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10" yWindow="555" windowWidth="26535" windowHeight="13740" firstSheet="3" activeTab="5"/>
  </bookViews>
  <sheets>
    <sheet name="Summary" sheetId="1" r:id="rId1"/>
    <sheet name="Current-URLS" sheetId="2" r:id="rId2"/>
    <sheet name="Created-Categories-Web2" sheetId="3" r:id="rId3"/>
    <sheet name="Created-Categories-Web4" sheetId="4" r:id="rId4"/>
    <sheet name="Staging Category Links" sheetId="5" r:id="rId5"/>
    <sheet name="Item-Categories" sheetId="6" r:id="rId6"/>
    <sheet name="Item-Category" sheetId="7" r:id="rId7"/>
    <sheet name="Category-Categories" sheetId="8" r:id="rId8"/>
    <sheet name="Category-Relations" sheetId="11" r:id="rId9"/>
  </sheets>
  <functionGroups builtInGroupCount="17"/>
  <definedNames>
    <definedName name="_xlnm._FilterDatabase" localSheetId="8" hidden="1">'Category-Relations'!$A$1:$B$1</definedName>
    <definedName name="_xlnm._FilterDatabase" localSheetId="1" hidden="1">'Current-URLS'!$A$1:$S$1841</definedName>
    <definedName name="_xlnm._FilterDatabase" localSheetId="5" hidden="1">'Item-Categories'!$A$1:$B$12275</definedName>
  </definedNames>
  <calcPr calcId="145621"/>
</workbook>
</file>

<file path=xl/calcChain.xml><?xml version="1.0" encoding="utf-8"?>
<calcChain xmlns="http://schemas.openxmlformats.org/spreadsheetml/2006/main">
  <c r="B3" i="8" l="1"/>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2" i="8"/>
  <c r="B12275" i="6" l="1"/>
  <c r="A12275" i="6"/>
  <c r="B12274" i="6"/>
  <c r="A12274" i="6"/>
  <c r="B12273" i="6"/>
  <c r="A12273" i="6"/>
  <c r="B12272" i="6"/>
  <c r="A12272" i="6"/>
  <c r="B12271" i="6"/>
  <c r="A12271" i="6"/>
  <c r="B12270" i="6"/>
  <c r="A12270" i="6"/>
  <c r="B12269" i="6"/>
  <c r="A12269" i="6"/>
  <c r="B12268" i="6"/>
  <c r="A12268" i="6"/>
  <c r="B12267" i="6"/>
  <c r="A12267" i="6"/>
  <c r="B12266" i="6"/>
  <c r="A12266" i="6"/>
  <c r="B12265" i="6"/>
  <c r="A12265" i="6"/>
  <c r="B12264" i="6"/>
  <c r="A12264" i="6"/>
  <c r="B12263" i="6"/>
  <c r="A12263" i="6"/>
  <c r="B12262" i="6"/>
  <c r="A12262" i="6"/>
  <c r="B12261" i="6"/>
  <c r="A12261" i="6"/>
  <c r="B12260" i="6"/>
  <c r="A12260" i="6"/>
  <c r="B12259" i="6"/>
  <c r="A12259" i="6"/>
  <c r="B12258" i="6"/>
  <c r="A12258" i="6"/>
  <c r="B12257" i="6"/>
  <c r="A12257" i="6"/>
  <c r="B12256" i="6"/>
  <c r="A12256" i="6"/>
  <c r="B12255" i="6"/>
  <c r="A12255" i="6"/>
  <c r="B12254" i="6"/>
  <c r="A12254" i="6"/>
  <c r="B12253" i="6"/>
  <c r="A12253" i="6"/>
  <c r="B12252" i="6"/>
  <c r="A12252" i="6"/>
  <c r="B12251" i="6"/>
  <c r="A12251" i="6"/>
  <c r="B12250" i="6"/>
  <c r="A12250" i="6"/>
  <c r="B12249" i="6"/>
  <c r="A12249" i="6"/>
  <c r="B12248" i="6"/>
  <c r="A12248" i="6"/>
  <c r="B12247" i="6"/>
  <c r="A12247" i="6"/>
  <c r="B12246" i="6"/>
  <c r="A12246" i="6"/>
  <c r="B12245" i="6"/>
  <c r="A12245" i="6"/>
  <c r="B12244" i="6"/>
  <c r="A12244" i="6"/>
  <c r="B12243" i="6"/>
  <c r="A12243" i="6"/>
  <c r="B12242" i="6"/>
  <c r="A12242" i="6"/>
  <c r="B12241" i="6"/>
  <c r="A12241" i="6"/>
  <c r="B12240" i="6"/>
  <c r="A12240" i="6"/>
  <c r="B12239" i="6"/>
  <c r="A12239" i="6"/>
  <c r="B12238" i="6"/>
  <c r="A12238" i="6"/>
  <c r="B12237" i="6"/>
  <c r="A12237" i="6"/>
  <c r="B12236" i="6"/>
  <c r="A12236" i="6"/>
  <c r="B12235" i="6"/>
  <c r="A12235" i="6"/>
  <c r="B12234" i="6"/>
  <c r="A12234" i="6"/>
  <c r="B12233" i="6"/>
  <c r="A12233" i="6"/>
  <c r="B12232" i="6"/>
  <c r="A12232" i="6"/>
  <c r="B12231" i="6"/>
  <c r="A12231" i="6"/>
  <c r="B12230" i="6"/>
  <c r="A12230" i="6"/>
  <c r="B12229" i="6"/>
  <c r="A12229" i="6"/>
  <c r="B12228" i="6"/>
  <c r="A12228" i="6"/>
  <c r="B12227" i="6"/>
  <c r="A12227" i="6"/>
  <c r="B12226" i="6"/>
  <c r="A12226" i="6"/>
  <c r="B12225" i="6"/>
  <c r="A12225" i="6"/>
  <c r="B12224" i="6"/>
  <c r="A12224" i="6"/>
  <c r="B12223" i="6"/>
  <c r="A12223" i="6"/>
  <c r="B12222" i="6"/>
  <c r="A12222" i="6"/>
  <c r="B12221" i="6"/>
  <c r="A12221" i="6"/>
  <c r="B12220" i="6"/>
  <c r="A12220" i="6"/>
  <c r="B12219" i="6"/>
  <c r="A12219" i="6"/>
  <c r="B12218" i="6"/>
  <c r="A12218" i="6"/>
  <c r="B12217" i="6"/>
  <c r="A12217" i="6"/>
  <c r="B12216" i="6"/>
  <c r="A12216" i="6"/>
  <c r="B12215" i="6"/>
  <c r="A12215" i="6"/>
  <c r="B12214" i="6"/>
  <c r="A12214" i="6"/>
  <c r="B12213" i="6"/>
  <c r="A12213" i="6"/>
  <c r="B12212" i="6"/>
  <c r="A12212" i="6"/>
  <c r="B12211" i="6"/>
  <c r="A12211" i="6"/>
  <c r="B12210" i="6"/>
  <c r="A12210" i="6"/>
  <c r="B12209" i="6"/>
  <c r="A12209" i="6"/>
  <c r="B12208" i="6"/>
  <c r="A12208" i="6"/>
  <c r="B12207" i="6"/>
  <c r="A12207" i="6"/>
  <c r="B12206" i="6"/>
  <c r="A12206" i="6"/>
  <c r="B12205" i="6"/>
  <c r="A12205" i="6"/>
  <c r="B12204" i="6"/>
  <c r="A12204" i="6"/>
  <c r="B12203" i="6"/>
  <c r="A12203" i="6"/>
  <c r="B12202" i="6"/>
  <c r="A12202" i="6"/>
  <c r="B12201" i="6"/>
  <c r="A12201" i="6"/>
  <c r="B12200" i="6"/>
  <c r="A12200" i="6"/>
  <c r="B12199" i="6"/>
  <c r="A12199" i="6"/>
  <c r="B12198" i="6"/>
  <c r="A12198" i="6"/>
  <c r="B12197" i="6"/>
  <c r="A12197" i="6"/>
  <c r="B12196" i="6"/>
  <c r="A12196" i="6"/>
  <c r="B12195" i="6"/>
  <c r="A12195" i="6"/>
  <c r="B12194" i="6"/>
  <c r="A12194" i="6"/>
  <c r="B12193" i="6"/>
  <c r="A12193" i="6"/>
  <c r="B12192" i="6"/>
  <c r="A12192" i="6"/>
  <c r="B12191" i="6"/>
  <c r="A12191" i="6"/>
  <c r="B12190" i="6"/>
  <c r="A12190" i="6"/>
  <c r="B12189" i="6"/>
  <c r="A12189" i="6"/>
  <c r="B12188" i="6"/>
  <c r="A12188" i="6"/>
  <c r="B12187" i="6"/>
  <c r="A12187" i="6"/>
  <c r="B12186" i="6"/>
  <c r="A12186" i="6"/>
  <c r="B12185" i="6"/>
  <c r="A12185" i="6"/>
  <c r="B12184" i="6"/>
  <c r="A12184" i="6"/>
  <c r="B12183" i="6"/>
  <c r="A12183" i="6"/>
  <c r="B12182" i="6"/>
  <c r="A12182" i="6"/>
  <c r="B12181" i="6"/>
  <c r="A12181" i="6"/>
  <c r="B12180" i="6"/>
  <c r="A12180" i="6"/>
  <c r="B12179" i="6"/>
  <c r="A12179" i="6"/>
  <c r="B12178" i="6"/>
  <c r="A12178" i="6"/>
  <c r="B12177" i="6"/>
  <c r="A12177" i="6"/>
  <c r="B12176" i="6"/>
  <c r="A12176" i="6"/>
  <c r="B12175" i="6"/>
  <c r="A12175" i="6"/>
  <c r="B12174" i="6"/>
  <c r="A12174" i="6"/>
  <c r="B12173" i="6"/>
  <c r="A12173" i="6"/>
  <c r="B12172" i="6"/>
  <c r="A12172" i="6"/>
  <c r="B12171" i="6"/>
  <c r="A12171" i="6"/>
  <c r="B12170" i="6"/>
  <c r="A12170" i="6"/>
  <c r="B12169" i="6"/>
  <c r="A12169" i="6"/>
  <c r="B12168" i="6"/>
  <c r="A12168" i="6"/>
  <c r="B12167" i="6"/>
  <c r="A12167" i="6"/>
  <c r="B12166" i="6"/>
  <c r="A12166" i="6"/>
  <c r="B12165" i="6"/>
  <c r="A12165" i="6"/>
  <c r="B12164" i="6"/>
  <c r="A12164" i="6"/>
  <c r="B12163" i="6"/>
  <c r="A12163" i="6"/>
  <c r="B12162" i="6"/>
  <c r="A12162" i="6"/>
  <c r="B12161" i="6"/>
  <c r="A12161" i="6"/>
  <c r="B12160" i="6"/>
  <c r="A12160" i="6"/>
  <c r="B12159" i="6"/>
  <c r="A12159" i="6"/>
  <c r="B12158" i="6"/>
  <c r="A12158" i="6"/>
  <c r="B12157" i="6"/>
  <c r="A12157" i="6"/>
  <c r="B12156" i="6"/>
  <c r="A12156" i="6"/>
  <c r="B12155" i="6"/>
  <c r="A12155" i="6"/>
  <c r="B12154" i="6"/>
  <c r="A12154" i="6"/>
  <c r="B12153" i="6"/>
  <c r="A12153" i="6"/>
  <c r="B12152" i="6"/>
  <c r="A12152" i="6"/>
  <c r="B12151" i="6"/>
  <c r="A12151" i="6"/>
  <c r="B12150" i="6"/>
  <c r="A12150" i="6"/>
  <c r="B12149" i="6"/>
  <c r="A12149" i="6"/>
  <c r="B12148" i="6"/>
  <c r="A12148" i="6"/>
  <c r="B12147" i="6"/>
  <c r="A12147" i="6"/>
  <c r="B12146" i="6"/>
  <c r="A12146" i="6"/>
  <c r="B12145" i="6"/>
  <c r="A12145" i="6"/>
  <c r="B12144" i="6"/>
  <c r="A12144" i="6"/>
  <c r="B12143" i="6"/>
  <c r="A12143" i="6"/>
  <c r="B12142" i="6"/>
  <c r="A12142" i="6"/>
  <c r="B12141" i="6"/>
  <c r="A12141" i="6"/>
  <c r="B12140" i="6"/>
  <c r="A12140" i="6"/>
  <c r="B12139" i="6"/>
  <c r="A12139" i="6"/>
  <c r="B12138" i="6"/>
  <c r="A12138" i="6"/>
  <c r="B12137" i="6"/>
  <c r="A12137" i="6"/>
  <c r="B12136" i="6"/>
  <c r="A12136" i="6"/>
  <c r="B12135" i="6"/>
  <c r="A12135" i="6"/>
  <c r="B12134" i="6"/>
  <c r="A12134" i="6"/>
  <c r="B12133" i="6"/>
  <c r="A12133" i="6"/>
  <c r="B12132" i="6"/>
  <c r="A12132" i="6"/>
  <c r="B12131" i="6"/>
  <c r="A12131" i="6"/>
  <c r="B12130" i="6"/>
  <c r="A12130" i="6"/>
  <c r="B12129" i="6"/>
  <c r="A12129" i="6"/>
  <c r="B12128" i="6"/>
  <c r="A12128" i="6"/>
  <c r="B12127" i="6"/>
  <c r="A12127" i="6"/>
  <c r="B12126" i="6"/>
  <c r="A12126" i="6"/>
  <c r="B12125" i="6"/>
  <c r="A12125" i="6"/>
  <c r="B12124" i="6"/>
  <c r="A12124" i="6"/>
  <c r="B12123" i="6"/>
  <c r="A12123" i="6"/>
  <c r="B12122" i="6"/>
  <c r="A12122" i="6"/>
  <c r="B12121" i="6"/>
  <c r="A12121" i="6"/>
  <c r="B12120" i="6"/>
  <c r="A12120" i="6"/>
  <c r="B12119" i="6"/>
  <c r="A12119" i="6"/>
  <c r="B12118" i="6"/>
  <c r="A12118" i="6"/>
  <c r="B12117" i="6"/>
  <c r="A12117" i="6"/>
  <c r="B12116" i="6"/>
  <c r="A12116" i="6"/>
  <c r="B12115" i="6"/>
  <c r="A12115" i="6"/>
  <c r="B12114" i="6"/>
  <c r="A12114" i="6"/>
  <c r="B12113" i="6"/>
  <c r="A12113" i="6"/>
  <c r="B12112" i="6"/>
  <c r="A12112" i="6"/>
  <c r="B12111" i="6"/>
  <c r="A12111" i="6"/>
  <c r="B12110" i="6"/>
  <c r="A12110" i="6"/>
  <c r="B12109" i="6"/>
  <c r="A12109" i="6"/>
  <c r="B12108" i="6"/>
  <c r="A12108" i="6"/>
  <c r="B12107" i="6"/>
  <c r="A12107" i="6"/>
  <c r="B12106" i="6"/>
  <c r="A12106" i="6"/>
  <c r="B12105" i="6"/>
  <c r="A12105" i="6"/>
  <c r="B12104" i="6"/>
  <c r="A12104" i="6"/>
  <c r="B12103" i="6"/>
  <c r="A12103" i="6"/>
  <c r="B12102" i="6"/>
  <c r="A12102" i="6"/>
  <c r="B12101" i="6"/>
  <c r="A12101" i="6"/>
  <c r="B12100" i="6"/>
  <c r="A12100" i="6"/>
  <c r="B12099" i="6"/>
  <c r="A12099" i="6"/>
  <c r="B12098" i="6"/>
  <c r="A12098" i="6"/>
  <c r="B12097" i="6"/>
  <c r="A12097" i="6"/>
  <c r="B12096" i="6"/>
  <c r="A12096" i="6"/>
  <c r="B12095" i="6"/>
  <c r="A12095" i="6"/>
  <c r="B12094" i="6"/>
  <c r="A12094" i="6"/>
  <c r="B12093" i="6"/>
  <c r="A12093" i="6"/>
  <c r="B12092" i="6"/>
  <c r="A12092" i="6"/>
  <c r="B12091" i="6"/>
  <c r="A12091" i="6"/>
  <c r="B12090" i="6"/>
  <c r="A12090" i="6"/>
  <c r="B12089" i="6"/>
  <c r="A12089" i="6"/>
  <c r="B12088" i="6"/>
  <c r="A12088" i="6"/>
  <c r="B12087" i="6"/>
  <c r="A12087" i="6"/>
  <c r="B12086" i="6"/>
  <c r="A12086" i="6"/>
  <c r="B12085" i="6"/>
  <c r="A12085" i="6"/>
  <c r="B12084" i="6"/>
  <c r="A12084" i="6"/>
  <c r="B12083" i="6"/>
  <c r="A12083" i="6"/>
  <c r="B12082" i="6"/>
  <c r="A12082" i="6"/>
  <c r="B12081" i="6"/>
  <c r="A12081" i="6"/>
  <c r="B12080" i="6"/>
  <c r="A12080" i="6"/>
  <c r="B12079" i="6"/>
  <c r="A12079" i="6"/>
  <c r="B12078" i="6"/>
  <c r="A12078" i="6"/>
  <c r="B12077" i="6"/>
  <c r="A12077" i="6"/>
  <c r="B12076" i="6"/>
  <c r="A12076" i="6"/>
  <c r="B12075" i="6"/>
  <c r="A12075" i="6"/>
  <c r="B12074" i="6"/>
  <c r="A12074" i="6"/>
  <c r="B12073" i="6"/>
  <c r="A12073" i="6"/>
  <c r="B12072" i="6"/>
  <c r="A12072" i="6"/>
  <c r="B12071" i="6"/>
  <c r="A12071" i="6"/>
  <c r="B12070" i="6"/>
  <c r="A12070" i="6"/>
  <c r="B12069" i="6"/>
  <c r="A12069" i="6"/>
  <c r="B12068" i="6"/>
  <c r="A12068" i="6"/>
  <c r="B12067" i="6"/>
  <c r="A12067" i="6"/>
  <c r="B12066" i="6"/>
  <c r="A12066" i="6"/>
  <c r="B12065" i="6"/>
  <c r="A12065" i="6"/>
  <c r="B12064" i="6"/>
  <c r="A12064" i="6"/>
  <c r="B12063" i="6"/>
  <c r="A12063" i="6"/>
  <c r="B12062" i="6"/>
  <c r="A12062" i="6"/>
  <c r="B12061" i="6"/>
  <c r="A12061" i="6"/>
  <c r="B12060" i="6"/>
  <c r="A12060" i="6"/>
  <c r="B12059" i="6"/>
  <c r="A12059" i="6"/>
  <c r="B12058" i="6"/>
  <c r="A12058" i="6"/>
  <c r="B12057" i="6"/>
  <c r="A12057" i="6"/>
  <c r="B12056" i="6"/>
  <c r="A12056" i="6"/>
  <c r="B12055" i="6"/>
  <c r="A12055" i="6"/>
  <c r="B12054" i="6"/>
  <c r="A12054" i="6"/>
  <c r="B12053" i="6"/>
  <c r="A12053" i="6"/>
  <c r="B12052" i="6"/>
  <c r="A12052" i="6"/>
  <c r="B12051" i="6"/>
  <c r="A12051" i="6"/>
  <c r="B12050" i="6"/>
  <c r="A12050" i="6"/>
  <c r="B12049" i="6"/>
  <c r="A12049" i="6"/>
  <c r="B12048" i="6"/>
  <c r="A12048" i="6"/>
  <c r="B12047" i="6"/>
  <c r="A12047" i="6"/>
  <c r="B12046" i="6"/>
  <c r="A12046" i="6"/>
  <c r="B12045" i="6"/>
  <c r="A12045" i="6"/>
  <c r="B12044" i="6"/>
  <c r="A12044" i="6"/>
  <c r="B12043" i="6"/>
  <c r="A12043" i="6"/>
  <c r="B12042" i="6"/>
  <c r="A12042" i="6"/>
  <c r="B12041" i="6"/>
  <c r="A12041" i="6"/>
  <c r="B12040" i="6"/>
  <c r="A12040" i="6"/>
  <c r="B12039" i="6"/>
  <c r="A12039" i="6"/>
  <c r="B12038" i="6"/>
  <c r="A12038" i="6"/>
  <c r="B12037" i="6"/>
  <c r="A12037" i="6"/>
  <c r="B12036" i="6"/>
  <c r="A12036" i="6"/>
  <c r="B12035" i="6"/>
  <c r="A12035" i="6"/>
  <c r="B12034" i="6"/>
  <c r="A12034" i="6"/>
  <c r="B12033" i="6"/>
  <c r="A12033" i="6"/>
  <c r="B12032" i="6"/>
  <c r="A12032" i="6"/>
  <c r="B12031" i="6"/>
  <c r="A12031" i="6"/>
  <c r="B12030" i="6"/>
  <c r="A12030" i="6"/>
  <c r="B12029" i="6"/>
  <c r="A12029" i="6"/>
  <c r="B12028" i="6"/>
  <c r="A12028" i="6"/>
  <c r="B12027" i="6"/>
  <c r="A12027" i="6"/>
  <c r="B12026" i="6"/>
  <c r="A12026" i="6"/>
  <c r="B12025" i="6"/>
  <c r="A12025" i="6"/>
  <c r="B12024" i="6"/>
  <c r="A12024" i="6"/>
  <c r="B12023" i="6"/>
  <c r="A12023" i="6"/>
  <c r="B12022" i="6"/>
  <c r="A12022" i="6"/>
  <c r="B12021" i="6"/>
  <c r="A12021" i="6"/>
  <c r="B12020" i="6"/>
  <c r="A12020" i="6"/>
  <c r="B12019" i="6"/>
  <c r="A12019" i="6"/>
  <c r="B12018" i="6"/>
  <c r="A12018" i="6"/>
  <c r="B12017" i="6"/>
  <c r="A12017" i="6"/>
  <c r="B12016" i="6"/>
  <c r="A12016" i="6"/>
  <c r="B12015" i="6"/>
  <c r="A12015" i="6"/>
  <c r="B12014" i="6"/>
  <c r="A12014" i="6"/>
  <c r="B12013" i="6"/>
  <c r="A12013" i="6"/>
  <c r="B12012" i="6"/>
  <c r="A12012" i="6"/>
  <c r="B12011" i="6"/>
  <c r="A12011" i="6"/>
  <c r="B12010" i="6"/>
  <c r="A12010" i="6"/>
  <c r="B12009" i="6"/>
  <c r="A12009" i="6"/>
  <c r="B12008" i="6"/>
  <c r="A12008" i="6"/>
  <c r="B12007" i="6"/>
  <c r="A12007" i="6"/>
  <c r="B12006" i="6"/>
  <c r="A12006" i="6"/>
  <c r="B12005" i="6"/>
  <c r="A12005" i="6"/>
  <c r="B12004" i="6"/>
  <c r="A12004" i="6"/>
  <c r="B12003" i="6"/>
  <c r="A12003" i="6"/>
  <c r="B12002" i="6"/>
  <c r="A12002" i="6"/>
  <c r="B12001" i="6"/>
  <c r="A12001" i="6"/>
  <c r="B12000" i="6"/>
  <c r="A12000" i="6"/>
  <c r="B11999" i="6"/>
  <c r="A11999" i="6"/>
  <c r="B11998" i="6"/>
  <c r="A11998" i="6"/>
  <c r="B11997" i="6"/>
  <c r="A11997" i="6"/>
  <c r="B11996" i="6"/>
  <c r="A11996" i="6"/>
  <c r="B11995" i="6"/>
  <c r="A11995" i="6"/>
  <c r="B11994" i="6"/>
  <c r="A11994" i="6"/>
  <c r="B11993" i="6"/>
  <c r="A11993" i="6"/>
  <c r="B11992" i="6"/>
  <c r="A11992" i="6"/>
  <c r="B11991" i="6"/>
  <c r="A11991" i="6"/>
  <c r="B11990" i="6"/>
  <c r="A11990" i="6"/>
  <c r="B11989" i="6"/>
  <c r="A11989" i="6"/>
  <c r="B11988" i="6"/>
  <c r="A11988" i="6"/>
  <c r="B11987" i="6"/>
  <c r="A11987" i="6"/>
  <c r="B11986" i="6"/>
  <c r="A11986" i="6"/>
  <c r="B11985" i="6"/>
  <c r="A11985" i="6"/>
  <c r="B11984" i="6"/>
  <c r="A11984" i="6"/>
  <c r="B11983" i="6"/>
  <c r="A11983" i="6"/>
  <c r="B11982" i="6"/>
  <c r="A11982" i="6"/>
  <c r="B11981" i="6"/>
  <c r="A11981" i="6"/>
  <c r="B11980" i="6"/>
  <c r="A11980" i="6"/>
  <c r="B11979" i="6"/>
  <c r="A11979" i="6"/>
  <c r="B11978" i="6"/>
  <c r="A11978" i="6"/>
  <c r="B11977" i="6"/>
  <c r="A11977" i="6"/>
  <c r="B11976" i="6"/>
  <c r="A11976" i="6"/>
  <c r="B11975" i="6"/>
  <c r="A11975" i="6"/>
  <c r="B11974" i="6"/>
  <c r="A11974" i="6"/>
  <c r="B11973" i="6"/>
  <c r="A11973" i="6"/>
  <c r="B11972" i="6"/>
  <c r="A11972" i="6"/>
  <c r="B11971" i="6"/>
  <c r="A11971" i="6"/>
  <c r="B11970" i="6"/>
  <c r="A11970" i="6"/>
  <c r="B11969" i="6"/>
  <c r="A11969" i="6"/>
  <c r="B11968" i="6"/>
  <c r="A11968" i="6"/>
  <c r="B11967" i="6"/>
  <c r="A11967" i="6"/>
  <c r="B11966" i="6"/>
  <c r="A11966" i="6"/>
  <c r="B11965" i="6"/>
  <c r="A11965" i="6"/>
  <c r="B11964" i="6"/>
  <c r="A11964" i="6"/>
  <c r="B11963" i="6"/>
  <c r="A11963" i="6"/>
  <c r="B11962" i="6"/>
  <c r="A11962" i="6"/>
  <c r="B11961" i="6"/>
  <c r="A11961" i="6"/>
  <c r="B11960" i="6"/>
  <c r="A11960" i="6"/>
  <c r="B11959" i="6"/>
  <c r="A11959" i="6"/>
  <c r="B11958" i="6"/>
  <c r="A11958" i="6"/>
  <c r="B11957" i="6"/>
  <c r="A11957" i="6"/>
  <c r="B11956" i="6"/>
  <c r="A11956" i="6"/>
  <c r="B11955" i="6"/>
  <c r="A11955" i="6"/>
  <c r="B11954" i="6"/>
  <c r="A11954" i="6"/>
  <c r="B11953" i="6"/>
  <c r="A11953" i="6"/>
  <c r="B11952" i="6"/>
  <c r="A11952" i="6"/>
  <c r="B11951" i="6"/>
  <c r="A11951" i="6"/>
  <c r="B11950" i="6"/>
  <c r="A11950" i="6"/>
  <c r="B11949" i="6"/>
  <c r="A11949" i="6"/>
  <c r="B11948" i="6"/>
  <c r="A11948" i="6"/>
  <c r="B11947" i="6"/>
  <c r="A11947" i="6"/>
  <c r="B11946" i="6"/>
  <c r="A11946" i="6"/>
  <c r="B11945" i="6"/>
  <c r="A11945" i="6"/>
  <c r="B11944" i="6"/>
  <c r="A11944" i="6"/>
  <c r="B11943" i="6"/>
  <c r="A11943" i="6"/>
  <c r="B11942" i="6"/>
  <c r="A11942" i="6"/>
  <c r="B11941" i="6"/>
  <c r="A11941" i="6"/>
  <c r="B11940" i="6"/>
  <c r="A11940" i="6"/>
  <c r="B11939" i="6"/>
  <c r="A11939" i="6"/>
  <c r="B11938" i="6"/>
  <c r="A11938" i="6"/>
  <c r="B11937" i="6"/>
  <c r="A11937" i="6"/>
  <c r="B11936" i="6"/>
  <c r="A11936" i="6"/>
  <c r="B11935" i="6"/>
  <c r="A11935" i="6"/>
  <c r="B11934" i="6"/>
  <c r="A11934" i="6"/>
  <c r="B11933" i="6"/>
  <c r="A11933" i="6"/>
  <c r="B11932" i="6"/>
  <c r="A11932" i="6"/>
  <c r="B11931" i="6"/>
  <c r="A11931" i="6"/>
  <c r="B11930" i="6"/>
  <c r="A11930" i="6"/>
  <c r="B11929" i="6"/>
  <c r="A11929" i="6"/>
  <c r="B11928" i="6"/>
  <c r="A11928" i="6"/>
  <c r="B11927" i="6"/>
  <c r="A11927" i="6"/>
  <c r="B11926" i="6"/>
  <c r="A11926" i="6"/>
  <c r="B11925" i="6"/>
  <c r="A11925" i="6"/>
  <c r="B11924" i="6"/>
  <c r="A11924" i="6"/>
  <c r="B11923" i="6"/>
  <c r="A11923" i="6"/>
  <c r="B11922" i="6"/>
  <c r="A11922" i="6"/>
  <c r="B11921" i="6"/>
  <c r="A11921" i="6"/>
  <c r="B11920" i="6"/>
  <c r="A11920" i="6"/>
  <c r="B11919" i="6"/>
  <c r="A11919" i="6"/>
  <c r="B11918" i="6"/>
  <c r="A11918" i="6"/>
  <c r="B11917" i="6"/>
  <c r="A11917" i="6"/>
  <c r="B11916" i="6"/>
  <c r="A11916" i="6"/>
  <c r="B11915" i="6"/>
  <c r="A11915" i="6"/>
  <c r="B11914" i="6"/>
  <c r="A11914" i="6"/>
  <c r="B11913" i="6"/>
  <c r="A11913" i="6"/>
  <c r="B11912" i="6"/>
  <c r="A11912" i="6"/>
  <c r="B11911" i="6"/>
  <c r="A11911" i="6"/>
  <c r="B11910" i="6"/>
  <c r="A11910" i="6"/>
  <c r="B11909" i="6"/>
  <c r="A11909" i="6"/>
  <c r="B11908" i="6"/>
  <c r="A11908" i="6"/>
  <c r="B11907" i="6"/>
  <c r="A11907" i="6"/>
  <c r="B11906" i="6"/>
  <c r="A11906" i="6"/>
  <c r="B11905" i="6"/>
  <c r="A11905" i="6"/>
  <c r="B11904" i="6"/>
  <c r="A11904" i="6"/>
  <c r="B11903" i="6"/>
  <c r="A11903" i="6"/>
  <c r="B11902" i="6"/>
  <c r="A11902" i="6"/>
  <c r="B11901" i="6"/>
  <c r="A11901" i="6"/>
  <c r="B11900" i="6"/>
  <c r="A11900" i="6"/>
  <c r="B11899" i="6"/>
  <c r="A11899" i="6"/>
  <c r="B11898" i="6"/>
  <c r="A11898" i="6"/>
  <c r="B11897" i="6"/>
  <c r="A11897" i="6"/>
  <c r="B11896" i="6"/>
  <c r="A11896" i="6"/>
  <c r="B11895" i="6"/>
  <c r="A11895" i="6"/>
  <c r="B11894" i="6"/>
  <c r="A11894" i="6"/>
  <c r="B11893" i="6"/>
  <c r="A11893" i="6"/>
  <c r="B11892" i="6"/>
  <c r="A11892" i="6"/>
  <c r="B11891" i="6"/>
  <c r="A11891" i="6"/>
  <c r="B11890" i="6"/>
  <c r="A11890" i="6"/>
  <c r="B11889" i="6"/>
  <c r="A11889" i="6"/>
  <c r="B11888" i="6"/>
  <c r="A11888" i="6"/>
  <c r="B11887" i="6"/>
  <c r="A11887" i="6"/>
  <c r="B11886" i="6"/>
  <c r="A11886" i="6"/>
  <c r="B11885" i="6"/>
  <c r="A11885" i="6"/>
  <c r="B11884" i="6"/>
  <c r="A11884" i="6"/>
  <c r="B11883" i="6"/>
  <c r="A11883" i="6"/>
  <c r="B11882" i="6"/>
  <c r="A11882" i="6"/>
  <c r="B11881" i="6"/>
  <c r="A11881" i="6"/>
  <c r="B11880" i="6"/>
  <c r="A11880" i="6"/>
  <c r="B11879" i="6"/>
  <c r="A11879" i="6"/>
  <c r="B11878" i="6"/>
  <c r="A11878" i="6"/>
  <c r="B11877" i="6"/>
  <c r="A11877" i="6"/>
  <c r="B11876" i="6"/>
  <c r="A11876" i="6"/>
  <c r="B11875" i="6"/>
  <c r="A11875" i="6"/>
  <c r="B11874" i="6"/>
  <c r="A11874" i="6"/>
  <c r="B11873" i="6"/>
  <c r="A11873" i="6"/>
  <c r="B11872" i="6"/>
  <c r="A11872" i="6"/>
  <c r="B11871" i="6"/>
  <c r="A11871" i="6"/>
  <c r="B11870" i="6"/>
  <c r="A11870" i="6"/>
  <c r="B11869" i="6"/>
  <c r="A11869" i="6"/>
  <c r="B11868" i="6"/>
  <c r="A11868" i="6"/>
  <c r="B11867" i="6"/>
  <c r="A11867" i="6"/>
  <c r="B11866" i="6"/>
  <c r="A11866" i="6"/>
  <c r="B11865" i="6"/>
  <c r="A11865" i="6"/>
  <c r="B11864" i="6"/>
  <c r="A11864" i="6"/>
  <c r="B11863" i="6"/>
  <c r="A11863" i="6"/>
  <c r="B11862" i="6"/>
  <c r="A11862" i="6"/>
  <c r="B11861" i="6"/>
  <c r="A11861" i="6"/>
  <c r="B11860" i="6"/>
  <c r="A11860" i="6"/>
  <c r="B11859" i="6"/>
  <c r="A11859" i="6"/>
  <c r="B11858" i="6"/>
  <c r="A11858" i="6"/>
  <c r="B11857" i="6"/>
  <c r="A11857" i="6"/>
  <c r="B11856" i="6"/>
  <c r="A11856" i="6"/>
  <c r="B11855" i="6"/>
  <c r="A11855" i="6"/>
  <c r="B11854" i="6"/>
  <c r="A11854" i="6"/>
  <c r="B11853" i="6"/>
  <c r="A11853" i="6"/>
  <c r="B11852" i="6"/>
  <c r="A11852" i="6"/>
  <c r="B11851" i="6"/>
  <c r="A11851" i="6"/>
  <c r="B11850" i="6"/>
  <c r="A11850" i="6"/>
  <c r="B11849" i="6"/>
  <c r="A11849" i="6"/>
  <c r="B11848" i="6"/>
  <c r="A11848" i="6"/>
  <c r="B11847" i="6"/>
  <c r="A11847" i="6"/>
  <c r="B11846" i="6"/>
  <c r="A11846" i="6"/>
  <c r="B11845" i="6"/>
  <c r="A11845" i="6"/>
  <c r="B11844" i="6"/>
  <c r="A11844" i="6"/>
  <c r="B11843" i="6"/>
  <c r="A11843" i="6"/>
  <c r="B11842" i="6"/>
  <c r="A11842" i="6"/>
  <c r="B11841" i="6"/>
  <c r="A11841" i="6"/>
  <c r="B11840" i="6"/>
  <c r="A11840" i="6"/>
  <c r="B11839" i="6"/>
  <c r="A11839" i="6"/>
  <c r="B11838" i="6"/>
  <c r="A11838" i="6"/>
  <c r="B11837" i="6"/>
  <c r="A11837" i="6"/>
  <c r="B11836" i="6"/>
  <c r="A11836" i="6"/>
  <c r="B11835" i="6"/>
  <c r="A11835" i="6"/>
  <c r="B11834" i="6"/>
  <c r="A11834" i="6"/>
  <c r="B11833" i="6"/>
  <c r="A11833" i="6"/>
  <c r="B11832" i="6"/>
  <c r="A11832" i="6"/>
  <c r="B11831" i="6"/>
  <c r="A11831" i="6"/>
  <c r="B11830" i="6"/>
  <c r="A11830" i="6"/>
  <c r="B11829" i="6"/>
  <c r="A11829" i="6"/>
  <c r="B11828" i="6"/>
  <c r="A11828" i="6"/>
  <c r="B11827" i="6"/>
  <c r="A11827" i="6"/>
  <c r="B11826" i="6"/>
  <c r="A11826" i="6"/>
  <c r="B11825" i="6"/>
  <c r="A11825" i="6"/>
  <c r="B11824" i="6"/>
  <c r="A11824" i="6"/>
  <c r="B11823" i="6"/>
  <c r="A11823" i="6"/>
  <c r="B11822" i="6"/>
  <c r="A11822" i="6"/>
  <c r="B11821" i="6"/>
  <c r="A11821" i="6"/>
  <c r="B11820" i="6"/>
  <c r="A11820" i="6"/>
  <c r="B11819" i="6"/>
  <c r="A11819" i="6"/>
  <c r="B11818" i="6"/>
  <c r="A11818" i="6"/>
  <c r="B11817" i="6"/>
  <c r="A11817" i="6"/>
  <c r="B11816" i="6"/>
  <c r="A11816" i="6"/>
  <c r="B11815" i="6"/>
  <c r="A11815" i="6"/>
  <c r="B11814" i="6"/>
  <c r="A11814" i="6"/>
  <c r="B11813" i="6"/>
  <c r="A11813" i="6"/>
  <c r="B11812" i="6"/>
  <c r="A11812" i="6"/>
  <c r="B11811" i="6"/>
  <c r="A11811" i="6"/>
  <c r="B11810" i="6"/>
  <c r="A11810" i="6"/>
  <c r="B11809" i="6"/>
  <c r="A11809" i="6"/>
  <c r="B11808" i="6"/>
  <c r="A11808" i="6"/>
  <c r="B11807" i="6"/>
  <c r="A11807" i="6"/>
  <c r="B11806" i="6"/>
  <c r="A11806" i="6"/>
  <c r="B11805" i="6"/>
  <c r="A11805" i="6"/>
  <c r="B11804" i="6"/>
  <c r="A11804" i="6"/>
  <c r="B11803" i="6"/>
  <c r="A11803" i="6"/>
  <c r="B11802" i="6"/>
  <c r="A11802" i="6"/>
  <c r="B11801" i="6"/>
  <c r="A11801" i="6"/>
  <c r="B11800" i="6"/>
  <c r="A11800" i="6"/>
  <c r="B11799" i="6"/>
  <c r="A11799" i="6"/>
  <c r="B11798" i="6"/>
  <c r="A11798" i="6"/>
  <c r="B11797" i="6"/>
  <c r="A11797" i="6"/>
  <c r="B11796" i="6"/>
  <c r="A11796" i="6"/>
  <c r="B11795" i="6"/>
  <c r="A11795" i="6"/>
  <c r="B11794" i="6"/>
  <c r="A11794" i="6"/>
  <c r="B11793" i="6"/>
  <c r="A11793" i="6"/>
  <c r="B11792" i="6"/>
  <c r="A11792" i="6"/>
  <c r="B11791" i="6"/>
  <c r="A11791" i="6"/>
  <c r="B11790" i="6"/>
  <c r="A11790" i="6"/>
  <c r="B11789" i="6"/>
  <c r="A11789" i="6"/>
  <c r="B11788" i="6"/>
  <c r="A11788" i="6"/>
  <c r="B11787" i="6"/>
  <c r="A11787" i="6"/>
  <c r="B11786" i="6"/>
  <c r="A11786" i="6"/>
  <c r="B11785" i="6"/>
  <c r="A11785" i="6"/>
  <c r="B11784" i="6"/>
  <c r="A11784" i="6"/>
  <c r="B11783" i="6"/>
  <c r="A11783" i="6"/>
  <c r="B11782" i="6"/>
  <c r="A11782" i="6"/>
  <c r="B11781" i="6"/>
  <c r="A11781" i="6"/>
  <c r="B11780" i="6"/>
  <c r="A11780" i="6"/>
  <c r="B11779" i="6"/>
  <c r="A11779" i="6"/>
  <c r="B11778" i="6"/>
  <c r="A11778" i="6"/>
  <c r="B11777" i="6"/>
  <c r="A11777" i="6"/>
  <c r="B11776" i="6"/>
  <c r="A11776" i="6"/>
  <c r="B11775" i="6"/>
  <c r="A11775" i="6"/>
  <c r="B11774" i="6"/>
  <c r="A11774" i="6"/>
  <c r="B11773" i="6"/>
  <c r="A11773" i="6"/>
  <c r="B11772" i="6"/>
  <c r="A11772" i="6"/>
  <c r="B11771" i="6"/>
  <c r="A11771" i="6"/>
  <c r="B11770" i="6"/>
  <c r="A11770" i="6"/>
  <c r="B11769" i="6"/>
  <c r="A11769" i="6"/>
  <c r="B11768" i="6"/>
  <c r="A11768" i="6"/>
  <c r="B11767" i="6"/>
  <c r="A11767" i="6"/>
  <c r="B11766" i="6"/>
  <c r="A11766" i="6"/>
  <c r="B11765" i="6"/>
  <c r="A11765" i="6"/>
  <c r="B11764" i="6"/>
  <c r="A11764" i="6"/>
  <c r="B11763" i="6"/>
  <c r="A11763" i="6"/>
  <c r="B11762" i="6"/>
  <c r="A11762" i="6"/>
  <c r="B11761" i="6"/>
  <c r="A11761" i="6"/>
  <c r="B11760" i="6"/>
  <c r="A11760" i="6"/>
  <c r="B11759" i="6"/>
  <c r="A11759" i="6"/>
  <c r="B11758" i="6"/>
  <c r="A11758" i="6"/>
  <c r="B11757" i="6"/>
  <c r="A11757" i="6"/>
  <c r="B11756" i="6"/>
  <c r="A11756" i="6"/>
  <c r="B11755" i="6"/>
  <c r="A11755" i="6"/>
  <c r="B11754" i="6"/>
  <c r="A11754" i="6"/>
  <c r="B11753" i="6"/>
  <c r="A11753" i="6"/>
  <c r="B11752" i="6"/>
  <c r="A11752" i="6"/>
  <c r="B11751" i="6"/>
  <c r="A11751" i="6"/>
  <c r="B11750" i="6"/>
  <c r="A11750" i="6"/>
  <c r="B11749" i="6"/>
  <c r="A11749" i="6"/>
  <c r="B11748" i="6"/>
  <c r="A11748" i="6"/>
  <c r="B11747" i="6"/>
  <c r="A11747" i="6"/>
  <c r="B11746" i="6"/>
  <c r="A11746" i="6"/>
  <c r="B11745" i="6"/>
  <c r="A11745" i="6"/>
  <c r="B11744" i="6"/>
  <c r="A11744" i="6"/>
  <c r="B11743" i="6"/>
  <c r="A11743" i="6"/>
  <c r="B11742" i="6"/>
  <c r="A11742" i="6"/>
  <c r="B11741" i="6"/>
  <c r="A11741" i="6"/>
  <c r="B11740" i="6"/>
  <c r="A11740" i="6"/>
  <c r="B11739" i="6"/>
  <c r="A11739" i="6"/>
  <c r="B11738" i="6"/>
  <c r="A11738" i="6"/>
  <c r="B11737" i="6"/>
  <c r="A11737" i="6"/>
  <c r="B11736" i="6"/>
  <c r="A11736" i="6"/>
  <c r="B11735" i="6"/>
  <c r="A11735" i="6"/>
  <c r="B11734" i="6"/>
  <c r="A11734" i="6"/>
  <c r="B11733" i="6"/>
  <c r="A11733" i="6"/>
  <c r="B11732" i="6"/>
  <c r="A11732" i="6"/>
  <c r="B11731" i="6"/>
  <c r="A11731" i="6"/>
  <c r="B11730" i="6"/>
  <c r="A11730" i="6"/>
  <c r="B11729" i="6"/>
  <c r="A11729" i="6"/>
  <c r="B11728" i="6"/>
  <c r="A11728" i="6"/>
  <c r="B11727" i="6"/>
  <c r="A11727" i="6"/>
  <c r="B11726" i="6"/>
  <c r="A11726" i="6"/>
  <c r="B11725" i="6"/>
  <c r="A11725" i="6"/>
  <c r="B11724" i="6"/>
  <c r="A11724" i="6"/>
  <c r="B11723" i="6"/>
  <c r="A11723" i="6"/>
  <c r="B11722" i="6"/>
  <c r="A11722" i="6"/>
  <c r="B11721" i="6"/>
  <c r="A11721" i="6"/>
  <c r="B11720" i="6"/>
  <c r="A11720" i="6"/>
  <c r="B11719" i="6"/>
  <c r="A11719" i="6"/>
  <c r="B11718" i="6"/>
  <c r="A11718" i="6"/>
  <c r="B11717" i="6"/>
  <c r="A11717" i="6"/>
  <c r="B11716" i="6"/>
  <c r="A11716" i="6"/>
  <c r="B11715" i="6"/>
  <c r="A11715" i="6"/>
  <c r="B11714" i="6"/>
  <c r="A11714" i="6"/>
  <c r="B11713" i="6"/>
  <c r="A11713" i="6"/>
  <c r="B11712" i="6"/>
  <c r="A11712" i="6"/>
  <c r="B11711" i="6"/>
  <c r="A11711" i="6"/>
  <c r="B11710" i="6"/>
  <c r="A11710" i="6"/>
  <c r="B11709" i="6"/>
  <c r="A11709" i="6"/>
  <c r="B11708" i="6"/>
  <c r="A11708" i="6"/>
  <c r="B11707" i="6"/>
  <c r="A11707" i="6"/>
  <c r="B11706" i="6"/>
  <c r="A11706" i="6"/>
  <c r="B11705" i="6"/>
  <c r="A11705" i="6"/>
  <c r="B11704" i="6"/>
  <c r="A11704" i="6"/>
  <c r="B11703" i="6"/>
  <c r="A11703" i="6"/>
  <c r="B11702" i="6"/>
  <c r="A11702" i="6"/>
  <c r="B11701" i="6"/>
  <c r="A11701" i="6"/>
  <c r="B11700" i="6"/>
  <c r="A11700" i="6"/>
  <c r="B11699" i="6"/>
  <c r="A11699" i="6"/>
  <c r="B11698" i="6"/>
  <c r="A11698" i="6"/>
  <c r="B11697" i="6"/>
  <c r="A11697" i="6"/>
  <c r="B11696" i="6"/>
  <c r="A11696" i="6"/>
  <c r="B11695" i="6"/>
  <c r="A11695" i="6"/>
  <c r="B11694" i="6"/>
  <c r="A11694" i="6"/>
  <c r="B11693" i="6"/>
  <c r="A11693" i="6"/>
  <c r="B11692" i="6"/>
  <c r="A11692" i="6"/>
  <c r="B11691" i="6"/>
  <c r="A11691" i="6"/>
  <c r="B11690" i="6"/>
  <c r="A11690" i="6"/>
  <c r="B11689" i="6"/>
  <c r="A11689" i="6"/>
  <c r="B11688" i="6"/>
  <c r="A11688" i="6"/>
  <c r="B11687" i="6"/>
  <c r="A11687" i="6"/>
  <c r="B11686" i="6"/>
  <c r="A11686" i="6"/>
  <c r="B11685" i="6"/>
  <c r="A11685" i="6"/>
  <c r="B11684" i="6"/>
  <c r="A11684" i="6"/>
  <c r="B11683" i="6"/>
  <c r="A11683" i="6"/>
  <c r="B11682" i="6"/>
  <c r="A11682" i="6"/>
  <c r="B11681" i="6"/>
  <c r="A11681" i="6"/>
  <c r="B11680" i="6"/>
  <c r="A11680" i="6"/>
  <c r="B11679" i="6"/>
  <c r="A11679" i="6"/>
  <c r="B11678" i="6"/>
  <c r="A11678" i="6"/>
  <c r="B11677" i="6"/>
  <c r="A11677" i="6"/>
  <c r="B11676" i="6"/>
  <c r="A11676" i="6"/>
  <c r="B11675" i="6"/>
  <c r="A11675" i="6"/>
  <c r="B11674" i="6"/>
  <c r="A11674" i="6"/>
  <c r="B11673" i="6"/>
  <c r="A11673" i="6"/>
  <c r="B11672" i="6"/>
  <c r="A11672" i="6"/>
  <c r="B11671" i="6"/>
  <c r="A11671" i="6"/>
  <c r="B11670" i="6"/>
  <c r="A11670" i="6"/>
  <c r="B11669" i="6"/>
  <c r="A11669" i="6"/>
  <c r="B11668" i="6"/>
  <c r="A11668" i="6"/>
  <c r="B11667" i="6"/>
  <c r="A11667" i="6"/>
  <c r="B11666" i="6"/>
  <c r="A11666" i="6"/>
  <c r="B11665" i="6"/>
  <c r="A11665" i="6"/>
  <c r="B11664" i="6"/>
  <c r="A11664" i="6"/>
  <c r="B11663" i="6"/>
  <c r="A11663" i="6"/>
  <c r="B11662" i="6"/>
  <c r="A11662" i="6"/>
  <c r="B11661" i="6"/>
  <c r="A11661" i="6"/>
  <c r="B11660" i="6"/>
  <c r="A11660" i="6"/>
  <c r="B11659" i="6"/>
  <c r="A11659" i="6"/>
  <c r="B11658" i="6"/>
  <c r="A11658" i="6"/>
  <c r="B11657" i="6"/>
  <c r="A11657" i="6"/>
  <c r="B11656" i="6"/>
  <c r="A11656" i="6"/>
  <c r="B11655" i="6"/>
  <c r="A11655" i="6"/>
  <c r="B11654" i="6"/>
  <c r="A11654" i="6"/>
  <c r="B11653" i="6"/>
  <c r="A11653" i="6"/>
  <c r="B11652" i="6"/>
  <c r="A11652" i="6"/>
  <c r="B11651" i="6"/>
  <c r="A11651" i="6"/>
  <c r="B11650" i="6"/>
  <c r="A11650" i="6"/>
  <c r="B11649" i="6"/>
  <c r="A11649" i="6"/>
  <c r="B11648" i="6"/>
  <c r="A11648" i="6"/>
  <c r="B11647" i="6"/>
  <c r="A11647" i="6"/>
  <c r="B11646" i="6"/>
  <c r="A11646" i="6"/>
  <c r="B11645" i="6"/>
  <c r="A11645" i="6"/>
  <c r="B11644" i="6"/>
  <c r="A11644" i="6"/>
  <c r="B11643" i="6"/>
  <c r="A11643" i="6"/>
  <c r="B11642" i="6"/>
  <c r="A11642" i="6"/>
  <c r="B11641" i="6"/>
  <c r="A11641" i="6"/>
  <c r="B11640" i="6"/>
  <c r="A11640" i="6"/>
  <c r="B11639" i="6"/>
  <c r="A11639" i="6"/>
  <c r="B11638" i="6"/>
  <c r="A11638" i="6"/>
  <c r="B11637" i="6"/>
  <c r="A11637" i="6"/>
  <c r="B11636" i="6"/>
  <c r="A11636" i="6"/>
  <c r="B11635" i="6"/>
  <c r="A11635" i="6"/>
  <c r="B11634" i="6"/>
  <c r="A11634" i="6"/>
  <c r="B11633" i="6"/>
  <c r="A11633" i="6"/>
  <c r="B11632" i="6"/>
  <c r="A11632" i="6"/>
  <c r="B11631" i="6"/>
  <c r="A11631" i="6"/>
  <c r="B11630" i="6"/>
  <c r="A11630" i="6"/>
  <c r="B11629" i="6"/>
  <c r="A11629" i="6"/>
  <c r="B11628" i="6"/>
  <c r="A11628" i="6"/>
  <c r="B11627" i="6"/>
  <c r="A11627" i="6"/>
  <c r="B11626" i="6"/>
  <c r="A11626" i="6"/>
  <c r="B11625" i="6"/>
  <c r="A11625" i="6"/>
  <c r="B11624" i="6"/>
  <c r="A11624" i="6"/>
  <c r="B11623" i="6"/>
  <c r="A11623" i="6"/>
  <c r="B11622" i="6"/>
  <c r="A11622" i="6"/>
  <c r="B11621" i="6"/>
  <c r="A11621" i="6"/>
  <c r="B11620" i="6"/>
  <c r="A11620" i="6"/>
  <c r="B11619" i="6"/>
  <c r="A11619" i="6"/>
  <c r="B11618" i="6"/>
  <c r="A11618" i="6"/>
  <c r="B11617" i="6"/>
  <c r="A11617" i="6"/>
  <c r="B11616" i="6"/>
  <c r="A11616" i="6"/>
  <c r="B11615" i="6"/>
  <c r="A11615" i="6"/>
  <c r="B11614" i="6"/>
  <c r="A11614" i="6"/>
  <c r="B11613" i="6"/>
  <c r="A11613" i="6"/>
  <c r="B11612" i="6"/>
  <c r="A11612" i="6"/>
  <c r="B11611" i="6"/>
  <c r="A11611" i="6"/>
  <c r="B11610" i="6"/>
  <c r="A11610" i="6"/>
  <c r="B11609" i="6"/>
  <c r="A11609" i="6"/>
  <c r="B11608" i="6"/>
  <c r="A11608" i="6"/>
  <c r="B11607" i="6"/>
  <c r="A11607" i="6"/>
  <c r="B11606" i="6"/>
  <c r="A11606" i="6"/>
  <c r="B11605" i="6"/>
  <c r="A11605" i="6"/>
  <c r="B11604" i="6"/>
  <c r="A11604" i="6"/>
  <c r="B11603" i="6"/>
  <c r="A11603" i="6"/>
  <c r="B11602" i="6"/>
  <c r="A11602" i="6"/>
  <c r="B11601" i="6"/>
  <c r="A11601" i="6"/>
  <c r="B11600" i="6"/>
  <c r="A11600" i="6"/>
  <c r="B11599" i="6"/>
  <c r="A11599" i="6"/>
  <c r="B11598" i="6"/>
  <c r="A11598" i="6"/>
  <c r="B11597" i="6"/>
  <c r="A11597" i="6"/>
  <c r="B11596" i="6"/>
  <c r="A11596" i="6"/>
  <c r="B11595" i="6"/>
  <c r="A11595" i="6"/>
  <c r="B11594" i="6"/>
  <c r="A11594" i="6"/>
  <c r="B11593" i="6"/>
  <c r="A11593" i="6"/>
  <c r="B11592" i="6"/>
  <c r="A11592" i="6"/>
  <c r="B11591" i="6"/>
  <c r="A11591" i="6"/>
  <c r="B11590" i="6"/>
  <c r="A11590" i="6"/>
  <c r="B11589" i="6"/>
  <c r="A11589" i="6"/>
  <c r="B11588" i="6"/>
  <c r="A11588" i="6"/>
  <c r="B11587" i="6"/>
  <c r="A11587" i="6"/>
  <c r="B11586" i="6"/>
  <c r="A11586" i="6"/>
  <c r="B11585" i="6"/>
  <c r="A11585" i="6"/>
  <c r="B11584" i="6"/>
  <c r="A11584" i="6"/>
  <c r="B11583" i="6"/>
  <c r="A11583" i="6"/>
  <c r="B11582" i="6"/>
  <c r="A11582" i="6"/>
  <c r="B11581" i="6"/>
  <c r="A11581" i="6"/>
  <c r="B11580" i="6"/>
  <c r="A11580" i="6"/>
  <c r="B11579" i="6"/>
  <c r="A11579" i="6"/>
  <c r="B11578" i="6"/>
  <c r="A11578" i="6"/>
  <c r="B11577" i="6"/>
  <c r="A11577" i="6"/>
  <c r="B11576" i="6"/>
  <c r="A11576" i="6"/>
  <c r="B11575" i="6"/>
  <c r="A11575" i="6"/>
  <c r="B11574" i="6"/>
  <c r="A11574" i="6"/>
  <c r="B11573" i="6"/>
  <c r="A11573" i="6"/>
  <c r="B11572" i="6"/>
  <c r="A11572" i="6"/>
  <c r="B11571" i="6"/>
  <c r="A11571" i="6"/>
  <c r="B11570" i="6"/>
  <c r="A11570" i="6"/>
  <c r="B11569" i="6"/>
  <c r="A11569" i="6"/>
  <c r="B11568" i="6"/>
  <c r="A11568" i="6"/>
  <c r="B11567" i="6"/>
  <c r="A11567" i="6"/>
  <c r="B11566" i="6"/>
  <c r="A11566" i="6"/>
  <c r="B11565" i="6"/>
  <c r="A11565" i="6"/>
  <c r="B11564" i="6"/>
  <c r="A11564" i="6"/>
  <c r="B11563" i="6"/>
  <c r="A11563" i="6"/>
  <c r="B11562" i="6"/>
  <c r="A11562" i="6"/>
  <c r="B11561" i="6"/>
  <c r="A11561" i="6"/>
  <c r="B11560" i="6"/>
  <c r="A11560" i="6"/>
  <c r="B11559" i="6"/>
  <c r="A11559" i="6"/>
  <c r="B11558" i="6"/>
  <c r="A11558" i="6"/>
  <c r="B11557" i="6"/>
  <c r="A11557" i="6"/>
  <c r="B11556" i="6"/>
  <c r="A11556" i="6"/>
  <c r="B11555" i="6"/>
  <c r="A11555" i="6"/>
  <c r="B11554" i="6"/>
  <c r="A11554" i="6"/>
  <c r="B11553" i="6"/>
  <c r="A11553" i="6"/>
  <c r="B11552" i="6"/>
  <c r="A11552" i="6"/>
  <c r="B11551" i="6"/>
  <c r="A11551" i="6"/>
  <c r="B11550" i="6"/>
  <c r="A11550" i="6"/>
  <c r="B11549" i="6"/>
  <c r="A11549" i="6"/>
  <c r="B11548" i="6"/>
  <c r="A11548" i="6"/>
  <c r="B11547" i="6"/>
  <c r="A11547" i="6"/>
  <c r="B11546" i="6"/>
  <c r="A11546" i="6"/>
  <c r="B11545" i="6"/>
  <c r="A11545" i="6"/>
  <c r="B11544" i="6"/>
  <c r="A11544" i="6"/>
  <c r="B11543" i="6"/>
  <c r="A11543" i="6"/>
  <c r="B11542" i="6"/>
  <c r="A11542" i="6"/>
  <c r="B11541" i="6"/>
  <c r="A11541" i="6"/>
  <c r="B11540" i="6"/>
  <c r="A11540" i="6"/>
  <c r="B11539" i="6"/>
  <c r="A11539" i="6"/>
  <c r="B11538" i="6"/>
  <c r="A11538" i="6"/>
  <c r="B11537" i="6"/>
  <c r="A11537" i="6"/>
  <c r="B11536" i="6"/>
  <c r="A11536" i="6"/>
  <c r="B11535" i="6"/>
  <c r="A11535" i="6"/>
  <c r="B11534" i="6"/>
  <c r="A11534" i="6"/>
  <c r="B11533" i="6"/>
  <c r="A11533" i="6"/>
  <c r="B11532" i="6"/>
  <c r="A11532" i="6"/>
  <c r="B11531" i="6"/>
  <c r="A11531" i="6"/>
  <c r="B11530" i="6"/>
  <c r="A11530" i="6"/>
  <c r="B11529" i="6"/>
  <c r="A11529" i="6"/>
  <c r="B11528" i="6"/>
  <c r="A11528" i="6"/>
  <c r="B11527" i="6"/>
  <c r="A11527" i="6"/>
  <c r="B11526" i="6"/>
  <c r="A11526" i="6"/>
  <c r="B11525" i="6"/>
  <c r="A11525" i="6"/>
  <c r="B11524" i="6"/>
  <c r="A11524" i="6"/>
  <c r="B11523" i="6"/>
  <c r="A11523" i="6"/>
  <c r="B11522" i="6"/>
  <c r="A11522" i="6"/>
  <c r="B11521" i="6"/>
  <c r="A11521" i="6"/>
  <c r="B11520" i="6"/>
  <c r="A11520" i="6"/>
  <c r="B11519" i="6"/>
  <c r="A11519" i="6"/>
  <c r="B11518" i="6"/>
  <c r="A11518" i="6"/>
  <c r="B11517" i="6"/>
  <c r="A11517" i="6"/>
  <c r="B11516" i="6"/>
  <c r="A11516" i="6"/>
  <c r="B11515" i="6"/>
  <c r="A11515" i="6"/>
  <c r="B11514" i="6"/>
  <c r="A11514" i="6"/>
  <c r="B11513" i="6"/>
  <c r="A11513" i="6"/>
  <c r="B11512" i="6"/>
  <c r="A11512" i="6"/>
  <c r="B11511" i="6"/>
  <c r="A11511" i="6"/>
  <c r="B11510" i="6"/>
  <c r="A11510" i="6"/>
  <c r="B11509" i="6"/>
  <c r="A11509" i="6"/>
  <c r="B11508" i="6"/>
  <c r="A11508" i="6"/>
  <c r="B11507" i="6"/>
  <c r="A11507" i="6"/>
  <c r="B11506" i="6"/>
  <c r="A11506" i="6"/>
  <c r="B11505" i="6"/>
  <c r="A11505" i="6"/>
  <c r="B11504" i="6"/>
  <c r="A11504" i="6"/>
  <c r="B11503" i="6"/>
  <c r="A11503" i="6"/>
  <c r="B11502" i="6"/>
  <c r="A11502" i="6"/>
  <c r="B11501" i="6"/>
  <c r="A11501" i="6"/>
  <c r="B11500" i="6"/>
  <c r="A11500" i="6"/>
  <c r="B11499" i="6"/>
  <c r="A11499" i="6"/>
  <c r="B11498" i="6"/>
  <c r="A11498" i="6"/>
  <c r="B11497" i="6"/>
  <c r="A11497" i="6"/>
  <c r="B11496" i="6"/>
  <c r="A11496" i="6"/>
  <c r="B11495" i="6"/>
  <c r="A11495" i="6"/>
  <c r="B11494" i="6"/>
  <c r="A11494" i="6"/>
  <c r="B11493" i="6"/>
  <c r="A11493" i="6"/>
  <c r="B11492" i="6"/>
  <c r="A11492" i="6"/>
  <c r="B11491" i="6"/>
  <c r="A11491" i="6"/>
  <c r="B11490" i="6"/>
  <c r="A11490" i="6"/>
  <c r="B11489" i="6"/>
  <c r="A11489" i="6"/>
  <c r="B11488" i="6"/>
  <c r="A11488" i="6"/>
  <c r="B11487" i="6"/>
  <c r="A11487" i="6"/>
  <c r="B11486" i="6"/>
  <c r="A11486" i="6"/>
  <c r="B11485" i="6"/>
  <c r="A11485" i="6"/>
  <c r="B11484" i="6"/>
  <c r="A11484" i="6"/>
  <c r="B11483" i="6"/>
  <c r="A11483" i="6"/>
  <c r="B11482" i="6"/>
  <c r="A11482" i="6"/>
  <c r="B11481" i="6"/>
  <c r="A11481" i="6"/>
  <c r="B11480" i="6"/>
  <c r="A11480" i="6"/>
  <c r="B11479" i="6"/>
  <c r="A11479" i="6"/>
  <c r="B11478" i="6"/>
  <c r="A11478" i="6"/>
  <c r="B11477" i="6"/>
  <c r="A11477" i="6"/>
  <c r="B11476" i="6"/>
  <c r="A11476" i="6"/>
  <c r="B11475" i="6"/>
  <c r="A11475" i="6"/>
  <c r="B11474" i="6"/>
  <c r="A11474" i="6"/>
  <c r="B11473" i="6"/>
  <c r="A11473" i="6"/>
  <c r="B11472" i="6"/>
  <c r="A11472" i="6"/>
  <c r="B11471" i="6"/>
  <c r="A11471" i="6"/>
  <c r="B11470" i="6"/>
  <c r="A11470" i="6"/>
  <c r="B11469" i="6"/>
  <c r="A11469" i="6"/>
  <c r="B11468" i="6"/>
  <c r="A11468" i="6"/>
  <c r="B11467" i="6"/>
  <c r="A11467" i="6"/>
  <c r="B11466" i="6"/>
  <c r="A11466" i="6"/>
  <c r="B11465" i="6"/>
  <c r="A11465" i="6"/>
  <c r="B11464" i="6"/>
  <c r="A11464" i="6"/>
  <c r="B11463" i="6"/>
  <c r="A11463" i="6"/>
  <c r="B11462" i="6"/>
  <c r="A11462" i="6"/>
  <c r="B11461" i="6"/>
  <c r="A11461" i="6"/>
  <c r="B11460" i="6"/>
  <c r="A11460" i="6"/>
  <c r="B11459" i="6"/>
  <c r="A11459" i="6"/>
  <c r="B11458" i="6"/>
  <c r="A11458" i="6"/>
  <c r="B11457" i="6"/>
  <c r="A11457" i="6"/>
  <c r="B11456" i="6"/>
  <c r="A11456" i="6"/>
  <c r="B11455" i="6"/>
  <c r="A11455" i="6"/>
  <c r="B11454" i="6"/>
  <c r="A11454" i="6"/>
  <c r="B11453" i="6"/>
  <c r="A11453" i="6"/>
  <c r="B11452" i="6"/>
  <c r="A11452" i="6"/>
  <c r="B11451" i="6"/>
  <c r="A11451" i="6"/>
  <c r="B11450" i="6"/>
  <c r="A11450" i="6"/>
  <c r="B11449" i="6"/>
  <c r="A11449" i="6"/>
  <c r="B11448" i="6"/>
  <c r="A11448" i="6"/>
  <c r="B11447" i="6"/>
  <c r="A11447" i="6"/>
  <c r="B11446" i="6"/>
  <c r="A11446" i="6"/>
  <c r="B11445" i="6"/>
  <c r="A11445" i="6"/>
  <c r="B11444" i="6"/>
  <c r="A11444" i="6"/>
  <c r="B11443" i="6"/>
  <c r="A11443" i="6"/>
  <c r="B11442" i="6"/>
  <c r="A11442" i="6"/>
  <c r="B11441" i="6"/>
  <c r="A11441" i="6"/>
  <c r="B11440" i="6"/>
  <c r="A11440" i="6"/>
  <c r="B11439" i="6"/>
  <c r="A11439" i="6"/>
  <c r="B11438" i="6"/>
  <c r="A11438" i="6"/>
  <c r="B11437" i="6"/>
  <c r="A11437" i="6"/>
  <c r="B11436" i="6"/>
  <c r="A11436" i="6"/>
  <c r="B11435" i="6"/>
  <c r="A11435" i="6"/>
  <c r="B11434" i="6"/>
  <c r="A11434" i="6"/>
  <c r="B11433" i="6"/>
  <c r="A11433" i="6"/>
  <c r="B11432" i="6"/>
  <c r="A11432" i="6"/>
  <c r="B11431" i="6"/>
  <c r="A11431" i="6"/>
  <c r="B11430" i="6"/>
  <c r="A11430" i="6"/>
  <c r="B11429" i="6"/>
  <c r="A11429" i="6"/>
  <c r="B11428" i="6"/>
  <c r="A11428" i="6"/>
  <c r="B11427" i="6"/>
  <c r="A11427" i="6"/>
  <c r="B11426" i="6"/>
  <c r="A11426" i="6"/>
  <c r="B11425" i="6"/>
  <c r="A11425" i="6"/>
  <c r="B11424" i="6"/>
  <c r="A11424" i="6"/>
  <c r="B11423" i="6"/>
  <c r="A11423" i="6"/>
  <c r="B11422" i="6"/>
  <c r="A11422" i="6"/>
  <c r="B11421" i="6"/>
  <c r="A11421" i="6"/>
  <c r="B11420" i="6"/>
  <c r="A11420" i="6"/>
  <c r="B11419" i="6"/>
  <c r="A11419" i="6"/>
  <c r="B11418" i="6"/>
  <c r="A11418" i="6"/>
  <c r="B11417" i="6"/>
  <c r="A11417" i="6"/>
  <c r="B11416" i="6"/>
  <c r="A11416" i="6"/>
  <c r="B11415" i="6"/>
  <c r="A11415" i="6"/>
  <c r="B11414" i="6"/>
  <c r="A11414" i="6"/>
  <c r="B11413" i="6"/>
  <c r="A11413" i="6"/>
  <c r="B11412" i="6"/>
  <c r="A11412" i="6"/>
  <c r="B11411" i="6"/>
  <c r="A11411" i="6"/>
  <c r="B11410" i="6"/>
  <c r="A11410" i="6"/>
  <c r="B11409" i="6"/>
  <c r="A11409" i="6"/>
  <c r="B11408" i="6"/>
  <c r="A11408" i="6"/>
  <c r="B11407" i="6"/>
  <c r="A11407" i="6"/>
  <c r="B11406" i="6"/>
  <c r="A11406" i="6"/>
  <c r="B11405" i="6"/>
  <c r="A11405" i="6"/>
  <c r="B11404" i="6"/>
  <c r="A11404" i="6"/>
  <c r="B11403" i="6"/>
  <c r="A11403" i="6"/>
  <c r="B11402" i="6"/>
  <c r="A11402" i="6"/>
  <c r="B11401" i="6"/>
  <c r="A11401" i="6"/>
  <c r="B11400" i="6"/>
  <c r="A11400" i="6"/>
  <c r="B11399" i="6"/>
  <c r="A11399" i="6"/>
  <c r="B11398" i="6"/>
  <c r="A11398" i="6"/>
  <c r="B11397" i="6"/>
  <c r="A11397" i="6"/>
  <c r="B11396" i="6"/>
  <c r="A11396" i="6"/>
  <c r="B11395" i="6"/>
  <c r="A11395" i="6"/>
  <c r="B11394" i="6"/>
  <c r="A11394" i="6"/>
  <c r="B11393" i="6"/>
  <c r="A11393" i="6"/>
  <c r="B11392" i="6"/>
  <c r="A11392" i="6"/>
  <c r="B11391" i="6"/>
  <c r="A11391" i="6"/>
  <c r="B11390" i="6"/>
  <c r="A11390" i="6"/>
  <c r="B11389" i="6"/>
  <c r="A11389" i="6"/>
  <c r="B11388" i="6"/>
  <c r="A11388" i="6"/>
  <c r="B11387" i="6"/>
  <c r="A11387" i="6"/>
  <c r="B11386" i="6"/>
  <c r="A11386" i="6"/>
  <c r="B11385" i="6"/>
  <c r="A11385" i="6"/>
  <c r="B11384" i="6"/>
  <c r="A11384" i="6"/>
  <c r="B11383" i="6"/>
  <c r="A11383" i="6"/>
  <c r="B11382" i="6"/>
  <c r="A11382" i="6"/>
  <c r="B11381" i="6"/>
  <c r="A11381" i="6"/>
  <c r="B11380" i="6"/>
  <c r="A11380" i="6"/>
  <c r="B11379" i="6"/>
  <c r="A11379" i="6"/>
  <c r="B11378" i="6"/>
  <c r="A11378" i="6"/>
  <c r="B11377" i="6"/>
  <c r="A11377" i="6"/>
  <c r="B11376" i="6"/>
  <c r="A11376" i="6"/>
  <c r="B11375" i="6"/>
  <c r="A11375" i="6"/>
  <c r="B11374" i="6"/>
  <c r="A11374" i="6"/>
  <c r="B11373" i="6"/>
  <c r="A11373" i="6"/>
  <c r="B11372" i="6"/>
  <c r="A11372" i="6"/>
  <c r="B11371" i="6"/>
  <c r="A11371" i="6"/>
  <c r="B11370" i="6"/>
  <c r="A11370" i="6"/>
  <c r="B11369" i="6"/>
  <c r="A11369" i="6"/>
  <c r="B11368" i="6"/>
  <c r="A11368" i="6"/>
  <c r="B11367" i="6"/>
  <c r="A11367" i="6"/>
  <c r="B11366" i="6"/>
  <c r="A11366" i="6"/>
  <c r="B11365" i="6"/>
  <c r="A11365" i="6"/>
  <c r="B11364" i="6"/>
  <c r="A11364" i="6"/>
  <c r="B11363" i="6"/>
  <c r="A11363" i="6"/>
  <c r="B11362" i="6"/>
  <c r="A11362" i="6"/>
  <c r="B11361" i="6"/>
  <c r="A11361" i="6"/>
  <c r="B11360" i="6"/>
  <c r="A11360" i="6"/>
  <c r="B11359" i="6"/>
  <c r="A11359" i="6"/>
  <c r="B11358" i="6"/>
  <c r="A11358" i="6"/>
  <c r="B11357" i="6"/>
  <c r="A11357" i="6"/>
  <c r="B11356" i="6"/>
  <c r="A11356" i="6"/>
  <c r="B11355" i="6"/>
  <c r="A11355" i="6"/>
  <c r="B11354" i="6"/>
  <c r="A11354" i="6"/>
  <c r="B11353" i="6"/>
  <c r="A11353" i="6"/>
  <c r="B11352" i="6"/>
  <c r="A11352" i="6"/>
  <c r="B11351" i="6"/>
  <c r="A11351" i="6"/>
  <c r="B11350" i="6"/>
  <c r="A11350" i="6"/>
  <c r="B11349" i="6"/>
  <c r="A11349" i="6"/>
  <c r="B11348" i="6"/>
  <c r="A11348" i="6"/>
  <c r="B11347" i="6"/>
  <c r="A11347" i="6"/>
  <c r="B11346" i="6"/>
  <c r="A11346" i="6"/>
  <c r="B11345" i="6"/>
  <c r="A11345" i="6"/>
  <c r="B11344" i="6"/>
  <c r="A11344" i="6"/>
  <c r="B11343" i="6"/>
  <c r="A11343" i="6"/>
  <c r="B11342" i="6"/>
  <c r="A11342" i="6"/>
  <c r="B11341" i="6"/>
  <c r="A11341" i="6"/>
  <c r="B11340" i="6"/>
  <c r="A11340" i="6"/>
  <c r="B11339" i="6"/>
  <c r="A11339" i="6"/>
  <c r="B11338" i="6"/>
  <c r="A11338" i="6"/>
  <c r="B11337" i="6"/>
  <c r="A11337" i="6"/>
  <c r="B11336" i="6"/>
  <c r="A11336" i="6"/>
  <c r="B11335" i="6"/>
  <c r="A11335" i="6"/>
  <c r="B11334" i="6"/>
  <c r="A11334" i="6"/>
  <c r="B11333" i="6"/>
  <c r="A11333" i="6"/>
  <c r="B11332" i="6"/>
  <c r="A11332" i="6"/>
  <c r="B11331" i="6"/>
  <c r="A11331" i="6"/>
  <c r="B11330" i="6"/>
  <c r="A11330" i="6"/>
  <c r="B11329" i="6"/>
  <c r="A11329" i="6"/>
  <c r="B11328" i="6"/>
  <c r="A11328" i="6"/>
  <c r="B11327" i="6"/>
  <c r="A11327" i="6"/>
  <c r="B11326" i="6"/>
  <c r="A11326" i="6"/>
  <c r="B11325" i="6"/>
  <c r="A11325" i="6"/>
  <c r="B11324" i="6"/>
  <c r="A11324" i="6"/>
  <c r="B11323" i="6"/>
  <c r="A11323" i="6"/>
  <c r="B11322" i="6"/>
  <c r="A11322" i="6"/>
  <c r="B11321" i="6"/>
  <c r="A11321" i="6"/>
  <c r="B11320" i="6"/>
  <c r="A11320" i="6"/>
  <c r="B11319" i="6"/>
  <c r="A11319" i="6"/>
  <c r="B11318" i="6"/>
  <c r="A11318" i="6"/>
  <c r="B11317" i="6"/>
  <c r="A11317" i="6"/>
  <c r="B11316" i="6"/>
  <c r="A11316" i="6"/>
  <c r="B11315" i="6"/>
  <c r="A11315" i="6"/>
  <c r="B11314" i="6"/>
  <c r="A11314" i="6"/>
  <c r="B11313" i="6"/>
  <c r="A11313" i="6"/>
  <c r="B11312" i="6"/>
  <c r="A11312" i="6"/>
  <c r="B11311" i="6"/>
  <c r="A11311" i="6"/>
  <c r="B11310" i="6"/>
  <c r="A11310" i="6"/>
  <c r="B11309" i="6"/>
  <c r="A11309" i="6"/>
  <c r="B11308" i="6"/>
  <c r="A11308" i="6"/>
  <c r="B11307" i="6"/>
  <c r="A11307" i="6"/>
  <c r="B11306" i="6"/>
  <c r="A11306" i="6"/>
  <c r="B11305" i="6"/>
  <c r="A11305" i="6"/>
  <c r="B11304" i="6"/>
  <c r="A11304" i="6"/>
  <c r="B11303" i="6"/>
  <c r="A11303" i="6"/>
  <c r="B11302" i="6"/>
  <c r="A11302" i="6"/>
  <c r="B11301" i="6"/>
  <c r="A11301" i="6"/>
  <c r="B11300" i="6"/>
  <c r="A11300" i="6"/>
  <c r="B11299" i="6"/>
  <c r="A11299" i="6"/>
  <c r="B11298" i="6"/>
  <c r="A11298" i="6"/>
  <c r="B11297" i="6"/>
  <c r="A11297" i="6"/>
  <c r="B11296" i="6"/>
  <c r="A11296" i="6"/>
  <c r="B11295" i="6"/>
  <c r="A11295" i="6"/>
  <c r="B11294" i="6"/>
  <c r="A11294" i="6"/>
  <c r="B11293" i="6"/>
  <c r="A11293" i="6"/>
  <c r="B11292" i="6"/>
  <c r="A11292" i="6"/>
  <c r="B11291" i="6"/>
  <c r="A11291" i="6"/>
  <c r="B11290" i="6"/>
  <c r="A11290" i="6"/>
  <c r="B11289" i="6"/>
  <c r="A11289" i="6"/>
  <c r="B11288" i="6"/>
  <c r="A11288" i="6"/>
  <c r="B11287" i="6"/>
  <c r="A11287" i="6"/>
  <c r="B11286" i="6"/>
  <c r="A11286" i="6"/>
  <c r="B11285" i="6"/>
  <c r="A11285" i="6"/>
  <c r="B11284" i="6"/>
  <c r="A11284" i="6"/>
  <c r="B11283" i="6"/>
  <c r="A11283" i="6"/>
  <c r="B11282" i="6"/>
  <c r="A11282" i="6"/>
  <c r="B11281" i="6"/>
  <c r="A11281" i="6"/>
  <c r="B11280" i="6"/>
  <c r="A11280" i="6"/>
  <c r="B11279" i="6"/>
  <c r="A11279" i="6"/>
  <c r="B11278" i="6"/>
  <c r="A11278" i="6"/>
  <c r="B11277" i="6"/>
  <c r="A11277" i="6"/>
  <c r="B11276" i="6"/>
  <c r="A11276" i="6"/>
  <c r="B11275" i="6"/>
  <c r="A11275" i="6"/>
  <c r="B11274" i="6"/>
  <c r="A11274" i="6"/>
  <c r="B11273" i="6"/>
  <c r="A11273" i="6"/>
  <c r="B11272" i="6"/>
  <c r="A11272" i="6"/>
  <c r="B11271" i="6"/>
  <c r="A11271" i="6"/>
  <c r="B11270" i="6"/>
  <c r="A11270" i="6"/>
  <c r="B11269" i="6"/>
  <c r="A11269" i="6"/>
  <c r="B11268" i="6"/>
  <c r="A11268" i="6"/>
  <c r="B11267" i="6"/>
  <c r="A11267" i="6"/>
  <c r="B11266" i="6"/>
  <c r="A11266" i="6"/>
  <c r="B11265" i="6"/>
  <c r="A11265" i="6"/>
  <c r="B11264" i="6"/>
  <c r="A11264" i="6"/>
  <c r="B11263" i="6"/>
  <c r="A11263" i="6"/>
  <c r="B11262" i="6"/>
  <c r="A11262" i="6"/>
  <c r="B11261" i="6"/>
  <c r="A11261" i="6"/>
  <c r="B11260" i="6"/>
  <c r="A11260" i="6"/>
  <c r="B11259" i="6"/>
  <c r="A11259" i="6"/>
  <c r="B11258" i="6"/>
  <c r="A11258" i="6"/>
  <c r="B11257" i="6"/>
  <c r="A11257" i="6"/>
  <c r="B11256" i="6"/>
  <c r="A11256" i="6"/>
  <c r="B11255" i="6"/>
  <c r="A11255" i="6"/>
  <c r="B11254" i="6"/>
  <c r="A11254" i="6"/>
  <c r="B11253" i="6"/>
  <c r="A11253" i="6"/>
  <c r="B11252" i="6"/>
  <c r="A11252" i="6"/>
  <c r="B11251" i="6"/>
  <c r="A11251" i="6"/>
  <c r="B11250" i="6"/>
  <c r="A11250" i="6"/>
  <c r="B11249" i="6"/>
  <c r="A11249" i="6"/>
  <c r="B11248" i="6"/>
  <c r="A11248" i="6"/>
  <c r="B11247" i="6"/>
  <c r="A11247" i="6"/>
  <c r="B11246" i="6"/>
  <c r="A11246" i="6"/>
  <c r="B11245" i="6"/>
  <c r="A11245" i="6"/>
  <c r="B11244" i="6"/>
  <c r="A11244" i="6"/>
  <c r="B11243" i="6"/>
  <c r="A11243" i="6"/>
  <c r="B11242" i="6"/>
  <c r="A11242" i="6"/>
  <c r="B11241" i="6"/>
  <c r="A11241" i="6"/>
  <c r="B11240" i="6"/>
  <c r="A11240" i="6"/>
  <c r="B11239" i="6"/>
  <c r="A11239" i="6"/>
  <c r="B11238" i="6"/>
  <c r="A11238" i="6"/>
  <c r="B11237" i="6"/>
  <c r="A11237" i="6"/>
  <c r="B11236" i="6"/>
  <c r="A11236" i="6"/>
  <c r="B11235" i="6"/>
  <c r="A11235" i="6"/>
  <c r="B11234" i="6"/>
  <c r="A11234" i="6"/>
  <c r="B11233" i="6"/>
  <c r="A11233" i="6"/>
  <c r="B11232" i="6"/>
  <c r="A11232" i="6"/>
  <c r="B11231" i="6"/>
  <c r="A11231" i="6"/>
  <c r="B11230" i="6"/>
  <c r="A11230" i="6"/>
  <c r="B11229" i="6"/>
  <c r="A11229" i="6"/>
  <c r="B11228" i="6"/>
  <c r="A11228" i="6"/>
  <c r="B11227" i="6"/>
  <c r="A11227" i="6"/>
  <c r="B11226" i="6"/>
  <c r="A11226" i="6"/>
  <c r="B11225" i="6"/>
  <c r="A11225" i="6"/>
  <c r="B11224" i="6"/>
  <c r="A11224" i="6"/>
  <c r="B11223" i="6"/>
  <c r="A11223" i="6"/>
  <c r="B11222" i="6"/>
  <c r="A11222" i="6"/>
  <c r="B11221" i="6"/>
  <c r="A11221" i="6"/>
  <c r="B11220" i="6"/>
  <c r="A11220" i="6"/>
  <c r="B11219" i="6"/>
  <c r="A11219" i="6"/>
  <c r="B11218" i="6"/>
  <c r="A11218" i="6"/>
  <c r="B11217" i="6"/>
  <c r="A11217" i="6"/>
  <c r="B11216" i="6"/>
  <c r="A11216" i="6"/>
  <c r="B11215" i="6"/>
  <c r="A11215" i="6"/>
  <c r="B11214" i="6"/>
  <c r="A11214" i="6"/>
  <c r="B11213" i="6"/>
  <c r="A11213" i="6"/>
  <c r="B11212" i="6"/>
  <c r="A11212" i="6"/>
  <c r="B11211" i="6"/>
  <c r="A11211" i="6"/>
  <c r="B11210" i="6"/>
  <c r="A11210" i="6"/>
  <c r="B11209" i="6"/>
  <c r="A11209" i="6"/>
  <c r="B11208" i="6"/>
  <c r="A11208" i="6"/>
  <c r="B11207" i="6"/>
  <c r="A11207" i="6"/>
  <c r="B11206" i="6"/>
  <c r="A11206" i="6"/>
  <c r="B11205" i="6"/>
  <c r="A11205" i="6"/>
  <c r="B11204" i="6"/>
  <c r="A11204" i="6"/>
  <c r="B11203" i="6"/>
  <c r="A11203" i="6"/>
  <c r="B11202" i="6"/>
  <c r="A11202" i="6"/>
  <c r="B11201" i="6"/>
  <c r="A11201" i="6"/>
  <c r="B11200" i="6"/>
  <c r="A11200" i="6"/>
  <c r="B11199" i="6"/>
  <c r="A11199" i="6"/>
  <c r="B11198" i="6"/>
  <c r="A11198" i="6"/>
  <c r="B11197" i="6"/>
  <c r="A11197" i="6"/>
  <c r="B11196" i="6"/>
  <c r="A11196" i="6"/>
  <c r="B11195" i="6"/>
  <c r="A11195" i="6"/>
  <c r="B11194" i="6"/>
  <c r="A11194" i="6"/>
  <c r="B11193" i="6"/>
  <c r="A11193" i="6"/>
  <c r="B11192" i="6"/>
  <c r="A11192" i="6"/>
  <c r="B11191" i="6"/>
  <c r="A11191" i="6"/>
  <c r="B11190" i="6"/>
  <c r="A11190" i="6"/>
  <c r="B11189" i="6"/>
  <c r="A11189" i="6"/>
  <c r="B11188" i="6"/>
  <c r="A11188" i="6"/>
  <c r="B11187" i="6"/>
  <c r="A11187" i="6"/>
  <c r="B11186" i="6"/>
  <c r="A11186" i="6"/>
  <c r="B11185" i="6"/>
  <c r="A11185" i="6"/>
  <c r="B11184" i="6"/>
  <c r="A11184" i="6"/>
  <c r="B11183" i="6"/>
  <c r="A11183" i="6"/>
  <c r="B11182" i="6"/>
  <c r="A11182" i="6"/>
  <c r="B11181" i="6"/>
  <c r="A11181" i="6"/>
  <c r="B11180" i="6"/>
  <c r="A11180" i="6"/>
  <c r="B11179" i="6"/>
  <c r="A11179" i="6"/>
  <c r="B11178" i="6"/>
  <c r="A11178" i="6"/>
  <c r="B11177" i="6"/>
  <c r="A11177" i="6"/>
  <c r="B11176" i="6"/>
  <c r="A11176" i="6"/>
  <c r="B11175" i="6"/>
  <c r="A11175" i="6"/>
  <c r="B11174" i="6"/>
  <c r="A11174" i="6"/>
  <c r="B11173" i="6"/>
  <c r="A11173" i="6"/>
  <c r="B11172" i="6"/>
  <c r="A11172" i="6"/>
  <c r="B11171" i="6"/>
  <c r="A11171" i="6"/>
  <c r="B11170" i="6"/>
  <c r="A11170" i="6"/>
  <c r="B11169" i="6"/>
  <c r="A11169" i="6"/>
  <c r="B11168" i="6"/>
  <c r="A11168" i="6"/>
  <c r="B11167" i="6"/>
  <c r="A11167" i="6"/>
  <c r="B11166" i="6"/>
  <c r="A11166" i="6"/>
  <c r="B11165" i="6"/>
  <c r="A11165" i="6"/>
  <c r="B11164" i="6"/>
  <c r="A11164" i="6"/>
  <c r="B11163" i="6"/>
  <c r="A11163" i="6"/>
  <c r="B11162" i="6"/>
  <c r="A11162" i="6"/>
  <c r="B11161" i="6"/>
  <c r="A11161" i="6"/>
  <c r="B11160" i="6"/>
  <c r="A11160" i="6"/>
  <c r="B11159" i="6"/>
  <c r="A11159" i="6"/>
  <c r="B11158" i="6"/>
  <c r="A11158" i="6"/>
  <c r="B11157" i="6"/>
  <c r="A11157" i="6"/>
  <c r="B11156" i="6"/>
  <c r="A11156" i="6"/>
  <c r="B11155" i="6"/>
  <c r="A11155" i="6"/>
  <c r="B11154" i="6"/>
  <c r="A11154" i="6"/>
  <c r="B11153" i="6"/>
  <c r="A11153" i="6"/>
  <c r="B11152" i="6"/>
  <c r="A11152" i="6"/>
  <c r="B11151" i="6"/>
  <c r="A11151" i="6"/>
  <c r="B11150" i="6"/>
  <c r="A11150" i="6"/>
  <c r="B11149" i="6"/>
  <c r="A11149" i="6"/>
  <c r="B11148" i="6"/>
  <c r="A11148" i="6"/>
  <c r="B11147" i="6"/>
  <c r="A11147" i="6"/>
  <c r="B11146" i="6"/>
  <c r="A11146" i="6"/>
  <c r="B11145" i="6"/>
  <c r="A11145" i="6"/>
  <c r="B11144" i="6"/>
  <c r="A11144" i="6"/>
  <c r="B11143" i="6"/>
  <c r="A11143" i="6"/>
  <c r="B11142" i="6"/>
  <c r="A11142" i="6"/>
  <c r="B11141" i="6"/>
  <c r="A11141" i="6"/>
  <c r="B11140" i="6"/>
  <c r="A11140" i="6"/>
  <c r="B11139" i="6"/>
  <c r="A11139" i="6"/>
  <c r="B11138" i="6"/>
  <c r="A11138" i="6"/>
  <c r="B11137" i="6"/>
  <c r="A11137" i="6"/>
  <c r="B11136" i="6"/>
  <c r="A11136" i="6"/>
  <c r="B11135" i="6"/>
  <c r="A11135" i="6"/>
  <c r="B11134" i="6"/>
  <c r="A11134" i="6"/>
  <c r="B11133" i="6"/>
  <c r="A11133" i="6"/>
  <c r="B11132" i="6"/>
  <c r="A11132" i="6"/>
  <c r="B11131" i="6"/>
  <c r="A11131" i="6"/>
  <c r="B11130" i="6"/>
  <c r="A11130" i="6"/>
  <c r="B11129" i="6"/>
  <c r="A11129" i="6"/>
  <c r="B11128" i="6"/>
  <c r="A11128" i="6"/>
  <c r="B11127" i="6"/>
  <c r="A11127" i="6"/>
  <c r="B11126" i="6"/>
  <c r="A11126" i="6"/>
  <c r="B11125" i="6"/>
  <c r="A11125" i="6"/>
  <c r="B11124" i="6"/>
  <c r="A11124" i="6"/>
  <c r="B11123" i="6"/>
  <c r="A11123" i="6"/>
  <c r="B11122" i="6"/>
  <c r="A11122" i="6"/>
  <c r="B11121" i="6"/>
  <c r="A11121" i="6"/>
  <c r="B11120" i="6"/>
  <c r="A11120" i="6"/>
  <c r="B11119" i="6"/>
  <c r="A11119" i="6"/>
  <c r="B11118" i="6"/>
  <c r="A11118" i="6"/>
  <c r="B11117" i="6"/>
  <c r="A11117" i="6"/>
  <c r="B11116" i="6"/>
  <c r="A11116" i="6"/>
  <c r="B11115" i="6"/>
  <c r="A11115" i="6"/>
  <c r="B11114" i="6"/>
  <c r="A11114" i="6"/>
  <c r="B11113" i="6"/>
  <c r="A11113" i="6"/>
  <c r="B11112" i="6"/>
  <c r="A11112" i="6"/>
  <c r="B11111" i="6"/>
  <c r="A11111" i="6"/>
  <c r="B11110" i="6"/>
  <c r="A11110" i="6"/>
  <c r="B11109" i="6"/>
  <c r="A11109" i="6"/>
  <c r="B11108" i="6"/>
  <c r="A11108" i="6"/>
  <c r="B11107" i="6"/>
  <c r="A11107" i="6"/>
  <c r="B11106" i="6"/>
  <c r="A11106" i="6"/>
  <c r="B11105" i="6"/>
  <c r="A11105" i="6"/>
  <c r="B11104" i="6"/>
  <c r="A11104" i="6"/>
  <c r="B11103" i="6"/>
  <c r="A11103" i="6"/>
  <c r="B11102" i="6"/>
  <c r="A11102" i="6"/>
  <c r="B11101" i="6"/>
  <c r="A11101" i="6"/>
  <c r="B11100" i="6"/>
  <c r="A11100" i="6"/>
  <c r="B11099" i="6"/>
  <c r="A11099" i="6"/>
  <c r="B11098" i="6"/>
  <c r="A11098" i="6"/>
  <c r="B11097" i="6"/>
  <c r="A11097" i="6"/>
  <c r="B11096" i="6"/>
  <c r="A11096" i="6"/>
  <c r="B11095" i="6"/>
  <c r="A11095" i="6"/>
  <c r="B11094" i="6"/>
  <c r="A11094" i="6"/>
  <c r="B11093" i="6"/>
  <c r="A11093" i="6"/>
  <c r="B11092" i="6"/>
  <c r="A11092" i="6"/>
  <c r="B11091" i="6"/>
  <c r="A11091" i="6"/>
  <c r="B11090" i="6"/>
  <c r="A11090" i="6"/>
  <c r="B11089" i="6"/>
  <c r="A11089" i="6"/>
  <c r="B11088" i="6"/>
  <c r="A11088" i="6"/>
  <c r="B11087" i="6"/>
  <c r="A11087" i="6"/>
  <c r="B11086" i="6"/>
  <c r="A11086" i="6"/>
  <c r="B11085" i="6"/>
  <c r="A11085" i="6"/>
  <c r="B11084" i="6"/>
  <c r="A11084" i="6"/>
  <c r="B11083" i="6"/>
  <c r="A11083" i="6"/>
  <c r="B11082" i="6"/>
  <c r="A11082" i="6"/>
  <c r="B11081" i="6"/>
  <c r="A11081" i="6"/>
  <c r="B11080" i="6"/>
  <c r="A11080" i="6"/>
  <c r="B11079" i="6"/>
  <c r="A11079" i="6"/>
  <c r="B11078" i="6"/>
  <c r="A11078" i="6"/>
  <c r="B11077" i="6"/>
  <c r="A11077" i="6"/>
  <c r="B11076" i="6"/>
  <c r="A11076" i="6"/>
  <c r="B11075" i="6"/>
  <c r="A11075" i="6"/>
  <c r="B11074" i="6"/>
  <c r="A11074" i="6"/>
  <c r="B11073" i="6"/>
  <c r="A11073" i="6"/>
  <c r="B11072" i="6"/>
  <c r="A11072" i="6"/>
  <c r="B11071" i="6"/>
  <c r="A11071" i="6"/>
  <c r="B11070" i="6"/>
  <c r="A11070" i="6"/>
  <c r="B11069" i="6"/>
  <c r="A11069" i="6"/>
  <c r="B11068" i="6"/>
  <c r="A11068" i="6"/>
  <c r="B11067" i="6"/>
  <c r="A11067" i="6"/>
  <c r="B11066" i="6"/>
  <c r="A11066" i="6"/>
  <c r="B11065" i="6"/>
  <c r="A11065" i="6"/>
  <c r="B11064" i="6"/>
  <c r="A11064" i="6"/>
  <c r="B11063" i="6"/>
  <c r="A11063" i="6"/>
  <c r="B11062" i="6"/>
  <c r="A11062" i="6"/>
  <c r="B11061" i="6"/>
  <c r="A11061" i="6"/>
  <c r="B11060" i="6"/>
  <c r="A11060" i="6"/>
  <c r="B11059" i="6"/>
  <c r="A11059" i="6"/>
  <c r="B11058" i="6"/>
  <c r="A11058" i="6"/>
  <c r="B11057" i="6"/>
  <c r="A11057" i="6"/>
  <c r="B11056" i="6"/>
  <c r="A11056" i="6"/>
  <c r="B11055" i="6"/>
  <c r="A11055" i="6"/>
  <c r="B11054" i="6"/>
  <c r="A11054" i="6"/>
  <c r="B11053" i="6"/>
  <c r="A11053" i="6"/>
  <c r="B11052" i="6"/>
  <c r="A11052" i="6"/>
  <c r="B11051" i="6"/>
  <c r="A11051" i="6"/>
  <c r="B11050" i="6"/>
  <c r="A11050" i="6"/>
  <c r="B11049" i="6"/>
  <c r="A11049" i="6"/>
  <c r="B11048" i="6"/>
  <c r="A11048" i="6"/>
  <c r="B11047" i="6"/>
  <c r="A11047" i="6"/>
  <c r="B11046" i="6"/>
  <c r="A11046" i="6"/>
  <c r="B11045" i="6"/>
  <c r="A11045" i="6"/>
  <c r="B11044" i="6"/>
  <c r="A11044" i="6"/>
  <c r="B11043" i="6"/>
  <c r="A11043" i="6"/>
  <c r="B11042" i="6"/>
  <c r="A11042" i="6"/>
  <c r="B11041" i="6"/>
  <c r="A11041" i="6"/>
  <c r="B11040" i="6"/>
  <c r="A11040" i="6"/>
  <c r="B11039" i="6"/>
  <c r="A11039" i="6"/>
  <c r="B11038" i="6"/>
  <c r="A11038" i="6"/>
  <c r="B11037" i="6"/>
  <c r="A11037" i="6"/>
  <c r="B11036" i="6"/>
  <c r="A11036" i="6"/>
  <c r="B11035" i="6"/>
  <c r="A11035" i="6"/>
  <c r="B11034" i="6"/>
  <c r="A11034" i="6"/>
  <c r="B11033" i="6"/>
  <c r="A11033" i="6"/>
  <c r="B11032" i="6"/>
  <c r="A11032" i="6"/>
  <c r="B11031" i="6"/>
  <c r="A11031" i="6"/>
  <c r="B11030" i="6"/>
  <c r="A11030" i="6"/>
  <c r="B11029" i="6"/>
  <c r="A11029" i="6"/>
  <c r="B11028" i="6"/>
  <c r="A11028" i="6"/>
  <c r="B11027" i="6"/>
  <c r="A11027" i="6"/>
  <c r="B11026" i="6"/>
  <c r="A11026" i="6"/>
  <c r="B11025" i="6"/>
  <c r="A11025" i="6"/>
  <c r="B11024" i="6"/>
  <c r="A11024" i="6"/>
  <c r="B11023" i="6"/>
  <c r="A11023" i="6"/>
  <c r="B11022" i="6"/>
  <c r="A11022" i="6"/>
  <c r="B11021" i="6"/>
  <c r="A11021" i="6"/>
  <c r="B11020" i="6"/>
  <c r="A11020" i="6"/>
  <c r="B11019" i="6"/>
  <c r="A11019" i="6"/>
  <c r="B11018" i="6"/>
  <c r="A11018" i="6"/>
  <c r="B11017" i="6"/>
  <c r="A11017" i="6"/>
  <c r="B11016" i="6"/>
  <c r="A11016" i="6"/>
  <c r="B11015" i="6"/>
  <c r="A11015" i="6"/>
  <c r="B11014" i="6"/>
  <c r="A11014" i="6"/>
  <c r="B11013" i="6"/>
  <c r="A11013" i="6"/>
  <c r="B11012" i="6"/>
  <c r="A11012" i="6"/>
  <c r="B11011" i="6"/>
  <c r="A11011" i="6"/>
  <c r="B11010" i="6"/>
  <c r="A11010" i="6"/>
  <c r="B11009" i="6"/>
  <c r="A11009" i="6"/>
  <c r="B11008" i="6"/>
  <c r="A11008" i="6"/>
  <c r="B11007" i="6"/>
  <c r="A11007" i="6"/>
  <c r="B11006" i="6"/>
  <c r="A11006" i="6"/>
  <c r="B11005" i="6"/>
  <c r="A11005" i="6"/>
  <c r="B11004" i="6"/>
  <c r="A11004" i="6"/>
  <c r="B11003" i="6"/>
  <c r="A11003" i="6"/>
  <c r="B11002" i="6"/>
  <c r="A11002" i="6"/>
  <c r="B11001" i="6"/>
  <c r="A11001" i="6"/>
  <c r="B11000" i="6"/>
  <c r="A11000" i="6"/>
  <c r="B10999" i="6"/>
  <c r="A10999" i="6"/>
  <c r="B10998" i="6"/>
  <c r="A10998" i="6"/>
  <c r="B10997" i="6"/>
  <c r="A10997" i="6"/>
  <c r="B10996" i="6"/>
  <c r="A10996" i="6"/>
  <c r="B10995" i="6"/>
  <c r="A10995" i="6"/>
  <c r="B10994" i="6"/>
  <c r="A10994" i="6"/>
  <c r="B10993" i="6"/>
  <c r="A10993" i="6"/>
  <c r="B10992" i="6"/>
  <c r="A10992" i="6"/>
  <c r="B10991" i="6"/>
  <c r="A10991" i="6"/>
  <c r="B10990" i="6"/>
  <c r="A10990" i="6"/>
  <c r="B10989" i="6"/>
  <c r="A10989" i="6"/>
  <c r="B10988" i="6"/>
  <c r="A10988" i="6"/>
  <c r="B10987" i="6"/>
  <c r="A10987" i="6"/>
  <c r="B10986" i="6"/>
  <c r="A10986" i="6"/>
  <c r="B10985" i="6"/>
  <c r="A10985" i="6"/>
  <c r="B10984" i="6"/>
  <c r="A10984" i="6"/>
  <c r="B10983" i="6"/>
  <c r="A10983" i="6"/>
  <c r="B10982" i="6"/>
  <c r="A10982" i="6"/>
  <c r="B10981" i="6"/>
  <c r="A10981" i="6"/>
  <c r="B10980" i="6"/>
  <c r="A10980" i="6"/>
  <c r="B10979" i="6"/>
  <c r="A10979" i="6"/>
  <c r="B10978" i="6"/>
  <c r="A10978" i="6"/>
  <c r="B10977" i="6"/>
  <c r="A10977" i="6"/>
  <c r="B10976" i="6"/>
  <c r="A10976" i="6"/>
  <c r="B10975" i="6"/>
  <c r="A10975" i="6"/>
  <c r="B10974" i="6"/>
  <c r="A10974" i="6"/>
  <c r="B10973" i="6"/>
  <c r="A10973" i="6"/>
  <c r="B10972" i="6"/>
  <c r="A10972" i="6"/>
  <c r="B10971" i="6"/>
  <c r="A10971" i="6"/>
  <c r="B10970" i="6"/>
  <c r="A10970" i="6"/>
  <c r="B10969" i="6"/>
  <c r="A10969" i="6"/>
  <c r="B10968" i="6"/>
  <c r="A10968" i="6"/>
  <c r="B10967" i="6"/>
  <c r="A10967" i="6"/>
  <c r="B10966" i="6"/>
  <c r="A10966" i="6"/>
  <c r="B10965" i="6"/>
  <c r="A10965" i="6"/>
  <c r="B10964" i="6"/>
  <c r="A10964" i="6"/>
  <c r="B10963" i="6"/>
  <c r="A10963" i="6"/>
  <c r="B10962" i="6"/>
  <c r="A10962" i="6"/>
  <c r="B10961" i="6"/>
  <c r="A10961" i="6"/>
  <c r="B10960" i="6"/>
  <c r="A10960" i="6"/>
  <c r="B10959" i="6"/>
  <c r="A10959" i="6"/>
  <c r="B10958" i="6"/>
  <c r="A10958" i="6"/>
  <c r="B10957" i="6"/>
  <c r="A10957" i="6"/>
  <c r="B10956" i="6"/>
  <c r="A10956" i="6"/>
  <c r="B10955" i="6"/>
  <c r="A10955" i="6"/>
  <c r="B10954" i="6"/>
  <c r="A10954" i="6"/>
  <c r="B10953" i="6"/>
  <c r="A10953" i="6"/>
  <c r="B10952" i="6"/>
  <c r="A10952" i="6"/>
  <c r="B10951" i="6"/>
  <c r="A10951" i="6"/>
  <c r="B10950" i="6"/>
  <c r="A10950" i="6"/>
  <c r="B10949" i="6"/>
  <c r="A10949" i="6"/>
  <c r="B10948" i="6"/>
  <c r="A10948" i="6"/>
  <c r="B10947" i="6"/>
  <c r="A10947" i="6"/>
  <c r="B10946" i="6"/>
  <c r="A10946" i="6"/>
  <c r="B10945" i="6"/>
  <c r="A10945" i="6"/>
  <c r="B10944" i="6"/>
  <c r="A10944" i="6"/>
  <c r="B10943" i="6"/>
  <c r="A10943" i="6"/>
  <c r="B10942" i="6"/>
  <c r="A10942" i="6"/>
  <c r="B10941" i="6"/>
  <c r="A10941" i="6"/>
  <c r="B10940" i="6"/>
  <c r="A10940" i="6"/>
  <c r="B10939" i="6"/>
  <c r="A10939" i="6"/>
  <c r="B10938" i="6"/>
  <c r="A10938" i="6"/>
  <c r="B10937" i="6"/>
  <c r="A10937" i="6"/>
  <c r="B10936" i="6"/>
  <c r="A10936" i="6"/>
  <c r="B10935" i="6"/>
  <c r="A10935" i="6"/>
  <c r="B10934" i="6"/>
  <c r="A10934" i="6"/>
  <c r="B10933" i="6"/>
  <c r="A10933" i="6"/>
  <c r="B10932" i="6"/>
  <c r="A10932" i="6"/>
  <c r="B10931" i="6"/>
  <c r="A10931" i="6"/>
  <c r="B10930" i="6"/>
  <c r="A10930" i="6"/>
  <c r="B10929" i="6"/>
  <c r="A10929" i="6"/>
  <c r="B10928" i="6"/>
  <c r="A10928" i="6"/>
  <c r="B10927" i="6"/>
  <c r="A10927" i="6"/>
  <c r="B10926" i="6"/>
  <c r="A10926" i="6"/>
  <c r="B10925" i="6"/>
  <c r="A10925" i="6"/>
  <c r="B10924" i="6"/>
  <c r="A10924" i="6"/>
  <c r="B10923" i="6"/>
  <c r="A10923" i="6"/>
  <c r="B10922" i="6"/>
  <c r="A10922" i="6"/>
  <c r="B10921" i="6"/>
  <c r="A10921" i="6"/>
  <c r="B10920" i="6"/>
  <c r="A10920" i="6"/>
  <c r="B10919" i="6"/>
  <c r="A10919" i="6"/>
  <c r="B10918" i="6"/>
  <c r="A10918" i="6"/>
  <c r="B10917" i="6"/>
  <c r="A10917" i="6"/>
  <c r="B10916" i="6"/>
  <c r="A10916" i="6"/>
  <c r="B10915" i="6"/>
  <c r="A10915" i="6"/>
  <c r="B10914" i="6"/>
  <c r="A10914" i="6"/>
  <c r="B10913" i="6"/>
  <c r="A10913" i="6"/>
  <c r="B10912" i="6"/>
  <c r="A10912" i="6"/>
  <c r="B10911" i="6"/>
  <c r="A10911" i="6"/>
  <c r="B10910" i="6"/>
  <c r="A10910" i="6"/>
  <c r="B10909" i="6"/>
  <c r="A10909" i="6"/>
  <c r="B10908" i="6"/>
  <c r="A10908" i="6"/>
  <c r="B10907" i="6"/>
  <c r="A10907" i="6"/>
  <c r="B10906" i="6"/>
  <c r="A10906" i="6"/>
  <c r="B10905" i="6"/>
  <c r="A10905" i="6"/>
  <c r="B10904" i="6"/>
  <c r="A10904" i="6"/>
  <c r="B10903" i="6"/>
  <c r="A10903" i="6"/>
  <c r="B10902" i="6"/>
  <c r="A10902" i="6"/>
  <c r="B10901" i="6"/>
  <c r="A10901" i="6"/>
  <c r="B10900" i="6"/>
  <c r="A10900" i="6"/>
  <c r="B10899" i="6"/>
  <c r="A10899" i="6"/>
  <c r="B10898" i="6"/>
  <c r="A10898" i="6"/>
  <c r="B10897" i="6"/>
  <c r="A10897" i="6"/>
  <c r="B10896" i="6"/>
  <c r="A10896" i="6"/>
  <c r="B10895" i="6"/>
  <c r="A10895" i="6"/>
  <c r="B10894" i="6"/>
  <c r="A10894" i="6"/>
  <c r="B10893" i="6"/>
  <c r="A10893" i="6"/>
  <c r="B10892" i="6"/>
  <c r="A10892" i="6"/>
  <c r="B10891" i="6"/>
  <c r="A10891" i="6"/>
  <c r="B10890" i="6"/>
  <c r="A10890" i="6"/>
  <c r="B10889" i="6"/>
  <c r="A10889" i="6"/>
  <c r="B10888" i="6"/>
  <c r="A10888" i="6"/>
  <c r="B10887" i="6"/>
  <c r="A10887" i="6"/>
  <c r="B10886" i="6"/>
  <c r="A10886" i="6"/>
  <c r="B10885" i="6"/>
  <c r="A10885" i="6"/>
  <c r="B10884" i="6"/>
  <c r="A10884" i="6"/>
  <c r="B10883" i="6"/>
  <c r="A10883" i="6"/>
  <c r="B10882" i="6"/>
  <c r="A10882" i="6"/>
  <c r="B10881" i="6"/>
  <c r="A10881" i="6"/>
  <c r="B10880" i="6"/>
  <c r="A10880" i="6"/>
  <c r="B10879" i="6"/>
  <c r="A10879" i="6"/>
  <c r="B10878" i="6"/>
  <c r="A10878" i="6"/>
  <c r="B10877" i="6"/>
  <c r="A10877" i="6"/>
  <c r="B10876" i="6"/>
  <c r="A10876" i="6"/>
  <c r="B10875" i="6"/>
  <c r="A10875" i="6"/>
  <c r="B10874" i="6"/>
  <c r="A10874" i="6"/>
  <c r="B10873" i="6"/>
  <c r="A10873" i="6"/>
  <c r="B10872" i="6"/>
  <c r="A10872" i="6"/>
  <c r="B10871" i="6"/>
  <c r="A10871" i="6"/>
  <c r="B10870" i="6"/>
  <c r="A10870" i="6"/>
  <c r="B10869" i="6"/>
  <c r="A10869" i="6"/>
  <c r="B10868" i="6"/>
  <c r="A10868" i="6"/>
  <c r="B10867" i="6"/>
  <c r="A10867" i="6"/>
  <c r="B10866" i="6"/>
  <c r="A10866" i="6"/>
  <c r="B10865" i="6"/>
  <c r="A10865" i="6"/>
  <c r="B10864" i="6"/>
  <c r="A10864" i="6"/>
  <c r="B10863" i="6"/>
  <c r="A10863" i="6"/>
  <c r="B10862" i="6"/>
  <c r="A10862" i="6"/>
  <c r="B10861" i="6"/>
  <c r="A10861" i="6"/>
  <c r="B10860" i="6"/>
  <c r="A10860" i="6"/>
  <c r="B10859" i="6"/>
  <c r="A10859" i="6"/>
  <c r="B10858" i="6"/>
  <c r="A10858" i="6"/>
  <c r="B10857" i="6"/>
  <c r="A10857" i="6"/>
  <c r="B10856" i="6"/>
  <c r="A10856" i="6"/>
  <c r="B10855" i="6"/>
  <c r="A10855" i="6"/>
  <c r="B10854" i="6"/>
  <c r="A10854" i="6"/>
  <c r="B10853" i="6"/>
  <c r="A10853" i="6"/>
  <c r="B10852" i="6"/>
  <c r="A10852" i="6"/>
  <c r="B10851" i="6"/>
  <c r="A10851" i="6"/>
  <c r="B10850" i="6"/>
  <c r="A10850" i="6"/>
  <c r="B10849" i="6"/>
  <c r="A10849" i="6"/>
  <c r="B10848" i="6"/>
  <c r="A10848" i="6"/>
  <c r="B10847" i="6"/>
  <c r="A10847" i="6"/>
  <c r="B10846" i="6"/>
  <c r="A10846" i="6"/>
  <c r="B10845" i="6"/>
  <c r="A10845" i="6"/>
  <c r="B10844" i="6"/>
  <c r="A10844" i="6"/>
  <c r="B10843" i="6"/>
  <c r="A10843" i="6"/>
  <c r="B10842" i="6"/>
  <c r="A10842" i="6"/>
  <c r="B10841" i="6"/>
  <c r="A10841" i="6"/>
  <c r="B10840" i="6"/>
  <c r="A10840" i="6"/>
  <c r="B10839" i="6"/>
  <c r="A10839" i="6"/>
  <c r="B10838" i="6"/>
  <c r="A10838" i="6"/>
  <c r="B10837" i="6"/>
  <c r="A10837" i="6"/>
  <c r="B10836" i="6"/>
  <c r="A10836" i="6"/>
  <c r="B10835" i="6"/>
  <c r="A10835" i="6"/>
  <c r="B10834" i="6"/>
  <c r="A10834" i="6"/>
  <c r="B10833" i="6"/>
  <c r="A10833" i="6"/>
  <c r="B10832" i="6"/>
  <c r="A10832" i="6"/>
  <c r="B10831" i="6"/>
  <c r="A10831" i="6"/>
  <c r="B10830" i="6"/>
  <c r="A10830" i="6"/>
  <c r="B10829" i="6"/>
  <c r="A10829" i="6"/>
  <c r="B10828" i="6"/>
  <c r="A10828" i="6"/>
  <c r="B10827" i="6"/>
  <c r="A10827" i="6"/>
  <c r="B10826" i="6"/>
  <c r="A10826" i="6"/>
  <c r="B10825" i="6"/>
  <c r="A10825" i="6"/>
  <c r="B10824" i="6"/>
  <c r="A10824" i="6"/>
  <c r="B10823" i="6"/>
  <c r="A10823" i="6"/>
  <c r="B10822" i="6"/>
  <c r="A10822" i="6"/>
  <c r="B10821" i="6"/>
  <c r="A10821" i="6"/>
  <c r="B10820" i="6"/>
  <c r="A10820" i="6"/>
  <c r="B10819" i="6"/>
  <c r="A10819" i="6"/>
  <c r="B10818" i="6"/>
  <c r="A10818" i="6"/>
  <c r="B10817" i="6"/>
  <c r="A10817" i="6"/>
  <c r="B10816" i="6"/>
  <c r="A10816" i="6"/>
  <c r="B10815" i="6"/>
  <c r="A10815" i="6"/>
  <c r="B10814" i="6"/>
  <c r="A10814" i="6"/>
  <c r="B10813" i="6"/>
  <c r="A10813" i="6"/>
  <c r="B10812" i="6"/>
  <c r="A10812" i="6"/>
  <c r="B10811" i="6"/>
  <c r="A10811" i="6"/>
  <c r="B10810" i="6"/>
  <c r="A10810" i="6"/>
  <c r="B10809" i="6"/>
  <c r="A10809" i="6"/>
  <c r="B10808" i="6"/>
  <c r="A10808" i="6"/>
  <c r="B10807" i="6"/>
  <c r="A10807" i="6"/>
  <c r="B10806" i="6"/>
  <c r="A10806" i="6"/>
  <c r="B10805" i="6"/>
  <c r="A10805" i="6"/>
  <c r="B10804" i="6"/>
  <c r="A10804" i="6"/>
  <c r="B10803" i="6"/>
  <c r="A10803" i="6"/>
  <c r="B10802" i="6"/>
  <c r="A10802" i="6"/>
  <c r="B10801" i="6"/>
  <c r="A10801" i="6"/>
  <c r="B10800" i="6"/>
  <c r="A10800" i="6"/>
  <c r="B10799" i="6"/>
  <c r="A10799" i="6"/>
  <c r="B10798" i="6"/>
  <c r="A10798" i="6"/>
  <c r="B10797" i="6"/>
  <c r="A10797" i="6"/>
  <c r="B10796" i="6"/>
  <c r="A10796" i="6"/>
  <c r="B10795" i="6"/>
  <c r="A10795" i="6"/>
  <c r="B10794" i="6"/>
  <c r="A10794" i="6"/>
  <c r="B10793" i="6"/>
  <c r="A10793" i="6"/>
  <c r="B10792" i="6"/>
  <c r="A10792" i="6"/>
  <c r="B10791" i="6"/>
  <c r="A10791" i="6"/>
  <c r="B10790" i="6"/>
  <c r="A10790" i="6"/>
  <c r="B10789" i="6"/>
  <c r="A10789" i="6"/>
  <c r="B10788" i="6"/>
  <c r="A10788" i="6"/>
  <c r="B10787" i="6"/>
  <c r="A10787" i="6"/>
  <c r="B10786" i="6"/>
  <c r="A10786" i="6"/>
  <c r="B10785" i="6"/>
  <c r="A10785" i="6"/>
  <c r="B10784" i="6"/>
  <c r="A10784" i="6"/>
  <c r="B10783" i="6"/>
  <c r="A10783" i="6"/>
  <c r="B10782" i="6"/>
  <c r="A10782" i="6"/>
  <c r="B10781" i="6"/>
  <c r="A10781" i="6"/>
  <c r="B10780" i="6"/>
  <c r="A10780" i="6"/>
  <c r="B10779" i="6"/>
  <c r="A10779" i="6"/>
  <c r="B10778" i="6"/>
  <c r="A10778" i="6"/>
  <c r="B10777" i="6"/>
  <c r="A10777" i="6"/>
  <c r="B10776" i="6"/>
  <c r="A10776" i="6"/>
  <c r="B10775" i="6"/>
  <c r="A10775" i="6"/>
  <c r="B10774" i="6"/>
  <c r="A10774" i="6"/>
  <c r="B10773" i="6"/>
  <c r="A10773" i="6"/>
  <c r="B10772" i="6"/>
  <c r="A10772" i="6"/>
  <c r="B10771" i="6"/>
  <c r="A10771" i="6"/>
  <c r="B10770" i="6"/>
  <c r="A10770" i="6"/>
  <c r="B10769" i="6"/>
  <c r="A10769" i="6"/>
  <c r="B10768" i="6"/>
  <c r="A10768" i="6"/>
  <c r="B10767" i="6"/>
  <c r="A10767" i="6"/>
  <c r="B10766" i="6"/>
  <c r="A10766" i="6"/>
  <c r="B10765" i="6"/>
  <c r="A10765" i="6"/>
  <c r="B10764" i="6"/>
  <c r="A10764" i="6"/>
  <c r="B10763" i="6"/>
  <c r="A10763" i="6"/>
  <c r="B10762" i="6"/>
  <c r="A10762" i="6"/>
  <c r="B10761" i="6"/>
  <c r="A10761" i="6"/>
  <c r="B10760" i="6"/>
  <c r="A10760" i="6"/>
  <c r="B10759" i="6"/>
  <c r="A10759" i="6"/>
  <c r="B10758" i="6"/>
  <c r="A10758" i="6"/>
  <c r="B10757" i="6"/>
  <c r="A10757" i="6"/>
  <c r="B10756" i="6"/>
  <c r="A10756" i="6"/>
  <c r="B10755" i="6"/>
  <c r="A10755" i="6"/>
  <c r="B10754" i="6"/>
  <c r="A10754" i="6"/>
  <c r="B10753" i="6"/>
  <c r="A10753" i="6"/>
  <c r="B10752" i="6"/>
  <c r="A10752" i="6"/>
  <c r="B10751" i="6"/>
  <c r="A10751" i="6"/>
  <c r="B10750" i="6"/>
  <c r="A10750" i="6"/>
  <c r="B10749" i="6"/>
  <c r="A10749" i="6"/>
  <c r="B10748" i="6"/>
  <c r="A10748" i="6"/>
  <c r="B10747" i="6"/>
  <c r="A10747" i="6"/>
  <c r="B10746" i="6"/>
  <c r="A10746" i="6"/>
  <c r="B10745" i="6"/>
  <c r="A10745" i="6"/>
  <c r="B10744" i="6"/>
  <c r="A10744" i="6"/>
  <c r="B10743" i="6"/>
  <c r="A10743" i="6"/>
  <c r="B10742" i="6"/>
  <c r="A10742" i="6"/>
  <c r="B10741" i="6"/>
  <c r="A10741" i="6"/>
  <c r="B10740" i="6"/>
  <c r="A10740" i="6"/>
  <c r="B10739" i="6"/>
  <c r="A10739" i="6"/>
  <c r="B10738" i="6"/>
  <c r="A10738" i="6"/>
  <c r="B10737" i="6"/>
  <c r="A10737" i="6"/>
  <c r="B10736" i="6"/>
  <c r="A10736" i="6"/>
  <c r="B10735" i="6"/>
  <c r="A10735" i="6"/>
  <c r="B10734" i="6"/>
  <c r="A10734" i="6"/>
  <c r="B10733" i="6"/>
  <c r="A10733" i="6"/>
  <c r="B10732" i="6"/>
  <c r="A10732" i="6"/>
  <c r="B10731" i="6"/>
  <c r="A10731" i="6"/>
  <c r="B10730" i="6"/>
  <c r="A10730" i="6"/>
  <c r="B10729" i="6"/>
  <c r="A10729" i="6"/>
  <c r="B10728" i="6"/>
  <c r="A10728" i="6"/>
  <c r="B10727" i="6"/>
  <c r="A10727" i="6"/>
  <c r="B10726" i="6"/>
  <c r="A10726" i="6"/>
  <c r="B10725" i="6"/>
  <c r="A10725" i="6"/>
  <c r="B10724" i="6"/>
  <c r="A10724" i="6"/>
  <c r="B10723" i="6"/>
  <c r="A10723" i="6"/>
  <c r="B10722" i="6"/>
  <c r="A10722" i="6"/>
  <c r="B10721" i="6"/>
  <c r="A10721" i="6"/>
  <c r="B10720" i="6"/>
  <c r="A10720" i="6"/>
  <c r="B10719" i="6"/>
  <c r="A10719" i="6"/>
  <c r="B10718" i="6"/>
  <c r="A10718" i="6"/>
  <c r="B10717" i="6"/>
  <c r="A10717" i="6"/>
  <c r="B10716" i="6"/>
  <c r="A10716" i="6"/>
  <c r="B10715" i="6"/>
  <c r="A10715" i="6"/>
  <c r="B10714" i="6"/>
  <c r="A10714" i="6"/>
  <c r="B10713" i="6"/>
  <c r="A10713" i="6"/>
  <c r="B10712" i="6"/>
  <c r="A10712" i="6"/>
  <c r="B10711" i="6"/>
  <c r="A10711" i="6"/>
  <c r="B10710" i="6"/>
  <c r="A10710" i="6"/>
  <c r="B10709" i="6"/>
  <c r="A10709" i="6"/>
  <c r="B10708" i="6"/>
  <c r="A10708" i="6"/>
  <c r="B10707" i="6"/>
  <c r="A10707" i="6"/>
  <c r="B10706" i="6"/>
  <c r="A10706" i="6"/>
  <c r="B10705" i="6"/>
  <c r="A10705" i="6"/>
  <c r="B10704" i="6"/>
  <c r="A10704" i="6"/>
  <c r="B10703" i="6"/>
  <c r="A10703" i="6"/>
  <c r="B10702" i="6"/>
  <c r="A10702" i="6"/>
  <c r="B10701" i="6"/>
  <c r="A10701" i="6"/>
  <c r="B10700" i="6"/>
  <c r="A10700" i="6"/>
  <c r="B10699" i="6"/>
  <c r="A10699" i="6"/>
  <c r="B10698" i="6"/>
  <c r="A10698" i="6"/>
  <c r="B10697" i="6"/>
  <c r="A10697" i="6"/>
  <c r="B10696" i="6"/>
  <c r="A10696" i="6"/>
  <c r="B10695" i="6"/>
  <c r="A10695" i="6"/>
  <c r="B10694" i="6"/>
  <c r="A10694" i="6"/>
  <c r="B10693" i="6"/>
  <c r="A10693" i="6"/>
  <c r="B10692" i="6"/>
  <c r="A10692" i="6"/>
  <c r="B10691" i="6"/>
  <c r="A10691" i="6"/>
  <c r="B10690" i="6"/>
  <c r="A10690" i="6"/>
  <c r="B10689" i="6"/>
  <c r="A10689" i="6"/>
  <c r="B10688" i="6"/>
  <c r="A10688" i="6"/>
  <c r="B10687" i="6"/>
  <c r="A10687" i="6"/>
  <c r="B10686" i="6"/>
  <c r="A10686" i="6"/>
  <c r="B10685" i="6"/>
  <c r="A10685" i="6"/>
  <c r="B10684" i="6"/>
  <c r="A10684" i="6"/>
  <c r="B10683" i="6"/>
  <c r="A10683" i="6"/>
  <c r="B10682" i="6"/>
  <c r="A10682" i="6"/>
  <c r="B10681" i="6"/>
  <c r="A10681" i="6"/>
  <c r="B10680" i="6"/>
  <c r="A10680" i="6"/>
  <c r="B10679" i="6"/>
  <c r="A10679" i="6"/>
  <c r="B10678" i="6"/>
  <c r="A10678" i="6"/>
  <c r="B10677" i="6"/>
  <c r="A10677" i="6"/>
  <c r="B10676" i="6"/>
  <c r="A10676" i="6"/>
  <c r="B10675" i="6"/>
  <c r="A10675" i="6"/>
  <c r="B10674" i="6"/>
  <c r="A10674" i="6"/>
  <c r="B10673" i="6"/>
  <c r="A10673" i="6"/>
  <c r="B10672" i="6"/>
  <c r="A10672" i="6"/>
  <c r="B10671" i="6"/>
  <c r="A10671" i="6"/>
  <c r="B10670" i="6"/>
  <c r="A10670" i="6"/>
  <c r="B10669" i="6"/>
  <c r="A10669" i="6"/>
  <c r="B10668" i="6"/>
  <c r="A10668" i="6"/>
  <c r="B10667" i="6"/>
  <c r="A10667" i="6"/>
  <c r="B10666" i="6"/>
  <c r="A10666" i="6"/>
  <c r="B10665" i="6"/>
  <c r="A10665" i="6"/>
  <c r="B10664" i="6"/>
  <c r="A10664" i="6"/>
  <c r="B10663" i="6"/>
  <c r="A10663" i="6"/>
  <c r="B10662" i="6"/>
  <c r="A10662" i="6"/>
  <c r="B10661" i="6"/>
  <c r="A10661" i="6"/>
  <c r="B10660" i="6"/>
  <c r="A10660" i="6"/>
  <c r="B10659" i="6"/>
  <c r="A10659" i="6"/>
  <c r="B10658" i="6"/>
  <c r="A10658" i="6"/>
  <c r="B10657" i="6"/>
  <c r="A10657" i="6"/>
  <c r="B10656" i="6"/>
  <c r="A10656" i="6"/>
  <c r="B10655" i="6"/>
  <c r="A10655" i="6"/>
  <c r="B10654" i="6"/>
  <c r="A10654" i="6"/>
  <c r="B10653" i="6"/>
  <c r="A10653" i="6"/>
  <c r="B10652" i="6"/>
  <c r="A10652" i="6"/>
  <c r="B10651" i="6"/>
  <c r="A10651" i="6"/>
  <c r="B10650" i="6"/>
  <c r="A10650" i="6"/>
  <c r="B10649" i="6"/>
  <c r="A10649" i="6"/>
  <c r="B10648" i="6"/>
  <c r="A10648" i="6"/>
  <c r="B10647" i="6"/>
  <c r="A10647" i="6"/>
  <c r="B10646" i="6"/>
  <c r="A10646" i="6"/>
  <c r="B10645" i="6"/>
  <c r="A10645" i="6"/>
  <c r="B10644" i="6"/>
  <c r="A10644" i="6"/>
  <c r="B10643" i="6"/>
  <c r="A10643" i="6"/>
  <c r="B10642" i="6"/>
  <c r="A10642" i="6"/>
  <c r="B10641" i="6"/>
  <c r="A10641" i="6"/>
  <c r="B10640" i="6"/>
  <c r="A10640" i="6"/>
  <c r="B10639" i="6"/>
  <c r="A10639" i="6"/>
  <c r="B10638" i="6"/>
  <c r="A10638" i="6"/>
  <c r="B10637" i="6"/>
  <c r="A10637" i="6"/>
  <c r="B10636" i="6"/>
  <c r="A10636" i="6"/>
  <c r="B10635" i="6"/>
  <c r="A10635" i="6"/>
  <c r="B10634" i="6"/>
  <c r="A10634" i="6"/>
  <c r="B10633" i="6"/>
  <c r="A10633" i="6"/>
  <c r="B10632" i="6"/>
  <c r="A10632" i="6"/>
  <c r="B10631" i="6"/>
  <c r="A10631" i="6"/>
  <c r="B10630" i="6"/>
  <c r="A10630" i="6"/>
  <c r="B10629" i="6"/>
  <c r="A10629" i="6"/>
  <c r="B10628" i="6"/>
  <c r="A10628" i="6"/>
  <c r="B10627" i="6"/>
  <c r="A10627" i="6"/>
  <c r="B10626" i="6"/>
  <c r="A10626" i="6"/>
  <c r="B10625" i="6"/>
  <c r="A10625" i="6"/>
  <c r="B10624" i="6"/>
  <c r="A10624" i="6"/>
  <c r="B10623" i="6"/>
  <c r="A10623" i="6"/>
  <c r="B10622" i="6"/>
  <c r="A10622" i="6"/>
  <c r="B10621" i="6"/>
  <c r="A10621" i="6"/>
  <c r="B10620" i="6"/>
  <c r="A10620" i="6"/>
  <c r="B10619" i="6"/>
  <c r="A10619" i="6"/>
  <c r="B10618" i="6"/>
  <c r="A10618" i="6"/>
  <c r="B10617" i="6"/>
  <c r="A10617" i="6"/>
  <c r="B10616" i="6"/>
  <c r="A10616" i="6"/>
  <c r="B10615" i="6"/>
  <c r="A10615" i="6"/>
  <c r="B10614" i="6"/>
  <c r="A10614" i="6"/>
  <c r="B10613" i="6"/>
  <c r="A10613" i="6"/>
  <c r="B10612" i="6"/>
  <c r="A10612" i="6"/>
  <c r="B10611" i="6"/>
  <c r="A10611" i="6"/>
  <c r="B10610" i="6"/>
  <c r="A10610" i="6"/>
  <c r="B10609" i="6"/>
  <c r="A10609" i="6"/>
  <c r="B10608" i="6"/>
  <c r="A10608" i="6"/>
  <c r="B10607" i="6"/>
  <c r="A10607" i="6"/>
  <c r="B10606" i="6"/>
  <c r="A10606" i="6"/>
  <c r="B10605" i="6"/>
  <c r="A10605" i="6"/>
  <c r="B10604" i="6"/>
  <c r="A10604" i="6"/>
  <c r="B10603" i="6"/>
  <c r="A10603" i="6"/>
  <c r="B10602" i="6"/>
  <c r="A10602" i="6"/>
  <c r="B10601" i="6"/>
  <c r="A10601" i="6"/>
  <c r="B10600" i="6"/>
  <c r="A10600" i="6"/>
  <c r="B10599" i="6"/>
  <c r="A10599" i="6"/>
  <c r="B10598" i="6"/>
  <c r="A10598" i="6"/>
  <c r="B10597" i="6"/>
  <c r="A10597" i="6"/>
  <c r="B10596" i="6"/>
  <c r="A10596" i="6"/>
  <c r="B10595" i="6"/>
  <c r="A10595" i="6"/>
  <c r="B10594" i="6"/>
  <c r="A10594" i="6"/>
  <c r="B10593" i="6"/>
  <c r="A10593" i="6"/>
  <c r="B10592" i="6"/>
  <c r="A10592" i="6"/>
  <c r="B10591" i="6"/>
  <c r="A10591" i="6"/>
  <c r="B10590" i="6"/>
  <c r="A10590" i="6"/>
  <c r="B10589" i="6"/>
  <c r="A10589" i="6"/>
  <c r="B10588" i="6"/>
  <c r="A10588" i="6"/>
  <c r="B10587" i="6"/>
  <c r="A10587" i="6"/>
  <c r="B10586" i="6"/>
  <c r="A10586" i="6"/>
  <c r="B10585" i="6"/>
  <c r="A10585" i="6"/>
  <c r="B10584" i="6"/>
  <c r="A10584" i="6"/>
  <c r="B10583" i="6"/>
  <c r="A10583" i="6"/>
  <c r="B10582" i="6"/>
  <c r="A10582" i="6"/>
  <c r="B10581" i="6"/>
  <c r="A10581" i="6"/>
  <c r="B10580" i="6"/>
  <c r="A10580" i="6"/>
  <c r="B10579" i="6"/>
  <c r="A10579" i="6"/>
  <c r="B10578" i="6"/>
  <c r="A10578" i="6"/>
  <c r="B10577" i="6"/>
  <c r="A10577" i="6"/>
  <c r="B10576" i="6"/>
  <c r="A10576" i="6"/>
  <c r="B10575" i="6"/>
  <c r="A10575" i="6"/>
  <c r="B10574" i="6"/>
  <c r="A10574" i="6"/>
  <c r="B10573" i="6"/>
  <c r="A10573" i="6"/>
  <c r="B10572" i="6"/>
  <c r="A10572" i="6"/>
  <c r="B10571" i="6"/>
  <c r="A10571" i="6"/>
  <c r="B10570" i="6"/>
  <c r="A10570" i="6"/>
  <c r="B10569" i="6"/>
  <c r="A10569" i="6"/>
  <c r="B10568" i="6"/>
  <c r="A10568" i="6"/>
  <c r="B10567" i="6"/>
  <c r="A10567" i="6"/>
  <c r="B10566" i="6"/>
  <c r="A10566" i="6"/>
  <c r="B10565" i="6"/>
  <c r="A10565" i="6"/>
  <c r="B10564" i="6"/>
  <c r="A10564" i="6"/>
  <c r="B10563" i="6"/>
  <c r="A10563" i="6"/>
  <c r="B10562" i="6"/>
  <c r="A10562" i="6"/>
  <c r="B10561" i="6"/>
  <c r="A10561" i="6"/>
  <c r="B10560" i="6"/>
  <c r="A10560" i="6"/>
  <c r="B10559" i="6"/>
  <c r="A10559" i="6"/>
  <c r="B10558" i="6"/>
  <c r="A10558" i="6"/>
  <c r="B10557" i="6"/>
  <c r="A10557" i="6"/>
  <c r="B10556" i="6"/>
  <c r="A10556" i="6"/>
  <c r="B10555" i="6"/>
  <c r="A10555" i="6"/>
  <c r="B10554" i="6"/>
  <c r="A10554" i="6"/>
  <c r="B10553" i="6"/>
  <c r="A10553" i="6"/>
  <c r="B10552" i="6"/>
  <c r="A10552" i="6"/>
  <c r="B10551" i="6"/>
  <c r="A10551" i="6"/>
  <c r="B10550" i="6"/>
  <c r="A10550" i="6"/>
  <c r="B10549" i="6"/>
  <c r="A10549" i="6"/>
  <c r="B10548" i="6"/>
  <c r="A10548" i="6"/>
  <c r="B10547" i="6"/>
  <c r="A10547" i="6"/>
  <c r="B10546" i="6"/>
  <c r="A10546" i="6"/>
  <c r="B10545" i="6"/>
  <c r="A10545" i="6"/>
  <c r="B10544" i="6"/>
  <c r="A10544" i="6"/>
  <c r="B10543" i="6"/>
  <c r="A10543" i="6"/>
  <c r="B10542" i="6"/>
  <c r="A10542" i="6"/>
  <c r="B10541" i="6"/>
  <c r="A10541" i="6"/>
  <c r="B10540" i="6"/>
  <c r="A10540" i="6"/>
  <c r="B10539" i="6"/>
  <c r="A10539" i="6"/>
  <c r="B10538" i="6"/>
  <c r="A10538" i="6"/>
  <c r="B10537" i="6"/>
  <c r="A10537" i="6"/>
  <c r="B10536" i="6"/>
  <c r="A10536" i="6"/>
  <c r="B10535" i="6"/>
  <c r="A10535" i="6"/>
  <c r="B10534" i="6"/>
  <c r="A10534" i="6"/>
  <c r="B10533" i="6"/>
  <c r="A10533" i="6"/>
  <c r="B10532" i="6"/>
  <c r="A10532" i="6"/>
  <c r="B10531" i="6"/>
  <c r="A10531" i="6"/>
  <c r="B10530" i="6"/>
  <c r="A10530" i="6"/>
  <c r="B10529" i="6"/>
  <c r="A10529" i="6"/>
  <c r="B10528" i="6"/>
  <c r="A10528" i="6"/>
  <c r="B10527" i="6"/>
  <c r="A10527" i="6"/>
  <c r="B10526" i="6"/>
  <c r="A10526" i="6"/>
  <c r="B10525" i="6"/>
  <c r="A10525" i="6"/>
  <c r="B10524" i="6"/>
  <c r="A10524" i="6"/>
  <c r="B10523" i="6"/>
  <c r="A10523" i="6"/>
  <c r="B10522" i="6"/>
  <c r="A10522" i="6"/>
  <c r="B10521" i="6"/>
  <c r="A10521" i="6"/>
  <c r="B10520" i="6"/>
  <c r="A10520" i="6"/>
  <c r="B10519" i="6"/>
  <c r="A10519" i="6"/>
  <c r="B10518" i="6"/>
  <c r="A10518" i="6"/>
  <c r="B10517" i="6"/>
  <c r="A10517" i="6"/>
  <c r="B10516" i="6"/>
  <c r="A10516" i="6"/>
  <c r="B10515" i="6"/>
  <c r="A10515" i="6"/>
  <c r="B10514" i="6"/>
  <c r="A10514" i="6"/>
  <c r="B10513" i="6"/>
  <c r="A10513" i="6"/>
  <c r="B10512" i="6"/>
  <c r="A10512" i="6"/>
  <c r="B10511" i="6"/>
  <c r="A10511" i="6"/>
  <c r="B10510" i="6"/>
  <c r="A10510" i="6"/>
  <c r="B10509" i="6"/>
  <c r="A10509" i="6"/>
  <c r="B10508" i="6"/>
  <c r="A10508" i="6"/>
  <c r="B10507" i="6"/>
  <c r="A10507" i="6"/>
  <c r="B10506" i="6"/>
  <c r="A10506" i="6"/>
  <c r="B10505" i="6"/>
  <c r="A10505" i="6"/>
  <c r="B10504" i="6"/>
  <c r="A10504" i="6"/>
  <c r="B10503" i="6"/>
  <c r="A10503" i="6"/>
  <c r="B10502" i="6"/>
  <c r="A10502" i="6"/>
  <c r="B10501" i="6"/>
  <c r="A10501" i="6"/>
  <c r="B10500" i="6"/>
  <c r="A10500" i="6"/>
  <c r="B10499" i="6"/>
  <c r="A10499" i="6"/>
  <c r="B10498" i="6"/>
  <c r="A10498" i="6"/>
  <c r="B10497" i="6"/>
  <c r="A10497" i="6"/>
  <c r="B10496" i="6"/>
  <c r="A10496" i="6"/>
  <c r="B10495" i="6"/>
  <c r="A10495" i="6"/>
  <c r="B10494" i="6"/>
  <c r="A10494" i="6"/>
  <c r="B10493" i="6"/>
  <c r="A10493" i="6"/>
  <c r="B10492" i="6"/>
  <c r="A10492" i="6"/>
  <c r="B10491" i="6"/>
  <c r="A10491" i="6"/>
  <c r="B10490" i="6"/>
  <c r="A10490" i="6"/>
  <c r="B10489" i="6"/>
  <c r="A10489" i="6"/>
  <c r="B10488" i="6"/>
  <c r="A10488" i="6"/>
  <c r="B10487" i="6"/>
  <c r="A10487" i="6"/>
  <c r="B10486" i="6"/>
  <c r="A10486" i="6"/>
  <c r="B10485" i="6"/>
  <c r="A10485" i="6"/>
  <c r="B10484" i="6"/>
  <c r="A10484" i="6"/>
  <c r="B10483" i="6"/>
  <c r="A10483" i="6"/>
  <c r="B10482" i="6"/>
  <c r="A10482" i="6"/>
  <c r="B10481" i="6"/>
  <c r="A10481" i="6"/>
  <c r="B10480" i="6"/>
  <c r="A10480" i="6"/>
  <c r="B10479" i="6"/>
  <c r="A10479" i="6"/>
  <c r="B10478" i="6"/>
  <c r="A10478" i="6"/>
  <c r="B10477" i="6"/>
  <c r="A10477" i="6"/>
  <c r="B10476" i="6"/>
  <c r="A10476" i="6"/>
  <c r="B10475" i="6"/>
  <c r="A10475" i="6"/>
  <c r="B10474" i="6"/>
  <c r="A10474" i="6"/>
  <c r="B10473" i="6"/>
  <c r="A10473" i="6"/>
  <c r="B10472" i="6"/>
  <c r="A10472" i="6"/>
  <c r="B10471" i="6"/>
  <c r="A10471" i="6"/>
  <c r="B10470" i="6"/>
  <c r="A10470" i="6"/>
  <c r="B10469" i="6"/>
  <c r="A10469" i="6"/>
  <c r="B10468" i="6"/>
  <c r="A10468" i="6"/>
  <c r="B10467" i="6"/>
  <c r="A10467" i="6"/>
  <c r="B10466" i="6"/>
  <c r="A10466" i="6"/>
  <c r="B10465" i="6"/>
  <c r="A10465" i="6"/>
  <c r="B10464" i="6"/>
  <c r="A10464" i="6"/>
  <c r="B10463" i="6"/>
  <c r="A10463" i="6"/>
  <c r="B10462" i="6"/>
  <c r="A10462" i="6"/>
  <c r="B10461" i="6"/>
  <c r="A10461" i="6"/>
  <c r="B10460" i="6"/>
  <c r="A10460" i="6"/>
  <c r="B10459" i="6"/>
  <c r="A10459" i="6"/>
  <c r="B10458" i="6"/>
  <c r="A10458" i="6"/>
  <c r="B10457" i="6"/>
  <c r="A10457" i="6"/>
  <c r="B10456" i="6"/>
  <c r="A10456" i="6"/>
  <c r="B10455" i="6"/>
  <c r="A10455" i="6"/>
  <c r="B10454" i="6"/>
  <c r="A10454" i="6"/>
  <c r="B10453" i="6"/>
  <c r="A10453" i="6"/>
  <c r="B10452" i="6"/>
  <c r="A10452" i="6"/>
  <c r="B10451" i="6"/>
  <c r="A10451" i="6"/>
  <c r="B10450" i="6"/>
  <c r="A10450" i="6"/>
  <c r="B10449" i="6"/>
  <c r="A10449" i="6"/>
  <c r="B10448" i="6"/>
  <c r="A10448" i="6"/>
  <c r="B10447" i="6"/>
  <c r="A10447" i="6"/>
  <c r="B10446" i="6"/>
  <c r="A10446" i="6"/>
  <c r="B10445" i="6"/>
  <c r="A10445" i="6"/>
  <c r="B10444" i="6"/>
  <c r="A10444" i="6"/>
  <c r="B10443" i="6"/>
  <c r="A10443" i="6"/>
  <c r="B10442" i="6"/>
  <c r="A10442" i="6"/>
  <c r="B10441" i="6"/>
  <c r="A10441" i="6"/>
  <c r="B10440" i="6"/>
  <c r="A10440" i="6"/>
  <c r="B10439" i="6"/>
  <c r="A10439" i="6"/>
  <c r="B10438" i="6"/>
  <c r="A10438" i="6"/>
  <c r="B10437" i="6"/>
  <c r="A10437" i="6"/>
  <c r="B10436" i="6"/>
  <c r="A10436" i="6"/>
  <c r="B10435" i="6"/>
  <c r="A10435" i="6"/>
  <c r="B10434" i="6"/>
  <c r="A10434" i="6"/>
  <c r="B10433" i="6"/>
  <c r="A10433" i="6"/>
  <c r="B10432" i="6"/>
  <c r="A10432" i="6"/>
  <c r="B10431" i="6"/>
  <c r="A10431" i="6"/>
  <c r="B10430" i="6"/>
  <c r="A10430" i="6"/>
  <c r="B10429" i="6"/>
  <c r="A10429" i="6"/>
  <c r="B10428" i="6"/>
  <c r="A10428" i="6"/>
  <c r="B10427" i="6"/>
  <c r="A10427" i="6"/>
  <c r="B10426" i="6"/>
  <c r="A10426" i="6"/>
  <c r="B10425" i="6"/>
  <c r="A10425" i="6"/>
  <c r="B10424" i="6"/>
  <c r="A10424" i="6"/>
  <c r="B10423" i="6"/>
  <c r="A10423" i="6"/>
  <c r="B10422" i="6"/>
  <c r="A10422" i="6"/>
  <c r="B10421" i="6"/>
  <c r="A10421" i="6"/>
  <c r="B10420" i="6"/>
  <c r="A10420" i="6"/>
  <c r="B10419" i="6"/>
  <c r="A10419" i="6"/>
  <c r="B10418" i="6"/>
  <c r="A10418" i="6"/>
  <c r="B10417" i="6"/>
  <c r="A10417" i="6"/>
  <c r="B10416" i="6"/>
  <c r="A10416" i="6"/>
  <c r="B10415" i="6"/>
  <c r="A10415" i="6"/>
  <c r="B10414" i="6"/>
  <c r="A10414" i="6"/>
  <c r="B10413" i="6"/>
  <c r="A10413" i="6"/>
  <c r="B10412" i="6"/>
  <c r="A10412" i="6"/>
  <c r="B10411" i="6"/>
  <c r="A10411" i="6"/>
  <c r="B10410" i="6"/>
  <c r="A10410" i="6"/>
  <c r="B10409" i="6"/>
  <c r="A10409" i="6"/>
  <c r="B10408" i="6"/>
  <c r="A10408" i="6"/>
  <c r="B10407" i="6"/>
  <c r="A10407" i="6"/>
  <c r="B10406" i="6"/>
  <c r="A10406" i="6"/>
  <c r="B10405" i="6"/>
  <c r="A10405" i="6"/>
  <c r="B10404" i="6"/>
  <c r="A10404" i="6"/>
  <c r="B10403" i="6"/>
  <c r="A10403" i="6"/>
  <c r="B10402" i="6"/>
  <c r="A10402" i="6"/>
  <c r="B10401" i="6"/>
  <c r="A10401" i="6"/>
  <c r="B10400" i="6"/>
  <c r="A10400" i="6"/>
  <c r="B10399" i="6"/>
  <c r="A10399" i="6"/>
  <c r="B10398" i="6"/>
  <c r="A10398" i="6"/>
  <c r="B10397" i="6"/>
  <c r="A10397" i="6"/>
  <c r="B10396" i="6"/>
  <c r="A10396" i="6"/>
  <c r="B10395" i="6"/>
  <c r="A10395" i="6"/>
  <c r="B10394" i="6"/>
  <c r="A10394" i="6"/>
  <c r="B10393" i="6"/>
  <c r="A10393" i="6"/>
  <c r="B10392" i="6"/>
  <c r="A10392" i="6"/>
  <c r="B10391" i="6"/>
  <c r="A10391" i="6"/>
  <c r="B10390" i="6"/>
  <c r="A10390" i="6"/>
  <c r="B10389" i="6"/>
  <c r="A10389" i="6"/>
  <c r="B10388" i="6"/>
  <c r="A10388" i="6"/>
  <c r="B10387" i="6"/>
  <c r="A10387" i="6"/>
  <c r="B10386" i="6"/>
  <c r="A10386" i="6"/>
  <c r="B10385" i="6"/>
  <c r="A10385" i="6"/>
  <c r="B10384" i="6"/>
  <c r="A10384" i="6"/>
  <c r="B10383" i="6"/>
  <c r="A10383" i="6"/>
  <c r="B10382" i="6"/>
  <c r="A10382" i="6"/>
  <c r="B10381" i="6"/>
  <c r="A10381" i="6"/>
  <c r="B10380" i="6"/>
  <c r="A10380" i="6"/>
  <c r="B10379" i="6"/>
  <c r="A10379" i="6"/>
  <c r="B10378" i="6"/>
  <c r="A10378" i="6"/>
  <c r="B10377" i="6"/>
  <c r="A10377" i="6"/>
  <c r="B10376" i="6"/>
  <c r="A10376" i="6"/>
  <c r="B10375" i="6"/>
  <c r="A10375" i="6"/>
  <c r="B10374" i="6"/>
  <c r="A10374" i="6"/>
  <c r="B10373" i="6"/>
  <c r="A10373" i="6"/>
  <c r="B10372" i="6"/>
  <c r="A10372" i="6"/>
  <c r="B10371" i="6"/>
  <c r="A10371" i="6"/>
  <c r="B10370" i="6"/>
  <c r="A10370" i="6"/>
  <c r="B10369" i="6"/>
  <c r="A10369" i="6"/>
  <c r="B10368" i="6"/>
  <c r="A10368" i="6"/>
  <c r="B10367" i="6"/>
  <c r="A10367" i="6"/>
  <c r="B10366" i="6"/>
  <c r="A10366" i="6"/>
  <c r="B10365" i="6"/>
  <c r="A10365" i="6"/>
  <c r="B10364" i="6"/>
  <c r="A10364" i="6"/>
  <c r="B10363" i="6"/>
  <c r="A10363" i="6"/>
  <c r="B10362" i="6"/>
  <c r="A10362" i="6"/>
  <c r="B10361" i="6"/>
  <c r="A10361" i="6"/>
  <c r="B10360" i="6"/>
  <c r="A10360" i="6"/>
  <c r="B10359" i="6"/>
  <c r="A10359" i="6"/>
  <c r="B10358" i="6"/>
  <c r="A10358" i="6"/>
  <c r="B10357" i="6"/>
  <c r="A10357" i="6"/>
  <c r="B10356" i="6"/>
  <c r="A10356" i="6"/>
  <c r="B10355" i="6"/>
  <c r="A10355" i="6"/>
  <c r="B10354" i="6"/>
  <c r="A10354" i="6"/>
  <c r="B10353" i="6"/>
  <c r="A10353" i="6"/>
  <c r="B10352" i="6"/>
  <c r="A10352" i="6"/>
  <c r="B10351" i="6"/>
  <c r="A10351" i="6"/>
  <c r="B10350" i="6"/>
  <c r="A10350" i="6"/>
  <c r="B10349" i="6"/>
  <c r="A10349" i="6"/>
  <c r="B10348" i="6"/>
  <c r="A10348" i="6"/>
  <c r="B10347" i="6"/>
  <c r="A10347" i="6"/>
  <c r="B10346" i="6"/>
  <c r="A10346" i="6"/>
  <c r="B10345" i="6"/>
  <c r="A10345" i="6"/>
  <c r="B10344" i="6"/>
  <c r="A10344" i="6"/>
  <c r="B10343" i="6"/>
  <c r="A10343" i="6"/>
  <c r="B10342" i="6"/>
  <c r="A10342" i="6"/>
  <c r="B10341" i="6"/>
  <c r="A10341" i="6"/>
  <c r="B10340" i="6"/>
  <c r="A10340" i="6"/>
  <c r="B10339" i="6"/>
  <c r="A10339" i="6"/>
  <c r="B10338" i="6"/>
  <c r="A10338" i="6"/>
  <c r="B10337" i="6"/>
  <c r="A10337" i="6"/>
  <c r="B10336" i="6"/>
  <c r="A10336" i="6"/>
  <c r="B10335" i="6"/>
  <c r="A10335" i="6"/>
  <c r="B10334" i="6"/>
  <c r="A10334" i="6"/>
  <c r="B10333" i="6"/>
  <c r="A10333" i="6"/>
  <c r="B10332" i="6"/>
  <c r="A10332" i="6"/>
  <c r="B10331" i="6"/>
  <c r="A10331" i="6"/>
  <c r="B10330" i="6"/>
  <c r="A10330" i="6"/>
  <c r="B10329" i="6"/>
  <c r="A10329" i="6"/>
  <c r="B10328" i="6"/>
  <c r="A10328" i="6"/>
  <c r="B10327" i="6"/>
  <c r="A10327" i="6"/>
  <c r="B10326" i="6"/>
  <c r="A10326" i="6"/>
  <c r="B10325" i="6"/>
  <c r="A10325" i="6"/>
  <c r="B10324" i="6"/>
  <c r="A10324" i="6"/>
  <c r="B10323" i="6"/>
  <c r="A10323" i="6"/>
  <c r="B10322" i="6"/>
  <c r="A10322" i="6"/>
  <c r="B10321" i="6"/>
  <c r="A10321" i="6"/>
  <c r="B10320" i="6"/>
  <c r="A10320" i="6"/>
  <c r="B10319" i="6"/>
  <c r="A10319" i="6"/>
  <c r="B10318" i="6"/>
  <c r="A10318" i="6"/>
  <c r="B10317" i="6"/>
  <c r="A10317" i="6"/>
  <c r="B10316" i="6"/>
  <c r="A10316" i="6"/>
  <c r="B10315" i="6"/>
  <c r="A10315" i="6"/>
  <c r="B10314" i="6"/>
  <c r="A10314" i="6"/>
  <c r="B10313" i="6"/>
  <c r="A10313" i="6"/>
  <c r="B10312" i="6"/>
  <c r="A10312" i="6"/>
  <c r="B10311" i="6"/>
  <c r="A10311" i="6"/>
  <c r="B10310" i="6"/>
  <c r="A10310" i="6"/>
  <c r="B10309" i="6"/>
  <c r="A10309" i="6"/>
  <c r="B10308" i="6"/>
  <c r="A10308" i="6"/>
  <c r="B10307" i="6"/>
  <c r="A10307" i="6"/>
  <c r="B10306" i="6"/>
  <c r="A10306" i="6"/>
  <c r="B10305" i="6"/>
  <c r="A10305" i="6"/>
  <c r="B10304" i="6"/>
  <c r="A10304" i="6"/>
  <c r="B10303" i="6"/>
  <c r="A10303" i="6"/>
  <c r="B10302" i="6"/>
  <c r="A10302" i="6"/>
  <c r="B10301" i="6"/>
  <c r="A10301" i="6"/>
  <c r="B10300" i="6"/>
  <c r="A10300" i="6"/>
  <c r="B10299" i="6"/>
  <c r="A10299" i="6"/>
  <c r="B10298" i="6"/>
  <c r="A10298" i="6"/>
  <c r="B10297" i="6"/>
  <c r="A10297" i="6"/>
  <c r="B10296" i="6"/>
  <c r="A10296" i="6"/>
  <c r="B10295" i="6"/>
  <c r="A10295" i="6"/>
  <c r="B10294" i="6"/>
  <c r="A10294" i="6"/>
  <c r="B10293" i="6"/>
  <c r="A10293" i="6"/>
  <c r="B10292" i="6"/>
  <c r="A10292" i="6"/>
  <c r="B10291" i="6"/>
  <c r="A10291" i="6"/>
  <c r="B10290" i="6"/>
  <c r="A10290" i="6"/>
  <c r="B10289" i="6"/>
  <c r="A10289" i="6"/>
  <c r="B10288" i="6"/>
  <c r="A10288" i="6"/>
  <c r="B10287" i="6"/>
  <c r="A10287" i="6"/>
  <c r="B10286" i="6"/>
  <c r="A10286" i="6"/>
  <c r="B10285" i="6"/>
  <c r="A10285" i="6"/>
  <c r="B10284" i="6"/>
  <c r="A10284" i="6"/>
  <c r="B10283" i="6"/>
  <c r="A10283" i="6"/>
  <c r="B10282" i="6"/>
  <c r="A10282" i="6"/>
  <c r="B10281" i="6"/>
  <c r="A10281" i="6"/>
  <c r="B10280" i="6"/>
  <c r="A10280" i="6"/>
  <c r="B10279" i="6"/>
  <c r="A10279" i="6"/>
  <c r="B10278" i="6"/>
  <c r="A10278" i="6"/>
  <c r="B10277" i="6"/>
  <c r="A10277" i="6"/>
  <c r="B10276" i="6"/>
  <c r="A10276" i="6"/>
  <c r="B10275" i="6"/>
  <c r="A10275" i="6"/>
  <c r="B10274" i="6"/>
  <c r="A10274" i="6"/>
  <c r="B10273" i="6"/>
  <c r="A10273" i="6"/>
  <c r="B10272" i="6"/>
  <c r="A10272" i="6"/>
  <c r="B10271" i="6"/>
  <c r="A10271" i="6"/>
  <c r="B10270" i="6"/>
  <c r="A10270" i="6"/>
  <c r="B10269" i="6"/>
  <c r="A10269" i="6"/>
  <c r="B10268" i="6"/>
  <c r="A10268" i="6"/>
  <c r="B10267" i="6"/>
  <c r="A10267" i="6"/>
  <c r="B10266" i="6"/>
  <c r="A10266" i="6"/>
  <c r="B10265" i="6"/>
  <c r="A10265" i="6"/>
  <c r="B10264" i="6"/>
  <c r="A10264" i="6"/>
  <c r="B10263" i="6"/>
  <c r="A10263" i="6"/>
  <c r="B10262" i="6"/>
  <c r="A10262" i="6"/>
  <c r="B10261" i="6"/>
  <c r="A10261" i="6"/>
  <c r="B10260" i="6"/>
  <c r="A10260" i="6"/>
  <c r="B10259" i="6"/>
  <c r="A10259" i="6"/>
  <c r="B10258" i="6"/>
  <c r="A10258" i="6"/>
  <c r="B10257" i="6"/>
  <c r="A10257" i="6"/>
  <c r="B10256" i="6"/>
  <c r="A10256" i="6"/>
  <c r="B10255" i="6"/>
  <c r="A10255" i="6"/>
  <c r="B10254" i="6"/>
  <c r="A10254" i="6"/>
  <c r="B10253" i="6"/>
  <c r="A10253" i="6"/>
  <c r="B10252" i="6"/>
  <c r="A10252" i="6"/>
  <c r="B10251" i="6"/>
  <c r="A10251" i="6"/>
  <c r="B10250" i="6"/>
  <c r="A10250" i="6"/>
  <c r="B10249" i="6"/>
  <c r="A10249" i="6"/>
  <c r="B10248" i="6"/>
  <c r="A10248" i="6"/>
  <c r="B10247" i="6"/>
  <c r="A10247" i="6"/>
  <c r="B10246" i="6"/>
  <c r="A10246" i="6"/>
  <c r="B10245" i="6"/>
  <c r="A10245" i="6"/>
  <c r="B10244" i="6"/>
  <c r="A10244" i="6"/>
  <c r="B10243" i="6"/>
  <c r="A10243" i="6"/>
  <c r="B10242" i="6"/>
  <c r="A10242" i="6"/>
  <c r="B10241" i="6"/>
  <c r="A10241" i="6"/>
  <c r="B10240" i="6"/>
  <c r="A10240" i="6"/>
  <c r="B10239" i="6"/>
  <c r="A10239" i="6"/>
  <c r="B10238" i="6"/>
  <c r="A10238" i="6"/>
  <c r="B10237" i="6"/>
  <c r="A10237" i="6"/>
  <c r="B10236" i="6"/>
  <c r="A10236" i="6"/>
  <c r="B10235" i="6"/>
  <c r="A10235" i="6"/>
  <c r="B10234" i="6"/>
  <c r="A10234" i="6"/>
  <c r="B10233" i="6"/>
  <c r="A10233" i="6"/>
  <c r="B10232" i="6"/>
  <c r="A10232" i="6"/>
  <c r="B10231" i="6"/>
  <c r="A10231" i="6"/>
  <c r="B10230" i="6"/>
  <c r="A10230" i="6"/>
  <c r="B10229" i="6"/>
  <c r="A10229" i="6"/>
  <c r="B10228" i="6"/>
  <c r="A10228" i="6"/>
  <c r="B10227" i="6"/>
  <c r="A10227" i="6"/>
  <c r="B10226" i="6"/>
  <c r="A10226" i="6"/>
  <c r="B10225" i="6"/>
  <c r="A10225" i="6"/>
  <c r="B10224" i="6"/>
  <c r="A10224" i="6"/>
  <c r="B10223" i="6"/>
  <c r="A10223" i="6"/>
  <c r="B10222" i="6"/>
  <c r="A10222" i="6"/>
  <c r="B10221" i="6"/>
  <c r="A10221" i="6"/>
  <c r="B10220" i="6"/>
  <c r="A10220" i="6"/>
  <c r="B10219" i="6"/>
  <c r="A10219" i="6"/>
  <c r="B10218" i="6"/>
  <c r="A10218" i="6"/>
  <c r="B10217" i="6"/>
  <c r="A10217" i="6"/>
  <c r="B10216" i="6"/>
  <c r="A10216" i="6"/>
  <c r="B10215" i="6"/>
  <c r="A10215" i="6"/>
  <c r="B10214" i="6"/>
  <c r="A10214" i="6"/>
  <c r="B10213" i="6"/>
  <c r="A10213" i="6"/>
  <c r="B10212" i="6"/>
  <c r="A10212" i="6"/>
  <c r="B10211" i="6"/>
  <c r="A10211" i="6"/>
  <c r="B10210" i="6"/>
  <c r="A10210" i="6"/>
  <c r="B10209" i="6"/>
  <c r="A10209" i="6"/>
  <c r="B10208" i="6"/>
  <c r="A10208" i="6"/>
  <c r="B10207" i="6"/>
  <c r="A10207" i="6"/>
  <c r="B10206" i="6"/>
  <c r="A10206" i="6"/>
  <c r="B10205" i="6"/>
  <c r="A10205" i="6"/>
  <c r="B10204" i="6"/>
  <c r="A10204" i="6"/>
  <c r="B10203" i="6"/>
  <c r="A10203" i="6"/>
  <c r="B10202" i="6"/>
  <c r="A10202" i="6"/>
  <c r="B10201" i="6"/>
  <c r="A10201" i="6"/>
  <c r="B10200" i="6"/>
  <c r="A10200" i="6"/>
  <c r="B10199" i="6"/>
  <c r="A10199" i="6"/>
  <c r="B10198" i="6"/>
  <c r="A10198" i="6"/>
  <c r="B10197" i="6"/>
  <c r="A10197" i="6"/>
  <c r="B10196" i="6"/>
  <c r="A10196" i="6"/>
  <c r="B10195" i="6"/>
  <c r="A10195" i="6"/>
  <c r="B10194" i="6"/>
  <c r="A10194" i="6"/>
  <c r="B10193" i="6"/>
  <c r="A10193" i="6"/>
  <c r="B10192" i="6"/>
  <c r="A10192" i="6"/>
  <c r="B10191" i="6"/>
  <c r="A10191" i="6"/>
  <c r="B10190" i="6"/>
  <c r="A10190" i="6"/>
  <c r="B10189" i="6"/>
  <c r="A10189" i="6"/>
  <c r="B10188" i="6"/>
  <c r="A10188" i="6"/>
  <c r="B10187" i="6"/>
  <c r="A10187" i="6"/>
  <c r="B10186" i="6"/>
  <c r="A10186" i="6"/>
  <c r="B10185" i="6"/>
  <c r="A10185" i="6"/>
  <c r="B10184" i="6"/>
  <c r="A10184" i="6"/>
  <c r="B10183" i="6"/>
  <c r="A10183" i="6"/>
  <c r="B10182" i="6"/>
  <c r="A10182" i="6"/>
  <c r="B10181" i="6"/>
  <c r="A10181" i="6"/>
  <c r="B10180" i="6"/>
  <c r="A10180" i="6"/>
  <c r="B10179" i="6"/>
  <c r="A10179" i="6"/>
  <c r="B10178" i="6"/>
  <c r="A10178" i="6"/>
  <c r="B10177" i="6"/>
  <c r="A10177" i="6"/>
  <c r="B10176" i="6"/>
  <c r="A10176" i="6"/>
  <c r="B10175" i="6"/>
  <c r="A10175" i="6"/>
  <c r="B10174" i="6"/>
  <c r="A10174" i="6"/>
  <c r="B10173" i="6"/>
  <c r="A10173" i="6"/>
  <c r="B10172" i="6"/>
  <c r="A10172" i="6"/>
  <c r="B10171" i="6"/>
  <c r="A10171" i="6"/>
  <c r="B10170" i="6"/>
  <c r="A10170" i="6"/>
  <c r="B10169" i="6"/>
  <c r="A10169" i="6"/>
  <c r="B10168" i="6"/>
  <c r="A10168" i="6"/>
  <c r="B10167" i="6"/>
  <c r="A10167" i="6"/>
  <c r="B10166" i="6"/>
  <c r="A10166" i="6"/>
  <c r="B10165" i="6"/>
  <c r="A10165" i="6"/>
  <c r="B10164" i="6"/>
  <c r="A10164" i="6"/>
  <c r="B10163" i="6"/>
  <c r="A10163" i="6"/>
  <c r="B10162" i="6"/>
  <c r="A10162" i="6"/>
  <c r="B10161" i="6"/>
  <c r="A10161" i="6"/>
  <c r="B10160" i="6"/>
  <c r="A10160" i="6"/>
  <c r="B10159" i="6"/>
  <c r="A10159" i="6"/>
  <c r="B10158" i="6"/>
  <c r="A10158" i="6"/>
  <c r="B10157" i="6"/>
  <c r="A10157" i="6"/>
  <c r="B10156" i="6"/>
  <c r="A10156" i="6"/>
  <c r="B10155" i="6"/>
  <c r="A10155" i="6"/>
  <c r="B10154" i="6"/>
  <c r="A10154" i="6"/>
  <c r="B10153" i="6"/>
  <c r="A10153" i="6"/>
  <c r="B10152" i="6"/>
  <c r="A10152" i="6"/>
  <c r="B10151" i="6"/>
  <c r="A10151" i="6"/>
  <c r="B10150" i="6"/>
  <c r="A10150" i="6"/>
  <c r="B10149" i="6"/>
  <c r="A10149" i="6"/>
  <c r="B10148" i="6"/>
  <c r="A10148" i="6"/>
  <c r="B10147" i="6"/>
  <c r="A10147" i="6"/>
  <c r="B10146" i="6"/>
  <c r="A10146" i="6"/>
  <c r="B10145" i="6"/>
  <c r="A10145" i="6"/>
  <c r="B10144" i="6"/>
  <c r="A10144" i="6"/>
  <c r="B10143" i="6"/>
  <c r="A10143" i="6"/>
  <c r="B10142" i="6"/>
  <c r="A10142" i="6"/>
  <c r="B10141" i="6"/>
  <c r="A10141" i="6"/>
  <c r="B10140" i="6"/>
  <c r="A10140" i="6"/>
  <c r="B10139" i="6"/>
  <c r="A10139" i="6"/>
  <c r="B10138" i="6"/>
  <c r="A10138" i="6"/>
  <c r="B10137" i="6"/>
  <c r="A10137" i="6"/>
  <c r="B10136" i="6"/>
  <c r="A10136" i="6"/>
  <c r="B10135" i="6"/>
  <c r="A10135" i="6"/>
  <c r="B10134" i="6"/>
  <c r="A10134" i="6"/>
  <c r="B10133" i="6"/>
  <c r="A10133" i="6"/>
  <c r="B10132" i="6"/>
  <c r="A10132" i="6"/>
  <c r="B10131" i="6"/>
  <c r="A10131" i="6"/>
  <c r="B10130" i="6"/>
  <c r="A10130" i="6"/>
  <c r="B10129" i="6"/>
  <c r="A10129" i="6"/>
  <c r="B10128" i="6"/>
  <c r="A10128" i="6"/>
  <c r="B10127" i="6"/>
  <c r="A10127" i="6"/>
  <c r="B10126" i="6"/>
  <c r="A10126" i="6"/>
  <c r="B10125" i="6"/>
  <c r="A10125" i="6"/>
  <c r="B10124" i="6"/>
  <c r="A10124" i="6"/>
  <c r="B10123" i="6"/>
  <c r="A10123" i="6"/>
  <c r="B10122" i="6"/>
  <c r="A10122" i="6"/>
  <c r="B10121" i="6"/>
  <c r="A10121" i="6"/>
  <c r="B10120" i="6"/>
  <c r="A10120" i="6"/>
  <c r="B10119" i="6"/>
  <c r="A10119" i="6"/>
  <c r="B10118" i="6"/>
  <c r="A10118" i="6"/>
  <c r="B10117" i="6"/>
  <c r="A10117" i="6"/>
  <c r="B10116" i="6"/>
  <c r="A10116" i="6"/>
  <c r="B10115" i="6"/>
  <c r="A10115" i="6"/>
  <c r="B10114" i="6"/>
  <c r="A10114" i="6"/>
  <c r="B10113" i="6"/>
  <c r="A10113" i="6"/>
  <c r="B10112" i="6"/>
  <c r="A10112" i="6"/>
  <c r="B10111" i="6"/>
  <c r="A10111" i="6"/>
  <c r="B10110" i="6"/>
  <c r="A10110" i="6"/>
  <c r="B10109" i="6"/>
  <c r="A10109" i="6"/>
  <c r="B10108" i="6"/>
  <c r="A10108" i="6"/>
  <c r="B10107" i="6"/>
  <c r="A10107" i="6"/>
  <c r="B10106" i="6"/>
  <c r="A10106" i="6"/>
  <c r="B10105" i="6"/>
  <c r="A10105" i="6"/>
  <c r="B10104" i="6"/>
  <c r="A10104" i="6"/>
  <c r="B10103" i="6"/>
  <c r="A10103" i="6"/>
  <c r="B10102" i="6"/>
  <c r="A10102" i="6"/>
  <c r="B10101" i="6"/>
  <c r="A10101" i="6"/>
  <c r="B10100" i="6"/>
  <c r="A10100" i="6"/>
  <c r="B10099" i="6"/>
  <c r="A10099" i="6"/>
  <c r="B10098" i="6"/>
  <c r="A10098" i="6"/>
  <c r="B10097" i="6"/>
  <c r="A10097" i="6"/>
  <c r="B10096" i="6"/>
  <c r="A10096" i="6"/>
  <c r="B10095" i="6"/>
  <c r="A10095" i="6"/>
  <c r="B10094" i="6"/>
  <c r="A10094" i="6"/>
  <c r="B10093" i="6"/>
  <c r="A10093" i="6"/>
  <c r="B10092" i="6"/>
  <c r="A10092" i="6"/>
  <c r="B10091" i="6"/>
  <c r="A10091" i="6"/>
  <c r="B10090" i="6"/>
  <c r="A10090" i="6"/>
  <c r="B10089" i="6"/>
  <c r="A10089" i="6"/>
  <c r="B10088" i="6"/>
  <c r="A10088" i="6"/>
  <c r="B10087" i="6"/>
  <c r="A10087" i="6"/>
  <c r="B10086" i="6"/>
  <c r="A10086" i="6"/>
  <c r="B10085" i="6"/>
  <c r="A10085" i="6"/>
  <c r="B10084" i="6"/>
  <c r="A10084" i="6"/>
  <c r="B10083" i="6"/>
  <c r="A10083" i="6"/>
  <c r="B10082" i="6"/>
  <c r="A10082" i="6"/>
  <c r="B10081" i="6"/>
  <c r="A10081" i="6"/>
  <c r="B10080" i="6"/>
  <c r="A10080" i="6"/>
  <c r="B10079" i="6"/>
  <c r="A10079" i="6"/>
  <c r="B10078" i="6"/>
  <c r="A10078" i="6"/>
  <c r="B10077" i="6"/>
  <c r="A10077" i="6"/>
  <c r="B10076" i="6"/>
  <c r="A10076" i="6"/>
  <c r="B10075" i="6"/>
  <c r="A10075" i="6"/>
  <c r="B10074" i="6"/>
  <c r="A10074" i="6"/>
  <c r="B10073" i="6"/>
  <c r="A10073" i="6"/>
  <c r="B10072" i="6"/>
  <c r="A10072" i="6"/>
  <c r="B10071" i="6"/>
  <c r="A10071" i="6"/>
  <c r="B10070" i="6"/>
  <c r="A10070" i="6"/>
  <c r="B10069" i="6"/>
  <c r="A10069" i="6"/>
  <c r="B10068" i="6"/>
  <c r="A10068" i="6"/>
  <c r="B10067" i="6"/>
  <c r="A10067" i="6"/>
  <c r="B10066" i="6"/>
  <c r="A10066" i="6"/>
  <c r="B10065" i="6"/>
  <c r="A10065" i="6"/>
  <c r="B10064" i="6"/>
  <c r="A10064" i="6"/>
  <c r="B10063" i="6"/>
  <c r="A10063" i="6"/>
  <c r="B10062" i="6"/>
  <c r="A10062" i="6"/>
  <c r="B10061" i="6"/>
  <c r="A10061" i="6"/>
  <c r="B10060" i="6"/>
  <c r="A10060" i="6"/>
  <c r="B10059" i="6"/>
  <c r="A10059" i="6"/>
  <c r="B10058" i="6"/>
  <c r="A10058" i="6"/>
  <c r="B10057" i="6"/>
  <c r="A10057" i="6"/>
  <c r="B10056" i="6"/>
  <c r="A10056" i="6"/>
  <c r="B10055" i="6"/>
  <c r="A10055" i="6"/>
  <c r="B10054" i="6"/>
  <c r="A10054" i="6"/>
  <c r="B10053" i="6"/>
  <c r="A10053" i="6"/>
  <c r="B10052" i="6"/>
  <c r="A10052" i="6"/>
  <c r="B10051" i="6"/>
  <c r="A10051" i="6"/>
  <c r="B10050" i="6"/>
  <c r="A10050" i="6"/>
  <c r="B10049" i="6"/>
  <c r="A10049" i="6"/>
  <c r="B10048" i="6"/>
  <c r="A10048" i="6"/>
  <c r="B10047" i="6"/>
  <c r="A10047" i="6"/>
  <c r="B10046" i="6"/>
  <c r="A10046" i="6"/>
  <c r="B10045" i="6"/>
  <c r="A10045" i="6"/>
  <c r="B10044" i="6"/>
  <c r="A10044" i="6"/>
  <c r="B10043" i="6"/>
  <c r="A10043" i="6"/>
  <c r="B10042" i="6"/>
  <c r="A10042" i="6"/>
  <c r="B10041" i="6"/>
  <c r="A10041" i="6"/>
  <c r="B10040" i="6"/>
  <c r="A10040" i="6"/>
  <c r="B10039" i="6"/>
  <c r="A10039" i="6"/>
  <c r="B10038" i="6"/>
  <c r="A10038" i="6"/>
  <c r="B10037" i="6"/>
  <c r="A10037" i="6"/>
  <c r="B10036" i="6"/>
  <c r="A10036" i="6"/>
  <c r="B10035" i="6"/>
  <c r="A10035" i="6"/>
  <c r="B10034" i="6"/>
  <c r="A10034" i="6"/>
  <c r="B10033" i="6"/>
  <c r="A10033" i="6"/>
  <c r="B10032" i="6"/>
  <c r="A10032" i="6"/>
  <c r="B10031" i="6"/>
  <c r="A10031" i="6"/>
  <c r="B10030" i="6"/>
  <c r="A10030" i="6"/>
  <c r="B10029" i="6"/>
  <c r="A10029" i="6"/>
  <c r="B10028" i="6"/>
  <c r="A10028" i="6"/>
  <c r="B10027" i="6"/>
  <c r="A10027" i="6"/>
  <c r="B10026" i="6"/>
  <c r="A10026" i="6"/>
  <c r="B10025" i="6"/>
  <c r="A10025" i="6"/>
  <c r="B10024" i="6"/>
  <c r="A10024" i="6"/>
  <c r="B10023" i="6"/>
  <c r="A10023" i="6"/>
  <c r="B10022" i="6"/>
  <c r="A10022" i="6"/>
  <c r="B10021" i="6"/>
  <c r="A10021" i="6"/>
  <c r="B10020" i="6"/>
  <c r="A10020" i="6"/>
  <c r="B10019" i="6"/>
  <c r="A10019" i="6"/>
  <c r="B10018" i="6"/>
  <c r="A10018" i="6"/>
  <c r="B10017" i="6"/>
  <c r="A10017" i="6"/>
  <c r="B10016" i="6"/>
  <c r="A10016" i="6"/>
  <c r="B10015" i="6"/>
  <c r="A10015" i="6"/>
  <c r="B10014" i="6"/>
  <c r="A10014" i="6"/>
  <c r="B10013" i="6"/>
  <c r="A10013" i="6"/>
  <c r="B10012" i="6"/>
  <c r="A10012" i="6"/>
  <c r="B10011" i="6"/>
  <c r="A10011" i="6"/>
  <c r="B10010" i="6"/>
  <c r="A10010" i="6"/>
  <c r="B10009" i="6"/>
  <c r="A10009" i="6"/>
  <c r="B10008" i="6"/>
  <c r="A10008" i="6"/>
  <c r="B10007" i="6"/>
  <c r="A10007" i="6"/>
  <c r="B10006" i="6"/>
  <c r="A10006" i="6"/>
  <c r="B10005" i="6"/>
  <c r="A10005" i="6"/>
  <c r="B10004" i="6"/>
  <c r="A10004" i="6"/>
  <c r="B10003" i="6"/>
  <c r="A10003" i="6"/>
  <c r="B10002" i="6"/>
  <c r="A10002" i="6"/>
  <c r="B10001" i="6"/>
  <c r="A10001" i="6"/>
  <c r="B10000" i="6"/>
  <c r="A10000" i="6"/>
  <c r="B9999" i="6"/>
  <c r="A9999" i="6"/>
  <c r="B9998" i="6"/>
  <c r="A9998" i="6"/>
  <c r="B9997" i="6"/>
  <c r="A9997" i="6"/>
  <c r="B9996" i="6"/>
  <c r="A9996" i="6"/>
  <c r="B9995" i="6"/>
  <c r="A9995" i="6"/>
  <c r="B9994" i="6"/>
  <c r="A9994" i="6"/>
  <c r="B9993" i="6"/>
  <c r="A9993" i="6"/>
  <c r="B9992" i="6"/>
  <c r="A9992" i="6"/>
  <c r="B9991" i="6"/>
  <c r="A9991" i="6"/>
  <c r="B9990" i="6"/>
  <c r="A9990" i="6"/>
  <c r="B9989" i="6"/>
  <c r="A9989" i="6"/>
  <c r="B9988" i="6"/>
  <c r="A9988" i="6"/>
  <c r="B9987" i="6"/>
  <c r="A9987" i="6"/>
  <c r="B9986" i="6"/>
  <c r="A9986" i="6"/>
  <c r="B9985" i="6"/>
  <c r="A9985" i="6"/>
  <c r="B9984" i="6"/>
  <c r="A9984" i="6"/>
  <c r="B9983" i="6"/>
  <c r="A9983" i="6"/>
  <c r="B9982" i="6"/>
  <c r="A9982" i="6"/>
  <c r="B9981" i="6"/>
  <c r="A9981" i="6"/>
  <c r="B9980" i="6"/>
  <c r="A9980" i="6"/>
  <c r="B9979" i="6"/>
  <c r="A9979" i="6"/>
  <c r="B9978" i="6"/>
  <c r="A9978" i="6"/>
  <c r="B9977" i="6"/>
  <c r="A9977" i="6"/>
  <c r="B9976" i="6"/>
  <c r="A9976" i="6"/>
  <c r="B9975" i="6"/>
  <c r="A9975" i="6"/>
  <c r="B9974" i="6"/>
  <c r="A9974" i="6"/>
  <c r="B9973" i="6"/>
  <c r="A9973" i="6"/>
  <c r="B9972" i="6"/>
  <c r="A9972" i="6"/>
  <c r="B9971" i="6"/>
  <c r="A9971" i="6"/>
  <c r="B9970" i="6"/>
  <c r="A9970" i="6"/>
  <c r="B9969" i="6"/>
  <c r="A9969" i="6"/>
  <c r="B9968" i="6"/>
  <c r="A9968" i="6"/>
  <c r="B9967" i="6"/>
  <c r="A9967" i="6"/>
  <c r="B9966" i="6"/>
  <c r="A9966" i="6"/>
  <c r="B9965" i="6"/>
  <c r="A9965" i="6"/>
  <c r="B9964" i="6"/>
  <c r="A9964" i="6"/>
  <c r="B9963" i="6"/>
  <c r="A9963" i="6"/>
  <c r="B9962" i="6"/>
  <c r="A9962" i="6"/>
  <c r="B9961" i="6"/>
  <c r="A9961" i="6"/>
  <c r="B9960" i="6"/>
  <c r="A9960" i="6"/>
  <c r="B9959" i="6"/>
  <c r="A9959" i="6"/>
  <c r="B9958" i="6"/>
  <c r="A9958" i="6"/>
  <c r="B9957" i="6"/>
  <c r="A9957" i="6"/>
  <c r="B9956" i="6"/>
  <c r="A9956" i="6"/>
  <c r="B9955" i="6"/>
  <c r="A9955" i="6"/>
  <c r="B9954" i="6"/>
  <c r="A9954" i="6"/>
  <c r="B9953" i="6"/>
  <c r="A9953" i="6"/>
  <c r="B9952" i="6"/>
  <c r="A9952" i="6"/>
  <c r="B9951" i="6"/>
  <c r="A9951" i="6"/>
  <c r="B9950" i="6"/>
  <c r="A9950" i="6"/>
  <c r="B9949" i="6"/>
  <c r="A9949" i="6"/>
  <c r="B9948" i="6"/>
  <c r="A9948" i="6"/>
  <c r="B9947" i="6"/>
  <c r="A9947" i="6"/>
  <c r="B9946" i="6"/>
  <c r="A9946" i="6"/>
  <c r="B9945" i="6"/>
  <c r="A9945" i="6"/>
  <c r="B9944" i="6"/>
  <c r="A9944" i="6"/>
  <c r="B9943" i="6"/>
  <c r="A9943" i="6"/>
  <c r="B9942" i="6"/>
  <c r="A9942" i="6"/>
  <c r="B9941" i="6"/>
  <c r="A9941" i="6"/>
  <c r="B9940" i="6"/>
  <c r="A9940" i="6"/>
  <c r="B9939" i="6"/>
  <c r="A9939" i="6"/>
  <c r="B9938" i="6"/>
  <c r="A9938" i="6"/>
  <c r="B9937" i="6"/>
  <c r="A9937" i="6"/>
  <c r="B9936" i="6"/>
  <c r="A9936" i="6"/>
  <c r="B9935" i="6"/>
  <c r="A9935" i="6"/>
  <c r="B9934" i="6"/>
  <c r="A9934" i="6"/>
  <c r="B9933" i="6"/>
  <c r="A9933" i="6"/>
  <c r="B9932" i="6"/>
  <c r="A9932" i="6"/>
  <c r="B9931" i="6"/>
  <c r="A9931" i="6"/>
  <c r="B9930" i="6"/>
  <c r="A9930" i="6"/>
  <c r="B9929" i="6"/>
  <c r="A9929" i="6"/>
  <c r="B9928" i="6"/>
  <c r="A9928" i="6"/>
  <c r="B9927" i="6"/>
  <c r="A9927" i="6"/>
  <c r="B9926" i="6"/>
  <c r="A9926" i="6"/>
  <c r="B9925" i="6"/>
  <c r="A9925" i="6"/>
  <c r="B9924" i="6"/>
  <c r="A9924" i="6"/>
  <c r="B9923" i="6"/>
  <c r="A9923" i="6"/>
  <c r="B9922" i="6"/>
  <c r="A9922" i="6"/>
  <c r="B9921" i="6"/>
  <c r="A9921" i="6"/>
  <c r="B9920" i="6"/>
  <c r="A9920" i="6"/>
  <c r="B9919" i="6"/>
  <c r="A9919" i="6"/>
  <c r="B9918" i="6"/>
  <c r="A9918" i="6"/>
  <c r="B9917" i="6"/>
  <c r="A9917" i="6"/>
  <c r="B9916" i="6"/>
  <c r="A9916" i="6"/>
  <c r="B9915" i="6"/>
  <c r="A9915" i="6"/>
  <c r="B9914" i="6"/>
  <c r="A9914" i="6"/>
  <c r="B9913" i="6"/>
  <c r="A9913" i="6"/>
  <c r="B9912" i="6"/>
  <c r="A9912" i="6"/>
  <c r="B9911" i="6"/>
  <c r="A9911" i="6"/>
  <c r="B9910" i="6"/>
  <c r="A9910" i="6"/>
  <c r="B9909" i="6"/>
  <c r="A9909" i="6"/>
  <c r="B9908" i="6"/>
  <c r="A9908" i="6"/>
  <c r="B9907" i="6"/>
  <c r="A9907" i="6"/>
  <c r="B9906" i="6"/>
  <c r="A9906" i="6"/>
  <c r="B9905" i="6"/>
  <c r="A9905" i="6"/>
  <c r="B9904" i="6"/>
  <c r="A9904" i="6"/>
  <c r="B9903" i="6"/>
  <c r="A9903" i="6"/>
  <c r="B9902" i="6"/>
  <c r="A9902" i="6"/>
  <c r="B9901" i="6"/>
  <c r="A9901" i="6"/>
  <c r="B9900" i="6"/>
  <c r="A9900" i="6"/>
  <c r="B9899" i="6"/>
  <c r="A9899" i="6"/>
  <c r="B9898" i="6"/>
  <c r="A9898" i="6"/>
  <c r="B9897" i="6"/>
  <c r="A9897" i="6"/>
  <c r="B9896" i="6"/>
  <c r="A9896" i="6"/>
  <c r="B9895" i="6"/>
  <c r="A9895" i="6"/>
  <c r="B9894" i="6"/>
  <c r="A9894" i="6"/>
  <c r="B9893" i="6"/>
  <c r="A9893" i="6"/>
  <c r="B9892" i="6"/>
  <c r="A9892" i="6"/>
  <c r="B9891" i="6"/>
  <c r="A9891" i="6"/>
  <c r="B9890" i="6"/>
  <c r="A9890" i="6"/>
  <c r="B9889" i="6"/>
  <c r="A9889" i="6"/>
  <c r="B9888" i="6"/>
  <c r="A9888" i="6"/>
  <c r="B9887" i="6"/>
  <c r="A9887" i="6"/>
  <c r="B9886" i="6"/>
  <c r="A9886" i="6"/>
  <c r="B9885" i="6"/>
  <c r="A9885" i="6"/>
  <c r="B9884" i="6"/>
  <c r="A9884" i="6"/>
  <c r="B9883" i="6"/>
  <c r="A9883" i="6"/>
  <c r="B9882" i="6"/>
  <c r="A9882" i="6"/>
  <c r="B9881" i="6"/>
  <c r="A9881" i="6"/>
  <c r="B9880" i="6"/>
  <c r="A9880" i="6"/>
  <c r="B9879" i="6"/>
  <c r="A9879" i="6"/>
  <c r="B9878" i="6"/>
  <c r="A9878" i="6"/>
  <c r="B9877" i="6"/>
  <c r="A9877" i="6"/>
  <c r="B9876" i="6"/>
  <c r="A9876" i="6"/>
  <c r="B9875" i="6"/>
  <c r="A9875" i="6"/>
  <c r="B9874" i="6"/>
  <c r="A9874" i="6"/>
  <c r="B9873" i="6"/>
  <c r="A9873" i="6"/>
  <c r="B9872" i="6"/>
  <c r="A9872" i="6"/>
  <c r="B9871" i="6"/>
  <c r="A9871" i="6"/>
  <c r="B9870" i="6"/>
  <c r="A9870" i="6"/>
  <c r="B9869" i="6"/>
  <c r="A9869" i="6"/>
  <c r="B9868" i="6"/>
  <c r="A9868" i="6"/>
  <c r="B9867" i="6"/>
  <c r="A9867" i="6"/>
  <c r="B9866" i="6"/>
  <c r="A9866" i="6"/>
  <c r="B9865" i="6"/>
  <c r="A9865" i="6"/>
  <c r="B9864" i="6"/>
  <c r="A9864" i="6"/>
  <c r="B9863" i="6"/>
  <c r="A9863" i="6"/>
  <c r="B9862" i="6"/>
  <c r="A9862" i="6"/>
  <c r="B9861" i="6"/>
  <c r="A9861" i="6"/>
  <c r="B9860" i="6"/>
  <c r="A9860" i="6"/>
  <c r="B9859" i="6"/>
  <c r="A9859" i="6"/>
  <c r="B9858" i="6"/>
  <c r="A9858" i="6"/>
  <c r="B9857" i="6"/>
  <c r="A9857" i="6"/>
  <c r="B9856" i="6"/>
  <c r="A9856" i="6"/>
  <c r="B9855" i="6"/>
  <c r="A9855" i="6"/>
  <c r="B9854" i="6"/>
  <c r="A9854" i="6"/>
  <c r="B9853" i="6"/>
  <c r="A9853" i="6"/>
  <c r="B9852" i="6"/>
  <c r="A9852" i="6"/>
  <c r="B9851" i="6"/>
  <c r="A9851" i="6"/>
  <c r="B9850" i="6"/>
  <c r="A9850" i="6"/>
  <c r="B9849" i="6"/>
  <c r="A9849" i="6"/>
  <c r="B9848" i="6"/>
  <c r="A9848" i="6"/>
  <c r="B9847" i="6"/>
  <c r="A9847" i="6"/>
  <c r="B9846" i="6"/>
  <c r="A9846" i="6"/>
  <c r="B9845" i="6"/>
  <c r="A9845" i="6"/>
  <c r="B9844" i="6"/>
  <c r="A9844" i="6"/>
  <c r="B9843" i="6"/>
  <c r="A9843" i="6"/>
  <c r="B9842" i="6"/>
  <c r="A9842" i="6"/>
  <c r="B9841" i="6"/>
  <c r="A9841" i="6"/>
  <c r="B9840" i="6"/>
  <c r="A9840" i="6"/>
  <c r="B9839" i="6"/>
  <c r="A9839" i="6"/>
  <c r="B9838" i="6"/>
  <c r="A9838" i="6"/>
  <c r="B9837" i="6"/>
  <c r="A9837" i="6"/>
  <c r="B9836" i="6"/>
  <c r="A9836" i="6"/>
  <c r="B9835" i="6"/>
  <c r="A9835" i="6"/>
  <c r="B9834" i="6"/>
  <c r="A9834" i="6"/>
  <c r="B9833" i="6"/>
  <c r="A9833" i="6"/>
  <c r="B9832" i="6"/>
  <c r="A9832" i="6"/>
  <c r="B9831" i="6"/>
  <c r="A9831" i="6"/>
  <c r="B9830" i="6"/>
  <c r="A9830" i="6"/>
  <c r="B9829" i="6"/>
  <c r="A9829" i="6"/>
  <c r="B9828" i="6"/>
  <c r="A9828" i="6"/>
  <c r="B9827" i="6"/>
  <c r="A9827" i="6"/>
  <c r="B9826" i="6"/>
  <c r="A9826" i="6"/>
  <c r="B9825" i="6"/>
  <c r="A9825" i="6"/>
  <c r="B9824" i="6"/>
  <c r="A9824" i="6"/>
  <c r="B9823" i="6"/>
  <c r="A9823" i="6"/>
  <c r="B9822" i="6"/>
  <c r="A9822" i="6"/>
  <c r="B9821" i="6"/>
  <c r="A9821" i="6"/>
  <c r="B9820" i="6"/>
  <c r="A9820" i="6"/>
  <c r="B9819" i="6"/>
  <c r="A9819" i="6"/>
  <c r="B9818" i="6"/>
  <c r="A9818" i="6"/>
  <c r="B9817" i="6"/>
  <c r="A9817" i="6"/>
  <c r="B9816" i="6"/>
  <c r="A9816" i="6"/>
  <c r="B9815" i="6"/>
  <c r="A9815" i="6"/>
  <c r="B9814" i="6"/>
  <c r="A9814" i="6"/>
  <c r="B9813" i="6"/>
  <c r="A9813" i="6"/>
  <c r="B9812" i="6"/>
  <c r="A9812" i="6"/>
  <c r="B9811" i="6"/>
  <c r="A9811" i="6"/>
  <c r="B9810" i="6"/>
  <c r="A9810" i="6"/>
  <c r="B9809" i="6"/>
  <c r="A9809" i="6"/>
  <c r="B9808" i="6"/>
  <c r="A9808" i="6"/>
  <c r="B9807" i="6"/>
  <c r="A9807" i="6"/>
  <c r="B9806" i="6"/>
  <c r="A9806" i="6"/>
  <c r="B9805" i="6"/>
  <c r="A9805" i="6"/>
  <c r="B9804" i="6"/>
  <c r="A9804" i="6"/>
  <c r="B9803" i="6"/>
  <c r="A9803" i="6"/>
  <c r="B9802" i="6"/>
  <c r="A9802" i="6"/>
  <c r="B9801" i="6"/>
  <c r="A9801" i="6"/>
  <c r="B9800" i="6"/>
  <c r="A9800" i="6"/>
  <c r="B9799" i="6"/>
  <c r="A9799" i="6"/>
  <c r="B9798" i="6"/>
  <c r="A9798" i="6"/>
  <c r="B9797" i="6"/>
  <c r="A9797" i="6"/>
  <c r="B9796" i="6"/>
  <c r="A9796" i="6"/>
  <c r="B9795" i="6"/>
  <c r="A9795" i="6"/>
  <c r="B9794" i="6"/>
  <c r="A9794" i="6"/>
  <c r="B9793" i="6"/>
  <c r="A9793" i="6"/>
  <c r="B9792" i="6"/>
  <c r="A9792" i="6"/>
  <c r="B9791" i="6"/>
  <c r="A9791" i="6"/>
  <c r="B9790" i="6"/>
  <c r="A9790" i="6"/>
  <c r="B9789" i="6"/>
  <c r="A9789" i="6"/>
  <c r="B9788" i="6"/>
  <c r="A9788" i="6"/>
  <c r="B9787" i="6"/>
  <c r="A9787" i="6"/>
  <c r="B9786" i="6"/>
  <c r="A9786" i="6"/>
  <c r="B9785" i="6"/>
  <c r="A9785" i="6"/>
  <c r="B9784" i="6"/>
  <c r="A9784" i="6"/>
  <c r="B9783" i="6"/>
  <c r="A9783" i="6"/>
  <c r="B9782" i="6"/>
  <c r="A9782" i="6"/>
  <c r="B9781" i="6"/>
  <c r="A9781" i="6"/>
  <c r="B9780" i="6"/>
  <c r="A9780" i="6"/>
  <c r="B9779" i="6"/>
  <c r="A9779" i="6"/>
  <c r="B9778" i="6"/>
  <c r="A9778" i="6"/>
  <c r="B9777" i="6"/>
  <c r="A9777" i="6"/>
  <c r="B9776" i="6"/>
  <c r="A9776" i="6"/>
  <c r="B9775" i="6"/>
  <c r="A9775" i="6"/>
  <c r="B9774" i="6"/>
  <c r="A9774" i="6"/>
  <c r="B9773" i="6"/>
  <c r="A9773" i="6"/>
  <c r="B9772" i="6"/>
  <c r="A9772" i="6"/>
  <c r="B9771" i="6"/>
  <c r="A9771" i="6"/>
  <c r="B9770" i="6"/>
  <c r="A9770" i="6"/>
  <c r="B9769" i="6"/>
  <c r="A9769" i="6"/>
  <c r="B9768" i="6"/>
  <c r="A9768" i="6"/>
  <c r="B9767" i="6"/>
  <c r="A9767" i="6"/>
  <c r="B9766" i="6"/>
  <c r="A9766" i="6"/>
  <c r="B9765" i="6"/>
  <c r="A9765" i="6"/>
  <c r="B9764" i="6"/>
  <c r="A9764" i="6"/>
  <c r="B9763" i="6"/>
  <c r="A9763" i="6"/>
  <c r="B9762" i="6"/>
  <c r="A9762" i="6"/>
  <c r="B9761" i="6"/>
  <c r="A9761" i="6"/>
  <c r="B9760" i="6"/>
  <c r="A9760" i="6"/>
  <c r="B9759" i="6"/>
  <c r="A9759" i="6"/>
  <c r="B9758" i="6"/>
  <c r="A9758" i="6"/>
  <c r="B9757" i="6"/>
  <c r="A9757" i="6"/>
  <c r="B9756" i="6"/>
  <c r="A9756" i="6"/>
  <c r="B9755" i="6"/>
  <c r="A9755" i="6"/>
  <c r="B9754" i="6"/>
  <c r="A9754" i="6"/>
  <c r="B9753" i="6"/>
  <c r="A9753" i="6"/>
  <c r="B9752" i="6"/>
  <c r="A9752" i="6"/>
  <c r="B9751" i="6"/>
  <c r="A9751" i="6"/>
  <c r="B9750" i="6"/>
  <c r="A9750" i="6"/>
  <c r="B9749" i="6"/>
  <c r="A9749" i="6"/>
  <c r="B9748" i="6"/>
  <c r="A9748" i="6"/>
  <c r="B9747" i="6"/>
  <c r="A9747" i="6"/>
  <c r="B9746" i="6"/>
  <c r="A9746" i="6"/>
  <c r="B9745" i="6"/>
  <c r="A9745" i="6"/>
  <c r="B9744" i="6"/>
  <c r="A9744" i="6"/>
  <c r="B9743" i="6"/>
  <c r="A9743" i="6"/>
  <c r="B9742" i="6"/>
  <c r="A9742" i="6"/>
  <c r="B9741" i="6"/>
  <c r="A9741" i="6"/>
  <c r="B9740" i="6"/>
  <c r="A9740" i="6"/>
  <c r="B9739" i="6"/>
  <c r="A9739" i="6"/>
  <c r="B9738" i="6"/>
  <c r="A9738" i="6"/>
  <c r="B9737" i="6"/>
  <c r="A9737" i="6"/>
  <c r="B9736" i="6"/>
  <c r="A9736" i="6"/>
  <c r="B9735" i="6"/>
  <c r="A9735" i="6"/>
  <c r="B9734" i="6"/>
  <c r="A9734" i="6"/>
  <c r="B9733" i="6"/>
  <c r="A9733" i="6"/>
  <c r="B9732" i="6"/>
  <c r="A9732" i="6"/>
  <c r="B9731" i="6"/>
  <c r="A9731" i="6"/>
  <c r="B9730" i="6"/>
  <c r="A9730" i="6"/>
  <c r="B9729" i="6"/>
  <c r="A9729" i="6"/>
  <c r="B9728" i="6"/>
  <c r="A9728" i="6"/>
  <c r="B9727" i="6"/>
  <c r="A9727" i="6"/>
  <c r="B9726" i="6"/>
  <c r="A9726" i="6"/>
  <c r="B9725" i="6"/>
  <c r="A9725" i="6"/>
  <c r="B9724" i="6"/>
  <c r="A9724" i="6"/>
  <c r="B9723" i="6"/>
  <c r="A9723" i="6"/>
  <c r="B9722" i="6"/>
  <c r="A9722" i="6"/>
  <c r="B9721" i="6"/>
  <c r="A9721" i="6"/>
  <c r="B9720" i="6"/>
  <c r="A9720" i="6"/>
  <c r="B9719" i="6"/>
  <c r="A9719" i="6"/>
  <c r="B9718" i="6"/>
  <c r="A9718" i="6"/>
  <c r="B9717" i="6"/>
  <c r="A9717" i="6"/>
  <c r="B9716" i="6"/>
  <c r="A9716" i="6"/>
  <c r="B9715" i="6"/>
  <c r="A9715" i="6"/>
  <c r="B9714" i="6"/>
  <c r="A9714" i="6"/>
  <c r="B9713" i="6"/>
  <c r="A9713" i="6"/>
  <c r="B9712" i="6"/>
  <c r="A9712" i="6"/>
  <c r="B9711" i="6"/>
  <c r="A9711" i="6"/>
  <c r="B9710" i="6"/>
  <c r="A9710" i="6"/>
  <c r="B9709" i="6"/>
  <c r="A9709" i="6"/>
  <c r="B9708" i="6"/>
  <c r="A9708" i="6"/>
  <c r="B9707" i="6"/>
  <c r="A9707" i="6"/>
  <c r="B9706" i="6"/>
  <c r="A9706" i="6"/>
  <c r="B9705" i="6"/>
  <c r="A9705" i="6"/>
  <c r="B9704" i="6"/>
  <c r="A9704" i="6"/>
  <c r="B9703" i="6"/>
  <c r="A9703" i="6"/>
  <c r="B9702" i="6"/>
  <c r="A9702" i="6"/>
  <c r="B9701" i="6"/>
  <c r="A9701" i="6"/>
  <c r="B9700" i="6"/>
  <c r="A9700" i="6"/>
  <c r="B9699" i="6"/>
  <c r="A9699" i="6"/>
  <c r="B9698" i="6"/>
  <c r="A9698" i="6"/>
  <c r="B9697" i="6"/>
  <c r="A9697" i="6"/>
  <c r="B9696" i="6"/>
  <c r="A9696" i="6"/>
  <c r="B9695" i="6"/>
  <c r="A9695" i="6"/>
  <c r="B9694" i="6"/>
  <c r="A9694" i="6"/>
  <c r="B9693" i="6"/>
  <c r="A9693" i="6"/>
  <c r="B9692" i="6"/>
  <c r="A9692" i="6"/>
  <c r="B9691" i="6"/>
  <c r="A9691" i="6"/>
  <c r="B9690" i="6"/>
  <c r="A9690" i="6"/>
  <c r="B9689" i="6"/>
  <c r="A9689" i="6"/>
  <c r="B9688" i="6"/>
  <c r="A9688" i="6"/>
  <c r="B9687" i="6"/>
  <c r="A9687" i="6"/>
  <c r="B9686" i="6"/>
  <c r="A9686" i="6"/>
  <c r="B9685" i="6"/>
  <c r="A9685" i="6"/>
  <c r="B9684" i="6"/>
  <c r="A9684" i="6"/>
  <c r="B9683" i="6"/>
  <c r="A9683" i="6"/>
  <c r="B9682" i="6"/>
  <c r="A9682" i="6"/>
  <c r="B9681" i="6"/>
  <c r="A9681" i="6"/>
  <c r="B9680" i="6"/>
  <c r="A9680" i="6"/>
  <c r="B9679" i="6"/>
  <c r="A9679" i="6"/>
  <c r="B9678" i="6"/>
  <c r="A9678" i="6"/>
  <c r="B9677" i="6"/>
  <c r="A9677" i="6"/>
  <c r="B9676" i="6"/>
  <c r="A9676" i="6"/>
  <c r="B9675" i="6"/>
  <c r="A9675" i="6"/>
  <c r="B9674" i="6"/>
  <c r="A9674" i="6"/>
  <c r="B9673" i="6"/>
  <c r="A9673" i="6"/>
  <c r="B9672" i="6"/>
  <c r="A9672" i="6"/>
  <c r="B9671" i="6"/>
  <c r="A9671" i="6"/>
  <c r="B9670" i="6"/>
  <c r="A9670" i="6"/>
  <c r="B9669" i="6"/>
  <c r="A9669" i="6"/>
  <c r="B9668" i="6"/>
  <c r="A9668" i="6"/>
  <c r="B9667" i="6"/>
  <c r="A9667" i="6"/>
  <c r="B9666" i="6"/>
  <c r="A9666" i="6"/>
  <c r="B9665" i="6"/>
  <c r="A9665" i="6"/>
  <c r="B9664" i="6"/>
  <c r="A9664" i="6"/>
  <c r="B9663" i="6"/>
  <c r="A9663" i="6"/>
  <c r="B9662" i="6"/>
  <c r="A9662" i="6"/>
  <c r="B9661" i="6"/>
  <c r="A9661" i="6"/>
  <c r="B9660" i="6"/>
  <c r="A9660" i="6"/>
  <c r="B9659" i="6"/>
  <c r="A9659" i="6"/>
  <c r="B9658" i="6"/>
  <c r="A9658" i="6"/>
  <c r="B9657" i="6"/>
  <c r="A9657" i="6"/>
  <c r="B9656" i="6"/>
  <c r="A9656" i="6"/>
  <c r="B9655" i="6"/>
  <c r="A9655" i="6"/>
  <c r="B9654" i="6"/>
  <c r="A9654" i="6"/>
  <c r="B9653" i="6"/>
  <c r="A9653" i="6"/>
  <c r="B9652" i="6"/>
  <c r="A9652" i="6"/>
  <c r="B9651" i="6"/>
  <c r="A9651" i="6"/>
  <c r="B9650" i="6"/>
  <c r="A9650" i="6"/>
  <c r="B9649" i="6"/>
  <c r="A9649" i="6"/>
  <c r="B9648" i="6"/>
  <c r="A9648" i="6"/>
  <c r="B9647" i="6"/>
  <c r="A9647" i="6"/>
  <c r="B9646" i="6"/>
  <c r="A9646" i="6"/>
  <c r="B9645" i="6"/>
  <c r="A9645" i="6"/>
  <c r="B9644" i="6"/>
  <c r="A9644" i="6"/>
  <c r="B9643" i="6"/>
  <c r="A9643" i="6"/>
  <c r="B9642" i="6"/>
  <c r="A9642" i="6"/>
  <c r="B9641" i="6"/>
  <c r="A9641" i="6"/>
  <c r="B9640" i="6"/>
  <c r="A9640" i="6"/>
  <c r="B9639" i="6"/>
  <c r="A9639" i="6"/>
  <c r="B9638" i="6"/>
  <c r="A9638" i="6"/>
  <c r="B9637" i="6"/>
  <c r="A9637" i="6"/>
  <c r="B9636" i="6"/>
  <c r="A9636" i="6"/>
  <c r="B9635" i="6"/>
  <c r="A9635" i="6"/>
  <c r="B9634" i="6"/>
  <c r="A9634" i="6"/>
  <c r="B9633" i="6"/>
  <c r="A9633" i="6"/>
  <c r="B9632" i="6"/>
  <c r="A9632" i="6"/>
  <c r="B9631" i="6"/>
  <c r="A9631" i="6"/>
  <c r="B9630" i="6"/>
  <c r="A9630" i="6"/>
  <c r="B9629" i="6"/>
  <c r="A9629" i="6"/>
  <c r="B9628" i="6"/>
  <c r="A9628" i="6"/>
  <c r="B9627" i="6"/>
  <c r="A9627" i="6"/>
  <c r="B9626" i="6"/>
  <c r="A9626" i="6"/>
  <c r="B9625" i="6"/>
  <c r="A9625" i="6"/>
  <c r="B9624" i="6"/>
  <c r="A9624" i="6"/>
  <c r="B9623" i="6"/>
  <c r="A9623" i="6"/>
  <c r="B9622" i="6"/>
  <c r="A9622" i="6"/>
  <c r="B9621" i="6"/>
  <c r="A9621" i="6"/>
  <c r="B9620" i="6"/>
  <c r="A9620" i="6"/>
  <c r="B9619" i="6"/>
  <c r="A9619" i="6"/>
  <c r="B9618" i="6"/>
  <c r="A9618" i="6"/>
  <c r="B9617" i="6"/>
  <c r="A9617" i="6"/>
  <c r="B9616" i="6"/>
  <c r="A9616" i="6"/>
  <c r="B9615" i="6"/>
  <c r="A9615" i="6"/>
  <c r="B9614" i="6"/>
  <c r="A9614" i="6"/>
  <c r="B9613" i="6"/>
  <c r="A9613" i="6"/>
  <c r="B9612" i="6"/>
  <c r="A9612" i="6"/>
  <c r="B9611" i="6"/>
  <c r="A9611" i="6"/>
  <c r="B9610" i="6"/>
  <c r="A9610" i="6"/>
  <c r="B9609" i="6"/>
  <c r="A9609" i="6"/>
  <c r="B9608" i="6"/>
  <c r="A9608" i="6"/>
  <c r="B9607" i="6"/>
  <c r="A9607" i="6"/>
  <c r="B9606" i="6"/>
  <c r="A9606" i="6"/>
  <c r="B9605" i="6"/>
  <c r="A9605" i="6"/>
  <c r="B9604" i="6"/>
  <c r="A9604" i="6"/>
  <c r="B9603" i="6"/>
  <c r="A9603" i="6"/>
  <c r="B9602" i="6"/>
  <c r="A9602" i="6"/>
  <c r="B9601" i="6"/>
  <c r="A9601" i="6"/>
  <c r="B9600" i="6"/>
  <c r="A9600" i="6"/>
  <c r="B9599" i="6"/>
  <c r="A9599" i="6"/>
  <c r="B9598" i="6"/>
  <c r="A9598" i="6"/>
  <c r="B9597" i="6"/>
  <c r="A9597" i="6"/>
  <c r="B9596" i="6"/>
  <c r="A9596" i="6"/>
  <c r="B9595" i="6"/>
  <c r="A9595" i="6"/>
  <c r="B9594" i="6"/>
  <c r="A9594" i="6"/>
  <c r="B9593" i="6"/>
  <c r="A9593" i="6"/>
  <c r="B9592" i="6"/>
  <c r="A9592" i="6"/>
  <c r="B9591" i="6"/>
  <c r="A9591" i="6"/>
  <c r="B9590" i="6"/>
  <c r="A9590" i="6"/>
  <c r="B9589" i="6"/>
  <c r="A9589" i="6"/>
  <c r="B9588" i="6"/>
  <c r="A9588" i="6"/>
  <c r="B9587" i="6"/>
  <c r="A9587" i="6"/>
  <c r="B9586" i="6"/>
  <c r="A9586" i="6"/>
  <c r="B9585" i="6"/>
  <c r="A9585" i="6"/>
  <c r="B9584" i="6"/>
  <c r="A9584" i="6"/>
  <c r="B9583" i="6"/>
  <c r="A9583" i="6"/>
  <c r="B9582" i="6"/>
  <c r="A9582" i="6"/>
  <c r="B9581" i="6"/>
  <c r="A9581" i="6"/>
  <c r="B9580" i="6"/>
  <c r="A9580" i="6"/>
  <c r="B9579" i="6"/>
  <c r="A9579" i="6"/>
  <c r="B9578" i="6"/>
  <c r="A9578" i="6"/>
  <c r="B9577" i="6"/>
  <c r="A9577" i="6"/>
  <c r="B9576" i="6"/>
  <c r="A9576" i="6"/>
  <c r="B9575" i="6"/>
  <c r="A9575" i="6"/>
  <c r="B9574" i="6"/>
  <c r="A9574" i="6"/>
  <c r="B9573" i="6"/>
  <c r="A9573" i="6"/>
  <c r="B9572" i="6"/>
  <c r="A9572" i="6"/>
  <c r="B9571" i="6"/>
  <c r="A9571" i="6"/>
  <c r="B9570" i="6"/>
  <c r="A9570" i="6"/>
  <c r="B9569" i="6"/>
  <c r="A9569" i="6"/>
  <c r="B9568" i="6"/>
  <c r="A9568" i="6"/>
  <c r="B9567" i="6"/>
  <c r="A9567" i="6"/>
  <c r="B9566" i="6"/>
  <c r="A9566" i="6"/>
  <c r="B9565" i="6"/>
  <c r="A9565" i="6"/>
  <c r="B9564" i="6"/>
  <c r="A9564" i="6"/>
  <c r="B9563" i="6"/>
  <c r="A9563" i="6"/>
  <c r="B9562" i="6"/>
  <c r="A9562" i="6"/>
  <c r="B9561" i="6"/>
  <c r="A9561" i="6"/>
  <c r="B9560" i="6"/>
  <c r="A9560" i="6"/>
  <c r="B9559" i="6"/>
  <c r="A9559" i="6"/>
  <c r="B9558" i="6"/>
  <c r="A9558" i="6"/>
  <c r="B9557" i="6"/>
  <c r="A9557" i="6"/>
  <c r="B9556" i="6"/>
  <c r="A9556" i="6"/>
  <c r="B9555" i="6"/>
  <c r="A9555" i="6"/>
  <c r="B9554" i="6"/>
  <c r="A9554" i="6"/>
  <c r="B9553" i="6"/>
  <c r="A9553" i="6"/>
  <c r="B9552" i="6"/>
  <c r="A9552" i="6"/>
  <c r="B9551" i="6"/>
  <c r="A9551" i="6"/>
  <c r="B9550" i="6"/>
  <c r="A9550" i="6"/>
  <c r="B9549" i="6"/>
  <c r="A9549" i="6"/>
  <c r="B9548" i="6"/>
  <c r="A9548" i="6"/>
  <c r="B9547" i="6"/>
  <c r="A9547" i="6"/>
  <c r="B9546" i="6"/>
  <c r="A9546" i="6"/>
  <c r="B9545" i="6"/>
  <c r="A9545" i="6"/>
  <c r="B9544" i="6"/>
  <c r="A9544" i="6"/>
  <c r="B9543" i="6"/>
  <c r="A9543" i="6"/>
  <c r="B9542" i="6"/>
  <c r="A9542" i="6"/>
  <c r="B9541" i="6"/>
  <c r="A9541" i="6"/>
  <c r="B9540" i="6"/>
  <c r="A9540" i="6"/>
  <c r="B9539" i="6"/>
  <c r="A9539" i="6"/>
  <c r="B9538" i="6"/>
  <c r="A9538" i="6"/>
  <c r="B9537" i="6"/>
  <c r="A9537" i="6"/>
  <c r="B9536" i="6"/>
  <c r="A9536" i="6"/>
  <c r="B9535" i="6"/>
  <c r="A9535" i="6"/>
  <c r="B9534" i="6"/>
  <c r="A9534" i="6"/>
  <c r="B9533" i="6"/>
  <c r="A9533" i="6"/>
  <c r="B9532" i="6"/>
  <c r="A9532" i="6"/>
  <c r="B9531" i="6"/>
  <c r="A9531" i="6"/>
  <c r="B9530" i="6"/>
  <c r="A9530" i="6"/>
  <c r="B9529" i="6"/>
  <c r="A9529" i="6"/>
  <c r="B9528" i="6"/>
  <c r="A9528" i="6"/>
  <c r="B9527" i="6"/>
  <c r="A9527" i="6"/>
  <c r="B9526" i="6"/>
  <c r="A9526" i="6"/>
  <c r="B9525" i="6"/>
  <c r="A9525" i="6"/>
  <c r="B9524" i="6"/>
  <c r="A9524" i="6"/>
  <c r="B9523" i="6"/>
  <c r="A9523" i="6"/>
  <c r="B9522" i="6"/>
  <c r="A9522" i="6"/>
  <c r="B9521" i="6"/>
  <c r="A9521" i="6"/>
  <c r="B9520" i="6"/>
  <c r="A9520" i="6"/>
  <c r="B9519" i="6"/>
  <c r="A9519" i="6"/>
  <c r="B9518" i="6"/>
  <c r="A9518" i="6"/>
  <c r="B9517" i="6"/>
  <c r="A9517" i="6"/>
  <c r="B9516" i="6"/>
  <c r="A9516" i="6"/>
  <c r="B9515" i="6"/>
  <c r="A9515" i="6"/>
  <c r="B9514" i="6"/>
  <c r="A9514" i="6"/>
  <c r="B9513" i="6"/>
  <c r="A9513" i="6"/>
  <c r="B9512" i="6"/>
  <c r="A9512" i="6"/>
  <c r="B9511" i="6"/>
  <c r="A9511" i="6"/>
  <c r="B9510" i="6"/>
  <c r="A9510" i="6"/>
  <c r="B9509" i="6"/>
  <c r="A9509" i="6"/>
  <c r="B9508" i="6"/>
  <c r="A9508" i="6"/>
  <c r="B9507" i="6"/>
  <c r="A9507" i="6"/>
  <c r="B9506" i="6"/>
  <c r="A9506" i="6"/>
  <c r="B9505" i="6"/>
  <c r="A9505" i="6"/>
  <c r="B9504" i="6"/>
  <c r="A9504" i="6"/>
  <c r="B9503" i="6"/>
  <c r="A9503" i="6"/>
  <c r="B9502" i="6"/>
  <c r="A9502" i="6"/>
  <c r="B9501" i="6"/>
  <c r="A9501" i="6"/>
  <c r="B9500" i="6"/>
  <c r="A9500" i="6"/>
  <c r="B9499" i="6"/>
  <c r="A9499" i="6"/>
  <c r="B9498" i="6"/>
  <c r="A9498" i="6"/>
  <c r="B9497" i="6"/>
  <c r="A9497" i="6"/>
  <c r="B9496" i="6"/>
  <c r="A9496" i="6"/>
  <c r="B9495" i="6"/>
  <c r="A9495" i="6"/>
  <c r="B9494" i="6"/>
  <c r="A9494" i="6"/>
  <c r="B9493" i="6"/>
  <c r="A9493" i="6"/>
  <c r="B9492" i="6"/>
  <c r="A9492" i="6"/>
  <c r="B9491" i="6"/>
  <c r="A9491" i="6"/>
  <c r="B9490" i="6"/>
  <c r="A9490" i="6"/>
  <c r="B9489" i="6"/>
  <c r="A9489" i="6"/>
  <c r="B9488" i="6"/>
  <c r="A9488" i="6"/>
  <c r="B9487" i="6"/>
  <c r="A9487" i="6"/>
  <c r="B9486" i="6"/>
  <c r="A9486" i="6"/>
  <c r="B9485" i="6"/>
  <c r="A9485" i="6"/>
  <c r="B9484" i="6"/>
  <c r="A9484" i="6"/>
  <c r="B9483" i="6"/>
  <c r="A9483" i="6"/>
  <c r="B9482" i="6"/>
  <c r="A9482" i="6"/>
  <c r="B9481" i="6"/>
  <c r="A9481" i="6"/>
  <c r="B9480" i="6"/>
  <c r="A9480" i="6"/>
  <c r="B9479" i="6"/>
  <c r="A9479" i="6"/>
  <c r="B9478" i="6"/>
  <c r="A9478" i="6"/>
  <c r="B9477" i="6"/>
  <c r="A9477" i="6"/>
  <c r="B9476" i="6"/>
  <c r="A9476" i="6"/>
  <c r="B9475" i="6"/>
  <c r="A9475" i="6"/>
  <c r="B9474" i="6"/>
  <c r="A9474" i="6"/>
  <c r="B9473" i="6"/>
  <c r="A9473" i="6"/>
  <c r="B9472" i="6"/>
  <c r="A9472" i="6"/>
  <c r="B9471" i="6"/>
  <c r="A9471" i="6"/>
  <c r="B9470" i="6"/>
  <c r="A9470" i="6"/>
  <c r="B9469" i="6"/>
  <c r="A9469" i="6"/>
  <c r="B9468" i="6"/>
  <c r="A9468" i="6"/>
  <c r="B9467" i="6"/>
  <c r="A9467" i="6"/>
  <c r="B9466" i="6"/>
  <c r="A9466" i="6"/>
  <c r="B9465" i="6"/>
  <c r="A9465" i="6"/>
  <c r="B9464" i="6"/>
  <c r="A9464" i="6"/>
  <c r="B9463" i="6"/>
  <c r="A9463" i="6"/>
  <c r="B9462" i="6"/>
  <c r="A9462" i="6"/>
  <c r="B9461" i="6"/>
  <c r="A9461" i="6"/>
  <c r="B9460" i="6"/>
  <c r="A9460" i="6"/>
  <c r="B9459" i="6"/>
  <c r="A9459" i="6"/>
  <c r="B9458" i="6"/>
  <c r="A9458" i="6"/>
  <c r="B9457" i="6"/>
  <c r="A9457" i="6"/>
  <c r="B9456" i="6"/>
  <c r="A9456" i="6"/>
  <c r="B9455" i="6"/>
  <c r="A9455" i="6"/>
  <c r="B9454" i="6"/>
  <c r="A9454" i="6"/>
  <c r="B9453" i="6"/>
  <c r="A9453" i="6"/>
  <c r="B9452" i="6"/>
  <c r="A9452" i="6"/>
  <c r="B9451" i="6"/>
  <c r="A9451" i="6"/>
  <c r="B9450" i="6"/>
  <c r="A9450" i="6"/>
  <c r="B9449" i="6"/>
  <c r="A9449" i="6"/>
  <c r="B9448" i="6"/>
  <c r="A9448" i="6"/>
  <c r="B9447" i="6"/>
  <c r="A9447" i="6"/>
  <c r="B9446" i="6"/>
  <c r="A9446" i="6"/>
  <c r="B9445" i="6"/>
  <c r="A9445" i="6"/>
  <c r="B9444" i="6"/>
  <c r="A9444" i="6"/>
  <c r="B9443" i="6"/>
  <c r="A9443" i="6"/>
  <c r="B9442" i="6"/>
  <c r="A9442" i="6"/>
  <c r="B9441" i="6"/>
  <c r="A9441" i="6"/>
  <c r="B9440" i="6"/>
  <c r="A9440" i="6"/>
  <c r="B9439" i="6"/>
  <c r="A9439" i="6"/>
  <c r="B9438" i="6"/>
  <c r="A9438" i="6"/>
  <c r="B9437" i="6"/>
  <c r="A9437" i="6"/>
  <c r="B9436" i="6"/>
  <c r="A9436" i="6"/>
  <c r="B9435" i="6"/>
  <c r="A9435" i="6"/>
  <c r="B9434" i="6"/>
  <c r="A9434" i="6"/>
  <c r="B9433" i="6"/>
  <c r="A9433" i="6"/>
  <c r="B9432" i="6"/>
  <c r="A9432" i="6"/>
  <c r="B9431" i="6"/>
  <c r="A9431" i="6"/>
  <c r="B9430" i="6"/>
  <c r="A9430" i="6"/>
  <c r="B9429" i="6"/>
  <c r="A9429" i="6"/>
  <c r="B9428" i="6"/>
  <c r="A9428" i="6"/>
  <c r="B9427" i="6"/>
  <c r="A9427" i="6"/>
  <c r="B9426" i="6"/>
  <c r="A9426" i="6"/>
  <c r="B9425" i="6"/>
  <c r="A9425" i="6"/>
  <c r="B9424" i="6"/>
  <c r="A9424" i="6"/>
  <c r="B9423" i="6"/>
  <c r="A9423" i="6"/>
  <c r="B9422" i="6"/>
  <c r="A9422" i="6"/>
  <c r="B9421" i="6"/>
  <c r="A9421" i="6"/>
  <c r="B9420" i="6"/>
  <c r="A9420" i="6"/>
  <c r="B9419" i="6"/>
  <c r="A9419" i="6"/>
  <c r="B9418" i="6"/>
  <c r="A9418" i="6"/>
  <c r="B9417" i="6"/>
  <c r="A9417" i="6"/>
  <c r="B9416" i="6"/>
  <c r="A9416" i="6"/>
  <c r="B9415" i="6"/>
  <c r="A9415" i="6"/>
  <c r="B9414" i="6"/>
  <c r="A9414" i="6"/>
  <c r="B9413" i="6"/>
  <c r="A9413" i="6"/>
  <c r="B9412" i="6"/>
  <c r="A9412" i="6"/>
  <c r="B9411" i="6"/>
  <c r="A9411" i="6"/>
  <c r="B9410" i="6"/>
  <c r="A9410" i="6"/>
  <c r="B9409" i="6"/>
  <c r="A9409" i="6"/>
  <c r="B9408" i="6"/>
  <c r="A9408" i="6"/>
  <c r="B9407" i="6"/>
  <c r="A9407" i="6"/>
  <c r="B9406" i="6"/>
  <c r="A9406" i="6"/>
  <c r="B9405" i="6"/>
  <c r="A9405" i="6"/>
  <c r="B9404" i="6"/>
  <c r="A9404" i="6"/>
  <c r="B9403" i="6"/>
  <c r="A9403" i="6"/>
  <c r="B9402" i="6"/>
  <c r="A9402" i="6"/>
  <c r="B9401" i="6"/>
  <c r="A9401" i="6"/>
  <c r="B9400" i="6"/>
  <c r="A9400" i="6"/>
  <c r="B9399" i="6"/>
  <c r="A9399" i="6"/>
  <c r="B9398" i="6"/>
  <c r="A9398" i="6"/>
  <c r="B9397" i="6"/>
  <c r="A9397" i="6"/>
  <c r="B9396" i="6"/>
  <c r="A9396" i="6"/>
  <c r="B9395" i="6"/>
  <c r="A9395" i="6"/>
  <c r="B9394" i="6"/>
  <c r="A9394" i="6"/>
  <c r="B9393" i="6"/>
  <c r="A9393" i="6"/>
  <c r="B9392" i="6"/>
  <c r="A9392" i="6"/>
  <c r="B9391" i="6"/>
  <c r="A9391" i="6"/>
  <c r="B9390" i="6"/>
  <c r="A9390" i="6"/>
  <c r="B9389" i="6"/>
  <c r="A9389" i="6"/>
  <c r="B9388" i="6"/>
  <c r="A9388" i="6"/>
  <c r="B9387" i="6"/>
  <c r="A9387" i="6"/>
  <c r="B9386" i="6"/>
  <c r="A9386" i="6"/>
  <c r="B9385" i="6"/>
  <c r="A9385" i="6"/>
  <c r="B9384" i="6"/>
  <c r="A9384" i="6"/>
  <c r="B9383" i="6"/>
  <c r="A9383" i="6"/>
  <c r="B9382" i="6"/>
  <c r="A9382" i="6"/>
  <c r="B9381" i="6"/>
  <c r="A9381" i="6"/>
  <c r="B9380" i="6"/>
  <c r="A9380" i="6"/>
  <c r="B9379" i="6"/>
  <c r="A9379" i="6"/>
  <c r="B9378" i="6"/>
  <c r="A9378" i="6"/>
  <c r="B9377" i="6"/>
  <c r="A9377" i="6"/>
  <c r="B9376" i="6"/>
  <c r="A9376" i="6"/>
  <c r="B9375" i="6"/>
  <c r="A9375" i="6"/>
  <c r="B9374" i="6"/>
  <c r="A9374" i="6"/>
  <c r="B9373" i="6"/>
  <c r="A9373" i="6"/>
  <c r="B9372" i="6"/>
  <c r="A9372" i="6"/>
  <c r="B9371" i="6"/>
  <c r="A9371" i="6"/>
  <c r="B9370" i="6"/>
  <c r="A9370" i="6"/>
  <c r="B9369" i="6"/>
  <c r="A9369" i="6"/>
  <c r="B9368" i="6"/>
  <c r="A9368" i="6"/>
  <c r="B9367" i="6"/>
  <c r="A9367" i="6"/>
  <c r="B9366" i="6"/>
  <c r="A9366" i="6"/>
  <c r="B9365" i="6"/>
  <c r="A9365" i="6"/>
  <c r="B9364" i="6"/>
  <c r="A9364" i="6"/>
  <c r="B9363" i="6"/>
  <c r="A9363" i="6"/>
  <c r="B9362" i="6"/>
  <c r="A9362" i="6"/>
  <c r="B9361" i="6"/>
  <c r="A9361" i="6"/>
  <c r="B9360" i="6"/>
  <c r="A9360" i="6"/>
  <c r="B9359" i="6"/>
  <c r="A9359" i="6"/>
  <c r="B9358" i="6"/>
  <c r="A9358" i="6"/>
  <c r="B9357" i="6"/>
  <c r="A9357" i="6"/>
  <c r="B9356" i="6"/>
  <c r="A9356" i="6"/>
  <c r="B9355" i="6"/>
  <c r="A9355" i="6"/>
  <c r="B9354" i="6"/>
  <c r="A9354" i="6"/>
  <c r="B9353" i="6"/>
  <c r="A9353" i="6"/>
  <c r="B9352" i="6"/>
  <c r="A9352" i="6"/>
  <c r="B9351" i="6"/>
  <c r="A9351" i="6"/>
  <c r="B9350" i="6"/>
  <c r="A9350" i="6"/>
  <c r="B9349" i="6"/>
  <c r="A9349" i="6"/>
  <c r="B9348" i="6"/>
  <c r="A9348" i="6"/>
  <c r="B9347" i="6"/>
  <c r="A9347" i="6"/>
  <c r="B9346" i="6"/>
  <c r="A9346" i="6"/>
  <c r="B9345" i="6"/>
  <c r="A9345" i="6"/>
  <c r="B9344" i="6"/>
  <c r="A9344" i="6"/>
  <c r="B9343" i="6"/>
  <c r="A9343" i="6"/>
  <c r="B9342" i="6"/>
  <c r="A9342" i="6"/>
  <c r="B9341" i="6"/>
  <c r="A9341" i="6"/>
  <c r="B9340" i="6"/>
  <c r="A9340" i="6"/>
  <c r="B9339" i="6"/>
  <c r="A9339" i="6"/>
  <c r="B9338" i="6"/>
  <c r="A9338" i="6"/>
  <c r="B9337" i="6"/>
  <c r="A9337" i="6"/>
  <c r="B9336" i="6"/>
  <c r="A9336" i="6"/>
  <c r="B9335" i="6"/>
  <c r="A9335" i="6"/>
  <c r="B9334" i="6"/>
  <c r="A9334" i="6"/>
  <c r="B9333" i="6"/>
  <c r="A9333" i="6"/>
  <c r="B9332" i="6"/>
  <c r="A9332" i="6"/>
  <c r="B9331" i="6"/>
  <c r="A9331" i="6"/>
  <c r="B9330" i="6"/>
  <c r="A9330" i="6"/>
  <c r="B9329" i="6"/>
  <c r="A9329" i="6"/>
  <c r="B9328" i="6"/>
  <c r="A9328" i="6"/>
  <c r="B9327" i="6"/>
  <c r="A9327" i="6"/>
  <c r="B9326" i="6"/>
  <c r="A9326" i="6"/>
  <c r="B9325" i="6"/>
  <c r="A9325" i="6"/>
  <c r="B9324" i="6"/>
  <c r="A9324" i="6"/>
  <c r="B9323" i="6"/>
  <c r="A9323" i="6"/>
  <c r="B9322" i="6"/>
  <c r="A9322" i="6"/>
  <c r="B9321" i="6"/>
  <c r="A9321" i="6"/>
  <c r="B9320" i="6"/>
  <c r="A9320" i="6"/>
  <c r="B9319" i="6"/>
  <c r="A9319" i="6"/>
  <c r="B9318" i="6"/>
  <c r="A9318" i="6"/>
  <c r="B9317" i="6"/>
  <c r="A9317" i="6"/>
  <c r="B9316" i="6"/>
  <c r="A9316" i="6"/>
  <c r="B9315" i="6"/>
  <c r="A9315" i="6"/>
  <c r="B9314" i="6"/>
  <c r="A9314" i="6"/>
  <c r="B9313" i="6"/>
  <c r="A9313" i="6"/>
  <c r="B9312" i="6"/>
  <c r="A9312" i="6"/>
  <c r="B9311" i="6"/>
  <c r="A9311" i="6"/>
  <c r="B9310" i="6"/>
  <c r="A9310" i="6"/>
  <c r="B9309" i="6"/>
  <c r="A9309" i="6"/>
  <c r="B9308" i="6"/>
  <c r="A9308" i="6"/>
  <c r="B9307" i="6"/>
  <c r="A9307" i="6"/>
  <c r="B9306" i="6"/>
  <c r="A9306" i="6"/>
  <c r="B9305" i="6"/>
  <c r="A9305" i="6"/>
  <c r="B9304" i="6"/>
  <c r="A9304" i="6"/>
  <c r="B9303" i="6"/>
  <c r="A9303" i="6"/>
  <c r="B9302" i="6"/>
  <c r="A9302" i="6"/>
  <c r="B9301" i="6"/>
  <c r="A9301" i="6"/>
  <c r="B9300" i="6"/>
  <c r="A9300" i="6"/>
  <c r="B9299" i="6"/>
  <c r="A9299" i="6"/>
  <c r="B9298" i="6"/>
  <c r="A9298" i="6"/>
  <c r="B9297" i="6"/>
  <c r="A9297" i="6"/>
  <c r="B9296" i="6"/>
  <c r="A9296" i="6"/>
  <c r="B9295" i="6"/>
  <c r="A9295" i="6"/>
  <c r="B9294" i="6"/>
  <c r="A9294" i="6"/>
  <c r="B9293" i="6"/>
  <c r="A9293" i="6"/>
  <c r="B9292" i="6"/>
  <c r="A9292" i="6"/>
  <c r="B9291" i="6"/>
  <c r="A9291" i="6"/>
  <c r="B9290" i="6"/>
  <c r="A9290" i="6"/>
  <c r="B9289" i="6"/>
  <c r="A9289" i="6"/>
  <c r="B9288" i="6"/>
  <c r="A9288" i="6"/>
  <c r="B9287" i="6"/>
  <c r="A9287" i="6"/>
  <c r="B9286" i="6"/>
  <c r="A9286" i="6"/>
  <c r="B9285" i="6"/>
  <c r="A9285" i="6"/>
  <c r="B9284" i="6"/>
  <c r="A9284" i="6"/>
  <c r="B9283" i="6"/>
  <c r="A9283" i="6"/>
  <c r="B9282" i="6"/>
  <c r="A9282" i="6"/>
  <c r="B9281" i="6"/>
  <c r="A9281" i="6"/>
  <c r="B9280" i="6"/>
  <c r="A9280" i="6"/>
  <c r="B9279" i="6"/>
  <c r="A9279" i="6"/>
  <c r="B9278" i="6"/>
  <c r="A9278" i="6"/>
  <c r="B9277" i="6"/>
  <c r="A9277" i="6"/>
  <c r="B9276" i="6"/>
  <c r="A9276" i="6"/>
  <c r="B9275" i="6"/>
  <c r="A9275" i="6"/>
  <c r="B9274" i="6"/>
  <c r="A9274" i="6"/>
  <c r="B9273" i="6"/>
  <c r="A9273" i="6"/>
  <c r="B9272" i="6"/>
  <c r="A9272" i="6"/>
  <c r="B9271" i="6"/>
  <c r="A9271" i="6"/>
  <c r="B9270" i="6"/>
  <c r="A9270" i="6"/>
  <c r="B9269" i="6"/>
  <c r="A9269" i="6"/>
  <c r="B9268" i="6"/>
  <c r="A9268" i="6"/>
  <c r="B9267" i="6"/>
  <c r="A9267" i="6"/>
  <c r="B9266" i="6"/>
  <c r="A9266" i="6"/>
  <c r="B9265" i="6"/>
  <c r="A9265" i="6"/>
  <c r="B9264" i="6"/>
  <c r="A9264" i="6"/>
  <c r="B9263" i="6"/>
  <c r="A9263" i="6"/>
  <c r="B9262" i="6"/>
  <c r="A9262" i="6"/>
  <c r="B9261" i="6"/>
  <c r="A9261" i="6"/>
  <c r="B9260" i="6"/>
  <c r="A9260" i="6"/>
  <c r="B9259" i="6"/>
  <c r="A9259" i="6"/>
  <c r="B9258" i="6"/>
  <c r="A9258" i="6"/>
  <c r="B9257" i="6"/>
  <c r="A9257" i="6"/>
  <c r="B9256" i="6"/>
  <c r="A9256" i="6"/>
  <c r="B9255" i="6"/>
  <c r="A9255" i="6"/>
  <c r="B9254" i="6"/>
  <c r="A9254" i="6"/>
  <c r="B9253" i="6"/>
  <c r="A9253" i="6"/>
  <c r="B9252" i="6"/>
  <c r="A9252" i="6"/>
  <c r="B9251" i="6"/>
  <c r="A9251" i="6"/>
  <c r="B9250" i="6"/>
  <c r="A9250" i="6"/>
  <c r="B9249" i="6"/>
  <c r="A9249" i="6"/>
  <c r="B9248" i="6"/>
  <c r="A9248" i="6"/>
  <c r="B9247" i="6"/>
  <c r="A9247" i="6"/>
  <c r="B9246" i="6"/>
  <c r="A9246" i="6"/>
  <c r="B9245" i="6"/>
  <c r="A9245" i="6"/>
  <c r="B9244" i="6"/>
  <c r="A9244" i="6"/>
  <c r="B9243" i="6"/>
  <c r="A9243" i="6"/>
  <c r="B9242" i="6"/>
  <c r="A9242" i="6"/>
  <c r="B9241" i="6"/>
  <c r="A9241" i="6"/>
  <c r="B9240" i="6"/>
  <c r="A9240" i="6"/>
  <c r="B9239" i="6"/>
  <c r="A9239" i="6"/>
  <c r="B9238" i="6"/>
  <c r="A9238" i="6"/>
  <c r="B9237" i="6"/>
  <c r="A9237" i="6"/>
  <c r="B9236" i="6"/>
  <c r="A9236" i="6"/>
  <c r="B9235" i="6"/>
  <c r="A9235" i="6"/>
  <c r="B9234" i="6"/>
  <c r="A9234" i="6"/>
  <c r="B9233" i="6"/>
  <c r="A9233" i="6"/>
  <c r="B9232" i="6"/>
  <c r="A9232" i="6"/>
  <c r="B9231" i="6"/>
  <c r="A9231" i="6"/>
  <c r="B9230" i="6"/>
  <c r="A9230" i="6"/>
  <c r="B9229" i="6"/>
  <c r="A9229" i="6"/>
  <c r="B9228" i="6"/>
  <c r="A9228" i="6"/>
  <c r="B9227" i="6"/>
  <c r="A9227" i="6"/>
  <c r="B9226" i="6"/>
  <c r="A9226" i="6"/>
  <c r="B9225" i="6"/>
  <c r="A9225" i="6"/>
  <c r="B9224" i="6"/>
  <c r="A9224" i="6"/>
  <c r="B9223" i="6"/>
  <c r="A9223" i="6"/>
  <c r="B9222" i="6"/>
  <c r="A9222" i="6"/>
  <c r="B9221" i="6"/>
  <c r="A9221" i="6"/>
  <c r="B9220" i="6"/>
  <c r="A9220" i="6"/>
  <c r="B9219" i="6"/>
  <c r="A9219" i="6"/>
  <c r="B9218" i="6"/>
  <c r="A9218" i="6"/>
  <c r="B9217" i="6"/>
  <c r="A9217" i="6"/>
  <c r="B9216" i="6"/>
  <c r="A9216" i="6"/>
  <c r="B9215" i="6"/>
  <c r="A9215" i="6"/>
  <c r="B9214" i="6"/>
  <c r="A9214" i="6"/>
  <c r="B9213" i="6"/>
  <c r="A9213" i="6"/>
  <c r="B9212" i="6"/>
  <c r="A9212" i="6"/>
  <c r="B9211" i="6"/>
  <c r="A9211" i="6"/>
  <c r="B9210" i="6"/>
  <c r="A9210" i="6"/>
  <c r="B9209" i="6"/>
  <c r="A9209" i="6"/>
  <c r="B9208" i="6"/>
  <c r="A9208" i="6"/>
  <c r="B9207" i="6"/>
  <c r="A9207" i="6"/>
  <c r="B9206" i="6"/>
  <c r="A9206" i="6"/>
  <c r="B9205" i="6"/>
  <c r="A9205" i="6"/>
  <c r="B9204" i="6"/>
  <c r="A9204" i="6"/>
  <c r="B9203" i="6"/>
  <c r="A9203" i="6"/>
  <c r="B9202" i="6"/>
  <c r="A9202" i="6"/>
  <c r="B9201" i="6"/>
  <c r="A9201" i="6"/>
  <c r="B9200" i="6"/>
  <c r="A9200" i="6"/>
  <c r="B9199" i="6"/>
  <c r="A9199" i="6"/>
  <c r="B9198" i="6"/>
  <c r="A9198" i="6"/>
  <c r="B9197" i="6"/>
  <c r="A9197" i="6"/>
  <c r="B9196" i="6"/>
  <c r="A9196" i="6"/>
  <c r="B9195" i="6"/>
  <c r="A9195" i="6"/>
  <c r="B9194" i="6"/>
  <c r="A9194" i="6"/>
  <c r="B9193" i="6"/>
  <c r="A9193" i="6"/>
  <c r="B9192" i="6"/>
  <c r="A9192" i="6"/>
  <c r="B9191" i="6"/>
  <c r="A9191" i="6"/>
  <c r="B9190" i="6"/>
  <c r="A9190" i="6"/>
  <c r="B9189" i="6"/>
  <c r="A9189" i="6"/>
  <c r="B9188" i="6"/>
  <c r="A9188" i="6"/>
  <c r="B9187" i="6"/>
  <c r="A9187" i="6"/>
  <c r="B9186" i="6"/>
  <c r="A9186" i="6"/>
  <c r="B9185" i="6"/>
  <c r="A9185" i="6"/>
  <c r="B9184" i="6"/>
  <c r="A9184" i="6"/>
  <c r="B9183" i="6"/>
  <c r="A9183" i="6"/>
  <c r="B9182" i="6"/>
  <c r="A9182" i="6"/>
  <c r="B9181" i="6"/>
  <c r="A9181" i="6"/>
  <c r="B9180" i="6"/>
  <c r="A9180" i="6"/>
  <c r="B9179" i="6"/>
  <c r="A9179" i="6"/>
  <c r="B9178" i="6"/>
  <c r="A9178" i="6"/>
  <c r="B9177" i="6"/>
  <c r="A9177" i="6"/>
  <c r="B9176" i="6"/>
  <c r="A9176" i="6"/>
  <c r="B9175" i="6"/>
  <c r="A9175" i="6"/>
  <c r="B9174" i="6"/>
  <c r="A9174" i="6"/>
  <c r="B9173" i="6"/>
  <c r="A9173" i="6"/>
  <c r="B9172" i="6"/>
  <c r="A9172" i="6"/>
  <c r="B9171" i="6"/>
  <c r="A9171" i="6"/>
  <c r="B9170" i="6"/>
  <c r="A9170" i="6"/>
  <c r="B9169" i="6"/>
  <c r="A9169" i="6"/>
  <c r="B9168" i="6"/>
  <c r="A9168" i="6"/>
  <c r="B9167" i="6"/>
  <c r="A9167" i="6"/>
  <c r="B9166" i="6"/>
  <c r="A9166" i="6"/>
  <c r="B9165" i="6"/>
  <c r="A9165" i="6"/>
  <c r="B9164" i="6"/>
  <c r="A9164" i="6"/>
  <c r="B9163" i="6"/>
  <c r="A9163" i="6"/>
  <c r="B9162" i="6"/>
  <c r="A9162" i="6"/>
  <c r="B9161" i="6"/>
  <c r="A9161" i="6"/>
  <c r="B9160" i="6"/>
  <c r="A9160" i="6"/>
  <c r="B9159" i="6"/>
  <c r="A9159" i="6"/>
  <c r="B9158" i="6"/>
  <c r="A9158" i="6"/>
  <c r="B9157" i="6"/>
  <c r="A9157" i="6"/>
  <c r="B9156" i="6"/>
  <c r="A9156" i="6"/>
  <c r="B9155" i="6"/>
  <c r="A9155" i="6"/>
  <c r="B9154" i="6"/>
  <c r="A9154" i="6"/>
  <c r="B9153" i="6"/>
  <c r="A9153" i="6"/>
  <c r="B9152" i="6"/>
  <c r="A9152" i="6"/>
  <c r="B9151" i="6"/>
  <c r="A9151" i="6"/>
  <c r="B9150" i="6"/>
  <c r="A9150" i="6"/>
  <c r="B9149" i="6"/>
  <c r="A9149" i="6"/>
  <c r="B9148" i="6"/>
  <c r="A9148" i="6"/>
  <c r="B9147" i="6"/>
  <c r="A9147" i="6"/>
  <c r="B9146" i="6"/>
  <c r="A9146" i="6"/>
  <c r="B9145" i="6"/>
  <c r="A9145" i="6"/>
  <c r="B9144" i="6"/>
  <c r="A9144" i="6"/>
  <c r="B9143" i="6"/>
  <c r="A9143" i="6"/>
  <c r="B9142" i="6"/>
  <c r="A9142" i="6"/>
  <c r="B9141" i="6"/>
  <c r="A9141" i="6"/>
  <c r="B9140" i="6"/>
  <c r="A9140" i="6"/>
  <c r="B9139" i="6"/>
  <c r="A9139" i="6"/>
  <c r="B9138" i="6"/>
  <c r="A9138" i="6"/>
  <c r="B9137" i="6"/>
  <c r="A9137" i="6"/>
  <c r="B9136" i="6"/>
  <c r="A9136" i="6"/>
  <c r="B9135" i="6"/>
  <c r="A9135" i="6"/>
  <c r="B9134" i="6"/>
  <c r="A9134" i="6"/>
  <c r="B9133" i="6"/>
  <c r="A9133" i="6"/>
  <c r="B9132" i="6"/>
  <c r="A9132" i="6"/>
  <c r="B9131" i="6"/>
  <c r="A9131" i="6"/>
  <c r="B9130" i="6"/>
  <c r="A9130" i="6"/>
  <c r="B9129" i="6"/>
  <c r="A9129" i="6"/>
  <c r="B9128" i="6"/>
  <c r="A9128" i="6"/>
  <c r="B9127" i="6"/>
  <c r="A9127" i="6"/>
  <c r="B9126" i="6"/>
  <c r="A9126" i="6"/>
  <c r="B9125" i="6"/>
  <c r="A9125" i="6"/>
  <c r="B9124" i="6"/>
  <c r="A9124" i="6"/>
  <c r="B9123" i="6"/>
  <c r="A9123" i="6"/>
  <c r="B9122" i="6"/>
  <c r="A9122" i="6"/>
  <c r="B9121" i="6"/>
  <c r="A9121" i="6"/>
  <c r="B9120" i="6"/>
  <c r="A9120" i="6"/>
  <c r="B9119" i="6"/>
  <c r="A9119" i="6"/>
  <c r="B9118" i="6"/>
  <c r="A9118" i="6"/>
  <c r="B9117" i="6"/>
  <c r="A9117" i="6"/>
  <c r="B9116" i="6"/>
  <c r="A9116" i="6"/>
  <c r="B9115" i="6"/>
  <c r="A9115" i="6"/>
  <c r="B9114" i="6"/>
  <c r="A9114" i="6"/>
  <c r="B9113" i="6"/>
  <c r="A9113" i="6"/>
  <c r="B9112" i="6"/>
  <c r="A9112" i="6"/>
  <c r="B9111" i="6"/>
  <c r="A9111" i="6"/>
  <c r="B9110" i="6"/>
  <c r="A9110" i="6"/>
  <c r="B9109" i="6"/>
  <c r="A9109" i="6"/>
  <c r="B9108" i="6"/>
  <c r="A9108" i="6"/>
  <c r="B9107" i="6"/>
  <c r="A9107" i="6"/>
  <c r="B9106" i="6"/>
  <c r="A9106" i="6"/>
  <c r="B9105" i="6"/>
  <c r="A9105" i="6"/>
  <c r="B9104" i="6"/>
  <c r="A9104" i="6"/>
  <c r="B9103" i="6"/>
  <c r="A9103" i="6"/>
  <c r="B9102" i="6"/>
  <c r="A9102" i="6"/>
  <c r="B9101" i="6"/>
  <c r="A9101" i="6"/>
  <c r="B9100" i="6"/>
  <c r="A9100" i="6"/>
  <c r="B9099" i="6"/>
  <c r="A9099" i="6"/>
  <c r="B9098" i="6"/>
  <c r="A9098" i="6"/>
  <c r="B9097" i="6"/>
  <c r="A9097" i="6"/>
  <c r="B9096" i="6"/>
  <c r="A9096" i="6"/>
  <c r="B9095" i="6"/>
  <c r="A9095" i="6"/>
  <c r="B9094" i="6"/>
  <c r="A9094" i="6"/>
  <c r="B9093" i="6"/>
  <c r="A9093" i="6"/>
  <c r="B9092" i="6"/>
  <c r="A9092" i="6"/>
  <c r="B9091" i="6"/>
  <c r="A9091" i="6"/>
  <c r="B9090" i="6"/>
  <c r="A9090" i="6"/>
  <c r="B9089" i="6"/>
  <c r="A9089" i="6"/>
  <c r="B9088" i="6"/>
  <c r="A9088" i="6"/>
  <c r="B9087" i="6"/>
  <c r="A9087" i="6"/>
  <c r="B9086" i="6"/>
  <c r="A9086" i="6"/>
  <c r="B9085" i="6"/>
  <c r="A9085" i="6"/>
  <c r="B9084" i="6"/>
  <c r="A9084" i="6"/>
  <c r="B9083" i="6"/>
  <c r="A9083" i="6"/>
  <c r="B9082" i="6"/>
  <c r="A9082" i="6"/>
  <c r="B9081" i="6"/>
  <c r="A9081" i="6"/>
  <c r="B9080" i="6"/>
  <c r="A9080" i="6"/>
  <c r="B9079" i="6"/>
  <c r="A9079" i="6"/>
  <c r="B9078" i="6"/>
  <c r="A9078" i="6"/>
  <c r="B9077" i="6"/>
  <c r="A9077" i="6"/>
  <c r="B9076" i="6"/>
  <c r="A9076" i="6"/>
  <c r="B9075" i="6"/>
  <c r="A9075" i="6"/>
  <c r="B9074" i="6"/>
  <c r="A9074" i="6"/>
  <c r="B9073" i="6"/>
  <c r="A9073" i="6"/>
  <c r="B9072" i="6"/>
  <c r="A9072" i="6"/>
  <c r="B9071" i="6"/>
  <c r="A9071" i="6"/>
  <c r="B9070" i="6"/>
  <c r="A9070" i="6"/>
  <c r="B9069" i="6"/>
  <c r="A9069" i="6"/>
  <c r="B9068" i="6"/>
  <c r="A9068" i="6"/>
  <c r="B9067" i="6"/>
  <c r="A9067" i="6"/>
  <c r="B9066" i="6"/>
  <c r="A9066" i="6"/>
  <c r="B9065" i="6"/>
  <c r="A9065" i="6"/>
  <c r="B9064" i="6"/>
  <c r="A9064" i="6"/>
  <c r="B9063" i="6"/>
  <c r="A9063" i="6"/>
  <c r="B9062" i="6"/>
  <c r="A9062" i="6"/>
  <c r="B9061" i="6"/>
  <c r="A9061" i="6"/>
  <c r="B9060" i="6"/>
  <c r="A9060" i="6"/>
  <c r="B9059" i="6"/>
  <c r="A9059" i="6"/>
  <c r="B9058" i="6"/>
  <c r="A9058" i="6"/>
  <c r="B9057" i="6"/>
  <c r="A9057" i="6"/>
  <c r="B9056" i="6"/>
  <c r="A9056" i="6"/>
  <c r="B9055" i="6"/>
  <c r="A9055" i="6"/>
  <c r="B9054" i="6"/>
  <c r="A9054" i="6"/>
  <c r="B9053" i="6"/>
  <c r="A9053" i="6"/>
  <c r="B9052" i="6"/>
  <c r="A9052" i="6"/>
  <c r="B9051" i="6"/>
  <c r="A9051" i="6"/>
  <c r="B9050" i="6"/>
  <c r="A9050" i="6"/>
  <c r="B9049" i="6"/>
  <c r="A9049" i="6"/>
  <c r="B9048" i="6"/>
  <c r="A9048" i="6"/>
  <c r="B9047" i="6"/>
  <c r="A9047" i="6"/>
  <c r="B9046" i="6"/>
  <c r="A9046" i="6"/>
  <c r="B9045" i="6"/>
  <c r="A9045" i="6"/>
  <c r="B9044" i="6"/>
  <c r="A9044" i="6"/>
  <c r="B9043" i="6"/>
  <c r="A9043" i="6"/>
  <c r="B9042" i="6"/>
  <c r="A9042" i="6"/>
  <c r="B9041" i="6"/>
  <c r="A9041" i="6"/>
  <c r="B9040" i="6"/>
  <c r="A9040" i="6"/>
  <c r="B9039" i="6"/>
  <c r="A9039" i="6"/>
  <c r="B9038" i="6"/>
  <c r="A9038" i="6"/>
  <c r="B9037" i="6"/>
  <c r="A9037" i="6"/>
  <c r="B9036" i="6"/>
  <c r="A9036" i="6"/>
  <c r="B9035" i="6"/>
  <c r="A9035" i="6"/>
  <c r="B9034" i="6"/>
  <c r="A9034" i="6"/>
  <c r="B9033" i="6"/>
  <c r="A9033" i="6"/>
  <c r="B9032" i="6"/>
  <c r="A9032" i="6"/>
  <c r="B9031" i="6"/>
  <c r="A9031" i="6"/>
  <c r="B9030" i="6"/>
  <c r="A9030" i="6"/>
  <c r="B9029" i="6"/>
  <c r="A9029" i="6"/>
  <c r="B9028" i="6"/>
  <c r="A9028" i="6"/>
  <c r="B9027" i="6"/>
  <c r="A9027" i="6"/>
  <c r="B9026" i="6"/>
  <c r="A9026" i="6"/>
  <c r="B9025" i="6"/>
  <c r="A9025" i="6"/>
  <c r="B9024" i="6"/>
  <c r="A9024" i="6"/>
  <c r="B9023" i="6"/>
  <c r="A9023" i="6"/>
  <c r="B9022" i="6"/>
  <c r="A9022" i="6"/>
  <c r="B9021" i="6"/>
  <c r="A9021" i="6"/>
  <c r="B9020" i="6"/>
  <c r="A9020" i="6"/>
  <c r="B9019" i="6"/>
  <c r="A9019" i="6"/>
  <c r="B9018" i="6"/>
  <c r="A9018" i="6"/>
  <c r="B9017" i="6"/>
  <c r="A9017" i="6"/>
  <c r="B9016" i="6"/>
  <c r="A9016" i="6"/>
  <c r="B9015" i="6"/>
  <c r="A9015" i="6"/>
  <c r="B9014" i="6"/>
  <c r="A9014" i="6"/>
  <c r="B9013" i="6"/>
  <c r="A9013" i="6"/>
  <c r="B9012" i="6"/>
  <c r="A9012" i="6"/>
  <c r="B9011" i="6"/>
  <c r="A9011" i="6"/>
  <c r="B9010" i="6"/>
  <c r="A9010" i="6"/>
  <c r="B9009" i="6"/>
  <c r="A9009" i="6"/>
  <c r="B9008" i="6"/>
  <c r="A9008" i="6"/>
  <c r="B9007" i="6"/>
  <c r="A9007" i="6"/>
  <c r="B9006" i="6"/>
  <c r="A9006" i="6"/>
  <c r="B9005" i="6"/>
  <c r="A9005" i="6"/>
  <c r="B9004" i="6"/>
  <c r="A9004" i="6"/>
  <c r="B9003" i="6"/>
  <c r="A9003" i="6"/>
  <c r="B9002" i="6"/>
  <c r="A9002" i="6"/>
  <c r="B9001" i="6"/>
  <c r="A9001" i="6"/>
  <c r="B9000" i="6"/>
  <c r="A9000" i="6"/>
  <c r="B8999" i="6"/>
  <c r="A8999" i="6"/>
  <c r="B8998" i="6"/>
  <c r="A8998" i="6"/>
  <c r="B8997" i="6"/>
  <c r="A8997" i="6"/>
  <c r="B8996" i="6"/>
  <c r="A8996" i="6"/>
  <c r="B8995" i="6"/>
  <c r="A8995" i="6"/>
  <c r="B8994" i="6"/>
  <c r="A8994" i="6"/>
  <c r="B8993" i="6"/>
  <c r="A8993" i="6"/>
  <c r="B8992" i="6"/>
  <c r="A8992" i="6"/>
  <c r="B8991" i="6"/>
  <c r="A8991" i="6"/>
  <c r="B8990" i="6"/>
  <c r="A8990" i="6"/>
  <c r="B8989" i="6"/>
  <c r="A8989" i="6"/>
  <c r="B8988" i="6"/>
  <c r="A8988" i="6"/>
  <c r="B8987" i="6"/>
  <c r="A8987" i="6"/>
  <c r="B8986" i="6"/>
  <c r="A8986" i="6"/>
  <c r="B8985" i="6"/>
  <c r="A8985" i="6"/>
  <c r="B8984" i="6"/>
  <c r="A8984" i="6"/>
  <c r="B8983" i="6"/>
  <c r="A8983" i="6"/>
  <c r="B8982" i="6"/>
  <c r="A8982" i="6"/>
  <c r="B8981" i="6"/>
  <c r="A8981" i="6"/>
  <c r="B8980" i="6"/>
  <c r="A8980" i="6"/>
  <c r="B8979" i="6"/>
  <c r="A8979" i="6"/>
  <c r="B8978" i="6"/>
  <c r="A8978" i="6"/>
  <c r="B8977" i="6"/>
  <c r="A8977" i="6"/>
  <c r="B8976" i="6"/>
  <c r="A8976" i="6"/>
  <c r="B8975" i="6"/>
  <c r="A8975" i="6"/>
  <c r="B8974" i="6"/>
  <c r="A8974" i="6"/>
  <c r="B8973" i="6"/>
  <c r="A8973" i="6"/>
  <c r="B8972" i="6"/>
  <c r="A8972" i="6"/>
  <c r="B8971" i="6"/>
  <c r="A8971" i="6"/>
  <c r="B8970" i="6"/>
  <c r="A8970" i="6"/>
  <c r="B8969" i="6"/>
  <c r="A8969" i="6"/>
  <c r="B8968" i="6"/>
  <c r="A8968" i="6"/>
  <c r="B8967" i="6"/>
  <c r="A8967" i="6"/>
  <c r="B8966" i="6"/>
  <c r="A8966" i="6"/>
  <c r="B8965" i="6"/>
  <c r="A8965" i="6"/>
  <c r="B8964" i="6"/>
  <c r="A8964" i="6"/>
  <c r="B8963" i="6"/>
  <c r="A8963" i="6"/>
  <c r="B8962" i="6"/>
  <c r="A8962" i="6"/>
  <c r="B8961" i="6"/>
  <c r="A8961" i="6"/>
  <c r="B8960" i="6"/>
  <c r="A8960" i="6"/>
  <c r="B8959" i="6"/>
  <c r="A8959" i="6"/>
  <c r="B8958" i="6"/>
  <c r="A8958" i="6"/>
  <c r="B8957" i="6"/>
  <c r="A8957" i="6"/>
  <c r="B8956" i="6"/>
  <c r="A8956" i="6"/>
  <c r="B8955" i="6"/>
  <c r="A8955" i="6"/>
  <c r="B8954" i="6"/>
  <c r="A8954" i="6"/>
  <c r="B8953" i="6"/>
  <c r="A8953" i="6"/>
  <c r="B8952" i="6"/>
  <c r="A8952" i="6"/>
  <c r="B8951" i="6"/>
  <c r="A8951" i="6"/>
  <c r="B8950" i="6"/>
  <c r="A8950" i="6"/>
  <c r="B8949" i="6"/>
  <c r="A8949" i="6"/>
  <c r="B8948" i="6"/>
  <c r="A8948" i="6"/>
  <c r="B8947" i="6"/>
  <c r="A8947" i="6"/>
  <c r="B8946" i="6"/>
  <c r="A8946" i="6"/>
  <c r="B8945" i="6"/>
  <c r="A8945" i="6"/>
  <c r="B8944" i="6"/>
  <c r="A8944" i="6"/>
  <c r="B8943" i="6"/>
  <c r="A8943" i="6"/>
  <c r="B8942" i="6"/>
  <c r="A8942" i="6"/>
  <c r="B8941" i="6"/>
  <c r="A8941" i="6"/>
  <c r="B8940" i="6"/>
  <c r="A8940" i="6"/>
  <c r="B8939" i="6"/>
  <c r="A8939" i="6"/>
  <c r="B8938" i="6"/>
  <c r="A8938" i="6"/>
  <c r="B8937" i="6"/>
  <c r="A8937" i="6"/>
  <c r="B8936" i="6"/>
  <c r="A8936" i="6"/>
  <c r="B8935" i="6"/>
  <c r="A8935" i="6"/>
  <c r="B8934" i="6"/>
  <c r="A8934" i="6"/>
  <c r="B8933" i="6"/>
  <c r="A8933" i="6"/>
  <c r="B8932" i="6"/>
  <c r="A8932" i="6"/>
  <c r="B8931" i="6"/>
  <c r="A8931" i="6"/>
  <c r="B8930" i="6"/>
  <c r="A8930" i="6"/>
  <c r="B8929" i="6"/>
  <c r="A8929" i="6"/>
  <c r="B8928" i="6"/>
  <c r="A8928" i="6"/>
  <c r="B8927" i="6"/>
  <c r="A8927" i="6"/>
  <c r="B8926" i="6"/>
  <c r="A8926" i="6"/>
  <c r="B8925" i="6"/>
  <c r="A8925" i="6"/>
  <c r="B8924" i="6"/>
  <c r="A8924" i="6"/>
  <c r="B8923" i="6"/>
  <c r="A8923" i="6"/>
  <c r="B8922" i="6"/>
  <c r="A8922" i="6"/>
  <c r="B8921" i="6"/>
  <c r="A8921" i="6"/>
  <c r="B8920" i="6"/>
  <c r="A8920" i="6"/>
  <c r="B8919" i="6"/>
  <c r="A8919" i="6"/>
  <c r="B8918" i="6"/>
  <c r="A8918" i="6"/>
  <c r="B8917" i="6"/>
  <c r="A8917" i="6"/>
  <c r="B8916" i="6"/>
  <c r="A8916" i="6"/>
  <c r="B8915" i="6"/>
  <c r="A8915" i="6"/>
  <c r="B8914" i="6"/>
  <c r="A8914" i="6"/>
  <c r="B8913" i="6"/>
  <c r="A8913" i="6"/>
  <c r="B8912" i="6"/>
  <c r="A8912" i="6"/>
  <c r="B8911" i="6"/>
  <c r="A8911" i="6"/>
  <c r="B8910" i="6"/>
  <c r="A8910" i="6"/>
  <c r="B8909" i="6"/>
  <c r="A8909" i="6"/>
  <c r="B8908" i="6"/>
  <c r="A8908" i="6"/>
  <c r="B8907" i="6"/>
  <c r="A8907" i="6"/>
  <c r="B8906" i="6"/>
  <c r="A8906" i="6"/>
  <c r="B8905" i="6"/>
  <c r="A8905" i="6"/>
  <c r="B8904" i="6"/>
  <c r="A8904" i="6"/>
  <c r="B8903" i="6"/>
  <c r="A8903" i="6"/>
  <c r="B8902" i="6"/>
  <c r="A8902" i="6"/>
  <c r="B8901" i="6"/>
  <c r="A8901" i="6"/>
  <c r="B8900" i="6"/>
  <c r="A8900" i="6"/>
  <c r="B8899" i="6"/>
  <c r="A8899" i="6"/>
  <c r="B8898" i="6"/>
  <c r="A8898" i="6"/>
  <c r="B8897" i="6"/>
  <c r="A8897" i="6"/>
  <c r="B8896" i="6"/>
  <c r="A8896" i="6"/>
  <c r="B8895" i="6"/>
  <c r="A8895" i="6"/>
  <c r="B8894" i="6"/>
  <c r="A8894" i="6"/>
  <c r="B8893" i="6"/>
  <c r="A8893" i="6"/>
  <c r="B8892" i="6"/>
  <c r="A8892" i="6"/>
  <c r="B8891" i="6"/>
  <c r="A8891" i="6"/>
  <c r="B8890" i="6"/>
  <c r="A8890" i="6"/>
  <c r="B8889" i="6"/>
  <c r="A8889" i="6"/>
  <c r="B8888" i="6"/>
  <c r="A8888" i="6"/>
  <c r="B8887" i="6"/>
  <c r="A8887" i="6"/>
  <c r="B8886" i="6"/>
  <c r="A8886" i="6"/>
  <c r="B8885" i="6"/>
  <c r="A8885" i="6"/>
  <c r="B8884" i="6"/>
  <c r="A8884" i="6"/>
  <c r="B8883" i="6"/>
  <c r="A8883" i="6"/>
  <c r="B8882" i="6"/>
  <c r="A8882" i="6"/>
  <c r="B8881" i="6"/>
  <c r="A8881" i="6"/>
  <c r="B8880" i="6"/>
  <c r="A8880" i="6"/>
  <c r="B8879" i="6"/>
  <c r="A8879" i="6"/>
  <c r="B8878" i="6"/>
  <c r="A8878" i="6"/>
  <c r="B8877" i="6"/>
  <c r="A8877" i="6"/>
  <c r="B8876" i="6"/>
  <c r="A8876" i="6"/>
  <c r="B8875" i="6"/>
  <c r="A8875" i="6"/>
  <c r="B8874" i="6"/>
  <c r="A8874" i="6"/>
  <c r="B8873" i="6"/>
  <c r="A8873" i="6"/>
  <c r="B8872" i="6"/>
  <c r="A8872" i="6"/>
  <c r="B8871" i="6"/>
  <c r="A8871" i="6"/>
  <c r="B8870" i="6"/>
  <c r="A8870" i="6"/>
  <c r="B8869" i="6"/>
  <c r="A8869" i="6"/>
  <c r="B8868" i="6"/>
  <c r="A8868" i="6"/>
  <c r="B8867" i="6"/>
  <c r="A8867" i="6"/>
  <c r="B8866" i="6"/>
  <c r="A8866" i="6"/>
  <c r="B8865" i="6"/>
  <c r="A8865" i="6"/>
  <c r="B8864" i="6"/>
  <c r="A8864" i="6"/>
  <c r="B8863" i="6"/>
  <c r="A8863" i="6"/>
  <c r="B8862" i="6"/>
  <c r="A8862" i="6"/>
  <c r="B8861" i="6"/>
  <c r="A8861" i="6"/>
  <c r="B8860" i="6"/>
  <c r="A8860" i="6"/>
  <c r="B8859" i="6"/>
  <c r="A8859" i="6"/>
  <c r="B8858" i="6"/>
  <c r="A8858" i="6"/>
  <c r="B8857" i="6"/>
  <c r="A8857" i="6"/>
  <c r="B8856" i="6"/>
  <c r="A8856" i="6"/>
  <c r="B8855" i="6"/>
  <c r="A8855" i="6"/>
  <c r="B8854" i="6"/>
  <c r="A8854" i="6"/>
  <c r="B8853" i="6"/>
  <c r="A8853" i="6"/>
  <c r="B8852" i="6"/>
  <c r="A8852" i="6"/>
  <c r="B8851" i="6"/>
  <c r="A8851" i="6"/>
  <c r="B8850" i="6"/>
  <c r="A8850" i="6"/>
  <c r="B8849" i="6"/>
  <c r="A8849" i="6"/>
  <c r="B8848" i="6"/>
  <c r="A8848" i="6"/>
  <c r="B8847" i="6"/>
  <c r="A8847" i="6"/>
  <c r="B8846" i="6"/>
  <c r="A8846" i="6"/>
  <c r="B8845" i="6"/>
  <c r="A8845" i="6"/>
  <c r="B8844" i="6"/>
  <c r="A8844" i="6"/>
  <c r="B8843" i="6"/>
  <c r="A8843" i="6"/>
  <c r="B8842" i="6"/>
  <c r="A8842" i="6"/>
  <c r="B8841" i="6"/>
  <c r="A8841" i="6"/>
  <c r="B8840" i="6"/>
  <c r="A8840" i="6"/>
  <c r="B8839" i="6"/>
  <c r="A8839" i="6"/>
  <c r="B8838" i="6"/>
  <c r="A8838" i="6"/>
  <c r="B8837" i="6"/>
  <c r="A8837" i="6"/>
  <c r="B8836" i="6"/>
  <c r="A8836" i="6"/>
  <c r="B8835" i="6"/>
  <c r="A8835" i="6"/>
  <c r="B8834" i="6"/>
  <c r="A8834" i="6"/>
  <c r="B8833" i="6"/>
  <c r="A8833" i="6"/>
  <c r="B8832" i="6"/>
  <c r="A8832" i="6"/>
  <c r="B8831" i="6"/>
  <c r="A8831" i="6"/>
  <c r="B8830" i="6"/>
  <c r="A8830" i="6"/>
  <c r="B8829" i="6"/>
  <c r="A8829" i="6"/>
  <c r="B8828" i="6"/>
  <c r="A8828" i="6"/>
  <c r="B8827" i="6"/>
  <c r="A8827" i="6"/>
  <c r="B8826" i="6"/>
  <c r="A8826" i="6"/>
  <c r="B8825" i="6"/>
  <c r="A8825" i="6"/>
  <c r="B8824" i="6"/>
  <c r="A8824" i="6"/>
  <c r="B8823" i="6"/>
  <c r="A8823" i="6"/>
  <c r="B8822" i="6"/>
  <c r="A8822" i="6"/>
  <c r="B8821" i="6"/>
  <c r="A8821" i="6"/>
  <c r="B8820" i="6"/>
  <c r="A8820" i="6"/>
  <c r="B8819" i="6"/>
  <c r="A8819" i="6"/>
  <c r="B8818" i="6"/>
  <c r="A8818" i="6"/>
  <c r="B8817" i="6"/>
  <c r="A8817" i="6"/>
  <c r="B8816" i="6"/>
  <c r="A8816" i="6"/>
  <c r="B8815" i="6"/>
  <c r="A8815" i="6"/>
  <c r="B8814" i="6"/>
  <c r="A8814" i="6"/>
  <c r="B8813" i="6"/>
  <c r="A8813" i="6"/>
  <c r="B8812" i="6"/>
  <c r="A8812" i="6"/>
  <c r="B8811" i="6"/>
  <c r="A8811" i="6"/>
  <c r="B8810" i="6"/>
  <c r="A8810" i="6"/>
  <c r="B8809" i="6"/>
  <c r="A8809" i="6"/>
  <c r="B8808" i="6"/>
  <c r="A8808" i="6"/>
  <c r="B8807" i="6"/>
  <c r="A8807" i="6"/>
  <c r="B8806" i="6"/>
  <c r="A8806" i="6"/>
  <c r="B8805" i="6"/>
  <c r="A8805" i="6"/>
  <c r="B8804" i="6"/>
  <c r="A8804" i="6"/>
  <c r="B8803" i="6"/>
  <c r="A8803" i="6"/>
  <c r="B8802" i="6"/>
  <c r="A8802" i="6"/>
  <c r="B8801" i="6"/>
  <c r="A8801" i="6"/>
  <c r="B8800" i="6"/>
  <c r="A8800" i="6"/>
  <c r="B8799" i="6"/>
  <c r="A8799" i="6"/>
  <c r="B8798" i="6"/>
  <c r="A8798" i="6"/>
  <c r="B8797" i="6"/>
  <c r="A8797" i="6"/>
  <c r="B8796" i="6"/>
  <c r="A8796" i="6"/>
  <c r="B8795" i="6"/>
  <c r="A8795" i="6"/>
  <c r="B8794" i="6"/>
  <c r="A8794" i="6"/>
  <c r="B8793" i="6"/>
  <c r="A8793" i="6"/>
  <c r="B8792" i="6"/>
  <c r="A8792" i="6"/>
  <c r="B8791" i="6"/>
  <c r="A8791" i="6"/>
  <c r="B8790" i="6"/>
  <c r="A8790" i="6"/>
  <c r="B8789" i="6"/>
  <c r="A8789" i="6"/>
  <c r="B8788" i="6"/>
  <c r="A8788" i="6"/>
  <c r="B8787" i="6"/>
  <c r="A8787" i="6"/>
  <c r="B8786" i="6"/>
  <c r="A8786" i="6"/>
  <c r="B8785" i="6"/>
  <c r="A8785" i="6"/>
  <c r="B8784" i="6"/>
  <c r="A8784" i="6"/>
  <c r="B8783" i="6"/>
  <c r="A8783" i="6"/>
  <c r="B8782" i="6"/>
  <c r="A8782" i="6"/>
  <c r="B8781" i="6"/>
  <c r="A8781" i="6"/>
  <c r="B8780" i="6"/>
  <c r="A8780" i="6"/>
  <c r="B8779" i="6"/>
  <c r="A8779" i="6"/>
  <c r="B8778" i="6"/>
  <c r="A8778" i="6"/>
  <c r="B8777" i="6"/>
  <c r="A8777" i="6"/>
  <c r="B8776" i="6"/>
  <c r="A8776" i="6"/>
  <c r="B8775" i="6"/>
  <c r="A8775" i="6"/>
  <c r="B8774" i="6"/>
  <c r="A8774" i="6"/>
  <c r="B8773" i="6"/>
  <c r="A8773" i="6"/>
  <c r="B8772" i="6"/>
  <c r="A8772" i="6"/>
  <c r="B8771" i="6"/>
  <c r="A8771" i="6"/>
  <c r="B8770" i="6"/>
  <c r="A8770" i="6"/>
  <c r="B8769" i="6"/>
  <c r="A8769" i="6"/>
  <c r="B8768" i="6"/>
  <c r="A8768" i="6"/>
  <c r="B8767" i="6"/>
  <c r="A8767" i="6"/>
  <c r="B8766" i="6"/>
  <c r="A8766" i="6"/>
  <c r="B8765" i="6"/>
  <c r="A8765" i="6"/>
  <c r="B8764" i="6"/>
  <c r="A8764" i="6"/>
  <c r="B8763" i="6"/>
  <c r="A8763" i="6"/>
  <c r="B8762" i="6"/>
  <c r="A8762" i="6"/>
  <c r="B8761" i="6"/>
  <c r="A8761" i="6"/>
  <c r="B8760" i="6"/>
  <c r="A8760" i="6"/>
  <c r="B8759" i="6"/>
  <c r="A8759" i="6"/>
  <c r="B8758" i="6"/>
  <c r="A8758" i="6"/>
  <c r="B8757" i="6"/>
  <c r="A8757" i="6"/>
  <c r="B8756" i="6"/>
  <c r="A8756" i="6"/>
  <c r="B8755" i="6"/>
  <c r="A8755" i="6"/>
  <c r="B8754" i="6"/>
  <c r="A8754" i="6"/>
  <c r="B8753" i="6"/>
  <c r="A8753" i="6"/>
  <c r="B8752" i="6"/>
  <c r="A8752" i="6"/>
  <c r="B8751" i="6"/>
  <c r="A8751" i="6"/>
  <c r="B8750" i="6"/>
  <c r="A8750" i="6"/>
  <c r="B8749" i="6"/>
  <c r="A8749" i="6"/>
  <c r="B8748" i="6"/>
  <c r="A8748" i="6"/>
  <c r="B8747" i="6"/>
  <c r="A8747" i="6"/>
  <c r="B8746" i="6"/>
  <c r="A8746" i="6"/>
  <c r="B8745" i="6"/>
  <c r="A8745" i="6"/>
  <c r="B8744" i="6"/>
  <c r="A8744" i="6"/>
  <c r="B8743" i="6"/>
  <c r="A8743" i="6"/>
  <c r="B8742" i="6"/>
  <c r="A8742" i="6"/>
  <c r="B8741" i="6"/>
  <c r="A8741" i="6"/>
  <c r="B8740" i="6"/>
  <c r="A8740" i="6"/>
  <c r="B8739" i="6"/>
  <c r="A8739" i="6"/>
  <c r="B8738" i="6"/>
  <c r="A8738" i="6"/>
  <c r="B8737" i="6"/>
  <c r="A8737" i="6"/>
  <c r="B8736" i="6"/>
  <c r="A8736" i="6"/>
  <c r="B8735" i="6"/>
  <c r="A8735" i="6"/>
  <c r="B8734" i="6"/>
  <c r="A8734" i="6"/>
  <c r="B8733" i="6"/>
  <c r="A8733" i="6"/>
  <c r="B8732" i="6"/>
  <c r="A8732" i="6"/>
  <c r="B8731" i="6"/>
  <c r="A8731" i="6"/>
  <c r="B8730" i="6"/>
  <c r="A8730" i="6"/>
  <c r="B8729" i="6"/>
  <c r="A8729" i="6"/>
  <c r="B8728" i="6"/>
  <c r="A8728" i="6"/>
  <c r="B8727" i="6"/>
  <c r="A8727" i="6"/>
  <c r="B8726" i="6"/>
  <c r="A8726" i="6"/>
  <c r="B8725" i="6"/>
  <c r="A8725" i="6"/>
  <c r="B8724" i="6"/>
  <c r="A8724" i="6"/>
  <c r="B8723" i="6"/>
  <c r="A8723" i="6"/>
  <c r="B8722" i="6"/>
  <c r="A8722" i="6"/>
  <c r="B8721" i="6"/>
  <c r="A8721" i="6"/>
  <c r="B8720" i="6"/>
  <c r="A8720" i="6"/>
  <c r="B8719" i="6"/>
  <c r="A8719" i="6"/>
  <c r="B8718" i="6"/>
  <c r="A8718" i="6"/>
  <c r="B8717" i="6"/>
  <c r="A8717" i="6"/>
  <c r="B8716" i="6"/>
  <c r="A8716" i="6"/>
  <c r="B8715" i="6"/>
  <c r="A8715" i="6"/>
  <c r="B8714" i="6"/>
  <c r="A8714" i="6"/>
  <c r="B8713" i="6"/>
  <c r="A8713" i="6"/>
  <c r="B8712" i="6"/>
  <c r="A8712" i="6"/>
  <c r="B8711" i="6"/>
  <c r="A8711" i="6"/>
  <c r="B8710" i="6"/>
  <c r="A8710" i="6"/>
  <c r="B8709" i="6"/>
  <c r="A8709" i="6"/>
  <c r="B8708" i="6"/>
  <c r="A8708" i="6"/>
  <c r="B8707" i="6"/>
  <c r="A8707" i="6"/>
  <c r="B8706" i="6"/>
  <c r="A8706" i="6"/>
  <c r="B8705" i="6"/>
  <c r="A8705" i="6"/>
  <c r="B8704" i="6"/>
  <c r="A8704" i="6"/>
  <c r="B8703" i="6"/>
  <c r="A8703" i="6"/>
  <c r="B8702" i="6"/>
  <c r="A8702" i="6"/>
  <c r="B8701" i="6"/>
  <c r="A8701" i="6"/>
  <c r="B8700" i="6"/>
  <c r="A8700" i="6"/>
  <c r="B8699" i="6"/>
  <c r="A8699" i="6"/>
  <c r="B8698" i="6"/>
  <c r="A8698" i="6"/>
  <c r="B8697" i="6"/>
  <c r="A8697" i="6"/>
  <c r="B8696" i="6"/>
  <c r="A8696" i="6"/>
  <c r="B8695" i="6"/>
  <c r="A8695" i="6"/>
  <c r="B8694" i="6"/>
  <c r="A8694" i="6"/>
  <c r="B8693" i="6"/>
  <c r="A8693" i="6"/>
  <c r="B8692" i="6"/>
  <c r="A8692" i="6"/>
  <c r="B8691" i="6"/>
  <c r="A8691" i="6"/>
  <c r="B8690" i="6"/>
  <c r="A8690" i="6"/>
  <c r="B8689" i="6"/>
  <c r="A8689" i="6"/>
  <c r="B8688" i="6"/>
  <c r="A8688" i="6"/>
  <c r="B8687" i="6"/>
  <c r="A8687" i="6"/>
  <c r="B8686" i="6"/>
  <c r="A8686" i="6"/>
  <c r="B8685" i="6"/>
  <c r="A8685" i="6"/>
  <c r="B8684" i="6"/>
  <c r="A8684" i="6"/>
  <c r="B8683" i="6"/>
  <c r="A8683" i="6"/>
  <c r="B8682" i="6"/>
  <c r="A8682" i="6"/>
  <c r="B8681" i="6"/>
  <c r="A8681" i="6"/>
  <c r="B8680" i="6"/>
  <c r="A8680" i="6"/>
  <c r="B8679" i="6"/>
  <c r="A8679" i="6"/>
  <c r="B8678" i="6"/>
  <c r="A8678" i="6"/>
  <c r="B8677" i="6"/>
  <c r="A8677" i="6"/>
  <c r="B8676" i="6"/>
  <c r="A8676" i="6"/>
  <c r="B8675" i="6"/>
  <c r="A8675" i="6"/>
  <c r="B8674" i="6"/>
  <c r="A8674" i="6"/>
  <c r="B8673" i="6"/>
  <c r="A8673" i="6"/>
  <c r="B8672" i="6"/>
  <c r="A8672" i="6"/>
  <c r="B8671" i="6"/>
  <c r="A8671" i="6"/>
  <c r="B8670" i="6"/>
  <c r="A8670" i="6"/>
  <c r="B8669" i="6"/>
  <c r="A8669" i="6"/>
  <c r="B8668" i="6"/>
  <c r="A8668" i="6"/>
  <c r="B8667" i="6"/>
  <c r="A8667" i="6"/>
  <c r="B8666" i="6"/>
  <c r="A8666" i="6"/>
  <c r="B8665" i="6"/>
  <c r="A8665" i="6"/>
  <c r="B8664" i="6"/>
  <c r="A8664" i="6"/>
  <c r="B8663" i="6"/>
  <c r="A8663" i="6"/>
  <c r="B8662" i="6"/>
  <c r="A8662" i="6"/>
  <c r="B8661" i="6"/>
  <c r="A8661" i="6"/>
  <c r="B8660" i="6"/>
  <c r="A8660" i="6"/>
  <c r="B8659" i="6"/>
  <c r="A8659" i="6"/>
  <c r="B8658" i="6"/>
  <c r="A8658" i="6"/>
  <c r="B8657" i="6"/>
  <c r="A8657" i="6"/>
  <c r="B8656" i="6"/>
  <c r="A8656" i="6"/>
  <c r="B8655" i="6"/>
  <c r="A8655" i="6"/>
  <c r="B8654" i="6"/>
  <c r="A8654" i="6"/>
  <c r="B8653" i="6"/>
  <c r="A8653" i="6"/>
  <c r="B8652" i="6"/>
  <c r="A8652" i="6"/>
  <c r="B8651" i="6"/>
  <c r="A8651" i="6"/>
  <c r="B8650" i="6"/>
  <c r="A8650" i="6"/>
  <c r="B8649" i="6"/>
  <c r="A8649" i="6"/>
  <c r="B8648" i="6"/>
  <c r="A8648" i="6"/>
  <c r="B8647" i="6"/>
  <c r="A8647" i="6"/>
  <c r="B8646" i="6"/>
  <c r="A8646" i="6"/>
  <c r="B8645" i="6"/>
  <c r="A8645" i="6"/>
  <c r="B8644" i="6"/>
  <c r="A8644" i="6"/>
  <c r="B8643" i="6"/>
  <c r="A8643" i="6"/>
  <c r="B8642" i="6"/>
  <c r="A8642" i="6"/>
  <c r="B8641" i="6"/>
  <c r="A8641" i="6"/>
  <c r="B8640" i="6"/>
  <c r="A8640" i="6"/>
  <c r="B8639" i="6"/>
  <c r="A8639" i="6"/>
  <c r="B8638" i="6"/>
  <c r="A8638" i="6"/>
  <c r="B8637" i="6"/>
  <c r="A8637" i="6"/>
  <c r="B8636" i="6"/>
  <c r="A8636" i="6"/>
  <c r="B8635" i="6"/>
  <c r="A8635" i="6"/>
  <c r="B8634" i="6"/>
  <c r="A8634" i="6"/>
  <c r="B8633" i="6"/>
  <c r="A8633" i="6"/>
  <c r="B8632" i="6"/>
  <c r="A8632" i="6"/>
  <c r="B8631" i="6"/>
  <c r="A8631" i="6"/>
  <c r="B8630" i="6"/>
  <c r="A8630" i="6"/>
  <c r="B8629" i="6"/>
  <c r="A8629" i="6"/>
  <c r="B8628" i="6"/>
  <c r="A8628" i="6"/>
  <c r="B8627" i="6"/>
  <c r="A8627" i="6"/>
  <c r="B8626" i="6"/>
  <c r="A8626" i="6"/>
  <c r="B8625" i="6"/>
  <c r="A8625" i="6"/>
  <c r="B8624" i="6"/>
  <c r="A8624" i="6"/>
  <c r="B8623" i="6"/>
  <c r="A8623" i="6"/>
  <c r="B8622" i="6"/>
  <c r="A8622" i="6"/>
  <c r="B8621" i="6"/>
  <c r="A8621" i="6"/>
  <c r="B8620" i="6"/>
  <c r="A8620" i="6"/>
  <c r="B8619" i="6"/>
  <c r="A8619" i="6"/>
  <c r="B8618" i="6"/>
  <c r="A8618" i="6"/>
  <c r="B8617" i="6"/>
  <c r="A8617" i="6"/>
  <c r="B8616" i="6"/>
  <c r="A8616" i="6"/>
  <c r="B8615" i="6"/>
  <c r="A8615" i="6"/>
  <c r="B8614" i="6"/>
  <c r="A8614" i="6"/>
  <c r="B8613" i="6"/>
  <c r="A8613" i="6"/>
  <c r="B8612" i="6"/>
  <c r="A8612" i="6"/>
  <c r="B8611" i="6"/>
  <c r="A8611" i="6"/>
  <c r="B8610" i="6"/>
  <c r="A8610" i="6"/>
  <c r="B8609" i="6"/>
  <c r="A8609" i="6"/>
  <c r="B8608" i="6"/>
  <c r="A8608" i="6"/>
  <c r="B8607" i="6"/>
  <c r="A8607" i="6"/>
  <c r="B8606" i="6"/>
  <c r="A8606" i="6"/>
  <c r="B8605" i="6"/>
  <c r="A8605" i="6"/>
  <c r="B8604" i="6"/>
  <c r="A8604" i="6"/>
  <c r="B8603" i="6"/>
  <c r="A8603" i="6"/>
  <c r="B8602" i="6"/>
  <c r="A8602" i="6"/>
  <c r="B8601" i="6"/>
  <c r="A8601" i="6"/>
  <c r="B8600" i="6"/>
  <c r="A8600" i="6"/>
  <c r="B8599" i="6"/>
  <c r="A8599" i="6"/>
  <c r="B8598" i="6"/>
  <c r="A8598" i="6"/>
  <c r="B8597" i="6"/>
  <c r="A8597" i="6"/>
  <c r="B8596" i="6"/>
  <c r="A8596" i="6"/>
  <c r="B8595" i="6"/>
  <c r="A8595" i="6"/>
  <c r="B8594" i="6"/>
  <c r="A8594" i="6"/>
  <c r="B8593" i="6"/>
  <c r="A8593" i="6"/>
  <c r="B8592" i="6"/>
  <c r="A8592" i="6"/>
  <c r="B8591" i="6"/>
  <c r="A8591" i="6"/>
  <c r="B8590" i="6"/>
  <c r="A8590" i="6"/>
  <c r="B8589" i="6"/>
  <c r="A8589" i="6"/>
  <c r="B8588" i="6"/>
  <c r="A8588" i="6"/>
  <c r="B8587" i="6"/>
  <c r="A8587" i="6"/>
  <c r="B8586" i="6"/>
  <c r="A8586" i="6"/>
  <c r="B8585" i="6"/>
  <c r="A8585" i="6"/>
  <c r="B8584" i="6"/>
  <c r="A8584" i="6"/>
  <c r="B8583" i="6"/>
  <c r="A8583" i="6"/>
  <c r="B8582" i="6"/>
  <c r="A8582" i="6"/>
  <c r="B8581" i="6"/>
  <c r="A8581" i="6"/>
  <c r="B8580" i="6"/>
  <c r="A8580" i="6"/>
  <c r="B8579" i="6"/>
  <c r="A8579" i="6"/>
  <c r="B8578" i="6"/>
  <c r="A8578" i="6"/>
  <c r="B8577" i="6"/>
  <c r="A8577" i="6"/>
  <c r="B8576" i="6"/>
  <c r="A8576" i="6"/>
  <c r="B8575" i="6"/>
  <c r="A8575" i="6"/>
  <c r="B8574" i="6"/>
  <c r="A8574" i="6"/>
  <c r="B8573" i="6"/>
  <c r="A8573" i="6"/>
  <c r="B8572" i="6"/>
  <c r="A8572" i="6"/>
  <c r="B8571" i="6"/>
  <c r="A8571" i="6"/>
  <c r="B8570" i="6"/>
  <c r="A8570" i="6"/>
  <c r="B8569" i="6"/>
  <c r="A8569" i="6"/>
  <c r="B8568" i="6"/>
  <c r="A8568" i="6"/>
  <c r="B8567" i="6"/>
  <c r="A8567" i="6"/>
  <c r="B8566" i="6"/>
  <c r="A8566" i="6"/>
  <c r="B8565" i="6"/>
  <c r="A8565" i="6"/>
  <c r="B8564" i="6"/>
  <c r="A8564" i="6"/>
  <c r="B8563" i="6"/>
  <c r="A8563" i="6"/>
  <c r="B8562" i="6"/>
  <c r="A8562" i="6"/>
  <c r="B8561" i="6"/>
  <c r="A8561" i="6"/>
  <c r="B8560" i="6"/>
  <c r="A8560" i="6"/>
  <c r="B8559" i="6"/>
  <c r="A8559" i="6"/>
  <c r="B8558" i="6"/>
  <c r="A8558" i="6"/>
  <c r="B8557" i="6"/>
  <c r="A8557" i="6"/>
  <c r="B8556" i="6"/>
  <c r="A8556" i="6"/>
  <c r="B8555" i="6"/>
  <c r="A8555" i="6"/>
  <c r="B8554" i="6"/>
  <c r="A8554" i="6"/>
  <c r="B8553" i="6"/>
  <c r="A8553" i="6"/>
  <c r="B8552" i="6"/>
  <c r="A8552" i="6"/>
  <c r="B8551" i="6"/>
  <c r="A8551" i="6"/>
  <c r="B8550" i="6"/>
  <c r="A8550" i="6"/>
  <c r="B8549" i="6"/>
  <c r="A8549" i="6"/>
  <c r="B8548" i="6"/>
  <c r="A8548" i="6"/>
  <c r="B8547" i="6"/>
  <c r="A8547" i="6"/>
  <c r="B8546" i="6"/>
  <c r="A8546" i="6"/>
  <c r="B8545" i="6"/>
  <c r="A8545" i="6"/>
  <c r="B8544" i="6"/>
  <c r="A8544" i="6"/>
  <c r="B8543" i="6"/>
  <c r="A8543" i="6"/>
  <c r="B8542" i="6"/>
  <c r="A8542" i="6"/>
  <c r="B8541" i="6"/>
  <c r="A8541" i="6"/>
  <c r="B8540" i="6"/>
  <c r="A8540" i="6"/>
  <c r="B8539" i="6"/>
  <c r="A8539" i="6"/>
  <c r="B8538" i="6"/>
  <c r="A8538" i="6"/>
  <c r="B8537" i="6"/>
  <c r="A8537" i="6"/>
  <c r="B8536" i="6"/>
  <c r="A8536" i="6"/>
  <c r="B8535" i="6"/>
  <c r="A8535" i="6"/>
  <c r="B8534" i="6"/>
  <c r="A8534" i="6"/>
  <c r="B8533" i="6"/>
  <c r="A8533" i="6"/>
  <c r="B8532" i="6"/>
  <c r="A8532" i="6"/>
  <c r="B8531" i="6"/>
  <c r="A8531" i="6"/>
  <c r="B8530" i="6"/>
  <c r="A8530" i="6"/>
  <c r="B8529" i="6"/>
  <c r="A8529" i="6"/>
  <c r="B8528" i="6"/>
  <c r="A8528" i="6"/>
  <c r="B8527" i="6"/>
  <c r="A8527" i="6"/>
  <c r="B8526" i="6"/>
  <c r="A8526" i="6"/>
  <c r="B8525" i="6"/>
  <c r="A8525" i="6"/>
  <c r="B8524" i="6"/>
  <c r="A8524" i="6"/>
  <c r="B8523" i="6"/>
  <c r="A8523" i="6"/>
  <c r="B8522" i="6"/>
  <c r="A8522" i="6"/>
  <c r="B8521" i="6"/>
  <c r="A8521" i="6"/>
  <c r="B8520" i="6"/>
  <c r="A8520" i="6"/>
  <c r="B8519" i="6"/>
  <c r="A8519" i="6"/>
  <c r="B8518" i="6"/>
  <c r="A8518" i="6"/>
  <c r="B8517" i="6"/>
  <c r="A8517" i="6"/>
  <c r="B8516" i="6"/>
  <c r="A8516" i="6"/>
  <c r="B8515" i="6"/>
  <c r="A8515" i="6"/>
  <c r="B8514" i="6"/>
  <c r="A8514" i="6"/>
  <c r="B8513" i="6"/>
  <c r="A8513" i="6"/>
  <c r="B8512" i="6"/>
  <c r="A8512" i="6"/>
  <c r="B8511" i="6"/>
  <c r="A8511" i="6"/>
  <c r="B8510" i="6"/>
  <c r="A8510" i="6"/>
  <c r="B8509" i="6"/>
  <c r="A8509" i="6"/>
  <c r="B8508" i="6"/>
  <c r="A8508" i="6"/>
  <c r="B8507" i="6"/>
  <c r="A8507" i="6"/>
  <c r="B8506" i="6"/>
  <c r="A8506" i="6"/>
  <c r="B8505" i="6"/>
  <c r="A8505" i="6"/>
  <c r="B8504" i="6"/>
  <c r="A8504" i="6"/>
  <c r="B8503" i="6"/>
  <c r="A8503" i="6"/>
  <c r="B8502" i="6"/>
  <c r="A8502" i="6"/>
  <c r="B8501" i="6"/>
  <c r="A8501" i="6"/>
  <c r="B8500" i="6"/>
  <c r="A8500" i="6"/>
  <c r="B8499" i="6"/>
  <c r="A8499" i="6"/>
  <c r="B8498" i="6"/>
  <c r="A8498" i="6"/>
  <c r="B8497" i="6"/>
  <c r="A8497" i="6"/>
  <c r="B8496" i="6"/>
  <c r="A8496" i="6"/>
  <c r="B8495" i="6"/>
  <c r="A8495" i="6"/>
  <c r="B8494" i="6"/>
  <c r="A8494" i="6"/>
  <c r="B8493" i="6"/>
  <c r="A8493" i="6"/>
  <c r="B8492" i="6"/>
  <c r="A8492" i="6"/>
  <c r="B8491" i="6"/>
  <c r="A8491" i="6"/>
  <c r="B8490" i="6"/>
  <c r="A8490" i="6"/>
  <c r="B8489" i="6"/>
  <c r="A8489" i="6"/>
  <c r="B8488" i="6"/>
  <c r="A8488" i="6"/>
  <c r="B8487" i="6"/>
  <c r="A8487" i="6"/>
  <c r="B8486" i="6"/>
  <c r="A8486" i="6"/>
  <c r="B8485" i="6"/>
  <c r="A8485" i="6"/>
  <c r="B8484" i="6"/>
  <c r="A8484" i="6"/>
  <c r="B8483" i="6"/>
  <c r="A8483" i="6"/>
  <c r="B8482" i="6"/>
  <c r="A8482" i="6"/>
  <c r="B8481" i="6"/>
  <c r="A8481" i="6"/>
  <c r="B8480" i="6"/>
  <c r="A8480" i="6"/>
  <c r="B8479" i="6"/>
  <c r="A8479" i="6"/>
  <c r="B8478" i="6"/>
  <c r="A8478" i="6"/>
  <c r="B8477" i="6"/>
  <c r="A8477" i="6"/>
  <c r="B8476" i="6"/>
  <c r="A8476" i="6"/>
  <c r="B8475" i="6"/>
  <c r="A8475" i="6"/>
  <c r="B8474" i="6"/>
  <c r="A8474" i="6"/>
  <c r="B8473" i="6"/>
  <c r="A8473" i="6"/>
  <c r="B8472" i="6"/>
  <c r="A8472" i="6"/>
  <c r="B8471" i="6"/>
  <c r="A8471" i="6"/>
  <c r="B8470" i="6"/>
  <c r="A8470" i="6"/>
  <c r="B8469" i="6"/>
  <c r="A8469" i="6"/>
  <c r="B8468" i="6"/>
  <c r="A8468" i="6"/>
  <c r="B8467" i="6"/>
  <c r="A8467" i="6"/>
  <c r="B8466" i="6"/>
  <c r="A8466" i="6"/>
  <c r="B8465" i="6"/>
  <c r="A8465" i="6"/>
  <c r="B8464" i="6"/>
  <c r="A8464" i="6"/>
  <c r="B8463" i="6"/>
  <c r="A8463" i="6"/>
  <c r="B8462" i="6"/>
  <c r="A8462" i="6"/>
  <c r="B8461" i="6"/>
  <c r="A8461" i="6"/>
  <c r="B8460" i="6"/>
  <c r="A8460" i="6"/>
  <c r="B8459" i="6"/>
  <c r="A8459" i="6"/>
  <c r="B8458" i="6"/>
  <c r="A8458" i="6"/>
  <c r="B8457" i="6"/>
  <c r="A8457" i="6"/>
  <c r="B8456" i="6"/>
  <c r="A8456" i="6"/>
  <c r="B8455" i="6"/>
  <c r="A8455" i="6"/>
  <c r="B8454" i="6"/>
  <c r="A8454" i="6"/>
  <c r="B8453" i="6"/>
  <c r="A8453" i="6"/>
  <c r="B8452" i="6"/>
  <c r="A8452" i="6"/>
  <c r="B8451" i="6"/>
  <c r="A8451" i="6"/>
  <c r="B8450" i="6"/>
  <c r="A8450" i="6"/>
  <c r="B8449" i="6"/>
  <c r="A8449" i="6"/>
  <c r="B8448" i="6"/>
  <c r="A8448" i="6"/>
  <c r="B8447" i="6"/>
  <c r="A8447" i="6"/>
  <c r="B8446" i="6"/>
  <c r="A8446" i="6"/>
  <c r="B8445" i="6"/>
  <c r="A8445" i="6"/>
  <c r="B8444" i="6"/>
  <c r="A8444" i="6"/>
  <c r="B8443" i="6"/>
  <c r="A8443" i="6"/>
  <c r="B8442" i="6"/>
  <c r="A8442" i="6"/>
  <c r="B8441" i="6"/>
  <c r="A8441" i="6"/>
  <c r="B8440" i="6"/>
  <c r="A8440" i="6"/>
  <c r="B8439" i="6"/>
  <c r="A8439" i="6"/>
  <c r="B8438" i="6"/>
  <c r="A8438" i="6"/>
  <c r="B8437" i="6"/>
  <c r="A8437" i="6"/>
  <c r="B8436" i="6"/>
  <c r="A8436" i="6"/>
  <c r="B8435" i="6"/>
  <c r="A8435" i="6"/>
  <c r="B8434" i="6"/>
  <c r="A8434" i="6"/>
  <c r="B8433" i="6"/>
  <c r="A8433" i="6"/>
  <c r="B8432" i="6"/>
  <c r="A8432" i="6"/>
  <c r="B8431" i="6"/>
  <c r="A8431" i="6"/>
  <c r="B8430" i="6"/>
  <c r="A8430" i="6"/>
  <c r="B8429" i="6"/>
  <c r="A8429" i="6"/>
  <c r="B8428" i="6"/>
  <c r="A8428" i="6"/>
  <c r="B8427" i="6"/>
  <c r="A8427" i="6"/>
  <c r="B8426" i="6"/>
  <c r="A8426" i="6"/>
  <c r="B8425" i="6"/>
  <c r="A8425" i="6"/>
  <c r="B8424" i="6"/>
  <c r="A8424" i="6"/>
  <c r="B8423" i="6"/>
  <c r="A8423" i="6"/>
  <c r="B8422" i="6"/>
  <c r="A8422" i="6"/>
  <c r="B8421" i="6"/>
  <c r="A8421" i="6"/>
  <c r="B8420" i="6"/>
  <c r="A8420" i="6"/>
  <c r="B8419" i="6"/>
  <c r="A8419" i="6"/>
  <c r="B8418" i="6"/>
  <c r="A8418" i="6"/>
  <c r="B8417" i="6"/>
  <c r="A8417" i="6"/>
  <c r="B8416" i="6"/>
  <c r="A8416" i="6"/>
  <c r="B8415" i="6"/>
  <c r="A8415" i="6"/>
  <c r="B8414" i="6"/>
  <c r="A8414" i="6"/>
  <c r="B8413" i="6"/>
  <c r="A8413" i="6"/>
  <c r="B8412" i="6"/>
  <c r="A8412" i="6"/>
  <c r="B8411" i="6"/>
  <c r="A8411" i="6"/>
  <c r="B8410" i="6"/>
  <c r="A8410" i="6"/>
  <c r="B8409" i="6"/>
  <c r="A8409" i="6"/>
  <c r="B8408" i="6"/>
  <c r="A8408" i="6"/>
  <c r="B8407" i="6"/>
  <c r="A8407" i="6"/>
  <c r="B8406" i="6"/>
  <c r="A8406" i="6"/>
  <c r="B8405" i="6"/>
  <c r="A8405" i="6"/>
  <c r="B8404" i="6"/>
  <c r="A8404" i="6"/>
  <c r="B8403" i="6"/>
  <c r="A8403" i="6"/>
  <c r="B8402" i="6"/>
  <c r="A8402" i="6"/>
  <c r="B8401" i="6"/>
  <c r="A8401" i="6"/>
  <c r="B8400" i="6"/>
  <c r="A8400" i="6"/>
  <c r="B8399" i="6"/>
  <c r="A8399" i="6"/>
  <c r="B8398" i="6"/>
  <c r="A8398" i="6"/>
  <c r="B8397" i="6"/>
  <c r="A8397" i="6"/>
  <c r="B8396" i="6"/>
  <c r="A8396" i="6"/>
  <c r="B8395" i="6"/>
  <c r="A8395" i="6"/>
  <c r="B8394" i="6"/>
  <c r="A8394" i="6"/>
  <c r="B8393" i="6"/>
  <c r="A8393" i="6"/>
  <c r="B8392" i="6"/>
  <c r="A8392" i="6"/>
  <c r="B8391" i="6"/>
  <c r="A8391" i="6"/>
  <c r="B8390" i="6"/>
  <c r="A8390" i="6"/>
  <c r="B8389" i="6"/>
  <c r="A8389" i="6"/>
  <c r="B8388" i="6"/>
  <c r="A8388" i="6"/>
  <c r="B8387" i="6"/>
  <c r="A8387" i="6"/>
  <c r="B8386" i="6"/>
  <c r="A8386" i="6"/>
  <c r="B8385" i="6"/>
  <c r="A8385" i="6"/>
  <c r="B8384" i="6"/>
  <c r="A8384" i="6"/>
  <c r="B8383" i="6"/>
  <c r="A8383" i="6"/>
  <c r="B8382" i="6"/>
  <c r="A8382" i="6"/>
  <c r="B8381" i="6"/>
  <c r="A8381" i="6"/>
  <c r="B8380" i="6"/>
  <c r="A8380" i="6"/>
  <c r="B8379" i="6"/>
  <c r="A8379" i="6"/>
  <c r="B8378" i="6"/>
  <c r="A8378" i="6"/>
  <c r="B8377" i="6"/>
  <c r="A8377" i="6"/>
  <c r="B8376" i="6"/>
  <c r="A8376" i="6"/>
  <c r="B8375" i="6"/>
  <c r="A8375" i="6"/>
  <c r="B8374" i="6"/>
  <c r="A8374" i="6"/>
  <c r="B8373" i="6"/>
  <c r="A8373" i="6"/>
  <c r="B8372" i="6"/>
  <c r="A8372" i="6"/>
  <c r="B8371" i="6"/>
  <c r="A8371" i="6"/>
  <c r="B8370" i="6"/>
  <c r="A8370" i="6"/>
  <c r="B8369" i="6"/>
  <c r="A8369" i="6"/>
  <c r="B8368" i="6"/>
  <c r="A8368" i="6"/>
  <c r="B8367" i="6"/>
  <c r="A8367" i="6"/>
  <c r="B8366" i="6"/>
  <c r="A8366" i="6"/>
  <c r="B8365" i="6"/>
  <c r="A8365" i="6"/>
  <c r="B8364" i="6"/>
  <c r="A8364" i="6"/>
  <c r="B8363" i="6"/>
  <c r="A8363" i="6"/>
  <c r="B8362" i="6"/>
  <c r="A8362" i="6"/>
  <c r="B8361" i="6"/>
  <c r="A8361" i="6"/>
  <c r="B8360" i="6"/>
  <c r="A8360" i="6"/>
  <c r="B8359" i="6"/>
  <c r="A8359" i="6"/>
  <c r="B8358" i="6"/>
  <c r="A8358" i="6"/>
  <c r="B8357" i="6"/>
  <c r="A8357" i="6"/>
  <c r="B8356" i="6"/>
  <c r="A8356" i="6"/>
  <c r="B8355" i="6"/>
  <c r="A8355" i="6"/>
  <c r="B8354" i="6"/>
  <c r="A8354" i="6"/>
  <c r="B8353" i="6"/>
  <c r="A8353" i="6"/>
  <c r="B8352" i="6"/>
  <c r="A8352" i="6"/>
  <c r="B8351" i="6"/>
  <c r="A8351" i="6"/>
  <c r="B8350" i="6"/>
  <c r="A8350" i="6"/>
  <c r="B8349" i="6"/>
  <c r="A8349" i="6"/>
  <c r="B8348" i="6"/>
  <c r="A8348" i="6"/>
  <c r="B8347" i="6"/>
  <c r="A8347" i="6"/>
  <c r="B8346" i="6"/>
  <c r="A8346" i="6"/>
  <c r="B8345" i="6"/>
  <c r="A8345" i="6"/>
  <c r="B8344" i="6"/>
  <c r="A8344" i="6"/>
  <c r="B8343" i="6"/>
  <c r="A8343" i="6"/>
  <c r="B8342" i="6"/>
  <c r="A8342" i="6"/>
  <c r="B8341" i="6"/>
  <c r="A8341" i="6"/>
  <c r="B8340" i="6"/>
  <c r="A8340" i="6"/>
  <c r="B8339" i="6"/>
  <c r="A8339" i="6"/>
  <c r="B8338" i="6"/>
  <c r="A8338" i="6"/>
  <c r="B8337" i="6"/>
  <c r="A8337" i="6"/>
  <c r="B8336" i="6"/>
  <c r="A8336" i="6"/>
  <c r="B8335" i="6"/>
  <c r="A8335" i="6"/>
  <c r="B8334" i="6"/>
  <c r="A8334" i="6"/>
  <c r="B8333" i="6"/>
  <c r="A8333" i="6"/>
  <c r="B8332" i="6"/>
  <c r="A8332" i="6"/>
  <c r="B8331" i="6"/>
  <c r="A8331" i="6"/>
  <c r="B8330" i="6"/>
  <c r="A8330" i="6"/>
  <c r="B8329" i="6"/>
  <c r="A8329" i="6"/>
  <c r="B8328" i="6"/>
  <c r="A8328" i="6"/>
  <c r="B8327" i="6"/>
  <c r="A8327" i="6"/>
  <c r="B8326" i="6"/>
  <c r="A8326" i="6"/>
  <c r="B8325" i="6"/>
  <c r="A8325" i="6"/>
  <c r="B8324" i="6"/>
  <c r="A8324" i="6"/>
  <c r="B8323" i="6"/>
  <c r="A8323" i="6"/>
  <c r="B8322" i="6"/>
  <c r="A8322" i="6"/>
  <c r="B8321" i="6"/>
  <c r="A8321" i="6"/>
  <c r="B8320" i="6"/>
  <c r="A8320" i="6"/>
  <c r="B8319" i="6"/>
  <c r="A8319" i="6"/>
  <c r="B8318" i="6"/>
  <c r="A8318" i="6"/>
  <c r="B8317" i="6"/>
  <c r="A8317" i="6"/>
  <c r="B8316" i="6"/>
  <c r="A8316" i="6"/>
  <c r="B8315" i="6"/>
  <c r="A8315" i="6"/>
  <c r="B8314" i="6"/>
  <c r="A8314" i="6"/>
  <c r="B8313" i="6"/>
  <c r="A8313" i="6"/>
  <c r="B8312" i="6"/>
  <c r="A8312" i="6"/>
  <c r="B8311" i="6"/>
  <c r="A8311" i="6"/>
  <c r="B8310" i="6"/>
  <c r="A8310" i="6"/>
  <c r="B8309" i="6"/>
  <c r="A8309" i="6"/>
  <c r="B8308" i="6"/>
  <c r="A8308" i="6"/>
  <c r="B8307" i="6"/>
  <c r="A8307" i="6"/>
  <c r="B8306" i="6"/>
  <c r="A8306" i="6"/>
  <c r="B8305" i="6"/>
  <c r="A8305" i="6"/>
  <c r="B8304" i="6"/>
  <c r="A8304" i="6"/>
  <c r="B8303" i="6"/>
  <c r="A8303" i="6"/>
  <c r="B8302" i="6"/>
  <c r="A8302" i="6"/>
  <c r="B8301" i="6"/>
  <c r="A8301" i="6"/>
  <c r="B8300" i="6"/>
  <c r="A8300" i="6"/>
  <c r="B8299" i="6"/>
  <c r="A8299" i="6"/>
  <c r="B8298" i="6"/>
  <c r="A8298" i="6"/>
  <c r="B8297" i="6"/>
  <c r="A8297" i="6"/>
  <c r="B8296" i="6"/>
  <c r="A8296" i="6"/>
  <c r="B8295" i="6"/>
  <c r="A8295" i="6"/>
  <c r="B8294" i="6"/>
  <c r="A8294" i="6"/>
  <c r="B8293" i="6"/>
  <c r="A8293" i="6"/>
  <c r="B8292" i="6"/>
  <c r="A8292" i="6"/>
  <c r="B8291" i="6"/>
  <c r="A8291" i="6"/>
  <c r="B8290" i="6"/>
  <c r="A8290" i="6"/>
  <c r="B8289" i="6"/>
  <c r="A8289" i="6"/>
  <c r="B8288" i="6"/>
  <c r="A8288" i="6"/>
  <c r="B8287" i="6"/>
  <c r="A8287" i="6"/>
  <c r="B8286" i="6"/>
  <c r="A8286" i="6"/>
  <c r="B8285" i="6"/>
  <c r="A8285" i="6"/>
  <c r="B8284" i="6"/>
  <c r="A8284" i="6"/>
  <c r="B8283" i="6"/>
  <c r="A8283" i="6"/>
  <c r="B8282" i="6"/>
  <c r="A8282" i="6"/>
  <c r="B8281" i="6"/>
  <c r="A8281" i="6"/>
  <c r="B8280" i="6"/>
  <c r="A8280" i="6"/>
  <c r="B8279" i="6"/>
  <c r="A8279" i="6"/>
  <c r="B8278" i="6"/>
  <c r="A8278" i="6"/>
  <c r="B8277" i="6"/>
  <c r="A8277" i="6"/>
  <c r="B8276" i="6"/>
  <c r="A8276" i="6"/>
  <c r="B8275" i="6"/>
  <c r="A8275" i="6"/>
  <c r="B8274" i="6"/>
  <c r="A8274" i="6"/>
  <c r="B8273" i="6"/>
  <c r="A8273" i="6"/>
  <c r="B8272" i="6"/>
  <c r="A8272" i="6"/>
  <c r="B8271" i="6"/>
  <c r="A8271" i="6"/>
  <c r="B8270" i="6"/>
  <c r="A8270" i="6"/>
  <c r="B8269" i="6"/>
  <c r="A8269" i="6"/>
  <c r="B8268" i="6"/>
  <c r="A8268" i="6"/>
  <c r="B8267" i="6"/>
  <c r="A8267" i="6"/>
  <c r="B8266" i="6"/>
  <c r="A8266" i="6"/>
  <c r="B8265" i="6"/>
  <c r="A8265" i="6"/>
  <c r="B8264" i="6"/>
  <c r="A8264" i="6"/>
  <c r="B8263" i="6"/>
  <c r="A8263" i="6"/>
  <c r="B8262" i="6"/>
  <c r="A8262" i="6"/>
  <c r="B8261" i="6"/>
  <c r="A8261" i="6"/>
  <c r="B8260" i="6"/>
  <c r="A8260" i="6"/>
  <c r="B8259" i="6"/>
  <c r="A8259" i="6"/>
  <c r="B8258" i="6"/>
  <c r="A8258" i="6"/>
  <c r="B8257" i="6"/>
  <c r="A8257" i="6"/>
  <c r="B8256" i="6"/>
  <c r="A8256" i="6"/>
  <c r="B8255" i="6"/>
  <c r="A8255" i="6"/>
  <c r="B8254" i="6"/>
  <c r="A8254" i="6"/>
  <c r="B8253" i="6"/>
  <c r="A8253" i="6"/>
  <c r="B8252" i="6"/>
  <c r="A8252" i="6"/>
  <c r="B8251" i="6"/>
  <c r="A8251" i="6"/>
  <c r="B8250" i="6"/>
  <c r="A8250" i="6"/>
  <c r="B8249" i="6"/>
  <c r="A8249" i="6"/>
  <c r="B8248" i="6"/>
  <c r="A8248" i="6"/>
  <c r="B8247" i="6"/>
  <c r="A8247" i="6"/>
  <c r="B8246" i="6"/>
  <c r="A8246" i="6"/>
  <c r="B8245" i="6"/>
  <c r="A8245" i="6"/>
  <c r="B8244" i="6"/>
  <c r="A8244" i="6"/>
  <c r="B8243" i="6"/>
  <c r="A8243" i="6"/>
  <c r="B8242" i="6"/>
  <c r="A8242" i="6"/>
  <c r="B8241" i="6"/>
  <c r="A8241" i="6"/>
  <c r="B8240" i="6"/>
  <c r="A8240" i="6"/>
  <c r="B8239" i="6"/>
  <c r="A8239" i="6"/>
  <c r="B8238" i="6"/>
  <c r="A8238" i="6"/>
  <c r="B8237" i="6"/>
  <c r="A8237" i="6"/>
  <c r="B8236" i="6"/>
  <c r="A8236" i="6"/>
  <c r="B8235" i="6"/>
  <c r="A8235" i="6"/>
  <c r="B8234" i="6"/>
  <c r="A8234" i="6"/>
  <c r="B8233" i="6"/>
  <c r="A8233" i="6"/>
  <c r="B8232" i="6"/>
  <c r="A8232" i="6"/>
  <c r="B8231" i="6"/>
  <c r="A8231" i="6"/>
  <c r="B8230" i="6"/>
  <c r="A8230" i="6"/>
  <c r="B8229" i="6"/>
  <c r="A8229" i="6"/>
  <c r="B8228" i="6"/>
  <c r="A8228" i="6"/>
  <c r="B8227" i="6"/>
  <c r="A8227" i="6"/>
  <c r="B8226" i="6"/>
  <c r="A8226" i="6"/>
  <c r="B8225" i="6"/>
  <c r="A8225" i="6"/>
  <c r="B8224" i="6"/>
  <c r="A8224" i="6"/>
  <c r="B8223" i="6"/>
  <c r="A8223" i="6"/>
  <c r="B8222" i="6"/>
  <c r="A8222" i="6"/>
  <c r="B8221" i="6"/>
  <c r="A8221" i="6"/>
  <c r="B8220" i="6"/>
  <c r="A8220" i="6"/>
  <c r="B8219" i="6"/>
  <c r="A8219" i="6"/>
  <c r="B8218" i="6"/>
  <c r="A8218" i="6"/>
  <c r="B8217" i="6"/>
  <c r="A8217" i="6"/>
  <c r="B8216" i="6"/>
  <c r="A8216" i="6"/>
  <c r="B8215" i="6"/>
  <c r="A8215" i="6"/>
  <c r="B8214" i="6"/>
  <c r="A8214" i="6"/>
  <c r="B8213" i="6"/>
  <c r="A8213" i="6"/>
  <c r="B8212" i="6"/>
  <c r="A8212" i="6"/>
  <c r="B8211" i="6"/>
  <c r="A8211" i="6"/>
  <c r="B8210" i="6"/>
  <c r="A8210" i="6"/>
  <c r="B8209" i="6"/>
  <c r="A8209" i="6"/>
  <c r="B8208" i="6"/>
  <c r="A8208" i="6"/>
  <c r="B8207" i="6"/>
  <c r="A8207" i="6"/>
  <c r="B8206" i="6"/>
  <c r="A8206" i="6"/>
  <c r="B8205" i="6"/>
  <c r="A8205" i="6"/>
  <c r="B8204" i="6"/>
  <c r="A8204" i="6"/>
  <c r="B8203" i="6"/>
  <c r="A8203" i="6"/>
  <c r="B8202" i="6"/>
  <c r="A8202" i="6"/>
  <c r="B8201" i="6"/>
  <c r="A8201" i="6"/>
  <c r="B8200" i="6"/>
  <c r="A8200" i="6"/>
  <c r="B8199" i="6"/>
  <c r="A8199" i="6"/>
  <c r="B8198" i="6"/>
  <c r="A8198" i="6"/>
  <c r="B8197" i="6"/>
  <c r="A8197" i="6"/>
  <c r="B8196" i="6"/>
  <c r="A8196" i="6"/>
  <c r="B8195" i="6"/>
  <c r="A8195" i="6"/>
  <c r="B8194" i="6"/>
  <c r="A8194" i="6"/>
  <c r="B8193" i="6"/>
  <c r="A8193" i="6"/>
  <c r="B8192" i="6"/>
  <c r="A8192" i="6"/>
  <c r="B8191" i="6"/>
  <c r="A8191" i="6"/>
  <c r="B8190" i="6"/>
  <c r="A8190" i="6"/>
  <c r="B8189" i="6"/>
  <c r="A8189" i="6"/>
  <c r="B8188" i="6"/>
  <c r="A8188" i="6"/>
  <c r="B8187" i="6"/>
  <c r="A8187" i="6"/>
  <c r="B8186" i="6"/>
  <c r="A8186" i="6"/>
  <c r="B8185" i="6"/>
  <c r="A8185" i="6"/>
  <c r="B8184" i="6"/>
  <c r="A8184" i="6"/>
  <c r="B8183" i="6"/>
  <c r="A8183" i="6"/>
  <c r="B8182" i="6"/>
  <c r="A8182" i="6"/>
  <c r="B8181" i="6"/>
  <c r="A8181" i="6"/>
  <c r="B8180" i="6"/>
  <c r="A8180" i="6"/>
  <c r="B8179" i="6"/>
  <c r="A8179" i="6"/>
  <c r="B8178" i="6"/>
  <c r="A8178" i="6"/>
  <c r="B8177" i="6"/>
  <c r="A8177" i="6"/>
  <c r="B8176" i="6"/>
  <c r="A8176" i="6"/>
  <c r="B8175" i="6"/>
  <c r="A8175" i="6"/>
  <c r="B8174" i="6"/>
  <c r="A8174" i="6"/>
  <c r="B8173" i="6"/>
  <c r="A8173" i="6"/>
  <c r="B8172" i="6"/>
  <c r="A8172" i="6"/>
  <c r="B8171" i="6"/>
  <c r="A8171" i="6"/>
  <c r="B8170" i="6"/>
  <c r="A8170" i="6"/>
  <c r="B8169" i="6"/>
  <c r="A8169" i="6"/>
  <c r="B8168" i="6"/>
  <c r="A8168" i="6"/>
  <c r="B8167" i="6"/>
  <c r="A8167" i="6"/>
  <c r="B8166" i="6"/>
  <c r="A8166" i="6"/>
  <c r="B8165" i="6"/>
  <c r="A8165" i="6"/>
  <c r="B8164" i="6"/>
  <c r="A8164" i="6"/>
  <c r="B8163" i="6"/>
  <c r="A8163" i="6"/>
  <c r="B8162" i="6"/>
  <c r="A8162" i="6"/>
  <c r="B8161" i="6"/>
  <c r="A8161" i="6"/>
  <c r="B8160" i="6"/>
  <c r="A8160" i="6"/>
  <c r="B8159" i="6"/>
  <c r="A8159" i="6"/>
  <c r="B8158" i="6"/>
  <c r="A8158" i="6"/>
  <c r="B8157" i="6"/>
  <c r="A8157" i="6"/>
  <c r="B8156" i="6"/>
  <c r="A8156" i="6"/>
  <c r="B8155" i="6"/>
  <c r="A8155" i="6"/>
  <c r="B8154" i="6"/>
  <c r="A8154" i="6"/>
  <c r="B8153" i="6"/>
  <c r="A8153" i="6"/>
  <c r="B8152" i="6"/>
  <c r="A8152" i="6"/>
  <c r="B8151" i="6"/>
  <c r="A8151" i="6"/>
  <c r="B8150" i="6"/>
  <c r="A8150" i="6"/>
  <c r="B8149" i="6"/>
  <c r="A8149" i="6"/>
  <c r="B8148" i="6"/>
  <c r="A8148" i="6"/>
  <c r="B8147" i="6"/>
  <c r="A8147" i="6"/>
  <c r="B8146" i="6"/>
  <c r="A8146" i="6"/>
  <c r="B8145" i="6"/>
  <c r="A8145" i="6"/>
  <c r="B8144" i="6"/>
  <c r="A8144" i="6"/>
  <c r="B8143" i="6"/>
  <c r="A8143" i="6"/>
  <c r="B8142" i="6"/>
  <c r="A8142" i="6"/>
  <c r="B8141" i="6"/>
  <c r="A8141" i="6"/>
  <c r="B8140" i="6"/>
  <c r="A8140" i="6"/>
  <c r="B8139" i="6"/>
  <c r="A8139" i="6"/>
  <c r="B8138" i="6"/>
  <c r="A8138" i="6"/>
  <c r="B8137" i="6"/>
  <c r="A8137" i="6"/>
  <c r="B8136" i="6"/>
  <c r="A8136" i="6"/>
  <c r="B8135" i="6"/>
  <c r="A8135" i="6"/>
  <c r="B8134" i="6"/>
  <c r="A8134" i="6"/>
  <c r="B8133" i="6"/>
  <c r="A8133" i="6"/>
  <c r="B8132" i="6"/>
  <c r="A8132" i="6"/>
  <c r="B8131" i="6"/>
  <c r="A8131" i="6"/>
  <c r="B8130" i="6"/>
  <c r="A8130" i="6"/>
  <c r="B8129" i="6"/>
  <c r="A8129" i="6"/>
  <c r="B8128" i="6"/>
  <c r="A8128" i="6"/>
  <c r="B8127" i="6"/>
  <c r="A8127" i="6"/>
  <c r="B8126" i="6"/>
  <c r="A8126" i="6"/>
  <c r="B8125" i="6"/>
  <c r="A8125" i="6"/>
  <c r="B8124" i="6"/>
  <c r="A8124" i="6"/>
  <c r="B8123" i="6"/>
  <c r="A8123" i="6"/>
  <c r="B8122" i="6"/>
  <c r="A8122" i="6"/>
  <c r="B8121" i="6"/>
  <c r="A8121" i="6"/>
  <c r="B8120" i="6"/>
  <c r="A8120" i="6"/>
  <c r="B8119" i="6"/>
  <c r="A8119" i="6"/>
  <c r="B8118" i="6"/>
  <c r="A8118" i="6"/>
  <c r="B8117" i="6"/>
  <c r="A8117" i="6"/>
  <c r="B8116" i="6"/>
  <c r="A8116" i="6"/>
  <c r="B8115" i="6"/>
  <c r="A8115" i="6"/>
  <c r="B8114" i="6"/>
  <c r="A8114" i="6"/>
  <c r="B8113" i="6"/>
  <c r="A8113" i="6"/>
  <c r="B8112" i="6"/>
  <c r="A8112" i="6"/>
  <c r="B8111" i="6"/>
  <c r="A8111" i="6"/>
  <c r="B8110" i="6"/>
  <c r="A8110" i="6"/>
  <c r="B8109" i="6"/>
  <c r="A8109" i="6"/>
  <c r="B8108" i="6"/>
  <c r="A8108" i="6"/>
  <c r="B8107" i="6"/>
  <c r="A8107" i="6"/>
  <c r="B8106" i="6"/>
  <c r="A8106" i="6"/>
  <c r="B8105" i="6"/>
  <c r="A8105" i="6"/>
  <c r="B8104" i="6"/>
  <c r="A8104" i="6"/>
  <c r="B8103" i="6"/>
  <c r="A8103" i="6"/>
  <c r="B8102" i="6"/>
  <c r="A8102" i="6"/>
  <c r="B8101" i="6"/>
  <c r="A8101" i="6"/>
  <c r="B8100" i="6"/>
  <c r="A8100" i="6"/>
  <c r="B8099" i="6"/>
  <c r="A8099" i="6"/>
  <c r="B8098" i="6"/>
  <c r="A8098" i="6"/>
  <c r="B8097" i="6"/>
  <c r="A8097" i="6"/>
  <c r="B8096" i="6"/>
  <c r="A8096" i="6"/>
  <c r="B8095" i="6"/>
  <c r="A8095" i="6"/>
  <c r="B8094" i="6"/>
  <c r="A8094" i="6"/>
  <c r="B8093" i="6"/>
  <c r="A8093" i="6"/>
  <c r="B8092" i="6"/>
  <c r="A8092" i="6"/>
  <c r="B8091" i="6"/>
  <c r="A8091" i="6"/>
  <c r="B8090" i="6"/>
  <c r="A8090" i="6"/>
  <c r="B8089" i="6"/>
  <c r="A8089" i="6"/>
  <c r="B8088" i="6"/>
  <c r="A8088" i="6"/>
  <c r="B8087" i="6"/>
  <c r="A8087" i="6"/>
  <c r="B8086" i="6"/>
  <c r="A8086" i="6"/>
  <c r="B8085" i="6"/>
  <c r="A8085" i="6"/>
  <c r="B8084" i="6"/>
  <c r="A8084" i="6"/>
  <c r="B8083" i="6"/>
  <c r="A8083" i="6"/>
  <c r="B8082" i="6"/>
  <c r="A8082" i="6"/>
  <c r="B8081" i="6"/>
  <c r="A8081" i="6"/>
  <c r="B8080" i="6"/>
  <c r="A8080" i="6"/>
  <c r="B8079" i="6"/>
  <c r="A8079" i="6"/>
  <c r="B8078" i="6"/>
  <c r="A8078" i="6"/>
  <c r="B8077" i="6"/>
  <c r="A8077" i="6"/>
  <c r="B8076" i="6"/>
  <c r="A8076" i="6"/>
  <c r="B8075" i="6"/>
  <c r="A8075" i="6"/>
  <c r="B8074" i="6"/>
  <c r="A8074" i="6"/>
  <c r="B8073" i="6"/>
  <c r="A8073" i="6"/>
  <c r="B8072" i="6"/>
  <c r="A8072" i="6"/>
  <c r="B8071" i="6"/>
  <c r="A8071" i="6"/>
  <c r="B8070" i="6"/>
  <c r="A8070" i="6"/>
  <c r="B8069" i="6"/>
  <c r="A8069" i="6"/>
  <c r="B8068" i="6"/>
  <c r="A8068" i="6"/>
  <c r="B8067" i="6"/>
  <c r="A8067" i="6"/>
  <c r="B8066" i="6"/>
  <c r="A8066" i="6"/>
  <c r="B8065" i="6"/>
  <c r="A8065" i="6"/>
  <c r="B8064" i="6"/>
  <c r="A8064" i="6"/>
  <c r="B8063" i="6"/>
  <c r="A8063" i="6"/>
  <c r="B8062" i="6"/>
  <c r="A8062" i="6"/>
  <c r="B8061" i="6"/>
  <c r="A8061" i="6"/>
  <c r="B8060" i="6"/>
  <c r="A8060" i="6"/>
  <c r="B8059" i="6"/>
  <c r="A8059" i="6"/>
  <c r="B8058" i="6"/>
  <c r="A8058" i="6"/>
  <c r="B8057" i="6"/>
  <c r="A8057" i="6"/>
  <c r="B8056" i="6"/>
  <c r="A8056" i="6"/>
  <c r="B8055" i="6"/>
  <c r="A8055" i="6"/>
  <c r="B8054" i="6"/>
  <c r="A8054" i="6"/>
  <c r="B8053" i="6"/>
  <c r="A8053" i="6"/>
  <c r="B8052" i="6"/>
  <c r="A8052" i="6"/>
  <c r="B8051" i="6"/>
  <c r="A8051" i="6"/>
  <c r="B8050" i="6"/>
  <c r="A8050" i="6"/>
  <c r="B8049" i="6"/>
  <c r="A8049" i="6"/>
  <c r="B8048" i="6"/>
  <c r="A8048" i="6"/>
  <c r="B8047" i="6"/>
  <c r="A8047" i="6"/>
  <c r="B8046" i="6"/>
  <c r="A8046" i="6"/>
  <c r="B8045" i="6"/>
  <c r="A8045" i="6"/>
  <c r="B8044" i="6"/>
  <c r="A8044" i="6"/>
  <c r="B8043" i="6"/>
  <c r="A8043" i="6"/>
  <c r="B8042" i="6"/>
  <c r="A8042" i="6"/>
  <c r="B8041" i="6"/>
  <c r="A8041" i="6"/>
  <c r="B8040" i="6"/>
  <c r="A8040" i="6"/>
  <c r="B8039" i="6"/>
  <c r="A8039" i="6"/>
  <c r="B8038" i="6"/>
  <c r="A8038" i="6"/>
  <c r="B8037" i="6"/>
  <c r="A8037" i="6"/>
  <c r="B8036" i="6"/>
  <c r="A8036" i="6"/>
  <c r="B8035" i="6"/>
  <c r="A8035" i="6"/>
  <c r="B8034" i="6"/>
  <c r="A8034" i="6"/>
  <c r="B8033" i="6"/>
  <c r="A8033" i="6"/>
  <c r="B8032" i="6"/>
  <c r="A8032" i="6"/>
  <c r="B8031" i="6"/>
  <c r="A8031" i="6"/>
  <c r="B8030" i="6"/>
  <c r="A8030" i="6"/>
  <c r="B8029" i="6"/>
  <c r="A8029" i="6"/>
  <c r="B8028" i="6"/>
  <c r="A8028" i="6"/>
  <c r="B8027" i="6"/>
  <c r="A8027" i="6"/>
  <c r="B8026" i="6"/>
  <c r="A8026" i="6"/>
  <c r="B8025" i="6"/>
  <c r="A8025" i="6"/>
  <c r="B8024" i="6"/>
  <c r="A8024" i="6"/>
  <c r="B8023" i="6"/>
  <c r="A8023" i="6"/>
  <c r="B8022" i="6"/>
  <c r="A8022" i="6"/>
  <c r="B8021" i="6"/>
  <c r="A8021" i="6"/>
  <c r="B8020" i="6"/>
  <c r="A8020" i="6"/>
  <c r="B8019" i="6"/>
  <c r="A8019" i="6"/>
  <c r="B8018" i="6"/>
  <c r="A8018" i="6"/>
  <c r="B8017" i="6"/>
  <c r="A8017" i="6"/>
  <c r="B8016" i="6"/>
  <c r="A8016" i="6"/>
  <c r="B8015" i="6"/>
  <c r="A8015" i="6"/>
  <c r="B8014" i="6"/>
  <c r="A8014" i="6"/>
  <c r="B8013" i="6"/>
  <c r="A8013" i="6"/>
  <c r="B8012" i="6"/>
  <c r="A8012" i="6"/>
  <c r="B8011" i="6"/>
  <c r="A8011" i="6"/>
  <c r="B8010" i="6"/>
  <c r="A8010" i="6"/>
  <c r="B8009" i="6"/>
  <c r="A8009" i="6"/>
  <c r="B8008" i="6"/>
  <c r="A8008" i="6"/>
  <c r="B8007" i="6"/>
  <c r="A8007" i="6"/>
  <c r="B8006" i="6"/>
  <c r="A8006" i="6"/>
  <c r="B8005" i="6"/>
  <c r="A8005" i="6"/>
  <c r="B8004" i="6"/>
  <c r="A8004" i="6"/>
  <c r="B8003" i="6"/>
  <c r="A8003" i="6"/>
  <c r="B8002" i="6"/>
  <c r="A8002" i="6"/>
  <c r="B8001" i="6"/>
  <c r="A8001" i="6"/>
  <c r="B8000" i="6"/>
  <c r="A8000" i="6"/>
  <c r="B7999" i="6"/>
  <c r="A7999" i="6"/>
  <c r="B7998" i="6"/>
  <c r="A7998" i="6"/>
  <c r="B7997" i="6"/>
  <c r="A7997" i="6"/>
  <c r="B7996" i="6"/>
  <c r="A7996" i="6"/>
  <c r="B7995" i="6"/>
  <c r="A7995" i="6"/>
  <c r="B7994" i="6"/>
  <c r="A7994" i="6"/>
  <c r="B7993" i="6"/>
  <c r="A7993" i="6"/>
  <c r="B7992" i="6"/>
  <c r="A7992" i="6"/>
  <c r="B7991" i="6"/>
  <c r="A7991" i="6"/>
  <c r="B7990" i="6"/>
  <c r="A7990" i="6"/>
  <c r="B7989" i="6"/>
  <c r="A7989" i="6"/>
  <c r="B7988" i="6"/>
  <c r="A7988" i="6"/>
  <c r="B7987" i="6"/>
  <c r="A7987" i="6"/>
  <c r="B7986" i="6"/>
  <c r="A7986" i="6"/>
  <c r="B7985" i="6"/>
  <c r="A7985" i="6"/>
  <c r="B7984" i="6"/>
  <c r="A7984" i="6"/>
  <c r="B7983" i="6"/>
  <c r="A7983" i="6"/>
  <c r="B7982" i="6"/>
  <c r="A7982" i="6"/>
  <c r="B7981" i="6"/>
  <c r="A7981" i="6"/>
  <c r="B7980" i="6"/>
  <c r="A7980" i="6"/>
  <c r="B7979" i="6"/>
  <c r="A7979" i="6"/>
  <c r="B7978" i="6"/>
  <c r="A7978" i="6"/>
  <c r="B7977" i="6"/>
  <c r="A7977" i="6"/>
  <c r="B7976" i="6"/>
  <c r="A7976" i="6"/>
  <c r="B7975" i="6"/>
  <c r="A7975" i="6"/>
  <c r="B7974" i="6"/>
  <c r="A7974" i="6"/>
  <c r="B7973" i="6"/>
  <c r="A7973" i="6"/>
  <c r="B7972" i="6"/>
  <c r="A7972" i="6"/>
  <c r="B7971" i="6"/>
  <c r="A7971" i="6"/>
  <c r="B7970" i="6"/>
  <c r="A7970" i="6"/>
  <c r="B7969" i="6"/>
  <c r="A7969" i="6"/>
  <c r="B7968" i="6"/>
  <c r="A7968" i="6"/>
  <c r="B7967" i="6"/>
  <c r="A7967" i="6"/>
  <c r="B7966" i="6"/>
  <c r="A7966" i="6"/>
  <c r="B7965" i="6"/>
  <c r="A7965" i="6"/>
  <c r="B7964" i="6"/>
  <c r="A7964" i="6"/>
  <c r="B7963" i="6"/>
  <c r="A7963" i="6"/>
  <c r="B7962" i="6"/>
  <c r="A7962" i="6"/>
  <c r="B7961" i="6"/>
  <c r="A7961" i="6"/>
  <c r="B7960" i="6"/>
  <c r="A7960" i="6"/>
  <c r="B7959" i="6"/>
  <c r="A7959" i="6"/>
  <c r="B7958" i="6"/>
  <c r="A7958" i="6"/>
  <c r="B7957" i="6"/>
  <c r="A7957" i="6"/>
  <c r="B7956" i="6"/>
  <c r="A7956" i="6"/>
  <c r="B7955" i="6"/>
  <c r="A7955" i="6"/>
  <c r="B7954" i="6"/>
  <c r="A7954" i="6"/>
  <c r="B7953" i="6"/>
  <c r="A7953" i="6"/>
  <c r="B7952" i="6"/>
  <c r="A7952" i="6"/>
  <c r="B7951" i="6"/>
  <c r="A7951" i="6"/>
  <c r="B7950" i="6"/>
  <c r="A7950" i="6"/>
  <c r="B7949" i="6"/>
  <c r="A7949" i="6"/>
  <c r="B7948" i="6"/>
  <c r="A7948" i="6"/>
  <c r="B7947" i="6"/>
  <c r="A7947" i="6"/>
  <c r="B7946" i="6"/>
  <c r="A7946" i="6"/>
  <c r="B7945" i="6"/>
  <c r="A7945" i="6"/>
  <c r="B7944" i="6"/>
  <c r="A7944" i="6"/>
  <c r="B7943" i="6"/>
  <c r="A7943" i="6"/>
  <c r="B7942" i="6"/>
  <c r="A7942" i="6"/>
  <c r="B7941" i="6"/>
  <c r="A7941" i="6"/>
  <c r="B7940" i="6"/>
  <c r="A7940" i="6"/>
  <c r="B7939" i="6"/>
  <c r="A7939" i="6"/>
  <c r="B7938" i="6"/>
  <c r="A7938" i="6"/>
  <c r="B7937" i="6"/>
  <c r="A7937" i="6"/>
  <c r="B7936" i="6"/>
  <c r="A7936" i="6"/>
  <c r="B7935" i="6"/>
  <c r="A7935" i="6"/>
  <c r="B7934" i="6"/>
  <c r="A7934" i="6"/>
  <c r="B7933" i="6"/>
  <c r="A7933" i="6"/>
  <c r="B7932" i="6"/>
  <c r="A7932" i="6"/>
  <c r="B7931" i="6"/>
  <c r="A7931" i="6"/>
  <c r="B7930" i="6"/>
  <c r="A7930" i="6"/>
  <c r="B7929" i="6"/>
  <c r="A7929" i="6"/>
  <c r="B7928" i="6"/>
  <c r="A7928" i="6"/>
  <c r="B7927" i="6"/>
  <c r="A7927" i="6"/>
  <c r="B7926" i="6"/>
  <c r="A7926" i="6"/>
  <c r="B7925" i="6"/>
  <c r="A7925" i="6"/>
  <c r="B7924" i="6"/>
  <c r="A7924" i="6"/>
  <c r="B7923" i="6"/>
  <c r="A7923" i="6"/>
  <c r="B7922" i="6"/>
  <c r="A7922" i="6"/>
  <c r="B7921" i="6"/>
  <c r="A7921" i="6"/>
  <c r="B7920" i="6"/>
  <c r="A7920" i="6"/>
  <c r="B7919" i="6"/>
  <c r="A7919" i="6"/>
  <c r="B7918" i="6"/>
  <c r="A7918" i="6"/>
  <c r="B7917" i="6"/>
  <c r="A7917" i="6"/>
  <c r="B7916" i="6"/>
  <c r="A7916" i="6"/>
  <c r="B7915" i="6"/>
  <c r="A7915" i="6"/>
  <c r="B7914" i="6"/>
  <c r="A7914" i="6"/>
  <c r="B7913" i="6"/>
  <c r="A7913" i="6"/>
  <c r="B7912" i="6"/>
  <c r="A7912" i="6"/>
  <c r="B7911" i="6"/>
  <c r="A7911" i="6"/>
  <c r="B7910" i="6"/>
  <c r="A7910" i="6"/>
  <c r="B7909" i="6"/>
  <c r="A7909" i="6"/>
  <c r="B7908" i="6"/>
  <c r="A7908" i="6"/>
  <c r="B7907" i="6"/>
  <c r="A7907" i="6"/>
  <c r="B7906" i="6"/>
  <c r="A7906" i="6"/>
  <c r="B7905" i="6"/>
  <c r="A7905" i="6"/>
  <c r="B7904" i="6"/>
  <c r="A7904" i="6"/>
  <c r="B7903" i="6"/>
  <c r="A7903" i="6"/>
  <c r="B7902" i="6"/>
  <c r="A7902" i="6"/>
  <c r="B7901" i="6"/>
  <c r="A7901" i="6"/>
  <c r="B7900" i="6"/>
  <c r="A7900" i="6"/>
  <c r="B7899" i="6"/>
  <c r="A7899" i="6"/>
  <c r="B7898" i="6"/>
  <c r="A7898" i="6"/>
  <c r="B7897" i="6"/>
  <c r="A7897" i="6"/>
  <c r="B7896" i="6"/>
  <c r="A7896" i="6"/>
  <c r="B7895" i="6"/>
  <c r="A7895" i="6"/>
  <c r="B7894" i="6"/>
  <c r="A7894" i="6"/>
  <c r="B7893" i="6"/>
  <c r="A7893" i="6"/>
  <c r="B7892" i="6"/>
  <c r="A7892" i="6"/>
  <c r="B7891" i="6"/>
  <c r="A7891" i="6"/>
  <c r="B7890" i="6"/>
  <c r="A7890" i="6"/>
  <c r="B7889" i="6"/>
  <c r="A7889" i="6"/>
  <c r="B7888" i="6"/>
  <c r="A7888" i="6"/>
  <c r="B7887" i="6"/>
  <c r="A7887" i="6"/>
  <c r="B7886" i="6"/>
  <c r="A7886" i="6"/>
  <c r="B7885" i="6"/>
  <c r="A7885" i="6"/>
  <c r="B7884" i="6"/>
  <c r="A7884" i="6"/>
  <c r="B7883" i="6"/>
  <c r="A7883" i="6"/>
  <c r="B7882" i="6"/>
  <c r="A7882" i="6"/>
  <c r="B7881" i="6"/>
  <c r="A7881" i="6"/>
  <c r="B7880" i="6"/>
  <c r="A7880" i="6"/>
  <c r="B7879" i="6"/>
  <c r="A7879" i="6"/>
  <c r="B7878" i="6"/>
  <c r="A7878" i="6"/>
  <c r="B7877" i="6"/>
  <c r="A7877" i="6"/>
  <c r="B7876" i="6"/>
  <c r="A7876" i="6"/>
  <c r="B7875" i="6"/>
  <c r="A7875" i="6"/>
  <c r="B7874" i="6"/>
  <c r="A7874" i="6"/>
  <c r="B7873" i="6"/>
  <c r="A7873" i="6"/>
  <c r="B7872" i="6"/>
  <c r="A7872" i="6"/>
  <c r="B7871" i="6"/>
  <c r="A7871" i="6"/>
  <c r="B7870" i="6"/>
  <c r="A7870" i="6"/>
  <c r="B7869" i="6"/>
  <c r="A7869" i="6"/>
  <c r="B7868" i="6"/>
  <c r="A7868" i="6"/>
  <c r="B7867" i="6"/>
  <c r="A7867" i="6"/>
  <c r="B7866" i="6"/>
  <c r="A7866" i="6"/>
  <c r="B7865" i="6"/>
  <c r="A7865" i="6"/>
  <c r="B7864" i="6"/>
  <c r="A7864" i="6"/>
  <c r="B7863" i="6"/>
  <c r="A7863" i="6"/>
  <c r="B7862" i="6"/>
  <c r="A7862" i="6"/>
  <c r="B7861" i="6"/>
  <c r="A7861" i="6"/>
  <c r="B7860" i="6"/>
  <c r="A7860" i="6"/>
  <c r="B7859" i="6"/>
  <c r="A7859" i="6"/>
  <c r="B7858" i="6"/>
  <c r="A7858" i="6"/>
  <c r="B7857" i="6"/>
  <c r="A7857" i="6"/>
  <c r="B7856" i="6"/>
  <c r="A7856" i="6"/>
  <c r="B7855" i="6"/>
  <c r="A7855" i="6"/>
  <c r="B7854" i="6"/>
  <c r="A7854" i="6"/>
  <c r="B7853" i="6"/>
  <c r="A7853" i="6"/>
  <c r="B7852" i="6"/>
  <c r="A7852" i="6"/>
  <c r="B7851" i="6"/>
  <c r="A7851" i="6"/>
  <c r="B7850" i="6"/>
  <c r="A7850" i="6"/>
  <c r="B7849" i="6"/>
  <c r="A7849" i="6"/>
  <c r="B7848" i="6"/>
  <c r="A7848" i="6"/>
  <c r="B7847" i="6"/>
  <c r="A7847" i="6"/>
  <c r="B7846" i="6"/>
  <c r="A7846" i="6"/>
  <c r="B7845" i="6"/>
  <c r="A7845" i="6"/>
  <c r="B7844" i="6"/>
  <c r="A7844" i="6"/>
  <c r="B7843" i="6"/>
  <c r="A7843" i="6"/>
  <c r="B7842" i="6"/>
  <c r="A7842" i="6"/>
  <c r="B7841" i="6"/>
  <c r="A7841" i="6"/>
  <c r="B7840" i="6"/>
  <c r="A7840" i="6"/>
  <c r="B7839" i="6"/>
  <c r="A7839" i="6"/>
  <c r="B7838" i="6"/>
  <c r="A7838" i="6"/>
  <c r="B7837" i="6"/>
  <c r="A7837" i="6"/>
  <c r="B7836" i="6"/>
  <c r="A7836" i="6"/>
  <c r="B7835" i="6"/>
  <c r="A7835" i="6"/>
  <c r="B7834" i="6"/>
  <c r="A7834" i="6"/>
  <c r="B7833" i="6"/>
  <c r="A7833" i="6"/>
  <c r="B7832" i="6"/>
  <c r="A7832" i="6"/>
  <c r="B7831" i="6"/>
  <c r="A7831" i="6"/>
  <c r="B7830" i="6"/>
  <c r="A7830" i="6"/>
  <c r="B7829" i="6"/>
  <c r="A7829" i="6"/>
  <c r="B7828" i="6"/>
  <c r="A7828" i="6"/>
  <c r="B7827" i="6"/>
  <c r="A7827" i="6"/>
  <c r="B7826" i="6"/>
  <c r="A7826" i="6"/>
  <c r="B7825" i="6"/>
  <c r="A7825" i="6"/>
  <c r="B7824" i="6"/>
  <c r="A7824" i="6"/>
  <c r="B7823" i="6"/>
  <c r="A7823" i="6"/>
  <c r="B7822" i="6"/>
  <c r="A7822" i="6"/>
  <c r="B7821" i="6"/>
  <c r="A7821" i="6"/>
  <c r="B7820" i="6"/>
  <c r="A7820" i="6"/>
  <c r="B7819" i="6"/>
  <c r="A7819" i="6"/>
  <c r="B7818" i="6"/>
  <c r="A7818" i="6"/>
  <c r="B7817" i="6"/>
  <c r="A7817" i="6"/>
  <c r="B7816" i="6"/>
  <c r="A7816" i="6"/>
  <c r="B7815" i="6"/>
  <c r="A7815" i="6"/>
  <c r="B7814" i="6"/>
  <c r="A7814" i="6"/>
  <c r="B7813" i="6"/>
  <c r="A7813" i="6"/>
  <c r="B7812" i="6"/>
  <c r="A7812" i="6"/>
  <c r="B7811" i="6"/>
  <c r="A7811" i="6"/>
  <c r="B7810" i="6"/>
  <c r="A7810" i="6"/>
  <c r="B7809" i="6"/>
  <c r="A7809" i="6"/>
  <c r="B7808" i="6"/>
  <c r="A7808" i="6"/>
  <c r="B7807" i="6"/>
  <c r="A7807" i="6"/>
  <c r="B7806" i="6"/>
  <c r="A7806" i="6"/>
  <c r="B7805" i="6"/>
  <c r="A7805" i="6"/>
  <c r="B7804" i="6"/>
  <c r="A7804" i="6"/>
  <c r="B7803" i="6"/>
  <c r="A7803" i="6"/>
  <c r="B7802" i="6"/>
  <c r="A7802" i="6"/>
  <c r="B7801" i="6"/>
  <c r="A7801" i="6"/>
  <c r="B7800" i="6"/>
  <c r="A7800" i="6"/>
  <c r="B7799" i="6"/>
  <c r="A7799" i="6"/>
  <c r="B7798" i="6"/>
  <c r="A7798" i="6"/>
  <c r="B7797" i="6"/>
  <c r="A7797" i="6"/>
  <c r="B7796" i="6"/>
  <c r="A7796" i="6"/>
  <c r="B7795" i="6"/>
  <c r="A7795" i="6"/>
  <c r="B7794" i="6"/>
  <c r="A7794" i="6"/>
  <c r="B7793" i="6"/>
  <c r="A7793" i="6"/>
  <c r="B7792" i="6"/>
  <c r="A7792" i="6"/>
  <c r="B7791" i="6"/>
  <c r="A7791" i="6"/>
  <c r="B7790" i="6"/>
  <c r="A7790" i="6"/>
  <c r="B7789" i="6"/>
  <c r="A7789" i="6"/>
  <c r="B7788" i="6"/>
  <c r="A7788" i="6"/>
  <c r="B7787" i="6"/>
  <c r="A7787" i="6"/>
  <c r="B7786" i="6"/>
  <c r="A7786" i="6"/>
  <c r="B7785" i="6"/>
  <c r="A7785" i="6"/>
  <c r="B7784" i="6"/>
  <c r="A7784" i="6"/>
  <c r="B7783" i="6"/>
  <c r="A7783" i="6"/>
  <c r="B7782" i="6"/>
  <c r="A7782" i="6"/>
  <c r="B7781" i="6"/>
  <c r="A7781" i="6"/>
  <c r="B7780" i="6"/>
  <c r="A7780" i="6"/>
  <c r="B7779" i="6"/>
  <c r="A7779" i="6"/>
  <c r="B7778" i="6"/>
  <c r="A7778" i="6"/>
  <c r="B7777" i="6"/>
  <c r="A7777" i="6"/>
  <c r="B7776" i="6"/>
  <c r="A7776" i="6"/>
  <c r="B7775" i="6"/>
  <c r="A7775" i="6"/>
  <c r="B7774" i="6"/>
  <c r="A7774" i="6"/>
  <c r="B7773" i="6"/>
  <c r="A7773" i="6"/>
  <c r="B7772" i="6"/>
  <c r="A7772" i="6"/>
  <c r="B7771" i="6"/>
  <c r="A7771" i="6"/>
  <c r="B7770" i="6"/>
  <c r="A7770" i="6"/>
  <c r="B7769" i="6"/>
  <c r="A7769" i="6"/>
  <c r="B7768" i="6"/>
  <c r="A7768" i="6"/>
  <c r="B7767" i="6"/>
  <c r="A7767" i="6"/>
  <c r="B7766" i="6"/>
  <c r="A7766" i="6"/>
  <c r="B7765" i="6"/>
  <c r="A7765" i="6"/>
  <c r="B7764" i="6"/>
  <c r="A7764" i="6"/>
  <c r="B7763" i="6"/>
  <c r="A7763" i="6"/>
  <c r="B7762" i="6"/>
  <c r="A7762" i="6"/>
  <c r="B7761" i="6"/>
  <c r="A7761" i="6"/>
  <c r="B7760" i="6"/>
  <c r="A7760" i="6"/>
  <c r="B7759" i="6"/>
  <c r="A7759" i="6"/>
  <c r="B7758" i="6"/>
  <c r="A7758" i="6"/>
  <c r="B7757" i="6"/>
  <c r="A7757" i="6"/>
  <c r="B7756" i="6"/>
  <c r="A7756" i="6"/>
  <c r="B7755" i="6"/>
  <c r="A7755" i="6"/>
  <c r="B7754" i="6"/>
  <c r="A7754" i="6"/>
  <c r="B7753" i="6"/>
  <c r="A7753" i="6"/>
  <c r="B7752" i="6"/>
  <c r="A7752" i="6"/>
  <c r="B7751" i="6"/>
  <c r="A7751" i="6"/>
  <c r="B7750" i="6"/>
  <c r="A7750" i="6"/>
  <c r="B7749" i="6"/>
  <c r="A7749" i="6"/>
  <c r="B7748" i="6"/>
  <c r="A7748" i="6"/>
  <c r="B7747" i="6"/>
  <c r="A7747" i="6"/>
  <c r="B7746" i="6"/>
  <c r="A7746" i="6"/>
  <c r="B7745" i="6"/>
  <c r="A7745" i="6"/>
  <c r="B7744" i="6"/>
  <c r="A7744" i="6"/>
  <c r="B7743" i="6"/>
  <c r="A7743" i="6"/>
  <c r="B7742" i="6"/>
  <c r="A7742" i="6"/>
  <c r="B7741" i="6"/>
  <c r="A7741" i="6"/>
  <c r="B7740" i="6"/>
  <c r="A7740" i="6"/>
  <c r="B7739" i="6"/>
  <c r="A7739" i="6"/>
  <c r="B7738" i="6"/>
  <c r="A7738" i="6"/>
  <c r="B7737" i="6"/>
  <c r="A7737" i="6"/>
  <c r="B7736" i="6"/>
  <c r="A7736" i="6"/>
  <c r="B7735" i="6"/>
  <c r="A7735" i="6"/>
  <c r="B7734" i="6"/>
  <c r="A7734" i="6"/>
  <c r="B7733" i="6"/>
  <c r="A7733" i="6"/>
  <c r="B7732" i="6"/>
  <c r="A7732" i="6"/>
  <c r="B7731" i="6"/>
  <c r="A7731" i="6"/>
  <c r="B7730" i="6"/>
  <c r="A7730" i="6"/>
  <c r="B7729" i="6"/>
  <c r="A7729" i="6"/>
  <c r="B7728" i="6"/>
  <c r="A7728" i="6"/>
  <c r="B7727" i="6"/>
  <c r="A7727" i="6"/>
  <c r="B7726" i="6"/>
  <c r="A7726" i="6"/>
  <c r="B7725" i="6"/>
  <c r="A7725" i="6"/>
  <c r="B7724" i="6"/>
  <c r="A7724" i="6"/>
  <c r="B7723" i="6"/>
  <c r="A7723" i="6"/>
  <c r="B7722" i="6"/>
  <c r="A7722" i="6"/>
  <c r="B7721" i="6"/>
  <c r="A7721" i="6"/>
  <c r="B7720" i="6"/>
  <c r="A7720" i="6"/>
  <c r="B7719" i="6"/>
  <c r="A7719" i="6"/>
  <c r="B7718" i="6"/>
  <c r="A7718" i="6"/>
  <c r="B7717" i="6"/>
  <c r="A7717" i="6"/>
  <c r="B7716" i="6"/>
  <c r="A7716" i="6"/>
  <c r="B7715" i="6"/>
  <c r="A7715" i="6"/>
  <c r="B7714" i="6"/>
  <c r="A7714" i="6"/>
  <c r="B7713" i="6"/>
  <c r="A7713" i="6"/>
  <c r="B7712" i="6"/>
  <c r="A7712" i="6"/>
  <c r="B7711" i="6"/>
  <c r="A7711" i="6"/>
  <c r="B7710" i="6"/>
  <c r="A7710" i="6"/>
  <c r="B7709" i="6"/>
  <c r="A7709" i="6"/>
  <c r="B7708" i="6"/>
  <c r="A7708" i="6"/>
  <c r="B7707" i="6"/>
  <c r="A7707" i="6"/>
  <c r="B7706" i="6"/>
  <c r="A7706" i="6"/>
  <c r="B7705" i="6"/>
  <c r="A7705" i="6"/>
  <c r="B7704" i="6"/>
  <c r="A7704" i="6"/>
  <c r="B7703" i="6"/>
  <c r="A7703" i="6"/>
  <c r="B7702" i="6"/>
  <c r="A7702" i="6"/>
  <c r="B7701" i="6"/>
  <c r="A7701" i="6"/>
  <c r="B7700" i="6"/>
  <c r="A7700" i="6"/>
  <c r="B7699" i="6"/>
  <c r="A7699" i="6"/>
  <c r="B7698" i="6"/>
  <c r="A7698" i="6"/>
  <c r="B7697" i="6"/>
  <c r="A7697" i="6"/>
  <c r="B7696" i="6"/>
  <c r="A7696" i="6"/>
  <c r="B7695" i="6"/>
  <c r="A7695" i="6"/>
  <c r="B7694" i="6"/>
  <c r="A7694" i="6"/>
  <c r="B7693" i="6"/>
  <c r="A7693" i="6"/>
  <c r="B7692" i="6"/>
  <c r="A7692" i="6"/>
  <c r="B7691" i="6"/>
  <c r="A7691" i="6"/>
  <c r="B7690" i="6"/>
  <c r="A7690" i="6"/>
  <c r="B7689" i="6"/>
  <c r="A7689" i="6"/>
  <c r="B7688" i="6"/>
  <c r="A7688" i="6"/>
  <c r="B7687" i="6"/>
  <c r="A7687" i="6"/>
  <c r="B7686" i="6"/>
  <c r="A7686" i="6"/>
  <c r="B7685" i="6"/>
  <c r="A7685" i="6"/>
  <c r="B7684" i="6"/>
  <c r="A7684" i="6"/>
  <c r="B7683" i="6"/>
  <c r="A7683" i="6"/>
  <c r="B7682" i="6"/>
  <c r="A7682" i="6"/>
  <c r="B7681" i="6"/>
  <c r="A7681" i="6"/>
  <c r="B7680" i="6"/>
  <c r="A7680" i="6"/>
  <c r="B7679" i="6"/>
  <c r="A7679" i="6"/>
  <c r="B7678" i="6"/>
  <c r="A7678" i="6"/>
  <c r="B7677" i="6"/>
  <c r="A7677" i="6"/>
  <c r="B7676" i="6"/>
  <c r="A7676" i="6"/>
  <c r="B7675" i="6"/>
  <c r="A7675" i="6"/>
  <c r="B7674" i="6"/>
  <c r="A7674" i="6"/>
  <c r="B7673" i="6"/>
  <c r="A7673" i="6"/>
  <c r="B7672" i="6"/>
  <c r="A7672" i="6"/>
  <c r="B7671" i="6"/>
  <c r="A7671" i="6"/>
  <c r="B7670" i="6"/>
  <c r="A7670" i="6"/>
  <c r="B7669" i="6"/>
  <c r="A7669" i="6"/>
  <c r="B7668" i="6"/>
  <c r="A7668" i="6"/>
  <c r="B7667" i="6"/>
  <c r="A7667" i="6"/>
  <c r="B7666" i="6"/>
  <c r="A7666" i="6"/>
  <c r="B7665" i="6"/>
  <c r="A7665" i="6"/>
  <c r="B7664" i="6"/>
  <c r="A7664" i="6"/>
  <c r="B7663" i="6"/>
  <c r="A7663" i="6"/>
  <c r="B7662" i="6"/>
  <c r="A7662" i="6"/>
  <c r="B7661" i="6"/>
  <c r="A7661" i="6"/>
  <c r="B7660" i="6"/>
  <c r="A7660" i="6"/>
  <c r="B7659" i="6"/>
  <c r="A7659" i="6"/>
  <c r="B7658" i="6"/>
  <c r="A7658" i="6"/>
  <c r="B7657" i="6"/>
  <c r="A7657" i="6"/>
  <c r="B7656" i="6"/>
  <c r="A7656" i="6"/>
  <c r="B7655" i="6"/>
  <c r="A7655" i="6"/>
  <c r="B7654" i="6"/>
  <c r="A7654" i="6"/>
  <c r="B7653" i="6"/>
  <c r="A7653" i="6"/>
  <c r="B7652" i="6"/>
  <c r="A7652" i="6"/>
  <c r="B7651" i="6"/>
  <c r="A7651" i="6"/>
  <c r="B7650" i="6"/>
  <c r="A7650" i="6"/>
  <c r="B7649" i="6"/>
  <c r="A7649" i="6"/>
  <c r="B7648" i="6"/>
  <c r="A7648" i="6"/>
  <c r="B7647" i="6"/>
  <c r="A7647" i="6"/>
  <c r="B7646" i="6"/>
  <c r="A7646" i="6"/>
  <c r="B7645" i="6"/>
  <c r="A7645" i="6"/>
  <c r="B7644" i="6"/>
  <c r="A7644" i="6"/>
  <c r="B7643" i="6"/>
  <c r="A7643" i="6"/>
  <c r="B7642" i="6"/>
  <c r="A7642" i="6"/>
  <c r="B7641" i="6"/>
  <c r="A7641" i="6"/>
  <c r="B7640" i="6"/>
  <c r="A7640" i="6"/>
  <c r="B7639" i="6"/>
  <c r="A7639" i="6"/>
  <c r="B7638" i="6"/>
  <c r="A7638" i="6"/>
  <c r="B7637" i="6"/>
  <c r="A7637" i="6"/>
  <c r="B7636" i="6"/>
  <c r="A7636" i="6"/>
  <c r="B7635" i="6"/>
  <c r="A7635" i="6"/>
  <c r="B7634" i="6"/>
  <c r="A7634" i="6"/>
  <c r="B7633" i="6"/>
  <c r="A7633" i="6"/>
  <c r="B7632" i="6"/>
  <c r="A7632" i="6"/>
  <c r="B7631" i="6"/>
  <c r="A7631" i="6"/>
  <c r="B7630" i="6"/>
  <c r="A7630" i="6"/>
  <c r="B7629" i="6"/>
  <c r="A7629" i="6"/>
  <c r="B7628" i="6"/>
  <c r="A7628" i="6"/>
  <c r="B7627" i="6"/>
  <c r="A7627" i="6"/>
  <c r="B7626" i="6"/>
  <c r="A7626" i="6"/>
  <c r="B7625" i="6"/>
  <c r="A7625" i="6"/>
  <c r="B7624" i="6"/>
  <c r="A7624" i="6"/>
  <c r="B7623" i="6"/>
  <c r="A7623" i="6"/>
  <c r="B7622" i="6"/>
  <c r="A7622" i="6"/>
  <c r="B7621" i="6"/>
  <c r="A7621" i="6"/>
  <c r="B7620" i="6"/>
  <c r="A7620" i="6"/>
  <c r="B7619" i="6"/>
  <c r="A7619" i="6"/>
  <c r="B7618" i="6"/>
  <c r="A7618" i="6"/>
  <c r="B7617" i="6"/>
  <c r="A7617" i="6"/>
  <c r="B7616" i="6"/>
  <c r="A7616" i="6"/>
  <c r="B7615" i="6"/>
  <c r="A7615" i="6"/>
  <c r="B7614" i="6"/>
  <c r="A7614" i="6"/>
  <c r="B7613" i="6"/>
  <c r="A7613" i="6"/>
  <c r="B7612" i="6"/>
  <c r="A7612" i="6"/>
  <c r="B7611" i="6"/>
  <c r="A7611" i="6"/>
  <c r="B7610" i="6"/>
  <c r="A7610" i="6"/>
  <c r="B7609" i="6"/>
  <c r="A7609" i="6"/>
  <c r="B7608" i="6"/>
  <c r="A7608" i="6"/>
  <c r="B7607" i="6"/>
  <c r="A7607" i="6"/>
  <c r="B7606" i="6"/>
  <c r="A7606" i="6"/>
  <c r="B7605" i="6"/>
  <c r="A7605" i="6"/>
  <c r="B7604" i="6"/>
  <c r="A7604" i="6"/>
  <c r="B7603" i="6"/>
  <c r="A7603" i="6"/>
  <c r="B7602" i="6"/>
  <c r="A7602" i="6"/>
  <c r="B7601" i="6"/>
  <c r="A7601" i="6"/>
  <c r="B7600" i="6"/>
  <c r="A7600" i="6"/>
  <c r="B7599" i="6"/>
  <c r="A7599" i="6"/>
  <c r="B7598" i="6"/>
  <c r="A7598" i="6"/>
  <c r="B7597" i="6"/>
  <c r="A7597" i="6"/>
  <c r="B7596" i="6"/>
  <c r="A7596" i="6"/>
  <c r="B7595" i="6"/>
  <c r="A7595" i="6"/>
  <c r="B7594" i="6"/>
  <c r="A7594" i="6"/>
  <c r="B7593" i="6"/>
  <c r="A7593" i="6"/>
  <c r="B7592" i="6"/>
  <c r="A7592" i="6"/>
  <c r="B7591" i="6"/>
  <c r="A7591" i="6"/>
  <c r="B7590" i="6"/>
  <c r="A7590" i="6"/>
  <c r="B7589" i="6"/>
  <c r="A7589" i="6"/>
  <c r="B7588" i="6"/>
  <c r="A7588" i="6"/>
  <c r="B7587" i="6"/>
  <c r="A7587" i="6"/>
  <c r="B7586" i="6"/>
  <c r="A7586" i="6"/>
  <c r="B7585" i="6"/>
  <c r="A7585" i="6"/>
  <c r="B7584" i="6"/>
  <c r="A7584" i="6"/>
  <c r="B7583" i="6"/>
  <c r="A7583" i="6"/>
  <c r="B7582" i="6"/>
  <c r="A7582" i="6"/>
  <c r="B7581" i="6"/>
  <c r="A7581" i="6"/>
  <c r="B7580" i="6"/>
  <c r="A7580" i="6"/>
  <c r="B7579" i="6"/>
  <c r="A7579" i="6"/>
  <c r="B7578" i="6"/>
  <c r="A7578" i="6"/>
  <c r="B7577" i="6"/>
  <c r="A7577" i="6"/>
  <c r="B7576" i="6"/>
  <c r="A7576" i="6"/>
  <c r="B7575" i="6"/>
  <c r="A7575" i="6"/>
  <c r="B7574" i="6"/>
  <c r="A7574" i="6"/>
  <c r="B7573" i="6"/>
  <c r="A7573" i="6"/>
  <c r="B7572" i="6"/>
  <c r="A7572" i="6"/>
  <c r="B7571" i="6"/>
  <c r="A7571" i="6"/>
  <c r="B7570" i="6"/>
  <c r="A7570" i="6"/>
  <c r="B7569" i="6"/>
  <c r="A7569" i="6"/>
  <c r="B7568" i="6"/>
  <c r="A7568" i="6"/>
  <c r="B7567" i="6"/>
  <c r="A7567" i="6"/>
  <c r="B7566" i="6"/>
  <c r="A7566" i="6"/>
  <c r="B7565" i="6"/>
  <c r="A7565" i="6"/>
  <c r="B7564" i="6"/>
  <c r="A7564" i="6"/>
  <c r="B7563" i="6"/>
  <c r="A7563" i="6"/>
  <c r="B7562" i="6"/>
  <c r="A7562" i="6"/>
  <c r="B7561" i="6"/>
  <c r="A7561" i="6"/>
  <c r="B7560" i="6"/>
  <c r="A7560" i="6"/>
  <c r="B7559" i="6"/>
  <c r="A7559" i="6"/>
  <c r="B7558" i="6"/>
  <c r="A7558" i="6"/>
  <c r="B7557" i="6"/>
  <c r="A7557" i="6"/>
  <c r="B7556" i="6"/>
  <c r="A7556" i="6"/>
  <c r="B7555" i="6"/>
  <c r="A7555" i="6"/>
  <c r="B7554" i="6"/>
  <c r="A7554" i="6"/>
  <c r="B7553" i="6"/>
  <c r="A7553" i="6"/>
  <c r="B7552" i="6"/>
  <c r="A7552" i="6"/>
  <c r="B7551" i="6"/>
  <c r="A7551" i="6"/>
  <c r="B7550" i="6"/>
  <c r="A7550" i="6"/>
  <c r="B7549" i="6"/>
  <c r="A7549" i="6"/>
  <c r="B7548" i="6"/>
  <c r="A7548" i="6"/>
  <c r="B7547" i="6"/>
  <c r="A7547" i="6"/>
  <c r="B7546" i="6"/>
  <c r="A7546" i="6"/>
  <c r="B7545" i="6"/>
  <c r="A7545" i="6"/>
  <c r="B7544" i="6"/>
  <c r="A7544" i="6"/>
  <c r="B7543" i="6"/>
  <c r="A7543" i="6"/>
  <c r="B7542" i="6"/>
  <c r="A7542" i="6"/>
  <c r="B7541" i="6"/>
  <c r="A7541" i="6"/>
  <c r="B7540" i="6"/>
  <c r="A7540" i="6"/>
  <c r="B7539" i="6"/>
  <c r="A7539" i="6"/>
  <c r="B7538" i="6"/>
  <c r="A7538" i="6"/>
  <c r="B7537" i="6"/>
  <c r="A7537" i="6"/>
  <c r="B7536" i="6"/>
  <c r="A7536" i="6"/>
  <c r="B7535" i="6"/>
  <c r="A7535" i="6"/>
  <c r="B7534" i="6"/>
  <c r="A7534" i="6"/>
  <c r="B7533" i="6"/>
  <c r="A7533" i="6"/>
  <c r="B7532" i="6"/>
  <c r="A7532" i="6"/>
  <c r="B7531" i="6"/>
  <c r="A7531" i="6"/>
  <c r="B7530" i="6"/>
  <c r="A7530" i="6"/>
  <c r="B7529" i="6"/>
  <c r="A7529" i="6"/>
  <c r="B7528" i="6"/>
  <c r="A7528" i="6"/>
  <c r="B7527" i="6"/>
  <c r="A7527" i="6"/>
  <c r="B7526" i="6"/>
  <c r="A7526" i="6"/>
  <c r="B7525" i="6"/>
  <c r="A7525" i="6"/>
  <c r="B7524" i="6"/>
  <c r="A7524" i="6"/>
  <c r="B7523" i="6"/>
  <c r="A7523" i="6"/>
  <c r="B7522" i="6"/>
  <c r="A7522" i="6"/>
  <c r="B7521" i="6"/>
  <c r="A7521" i="6"/>
  <c r="B7520" i="6"/>
  <c r="A7520" i="6"/>
  <c r="B7519" i="6"/>
  <c r="A7519" i="6"/>
  <c r="B7518" i="6"/>
  <c r="A7518" i="6"/>
  <c r="B7517" i="6"/>
  <c r="A7517" i="6"/>
  <c r="B7516" i="6"/>
  <c r="A7516" i="6"/>
  <c r="B7515" i="6"/>
  <c r="A7515" i="6"/>
  <c r="B7514" i="6"/>
  <c r="A7514" i="6"/>
  <c r="B7513" i="6"/>
  <c r="A7513" i="6"/>
  <c r="B7512" i="6"/>
  <c r="A7512" i="6"/>
  <c r="B7511" i="6"/>
  <c r="A7511" i="6"/>
  <c r="B7510" i="6"/>
  <c r="A7510" i="6"/>
  <c r="B7509" i="6"/>
  <c r="A7509" i="6"/>
  <c r="B7508" i="6"/>
  <c r="A7508" i="6"/>
  <c r="B7507" i="6"/>
  <c r="A7507" i="6"/>
  <c r="B7506" i="6"/>
  <c r="A7506" i="6"/>
  <c r="B7505" i="6"/>
  <c r="A7505" i="6"/>
  <c r="B7504" i="6"/>
  <c r="A7504" i="6"/>
  <c r="B7503" i="6"/>
  <c r="A7503" i="6"/>
  <c r="B7502" i="6"/>
  <c r="A7502" i="6"/>
  <c r="B7501" i="6"/>
  <c r="A7501" i="6"/>
  <c r="B7500" i="6"/>
  <c r="A7500" i="6"/>
  <c r="B7499" i="6"/>
  <c r="A7499" i="6"/>
  <c r="B7498" i="6"/>
  <c r="A7498" i="6"/>
  <c r="B7497" i="6"/>
  <c r="A7497" i="6"/>
  <c r="B7496" i="6"/>
  <c r="A7496" i="6"/>
  <c r="B7495" i="6"/>
  <c r="A7495" i="6"/>
  <c r="B7494" i="6"/>
  <c r="A7494" i="6"/>
  <c r="B7493" i="6"/>
  <c r="A7493" i="6"/>
  <c r="B7492" i="6"/>
  <c r="A7492" i="6"/>
  <c r="B7491" i="6"/>
  <c r="A7491" i="6"/>
  <c r="B7490" i="6"/>
  <c r="A7490" i="6"/>
  <c r="B7489" i="6"/>
  <c r="A7489" i="6"/>
  <c r="B7488" i="6"/>
  <c r="A7488" i="6"/>
  <c r="B7487" i="6"/>
  <c r="A7487" i="6"/>
  <c r="B7486" i="6"/>
  <c r="A7486" i="6"/>
  <c r="B7485" i="6"/>
  <c r="A7485" i="6"/>
  <c r="B7484" i="6"/>
  <c r="A7484" i="6"/>
  <c r="B7483" i="6"/>
  <c r="A7483" i="6"/>
  <c r="B7482" i="6"/>
  <c r="A7482" i="6"/>
  <c r="B7481" i="6"/>
  <c r="A7481" i="6"/>
  <c r="B7480" i="6"/>
  <c r="A7480" i="6"/>
  <c r="B7479" i="6"/>
  <c r="A7479" i="6"/>
  <c r="B7478" i="6"/>
  <c r="A7478" i="6"/>
  <c r="B7477" i="6"/>
  <c r="A7477" i="6"/>
  <c r="B7476" i="6"/>
  <c r="A7476" i="6"/>
  <c r="B7475" i="6"/>
  <c r="A7475" i="6"/>
  <c r="B7474" i="6"/>
  <c r="A7474" i="6"/>
  <c r="B7473" i="6"/>
  <c r="A7473" i="6"/>
  <c r="B7472" i="6"/>
  <c r="A7472" i="6"/>
  <c r="B7471" i="6"/>
  <c r="A7471" i="6"/>
  <c r="B7470" i="6"/>
  <c r="A7470" i="6"/>
  <c r="B7469" i="6"/>
  <c r="A7469" i="6"/>
  <c r="B7468" i="6"/>
  <c r="A7468" i="6"/>
  <c r="B7467" i="6"/>
  <c r="A7467" i="6"/>
  <c r="B7466" i="6"/>
  <c r="A7466" i="6"/>
  <c r="B7465" i="6"/>
  <c r="A7465" i="6"/>
  <c r="B7464" i="6"/>
  <c r="A7464" i="6"/>
  <c r="B7463" i="6"/>
  <c r="A7463" i="6"/>
  <c r="B7462" i="6"/>
  <c r="A7462" i="6"/>
  <c r="B7461" i="6"/>
  <c r="A7461" i="6"/>
  <c r="B7460" i="6"/>
  <c r="A7460" i="6"/>
  <c r="B7459" i="6"/>
  <c r="A7459" i="6"/>
  <c r="B7458" i="6"/>
  <c r="A7458" i="6"/>
  <c r="B7457" i="6"/>
  <c r="A7457" i="6"/>
  <c r="B7456" i="6"/>
  <c r="A7456" i="6"/>
  <c r="B7455" i="6"/>
  <c r="A7455" i="6"/>
  <c r="B7454" i="6"/>
  <c r="A7454" i="6"/>
  <c r="B7453" i="6"/>
  <c r="A7453" i="6"/>
  <c r="B7452" i="6"/>
  <c r="A7452" i="6"/>
  <c r="B7451" i="6"/>
  <c r="A7451" i="6"/>
  <c r="B7450" i="6"/>
  <c r="A7450" i="6"/>
  <c r="B7449" i="6"/>
  <c r="A7449" i="6"/>
  <c r="B7448" i="6"/>
  <c r="A7448" i="6"/>
  <c r="B7447" i="6"/>
  <c r="A7447" i="6"/>
  <c r="B7446" i="6"/>
  <c r="A7446" i="6"/>
  <c r="B7445" i="6"/>
  <c r="A7445" i="6"/>
  <c r="B7444" i="6"/>
  <c r="A7444" i="6"/>
  <c r="B7443" i="6"/>
  <c r="A7443" i="6"/>
  <c r="B7442" i="6"/>
  <c r="A7442" i="6"/>
  <c r="B7441" i="6"/>
  <c r="A7441" i="6"/>
  <c r="B7440" i="6"/>
  <c r="A7440" i="6"/>
  <c r="B7439" i="6"/>
  <c r="A7439" i="6"/>
  <c r="B7438" i="6"/>
  <c r="A7438" i="6"/>
  <c r="B7437" i="6"/>
  <c r="A7437" i="6"/>
  <c r="B7436" i="6"/>
  <c r="A7436" i="6"/>
  <c r="B7435" i="6"/>
  <c r="A7435" i="6"/>
  <c r="B7434" i="6"/>
  <c r="A7434" i="6"/>
  <c r="B7433" i="6"/>
  <c r="A7433" i="6"/>
  <c r="B7432" i="6"/>
  <c r="A7432" i="6"/>
  <c r="B7431" i="6"/>
  <c r="A7431" i="6"/>
  <c r="B7430" i="6"/>
  <c r="A7430" i="6"/>
  <c r="B7429" i="6"/>
  <c r="A7429" i="6"/>
  <c r="B7428" i="6"/>
  <c r="A7428" i="6"/>
  <c r="B7427" i="6"/>
  <c r="A7427" i="6"/>
  <c r="B7426" i="6"/>
  <c r="A7426" i="6"/>
  <c r="B7425" i="6"/>
  <c r="A7425" i="6"/>
  <c r="B7424" i="6"/>
  <c r="A7424" i="6"/>
  <c r="B7423" i="6"/>
  <c r="A7423" i="6"/>
  <c r="B7422" i="6"/>
  <c r="A7422" i="6"/>
  <c r="B7421" i="6"/>
  <c r="A7421" i="6"/>
  <c r="B7420" i="6"/>
  <c r="A7420" i="6"/>
  <c r="B7419" i="6"/>
  <c r="A7419" i="6"/>
  <c r="B7418" i="6"/>
  <c r="A7418" i="6"/>
  <c r="B7417" i="6"/>
  <c r="A7417" i="6"/>
  <c r="B7416" i="6"/>
  <c r="A7416" i="6"/>
  <c r="B7415" i="6"/>
  <c r="A7415" i="6"/>
  <c r="B7414" i="6"/>
  <c r="A7414" i="6"/>
  <c r="B7413" i="6"/>
  <c r="A7413" i="6"/>
  <c r="B7412" i="6"/>
  <c r="A7412" i="6"/>
  <c r="B7411" i="6"/>
  <c r="A7411" i="6"/>
  <c r="B7410" i="6"/>
  <c r="A7410" i="6"/>
  <c r="B7409" i="6"/>
  <c r="A7409" i="6"/>
  <c r="B7408" i="6"/>
  <c r="A7408" i="6"/>
  <c r="B7407" i="6"/>
  <c r="A7407" i="6"/>
  <c r="B7406" i="6"/>
  <c r="A7406" i="6"/>
  <c r="B7405" i="6"/>
  <c r="A7405" i="6"/>
  <c r="B7404" i="6"/>
  <c r="A7404" i="6"/>
  <c r="B7403" i="6"/>
  <c r="A7403" i="6"/>
  <c r="B7402" i="6"/>
  <c r="A7402" i="6"/>
  <c r="B7401" i="6"/>
  <c r="A7401" i="6"/>
  <c r="B7400" i="6"/>
  <c r="A7400" i="6"/>
  <c r="B7399" i="6"/>
  <c r="A7399" i="6"/>
  <c r="B7398" i="6"/>
  <c r="A7398" i="6"/>
  <c r="B7397" i="6"/>
  <c r="A7397" i="6"/>
  <c r="B7396" i="6"/>
  <c r="A7396" i="6"/>
  <c r="B7395" i="6"/>
  <c r="A7395" i="6"/>
  <c r="B7394" i="6"/>
  <c r="A7394" i="6"/>
  <c r="B7393" i="6"/>
  <c r="A7393" i="6"/>
  <c r="B7392" i="6"/>
  <c r="A7392" i="6"/>
  <c r="B7391" i="6"/>
  <c r="A7391" i="6"/>
  <c r="B7390" i="6"/>
  <c r="A7390" i="6"/>
  <c r="B7389" i="6"/>
  <c r="A7389" i="6"/>
  <c r="B7388" i="6"/>
  <c r="A7388" i="6"/>
  <c r="B7387" i="6"/>
  <c r="A7387" i="6"/>
  <c r="B7386" i="6"/>
  <c r="A7386" i="6"/>
  <c r="B7385" i="6"/>
  <c r="A7385" i="6"/>
  <c r="B7384" i="6"/>
  <c r="A7384" i="6"/>
  <c r="B7383" i="6"/>
  <c r="A7383" i="6"/>
  <c r="B7382" i="6"/>
  <c r="A7382" i="6"/>
  <c r="B7381" i="6"/>
  <c r="A7381" i="6"/>
  <c r="B7380" i="6"/>
  <c r="A7380" i="6"/>
  <c r="B7379" i="6"/>
  <c r="A7379" i="6"/>
  <c r="B7378" i="6"/>
  <c r="A7378" i="6"/>
  <c r="B7377" i="6"/>
  <c r="A7377" i="6"/>
  <c r="B7376" i="6"/>
  <c r="A7376" i="6"/>
  <c r="B7375" i="6"/>
  <c r="A7375" i="6"/>
  <c r="B7374" i="6"/>
  <c r="A7374" i="6"/>
  <c r="B7373" i="6"/>
  <c r="A7373" i="6"/>
  <c r="B7372" i="6"/>
  <c r="A7372" i="6"/>
  <c r="B7371" i="6"/>
  <c r="A7371" i="6"/>
  <c r="B7370" i="6"/>
  <c r="A7370" i="6"/>
  <c r="B7369" i="6"/>
  <c r="A7369" i="6"/>
  <c r="B7368" i="6"/>
  <c r="A7368" i="6"/>
  <c r="B7367" i="6"/>
  <c r="A7367" i="6"/>
  <c r="B7366" i="6"/>
  <c r="A7366" i="6"/>
  <c r="B7365" i="6"/>
  <c r="A7365" i="6"/>
  <c r="B7364" i="6"/>
  <c r="A7364" i="6"/>
  <c r="B7363" i="6"/>
  <c r="A7363" i="6"/>
  <c r="B7362" i="6"/>
  <c r="A7362" i="6"/>
  <c r="B7361" i="6"/>
  <c r="A7361" i="6"/>
  <c r="B7360" i="6"/>
  <c r="A7360" i="6"/>
  <c r="B7359" i="6"/>
  <c r="A7359" i="6"/>
  <c r="B7358" i="6"/>
  <c r="A7358" i="6"/>
  <c r="B7357" i="6"/>
  <c r="A7357" i="6"/>
  <c r="B7356" i="6"/>
  <c r="A7356" i="6"/>
  <c r="B7355" i="6"/>
  <c r="A7355" i="6"/>
  <c r="B7354" i="6"/>
  <c r="A7354" i="6"/>
  <c r="B7353" i="6"/>
  <c r="A7353" i="6"/>
  <c r="B7352" i="6"/>
  <c r="A7352" i="6"/>
  <c r="B7351" i="6"/>
  <c r="A7351" i="6"/>
  <c r="B7350" i="6"/>
  <c r="A7350" i="6"/>
  <c r="B7349" i="6"/>
  <c r="A7349" i="6"/>
  <c r="B7348" i="6"/>
  <c r="A7348" i="6"/>
  <c r="B7347" i="6"/>
  <c r="A7347" i="6"/>
  <c r="B7346" i="6"/>
  <c r="A7346" i="6"/>
  <c r="B7345" i="6"/>
  <c r="A7345" i="6"/>
  <c r="B7344" i="6"/>
  <c r="A7344" i="6"/>
  <c r="B7343" i="6"/>
  <c r="A7343" i="6"/>
  <c r="B7342" i="6"/>
  <c r="A7342" i="6"/>
  <c r="B7341" i="6"/>
  <c r="A7341" i="6"/>
  <c r="B7340" i="6"/>
  <c r="A7340" i="6"/>
  <c r="B7339" i="6"/>
  <c r="A7339" i="6"/>
  <c r="B7338" i="6"/>
  <c r="A7338" i="6"/>
  <c r="B7337" i="6"/>
  <c r="A7337" i="6"/>
  <c r="B7336" i="6"/>
  <c r="A7336" i="6"/>
  <c r="B7335" i="6"/>
  <c r="A7335" i="6"/>
  <c r="B7334" i="6"/>
  <c r="A7334" i="6"/>
  <c r="B7333" i="6"/>
  <c r="A7333" i="6"/>
  <c r="B7332" i="6"/>
  <c r="A7332" i="6"/>
  <c r="B7331" i="6"/>
  <c r="A7331" i="6"/>
  <c r="B7330" i="6"/>
  <c r="A7330" i="6"/>
  <c r="B7329" i="6"/>
  <c r="A7329" i="6"/>
  <c r="B7328" i="6"/>
  <c r="A7328" i="6"/>
  <c r="B7327" i="6"/>
  <c r="A7327" i="6"/>
  <c r="B7326" i="6"/>
  <c r="A7326" i="6"/>
  <c r="B7325" i="6"/>
  <c r="A7325" i="6"/>
  <c r="B7324" i="6"/>
  <c r="A7324" i="6"/>
  <c r="B7323" i="6"/>
  <c r="A7323" i="6"/>
  <c r="B7322" i="6"/>
  <c r="A7322" i="6"/>
  <c r="B7321" i="6"/>
  <c r="A7321" i="6"/>
  <c r="B7320" i="6"/>
  <c r="A7320" i="6"/>
  <c r="B7319" i="6"/>
  <c r="A7319" i="6"/>
  <c r="B7318" i="6"/>
  <c r="A7318" i="6"/>
  <c r="B7317" i="6"/>
  <c r="A7317" i="6"/>
  <c r="B7316" i="6"/>
  <c r="A7316" i="6"/>
  <c r="B7315" i="6"/>
  <c r="A7315" i="6"/>
  <c r="B7314" i="6"/>
  <c r="A7314" i="6"/>
  <c r="B7313" i="6"/>
  <c r="A7313" i="6"/>
  <c r="B7312" i="6"/>
  <c r="A7312" i="6"/>
  <c r="B7311" i="6"/>
  <c r="A7311" i="6"/>
  <c r="B7310" i="6"/>
  <c r="A7310" i="6"/>
  <c r="B7309" i="6"/>
  <c r="A7309" i="6"/>
  <c r="B7308" i="6"/>
  <c r="A7308" i="6"/>
  <c r="B7307" i="6"/>
  <c r="A7307" i="6"/>
  <c r="B7306" i="6"/>
  <c r="A7306" i="6"/>
  <c r="B7305" i="6"/>
  <c r="A7305" i="6"/>
  <c r="B7304" i="6"/>
  <c r="A7304" i="6"/>
  <c r="B7303" i="6"/>
  <c r="A7303" i="6"/>
  <c r="B7302" i="6"/>
  <c r="A7302" i="6"/>
  <c r="B7301" i="6"/>
  <c r="A7301" i="6"/>
  <c r="B7300" i="6"/>
  <c r="A7300" i="6"/>
  <c r="B7299" i="6"/>
  <c r="A7299" i="6"/>
  <c r="B7298" i="6"/>
  <c r="A7298" i="6"/>
  <c r="B7297" i="6"/>
  <c r="A7297" i="6"/>
  <c r="B7296" i="6"/>
  <c r="A7296" i="6"/>
  <c r="B7295" i="6"/>
  <c r="A7295" i="6"/>
  <c r="B7294" i="6"/>
  <c r="A7294" i="6"/>
  <c r="B7293" i="6"/>
  <c r="A7293" i="6"/>
  <c r="B7292" i="6"/>
  <c r="A7292" i="6"/>
  <c r="B7291" i="6"/>
  <c r="A7291" i="6"/>
  <c r="B7290" i="6"/>
  <c r="A7290" i="6"/>
  <c r="B7289" i="6"/>
  <c r="A7289" i="6"/>
  <c r="B7288" i="6"/>
  <c r="A7288" i="6"/>
  <c r="B7287" i="6"/>
  <c r="A7287" i="6"/>
  <c r="B7286" i="6"/>
  <c r="A7286" i="6"/>
  <c r="B7285" i="6"/>
  <c r="A7285" i="6"/>
  <c r="B7284" i="6"/>
  <c r="A7284" i="6"/>
  <c r="B7283" i="6"/>
  <c r="A7283" i="6"/>
  <c r="B7282" i="6"/>
  <c r="A7282" i="6"/>
  <c r="B7281" i="6"/>
  <c r="A7281" i="6"/>
  <c r="B7280" i="6"/>
  <c r="A7280" i="6"/>
  <c r="B7279" i="6"/>
  <c r="A7279" i="6"/>
  <c r="B7278" i="6"/>
  <c r="A7278" i="6"/>
  <c r="B7277" i="6"/>
  <c r="A7277" i="6"/>
  <c r="B7276" i="6"/>
  <c r="A7276" i="6"/>
  <c r="B7275" i="6"/>
  <c r="A7275" i="6"/>
  <c r="B7274" i="6"/>
  <c r="A7274" i="6"/>
  <c r="B7273" i="6"/>
  <c r="A7273" i="6"/>
  <c r="B7272" i="6"/>
  <c r="A7272" i="6"/>
  <c r="B7271" i="6"/>
  <c r="A7271" i="6"/>
  <c r="B7270" i="6"/>
  <c r="A7270" i="6"/>
  <c r="B7269" i="6"/>
  <c r="A7269" i="6"/>
  <c r="B7268" i="6"/>
  <c r="A7268" i="6"/>
  <c r="B7267" i="6"/>
  <c r="A7267" i="6"/>
  <c r="B7266" i="6"/>
  <c r="A7266" i="6"/>
  <c r="B7265" i="6"/>
  <c r="A7265" i="6"/>
  <c r="B7264" i="6"/>
  <c r="A7264" i="6"/>
  <c r="B7263" i="6"/>
  <c r="A7263" i="6"/>
  <c r="B7262" i="6"/>
  <c r="A7262" i="6"/>
  <c r="B7261" i="6"/>
  <c r="A7261" i="6"/>
  <c r="B7260" i="6"/>
  <c r="A7260" i="6"/>
  <c r="B7259" i="6"/>
  <c r="A7259" i="6"/>
  <c r="B7258" i="6"/>
  <c r="A7258" i="6"/>
  <c r="B7257" i="6"/>
  <c r="A7257" i="6"/>
  <c r="B7256" i="6"/>
  <c r="A7256" i="6"/>
  <c r="B7255" i="6"/>
  <c r="A7255" i="6"/>
  <c r="B7254" i="6"/>
  <c r="A7254" i="6"/>
  <c r="B7253" i="6"/>
  <c r="A7253" i="6"/>
  <c r="B7252" i="6"/>
  <c r="A7252" i="6"/>
  <c r="B7251" i="6"/>
  <c r="A7251" i="6"/>
  <c r="B7250" i="6"/>
  <c r="A7250" i="6"/>
  <c r="B7249" i="6"/>
  <c r="A7249" i="6"/>
  <c r="B7248" i="6"/>
  <c r="A7248" i="6"/>
  <c r="B7247" i="6"/>
  <c r="A7247" i="6"/>
  <c r="B7246" i="6"/>
  <c r="A7246" i="6"/>
  <c r="B7245" i="6"/>
  <c r="A7245" i="6"/>
  <c r="B7244" i="6"/>
  <c r="A7244" i="6"/>
  <c r="B7243" i="6"/>
  <c r="A7243" i="6"/>
  <c r="B7242" i="6"/>
  <c r="A7242" i="6"/>
  <c r="B7241" i="6"/>
  <c r="A7241" i="6"/>
  <c r="B7240" i="6"/>
  <c r="A7240" i="6"/>
  <c r="B7239" i="6"/>
  <c r="A7239" i="6"/>
  <c r="B7238" i="6"/>
  <c r="A7238" i="6"/>
  <c r="B7237" i="6"/>
  <c r="A7237" i="6"/>
  <c r="B7236" i="6"/>
  <c r="A7236" i="6"/>
  <c r="B7235" i="6"/>
  <c r="A7235" i="6"/>
  <c r="B7234" i="6"/>
  <c r="A7234" i="6"/>
  <c r="B7233" i="6"/>
  <c r="A7233" i="6"/>
  <c r="B7232" i="6"/>
  <c r="A7232" i="6"/>
  <c r="B7231" i="6"/>
  <c r="A7231" i="6"/>
  <c r="B7230" i="6"/>
  <c r="A7230" i="6"/>
  <c r="B7229" i="6"/>
  <c r="A7229" i="6"/>
  <c r="B7228" i="6"/>
  <c r="A7228" i="6"/>
  <c r="B7227" i="6"/>
  <c r="A7227" i="6"/>
  <c r="B7226" i="6"/>
  <c r="A7226" i="6"/>
  <c r="B7225" i="6"/>
  <c r="A7225" i="6"/>
  <c r="B7224" i="6"/>
  <c r="A7224" i="6"/>
  <c r="B7223" i="6"/>
  <c r="A7223" i="6"/>
  <c r="B7222" i="6"/>
  <c r="A7222" i="6"/>
  <c r="B7221" i="6"/>
  <c r="A7221" i="6"/>
  <c r="B7220" i="6"/>
  <c r="A7220" i="6"/>
  <c r="B7219" i="6"/>
  <c r="A7219" i="6"/>
  <c r="B7218" i="6"/>
  <c r="A7218" i="6"/>
  <c r="B7217" i="6"/>
  <c r="A7217" i="6"/>
  <c r="B7216" i="6"/>
  <c r="A7216" i="6"/>
  <c r="B7215" i="6"/>
  <c r="A7215" i="6"/>
  <c r="B7214" i="6"/>
  <c r="A7214" i="6"/>
  <c r="B7213" i="6"/>
  <c r="A7213" i="6"/>
  <c r="B7212" i="6"/>
  <c r="A7212" i="6"/>
  <c r="B7211" i="6"/>
  <c r="A7211" i="6"/>
  <c r="B7210" i="6"/>
  <c r="A7210" i="6"/>
  <c r="B7209" i="6"/>
  <c r="A7209" i="6"/>
  <c r="B7208" i="6"/>
  <c r="A7208" i="6"/>
  <c r="B7207" i="6"/>
  <c r="A7207" i="6"/>
  <c r="B7206" i="6"/>
  <c r="A7206" i="6"/>
  <c r="B7205" i="6"/>
  <c r="A7205" i="6"/>
  <c r="B7204" i="6"/>
  <c r="A7204" i="6"/>
  <c r="B7203" i="6"/>
  <c r="A7203" i="6"/>
  <c r="B7202" i="6"/>
  <c r="A7202" i="6"/>
  <c r="B7201" i="6"/>
  <c r="A7201" i="6"/>
  <c r="B7200" i="6"/>
  <c r="A7200" i="6"/>
  <c r="B7199" i="6"/>
  <c r="A7199" i="6"/>
  <c r="B7198" i="6"/>
  <c r="A7198" i="6"/>
  <c r="B7197" i="6"/>
  <c r="A7197" i="6"/>
  <c r="B7196" i="6"/>
  <c r="A7196" i="6"/>
  <c r="B7195" i="6"/>
  <c r="A7195" i="6"/>
  <c r="B7194" i="6"/>
  <c r="A7194" i="6"/>
  <c r="B7193" i="6"/>
  <c r="A7193" i="6"/>
  <c r="B7192" i="6"/>
  <c r="A7192" i="6"/>
  <c r="B7191" i="6"/>
  <c r="A7191" i="6"/>
  <c r="B7190" i="6"/>
  <c r="A7190" i="6"/>
  <c r="B7189" i="6"/>
  <c r="A7189" i="6"/>
  <c r="B7188" i="6"/>
  <c r="A7188" i="6"/>
  <c r="B7187" i="6"/>
  <c r="A7187" i="6"/>
  <c r="B7186" i="6"/>
  <c r="A7186" i="6"/>
  <c r="B7185" i="6"/>
  <c r="A7185" i="6"/>
  <c r="B7184" i="6"/>
  <c r="A7184" i="6"/>
  <c r="B7183" i="6"/>
  <c r="A7183" i="6"/>
  <c r="B7182" i="6"/>
  <c r="A7182" i="6"/>
  <c r="B7181" i="6"/>
  <c r="A7181" i="6"/>
  <c r="B7180" i="6"/>
  <c r="A7180" i="6"/>
  <c r="B7179" i="6"/>
  <c r="A7179" i="6"/>
  <c r="B7178" i="6"/>
  <c r="A7178" i="6"/>
  <c r="B7177" i="6"/>
  <c r="A7177" i="6"/>
  <c r="B7176" i="6"/>
  <c r="A7176" i="6"/>
  <c r="B7175" i="6"/>
  <c r="A7175" i="6"/>
  <c r="B7174" i="6"/>
  <c r="A7174" i="6"/>
  <c r="B7173" i="6"/>
  <c r="A7173" i="6"/>
  <c r="B7172" i="6"/>
  <c r="A7172" i="6"/>
  <c r="B7171" i="6"/>
  <c r="A7171" i="6"/>
  <c r="B7170" i="6"/>
  <c r="A7170" i="6"/>
  <c r="B7169" i="6"/>
  <c r="A7169" i="6"/>
  <c r="B7168" i="6"/>
  <c r="A7168" i="6"/>
  <c r="B7167" i="6"/>
  <c r="A7167" i="6"/>
  <c r="B7166" i="6"/>
  <c r="A7166" i="6"/>
  <c r="B7165" i="6"/>
  <c r="A7165" i="6"/>
  <c r="B7164" i="6"/>
  <c r="A7164" i="6"/>
  <c r="B7163" i="6"/>
  <c r="A7163" i="6"/>
  <c r="B7162" i="6"/>
  <c r="A7162" i="6"/>
  <c r="B7161" i="6"/>
  <c r="A7161" i="6"/>
  <c r="B7160" i="6"/>
  <c r="A7160" i="6"/>
  <c r="B7159" i="6"/>
  <c r="A7159" i="6"/>
  <c r="B7158" i="6"/>
  <c r="A7158" i="6"/>
  <c r="B7157" i="6"/>
  <c r="A7157" i="6"/>
  <c r="B7156" i="6"/>
  <c r="A7156" i="6"/>
  <c r="B7155" i="6"/>
  <c r="A7155" i="6"/>
  <c r="B7154" i="6"/>
  <c r="A7154" i="6"/>
  <c r="B7153" i="6"/>
  <c r="A7153" i="6"/>
  <c r="B7152" i="6"/>
  <c r="A7152" i="6"/>
  <c r="B7151" i="6"/>
  <c r="A7151" i="6"/>
  <c r="B7150" i="6"/>
  <c r="A7150" i="6"/>
  <c r="B7149" i="6"/>
  <c r="A7149" i="6"/>
  <c r="B7148" i="6"/>
  <c r="A7148" i="6"/>
  <c r="B7147" i="6"/>
  <c r="A7147" i="6"/>
  <c r="B7146" i="6"/>
  <c r="A7146" i="6"/>
  <c r="B7145" i="6"/>
  <c r="A7145" i="6"/>
  <c r="B7144" i="6"/>
  <c r="A7144" i="6"/>
  <c r="B7143" i="6"/>
  <c r="A7143" i="6"/>
  <c r="B7142" i="6"/>
  <c r="A7142" i="6"/>
  <c r="B7141" i="6"/>
  <c r="A7141" i="6"/>
  <c r="B7140" i="6"/>
  <c r="A7140" i="6"/>
  <c r="B7139" i="6"/>
  <c r="A7139" i="6"/>
  <c r="B7138" i="6"/>
  <c r="A7138" i="6"/>
  <c r="B7137" i="6"/>
  <c r="A7137" i="6"/>
  <c r="B7136" i="6"/>
  <c r="A7136" i="6"/>
  <c r="B7135" i="6"/>
  <c r="A7135" i="6"/>
  <c r="B7134" i="6"/>
  <c r="A7134" i="6"/>
  <c r="B7133" i="6"/>
  <c r="A7133" i="6"/>
  <c r="B7132" i="6"/>
  <c r="A7132" i="6"/>
  <c r="B7131" i="6"/>
  <c r="A7131" i="6"/>
  <c r="B7130" i="6"/>
  <c r="A7130" i="6"/>
  <c r="B7129" i="6"/>
  <c r="A7129" i="6"/>
  <c r="B7128" i="6"/>
  <c r="A7128" i="6"/>
  <c r="B7127" i="6"/>
  <c r="A7127" i="6"/>
  <c r="B7126" i="6"/>
  <c r="A7126" i="6"/>
  <c r="B7125" i="6"/>
  <c r="A7125" i="6"/>
  <c r="B7124" i="6"/>
  <c r="A7124" i="6"/>
  <c r="B7123" i="6"/>
  <c r="A7123" i="6"/>
  <c r="B7122" i="6"/>
  <c r="A7122" i="6"/>
  <c r="B7121" i="6"/>
  <c r="A7121" i="6"/>
  <c r="B7120" i="6"/>
  <c r="A7120" i="6"/>
  <c r="B7119" i="6"/>
  <c r="A7119" i="6"/>
  <c r="B7118" i="6"/>
  <c r="A7118" i="6"/>
  <c r="B7117" i="6"/>
  <c r="A7117" i="6"/>
  <c r="B7116" i="6"/>
  <c r="A7116" i="6"/>
  <c r="B7115" i="6"/>
  <c r="A7115" i="6"/>
  <c r="B7114" i="6"/>
  <c r="A7114" i="6"/>
  <c r="B7113" i="6"/>
  <c r="A7113" i="6"/>
  <c r="B7112" i="6"/>
  <c r="A7112" i="6"/>
  <c r="B7111" i="6"/>
  <c r="A7111" i="6"/>
  <c r="B7110" i="6"/>
  <c r="A7110" i="6"/>
  <c r="B7109" i="6"/>
  <c r="A7109" i="6"/>
  <c r="B7108" i="6"/>
  <c r="A7108" i="6"/>
  <c r="B7107" i="6"/>
  <c r="A7107" i="6"/>
  <c r="B7106" i="6"/>
  <c r="A7106" i="6"/>
  <c r="B7105" i="6"/>
  <c r="A7105" i="6"/>
  <c r="B7104" i="6"/>
  <c r="A7104" i="6"/>
  <c r="B7103" i="6"/>
  <c r="A7103" i="6"/>
  <c r="B7102" i="6"/>
  <c r="A7102" i="6"/>
  <c r="B7101" i="6"/>
  <c r="A7101" i="6"/>
  <c r="B7100" i="6"/>
  <c r="A7100" i="6"/>
  <c r="B7099" i="6"/>
  <c r="A7099" i="6"/>
  <c r="B7098" i="6"/>
  <c r="A7098" i="6"/>
  <c r="B7097" i="6"/>
  <c r="A7097" i="6"/>
  <c r="B7096" i="6"/>
  <c r="A7096" i="6"/>
  <c r="B7095" i="6"/>
  <c r="A7095" i="6"/>
  <c r="B7094" i="6"/>
  <c r="A7094" i="6"/>
  <c r="B7093" i="6"/>
  <c r="A7093" i="6"/>
  <c r="B7092" i="6"/>
  <c r="A7092" i="6"/>
  <c r="B7091" i="6"/>
  <c r="A7091" i="6"/>
  <c r="B7090" i="6"/>
  <c r="A7090" i="6"/>
  <c r="B7089" i="6"/>
  <c r="A7089" i="6"/>
  <c r="B7088" i="6"/>
  <c r="A7088" i="6"/>
  <c r="B7087" i="6"/>
  <c r="A7087" i="6"/>
  <c r="B7086" i="6"/>
  <c r="A7086" i="6"/>
  <c r="B7085" i="6"/>
  <c r="A7085" i="6"/>
  <c r="B7084" i="6"/>
  <c r="A7084" i="6"/>
  <c r="B7083" i="6"/>
  <c r="A7083" i="6"/>
  <c r="B7082" i="6"/>
  <c r="A7082" i="6"/>
  <c r="B7081" i="6"/>
  <c r="A7081" i="6"/>
  <c r="B7080" i="6"/>
  <c r="A7080" i="6"/>
  <c r="B7079" i="6"/>
  <c r="A7079" i="6"/>
  <c r="B7078" i="6"/>
  <c r="A7078" i="6"/>
  <c r="B7077" i="6"/>
  <c r="A7077" i="6"/>
  <c r="B7076" i="6"/>
  <c r="A7076" i="6"/>
  <c r="B7075" i="6"/>
  <c r="A7075" i="6"/>
  <c r="B7074" i="6"/>
  <c r="A7074" i="6"/>
  <c r="B7073" i="6"/>
  <c r="A7073" i="6"/>
  <c r="B7072" i="6"/>
  <c r="A7072" i="6"/>
  <c r="B7071" i="6"/>
  <c r="A7071" i="6"/>
  <c r="B7070" i="6"/>
  <c r="A7070" i="6"/>
  <c r="B7069" i="6"/>
  <c r="A7069" i="6"/>
  <c r="B7068" i="6"/>
  <c r="A7068" i="6"/>
  <c r="B7067" i="6"/>
  <c r="A7067" i="6"/>
  <c r="B7066" i="6"/>
  <c r="A7066" i="6"/>
  <c r="B7065" i="6"/>
  <c r="A7065" i="6"/>
  <c r="B7064" i="6"/>
  <c r="A7064" i="6"/>
  <c r="B7063" i="6"/>
  <c r="A7063" i="6"/>
  <c r="B7062" i="6"/>
  <c r="A7062" i="6"/>
  <c r="B7061" i="6"/>
  <c r="A7061" i="6"/>
  <c r="B7060" i="6"/>
  <c r="A7060" i="6"/>
  <c r="B7059" i="6"/>
  <c r="A7059" i="6"/>
  <c r="B7058" i="6"/>
  <c r="A7058" i="6"/>
  <c r="B7057" i="6"/>
  <c r="A7057" i="6"/>
  <c r="B7056" i="6"/>
  <c r="A7056" i="6"/>
  <c r="B7055" i="6"/>
  <c r="A7055" i="6"/>
  <c r="B7054" i="6"/>
  <c r="A7054" i="6"/>
  <c r="B7053" i="6"/>
  <c r="A7053" i="6"/>
  <c r="B7052" i="6"/>
  <c r="A7052" i="6"/>
  <c r="B7051" i="6"/>
  <c r="A7051" i="6"/>
  <c r="B7050" i="6"/>
  <c r="A7050" i="6"/>
  <c r="B7049" i="6"/>
  <c r="A7049" i="6"/>
  <c r="B7048" i="6"/>
  <c r="A7048" i="6"/>
  <c r="B7047" i="6"/>
  <c r="A7047" i="6"/>
  <c r="B7046" i="6"/>
  <c r="A7046" i="6"/>
  <c r="B7045" i="6"/>
  <c r="A7045" i="6"/>
  <c r="B7044" i="6"/>
  <c r="A7044" i="6"/>
  <c r="B7043" i="6"/>
  <c r="A7043" i="6"/>
  <c r="B7042" i="6"/>
  <c r="A7042" i="6"/>
  <c r="B7041" i="6"/>
  <c r="A7041" i="6"/>
  <c r="B7040" i="6"/>
  <c r="A7040" i="6"/>
  <c r="B7039" i="6"/>
  <c r="A7039" i="6"/>
  <c r="B7038" i="6"/>
  <c r="A7038" i="6"/>
  <c r="B7037" i="6"/>
  <c r="A7037" i="6"/>
  <c r="B7036" i="6"/>
  <c r="A7036" i="6"/>
  <c r="B7035" i="6"/>
  <c r="A7035" i="6"/>
  <c r="B7034" i="6"/>
  <c r="A7034" i="6"/>
  <c r="B7033" i="6"/>
  <c r="A7033" i="6"/>
  <c r="B7032" i="6"/>
  <c r="A7032" i="6"/>
  <c r="B7031" i="6"/>
  <c r="A7031" i="6"/>
  <c r="B7030" i="6"/>
  <c r="A7030" i="6"/>
  <c r="B7029" i="6"/>
  <c r="A7029" i="6"/>
  <c r="B7028" i="6"/>
  <c r="A7028" i="6"/>
  <c r="B7027" i="6"/>
  <c r="A7027" i="6"/>
  <c r="B7026" i="6"/>
  <c r="A7026" i="6"/>
  <c r="B7025" i="6"/>
  <c r="A7025" i="6"/>
  <c r="B7024" i="6"/>
  <c r="A7024" i="6"/>
  <c r="B7023" i="6"/>
  <c r="A7023" i="6"/>
  <c r="B7022" i="6"/>
  <c r="A7022" i="6"/>
  <c r="B7021" i="6"/>
  <c r="A7021" i="6"/>
  <c r="B7020" i="6"/>
  <c r="A7020" i="6"/>
  <c r="B7019" i="6"/>
  <c r="A7019" i="6"/>
  <c r="B7018" i="6"/>
  <c r="A7018" i="6"/>
  <c r="B7017" i="6"/>
  <c r="A7017" i="6"/>
  <c r="B7016" i="6"/>
  <c r="A7016" i="6"/>
  <c r="B7015" i="6"/>
  <c r="A7015" i="6"/>
  <c r="B7014" i="6"/>
  <c r="A7014" i="6"/>
  <c r="B7013" i="6"/>
  <c r="A7013" i="6"/>
  <c r="B7012" i="6"/>
  <c r="A7012" i="6"/>
  <c r="B7011" i="6"/>
  <c r="A7011" i="6"/>
  <c r="B7010" i="6"/>
  <c r="A7010" i="6"/>
  <c r="B7009" i="6"/>
  <c r="A7009" i="6"/>
  <c r="B7008" i="6"/>
  <c r="A7008" i="6"/>
  <c r="B7007" i="6"/>
  <c r="A7007" i="6"/>
  <c r="B7006" i="6"/>
  <c r="A7006" i="6"/>
  <c r="B7005" i="6"/>
  <c r="A7005" i="6"/>
  <c r="B7004" i="6"/>
  <c r="A7004" i="6"/>
  <c r="B7003" i="6"/>
  <c r="A7003" i="6"/>
  <c r="B7002" i="6"/>
  <c r="A7002" i="6"/>
  <c r="B7001" i="6"/>
  <c r="A7001" i="6"/>
  <c r="B7000" i="6"/>
  <c r="A7000" i="6"/>
  <c r="B6999" i="6"/>
  <c r="A6999" i="6"/>
  <c r="B6998" i="6"/>
  <c r="A6998" i="6"/>
  <c r="B6997" i="6"/>
  <c r="A6997" i="6"/>
  <c r="B6996" i="6"/>
  <c r="A6996" i="6"/>
  <c r="B6995" i="6"/>
  <c r="A6995" i="6"/>
  <c r="B6994" i="6"/>
  <c r="A6994" i="6"/>
  <c r="B6993" i="6"/>
  <c r="A6993" i="6"/>
  <c r="B6992" i="6"/>
  <c r="A6992" i="6"/>
  <c r="B6991" i="6"/>
  <c r="A6991" i="6"/>
  <c r="B6990" i="6"/>
  <c r="A6990" i="6"/>
  <c r="B6989" i="6"/>
  <c r="A6989" i="6"/>
  <c r="B6988" i="6"/>
  <c r="A6988" i="6"/>
  <c r="B6987" i="6"/>
  <c r="A6987" i="6"/>
  <c r="B6986" i="6"/>
  <c r="A6986" i="6"/>
  <c r="B6985" i="6"/>
  <c r="A6985" i="6"/>
  <c r="B6984" i="6"/>
  <c r="A6984" i="6"/>
  <c r="B6983" i="6"/>
  <c r="A6983" i="6"/>
  <c r="B6982" i="6"/>
  <c r="A6982" i="6"/>
  <c r="B6981" i="6"/>
  <c r="A6981" i="6"/>
  <c r="B6980" i="6"/>
  <c r="A6980" i="6"/>
  <c r="B6979" i="6"/>
  <c r="A6979" i="6"/>
  <c r="B6978" i="6"/>
  <c r="A6978" i="6"/>
  <c r="B6977" i="6"/>
  <c r="A6977" i="6"/>
  <c r="B6976" i="6"/>
  <c r="A6976" i="6"/>
  <c r="B6975" i="6"/>
  <c r="A6975" i="6"/>
  <c r="B6974" i="6"/>
  <c r="A6974" i="6"/>
  <c r="B6973" i="6"/>
  <c r="A6973" i="6"/>
  <c r="B6972" i="6"/>
  <c r="A6972" i="6"/>
  <c r="B6971" i="6"/>
  <c r="A6971" i="6"/>
  <c r="B6970" i="6"/>
  <c r="A6970" i="6"/>
  <c r="B6969" i="6"/>
  <c r="A6969" i="6"/>
  <c r="B6968" i="6"/>
  <c r="A6968" i="6"/>
  <c r="B6967" i="6"/>
  <c r="A6967" i="6"/>
  <c r="B6966" i="6"/>
  <c r="A6966" i="6"/>
  <c r="B6965" i="6"/>
  <c r="A6965" i="6"/>
  <c r="B6964" i="6"/>
  <c r="A6964" i="6"/>
  <c r="B6963" i="6"/>
  <c r="A6963" i="6"/>
  <c r="B6962" i="6"/>
  <c r="A6962" i="6"/>
  <c r="B6961" i="6"/>
  <c r="A6961" i="6"/>
  <c r="B6960" i="6"/>
  <c r="A6960" i="6"/>
  <c r="B6959" i="6"/>
  <c r="A6959" i="6"/>
  <c r="B6958" i="6"/>
  <c r="A6958" i="6"/>
  <c r="B6957" i="6"/>
  <c r="A6957" i="6"/>
  <c r="B6956" i="6"/>
  <c r="A6956" i="6"/>
  <c r="B6955" i="6"/>
  <c r="A6955" i="6"/>
  <c r="B6954" i="6"/>
  <c r="A6954" i="6"/>
  <c r="B6953" i="6"/>
  <c r="A6953" i="6"/>
  <c r="B6952" i="6"/>
  <c r="A6952" i="6"/>
  <c r="B6951" i="6"/>
  <c r="A6951" i="6"/>
  <c r="B6950" i="6"/>
  <c r="A6950" i="6"/>
  <c r="B6949" i="6"/>
  <c r="A6949" i="6"/>
  <c r="B6948" i="6"/>
  <c r="A6948" i="6"/>
  <c r="B6947" i="6"/>
  <c r="A6947" i="6"/>
  <c r="B6946" i="6"/>
  <c r="A6946" i="6"/>
  <c r="B6945" i="6"/>
  <c r="A6945" i="6"/>
  <c r="B6944" i="6"/>
  <c r="A6944" i="6"/>
  <c r="B6943" i="6"/>
  <c r="A6943" i="6"/>
  <c r="B6942" i="6"/>
  <c r="A6942" i="6"/>
  <c r="B6941" i="6"/>
  <c r="A6941" i="6"/>
  <c r="B6940" i="6"/>
  <c r="A6940" i="6"/>
  <c r="B6939" i="6"/>
  <c r="A6939" i="6"/>
  <c r="B6938" i="6"/>
  <c r="A6938" i="6"/>
  <c r="B6937" i="6"/>
  <c r="A6937" i="6"/>
  <c r="B6936" i="6"/>
  <c r="A6936" i="6"/>
  <c r="B6935" i="6"/>
  <c r="A6935" i="6"/>
  <c r="B6934" i="6"/>
  <c r="A6934" i="6"/>
  <c r="B6933" i="6"/>
  <c r="A6933" i="6"/>
  <c r="B6932" i="6"/>
  <c r="A6932" i="6"/>
  <c r="B6931" i="6"/>
  <c r="A6931" i="6"/>
  <c r="B6930" i="6"/>
  <c r="A6930" i="6"/>
  <c r="B6929" i="6"/>
  <c r="A6929" i="6"/>
  <c r="B6928" i="6"/>
  <c r="A6928" i="6"/>
  <c r="B6927" i="6"/>
  <c r="A6927" i="6"/>
  <c r="B6926" i="6"/>
  <c r="A6926" i="6"/>
  <c r="B6925" i="6"/>
  <c r="A6925" i="6"/>
  <c r="B6924" i="6"/>
  <c r="A6924" i="6"/>
  <c r="B6923" i="6"/>
  <c r="A6923" i="6"/>
  <c r="B6922" i="6"/>
  <c r="A6922" i="6"/>
  <c r="B6921" i="6"/>
  <c r="A6921" i="6"/>
  <c r="B6920" i="6"/>
  <c r="A6920" i="6"/>
  <c r="B6919" i="6"/>
  <c r="A6919" i="6"/>
  <c r="B6918" i="6"/>
  <c r="A6918" i="6"/>
  <c r="B6917" i="6"/>
  <c r="A6917" i="6"/>
  <c r="B6916" i="6"/>
  <c r="A6916" i="6"/>
  <c r="B6915" i="6"/>
  <c r="A6915" i="6"/>
  <c r="B6914" i="6"/>
  <c r="A6914" i="6"/>
  <c r="B6913" i="6"/>
  <c r="A6913" i="6"/>
  <c r="B6912" i="6"/>
  <c r="A6912" i="6"/>
  <c r="B6911" i="6"/>
  <c r="A6911" i="6"/>
  <c r="B6910" i="6"/>
  <c r="A6910" i="6"/>
  <c r="B6909" i="6"/>
  <c r="A6909" i="6"/>
  <c r="B6908" i="6"/>
  <c r="A6908" i="6"/>
  <c r="B6907" i="6"/>
  <c r="A6907" i="6"/>
  <c r="B6906" i="6"/>
  <c r="A6906" i="6"/>
  <c r="B6905" i="6"/>
  <c r="A6905" i="6"/>
  <c r="B6904" i="6"/>
  <c r="A6904" i="6"/>
  <c r="B6903" i="6"/>
  <c r="A6903" i="6"/>
  <c r="B6902" i="6"/>
  <c r="A6902" i="6"/>
  <c r="B6901" i="6"/>
  <c r="A6901" i="6"/>
  <c r="B6900" i="6"/>
  <c r="A6900" i="6"/>
  <c r="B6899" i="6"/>
  <c r="A6899" i="6"/>
  <c r="B6898" i="6"/>
  <c r="A6898" i="6"/>
  <c r="B6897" i="6"/>
  <c r="A6897" i="6"/>
  <c r="B6896" i="6"/>
  <c r="A6896" i="6"/>
  <c r="B6895" i="6"/>
  <c r="A6895" i="6"/>
  <c r="B6894" i="6"/>
  <c r="A6894" i="6"/>
  <c r="B6893" i="6"/>
  <c r="A6893" i="6"/>
  <c r="B6892" i="6"/>
  <c r="A6892" i="6"/>
  <c r="B6891" i="6"/>
  <c r="A6891" i="6"/>
  <c r="B6890" i="6"/>
  <c r="A6890" i="6"/>
  <c r="B6889" i="6"/>
  <c r="A6889" i="6"/>
  <c r="B6888" i="6"/>
  <c r="A6888" i="6"/>
  <c r="B6887" i="6"/>
  <c r="A6887" i="6"/>
  <c r="B6886" i="6"/>
  <c r="A6886" i="6"/>
  <c r="B6885" i="6"/>
  <c r="A6885" i="6"/>
  <c r="B6884" i="6"/>
  <c r="A6884" i="6"/>
  <c r="B6883" i="6"/>
  <c r="A6883" i="6"/>
  <c r="B6882" i="6"/>
  <c r="A6882" i="6"/>
  <c r="B6881" i="6"/>
  <c r="A6881" i="6"/>
  <c r="B6880" i="6"/>
  <c r="A6880" i="6"/>
  <c r="B6879" i="6"/>
  <c r="A6879" i="6"/>
  <c r="B6878" i="6"/>
  <c r="A6878" i="6"/>
  <c r="B6877" i="6"/>
  <c r="A6877" i="6"/>
  <c r="B6876" i="6"/>
  <c r="A6876" i="6"/>
  <c r="B6875" i="6"/>
  <c r="A6875" i="6"/>
  <c r="B6874" i="6"/>
  <c r="A6874" i="6"/>
  <c r="B6873" i="6"/>
  <c r="A6873" i="6"/>
  <c r="B6872" i="6"/>
  <c r="A6872" i="6"/>
  <c r="B6871" i="6"/>
  <c r="A6871" i="6"/>
  <c r="B6870" i="6"/>
  <c r="A6870" i="6"/>
  <c r="B6869" i="6"/>
  <c r="A6869" i="6"/>
  <c r="B6868" i="6"/>
  <c r="A6868" i="6"/>
  <c r="B6867" i="6"/>
  <c r="A6867" i="6"/>
  <c r="B6866" i="6"/>
  <c r="A6866" i="6"/>
  <c r="B6865" i="6"/>
  <c r="A6865" i="6"/>
  <c r="B6864" i="6"/>
  <c r="A6864" i="6"/>
  <c r="B6863" i="6"/>
  <c r="A6863" i="6"/>
  <c r="B6862" i="6"/>
  <c r="A6862" i="6"/>
  <c r="B6861" i="6"/>
  <c r="A6861" i="6"/>
  <c r="B6860" i="6"/>
  <c r="A6860" i="6"/>
  <c r="B6859" i="6"/>
  <c r="A6859" i="6"/>
  <c r="B6858" i="6"/>
  <c r="A6858" i="6"/>
  <c r="B6857" i="6"/>
  <c r="A6857" i="6"/>
  <c r="B6856" i="6"/>
  <c r="A6856" i="6"/>
  <c r="B6855" i="6"/>
  <c r="A6855" i="6"/>
  <c r="B6854" i="6"/>
  <c r="A6854" i="6"/>
  <c r="B6853" i="6"/>
  <c r="A6853" i="6"/>
  <c r="B6852" i="6"/>
  <c r="A6852" i="6"/>
  <c r="B6851" i="6"/>
  <c r="A6851" i="6"/>
  <c r="B6850" i="6"/>
  <c r="A6850" i="6"/>
  <c r="B6849" i="6"/>
  <c r="A6849" i="6"/>
  <c r="B6848" i="6"/>
  <c r="A6848" i="6"/>
  <c r="B6847" i="6"/>
  <c r="A6847" i="6"/>
  <c r="B6846" i="6"/>
  <c r="A6846" i="6"/>
  <c r="B6845" i="6"/>
  <c r="A6845" i="6"/>
  <c r="B6844" i="6"/>
  <c r="A6844" i="6"/>
  <c r="B6843" i="6"/>
  <c r="A6843" i="6"/>
  <c r="B6842" i="6"/>
  <c r="A6842" i="6"/>
  <c r="B6841" i="6"/>
  <c r="A6841" i="6"/>
  <c r="B6840" i="6"/>
  <c r="A6840" i="6"/>
  <c r="B6839" i="6"/>
  <c r="A6839" i="6"/>
  <c r="B6838" i="6"/>
  <c r="A6838" i="6"/>
  <c r="B6837" i="6"/>
  <c r="A6837" i="6"/>
  <c r="B6836" i="6"/>
  <c r="A6836" i="6"/>
  <c r="B6835" i="6"/>
  <c r="A6835" i="6"/>
  <c r="B6834" i="6"/>
  <c r="A6834" i="6"/>
  <c r="B6833" i="6"/>
  <c r="A6833" i="6"/>
  <c r="B6832" i="6"/>
  <c r="A6832" i="6"/>
  <c r="B6831" i="6"/>
  <c r="A6831" i="6"/>
  <c r="B6830" i="6"/>
  <c r="A6830" i="6"/>
  <c r="B6829" i="6"/>
  <c r="A6829" i="6"/>
  <c r="B6828" i="6"/>
  <c r="A6828" i="6"/>
  <c r="B6827" i="6"/>
  <c r="A6827" i="6"/>
  <c r="B6826" i="6"/>
  <c r="A6826" i="6"/>
  <c r="B6825" i="6"/>
  <c r="A6825" i="6"/>
  <c r="B6824" i="6"/>
  <c r="A6824" i="6"/>
  <c r="B6823" i="6"/>
  <c r="A6823" i="6"/>
  <c r="B6822" i="6"/>
  <c r="A6822" i="6"/>
  <c r="B6821" i="6"/>
  <c r="A6821" i="6"/>
  <c r="B6820" i="6"/>
  <c r="A6820" i="6"/>
  <c r="B6819" i="6"/>
  <c r="A6819" i="6"/>
  <c r="B6818" i="6"/>
  <c r="A6818" i="6"/>
  <c r="B6817" i="6"/>
  <c r="A6817" i="6"/>
  <c r="B6816" i="6"/>
  <c r="A6816" i="6"/>
  <c r="B6815" i="6"/>
  <c r="A6815" i="6"/>
  <c r="B6814" i="6"/>
  <c r="A6814" i="6"/>
  <c r="B6813" i="6"/>
  <c r="A6813" i="6"/>
  <c r="B6812" i="6"/>
  <c r="A6812" i="6"/>
  <c r="B6811" i="6"/>
  <c r="A6811" i="6"/>
  <c r="B6810" i="6"/>
  <c r="A6810" i="6"/>
  <c r="B6809" i="6"/>
  <c r="A6809" i="6"/>
  <c r="B6808" i="6"/>
  <c r="A6808" i="6"/>
  <c r="B6807" i="6"/>
  <c r="A6807" i="6"/>
  <c r="B6806" i="6"/>
  <c r="A6806" i="6"/>
  <c r="B6805" i="6"/>
  <c r="A6805" i="6"/>
  <c r="B6804" i="6"/>
  <c r="A6804" i="6"/>
  <c r="B6803" i="6"/>
  <c r="A6803" i="6"/>
  <c r="B6802" i="6"/>
  <c r="A6802" i="6"/>
  <c r="B6801" i="6"/>
  <c r="A6801" i="6"/>
  <c r="B6800" i="6"/>
  <c r="A6800" i="6"/>
  <c r="B6799" i="6"/>
  <c r="A6799" i="6"/>
  <c r="B6798" i="6"/>
  <c r="A6798" i="6"/>
  <c r="B6797" i="6"/>
  <c r="A6797" i="6"/>
  <c r="B6796" i="6"/>
  <c r="A6796" i="6"/>
  <c r="B6795" i="6"/>
  <c r="A6795" i="6"/>
  <c r="B6794" i="6"/>
  <c r="A6794" i="6"/>
  <c r="B6793" i="6"/>
  <c r="A6793" i="6"/>
  <c r="B6792" i="6"/>
  <c r="A6792" i="6"/>
  <c r="B6791" i="6"/>
  <c r="A6791" i="6"/>
  <c r="B6790" i="6"/>
  <c r="A6790" i="6"/>
  <c r="B6789" i="6"/>
  <c r="A6789" i="6"/>
  <c r="B6788" i="6"/>
  <c r="A6788" i="6"/>
  <c r="B6787" i="6"/>
  <c r="A6787" i="6"/>
  <c r="B6786" i="6"/>
  <c r="A6786" i="6"/>
  <c r="B6785" i="6"/>
  <c r="A6785" i="6"/>
  <c r="B6784" i="6"/>
  <c r="A6784" i="6"/>
  <c r="B6783" i="6"/>
  <c r="A6783" i="6"/>
  <c r="B6782" i="6"/>
  <c r="A6782" i="6"/>
  <c r="B6781" i="6"/>
  <c r="A6781" i="6"/>
  <c r="B6780" i="6"/>
  <c r="A6780" i="6"/>
  <c r="B6779" i="6"/>
  <c r="A6779" i="6"/>
  <c r="B6778" i="6"/>
  <c r="A6778" i="6"/>
  <c r="B6777" i="6"/>
  <c r="A6777" i="6"/>
  <c r="B6776" i="6"/>
  <c r="A6776" i="6"/>
  <c r="B6775" i="6"/>
  <c r="A6775" i="6"/>
  <c r="B6774" i="6"/>
  <c r="A6774" i="6"/>
  <c r="B6773" i="6"/>
  <c r="A6773" i="6"/>
  <c r="B6772" i="6"/>
  <c r="A6772" i="6"/>
  <c r="B6771" i="6"/>
  <c r="A6771" i="6"/>
  <c r="B6770" i="6"/>
  <c r="A6770" i="6"/>
  <c r="B6769" i="6"/>
  <c r="A6769" i="6"/>
  <c r="B6768" i="6"/>
  <c r="A6768" i="6"/>
  <c r="B6767" i="6"/>
  <c r="A6767" i="6"/>
  <c r="B6766" i="6"/>
  <c r="A6766" i="6"/>
  <c r="B6765" i="6"/>
  <c r="A6765" i="6"/>
  <c r="B6764" i="6"/>
  <c r="A6764" i="6"/>
  <c r="B6763" i="6"/>
  <c r="A6763" i="6"/>
  <c r="B6762" i="6"/>
  <c r="A6762" i="6"/>
  <c r="B6761" i="6"/>
  <c r="A6761" i="6"/>
  <c r="B6760" i="6"/>
  <c r="A6760" i="6"/>
  <c r="B6759" i="6"/>
  <c r="A6759" i="6"/>
  <c r="B6758" i="6"/>
  <c r="A6758" i="6"/>
  <c r="B6757" i="6"/>
  <c r="A6757" i="6"/>
  <c r="B6756" i="6"/>
  <c r="A6756" i="6"/>
  <c r="B6755" i="6"/>
  <c r="A6755" i="6"/>
  <c r="B6754" i="6"/>
  <c r="A6754" i="6"/>
  <c r="B6753" i="6"/>
  <c r="A6753" i="6"/>
  <c r="B6752" i="6"/>
  <c r="A6752" i="6"/>
  <c r="B6751" i="6"/>
  <c r="A6751" i="6"/>
  <c r="B6750" i="6"/>
  <c r="A6750" i="6"/>
  <c r="B6749" i="6"/>
  <c r="A6749" i="6"/>
  <c r="B6748" i="6"/>
  <c r="A6748" i="6"/>
  <c r="B6747" i="6"/>
  <c r="A6747" i="6"/>
  <c r="B6746" i="6"/>
  <c r="A6746" i="6"/>
  <c r="B6745" i="6"/>
  <c r="A6745" i="6"/>
  <c r="B6744" i="6"/>
  <c r="A6744" i="6"/>
  <c r="B6743" i="6"/>
  <c r="A6743" i="6"/>
  <c r="B6742" i="6"/>
  <c r="A6742" i="6"/>
  <c r="B6741" i="6"/>
  <c r="A6741" i="6"/>
  <c r="B6740" i="6"/>
  <c r="A6740" i="6"/>
  <c r="B6739" i="6"/>
  <c r="A6739" i="6"/>
  <c r="B6738" i="6"/>
  <c r="A6738" i="6"/>
  <c r="B6737" i="6"/>
  <c r="A6737" i="6"/>
  <c r="B6736" i="6"/>
  <c r="A6736" i="6"/>
  <c r="B6735" i="6"/>
  <c r="A6735" i="6"/>
  <c r="B6734" i="6"/>
  <c r="A6734" i="6"/>
  <c r="B6733" i="6"/>
  <c r="A6733" i="6"/>
  <c r="B6732" i="6"/>
  <c r="A6732" i="6"/>
  <c r="B6731" i="6"/>
  <c r="A6731" i="6"/>
  <c r="B6730" i="6"/>
  <c r="A6730" i="6"/>
  <c r="B6729" i="6"/>
  <c r="A6729" i="6"/>
  <c r="B6728" i="6"/>
  <c r="A6728" i="6"/>
  <c r="B6727" i="6"/>
  <c r="A6727" i="6"/>
  <c r="B6726" i="6"/>
  <c r="A6726" i="6"/>
  <c r="B6725" i="6"/>
  <c r="A6725" i="6"/>
  <c r="B6724" i="6"/>
  <c r="A6724" i="6"/>
  <c r="B6723" i="6"/>
  <c r="A6723" i="6"/>
  <c r="B6722" i="6"/>
  <c r="A6722" i="6"/>
  <c r="B6721" i="6"/>
  <c r="A6721" i="6"/>
  <c r="B6720" i="6"/>
  <c r="A6720" i="6"/>
  <c r="B6719" i="6"/>
  <c r="A6719" i="6"/>
  <c r="B6718" i="6"/>
  <c r="A6718" i="6"/>
  <c r="B6717" i="6"/>
  <c r="A6717" i="6"/>
  <c r="B6716" i="6"/>
  <c r="A6716" i="6"/>
  <c r="B6715" i="6"/>
  <c r="A6715" i="6"/>
  <c r="B6714" i="6"/>
  <c r="A6714" i="6"/>
  <c r="B6713" i="6"/>
  <c r="A6713" i="6"/>
  <c r="B6712" i="6"/>
  <c r="A6712" i="6"/>
  <c r="B6711" i="6"/>
  <c r="A6711" i="6"/>
  <c r="B6710" i="6"/>
  <c r="A6710" i="6"/>
  <c r="B6709" i="6"/>
  <c r="A6709" i="6"/>
  <c r="B6708" i="6"/>
  <c r="A6708" i="6"/>
  <c r="B6707" i="6"/>
  <c r="A6707" i="6"/>
  <c r="B6706" i="6"/>
  <c r="A6706" i="6"/>
  <c r="B6705" i="6"/>
  <c r="A6705" i="6"/>
  <c r="B6704" i="6"/>
  <c r="A6704" i="6"/>
  <c r="B6703" i="6"/>
  <c r="A6703" i="6"/>
  <c r="B6702" i="6"/>
  <c r="A6702" i="6"/>
  <c r="B6701" i="6"/>
  <c r="A6701" i="6"/>
  <c r="B6700" i="6"/>
  <c r="A6700" i="6"/>
  <c r="B6699" i="6"/>
  <c r="A6699" i="6"/>
  <c r="B6698" i="6"/>
  <c r="A6698" i="6"/>
  <c r="B6697" i="6"/>
  <c r="A6697" i="6"/>
  <c r="B6696" i="6"/>
  <c r="A6696" i="6"/>
  <c r="B6695" i="6"/>
  <c r="A6695" i="6"/>
  <c r="B6694" i="6"/>
  <c r="A6694" i="6"/>
  <c r="B6693" i="6"/>
  <c r="A6693" i="6"/>
  <c r="B6692" i="6"/>
  <c r="A6692" i="6"/>
  <c r="B6691" i="6"/>
  <c r="A6691" i="6"/>
  <c r="B6690" i="6"/>
  <c r="A6690" i="6"/>
  <c r="B6689" i="6"/>
  <c r="A6689" i="6"/>
  <c r="B6688" i="6"/>
  <c r="A6688" i="6"/>
  <c r="B6687" i="6"/>
  <c r="A6687" i="6"/>
  <c r="B6686" i="6"/>
  <c r="A6686" i="6"/>
  <c r="B6685" i="6"/>
  <c r="A6685" i="6"/>
  <c r="B6684" i="6"/>
  <c r="A6684" i="6"/>
  <c r="B6683" i="6"/>
  <c r="A6683" i="6"/>
  <c r="B6682" i="6"/>
  <c r="A6682" i="6"/>
  <c r="B6681" i="6"/>
  <c r="A6681" i="6"/>
  <c r="B6680" i="6"/>
  <c r="A6680" i="6"/>
  <c r="B6679" i="6"/>
  <c r="A6679" i="6"/>
  <c r="B6678" i="6"/>
  <c r="A6678" i="6"/>
  <c r="B6677" i="6"/>
  <c r="A6677" i="6"/>
  <c r="B6676" i="6"/>
  <c r="A6676" i="6"/>
  <c r="B6675" i="6"/>
  <c r="A6675" i="6"/>
  <c r="B6674" i="6"/>
  <c r="A6674" i="6"/>
  <c r="B6673" i="6"/>
  <c r="A6673" i="6"/>
  <c r="B6672" i="6"/>
  <c r="A6672" i="6"/>
  <c r="B6671" i="6"/>
  <c r="A6671" i="6"/>
  <c r="B6670" i="6"/>
  <c r="A6670" i="6"/>
  <c r="B6669" i="6"/>
  <c r="A6669" i="6"/>
  <c r="B6668" i="6"/>
  <c r="A6668" i="6"/>
  <c r="B6667" i="6"/>
  <c r="A6667" i="6"/>
  <c r="B6666" i="6"/>
  <c r="A6666" i="6"/>
  <c r="B6665" i="6"/>
  <c r="A6665" i="6"/>
  <c r="B6664" i="6"/>
  <c r="A6664" i="6"/>
  <c r="B6663" i="6"/>
  <c r="A6663" i="6"/>
  <c r="B6662" i="6"/>
  <c r="A6662" i="6"/>
  <c r="B6661" i="6"/>
  <c r="A6661" i="6"/>
  <c r="B6660" i="6"/>
  <c r="A6660" i="6"/>
  <c r="B6659" i="6"/>
  <c r="A6659" i="6"/>
  <c r="B6658" i="6"/>
  <c r="A6658" i="6"/>
  <c r="B6657" i="6"/>
  <c r="A6657" i="6"/>
  <c r="B6656" i="6"/>
  <c r="A6656" i="6"/>
  <c r="B6655" i="6"/>
  <c r="A6655" i="6"/>
  <c r="B6654" i="6"/>
  <c r="A6654" i="6"/>
  <c r="B6653" i="6"/>
  <c r="A6653" i="6"/>
  <c r="B6652" i="6"/>
  <c r="A6652" i="6"/>
  <c r="B6651" i="6"/>
  <c r="A6651" i="6"/>
  <c r="B6650" i="6"/>
  <c r="A6650" i="6"/>
  <c r="B6649" i="6"/>
  <c r="A6649" i="6"/>
  <c r="B6648" i="6"/>
  <c r="A6648" i="6"/>
  <c r="B6647" i="6"/>
  <c r="A6647" i="6"/>
  <c r="B6646" i="6"/>
  <c r="A6646" i="6"/>
  <c r="B6645" i="6"/>
  <c r="A6645" i="6"/>
  <c r="B6644" i="6"/>
  <c r="A6644" i="6"/>
  <c r="B6643" i="6"/>
  <c r="A6643" i="6"/>
  <c r="B6642" i="6"/>
  <c r="A6642" i="6"/>
  <c r="B6641" i="6"/>
  <c r="A6641" i="6"/>
  <c r="B6640" i="6"/>
  <c r="A6640" i="6"/>
  <c r="B6639" i="6"/>
  <c r="A6639" i="6"/>
  <c r="B6638" i="6"/>
  <c r="A6638" i="6"/>
  <c r="B6637" i="6"/>
  <c r="A6637" i="6"/>
  <c r="B6636" i="6"/>
  <c r="A6636" i="6"/>
  <c r="B6635" i="6"/>
  <c r="A6635" i="6"/>
  <c r="B6634" i="6"/>
  <c r="A6634" i="6"/>
  <c r="B6633" i="6"/>
  <c r="A6633" i="6"/>
  <c r="B6632" i="6"/>
  <c r="A6632" i="6"/>
  <c r="B6631" i="6"/>
  <c r="A6631" i="6"/>
  <c r="B6630" i="6"/>
  <c r="A6630" i="6"/>
  <c r="B6629" i="6"/>
  <c r="A6629" i="6"/>
  <c r="B6628" i="6"/>
  <c r="A6628" i="6"/>
  <c r="B6627" i="6"/>
  <c r="A6627" i="6"/>
  <c r="B6626" i="6"/>
  <c r="A6626" i="6"/>
  <c r="B6625" i="6"/>
  <c r="A6625" i="6"/>
  <c r="B6624" i="6"/>
  <c r="A6624" i="6"/>
  <c r="B6623" i="6"/>
  <c r="A6623" i="6"/>
  <c r="B6622" i="6"/>
  <c r="A6622" i="6"/>
  <c r="B6621" i="6"/>
  <c r="A6621" i="6"/>
  <c r="B6620" i="6"/>
  <c r="A6620" i="6"/>
  <c r="B6619" i="6"/>
  <c r="A6619" i="6"/>
  <c r="B6618" i="6"/>
  <c r="A6618" i="6"/>
  <c r="B6617" i="6"/>
  <c r="A6617" i="6"/>
  <c r="B6616" i="6"/>
  <c r="A6616" i="6"/>
  <c r="B6615" i="6"/>
  <c r="A6615" i="6"/>
  <c r="B6614" i="6"/>
  <c r="A6614" i="6"/>
  <c r="B6613" i="6"/>
  <c r="A6613" i="6"/>
  <c r="B6612" i="6"/>
  <c r="A6612" i="6"/>
  <c r="B6611" i="6"/>
  <c r="A6611" i="6"/>
  <c r="B6610" i="6"/>
  <c r="A6610" i="6"/>
  <c r="B6609" i="6"/>
  <c r="A6609" i="6"/>
  <c r="B6608" i="6"/>
  <c r="A6608" i="6"/>
  <c r="B6607" i="6"/>
  <c r="A6607" i="6"/>
  <c r="B6606" i="6"/>
  <c r="A6606" i="6"/>
  <c r="B6605" i="6"/>
  <c r="A6605" i="6"/>
  <c r="B6604" i="6"/>
  <c r="A6604" i="6"/>
  <c r="B6603" i="6"/>
  <c r="A6603" i="6"/>
  <c r="B6602" i="6"/>
  <c r="A6602" i="6"/>
  <c r="B6601" i="6"/>
  <c r="A6601" i="6"/>
  <c r="B6600" i="6"/>
  <c r="A6600" i="6"/>
  <c r="B6599" i="6"/>
  <c r="A6599" i="6"/>
  <c r="B6598" i="6"/>
  <c r="A6598" i="6"/>
  <c r="B6597" i="6"/>
  <c r="A6597" i="6"/>
  <c r="B6596" i="6"/>
  <c r="A6596" i="6"/>
  <c r="B6595" i="6"/>
  <c r="A6595" i="6"/>
  <c r="B6594" i="6"/>
  <c r="A6594" i="6"/>
  <c r="B6593" i="6"/>
  <c r="A6593" i="6"/>
  <c r="B6592" i="6"/>
  <c r="A6592" i="6"/>
  <c r="B6591" i="6"/>
  <c r="A6591" i="6"/>
  <c r="B6590" i="6"/>
  <c r="A6590" i="6"/>
  <c r="B6589" i="6"/>
  <c r="A6589" i="6"/>
  <c r="B6588" i="6"/>
  <c r="A6588" i="6"/>
  <c r="B6587" i="6"/>
  <c r="A6587" i="6"/>
  <c r="B6586" i="6"/>
  <c r="A6586" i="6"/>
  <c r="B6585" i="6"/>
  <c r="A6585" i="6"/>
  <c r="B6584" i="6"/>
  <c r="A6584" i="6"/>
  <c r="B6583" i="6"/>
  <c r="A6583" i="6"/>
  <c r="B6582" i="6"/>
  <c r="A6582" i="6"/>
  <c r="B6581" i="6"/>
  <c r="A6581" i="6"/>
  <c r="B6580" i="6"/>
  <c r="A6580" i="6"/>
  <c r="B6579" i="6"/>
  <c r="A6579" i="6"/>
  <c r="B6578" i="6"/>
  <c r="A6578" i="6"/>
  <c r="B6577" i="6"/>
  <c r="A6577" i="6"/>
  <c r="B6576" i="6"/>
  <c r="A6576" i="6"/>
  <c r="B6575" i="6"/>
  <c r="A6575" i="6"/>
  <c r="B6574" i="6"/>
  <c r="A6574" i="6"/>
  <c r="B6573" i="6"/>
  <c r="A6573" i="6"/>
  <c r="B6572" i="6"/>
  <c r="A6572" i="6"/>
  <c r="B6571" i="6"/>
  <c r="A6571" i="6"/>
  <c r="B6570" i="6"/>
  <c r="A6570" i="6"/>
  <c r="B6569" i="6"/>
  <c r="A6569" i="6"/>
  <c r="B6568" i="6"/>
  <c r="A6568" i="6"/>
  <c r="B6567" i="6"/>
  <c r="A6567" i="6"/>
  <c r="B6566" i="6"/>
  <c r="A6566" i="6"/>
  <c r="B6565" i="6"/>
  <c r="A6565" i="6"/>
  <c r="B6564" i="6"/>
  <c r="A6564" i="6"/>
  <c r="B6563" i="6"/>
  <c r="A6563" i="6"/>
  <c r="B6562" i="6"/>
  <c r="A6562" i="6"/>
  <c r="B6561" i="6"/>
  <c r="A6561" i="6"/>
  <c r="B6560" i="6"/>
  <c r="A6560" i="6"/>
  <c r="B6559" i="6"/>
  <c r="A6559" i="6"/>
  <c r="B6558" i="6"/>
  <c r="A6558" i="6"/>
  <c r="B6557" i="6"/>
  <c r="A6557" i="6"/>
  <c r="B6556" i="6"/>
  <c r="A6556" i="6"/>
  <c r="B6555" i="6"/>
  <c r="A6555" i="6"/>
  <c r="B6554" i="6"/>
  <c r="A6554" i="6"/>
  <c r="B6553" i="6"/>
  <c r="A6553" i="6"/>
  <c r="B6552" i="6"/>
  <c r="A6552" i="6"/>
  <c r="B6551" i="6"/>
  <c r="A6551" i="6"/>
  <c r="B6550" i="6"/>
  <c r="A6550" i="6"/>
  <c r="B6549" i="6"/>
  <c r="A6549" i="6"/>
  <c r="B6548" i="6"/>
  <c r="A6548" i="6"/>
  <c r="B6547" i="6"/>
  <c r="A6547" i="6"/>
  <c r="B6546" i="6"/>
  <c r="A6546" i="6"/>
  <c r="B6545" i="6"/>
  <c r="A6545" i="6"/>
  <c r="B6544" i="6"/>
  <c r="A6544" i="6"/>
  <c r="B6543" i="6"/>
  <c r="A6543" i="6"/>
  <c r="B6542" i="6"/>
  <c r="A6542" i="6"/>
  <c r="B6541" i="6"/>
  <c r="A6541" i="6"/>
  <c r="B6540" i="6"/>
  <c r="A6540" i="6"/>
  <c r="B6539" i="6"/>
  <c r="A6539" i="6"/>
  <c r="B6538" i="6"/>
  <c r="A6538" i="6"/>
  <c r="B6537" i="6"/>
  <c r="A6537" i="6"/>
  <c r="B6536" i="6"/>
  <c r="A6536" i="6"/>
  <c r="B6535" i="6"/>
  <c r="A6535" i="6"/>
  <c r="B6534" i="6"/>
  <c r="A6534" i="6"/>
  <c r="B6533" i="6"/>
  <c r="A6533" i="6"/>
  <c r="B6532" i="6"/>
  <c r="A6532" i="6"/>
  <c r="B6531" i="6"/>
  <c r="A6531" i="6"/>
  <c r="B6530" i="6"/>
  <c r="A6530" i="6"/>
  <c r="B6529" i="6"/>
  <c r="A6529" i="6"/>
  <c r="B6528" i="6"/>
  <c r="A6528" i="6"/>
  <c r="B6527" i="6"/>
  <c r="A6527" i="6"/>
  <c r="B6526" i="6"/>
  <c r="A6526" i="6"/>
  <c r="B6525" i="6"/>
  <c r="A6525" i="6"/>
  <c r="B6524" i="6"/>
  <c r="A6524" i="6"/>
  <c r="B6523" i="6"/>
  <c r="A6523" i="6"/>
  <c r="B6522" i="6"/>
  <c r="A6522" i="6"/>
  <c r="B6521" i="6"/>
  <c r="A6521" i="6"/>
  <c r="B6520" i="6"/>
  <c r="A6520" i="6"/>
  <c r="B6519" i="6"/>
  <c r="A6519" i="6"/>
  <c r="B6518" i="6"/>
  <c r="A6518" i="6"/>
  <c r="B6517" i="6"/>
  <c r="A6517" i="6"/>
  <c r="B6516" i="6"/>
  <c r="A6516" i="6"/>
  <c r="B6515" i="6"/>
  <c r="A6515" i="6"/>
  <c r="B6514" i="6"/>
  <c r="A6514" i="6"/>
  <c r="B6513" i="6"/>
  <c r="A6513" i="6"/>
  <c r="B6512" i="6"/>
  <c r="A6512" i="6"/>
  <c r="B6511" i="6"/>
  <c r="A6511" i="6"/>
  <c r="B6510" i="6"/>
  <c r="A6510" i="6"/>
  <c r="B6509" i="6"/>
  <c r="A6509" i="6"/>
  <c r="B6508" i="6"/>
  <c r="A6508" i="6"/>
  <c r="B6507" i="6"/>
  <c r="A6507" i="6"/>
  <c r="B6506" i="6"/>
  <c r="A6506" i="6"/>
  <c r="B6505" i="6"/>
  <c r="A6505" i="6"/>
  <c r="B6504" i="6"/>
  <c r="A6504" i="6"/>
  <c r="B6503" i="6"/>
  <c r="A6503" i="6"/>
  <c r="B6502" i="6"/>
  <c r="A6502" i="6"/>
  <c r="B6501" i="6"/>
  <c r="A6501" i="6"/>
  <c r="B6500" i="6"/>
  <c r="A6500" i="6"/>
  <c r="B6499" i="6"/>
  <c r="A6499" i="6"/>
  <c r="B6498" i="6"/>
  <c r="A6498" i="6"/>
  <c r="B6497" i="6"/>
  <c r="A6497" i="6"/>
  <c r="B6496" i="6"/>
  <c r="A6496" i="6"/>
  <c r="B6495" i="6"/>
  <c r="A6495" i="6"/>
  <c r="B6494" i="6"/>
  <c r="A6494" i="6"/>
  <c r="B6493" i="6"/>
  <c r="A6493" i="6"/>
  <c r="B6492" i="6"/>
  <c r="A6492" i="6"/>
  <c r="B6491" i="6"/>
  <c r="A6491" i="6"/>
  <c r="B6490" i="6"/>
  <c r="A6490" i="6"/>
  <c r="B6489" i="6"/>
  <c r="A6489" i="6"/>
  <c r="B6488" i="6"/>
  <c r="A6488" i="6"/>
  <c r="B6487" i="6"/>
  <c r="A6487" i="6"/>
  <c r="B6486" i="6"/>
  <c r="A6486" i="6"/>
  <c r="B6485" i="6"/>
  <c r="A6485" i="6"/>
  <c r="B6484" i="6"/>
  <c r="A6484" i="6"/>
  <c r="B6483" i="6"/>
  <c r="A6483" i="6"/>
  <c r="B6482" i="6"/>
  <c r="A6482" i="6"/>
  <c r="B6481" i="6"/>
  <c r="A6481" i="6"/>
  <c r="B6480" i="6"/>
  <c r="A6480" i="6"/>
  <c r="B6479" i="6"/>
  <c r="A6479" i="6"/>
  <c r="B6478" i="6"/>
  <c r="A6478" i="6"/>
  <c r="B6477" i="6"/>
  <c r="A6477" i="6"/>
  <c r="B6476" i="6"/>
  <c r="A6476" i="6"/>
  <c r="B6475" i="6"/>
  <c r="A6475" i="6"/>
  <c r="B6474" i="6"/>
  <c r="A6474" i="6"/>
  <c r="B6473" i="6"/>
  <c r="A6473" i="6"/>
  <c r="B6472" i="6"/>
  <c r="A6472" i="6"/>
  <c r="B6471" i="6"/>
  <c r="A6471" i="6"/>
  <c r="B6470" i="6"/>
  <c r="A6470" i="6"/>
  <c r="B6469" i="6"/>
  <c r="A6469" i="6"/>
  <c r="B6468" i="6"/>
  <c r="A6468" i="6"/>
  <c r="B6467" i="6"/>
  <c r="A6467" i="6"/>
  <c r="B6466" i="6"/>
  <c r="A6466" i="6"/>
  <c r="B6465" i="6"/>
  <c r="A6465" i="6"/>
  <c r="B6464" i="6"/>
  <c r="A6464" i="6"/>
  <c r="B6463" i="6"/>
  <c r="A6463" i="6"/>
  <c r="B6462" i="6"/>
  <c r="A6462" i="6"/>
  <c r="B6461" i="6"/>
  <c r="A6461" i="6"/>
  <c r="B6460" i="6"/>
  <c r="A6460" i="6"/>
  <c r="B6459" i="6"/>
  <c r="A6459" i="6"/>
  <c r="B6458" i="6"/>
  <c r="A6458" i="6"/>
  <c r="B6457" i="6"/>
  <c r="A6457" i="6"/>
  <c r="B6456" i="6"/>
  <c r="A6456" i="6"/>
  <c r="B6455" i="6"/>
  <c r="A6455" i="6"/>
  <c r="B6454" i="6"/>
  <c r="A6454" i="6"/>
  <c r="B6453" i="6"/>
  <c r="A6453" i="6"/>
  <c r="B6452" i="6"/>
  <c r="A6452" i="6"/>
  <c r="B6451" i="6"/>
  <c r="A6451" i="6"/>
  <c r="B6450" i="6"/>
  <c r="A6450" i="6"/>
  <c r="B6449" i="6"/>
  <c r="A6449" i="6"/>
  <c r="B6448" i="6"/>
  <c r="A6448" i="6"/>
  <c r="B6447" i="6"/>
  <c r="A6447" i="6"/>
  <c r="B6446" i="6"/>
  <c r="A6446" i="6"/>
  <c r="B6445" i="6"/>
  <c r="A6445" i="6"/>
  <c r="B6444" i="6"/>
  <c r="A6444" i="6"/>
  <c r="B6443" i="6"/>
  <c r="A6443" i="6"/>
  <c r="B6442" i="6"/>
  <c r="A6442" i="6"/>
  <c r="B6441" i="6"/>
  <c r="A6441" i="6"/>
  <c r="B6440" i="6"/>
  <c r="A6440" i="6"/>
  <c r="B6439" i="6"/>
  <c r="A6439" i="6"/>
  <c r="B6438" i="6"/>
  <c r="A6438" i="6"/>
  <c r="B6437" i="6"/>
  <c r="A6437" i="6"/>
  <c r="B6436" i="6"/>
  <c r="A6436" i="6"/>
  <c r="B6435" i="6"/>
  <c r="A6435" i="6"/>
  <c r="B6434" i="6"/>
  <c r="A6434" i="6"/>
  <c r="B6433" i="6"/>
  <c r="A6433" i="6"/>
  <c r="B6432" i="6"/>
  <c r="A6432" i="6"/>
  <c r="B6431" i="6"/>
  <c r="A6431" i="6"/>
  <c r="B6430" i="6"/>
  <c r="A6430" i="6"/>
  <c r="B6429" i="6"/>
  <c r="A6429" i="6"/>
  <c r="B6428" i="6"/>
  <c r="A6428" i="6"/>
  <c r="B6427" i="6"/>
  <c r="A6427" i="6"/>
  <c r="B6426" i="6"/>
  <c r="A6426" i="6"/>
  <c r="B6425" i="6"/>
  <c r="A6425" i="6"/>
  <c r="B6424" i="6"/>
  <c r="A6424" i="6"/>
  <c r="B6423" i="6"/>
  <c r="A6423" i="6"/>
  <c r="B6422" i="6"/>
  <c r="A6422" i="6"/>
  <c r="B6421" i="6"/>
  <c r="A6421" i="6"/>
  <c r="B6420" i="6"/>
  <c r="A6420" i="6"/>
  <c r="B6419" i="6"/>
  <c r="A6419" i="6"/>
  <c r="B6418" i="6"/>
  <c r="A6418" i="6"/>
  <c r="B6417" i="6"/>
  <c r="A6417" i="6"/>
  <c r="B6416" i="6"/>
  <c r="A6416" i="6"/>
  <c r="B6415" i="6"/>
  <c r="A6415" i="6"/>
  <c r="B6414" i="6"/>
  <c r="A6414" i="6"/>
  <c r="B6413" i="6"/>
  <c r="A6413" i="6"/>
  <c r="B6412" i="6"/>
  <c r="A6412" i="6"/>
  <c r="B6411" i="6"/>
  <c r="A6411" i="6"/>
  <c r="B6410" i="6"/>
  <c r="A6410" i="6"/>
  <c r="B6409" i="6"/>
  <c r="A6409" i="6"/>
  <c r="B6408" i="6"/>
  <c r="A6408" i="6"/>
  <c r="B6407" i="6"/>
  <c r="A6407" i="6"/>
  <c r="B6406" i="6"/>
  <c r="A6406" i="6"/>
  <c r="B6405" i="6"/>
  <c r="A6405" i="6"/>
  <c r="B6404" i="6"/>
  <c r="A6404" i="6"/>
  <c r="B6403" i="6"/>
  <c r="A6403" i="6"/>
  <c r="B6402" i="6"/>
  <c r="A6402" i="6"/>
  <c r="B6401" i="6"/>
  <c r="A6401" i="6"/>
  <c r="B6400" i="6"/>
  <c r="A6400" i="6"/>
  <c r="B6399" i="6"/>
  <c r="A6399" i="6"/>
  <c r="B6398" i="6"/>
  <c r="A6398" i="6"/>
  <c r="B6397" i="6"/>
  <c r="A6397" i="6"/>
  <c r="B6396" i="6"/>
  <c r="A6396" i="6"/>
  <c r="B6395" i="6"/>
  <c r="A6395" i="6"/>
  <c r="B6394" i="6"/>
  <c r="A6394" i="6"/>
  <c r="B6393" i="6"/>
  <c r="A6393" i="6"/>
  <c r="B6392" i="6"/>
  <c r="A6392" i="6"/>
  <c r="B6391" i="6"/>
  <c r="A6391" i="6"/>
  <c r="B6390" i="6"/>
  <c r="A6390" i="6"/>
  <c r="B6389" i="6"/>
  <c r="A6389" i="6"/>
  <c r="B6388" i="6"/>
  <c r="A6388" i="6"/>
  <c r="B6387" i="6"/>
  <c r="A6387" i="6"/>
  <c r="B6386" i="6"/>
  <c r="A6386" i="6"/>
  <c r="B6385" i="6"/>
  <c r="A6385" i="6"/>
  <c r="B6384" i="6"/>
  <c r="A6384" i="6"/>
  <c r="B6383" i="6"/>
  <c r="A6383" i="6"/>
  <c r="B6382" i="6"/>
  <c r="A6382" i="6"/>
  <c r="B6381" i="6"/>
  <c r="A6381" i="6"/>
  <c r="B6380" i="6"/>
  <c r="A6380" i="6"/>
  <c r="B6379" i="6"/>
  <c r="A6379" i="6"/>
  <c r="B6378" i="6"/>
  <c r="A6378" i="6"/>
  <c r="B6377" i="6"/>
  <c r="A6377" i="6"/>
  <c r="B6376" i="6"/>
  <c r="A6376" i="6"/>
  <c r="B6375" i="6"/>
  <c r="A6375" i="6"/>
  <c r="B6374" i="6"/>
  <c r="A6374" i="6"/>
  <c r="B6373" i="6"/>
  <c r="A6373" i="6"/>
  <c r="B6372" i="6"/>
  <c r="A6372" i="6"/>
  <c r="B6371" i="6"/>
  <c r="A6371" i="6"/>
  <c r="B6370" i="6"/>
  <c r="A6370" i="6"/>
  <c r="B6369" i="6"/>
  <c r="A6369" i="6"/>
  <c r="B6368" i="6"/>
  <c r="A6368" i="6"/>
  <c r="B6367" i="6"/>
  <c r="A6367" i="6"/>
  <c r="B6366" i="6"/>
  <c r="A6366" i="6"/>
  <c r="B6365" i="6"/>
  <c r="A6365" i="6"/>
  <c r="B6364" i="6"/>
  <c r="A6364" i="6"/>
  <c r="B6363" i="6"/>
  <c r="A6363" i="6"/>
  <c r="B6362" i="6"/>
  <c r="A6362" i="6"/>
  <c r="B6361" i="6"/>
  <c r="A6361" i="6"/>
  <c r="B6360" i="6"/>
  <c r="A6360" i="6"/>
  <c r="B6359" i="6"/>
  <c r="A6359" i="6"/>
  <c r="B6358" i="6"/>
  <c r="A6358" i="6"/>
  <c r="B6357" i="6"/>
  <c r="A6357" i="6"/>
  <c r="B6356" i="6"/>
  <c r="A6356" i="6"/>
  <c r="B6355" i="6"/>
  <c r="A6355" i="6"/>
  <c r="B6354" i="6"/>
  <c r="A6354" i="6"/>
  <c r="B6353" i="6"/>
  <c r="A6353" i="6"/>
  <c r="B6352" i="6"/>
  <c r="A6352" i="6"/>
  <c r="B6351" i="6"/>
  <c r="A6351" i="6"/>
  <c r="B6350" i="6"/>
  <c r="A6350" i="6"/>
  <c r="B6349" i="6"/>
  <c r="A6349" i="6"/>
  <c r="B6348" i="6"/>
  <c r="A6348" i="6"/>
  <c r="B6347" i="6"/>
  <c r="A6347" i="6"/>
  <c r="B6346" i="6"/>
  <c r="A6346" i="6"/>
  <c r="B6345" i="6"/>
  <c r="A6345" i="6"/>
  <c r="B6344" i="6"/>
  <c r="A6344" i="6"/>
  <c r="B6343" i="6"/>
  <c r="A6343" i="6"/>
  <c r="B6342" i="6"/>
  <c r="A6342" i="6"/>
  <c r="B6341" i="6"/>
  <c r="A6341" i="6"/>
  <c r="B6340" i="6"/>
  <c r="A6340" i="6"/>
  <c r="B6339" i="6"/>
  <c r="A6339" i="6"/>
  <c r="B6338" i="6"/>
  <c r="A6338" i="6"/>
  <c r="B6337" i="6"/>
  <c r="A6337" i="6"/>
  <c r="B6336" i="6"/>
  <c r="A6336" i="6"/>
  <c r="B6335" i="6"/>
  <c r="A6335" i="6"/>
  <c r="B6334" i="6"/>
  <c r="A6334" i="6"/>
  <c r="B6333" i="6"/>
  <c r="A6333" i="6"/>
  <c r="B6332" i="6"/>
  <c r="A6332" i="6"/>
  <c r="B6331" i="6"/>
  <c r="A6331" i="6"/>
  <c r="B6330" i="6"/>
  <c r="A6330" i="6"/>
  <c r="B6329" i="6"/>
  <c r="A6329" i="6"/>
  <c r="B6328" i="6"/>
  <c r="A6328" i="6"/>
  <c r="B6327" i="6"/>
  <c r="A6327" i="6"/>
  <c r="B6326" i="6"/>
  <c r="A6326" i="6"/>
  <c r="B6325" i="6"/>
  <c r="A6325" i="6"/>
  <c r="B6324" i="6"/>
  <c r="A6324" i="6"/>
  <c r="B6323" i="6"/>
  <c r="A6323" i="6"/>
  <c r="B6322" i="6"/>
  <c r="A6322" i="6"/>
  <c r="B6321" i="6"/>
  <c r="A6321" i="6"/>
  <c r="B6320" i="6"/>
  <c r="A6320" i="6"/>
  <c r="B6319" i="6"/>
  <c r="A6319" i="6"/>
  <c r="B6318" i="6"/>
  <c r="A6318" i="6"/>
  <c r="B6317" i="6"/>
  <c r="A6317" i="6"/>
  <c r="B6316" i="6"/>
  <c r="A6316" i="6"/>
  <c r="B6315" i="6"/>
  <c r="A6315" i="6"/>
  <c r="B6314" i="6"/>
  <c r="A6314" i="6"/>
  <c r="B6313" i="6"/>
  <c r="A6313" i="6"/>
  <c r="B6312" i="6"/>
  <c r="A6312" i="6"/>
  <c r="B6311" i="6"/>
  <c r="A6311" i="6"/>
  <c r="B6310" i="6"/>
  <c r="A6310" i="6"/>
  <c r="B6309" i="6"/>
  <c r="A6309" i="6"/>
  <c r="B6308" i="6"/>
  <c r="A6308" i="6"/>
  <c r="B6307" i="6"/>
  <c r="A6307" i="6"/>
  <c r="B6306" i="6"/>
  <c r="A6306" i="6"/>
  <c r="B6305" i="6"/>
  <c r="A6305" i="6"/>
  <c r="B6304" i="6"/>
  <c r="A6304" i="6"/>
  <c r="B6303" i="6"/>
  <c r="A6303" i="6"/>
  <c r="B6302" i="6"/>
  <c r="A6302" i="6"/>
  <c r="B6301" i="6"/>
  <c r="A6301" i="6"/>
  <c r="B6300" i="6"/>
  <c r="A6300" i="6"/>
  <c r="B6299" i="6"/>
  <c r="A6299" i="6"/>
  <c r="B6298" i="6"/>
  <c r="A6298" i="6"/>
  <c r="B6297" i="6"/>
  <c r="A6297" i="6"/>
  <c r="B6296" i="6"/>
  <c r="A6296" i="6"/>
  <c r="B6295" i="6"/>
  <c r="A6295" i="6"/>
  <c r="B6294" i="6"/>
  <c r="A6294" i="6"/>
  <c r="B6293" i="6"/>
  <c r="A6293" i="6"/>
  <c r="B6292" i="6"/>
  <c r="A6292" i="6"/>
  <c r="B6291" i="6"/>
  <c r="A6291" i="6"/>
  <c r="B6290" i="6"/>
  <c r="A6290" i="6"/>
  <c r="B6289" i="6"/>
  <c r="A6289" i="6"/>
  <c r="B6288" i="6"/>
  <c r="A6288" i="6"/>
  <c r="B6287" i="6"/>
  <c r="A6287" i="6"/>
  <c r="B6286" i="6"/>
  <c r="A6286" i="6"/>
  <c r="B6285" i="6"/>
  <c r="A6285" i="6"/>
  <c r="B6284" i="6"/>
  <c r="A6284" i="6"/>
  <c r="B6283" i="6"/>
  <c r="A6283" i="6"/>
  <c r="B6282" i="6"/>
  <c r="A6282" i="6"/>
  <c r="B6281" i="6"/>
  <c r="A6281" i="6"/>
  <c r="B6280" i="6"/>
  <c r="A6280" i="6"/>
  <c r="B6279" i="6"/>
  <c r="A6279" i="6"/>
  <c r="B6278" i="6"/>
  <c r="A6278" i="6"/>
  <c r="B6277" i="6"/>
  <c r="A6277" i="6"/>
  <c r="B6276" i="6"/>
  <c r="A6276" i="6"/>
  <c r="B6275" i="6"/>
  <c r="A6275" i="6"/>
  <c r="B6274" i="6"/>
  <c r="A6274" i="6"/>
  <c r="B6273" i="6"/>
  <c r="A6273" i="6"/>
  <c r="B6272" i="6"/>
  <c r="A6272" i="6"/>
  <c r="B6271" i="6"/>
  <c r="A6271" i="6"/>
  <c r="B6270" i="6"/>
  <c r="A6270" i="6"/>
  <c r="B6269" i="6"/>
  <c r="A6269" i="6"/>
  <c r="B6268" i="6"/>
  <c r="A6268" i="6"/>
  <c r="B6267" i="6"/>
  <c r="A6267" i="6"/>
  <c r="B6266" i="6"/>
  <c r="A6266" i="6"/>
  <c r="B6265" i="6"/>
  <c r="A6265" i="6"/>
  <c r="B6264" i="6"/>
  <c r="A6264" i="6"/>
  <c r="B6263" i="6"/>
  <c r="A6263" i="6"/>
  <c r="B6262" i="6"/>
  <c r="A6262" i="6"/>
  <c r="B6261" i="6"/>
  <c r="A6261" i="6"/>
  <c r="B6260" i="6"/>
  <c r="A6260" i="6"/>
  <c r="B6259" i="6"/>
  <c r="A6259" i="6"/>
  <c r="B6258" i="6"/>
  <c r="A6258" i="6"/>
  <c r="B6257" i="6"/>
  <c r="A6257" i="6"/>
  <c r="B6256" i="6"/>
  <c r="A6256" i="6"/>
  <c r="B6255" i="6"/>
  <c r="A6255" i="6"/>
  <c r="B6254" i="6"/>
  <c r="A6254" i="6"/>
  <c r="B6253" i="6"/>
  <c r="A6253" i="6"/>
  <c r="B6252" i="6"/>
  <c r="A6252" i="6"/>
  <c r="B6251" i="6"/>
  <c r="A6251" i="6"/>
  <c r="B6250" i="6"/>
  <c r="A6250" i="6"/>
  <c r="B6249" i="6"/>
  <c r="A6249" i="6"/>
  <c r="B6248" i="6"/>
  <c r="A6248" i="6"/>
  <c r="B6247" i="6"/>
  <c r="A6247" i="6"/>
  <c r="B6246" i="6"/>
  <c r="A6246" i="6"/>
  <c r="B6245" i="6"/>
  <c r="A6245" i="6"/>
  <c r="B6244" i="6"/>
  <c r="A6244" i="6"/>
  <c r="B6243" i="6"/>
  <c r="A6243" i="6"/>
  <c r="B6242" i="6"/>
  <c r="A6242" i="6"/>
  <c r="B6241" i="6"/>
  <c r="A6241" i="6"/>
  <c r="B6240" i="6"/>
  <c r="A6240" i="6"/>
  <c r="B6239" i="6"/>
  <c r="A6239" i="6"/>
  <c r="B6238" i="6"/>
  <c r="A6238" i="6"/>
  <c r="B6237" i="6"/>
  <c r="A6237" i="6"/>
  <c r="B6236" i="6"/>
  <c r="A6236" i="6"/>
  <c r="B6235" i="6"/>
  <c r="A6235" i="6"/>
  <c r="B6234" i="6"/>
  <c r="A6234" i="6"/>
  <c r="B6233" i="6"/>
  <c r="A6233" i="6"/>
  <c r="B6232" i="6"/>
  <c r="A6232" i="6"/>
  <c r="B6231" i="6"/>
  <c r="A6231" i="6"/>
  <c r="B6230" i="6"/>
  <c r="A6230" i="6"/>
  <c r="B6229" i="6"/>
  <c r="A6229" i="6"/>
  <c r="B6228" i="6"/>
  <c r="A6228" i="6"/>
  <c r="B6227" i="6"/>
  <c r="A6227" i="6"/>
  <c r="B6226" i="6"/>
  <c r="A6226" i="6"/>
  <c r="B6225" i="6"/>
  <c r="A6225" i="6"/>
  <c r="B6224" i="6"/>
  <c r="A6224" i="6"/>
  <c r="B6223" i="6"/>
  <c r="A6223" i="6"/>
  <c r="B6222" i="6"/>
  <c r="A6222" i="6"/>
  <c r="B6221" i="6"/>
  <c r="A6221" i="6"/>
  <c r="B6220" i="6"/>
  <c r="A6220" i="6"/>
  <c r="B6219" i="6"/>
  <c r="A6219" i="6"/>
  <c r="B6218" i="6"/>
  <c r="A6218" i="6"/>
  <c r="B6217" i="6"/>
  <c r="A6217" i="6"/>
  <c r="B6216" i="6"/>
  <c r="A6216" i="6"/>
  <c r="B6215" i="6"/>
  <c r="A6215" i="6"/>
  <c r="B6214" i="6"/>
  <c r="A6214" i="6"/>
  <c r="B6213" i="6"/>
  <c r="A6213" i="6"/>
  <c r="B6212" i="6"/>
  <c r="A6212" i="6"/>
  <c r="B6211" i="6"/>
  <c r="A6211" i="6"/>
  <c r="B6210" i="6"/>
  <c r="A6210" i="6"/>
  <c r="B6209" i="6"/>
  <c r="A6209" i="6"/>
  <c r="B6208" i="6"/>
  <c r="A6208" i="6"/>
  <c r="B6207" i="6"/>
  <c r="A6207" i="6"/>
  <c r="B6206" i="6"/>
  <c r="A6206" i="6"/>
  <c r="B6205" i="6"/>
  <c r="A6205" i="6"/>
  <c r="B6204" i="6"/>
  <c r="A6204" i="6"/>
  <c r="B6203" i="6"/>
  <c r="A6203" i="6"/>
  <c r="B6202" i="6"/>
  <c r="A6202" i="6"/>
  <c r="B6201" i="6"/>
  <c r="A6201" i="6"/>
  <c r="B6200" i="6"/>
  <c r="A6200" i="6"/>
  <c r="B6199" i="6"/>
  <c r="A6199" i="6"/>
  <c r="B6198" i="6"/>
  <c r="A6198" i="6"/>
  <c r="B6197" i="6"/>
  <c r="A6197" i="6"/>
  <c r="B6196" i="6"/>
  <c r="A6196" i="6"/>
  <c r="B6195" i="6"/>
  <c r="A6195" i="6"/>
  <c r="B6194" i="6"/>
  <c r="A6194" i="6"/>
  <c r="B6193" i="6"/>
  <c r="A6193" i="6"/>
  <c r="B6192" i="6"/>
  <c r="A6192" i="6"/>
  <c r="B6191" i="6"/>
  <c r="A6191" i="6"/>
  <c r="B6190" i="6"/>
  <c r="A6190" i="6"/>
  <c r="B6189" i="6"/>
  <c r="A6189" i="6"/>
  <c r="B6188" i="6"/>
  <c r="A6188" i="6"/>
  <c r="B6187" i="6"/>
  <c r="A6187" i="6"/>
  <c r="B6186" i="6"/>
  <c r="A6186" i="6"/>
  <c r="B6185" i="6"/>
  <c r="A6185" i="6"/>
  <c r="B6184" i="6"/>
  <c r="A6184" i="6"/>
  <c r="B6183" i="6"/>
  <c r="A6183" i="6"/>
  <c r="B6182" i="6"/>
  <c r="A6182" i="6"/>
  <c r="B6181" i="6"/>
  <c r="A6181" i="6"/>
  <c r="B6180" i="6"/>
  <c r="A6180" i="6"/>
  <c r="B6179" i="6"/>
  <c r="A6179" i="6"/>
  <c r="B6178" i="6"/>
  <c r="A6178" i="6"/>
  <c r="B6177" i="6"/>
  <c r="A6177" i="6"/>
  <c r="B6176" i="6"/>
  <c r="A6176" i="6"/>
  <c r="B6175" i="6"/>
  <c r="A6175" i="6"/>
  <c r="B6174" i="6"/>
  <c r="A6174" i="6"/>
  <c r="B6173" i="6"/>
  <c r="A6173" i="6"/>
  <c r="B6172" i="6"/>
  <c r="A6172" i="6"/>
  <c r="B6171" i="6"/>
  <c r="A6171" i="6"/>
  <c r="B6170" i="6"/>
  <c r="A6170" i="6"/>
  <c r="B6169" i="6"/>
  <c r="A6169" i="6"/>
  <c r="B6168" i="6"/>
  <c r="A6168" i="6"/>
  <c r="B6167" i="6"/>
  <c r="A6167" i="6"/>
  <c r="B6166" i="6"/>
  <c r="A6166" i="6"/>
  <c r="B6165" i="6"/>
  <c r="A6165" i="6"/>
  <c r="B6164" i="6"/>
  <c r="A6164" i="6"/>
  <c r="B6163" i="6"/>
  <c r="A6163" i="6"/>
  <c r="B6162" i="6"/>
  <c r="A6162" i="6"/>
  <c r="B6161" i="6"/>
  <c r="A6161" i="6"/>
  <c r="B6160" i="6"/>
  <c r="A6160" i="6"/>
  <c r="B6159" i="6"/>
  <c r="A6159" i="6"/>
  <c r="B6158" i="6"/>
  <c r="A6158" i="6"/>
  <c r="B6157" i="6"/>
  <c r="A6157" i="6"/>
  <c r="B6156" i="6"/>
  <c r="A6156" i="6"/>
  <c r="B6155" i="6"/>
  <c r="A6155" i="6"/>
  <c r="B6154" i="6"/>
  <c r="A6154" i="6"/>
  <c r="B6153" i="6"/>
  <c r="A6153" i="6"/>
  <c r="B6152" i="6"/>
  <c r="A6152" i="6"/>
  <c r="B6151" i="6"/>
  <c r="A6151" i="6"/>
  <c r="B6150" i="6"/>
  <c r="A6150" i="6"/>
  <c r="B6149" i="6"/>
  <c r="A6149" i="6"/>
  <c r="B6148" i="6"/>
  <c r="A6148" i="6"/>
  <c r="B6147" i="6"/>
  <c r="A6147" i="6"/>
  <c r="B6146" i="6"/>
  <c r="A6146" i="6"/>
  <c r="B6145" i="6"/>
  <c r="A6145" i="6"/>
  <c r="B6144" i="6"/>
  <c r="A6144" i="6"/>
  <c r="B6143" i="6"/>
  <c r="A6143" i="6"/>
  <c r="B6142" i="6"/>
  <c r="A6142" i="6"/>
  <c r="B6141" i="6"/>
  <c r="A6141" i="6"/>
  <c r="B6140" i="6"/>
  <c r="A6140" i="6"/>
  <c r="B6139" i="6"/>
  <c r="A6139" i="6"/>
  <c r="B6138" i="6"/>
  <c r="A6138" i="6"/>
  <c r="B6137" i="6"/>
  <c r="A6137" i="6"/>
  <c r="B6136" i="6"/>
  <c r="A6136" i="6"/>
  <c r="B6135" i="6"/>
  <c r="A6135" i="6"/>
  <c r="B6134" i="6"/>
  <c r="A6134" i="6"/>
  <c r="B6133" i="6"/>
  <c r="A6133" i="6"/>
  <c r="B6132" i="6"/>
  <c r="A6132" i="6"/>
  <c r="B6131" i="6"/>
  <c r="A6131" i="6"/>
  <c r="B6130" i="6"/>
  <c r="A6130" i="6"/>
  <c r="B6129" i="6"/>
  <c r="A6129" i="6"/>
  <c r="B6128" i="6"/>
  <c r="A6128" i="6"/>
  <c r="B6127" i="6"/>
  <c r="A6127" i="6"/>
  <c r="B6126" i="6"/>
  <c r="A6126" i="6"/>
  <c r="B6125" i="6"/>
  <c r="A6125" i="6"/>
  <c r="B6124" i="6"/>
  <c r="A6124" i="6"/>
  <c r="B6123" i="6"/>
  <c r="A6123" i="6"/>
  <c r="B6122" i="6"/>
  <c r="A6122" i="6"/>
  <c r="B6121" i="6"/>
  <c r="A6121" i="6"/>
  <c r="B6120" i="6"/>
  <c r="A6120" i="6"/>
  <c r="B6119" i="6"/>
  <c r="A6119" i="6"/>
  <c r="B6118" i="6"/>
  <c r="A6118" i="6"/>
  <c r="B6117" i="6"/>
  <c r="A6117" i="6"/>
  <c r="B6116" i="6"/>
  <c r="A6116" i="6"/>
  <c r="B6115" i="6"/>
  <c r="A6115" i="6"/>
  <c r="B6114" i="6"/>
  <c r="A6114" i="6"/>
  <c r="B6113" i="6"/>
  <c r="A6113" i="6"/>
  <c r="B6112" i="6"/>
  <c r="A6112" i="6"/>
  <c r="B6111" i="6"/>
  <c r="A6111" i="6"/>
  <c r="B6110" i="6"/>
  <c r="A6110" i="6"/>
  <c r="B6109" i="6"/>
  <c r="A6109" i="6"/>
  <c r="B6108" i="6"/>
  <c r="A6108" i="6"/>
  <c r="B6107" i="6"/>
  <c r="A6107" i="6"/>
  <c r="B6106" i="6"/>
  <c r="A6106" i="6"/>
  <c r="B6105" i="6"/>
  <c r="A6105" i="6"/>
  <c r="B6104" i="6"/>
  <c r="A6104" i="6"/>
  <c r="B6103" i="6"/>
  <c r="A6103" i="6"/>
  <c r="B6102" i="6"/>
  <c r="A6102" i="6"/>
  <c r="B6101" i="6"/>
  <c r="A6101" i="6"/>
  <c r="B6100" i="6"/>
  <c r="A6100" i="6"/>
  <c r="B6099" i="6"/>
  <c r="A6099" i="6"/>
  <c r="B6098" i="6"/>
  <c r="A6098" i="6"/>
  <c r="B6097" i="6"/>
  <c r="A6097" i="6"/>
  <c r="B6096" i="6"/>
  <c r="A6096" i="6"/>
  <c r="B6095" i="6"/>
  <c r="A6095" i="6"/>
  <c r="B6094" i="6"/>
  <c r="A6094" i="6"/>
  <c r="B6093" i="6"/>
  <c r="A6093" i="6"/>
  <c r="B6092" i="6"/>
  <c r="A6092" i="6"/>
  <c r="B6091" i="6"/>
  <c r="A6091" i="6"/>
  <c r="B6090" i="6"/>
  <c r="A6090" i="6"/>
  <c r="B6089" i="6"/>
  <c r="A6089" i="6"/>
  <c r="B6088" i="6"/>
  <c r="A6088" i="6"/>
  <c r="B6087" i="6"/>
  <c r="A6087" i="6"/>
  <c r="B6086" i="6"/>
  <c r="A6086" i="6"/>
  <c r="B6085" i="6"/>
  <c r="A6085" i="6"/>
  <c r="B6084" i="6"/>
  <c r="A6084" i="6"/>
  <c r="B6083" i="6"/>
  <c r="A6083" i="6"/>
  <c r="B6082" i="6"/>
  <c r="A6082" i="6"/>
  <c r="B6081" i="6"/>
  <c r="A6081" i="6"/>
  <c r="B6080" i="6"/>
  <c r="A6080" i="6"/>
  <c r="B6079" i="6"/>
  <c r="A6079" i="6"/>
  <c r="B6078" i="6"/>
  <c r="A6078" i="6"/>
  <c r="B6077" i="6"/>
  <c r="A6077" i="6"/>
  <c r="B6076" i="6"/>
  <c r="A6076" i="6"/>
  <c r="B6075" i="6"/>
  <c r="A6075" i="6"/>
  <c r="B6074" i="6"/>
  <c r="A6074" i="6"/>
  <c r="B6073" i="6"/>
  <c r="A6073" i="6"/>
  <c r="B6072" i="6"/>
  <c r="A6072" i="6"/>
  <c r="B6071" i="6"/>
  <c r="A6071" i="6"/>
  <c r="B6070" i="6"/>
  <c r="A6070" i="6"/>
  <c r="B6069" i="6"/>
  <c r="A6069" i="6"/>
  <c r="B6068" i="6"/>
  <c r="A6068" i="6"/>
  <c r="B6067" i="6"/>
  <c r="A6067" i="6"/>
  <c r="B6066" i="6"/>
  <c r="A6066" i="6"/>
  <c r="B6065" i="6"/>
  <c r="A6065" i="6"/>
  <c r="B6064" i="6"/>
  <c r="A6064" i="6"/>
  <c r="B6063" i="6"/>
  <c r="A6063" i="6"/>
  <c r="B6062" i="6"/>
  <c r="A6062" i="6"/>
  <c r="B6061" i="6"/>
  <c r="A6061" i="6"/>
  <c r="B6060" i="6"/>
  <c r="A6060" i="6"/>
  <c r="B6059" i="6"/>
  <c r="A6059" i="6"/>
  <c r="B6058" i="6"/>
  <c r="A6058" i="6"/>
  <c r="B6057" i="6"/>
  <c r="A6057" i="6"/>
  <c r="B6056" i="6"/>
  <c r="A6056" i="6"/>
  <c r="B6055" i="6"/>
  <c r="A6055" i="6"/>
  <c r="B6054" i="6"/>
  <c r="A6054" i="6"/>
  <c r="B6053" i="6"/>
  <c r="A6053" i="6"/>
  <c r="B6052" i="6"/>
  <c r="A6052" i="6"/>
  <c r="B6051" i="6"/>
  <c r="A6051" i="6"/>
  <c r="B6050" i="6"/>
  <c r="A6050" i="6"/>
  <c r="B6049" i="6"/>
  <c r="A6049" i="6"/>
  <c r="B6048" i="6"/>
  <c r="A6048" i="6"/>
  <c r="B6047" i="6"/>
  <c r="A6047" i="6"/>
  <c r="B6046" i="6"/>
  <c r="A6046" i="6"/>
  <c r="B6045" i="6"/>
  <c r="A6045" i="6"/>
  <c r="B6044" i="6"/>
  <c r="A6044" i="6"/>
  <c r="B6043" i="6"/>
  <c r="A6043" i="6"/>
  <c r="B6042" i="6"/>
  <c r="A6042" i="6"/>
  <c r="B6041" i="6"/>
  <c r="A6041" i="6"/>
  <c r="B6040" i="6"/>
  <c r="A6040" i="6"/>
  <c r="B6039" i="6"/>
  <c r="A6039" i="6"/>
  <c r="B6038" i="6"/>
  <c r="A6038" i="6"/>
  <c r="B6037" i="6"/>
  <c r="A6037" i="6"/>
  <c r="B6036" i="6"/>
  <c r="A6036" i="6"/>
  <c r="B6035" i="6"/>
  <c r="A6035" i="6"/>
  <c r="B6034" i="6"/>
  <c r="A6034" i="6"/>
  <c r="B6033" i="6"/>
  <c r="A6033" i="6"/>
  <c r="B6032" i="6"/>
  <c r="A6032" i="6"/>
  <c r="B6031" i="6"/>
  <c r="A6031" i="6"/>
  <c r="B6030" i="6"/>
  <c r="A6030" i="6"/>
  <c r="B6029" i="6"/>
  <c r="A6029" i="6"/>
  <c r="B6028" i="6"/>
  <c r="A6028" i="6"/>
  <c r="B6027" i="6"/>
  <c r="A6027" i="6"/>
  <c r="B6026" i="6"/>
  <c r="A6026" i="6"/>
  <c r="B6025" i="6"/>
  <c r="A6025" i="6"/>
  <c r="B6024" i="6"/>
  <c r="A6024" i="6"/>
  <c r="B6023" i="6"/>
  <c r="A6023" i="6"/>
  <c r="B6022" i="6"/>
  <c r="A6022" i="6"/>
  <c r="B6021" i="6"/>
  <c r="A6021" i="6"/>
  <c r="B6020" i="6"/>
  <c r="A6020" i="6"/>
  <c r="B6019" i="6"/>
  <c r="A6019" i="6"/>
  <c r="B6018" i="6"/>
  <c r="A6018" i="6"/>
  <c r="B6017" i="6"/>
  <c r="A6017" i="6"/>
  <c r="B6016" i="6"/>
  <c r="A6016" i="6"/>
  <c r="B6015" i="6"/>
  <c r="A6015" i="6"/>
  <c r="B6014" i="6"/>
  <c r="A6014" i="6"/>
  <c r="B6013" i="6"/>
  <c r="A6013" i="6"/>
  <c r="B6012" i="6"/>
  <c r="A6012" i="6"/>
  <c r="B6011" i="6"/>
  <c r="A6011" i="6"/>
  <c r="B6010" i="6"/>
  <c r="A6010" i="6"/>
  <c r="B6009" i="6"/>
  <c r="A6009" i="6"/>
  <c r="B6008" i="6"/>
  <c r="A6008" i="6"/>
  <c r="B6007" i="6"/>
  <c r="A6007" i="6"/>
  <c r="B6006" i="6"/>
  <c r="A6006" i="6"/>
  <c r="B6005" i="6"/>
  <c r="A6005" i="6"/>
  <c r="B6004" i="6"/>
  <c r="A6004" i="6"/>
  <c r="B6003" i="6"/>
  <c r="A6003" i="6"/>
  <c r="B6002" i="6"/>
  <c r="A6002" i="6"/>
  <c r="B6001" i="6"/>
  <c r="A6001" i="6"/>
  <c r="B6000" i="6"/>
  <c r="A6000" i="6"/>
  <c r="B5999" i="6"/>
  <c r="A5999" i="6"/>
  <c r="B5998" i="6"/>
  <c r="A5998" i="6"/>
  <c r="B5997" i="6"/>
  <c r="A5997" i="6"/>
  <c r="B5996" i="6"/>
  <c r="A5996" i="6"/>
  <c r="B5995" i="6"/>
  <c r="A5995" i="6"/>
  <c r="B5994" i="6"/>
  <c r="A5994" i="6"/>
  <c r="B5993" i="6"/>
  <c r="A5993" i="6"/>
  <c r="B5992" i="6"/>
  <c r="A5992" i="6"/>
  <c r="B5991" i="6"/>
  <c r="A5991" i="6"/>
  <c r="B5990" i="6"/>
  <c r="A5990" i="6"/>
  <c r="B5989" i="6"/>
  <c r="A5989" i="6"/>
  <c r="B5988" i="6"/>
  <c r="A5988" i="6"/>
  <c r="B5987" i="6"/>
  <c r="A5987" i="6"/>
  <c r="B5986" i="6"/>
  <c r="A5986" i="6"/>
  <c r="B5985" i="6"/>
  <c r="A5985" i="6"/>
  <c r="B5984" i="6"/>
  <c r="A5984" i="6"/>
  <c r="B5983" i="6"/>
  <c r="A5983" i="6"/>
  <c r="B5982" i="6"/>
  <c r="A5982" i="6"/>
  <c r="B5981" i="6"/>
  <c r="A5981" i="6"/>
  <c r="B5980" i="6"/>
  <c r="A5980" i="6"/>
  <c r="B5979" i="6"/>
  <c r="A5979" i="6"/>
  <c r="B5978" i="6"/>
  <c r="A5978" i="6"/>
  <c r="B5977" i="6"/>
  <c r="A5977" i="6"/>
  <c r="B5976" i="6"/>
  <c r="A5976" i="6"/>
  <c r="B5975" i="6"/>
  <c r="A5975" i="6"/>
  <c r="B5974" i="6"/>
  <c r="A5974" i="6"/>
  <c r="B5973" i="6"/>
  <c r="A5973" i="6"/>
  <c r="B5972" i="6"/>
  <c r="A5972" i="6"/>
  <c r="B5971" i="6"/>
  <c r="A5971" i="6"/>
  <c r="B5970" i="6"/>
  <c r="A5970" i="6"/>
  <c r="B5969" i="6"/>
  <c r="A5969" i="6"/>
  <c r="B5968" i="6"/>
  <c r="A5968" i="6"/>
  <c r="B5967" i="6"/>
  <c r="A5967" i="6"/>
  <c r="B5966" i="6"/>
  <c r="A5966" i="6"/>
  <c r="B5965" i="6"/>
  <c r="A5965" i="6"/>
  <c r="B5964" i="6"/>
  <c r="A5964" i="6"/>
  <c r="B5963" i="6"/>
  <c r="A5963" i="6"/>
  <c r="B5962" i="6"/>
  <c r="A5962" i="6"/>
  <c r="B5961" i="6"/>
  <c r="A5961" i="6"/>
  <c r="B5960" i="6"/>
  <c r="A5960" i="6"/>
  <c r="B5959" i="6"/>
  <c r="A5959" i="6"/>
  <c r="B5958" i="6"/>
  <c r="A5958" i="6"/>
  <c r="B5957" i="6"/>
  <c r="A5957" i="6"/>
  <c r="B5956" i="6"/>
  <c r="A5956" i="6"/>
  <c r="B5955" i="6"/>
  <c r="A5955" i="6"/>
  <c r="B5954" i="6"/>
  <c r="A5954" i="6"/>
  <c r="B5953" i="6"/>
  <c r="A5953" i="6"/>
  <c r="B5952" i="6"/>
  <c r="A5952" i="6"/>
  <c r="B5951" i="6"/>
  <c r="A5951" i="6"/>
  <c r="B5950" i="6"/>
  <c r="A5950" i="6"/>
  <c r="B5949" i="6"/>
  <c r="A5949" i="6"/>
  <c r="B5948" i="6"/>
  <c r="A5948" i="6"/>
  <c r="B5947" i="6"/>
  <c r="A5947" i="6"/>
  <c r="B5946" i="6"/>
  <c r="A5946" i="6"/>
  <c r="B5945" i="6"/>
  <c r="A5945" i="6"/>
  <c r="B5944" i="6"/>
  <c r="A5944" i="6"/>
  <c r="B5943" i="6"/>
  <c r="A5943" i="6"/>
  <c r="B5942" i="6"/>
  <c r="A5942" i="6"/>
  <c r="B5941" i="6"/>
  <c r="A5941" i="6"/>
  <c r="B5940" i="6"/>
  <c r="A5940" i="6"/>
  <c r="B5939" i="6"/>
  <c r="A5939" i="6"/>
  <c r="B5938" i="6"/>
  <c r="A5938" i="6"/>
  <c r="B5937" i="6"/>
  <c r="A5937" i="6"/>
  <c r="B5936" i="6"/>
  <c r="A5936" i="6"/>
  <c r="B5935" i="6"/>
  <c r="A5935" i="6"/>
  <c r="B5934" i="6"/>
  <c r="A5934" i="6"/>
  <c r="B5933" i="6"/>
  <c r="A5933" i="6"/>
  <c r="B5932" i="6"/>
  <c r="A5932" i="6"/>
  <c r="B5931" i="6"/>
  <c r="A5931" i="6"/>
  <c r="B5930" i="6"/>
  <c r="A5930" i="6"/>
  <c r="B5929" i="6"/>
  <c r="A5929" i="6"/>
  <c r="B5928" i="6"/>
  <c r="A5928" i="6"/>
  <c r="B5927" i="6"/>
  <c r="A5927" i="6"/>
  <c r="B5926" i="6"/>
  <c r="A5926" i="6"/>
  <c r="B5925" i="6"/>
  <c r="A5925" i="6"/>
  <c r="B5924" i="6"/>
  <c r="A5924" i="6"/>
  <c r="B5923" i="6"/>
  <c r="A5923" i="6"/>
  <c r="B5922" i="6"/>
  <c r="A5922" i="6"/>
  <c r="B5921" i="6"/>
  <c r="A5921" i="6"/>
  <c r="B5920" i="6"/>
  <c r="A5920" i="6"/>
  <c r="B5919" i="6"/>
  <c r="A5919" i="6"/>
  <c r="B5918" i="6"/>
  <c r="A5918" i="6"/>
  <c r="B5917" i="6"/>
  <c r="A5917" i="6"/>
  <c r="B5916" i="6"/>
  <c r="A5916" i="6"/>
  <c r="B5915" i="6"/>
  <c r="A5915" i="6"/>
  <c r="B5914" i="6"/>
  <c r="A5914" i="6"/>
  <c r="B5913" i="6"/>
  <c r="A5913" i="6"/>
  <c r="B5912" i="6"/>
  <c r="A5912" i="6"/>
  <c r="B5911" i="6"/>
  <c r="A5911" i="6"/>
  <c r="B5910" i="6"/>
  <c r="A5910" i="6"/>
  <c r="B5909" i="6"/>
  <c r="A5909" i="6"/>
  <c r="B5908" i="6"/>
  <c r="A5908" i="6"/>
  <c r="B5907" i="6"/>
  <c r="A5907" i="6"/>
  <c r="B5906" i="6"/>
  <c r="A5906" i="6"/>
  <c r="B5905" i="6"/>
  <c r="A5905" i="6"/>
  <c r="B5904" i="6"/>
  <c r="A5904" i="6"/>
  <c r="B5903" i="6"/>
  <c r="A5903" i="6"/>
  <c r="B5902" i="6"/>
  <c r="A5902" i="6"/>
  <c r="B5901" i="6"/>
  <c r="A5901" i="6"/>
  <c r="B5900" i="6"/>
  <c r="A5900" i="6"/>
  <c r="B5899" i="6"/>
  <c r="A5899" i="6"/>
  <c r="B5898" i="6"/>
  <c r="A5898" i="6"/>
  <c r="B5897" i="6"/>
  <c r="A5897" i="6"/>
  <c r="B5896" i="6"/>
  <c r="A5896" i="6"/>
  <c r="B5895" i="6"/>
  <c r="A5895" i="6"/>
  <c r="B5894" i="6"/>
  <c r="A5894" i="6"/>
  <c r="B5893" i="6"/>
  <c r="A5893" i="6"/>
  <c r="B5892" i="6"/>
  <c r="A5892" i="6"/>
  <c r="B5891" i="6"/>
  <c r="A5891" i="6"/>
  <c r="B5890" i="6"/>
  <c r="A5890" i="6"/>
  <c r="B5889" i="6"/>
  <c r="A5889" i="6"/>
  <c r="B5888" i="6"/>
  <c r="A5888" i="6"/>
  <c r="B5887" i="6"/>
  <c r="A5887" i="6"/>
  <c r="B5886" i="6"/>
  <c r="A5886" i="6"/>
  <c r="B5885" i="6"/>
  <c r="A5885" i="6"/>
  <c r="B5884" i="6"/>
  <c r="A5884" i="6"/>
  <c r="B5883" i="6"/>
  <c r="A5883" i="6"/>
  <c r="B5882" i="6"/>
  <c r="A5882" i="6"/>
  <c r="B5881" i="6"/>
  <c r="A5881" i="6"/>
  <c r="B5880" i="6"/>
  <c r="A5880" i="6"/>
  <c r="B5879" i="6"/>
  <c r="A5879" i="6"/>
  <c r="B5878" i="6"/>
  <c r="A5878" i="6"/>
  <c r="B5877" i="6"/>
  <c r="A5877" i="6"/>
  <c r="B5876" i="6"/>
  <c r="A5876" i="6"/>
  <c r="B5875" i="6"/>
  <c r="A5875" i="6"/>
  <c r="B5874" i="6"/>
  <c r="A5874" i="6"/>
  <c r="B5873" i="6"/>
  <c r="A5873" i="6"/>
  <c r="B5872" i="6"/>
  <c r="A5872" i="6"/>
  <c r="B5871" i="6"/>
  <c r="A5871" i="6"/>
  <c r="B5870" i="6"/>
  <c r="A5870" i="6"/>
  <c r="B5869" i="6"/>
  <c r="A5869" i="6"/>
  <c r="B5868" i="6"/>
  <c r="A5868" i="6"/>
  <c r="B5867" i="6"/>
  <c r="A5867" i="6"/>
  <c r="B5866" i="6"/>
  <c r="A5866" i="6"/>
  <c r="B5865" i="6"/>
  <c r="A5865" i="6"/>
  <c r="B5864" i="6"/>
  <c r="A5864" i="6"/>
  <c r="B5863" i="6"/>
  <c r="A5863" i="6"/>
  <c r="B5862" i="6"/>
  <c r="A5862" i="6"/>
  <c r="B5861" i="6"/>
  <c r="A5861" i="6"/>
  <c r="B5860" i="6"/>
  <c r="A5860" i="6"/>
  <c r="B5859" i="6"/>
  <c r="A5859" i="6"/>
  <c r="B5858" i="6"/>
  <c r="A5858" i="6"/>
  <c r="B5857" i="6"/>
  <c r="A5857" i="6"/>
  <c r="B5856" i="6"/>
  <c r="A5856" i="6"/>
  <c r="B5855" i="6"/>
  <c r="A5855" i="6"/>
  <c r="B5854" i="6"/>
  <c r="A5854" i="6"/>
  <c r="B5853" i="6"/>
  <c r="A5853" i="6"/>
  <c r="B5852" i="6"/>
  <c r="A5852" i="6"/>
  <c r="B5851" i="6"/>
  <c r="A5851" i="6"/>
  <c r="B5850" i="6"/>
  <c r="A5850" i="6"/>
  <c r="B5849" i="6"/>
  <c r="A5849" i="6"/>
  <c r="B5848" i="6"/>
  <c r="A5848" i="6"/>
  <c r="B5847" i="6"/>
  <c r="A5847" i="6"/>
  <c r="B5846" i="6"/>
  <c r="A5846" i="6"/>
  <c r="B5845" i="6"/>
  <c r="A5845" i="6"/>
  <c r="B5844" i="6"/>
  <c r="A5844" i="6"/>
  <c r="B5843" i="6"/>
  <c r="A5843" i="6"/>
  <c r="B5842" i="6"/>
  <c r="A5842" i="6"/>
  <c r="B5841" i="6"/>
  <c r="A5841" i="6"/>
  <c r="B5840" i="6"/>
  <c r="A5840" i="6"/>
  <c r="B5839" i="6"/>
  <c r="A5839" i="6"/>
  <c r="B5838" i="6"/>
  <c r="A5838" i="6"/>
  <c r="B5837" i="6"/>
  <c r="A5837" i="6"/>
  <c r="B5836" i="6"/>
  <c r="A5836" i="6"/>
  <c r="B5835" i="6"/>
  <c r="A5835" i="6"/>
  <c r="B5834" i="6"/>
  <c r="A5834" i="6"/>
  <c r="B5833" i="6"/>
  <c r="A5833" i="6"/>
  <c r="B5832" i="6"/>
  <c r="A5832" i="6"/>
  <c r="B5831" i="6"/>
  <c r="A5831" i="6"/>
  <c r="B5830" i="6"/>
  <c r="A5830" i="6"/>
  <c r="B5829" i="6"/>
  <c r="A5829" i="6"/>
  <c r="B5828" i="6"/>
  <c r="A5828" i="6"/>
  <c r="B5827" i="6"/>
  <c r="A5827" i="6"/>
  <c r="B5826" i="6"/>
  <c r="A5826" i="6"/>
  <c r="B5825" i="6"/>
  <c r="A5825" i="6"/>
  <c r="B5824" i="6"/>
  <c r="A5824" i="6"/>
  <c r="B5823" i="6"/>
  <c r="A5823" i="6"/>
  <c r="B5822" i="6"/>
  <c r="A5822" i="6"/>
  <c r="B5821" i="6"/>
  <c r="A5821" i="6"/>
  <c r="B5820" i="6"/>
  <c r="A5820" i="6"/>
  <c r="B5819" i="6"/>
  <c r="A5819" i="6"/>
  <c r="B5818" i="6"/>
  <c r="A5818" i="6"/>
  <c r="B5817" i="6"/>
  <c r="A5817" i="6"/>
  <c r="B5816" i="6"/>
  <c r="A5816" i="6"/>
  <c r="B5815" i="6"/>
  <c r="A5815" i="6"/>
  <c r="B5814" i="6"/>
  <c r="A5814" i="6"/>
  <c r="B5813" i="6"/>
  <c r="A5813" i="6"/>
  <c r="B5812" i="6"/>
  <c r="A5812" i="6"/>
  <c r="B5811" i="6"/>
  <c r="A5811" i="6"/>
  <c r="B5810" i="6"/>
  <c r="A5810" i="6"/>
  <c r="B5809" i="6"/>
  <c r="A5809" i="6"/>
  <c r="B5808" i="6"/>
  <c r="A5808" i="6"/>
  <c r="B5807" i="6"/>
  <c r="A5807" i="6"/>
  <c r="B5806" i="6"/>
  <c r="A5806" i="6"/>
  <c r="B5805" i="6"/>
  <c r="A5805" i="6"/>
  <c r="B5804" i="6"/>
  <c r="A5804" i="6"/>
  <c r="B5803" i="6"/>
  <c r="A5803" i="6"/>
  <c r="B5802" i="6"/>
  <c r="A5802" i="6"/>
  <c r="B5801" i="6"/>
  <c r="A5801" i="6"/>
  <c r="B5800" i="6"/>
  <c r="A5800" i="6"/>
  <c r="B5799" i="6"/>
  <c r="A5799" i="6"/>
  <c r="B5798" i="6"/>
  <c r="A5798" i="6"/>
  <c r="B5797" i="6"/>
  <c r="A5797" i="6"/>
  <c r="B5796" i="6"/>
  <c r="A5796" i="6"/>
  <c r="B5795" i="6"/>
  <c r="A5795" i="6"/>
  <c r="B5794" i="6"/>
  <c r="A5794" i="6"/>
  <c r="B5793" i="6"/>
  <c r="A5793" i="6"/>
  <c r="B5792" i="6"/>
  <c r="A5792" i="6"/>
  <c r="B5791" i="6"/>
  <c r="A5791" i="6"/>
  <c r="B5790" i="6"/>
  <c r="A5790" i="6"/>
  <c r="B5789" i="6"/>
  <c r="A5789" i="6"/>
  <c r="B5788" i="6"/>
  <c r="A5788" i="6"/>
  <c r="B5787" i="6"/>
  <c r="A5787" i="6"/>
  <c r="B5786" i="6"/>
  <c r="A5786" i="6"/>
  <c r="B5785" i="6"/>
  <c r="A5785" i="6"/>
  <c r="B5784" i="6"/>
  <c r="A5784" i="6"/>
  <c r="B5783" i="6"/>
  <c r="A5783" i="6"/>
  <c r="B5782" i="6"/>
  <c r="A5782" i="6"/>
  <c r="B5781" i="6"/>
  <c r="A5781" i="6"/>
  <c r="B5780" i="6"/>
  <c r="A5780" i="6"/>
  <c r="B5779" i="6"/>
  <c r="A5779" i="6"/>
  <c r="B5778" i="6"/>
  <c r="A5778" i="6"/>
  <c r="B5777" i="6"/>
  <c r="A5777" i="6"/>
  <c r="B5776" i="6"/>
  <c r="A5776" i="6"/>
  <c r="B5775" i="6"/>
  <c r="A5775" i="6"/>
  <c r="B5774" i="6"/>
  <c r="A5774" i="6"/>
  <c r="B5773" i="6"/>
  <c r="A5773" i="6"/>
  <c r="B5772" i="6"/>
  <c r="A5772" i="6"/>
  <c r="B5771" i="6"/>
  <c r="A5771" i="6"/>
  <c r="B5770" i="6"/>
  <c r="A5770" i="6"/>
  <c r="B5769" i="6"/>
  <c r="A5769" i="6"/>
  <c r="B5768" i="6"/>
  <c r="A5768" i="6"/>
  <c r="B5767" i="6"/>
  <c r="A5767" i="6"/>
  <c r="B5766" i="6"/>
  <c r="A5766" i="6"/>
  <c r="B5765" i="6"/>
  <c r="A5765" i="6"/>
  <c r="B5764" i="6"/>
  <c r="A5764" i="6"/>
  <c r="B5763" i="6"/>
  <c r="A5763" i="6"/>
  <c r="B5762" i="6"/>
  <c r="A5762" i="6"/>
  <c r="B5761" i="6"/>
  <c r="A5761" i="6"/>
  <c r="B5760" i="6"/>
  <c r="A5760" i="6"/>
  <c r="B5759" i="6"/>
  <c r="A5759" i="6"/>
  <c r="B5758" i="6"/>
  <c r="A5758" i="6"/>
  <c r="B5757" i="6"/>
  <c r="A5757" i="6"/>
  <c r="B5756" i="6"/>
  <c r="A5756" i="6"/>
  <c r="B5755" i="6"/>
  <c r="A5755" i="6"/>
  <c r="B5754" i="6"/>
  <c r="A5754" i="6"/>
  <c r="B5753" i="6"/>
  <c r="A5753" i="6"/>
  <c r="B5752" i="6"/>
  <c r="A5752" i="6"/>
  <c r="B5751" i="6"/>
  <c r="A5751" i="6"/>
  <c r="B5750" i="6"/>
  <c r="A5750" i="6"/>
  <c r="B5749" i="6"/>
  <c r="A5749" i="6"/>
  <c r="B5748" i="6"/>
  <c r="A5748" i="6"/>
  <c r="B5747" i="6"/>
  <c r="A5747" i="6"/>
  <c r="B5746" i="6"/>
  <c r="A5746" i="6"/>
  <c r="B5745" i="6"/>
  <c r="A5745" i="6"/>
  <c r="B5744" i="6"/>
  <c r="A5744" i="6"/>
  <c r="B5743" i="6"/>
  <c r="A5743" i="6"/>
  <c r="B5742" i="6"/>
  <c r="A5742" i="6"/>
  <c r="B5741" i="6"/>
  <c r="A5741" i="6"/>
  <c r="B5740" i="6"/>
  <c r="A5740" i="6"/>
  <c r="B5739" i="6"/>
  <c r="A5739" i="6"/>
  <c r="B5738" i="6"/>
  <c r="A5738" i="6"/>
  <c r="B5737" i="6"/>
  <c r="A5737" i="6"/>
  <c r="B5736" i="6"/>
  <c r="A5736" i="6"/>
  <c r="B5735" i="6"/>
  <c r="A5735" i="6"/>
  <c r="B5734" i="6"/>
  <c r="A5734" i="6"/>
  <c r="B5733" i="6"/>
  <c r="A5733" i="6"/>
  <c r="B5732" i="6"/>
  <c r="A5732" i="6"/>
  <c r="B5731" i="6"/>
  <c r="A5731" i="6"/>
  <c r="B5730" i="6"/>
  <c r="A5730" i="6"/>
  <c r="B5729" i="6"/>
  <c r="A5729" i="6"/>
  <c r="B5728" i="6"/>
  <c r="A5728" i="6"/>
  <c r="B5727" i="6"/>
  <c r="A5727" i="6"/>
  <c r="B5726" i="6"/>
  <c r="A5726" i="6"/>
  <c r="B5725" i="6"/>
  <c r="A5725" i="6"/>
  <c r="B5724" i="6"/>
  <c r="A5724" i="6"/>
  <c r="B5723" i="6"/>
  <c r="A5723" i="6"/>
  <c r="B5722" i="6"/>
  <c r="A5722" i="6"/>
  <c r="B5721" i="6"/>
  <c r="A5721" i="6"/>
  <c r="B5720" i="6"/>
  <c r="A5720" i="6"/>
  <c r="B5719" i="6"/>
  <c r="A5719" i="6"/>
  <c r="B5718" i="6"/>
  <c r="A5718" i="6"/>
  <c r="B5717" i="6"/>
  <c r="A5717" i="6"/>
  <c r="B5716" i="6"/>
  <c r="A5716" i="6"/>
  <c r="B5715" i="6"/>
  <c r="A5715" i="6"/>
  <c r="B5714" i="6"/>
  <c r="A5714" i="6"/>
  <c r="B5713" i="6"/>
  <c r="A5713" i="6"/>
  <c r="B5712" i="6"/>
  <c r="A5712" i="6"/>
  <c r="B5711" i="6"/>
  <c r="A5711" i="6"/>
  <c r="B5710" i="6"/>
  <c r="A5710" i="6"/>
  <c r="B5709" i="6"/>
  <c r="A5709" i="6"/>
  <c r="B5708" i="6"/>
  <c r="A5708" i="6"/>
  <c r="B5707" i="6"/>
  <c r="A5707" i="6"/>
  <c r="B5706" i="6"/>
  <c r="A5706" i="6"/>
  <c r="B5705" i="6"/>
  <c r="A5705" i="6"/>
  <c r="B5704" i="6"/>
  <c r="A5704" i="6"/>
  <c r="B5703" i="6"/>
  <c r="A5703" i="6"/>
  <c r="B5702" i="6"/>
  <c r="A5702" i="6"/>
  <c r="B5701" i="6"/>
  <c r="A5701" i="6"/>
  <c r="B5700" i="6"/>
  <c r="A5700" i="6"/>
  <c r="B5699" i="6"/>
  <c r="A5699" i="6"/>
  <c r="B5698" i="6"/>
  <c r="A5698" i="6"/>
  <c r="B5697" i="6"/>
  <c r="A5697" i="6"/>
  <c r="B5696" i="6"/>
  <c r="A5696" i="6"/>
  <c r="B5695" i="6"/>
  <c r="A5695" i="6"/>
  <c r="B5694" i="6"/>
  <c r="A5694" i="6"/>
  <c r="B5693" i="6"/>
  <c r="A5693" i="6"/>
  <c r="B5692" i="6"/>
  <c r="A5692" i="6"/>
  <c r="B5691" i="6"/>
  <c r="A5691" i="6"/>
  <c r="B5690" i="6"/>
  <c r="A5690" i="6"/>
  <c r="B5689" i="6"/>
  <c r="A5689" i="6"/>
  <c r="B5688" i="6"/>
  <c r="A5688" i="6"/>
  <c r="B5687" i="6"/>
  <c r="A5687" i="6"/>
  <c r="B5686" i="6"/>
  <c r="A5686" i="6"/>
  <c r="B5685" i="6"/>
  <c r="A5685" i="6"/>
  <c r="B5684" i="6"/>
  <c r="A5684" i="6"/>
  <c r="B5683" i="6"/>
  <c r="A5683" i="6"/>
  <c r="B5682" i="6"/>
  <c r="A5682" i="6"/>
  <c r="B5681" i="6"/>
  <c r="A5681" i="6"/>
  <c r="B5680" i="6"/>
  <c r="A5680" i="6"/>
  <c r="B5679" i="6"/>
  <c r="A5679" i="6"/>
  <c r="B5678" i="6"/>
  <c r="A5678" i="6"/>
  <c r="B5677" i="6"/>
  <c r="A5677" i="6"/>
  <c r="B5676" i="6"/>
  <c r="A5676" i="6"/>
  <c r="B5675" i="6"/>
  <c r="A5675" i="6"/>
  <c r="B5674" i="6"/>
  <c r="A5674" i="6"/>
  <c r="B5673" i="6"/>
  <c r="A5673" i="6"/>
  <c r="B5672" i="6"/>
  <c r="A5672" i="6"/>
  <c r="B5671" i="6"/>
  <c r="A5671" i="6"/>
  <c r="B5670" i="6"/>
  <c r="A5670" i="6"/>
  <c r="B5669" i="6"/>
  <c r="A5669" i="6"/>
  <c r="B5668" i="6"/>
  <c r="A5668" i="6"/>
  <c r="B5667" i="6"/>
  <c r="A5667" i="6"/>
  <c r="B5666" i="6"/>
  <c r="A5666" i="6"/>
  <c r="B5665" i="6"/>
  <c r="A5665" i="6"/>
  <c r="B5664" i="6"/>
  <c r="A5664" i="6"/>
  <c r="B5663" i="6"/>
  <c r="A5663" i="6"/>
  <c r="B5662" i="6"/>
  <c r="A5662" i="6"/>
  <c r="B5661" i="6"/>
  <c r="A5661" i="6"/>
  <c r="B5660" i="6"/>
  <c r="A5660" i="6"/>
  <c r="B5659" i="6"/>
  <c r="A5659" i="6"/>
  <c r="B5658" i="6"/>
  <c r="A5658" i="6"/>
  <c r="B5657" i="6"/>
  <c r="A5657" i="6"/>
  <c r="B5656" i="6"/>
  <c r="A5656" i="6"/>
  <c r="B5655" i="6"/>
  <c r="A5655" i="6"/>
  <c r="B5654" i="6"/>
  <c r="A5654" i="6"/>
  <c r="B5653" i="6"/>
  <c r="A5653" i="6"/>
  <c r="B5652" i="6"/>
  <c r="A5652" i="6"/>
  <c r="B5651" i="6"/>
  <c r="A5651" i="6"/>
  <c r="B5650" i="6"/>
  <c r="A5650" i="6"/>
  <c r="B5649" i="6"/>
  <c r="A5649" i="6"/>
  <c r="B5648" i="6"/>
  <c r="A5648" i="6"/>
  <c r="B5647" i="6"/>
  <c r="A5647" i="6"/>
  <c r="B5646" i="6"/>
  <c r="A5646" i="6"/>
  <c r="B5645" i="6"/>
  <c r="A5645" i="6"/>
  <c r="B5644" i="6"/>
  <c r="A5644" i="6"/>
  <c r="B5643" i="6"/>
  <c r="A5643" i="6"/>
  <c r="B5642" i="6"/>
  <c r="A5642" i="6"/>
  <c r="B5641" i="6"/>
  <c r="A5641" i="6"/>
  <c r="B5640" i="6"/>
  <c r="A5640" i="6"/>
  <c r="B5639" i="6"/>
  <c r="A5639" i="6"/>
  <c r="B5638" i="6"/>
  <c r="A5638" i="6"/>
  <c r="B5637" i="6"/>
  <c r="A5637" i="6"/>
  <c r="B5636" i="6"/>
  <c r="A5636" i="6"/>
  <c r="B5635" i="6"/>
  <c r="A5635" i="6"/>
  <c r="B5634" i="6"/>
  <c r="A5634" i="6"/>
  <c r="B5633" i="6"/>
  <c r="A5633" i="6"/>
  <c r="B5632" i="6"/>
  <c r="A5632" i="6"/>
  <c r="B5631" i="6"/>
  <c r="A5631" i="6"/>
  <c r="B5630" i="6"/>
  <c r="A5630" i="6"/>
  <c r="B5629" i="6"/>
  <c r="A5629" i="6"/>
  <c r="B5628" i="6"/>
  <c r="A5628" i="6"/>
  <c r="B5627" i="6"/>
  <c r="A5627" i="6"/>
  <c r="B5626" i="6"/>
  <c r="A5626" i="6"/>
  <c r="B5625" i="6"/>
  <c r="A5625" i="6"/>
  <c r="B5624" i="6"/>
  <c r="A5624" i="6"/>
  <c r="B5623" i="6"/>
  <c r="A5623" i="6"/>
  <c r="B5622" i="6"/>
  <c r="A5622" i="6"/>
  <c r="B5621" i="6"/>
  <c r="A5621" i="6"/>
  <c r="B5620" i="6"/>
  <c r="A5620" i="6"/>
  <c r="B5619" i="6"/>
  <c r="A5619" i="6"/>
  <c r="B5618" i="6"/>
  <c r="A5618" i="6"/>
  <c r="B5617" i="6"/>
  <c r="A5617" i="6"/>
  <c r="B5616" i="6"/>
  <c r="A5616" i="6"/>
  <c r="B5615" i="6"/>
  <c r="A5615" i="6"/>
  <c r="B5614" i="6"/>
  <c r="A5614" i="6"/>
  <c r="B5613" i="6"/>
  <c r="A5613" i="6"/>
  <c r="B5612" i="6"/>
  <c r="A5612" i="6"/>
  <c r="B5611" i="6"/>
  <c r="A5611" i="6"/>
  <c r="B5610" i="6"/>
  <c r="A5610" i="6"/>
  <c r="B5609" i="6"/>
  <c r="A5609" i="6"/>
  <c r="B5608" i="6"/>
  <c r="A5608" i="6"/>
  <c r="B5607" i="6"/>
  <c r="A5607" i="6"/>
  <c r="B5606" i="6"/>
  <c r="A5606" i="6"/>
  <c r="B5605" i="6"/>
  <c r="A5605" i="6"/>
  <c r="B5604" i="6"/>
  <c r="A5604" i="6"/>
  <c r="B5603" i="6"/>
  <c r="A5603" i="6"/>
  <c r="B5602" i="6"/>
  <c r="A5602" i="6"/>
  <c r="B5601" i="6"/>
  <c r="A5601" i="6"/>
  <c r="B5600" i="6"/>
  <c r="A5600" i="6"/>
  <c r="B5599" i="6"/>
  <c r="A5599" i="6"/>
  <c r="B5598" i="6"/>
  <c r="A5598" i="6"/>
  <c r="B5597" i="6"/>
  <c r="A5597" i="6"/>
  <c r="B5596" i="6"/>
  <c r="A5596" i="6"/>
  <c r="B5595" i="6"/>
  <c r="A5595" i="6"/>
  <c r="B5594" i="6"/>
  <c r="A5594" i="6"/>
  <c r="B5593" i="6"/>
  <c r="A5593" i="6"/>
  <c r="B5592" i="6"/>
  <c r="A5592" i="6"/>
  <c r="B5591" i="6"/>
  <c r="A5591" i="6"/>
  <c r="B5590" i="6"/>
  <c r="A5590" i="6"/>
  <c r="B5589" i="6"/>
  <c r="A5589" i="6"/>
  <c r="B5588" i="6"/>
  <c r="A5588" i="6"/>
  <c r="B5587" i="6"/>
  <c r="A5587" i="6"/>
  <c r="B5586" i="6"/>
  <c r="A5586" i="6"/>
  <c r="B5585" i="6"/>
  <c r="A5585" i="6"/>
  <c r="B5584" i="6"/>
  <c r="A5584" i="6"/>
  <c r="B5583" i="6"/>
  <c r="A5583" i="6"/>
  <c r="B5582" i="6"/>
  <c r="A5582" i="6"/>
  <c r="B5581" i="6"/>
  <c r="A5581" i="6"/>
  <c r="B5580" i="6"/>
  <c r="A5580" i="6"/>
  <c r="B5579" i="6"/>
  <c r="A5579" i="6"/>
  <c r="B5578" i="6"/>
  <c r="A5578" i="6"/>
  <c r="B5577" i="6"/>
  <c r="A5577" i="6"/>
  <c r="B5576" i="6"/>
  <c r="A5576" i="6"/>
  <c r="B5575" i="6"/>
  <c r="A5575" i="6"/>
  <c r="B5574" i="6"/>
  <c r="A5574" i="6"/>
  <c r="B5573" i="6"/>
  <c r="A5573" i="6"/>
  <c r="B5572" i="6"/>
  <c r="A5572" i="6"/>
  <c r="B5571" i="6"/>
  <c r="A5571" i="6"/>
  <c r="B5570" i="6"/>
  <c r="A5570" i="6"/>
  <c r="B5569" i="6"/>
  <c r="A5569" i="6"/>
  <c r="B5568" i="6"/>
  <c r="A5568" i="6"/>
  <c r="B5567" i="6"/>
  <c r="A5567" i="6"/>
  <c r="B5566" i="6"/>
  <c r="A5566" i="6"/>
  <c r="B5565" i="6"/>
  <c r="A5565" i="6"/>
  <c r="B5564" i="6"/>
  <c r="A5564" i="6"/>
  <c r="B5563" i="6"/>
  <c r="A5563" i="6"/>
  <c r="B5562" i="6"/>
  <c r="A5562" i="6"/>
  <c r="B5561" i="6"/>
  <c r="A5561" i="6"/>
  <c r="B5560" i="6"/>
  <c r="A5560" i="6"/>
  <c r="B5559" i="6"/>
  <c r="A5559" i="6"/>
  <c r="B5558" i="6"/>
  <c r="A5558" i="6"/>
  <c r="B5557" i="6"/>
  <c r="A5557" i="6"/>
  <c r="B5556" i="6"/>
  <c r="A5556" i="6"/>
  <c r="B5555" i="6"/>
  <c r="A5555" i="6"/>
  <c r="B5554" i="6"/>
  <c r="A5554" i="6"/>
  <c r="B5553" i="6"/>
  <c r="A5553" i="6"/>
  <c r="B5552" i="6"/>
  <c r="A5552" i="6"/>
  <c r="B5551" i="6"/>
  <c r="A5551" i="6"/>
  <c r="B5550" i="6"/>
  <c r="A5550" i="6"/>
  <c r="B5549" i="6"/>
  <c r="A5549" i="6"/>
  <c r="B5548" i="6"/>
  <c r="A5548" i="6"/>
  <c r="B5547" i="6"/>
  <c r="A5547" i="6"/>
  <c r="B5546" i="6"/>
  <c r="A5546" i="6"/>
  <c r="B5545" i="6"/>
  <c r="A5545" i="6"/>
  <c r="B5544" i="6"/>
  <c r="A5544" i="6"/>
  <c r="B5543" i="6"/>
  <c r="A5543" i="6"/>
  <c r="B5542" i="6"/>
  <c r="A5542" i="6"/>
  <c r="B5541" i="6"/>
  <c r="A5541" i="6"/>
  <c r="B5540" i="6"/>
  <c r="A5540" i="6"/>
  <c r="B5539" i="6"/>
  <c r="A5539" i="6"/>
  <c r="B5538" i="6"/>
  <c r="A5538" i="6"/>
  <c r="B5537" i="6"/>
  <c r="A5537" i="6"/>
  <c r="B5536" i="6"/>
  <c r="A5536" i="6"/>
  <c r="B5535" i="6"/>
  <c r="A5535" i="6"/>
  <c r="B5534" i="6"/>
  <c r="A5534" i="6"/>
  <c r="B5533" i="6"/>
  <c r="A5533" i="6"/>
  <c r="B5532" i="6"/>
  <c r="A5532" i="6"/>
  <c r="B5531" i="6"/>
  <c r="A5531" i="6"/>
  <c r="B5530" i="6"/>
  <c r="A5530" i="6"/>
  <c r="B5529" i="6"/>
  <c r="A5529" i="6"/>
  <c r="B5528" i="6"/>
  <c r="A5528" i="6"/>
  <c r="B5527" i="6"/>
  <c r="A5527" i="6"/>
  <c r="B5526" i="6"/>
  <c r="A5526" i="6"/>
  <c r="B5525" i="6"/>
  <c r="A5525" i="6"/>
  <c r="B5524" i="6"/>
  <c r="A5524" i="6"/>
  <c r="B5523" i="6"/>
  <c r="A5523" i="6"/>
  <c r="B5522" i="6"/>
  <c r="A5522" i="6"/>
  <c r="B5521" i="6"/>
  <c r="A5521" i="6"/>
  <c r="B5520" i="6"/>
  <c r="A5520" i="6"/>
  <c r="B5519" i="6"/>
  <c r="A5519" i="6"/>
  <c r="B5518" i="6"/>
  <c r="A5518" i="6"/>
  <c r="B5517" i="6"/>
  <c r="A5517" i="6"/>
  <c r="B5516" i="6"/>
  <c r="A5516" i="6"/>
  <c r="B5515" i="6"/>
  <c r="A5515" i="6"/>
  <c r="B5514" i="6"/>
  <c r="A5514" i="6"/>
  <c r="B5513" i="6"/>
  <c r="A5513" i="6"/>
  <c r="B5512" i="6"/>
  <c r="A5512" i="6"/>
  <c r="B5511" i="6"/>
  <c r="A5511" i="6"/>
  <c r="B5510" i="6"/>
  <c r="A5510" i="6"/>
  <c r="B5509" i="6"/>
  <c r="A5509" i="6"/>
  <c r="B5508" i="6"/>
  <c r="A5508" i="6"/>
  <c r="B5507" i="6"/>
  <c r="A5507" i="6"/>
  <c r="B5506" i="6"/>
  <c r="A5506" i="6"/>
  <c r="B5505" i="6"/>
  <c r="A5505" i="6"/>
  <c r="B5504" i="6"/>
  <c r="A5504" i="6"/>
  <c r="B5503" i="6"/>
  <c r="A5503" i="6"/>
  <c r="B5502" i="6"/>
  <c r="A5502" i="6"/>
  <c r="B5501" i="6"/>
  <c r="A5501" i="6"/>
  <c r="B5500" i="6"/>
  <c r="A5500" i="6"/>
  <c r="B5499" i="6"/>
  <c r="A5499" i="6"/>
  <c r="B5498" i="6"/>
  <c r="A5498" i="6"/>
  <c r="B5497" i="6"/>
  <c r="A5497" i="6"/>
  <c r="B5496" i="6"/>
  <c r="A5496" i="6"/>
  <c r="B5495" i="6"/>
  <c r="A5495" i="6"/>
  <c r="B5494" i="6"/>
  <c r="A5494" i="6"/>
  <c r="B5493" i="6"/>
  <c r="A5493" i="6"/>
  <c r="B5492" i="6"/>
  <c r="A5492" i="6"/>
  <c r="B5491" i="6"/>
  <c r="A5491" i="6"/>
  <c r="B5490" i="6"/>
  <c r="A5490" i="6"/>
  <c r="B5489" i="6"/>
  <c r="A5489" i="6"/>
  <c r="B5488" i="6"/>
  <c r="A5488" i="6"/>
  <c r="B5487" i="6"/>
  <c r="A5487" i="6"/>
  <c r="B5486" i="6"/>
  <c r="A5486" i="6"/>
  <c r="B5485" i="6"/>
  <c r="A5485" i="6"/>
  <c r="B5484" i="6"/>
  <c r="A5484" i="6"/>
  <c r="B5483" i="6"/>
  <c r="A5483" i="6"/>
  <c r="B5482" i="6"/>
  <c r="A5482" i="6"/>
  <c r="B5481" i="6"/>
  <c r="A5481" i="6"/>
  <c r="B5480" i="6"/>
  <c r="A5480" i="6"/>
  <c r="B5479" i="6"/>
  <c r="A5479" i="6"/>
  <c r="B5478" i="6"/>
  <c r="A5478" i="6"/>
  <c r="B5477" i="6"/>
  <c r="A5477" i="6"/>
  <c r="B5476" i="6"/>
  <c r="A5476" i="6"/>
  <c r="B5475" i="6"/>
  <c r="A5475" i="6"/>
  <c r="B5474" i="6"/>
  <c r="A5474" i="6"/>
  <c r="B5473" i="6"/>
  <c r="A5473" i="6"/>
  <c r="B5472" i="6"/>
  <c r="A5472" i="6"/>
  <c r="B5471" i="6"/>
  <c r="A5471" i="6"/>
  <c r="B5470" i="6"/>
  <c r="A5470" i="6"/>
  <c r="B5469" i="6"/>
  <c r="A5469" i="6"/>
  <c r="B5468" i="6"/>
  <c r="A5468" i="6"/>
  <c r="B5467" i="6"/>
  <c r="A5467" i="6"/>
  <c r="B5466" i="6"/>
  <c r="A5466" i="6"/>
  <c r="B5465" i="6"/>
  <c r="A5465" i="6"/>
  <c r="B5464" i="6"/>
  <c r="A5464" i="6"/>
  <c r="B5463" i="6"/>
  <c r="A5463" i="6"/>
  <c r="B5462" i="6"/>
  <c r="A5462" i="6"/>
  <c r="B5461" i="6"/>
  <c r="A5461" i="6"/>
  <c r="B5460" i="6"/>
  <c r="A5460" i="6"/>
  <c r="B5459" i="6"/>
  <c r="A5459" i="6"/>
  <c r="B5458" i="6"/>
  <c r="A5458" i="6"/>
  <c r="B5457" i="6"/>
  <c r="A5457" i="6"/>
  <c r="B5456" i="6"/>
  <c r="A5456" i="6"/>
  <c r="B5455" i="6"/>
  <c r="A5455" i="6"/>
  <c r="B5454" i="6"/>
  <c r="A5454" i="6"/>
  <c r="B5453" i="6"/>
  <c r="A5453" i="6"/>
  <c r="B5452" i="6"/>
  <c r="A5452" i="6"/>
  <c r="B5451" i="6"/>
  <c r="A5451" i="6"/>
  <c r="B5450" i="6"/>
  <c r="A5450" i="6"/>
  <c r="B5449" i="6"/>
  <c r="A5449" i="6"/>
  <c r="B5448" i="6"/>
  <c r="A5448" i="6"/>
  <c r="B5447" i="6"/>
  <c r="A5447" i="6"/>
  <c r="B5446" i="6"/>
  <c r="A5446" i="6"/>
  <c r="B5445" i="6"/>
  <c r="A5445" i="6"/>
  <c r="B5444" i="6"/>
  <c r="A5444" i="6"/>
  <c r="B5443" i="6"/>
  <c r="A5443" i="6"/>
  <c r="B5442" i="6"/>
  <c r="A5442" i="6"/>
  <c r="B5441" i="6"/>
  <c r="A5441" i="6"/>
  <c r="B5440" i="6"/>
  <c r="A5440" i="6"/>
  <c r="B5439" i="6"/>
  <c r="A5439" i="6"/>
  <c r="B5438" i="6"/>
  <c r="A5438" i="6"/>
  <c r="B5437" i="6"/>
  <c r="A5437" i="6"/>
  <c r="B5436" i="6"/>
  <c r="A5436" i="6"/>
  <c r="B5435" i="6"/>
  <c r="A5435" i="6"/>
  <c r="B5434" i="6"/>
  <c r="A5434" i="6"/>
  <c r="B5433" i="6"/>
  <c r="A5433" i="6"/>
  <c r="B5432" i="6"/>
  <c r="A5432" i="6"/>
  <c r="B5431" i="6"/>
  <c r="A5431" i="6"/>
  <c r="B5430" i="6"/>
  <c r="A5430" i="6"/>
  <c r="B5429" i="6"/>
  <c r="A5429" i="6"/>
  <c r="B5428" i="6"/>
  <c r="A5428" i="6"/>
  <c r="B5427" i="6"/>
  <c r="A5427" i="6"/>
  <c r="B5426" i="6"/>
  <c r="A5426" i="6"/>
  <c r="B5425" i="6"/>
  <c r="A5425" i="6"/>
  <c r="B5424" i="6"/>
  <c r="A5424" i="6"/>
  <c r="B5423" i="6"/>
  <c r="A5423" i="6"/>
  <c r="B5422" i="6"/>
  <c r="A5422" i="6"/>
  <c r="B5421" i="6"/>
  <c r="A5421" i="6"/>
  <c r="B5420" i="6"/>
  <c r="A5420" i="6"/>
  <c r="B5419" i="6"/>
  <c r="A5419" i="6"/>
  <c r="B5418" i="6"/>
  <c r="A5418" i="6"/>
  <c r="B5417" i="6"/>
  <c r="A5417" i="6"/>
  <c r="B5416" i="6"/>
  <c r="A5416" i="6"/>
  <c r="B5415" i="6"/>
  <c r="A5415" i="6"/>
  <c r="B5414" i="6"/>
  <c r="A5414" i="6"/>
  <c r="B5413" i="6"/>
  <c r="A5413" i="6"/>
  <c r="B5412" i="6"/>
  <c r="A5412" i="6"/>
  <c r="B5411" i="6"/>
  <c r="A5411" i="6"/>
  <c r="B5410" i="6"/>
  <c r="A5410" i="6"/>
  <c r="B5409" i="6"/>
  <c r="A5409" i="6"/>
  <c r="B5408" i="6"/>
  <c r="A5408" i="6"/>
  <c r="B5407" i="6"/>
  <c r="A5407" i="6"/>
  <c r="B5406" i="6"/>
  <c r="A5406" i="6"/>
  <c r="B5405" i="6"/>
  <c r="A5405" i="6"/>
  <c r="B5404" i="6"/>
  <c r="A5404" i="6"/>
  <c r="B5403" i="6"/>
  <c r="A5403" i="6"/>
  <c r="B5402" i="6"/>
  <c r="A5402" i="6"/>
  <c r="B5401" i="6"/>
  <c r="A5401" i="6"/>
  <c r="B5400" i="6"/>
  <c r="A5400" i="6"/>
  <c r="B5399" i="6"/>
  <c r="A5399" i="6"/>
  <c r="B5398" i="6"/>
  <c r="A5398" i="6"/>
  <c r="B5397" i="6"/>
  <c r="A5397" i="6"/>
  <c r="B5396" i="6"/>
  <c r="A5396" i="6"/>
  <c r="B5395" i="6"/>
  <c r="A5395" i="6"/>
  <c r="B5394" i="6"/>
  <c r="A5394" i="6"/>
  <c r="B5393" i="6"/>
  <c r="A5393" i="6"/>
  <c r="B5392" i="6"/>
  <c r="A5392" i="6"/>
  <c r="B5391" i="6"/>
  <c r="A5391" i="6"/>
  <c r="B5390" i="6"/>
  <c r="A5390" i="6"/>
  <c r="B5389" i="6"/>
  <c r="A5389" i="6"/>
  <c r="B5388" i="6"/>
  <c r="A5388" i="6"/>
  <c r="B5387" i="6"/>
  <c r="A5387" i="6"/>
  <c r="B5386" i="6"/>
  <c r="A5386" i="6"/>
  <c r="B5385" i="6"/>
  <c r="A5385" i="6"/>
  <c r="B5384" i="6"/>
  <c r="A5384" i="6"/>
  <c r="B5383" i="6"/>
  <c r="A5383" i="6"/>
  <c r="B5382" i="6"/>
  <c r="A5382" i="6"/>
  <c r="B5381" i="6"/>
  <c r="A5381" i="6"/>
  <c r="B5380" i="6"/>
  <c r="A5380" i="6"/>
  <c r="B5379" i="6"/>
  <c r="A5379" i="6"/>
  <c r="B5378" i="6"/>
  <c r="A5378" i="6"/>
  <c r="B5377" i="6"/>
  <c r="A5377" i="6"/>
  <c r="B5376" i="6"/>
  <c r="A5376" i="6"/>
  <c r="B5375" i="6"/>
  <c r="A5375" i="6"/>
  <c r="B5374" i="6"/>
  <c r="A5374" i="6"/>
  <c r="B5373" i="6"/>
  <c r="A5373" i="6"/>
  <c r="B5372" i="6"/>
  <c r="A5372" i="6"/>
  <c r="B5371" i="6"/>
  <c r="A5371" i="6"/>
  <c r="B5370" i="6"/>
  <c r="A5370" i="6"/>
  <c r="B5369" i="6"/>
  <c r="A5369" i="6"/>
  <c r="B5368" i="6"/>
  <c r="A5368" i="6"/>
  <c r="B5367" i="6"/>
  <c r="A5367" i="6"/>
  <c r="B5366" i="6"/>
  <c r="A5366" i="6"/>
  <c r="B5365" i="6"/>
  <c r="A5365" i="6"/>
  <c r="B5364" i="6"/>
  <c r="A5364" i="6"/>
  <c r="B5363" i="6"/>
  <c r="A5363" i="6"/>
  <c r="B5362" i="6"/>
  <c r="A5362" i="6"/>
  <c r="B5361" i="6"/>
  <c r="A5361" i="6"/>
  <c r="B5360" i="6"/>
  <c r="A5360" i="6"/>
  <c r="B5359" i="6"/>
  <c r="A5359" i="6"/>
  <c r="B5358" i="6"/>
  <c r="A5358" i="6"/>
  <c r="B5357" i="6"/>
  <c r="A5357" i="6"/>
  <c r="B5356" i="6"/>
  <c r="A5356" i="6"/>
  <c r="B5355" i="6"/>
  <c r="A5355" i="6"/>
  <c r="B5354" i="6"/>
  <c r="A5354" i="6"/>
  <c r="B5353" i="6"/>
  <c r="A5353" i="6"/>
  <c r="B5352" i="6"/>
  <c r="A5352" i="6"/>
  <c r="B5351" i="6"/>
  <c r="A5351" i="6"/>
  <c r="B5350" i="6"/>
  <c r="A5350" i="6"/>
  <c r="B5349" i="6"/>
  <c r="A5349" i="6"/>
  <c r="B5348" i="6"/>
  <c r="A5348" i="6"/>
  <c r="B5347" i="6"/>
  <c r="A5347" i="6"/>
  <c r="B5346" i="6"/>
  <c r="A5346" i="6"/>
  <c r="B5345" i="6"/>
  <c r="A5345" i="6"/>
  <c r="B5344" i="6"/>
  <c r="A5344" i="6"/>
  <c r="B5343" i="6"/>
  <c r="A5343" i="6"/>
  <c r="B5342" i="6"/>
  <c r="A5342" i="6"/>
  <c r="B5341" i="6"/>
  <c r="A5341" i="6"/>
  <c r="B5340" i="6"/>
  <c r="A5340" i="6"/>
  <c r="B5339" i="6"/>
  <c r="A5339" i="6"/>
  <c r="B5338" i="6"/>
  <c r="A5338" i="6"/>
  <c r="B5337" i="6"/>
  <c r="A5337" i="6"/>
  <c r="B5336" i="6"/>
  <c r="A5336" i="6"/>
  <c r="B5335" i="6"/>
  <c r="A5335" i="6"/>
  <c r="B5334" i="6"/>
  <c r="A5334" i="6"/>
  <c r="B5333" i="6"/>
  <c r="A5333" i="6"/>
  <c r="B5332" i="6"/>
  <c r="A5332" i="6"/>
  <c r="B5331" i="6"/>
  <c r="A5331" i="6"/>
  <c r="B5330" i="6"/>
  <c r="A5330" i="6"/>
  <c r="B5329" i="6"/>
  <c r="A5329" i="6"/>
  <c r="B5328" i="6"/>
  <c r="A5328" i="6"/>
  <c r="B5327" i="6"/>
  <c r="A5327" i="6"/>
  <c r="B5326" i="6"/>
  <c r="A5326" i="6"/>
  <c r="B5325" i="6"/>
  <c r="A5325" i="6"/>
  <c r="B5324" i="6"/>
  <c r="A5324" i="6"/>
  <c r="B5323" i="6"/>
  <c r="A5323" i="6"/>
  <c r="B5322" i="6"/>
  <c r="A5322" i="6"/>
  <c r="B5321" i="6"/>
  <c r="A5321" i="6"/>
  <c r="B5320" i="6"/>
  <c r="A5320" i="6"/>
  <c r="B5319" i="6"/>
  <c r="A5319" i="6"/>
  <c r="B5318" i="6"/>
  <c r="A5318" i="6"/>
  <c r="B5317" i="6"/>
  <c r="A5317" i="6"/>
  <c r="B5316" i="6"/>
  <c r="A5316" i="6"/>
  <c r="B5315" i="6"/>
  <c r="A5315" i="6"/>
  <c r="B5314" i="6"/>
  <c r="A5314" i="6"/>
  <c r="B5313" i="6"/>
  <c r="A5313" i="6"/>
  <c r="B5312" i="6"/>
  <c r="A5312" i="6"/>
  <c r="B5311" i="6"/>
  <c r="A5311" i="6"/>
  <c r="B5310" i="6"/>
  <c r="A5310" i="6"/>
  <c r="B5309" i="6"/>
  <c r="A5309" i="6"/>
  <c r="B5308" i="6"/>
  <c r="A5308" i="6"/>
  <c r="B5307" i="6"/>
  <c r="A5307" i="6"/>
  <c r="B5306" i="6"/>
  <c r="A5306" i="6"/>
  <c r="B5305" i="6"/>
  <c r="A5305" i="6"/>
  <c r="B5304" i="6"/>
  <c r="A5304" i="6"/>
  <c r="B5303" i="6"/>
  <c r="A5303" i="6"/>
  <c r="B5302" i="6"/>
  <c r="A5302" i="6"/>
  <c r="B5301" i="6"/>
  <c r="A5301" i="6"/>
  <c r="B5300" i="6"/>
  <c r="A5300" i="6"/>
  <c r="B5299" i="6"/>
  <c r="A5299" i="6"/>
  <c r="B5298" i="6"/>
  <c r="A5298" i="6"/>
  <c r="B5297" i="6"/>
  <c r="A5297" i="6"/>
  <c r="B5296" i="6"/>
  <c r="A5296" i="6"/>
  <c r="B5295" i="6"/>
  <c r="A5295" i="6"/>
  <c r="B5294" i="6"/>
  <c r="A5294" i="6"/>
  <c r="B5293" i="6"/>
  <c r="A5293" i="6"/>
  <c r="B5292" i="6"/>
  <c r="A5292" i="6"/>
  <c r="B5291" i="6"/>
  <c r="A5291" i="6"/>
  <c r="B5290" i="6"/>
  <c r="A5290" i="6"/>
  <c r="B5289" i="6"/>
  <c r="A5289" i="6"/>
  <c r="B5288" i="6"/>
  <c r="A5288" i="6"/>
  <c r="B5287" i="6"/>
  <c r="A5287" i="6"/>
  <c r="B5286" i="6"/>
  <c r="A5286" i="6"/>
  <c r="B5285" i="6"/>
  <c r="A5285" i="6"/>
  <c r="B5284" i="6"/>
  <c r="A5284" i="6"/>
  <c r="B5283" i="6"/>
  <c r="A5283" i="6"/>
  <c r="B5282" i="6"/>
  <c r="A5282" i="6"/>
  <c r="B5281" i="6"/>
  <c r="A5281" i="6"/>
  <c r="B5280" i="6"/>
  <c r="A5280" i="6"/>
  <c r="B5279" i="6"/>
  <c r="A5279" i="6"/>
  <c r="B5278" i="6"/>
  <c r="A5278" i="6"/>
  <c r="B5277" i="6"/>
  <c r="A5277" i="6"/>
  <c r="B5276" i="6"/>
  <c r="A5276" i="6"/>
  <c r="B5275" i="6"/>
  <c r="A5275" i="6"/>
  <c r="B5274" i="6"/>
  <c r="A5274" i="6"/>
  <c r="B5273" i="6"/>
  <c r="A5273" i="6"/>
  <c r="B5272" i="6"/>
  <c r="A5272" i="6"/>
  <c r="B5271" i="6"/>
  <c r="A5271" i="6"/>
  <c r="B5270" i="6"/>
  <c r="A5270" i="6"/>
  <c r="B5269" i="6"/>
  <c r="A5269" i="6"/>
  <c r="B5268" i="6"/>
  <c r="A5268" i="6"/>
  <c r="B5267" i="6"/>
  <c r="A5267" i="6"/>
  <c r="B5266" i="6"/>
  <c r="A5266" i="6"/>
  <c r="B5265" i="6"/>
  <c r="A5265" i="6"/>
  <c r="B5264" i="6"/>
  <c r="A5264" i="6"/>
  <c r="B5263" i="6"/>
  <c r="A5263" i="6"/>
  <c r="B5262" i="6"/>
  <c r="A5262" i="6"/>
  <c r="B5261" i="6"/>
  <c r="A5261" i="6"/>
  <c r="B5260" i="6"/>
  <c r="A5260" i="6"/>
  <c r="B5259" i="6"/>
  <c r="A5259" i="6"/>
  <c r="B5258" i="6"/>
  <c r="A5258" i="6"/>
  <c r="B5257" i="6"/>
  <c r="A5257" i="6"/>
  <c r="B5256" i="6"/>
  <c r="A5256" i="6"/>
  <c r="B5255" i="6"/>
  <c r="A5255" i="6"/>
  <c r="B5254" i="6"/>
  <c r="A5254" i="6"/>
  <c r="B5253" i="6"/>
  <c r="A5253" i="6"/>
  <c r="B5252" i="6"/>
  <c r="A5252" i="6"/>
  <c r="B5251" i="6"/>
  <c r="A5251" i="6"/>
  <c r="B5250" i="6"/>
  <c r="A5250" i="6"/>
  <c r="B5249" i="6"/>
  <c r="A5249" i="6"/>
  <c r="B5248" i="6"/>
  <c r="A5248" i="6"/>
  <c r="B5247" i="6"/>
  <c r="A5247" i="6"/>
  <c r="B5246" i="6"/>
  <c r="A5246" i="6"/>
  <c r="B5245" i="6"/>
  <c r="A5245" i="6"/>
  <c r="B5244" i="6"/>
  <c r="A5244" i="6"/>
  <c r="B5243" i="6"/>
  <c r="A5243" i="6"/>
  <c r="B5242" i="6"/>
  <c r="A5242" i="6"/>
  <c r="B5241" i="6"/>
  <c r="A5241" i="6"/>
  <c r="B5240" i="6"/>
  <c r="A5240" i="6"/>
  <c r="B5239" i="6"/>
  <c r="A5239" i="6"/>
  <c r="B5238" i="6"/>
  <c r="A5238" i="6"/>
  <c r="B5237" i="6"/>
  <c r="A5237" i="6"/>
  <c r="B5236" i="6"/>
  <c r="A5236" i="6"/>
  <c r="B5235" i="6"/>
  <c r="A5235" i="6"/>
  <c r="B5234" i="6"/>
  <c r="A5234" i="6"/>
  <c r="B5233" i="6"/>
  <c r="A5233" i="6"/>
  <c r="B5232" i="6"/>
  <c r="A5232" i="6"/>
  <c r="B5231" i="6"/>
  <c r="A5231" i="6"/>
  <c r="B5230" i="6"/>
  <c r="A5230" i="6"/>
  <c r="B5229" i="6"/>
  <c r="A5229" i="6"/>
  <c r="B5228" i="6"/>
  <c r="A5228" i="6"/>
  <c r="B5227" i="6"/>
  <c r="A5227" i="6"/>
  <c r="B5226" i="6"/>
  <c r="A5226" i="6"/>
  <c r="B5225" i="6"/>
  <c r="A5225" i="6"/>
  <c r="B5224" i="6"/>
  <c r="A5224" i="6"/>
  <c r="B5223" i="6"/>
  <c r="A5223" i="6"/>
  <c r="B5222" i="6"/>
  <c r="A5222" i="6"/>
  <c r="B5221" i="6"/>
  <c r="A5221" i="6"/>
  <c r="B5220" i="6"/>
  <c r="A5220" i="6"/>
  <c r="B5219" i="6"/>
  <c r="A5219" i="6"/>
  <c r="B5218" i="6"/>
  <c r="A5218" i="6"/>
  <c r="B5217" i="6"/>
  <c r="A5217" i="6"/>
  <c r="B5216" i="6"/>
  <c r="A5216" i="6"/>
  <c r="B5215" i="6"/>
  <c r="A5215" i="6"/>
  <c r="B5214" i="6"/>
  <c r="A5214" i="6"/>
  <c r="B5213" i="6"/>
  <c r="A5213" i="6"/>
  <c r="B5212" i="6"/>
  <c r="A5212" i="6"/>
  <c r="B5211" i="6"/>
  <c r="A5211" i="6"/>
  <c r="B5210" i="6"/>
  <c r="A5210" i="6"/>
  <c r="B5209" i="6"/>
  <c r="A5209" i="6"/>
  <c r="B5208" i="6"/>
  <c r="A5208" i="6"/>
  <c r="B5207" i="6"/>
  <c r="A5207" i="6"/>
  <c r="B5206" i="6"/>
  <c r="A5206" i="6"/>
  <c r="B5205" i="6"/>
  <c r="A5205" i="6"/>
  <c r="B5204" i="6"/>
  <c r="A5204" i="6"/>
  <c r="B5203" i="6"/>
  <c r="A5203" i="6"/>
  <c r="B5202" i="6"/>
  <c r="A5202" i="6"/>
  <c r="B5201" i="6"/>
  <c r="A5201" i="6"/>
  <c r="B5200" i="6"/>
  <c r="A5200" i="6"/>
  <c r="B5199" i="6"/>
  <c r="A5199" i="6"/>
  <c r="B5198" i="6"/>
  <c r="A5198" i="6"/>
  <c r="B5197" i="6"/>
  <c r="A5197" i="6"/>
  <c r="B5196" i="6"/>
  <c r="A5196" i="6"/>
  <c r="B5195" i="6"/>
  <c r="A5195" i="6"/>
  <c r="B5194" i="6"/>
  <c r="A5194" i="6"/>
  <c r="B5193" i="6"/>
  <c r="A5193" i="6"/>
  <c r="B5192" i="6"/>
  <c r="A5192" i="6"/>
  <c r="B5191" i="6"/>
  <c r="A5191" i="6"/>
  <c r="B5190" i="6"/>
  <c r="A5190" i="6"/>
  <c r="B5189" i="6"/>
  <c r="A5189" i="6"/>
  <c r="B5188" i="6"/>
  <c r="A5188" i="6"/>
  <c r="B5187" i="6"/>
  <c r="A5187" i="6"/>
  <c r="B5186" i="6"/>
  <c r="A5186" i="6"/>
  <c r="B5185" i="6"/>
  <c r="A5185" i="6"/>
  <c r="B5184" i="6"/>
  <c r="A5184" i="6"/>
  <c r="B5183" i="6"/>
  <c r="A5183" i="6"/>
  <c r="B5182" i="6"/>
  <c r="A5182" i="6"/>
  <c r="B5181" i="6"/>
  <c r="A5181" i="6"/>
  <c r="B5180" i="6"/>
  <c r="A5180" i="6"/>
  <c r="B5179" i="6"/>
  <c r="A5179" i="6"/>
  <c r="B5178" i="6"/>
  <c r="A5178" i="6"/>
  <c r="B5177" i="6"/>
  <c r="A5177" i="6"/>
  <c r="B5176" i="6"/>
  <c r="A5176" i="6"/>
  <c r="B5175" i="6"/>
  <c r="A5175" i="6"/>
  <c r="B5174" i="6"/>
  <c r="A5174" i="6"/>
  <c r="B5173" i="6"/>
  <c r="A5173" i="6"/>
  <c r="B5172" i="6"/>
  <c r="A5172" i="6"/>
  <c r="B5171" i="6"/>
  <c r="A5171" i="6"/>
  <c r="B5170" i="6"/>
  <c r="A5170" i="6"/>
  <c r="B5169" i="6"/>
  <c r="A5169" i="6"/>
  <c r="B5168" i="6"/>
  <c r="A5168" i="6"/>
  <c r="B5167" i="6"/>
  <c r="A5167" i="6"/>
  <c r="B5166" i="6"/>
  <c r="A5166" i="6"/>
  <c r="B5165" i="6"/>
  <c r="A5165" i="6"/>
  <c r="B5164" i="6"/>
  <c r="A5164" i="6"/>
  <c r="B5163" i="6"/>
  <c r="A5163" i="6"/>
  <c r="B5162" i="6"/>
  <c r="A5162" i="6"/>
  <c r="B5161" i="6"/>
  <c r="A5161" i="6"/>
  <c r="B5160" i="6"/>
  <c r="A5160" i="6"/>
  <c r="B5159" i="6"/>
  <c r="A5159" i="6"/>
  <c r="B5158" i="6"/>
  <c r="A5158" i="6"/>
  <c r="B5157" i="6"/>
  <c r="A5157" i="6"/>
  <c r="B5156" i="6"/>
  <c r="A5156" i="6"/>
  <c r="B5155" i="6"/>
  <c r="A5155" i="6"/>
  <c r="B5154" i="6"/>
  <c r="A5154" i="6"/>
  <c r="B5153" i="6"/>
  <c r="A5153" i="6"/>
  <c r="B5152" i="6"/>
  <c r="A5152" i="6"/>
  <c r="B5151" i="6"/>
  <c r="A5151" i="6"/>
  <c r="B5150" i="6"/>
  <c r="A5150" i="6"/>
  <c r="B5149" i="6"/>
  <c r="A5149" i="6"/>
  <c r="B5148" i="6"/>
  <c r="A5148" i="6"/>
  <c r="B5147" i="6"/>
  <c r="A5147" i="6"/>
  <c r="B5146" i="6"/>
  <c r="A5146" i="6"/>
  <c r="B5145" i="6"/>
  <c r="A5145" i="6"/>
  <c r="B5144" i="6"/>
  <c r="A5144" i="6"/>
  <c r="B5143" i="6"/>
  <c r="A5143" i="6"/>
  <c r="B5142" i="6"/>
  <c r="A5142" i="6"/>
  <c r="B5141" i="6"/>
  <c r="A5141" i="6"/>
  <c r="B5140" i="6"/>
  <c r="A5140" i="6"/>
  <c r="B5139" i="6"/>
  <c r="A5139" i="6"/>
  <c r="B5138" i="6"/>
  <c r="A5138" i="6"/>
  <c r="B5137" i="6"/>
  <c r="A5137" i="6"/>
  <c r="B5136" i="6"/>
  <c r="A5136" i="6"/>
  <c r="B5135" i="6"/>
  <c r="A5135" i="6"/>
  <c r="B5134" i="6"/>
  <c r="A5134" i="6"/>
  <c r="B5133" i="6"/>
  <c r="A5133" i="6"/>
  <c r="B5132" i="6"/>
  <c r="A5132" i="6"/>
  <c r="B5131" i="6"/>
  <c r="A5131" i="6"/>
  <c r="B5130" i="6"/>
  <c r="A5130" i="6"/>
  <c r="B5129" i="6"/>
  <c r="A5129" i="6"/>
  <c r="B5128" i="6"/>
  <c r="A5128" i="6"/>
  <c r="B5127" i="6"/>
  <c r="A5127" i="6"/>
  <c r="B5126" i="6"/>
  <c r="A5126" i="6"/>
  <c r="B5125" i="6"/>
  <c r="A5125" i="6"/>
  <c r="B5124" i="6"/>
  <c r="A5124" i="6"/>
  <c r="B5123" i="6"/>
  <c r="A5123" i="6"/>
  <c r="B5122" i="6"/>
  <c r="A5122" i="6"/>
  <c r="B5121" i="6"/>
  <c r="A5121" i="6"/>
  <c r="B5120" i="6"/>
  <c r="A5120" i="6"/>
  <c r="B5119" i="6"/>
  <c r="A5119" i="6"/>
  <c r="B5118" i="6"/>
  <c r="A5118" i="6"/>
  <c r="B5117" i="6"/>
  <c r="A5117" i="6"/>
  <c r="B5116" i="6"/>
  <c r="A5116" i="6"/>
  <c r="B5115" i="6"/>
  <c r="A5115" i="6"/>
  <c r="B5114" i="6"/>
  <c r="A5114" i="6"/>
  <c r="B5113" i="6"/>
  <c r="A5113" i="6"/>
  <c r="B5112" i="6"/>
  <c r="A5112" i="6"/>
  <c r="B5111" i="6"/>
  <c r="A5111" i="6"/>
  <c r="B5110" i="6"/>
  <c r="A5110" i="6"/>
  <c r="B5109" i="6"/>
  <c r="A5109" i="6"/>
  <c r="B5108" i="6"/>
  <c r="A5108" i="6"/>
  <c r="B5107" i="6"/>
  <c r="A5107" i="6"/>
  <c r="B5106" i="6"/>
  <c r="A5106" i="6"/>
  <c r="B5105" i="6"/>
  <c r="A5105" i="6"/>
  <c r="B5104" i="6"/>
  <c r="A5104" i="6"/>
  <c r="B5103" i="6"/>
  <c r="A5103" i="6"/>
  <c r="B5102" i="6"/>
  <c r="A5102" i="6"/>
  <c r="B5101" i="6"/>
  <c r="A5101" i="6"/>
  <c r="B5100" i="6"/>
  <c r="A5100" i="6"/>
  <c r="B5099" i="6"/>
  <c r="A5099" i="6"/>
  <c r="B5098" i="6"/>
  <c r="A5098" i="6"/>
  <c r="B5097" i="6"/>
  <c r="A5097" i="6"/>
  <c r="B5096" i="6"/>
  <c r="A5096" i="6"/>
  <c r="B5095" i="6"/>
  <c r="A5095" i="6"/>
  <c r="B5094" i="6"/>
  <c r="A5094" i="6"/>
  <c r="B5093" i="6"/>
  <c r="A5093" i="6"/>
  <c r="B5092" i="6"/>
  <c r="A5092" i="6"/>
  <c r="B5091" i="6"/>
  <c r="A5091" i="6"/>
  <c r="B5090" i="6"/>
  <c r="A5090" i="6"/>
  <c r="B5089" i="6"/>
  <c r="A5089" i="6"/>
  <c r="B5088" i="6"/>
  <c r="A5088" i="6"/>
  <c r="B5087" i="6"/>
  <c r="A5087" i="6"/>
  <c r="B5086" i="6"/>
  <c r="A5086" i="6"/>
  <c r="B5085" i="6"/>
  <c r="A5085" i="6"/>
  <c r="B5084" i="6"/>
  <c r="A5084" i="6"/>
  <c r="B5083" i="6"/>
  <c r="A5083" i="6"/>
  <c r="B5082" i="6"/>
  <c r="A5082" i="6"/>
  <c r="B5081" i="6"/>
  <c r="A5081" i="6"/>
  <c r="B5080" i="6"/>
  <c r="A5080" i="6"/>
  <c r="B5079" i="6"/>
  <c r="A5079" i="6"/>
  <c r="B5078" i="6"/>
  <c r="A5078" i="6"/>
  <c r="B5077" i="6"/>
  <c r="A5077" i="6"/>
  <c r="B5076" i="6"/>
  <c r="A5076" i="6"/>
  <c r="B5075" i="6"/>
  <c r="A5075" i="6"/>
  <c r="B5074" i="6"/>
  <c r="A5074" i="6"/>
  <c r="B5073" i="6"/>
  <c r="A5073" i="6"/>
  <c r="B5072" i="6"/>
  <c r="A5072" i="6"/>
  <c r="B5071" i="6"/>
  <c r="A5071" i="6"/>
  <c r="B5070" i="6"/>
  <c r="A5070" i="6"/>
  <c r="B5069" i="6"/>
  <c r="A5069" i="6"/>
  <c r="B5068" i="6"/>
  <c r="A5068" i="6"/>
  <c r="B5067" i="6"/>
  <c r="A5067" i="6"/>
  <c r="B5066" i="6"/>
  <c r="A5066" i="6"/>
  <c r="B5065" i="6"/>
  <c r="A5065" i="6"/>
  <c r="B5064" i="6"/>
  <c r="A5064" i="6"/>
  <c r="B5063" i="6"/>
  <c r="A5063" i="6"/>
  <c r="B5062" i="6"/>
  <c r="A5062" i="6"/>
  <c r="B5061" i="6"/>
  <c r="A5061" i="6"/>
  <c r="B5060" i="6"/>
  <c r="A5060" i="6"/>
  <c r="B5059" i="6"/>
  <c r="A5059" i="6"/>
  <c r="B5058" i="6"/>
  <c r="A5058" i="6"/>
  <c r="B5057" i="6"/>
  <c r="A5057" i="6"/>
  <c r="B5056" i="6"/>
  <c r="A5056" i="6"/>
  <c r="B5055" i="6"/>
  <c r="A5055" i="6"/>
  <c r="B5054" i="6"/>
  <c r="A5054" i="6"/>
  <c r="B5053" i="6"/>
  <c r="A5053" i="6"/>
  <c r="B5052" i="6"/>
  <c r="A5052" i="6"/>
  <c r="B5051" i="6"/>
  <c r="A5051" i="6"/>
  <c r="B5050" i="6"/>
  <c r="A5050" i="6"/>
  <c r="B5049" i="6"/>
  <c r="A5049" i="6"/>
  <c r="B5048" i="6"/>
  <c r="A5048" i="6"/>
  <c r="B5047" i="6"/>
  <c r="A5047" i="6"/>
  <c r="B5046" i="6"/>
  <c r="A5046" i="6"/>
  <c r="B5045" i="6"/>
  <c r="A5045" i="6"/>
  <c r="B5044" i="6"/>
  <c r="A5044" i="6"/>
  <c r="B5043" i="6"/>
  <c r="A5043" i="6"/>
  <c r="B5042" i="6"/>
  <c r="A5042" i="6"/>
  <c r="B5041" i="6"/>
  <c r="A5041" i="6"/>
  <c r="B5040" i="6"/>
  <c r="A5040" i="6"/>
  <c r="B5039" i="6"/>
  <c r="A5039" i="6"/>
  <c r="B5038" i="6"/>
  <c r="A5038" i="6"/>
  <c r="B5037" i="6"/>
  <c r="A5037" i="6"/>
  <c r="B5036" i="6"/>
  <c r="A5036" i="6"/>
  <c r="B5035" i="6"/>
  <c r="A5035" i="6"/>
  <c r="B5034" i="6"/>
  <c r="A5034" i="6"/>
  <c r="B5033" i="6"/>
  <c r="A5033" i="6"/>
  <c r="B5032" i="6"/>
  <c r="A5032" i="6"/>
  <c r="B5031" i="6"/>
  <c r="A5031" i="6"/>
  <c r="B5030" i="6"/>
  <c r="A5030" i="6"/>
  <c r="B5029" i="6"/>
  <c r="A5029" i="6"/>
  <c r="B5028" i="6"/>
  <c r="A5028" i="6"/>
  <c r="B5027" i="6"/>
  <c r="A5027" i="6"/>
  <c r="B5026" i="6"/>
  <c r="A5026" i="6"/>
  <c r="B5025" i="6"/>
  <c r="A5025" i="6"/>
  <c r="B5024" i="6"/>
  <c r="A5024" i="6"/>
  <c r="B5023" i="6"/>
  <c r="A5023" i="6"/>
  <c r="B5022" i="6"/>
  <c r="A5022" i="6"/>
  <c r="B5021" i="6"/>
  <c r="A5021" i="6"/>
  <c r="B5020" i="6"/>
  <c r="A5020" i="6"/>
  <c r="B5019" i="6"/>
  <c r="A5019" i="6"/>
  <c r="B5018" i="6"/>
  <c r="A5018" i="6"/>
  <c r="B5017" i="6"/>
  <c r="A5017" i="6"/>
  <c r="B5016" i="6"/>
  <c r="A5016" i="6"/>
  <c r="B5015" i="6"/>
  <c r="A5015" i="6"/>
  <c r="B5014" i="6"/>
  <c r="A5014" i="6"/>
  <c r="B5013" i="6"/>
  <c r="A5013" i="6"/>
  <c r="B5012" i="6"/>
  <c r="A5012" i="6"/>
  <c r="B5011" i="6"/>
  <c r="A5011" i="6"/>
  <c r="B5010" i="6"/>
  <c r="A5010" i="6"/>
  <c r="B5009" i="6"/>
  <c r="A5009" i="6"/>
  <c r="B5008" i="6"/>
  <c r="A5008" i="6"/>
  <c r="B5007" i="6"/>
  <c r="A5007" i="6"/>
  <c r="B5006" i="6"/>
  <c r="A5006" i="6"/>
  <c r="B5005" i="6"/>
  <c r="A5005" i="6"/>
  <c r="B5004" i="6"/>
  <c r="A5004" i="6"/>
  <c r="B5003" i="6"/>
  <c r="A5003" i="6"/>
  <c r="B5002" i="6"/>
  <c r="A5002" i="6"/>
  <c r="B5001" i="6"/>
  <c r="A5001" i="6"/>
  <c r="B5000" i="6"/>
  <c r="A5000" i="6"/>
  <c r="B4999" i="6"/>
  <c r="A4999" i="6"/>
  <c r="B4998" i="6"/>
  <c r="A4998" i="6"/>
  <c r="B4997" i="6"/>
  <c r="A4997" i="6"/>
  <c r="B4996" i="6"/>
  <c r="A4996" i="6"/>
  <c r="B4995" i="6"/>
  <c r="A4995" i="6"/>
  <c r="B4994" i="6"/>
  <c r="A4994" i="6"/>
  <c r="B4993" i="6"/>
  <c r="A4993" i="6"/>
  <c r="B4992" i="6"/>
  <c r="A4992" i="6"/>
  <c r="B4991" i="6"/>
  <c r="A4991" i="6"/>
  <c r="B4990" i="6"/>
  <c r="A4990" i="6"/>
  <c r="B4989" i="6"/>
  <c r="A4989" i="6"/>
  <c r="B4988" i="6"/>
  <c r="A4988" i="6"/>
  <c r="B4987" i="6"/>
  <c r="A4987" i="6"/>
  <c r="B4986" i="6"/>
  <c r="A4986" i="6"/>
  <c r="B4985" i="6"/>
  <c r="A4985" i="6"/>
  <c r="B4984" i="6"/>
  <c r="A4984" i="6"/>
  <c r="B4983" i="6"/>
  <c r="A4983" i="6"/>
  <c r="B4982" i="6"/>
  <c r="A4982" i="6"/>
  <c r="B4981" i="6"/>
  <c r="A4981" i="6"/>
  <c r="B4980" i="6"/>
  <c r="A4980" i="6"/>
  <c r="B4979" i="6"/>
  <c r="A4979" i="6"/>
  <c r="B4978" i="6"/>
  <c r="A4978" i="6"/>
  <c r="B4977" i="6"/>
  <c r="A4977" i="6"/>
  <c r="B4976" i="6"/>
  <c r="A4976" i="6"/>
  <c r="B4975" i="6"/>
  <c r="A4975" i="6"/>
  <c r="B4974" i="6"/>
  <c r="A4974" i="6"/>
  <c r="B4973" i="6"/>
  <c r="A4973" i="6"/>
  <c r="B4972" i="6"/>
  <c r="A4972" i="6"/>
  <c r="B4971" i="6"/>
  <c r="A4971" i="6"/>
  <c r="B4970" i="6"/>
  <c r="A4970" i="6"/>
  <c r="B4969" i="6"/>
  <c r="A4969" i="6"/>
  <c r="B4968" i="6"/>
  <c r="A4968" i="6"/>
  <c r="B4967" i="6"/>
  <c r="A4967" i="6"/>
  <c r="B4966" i="6"/>
  <c r="A4966" i="6"/>
  <c r="B4965" i="6"/>
  <c r="A4965" i="6"/>
  <c r="B4964" i="6"/>
  <c r="A4964" i="6"/>
  <c r="B4963" i="6"/>
  <c r="A4963" i="6"/>
  <c r="B4962" i="6"/>
  <c r="A4962" i="6"/>
  <c r="B4961" i="6"/>
  <c r="A4961" i="6"/>
  <c r="B4960" i="6"/>
  <c r="A4960" i="6"/>
  <c r="B4959" i="6"/>
  <c r="A4959" i="6"/>
  <c r="B4958" i="6"/>
  <c r="A4958" i="6"/>
  <c r="B4957" i="6"/>
  <c r="A4957" i="6"/>
  <c r="B4956" i="6"/>
  <c r="A4956" i="6"/>
  <c r="B4955" i="6"/>
  <c r="A4955" i="6"/>
  <c r="B4954" i="6"/>
  <c r="A4954" i="6"/>
  <c r="B4953" i="6"/>
  <c r="A4953" i="6"/>
  <c r="B4952" i="6"/>
  <c r="A4952" i="6"/>
  <c r="B4951" i="6"/>
  <c r="A4951" i="6"/>
  <c r="B4950" i="6"/>
  <c r="A4950" i="6"/>
  <c r="B4949" i="6"/>
  <c r="A4949" i="6"/>
  <c r="B4948" i="6"/>
  <c r="A4948" i="6"/>
  <c r="B4947" i="6"/>
  <c r="A4947" i="6"/>
  <c r="B4946" i="6"/>
  <c r="A4946" i="6"/>
  <c r="B4945" i="6"/>
  <c r="A4945" i="6"/>
  <c r="B4944" i="6"/>
  <c r="A4944" i="6"/>
  <c r="B4943" i="6"/>
  <c r="A4943" i="6"/>
  <c r="B4942" i="6"/>
  <c r="A4942" i="6"/>
  <c r="B4941" i="6"/>
  <c r="A4941" i="6"/>
  <c r="B4940" i="6"/>
  <c r="A4940" i="6"/>
  <c r="B4939" i="6"/>
  <c r="A4939" i="6"/>
  <c r="B4938" i="6"/>
  <c r="A4938" i="6"/>
  <c r="B4937" i="6"/>
  <c r="A4937" i="6"/>
  <c r="B4936" i="6"/>
  <c r="A4936" i="6"/>
  <c r="B4935" i="6"/>
  <c r="A4935" i="6"/>
  <c r="B4934" i="6"/>
  <c r="A4934" i="6"/>
  <c r="B4933" i="6"/>
  <c r="A4933" i="6"/>
  <c r="B4932" i="6"/>
  <c r="A4932" i="6"/>
  <c r="B4931" i="6"/>
  <c r="A4931" i="6"/>
  <c r="B4930" i="6"/>
  <c r="A4930" i="6"/>
  <c r="B4929" i="6"/>
  <c r="A4929" i="6"/>
  <c r="B4928" i="6"/>
  <c r="A4928" i="6"/>
  <c r="B4927" i="6"/>
  <c r="A4927" i="6"/>
  <c r="B4926" i="6"/>
  <c r="A4926" i="6"/>
  <c r="B4925" i="6"/>
  <c r="A4925" i="6"/>
  <c r="B4924" i="6"/>
  <c r="A4924" i="6"/>
  <c r="B4923" i="6"/>
  <c r="A4923" i="6"/>
  <c r="B4922" i="6"/>
  <c r="A4922" i="6"/>
  <c r="B4921" i="6"/>
  <c r="A4921" i="6"/>
  <c r="B4920" i="6"/>
  <c r="A4920" i="6"/>
  <c r="B4919" i="6"/>
  <c r="A4919" i="6"/>
  <c r="B4918" i="6"/>
  <c r="A4918" i="6"/>
  <c r="B4917" i="6"/>
  <c r="A4917" i="6"/>
  <c r="B4916" i="6"/>
  <c r="A4916" i="6"/>
  <c r="B4915" i="6"/>
  <c r="A4915" i="6"/>
  <c r="B4914" i="6"/>
  <c r="A4914" i="6"/>
  <c r="B4913" i="6"/>
  <c r="A4913" i="6"/>
  <c r="B4912" i="6"/>
  <c r="A4912" i="6"/>
  <c r="B4911" i="6"/>
  <c r="A4911" i="6"/>
  <c r="B4910" i="6"/>
  <c r="A4910" i="6"/>
  <c r="B4909" i="6"/>
  <c r="A4909" i="6"/>
  <c r="B4908" i="6"/>
  <c r="A4908" i="6"/>
  <c r="B4907" i="6"/>
  <c r="A4907" i="6"/>
  <c r="B4906" i="6"/>
  <c r="A4906" i="6"/>
  <c r="B4905" i="6"/>
  <c r="A4905" i="6"/>
  <c r="B4904" i="6"/>
  <c r="A4904" i="6"/>
  <c r="B4903" i="6"/>
  <c r="A4903" i="6"/>
  <c r="B4902" i="6"/>
  <c r="A4902" i="6"/>
  <c r="B4901" i="6"/>
  <c r="A4901" i="6"/>
  <c r="B4900" i="6"/>
  <c r="A4900" i="6"/>
  <c r="B4899" i="6"/>
  <c r="A4899" i="6"/>
  <c r="B4898" i="6"/>
  <c r="A4898" i="6"/>
  <c r="B4897" i="6"/>
  <c r="A4897" i="6"/>
  <c r="B4896" i="6"/>
  <c r="A4896" i="6"/>
  <c r="B4895" i="6"/>
  <c r="A4895" i="6"/>
  <c r="B4894" i="6"/>
  <c r="A4894" i="6"/>
  <c r="B4893" i="6"/>
  <c r="A4893" i="6"/>
  <c r="B4892" i="6"/>
  <c r="A4892" i="6"/>
  <c r="B4891" i="6"/>
  <c r="A4891" i="6"/>
  <c r="B4890" i="6"/>
  <c r="A4890" i="6"/>
  <c r="B4889" i="6"/>
  <c r="A4889" i="6"/>
  <c r="B4888" i="6"/>
  <c r="A4888" i="6"/>
  <c r="B4887" i="6"/>
  <c r="A4887" i="6"/>
  <c r="B4886" i="6"/>
  <c r="A4886" i="6"/>
  <c r="B4885" i="6"/>
  <c r="A4885" i="6"/>
  <c r="B4884" i="6"/>
  <c r="A4884" i="6"/>
  <c r="B4883" i="6"/>
  <c r="A4883" i="6"/>
  <c r="B4882" i="6"/>
  <c r="A4882" i="6"/>
  <c r="B4881" i="6"/>
  <c r="A4881" i="6"/>
  <c r="B4880" i="6"/>
  <c r="A4880" i="6"/>
  <c r="B4879" i="6"/>
  <c r="A4879" i="6"/>
  <c r="B4878" i="6"/>
  <c r="A4878" i="6"/>
  <c r="B4877" i="6"/>
  <c r="A4877" i="6"/>
  <c r="B4876" i="6"/>
  <c r="A4876" i="6"/>
  <c r="B4875" i="6"/>
  <c r="A4875" i="6"/>
  <c r="B4874" i="6"/>
  <c r="A4874" i="6"/>
  <c r="B4873" i="6"/>
  <c r="A4873" i="6"/>
  <c r="B4872" i="6"/>
  <c r="A4872" i="6"/>
  <c r="B4871" i="6"/>
  <c r="A4871" i="6"/>
  <c r="B4870" i="6"/>
  <c r="A4870" i="6"/>
  <c r="B4869" i="6"/>
  <c r="A4869" i="6"/>
  <c r="B4868" i="6"/>
  <c r="A4868" i="6"/>
  <c r="B4867" i="6"/>
  <c r="A4867" i="6"/>
  <c r="B4866" i="6"/>
  <c r="A4866" i="6"/>
  <c r="B4865" i="6"/>
  <c r="A4865" i="6"/>
  <c r="B4864" i="6"/>
  <c r="A4864" i="6"/>
  <c r="B4863" i="6"/>
  <c r="A4863" i="6"/>
  <c r="B4862" i="6"/>
  <c r="A4862" i="6"/>
  <c r="B4861" i="6"/>
  <c r="A4861" i="6"/>
  <c r="B4860" i="6"/>
  <c r="A4860" i="6"/>
  <c r="B4859" i="6"/>
  <c r="A4859" i="6"/>
  <c r="B4858" i="6"/>
  <c r="A4858" i="6"/>
  <c r="B4857" i="6"/>
  <c r="A4857" i="6"/>
  <c r="B4856" i="6"/>
  <c r="A4856" i="6"/>
  <c r="B4855" i="6"/>
  <c r="A4855" i="6"/>
  <c r="B4854" i="6"/>
  <c r="A4854" i="6"/>
  <c r="B4853" i="6"/>
  <c r="A4853" i="6"/>
  <c r="B4852" i="6"/>
  <c r="A4852" i="6"/>
  <c r="B4851" i="6"/>
  <c r="A4851" i="6"/>
  <c r="B4850" i="6"/>
  <c r="A4850" i="6"/>
  <c r="B4849" i="6"/>
  <c r="A4849" i="6"/>
  <c r="B4848" i="6"/>
  <c r="A4848" i="6"/>
  <c r="B4847" i="6"/>
  <c r="A4847" i="6"/>
  <c r="B4846" i="6"/>
  <c r="A4846" i="6"/>
  <c r="B4845" i="6"/>
  <c r="A4845" i="6"/>
  <c r="B4844" i="6"/>
  <c r="A4844" i="6"/>
  <c r="B4843" i="6"/>
  <c r="A4843" i="6"/>
  <c r="B4842" i="6"/>
  <c r="A4842" i="6"/>
  <c r="B4841" i="6"/>
  <c r="A4841" i="6"/>
  <c r="B4840" i="6"/>
  <c r="A4840" i="6"/>
  <c r="B4839" i="6"/>
  <c r="A4839" i="6"/>
  <c r="B4838" i="6"/>
  <c r="A4838" i="6"/>
  <c r="B4837" i="6"/>
  <c r="A4837" i="6"/>
  <c r="B4836" i="6"/>
  <c r="A4836" i="6"/>
  <c r="B4835" i="6"/>
  <c r="A4835" i="6"/>
  <c r="B4834" i="6"/>
  <c r="A4834" i="6"/>
  <c r="B4833" i="6"/>
  <c r="A4833" i="6"/>
  <c r="B4832" i="6"/>
  <c r="A4832" i="6"/>
  <c r="B4831" i="6"/>
  <c r="A4831" i="6"/>
  <c r="B4830" i="6"/>
  <c r="A4830" i="6"/>
  <c r="B4829" i="6"/>
  <c r="A4829" i="6"/>
  <c r="B4828" i="6"/>
  <c r="A4828" i="6"/>
  <c r="B4827" i="6"/>
  <c r="A4827" i="6"/>
  <c r="B4826" i="6"/>
  <c r="A4826" i="6"/>
  <c r="B4825" i="6"/>
  <c r="A4825" i="6"/>
  <c r="B4824" i="6"/>
  <c r="A4824" i="6"/>
  <c r="B4823" i="6"/>
  <c r="A4823" i="6"/>
  <c r="B4822" i="6"/>
  <c r="A4822" i="6"/>
  <c r="B4821" i="6"/>
  <c r="A4821" i="6"/>
  <c r="B4820" i="6"/>
  <c r="A4820" i="6"/>
  <c r="B4819" i="6"/>
  <c r="A4819" i="6"/>
  <c r="B4818" i="6"/>
  <c r="A4818" i="6"/>
  <c r="B4817" i="6"/>
  <c r="A4817" i="6"/>
  <c r="B4816" i="6"/>
  <c r="A4816" i="6"/>
  <c r="B4815" i="6"/>
  <c r="A4815" i="6"/>
  <c r="B4814" i="6"/>
  <c r="A4814" i="6"/>
  <c r="B4813" i="6"/>
  <c r="A4813" i="6"/>
  <c r="B4812" i="6"/>
  <c r="A4812" i="6"/>
  <c r="B4811" i="6"/>
  <c r="A4811" i="6"/>
  <c r="B4810" i="6"/>
  <c r="A4810" i="6"/>
  <c r="B4809" i="6"/>
  <c r="A4809" i="6"/>
  <c r="B4808" i="6"/>
  <c r="A4808" i="6"/>
  <c r="B4807" i="6"/>
  <c r="A4807" i="6"/>
  <c r="B4806" i="6"/>
  <c r="A4806" i="6"/>
  <c r="B4805" i="6"/>
  <c r="A4805" i="6"/>
  <c r="B4804" i="6"/>
  <c r="A4804" i="6"/>
  <c r="B4803" i="6"/>
  <c r="A4803" i="6"/>
  <c r="B4802" i="6"/>
  <c r="A4802" i="6"/>
  <c r="B4801" i="6"/>
  <c r="A4801" i="6"/>
  <c r="B4800" i="6"/>
  <c r="A4800" i="6"/>
  <c r="B4799" i="6"/>
  <c r="A4799" i="6"/>
  <c r="B4798" i="6"/>
  <c r="A4798" i="6"/>
  <c r="B4797" i="6"/>
  <c r="A4797" i="6"/>
  <c r="B4796" i="6"/>
  <c r="A4796" i="6"/>
  <c r="B4795" i="6"/>
  <c r="A4795" i="6"/>
  <c r="B4794" i="6"/>
  <c r="A4794" i="6"/>
  <c r="B4793" i="6"/>
  <c r="A4793" i="6"/>
  <c r="B4792" i="6"/>
  <c r="A4792" i="6"/>
  <c r="B4791" i="6"/>
  <c r="A4791" i="6"/>
  <c r="B4790" i="6"/>
  <c r="A4790" i="6"/>
  <c r="B4789" i="6"/>
  <c r="A4789" i="6"/>
  <c r="B4788" i="6"/>
  <c r="A4788" i="6"/>
  <c r="B4787" i="6"/>
  <c r="A4787" i="6"/>
  <c r="B4786" i="6"/>
  <c r="A4786" i="6"/>
  <c r="B4785" i="6"/>
  <c r="A4785" i="6"/>
  <c r="B4784" i="6"/>
  <c r="A4784" i="6"/>
  <c r="B4783" i="6"/>
  <c r="A4783" i="6"/>
  <c r="B4782" i="6"/>
  <c r="A4782" i="6"/>
  <c r="B4781" i="6"/>
  <c r="A4781" i="6"/>
  <c r="B4780" i="6"/>
  <c r="A4780" i="6"/>
  <c r="B4779" i="6"/>
  <c r="A4779" i="6"/>
  <c r="B4778" i="6"/>
  <c r="A4778" i="6"/>
  <c r="B4777" i="6"/>
  <c r="A4777" i="6"/>
  <c r="B4776" i="6"/>
  <c r="A4776" i="6"/>
  <c r="B4775" i="6"/>
  <c r="A4775" i="6"/>
  <c r="B4774" i="6"/>
  <c r="A4774" i="6"/>
  <c r="B4773" i="6"/>
  <c r="A4773" i="6"/>
  <c r="B4772" i="6"/>
  <c r="A4772" i="6"/>
  <c r="B4771" i="6"/>
  <c r="A4771" i="6"/>
  <c r="B4770" i="6"/>
  <c r="A4770" i="6"/>
  <c r="B4769" i="6"/>
  <c r="A4769" i="6"/>
  <c r="B4768" i="6"/>
  <c r="A4768" i="6"/>
  <c r="B4767" i="6"/>
  <c r="A4767" i="6"/>
  <c r="B4766" i="6"/>
  <c r="A4766" i="6"/>
  <c r="B4765" i="6"/>
  <c r="A4765" i="6"/>
  <c r="B4764" i="6"/>
  <c r="A4764" i="6"/>
  <c r="B4763" i="6"/>
  <c r="A4763" i="6"/>
  <c r="B4762" i="6"/>
  <c r="A4762" i="6"/>
  <c r="B4761" i="6"/>
  <c r="A4761" i="6"/>
  <c r="B4760" i="6"/>
  <c r="A4760" i="6"/>
  <c r="B4759" i="6"/>
  <c r="A4759" i="6"/>
  <c r="B4758" i="6"/>
  <c r="A4758" i="6"/>
  <c r="B4757" i="6"/>
  <c r="A4757" i="6"/>
  <c r="B4756" i="6"/>
  <c r="A4756" i="6"/>
  <c r="B4755" i="6"/>
  <c r="A4755" i="6"/>
  <c r="B4754" i="6"/>
  <c r="A4754" i="6"/>
  <c r="B4753" i="6"/>
  <c r="A4753" i="6"/>
  <c r="B4752" i="6"/>
  <c r="A4752" i="6"/>
  <c r="B4751" i="6"/>
  <c r="A4751" i="6"/>
  <c r="B4750" i="6"/>
  <c r="A4750" i="6"/>
  <c r="B4749" i="6"/>
  <c r="A4749" i="6"/>
  <c r="B4748" i="6"/>
  <c r="A4748" i="6"/>
  <c r="B4747" i="6"/>
  <c r="A4747" i="6"/>
  <c r="B4746" i="6"/>
  <c r="A4746" i="6"/>
  <c r="B4745" i="6"/>
  <c r="A4745" i="6"/>
  <c r="B4744" i="6"/>
  <c r="A4744" i="6"/>
  <c r="B4743" i="6"/>
  <c r="A4743" i="6"/>
  <c r="B4742" i="6"/>
  <c r="A4742" i="6"/>
  <c r="B4741" i="6"/>
  <c r="A4741" i="6"/>
  <c r="B4740" i="6"/>
  <c r="A4740" i="6"/>
  <c r="B4739" i="6"/>
  <c r="A4739" i="6"/>
  <c r="B4738" i="6"/>
  <c r="A4738" i="6"/>
  <c r="B4737" i="6"/>
  <c r="A4737" i="6"/>
  <c r="B4736" i="6"/>
  <c r="A4736" i="6"/>
  <c r="B4735" i="6"/>
  <c r="A4735" i="6"/>
  <c r="B4734" i="6"/>
  <c r="A4734" i="6"/>
  <c r="B4733" i="6"/>
  <c r="A4733" i="6"/>
  <c r="B4732" i="6"/>
  <c r="A4732" i="6"/>
  <c r="B4731" i="6"/>
  <c r="A4731" i="6"/>
  <c r="B4730" i="6"/>
  <c r="A4730" i="6"/>
  <c r="B4729" i="6"/>
  <c r="A4729" i="6"/>
  <c r="B4728" i="6"/>
  <c r="A4728" i="6"/>
  <c r="B4727" i="6"/>
  <c r="A4727" i="6"/>
  <c r="B4726" i="6"/>
  <c r="A4726" i="6"/>
  <c r="B4725" i="6"/>
  <c r="A4725" i="6"/>
  <c r="B4724" i="6"/>
  <c r="A4724" i="6"/>
  <c r="B4723" i="6"/>
  <c r="A4723" i="6"/>
  <c r="B4722" i="6"/>
  <c r="A4722" i="6"/>
  <c r="B4721" i="6"/>
  <c r="A4721" i="6"/>
  <c r="B4720" i="6"/>
  <c r="A4720" i="6"/>
  <c r="B4719" i="6"/>
  <c r="A4719" i="6"/>
  <c r="B4718" i="6"/>
  <c r="A4718" i="6"/>
  <c r="B4717" i="6"/>
  <c r="A4717" i="6"/>
  <c r="B4716" i="6"/>
  <c r="A4716" i="6"/>
  <c r="B4715" i="6"/>
  <c r="A4715" i="6"/>
  <c r="B4714" i="6"/>
  <c r="A4714" i="6"/>
  <c r="B4713" i="6"/>
  <c r="A4713" i="6"/>
  <c r="B4712" i="6"/>
  <c r="A4712" i="6"/>
  <c r="B4711" i="6"/>
  <c r="A4711" i="6"/>
  <c r="B4710" i="6"/>
  <c r="A4710" i="6"/>
  <c r="B4709" i="6"/>
  <c r="A4709" i="6"/>
  <c r="B4708" i="6"/>
  <c r="A4708" i="6"/>
  <c r="B4707" i="6"/>
  <c r="A4707" i="6"/>
  <c r="B4706" i="6"/>
  <c r="A4706" i="6"/>
  <c r="B4705" i="6"/>
  <c r="A4705" i="6"/>
  <c r="B4704" i="6"/>
  <c r="A4704" i="6"/>
  <c r="B4703" i="6"/>
  <c r="A4703" i="6"/>
  <c r="B4702" i="6"/>
  <c r="A4702" i="6"/>
  <c r="B4701" i="6"/>
  <c r="A4701" i="6"/>
  <c r="B4700" i="6"/>
  <c r="A4700" i="6"/>
  <c r="B4699" i="6"/>
  <c r="A4699" i="6"/>
  <c r="B4698" i="6"/>
  <c r="A4698" i="6"/>
  <c r="B4697" i="6"/>
  <c r="A4697" i="6"/>
  <c r="B4696" i="6"/>
  <c r="A4696" i="6"/>
  <c r="B4695" i="6"/>
  <c r="A4695" i="6"/>
  <c r="B4694" i="6"/>
  <c r="A4694" i="6"/>
  <c r="B4693" i="6"/>
  <c r="A4693" i="6"/>
  <c r="B4692" i="6"/>
  <c r="A4692" i="6"/>
  <c r="B4691" i="6"/>
  <c r="A4691" i="6"/>
  <c r="B4690" i="6"/>
  <c r="A4690" i="6"/>
  <c r="B4689" i="6"/>
  <c r="A4689" i="6"/>
  <c r="B4688" i="6"/>
  <c r="A4688" i="6"/>
  <c r="B4687" i="6"/>
  <c r="A4687" i="6"/>
  <c r="B4686" i="6"/>
  <c r="A4686" i="6"/>
  <c r="B4685" i="6"/>
  <c r="A4685" i="6"/>
  <c r="B4684" i="6"/>
  <c r="A4684" i="6"/>
  <c r="B4683" i="6"/>
  <c r="A4683" i="6"/>
  <c r="B4682" i="6"/>
  <c r="A4682" i="6"/>
  <c r="B4681" i="6"/>
  <c r="A4681" i="6"/>
  <c r="B4680" i="6"/>
  <c r="A4680" i="6"/>
  <c r="B4679" i="6"/>
  <c r="A4679" i="6"/>
  <c r="B4678" i="6"/>
  <c r="A4678" i="6"/>
  <c r="B4677" i="6"/>
  <c r="A4677" i="6"/>
  <c r="B4676" i="6"/>
  <c r="A4676" i="6"/>
  <c r="B4675" i="6"/>
  <c r="A4675" i="6"/>
  <c r="B4674" i="6"/>
  <c r="A4674" i="6"/>
  <c r="B4673" i="6"/>
  <c r="A4673" i="6"/>
  <c r="B4672" i="6"/>
  <c r="A4672" i="6"/>
  <c r="B4671" i="6"/>
  <c r="A4671" i="6"/>
  <c r="B4670" i="6"/>
  <c r="A4670" i="6"/>
  <c r="B4669" i="6"/>
  <c r="A4669" i="6"/>
  <c r="B4668" i="6"/>
  <c r="A4668" i="6"/>
  <c r="B4667" i="6"/>
  <c r="A4667" i="6"/>
  <c r="B4666" i="6"/>
  <c r="A4666" i="6"/>
  <c r="B4665" i="6"/>
  <c r="A4665" i="6"/>
  <c r="B4664" i="6"/>
  <c r="A4664" i="6"/>
  <c r="B4663" i="6"/>
  <c r="A4663" i="6"/>
  <c r="B4662" i="6"/>
  <c r="A4662" i="6"/>
  <c r="B4661" i="6"/>
  <c r="A4661" i="6"/>
  <c r="B4660" i="6"/>
  <c r="A4660" i="6"/>
  <c r="B4659" i="6"/>
  <c r="A4659" i="6"/>
  <c r="B4658" i="6"/>
  <c r="A4658" i="6"/>
  <c r="B4657" i="6"/>
  <c r="A4657" i="6"/>
  <c r="B4656" i="6"/>
  <c r="A4656" i="6"/>
  <c r="B4655" i="6"/>
  <c r="A4655" i="6"/>
  <c r="B4654" i="6"/>
  <c r="A4654" i="6"/>
  <c r="B4653" i="6"/>
  <c r="A4653" i="6"/>
  <c r="B4652" i="6"/>
  <c r="A4652" i="6"/>
  <c r="B4651" i="6"/>
  <c r="A4651" i="6"/>
  <c r="B4650" i="6"/>
  <c r="A4650" i="6"/>
  <c r="B4649" i="6"/>
  <c r="A4649" i="6"/>
  <c r="B4648" i="6"/>
  <c r="A4648" i="6"/>
  <c r="B4647" i="6"/>
  <c r="A4647" i="6"/>
  <c r="B4646" i="6"/>
  <c r="A4646" i="6"/>
  <c r="B4645" i="6"/>
  <c r="A4645" i="6"/>
  <c r="B4644" i="6"/>
  <c r="A4644" i="6"/>
  <c r="B4643" i="6"/>
  <c r="A4643" i="6"/>
  <c r="B4642" i="6"/>
  <c r="A4642" i="6"/>
  <c r="B4641" i="6"/>
  <c r="A4641" i="6"/>
  <c r="B4640" i="6"/>
  <c r="A4640" i="6"/>
  <c r="B4639" i="6"/>
  <c r="A4639" i="6"/>
  <c r="B4638" i="6"/>
  <c r="A4638" i="6"/>
  <c r="B4637" i="6"/>
  <c r="A4637" i="6"/>
  <c r="B4636" i="6"/>
  <c r="A4636" i="6"/>
  <c r="B4635" i="6"/>
  <c r="A4635" i="6"/>
  <c r="B4634" i="6"/>
  <c r="A4634" i="6"/>
  <c r="B4633" i="6"/>
  <c r="A4633" i="6"/>
  <c r="B4632" i="6"/>
  <c r="A4632" i="6"/>
  <c r="B4631" i="6"/>
  <c r="A4631" i="6"/>
  <c r="B4630" i="6"/>
  <c r="A4630" i="6"/>
  <c r="B4629" i="6"/>
  <c r="A4629" i="6"/>
  <c r="B4628" i="6"/>
  <c r="A4628" i="6"/>
  <c r="B4627" i="6"/>
  <c r="A4627" i="6"/>
  <c r="B4626" i="6"/>
  <c r="A4626" i="6"/>
  <c r="B4625" i="6"/>
  <c r="A4625" i="6"/>
  <c r="B4624" i="6"/>
  <c r="A4624" i="6"/>
  <c r="B4623" i="6"/>
  <c r="A4623" i="6"/>
  <c r="B4622" i="6"/>
  <c r="A4622" i="6"/>
  <c r="B4621" i="6"/>
  <c r="A4621" i="6"/>
  <c r="B4620" i="6"/>
  <c r="A4620" i="6"/>
  <c r="B4619" i="6"/>
  <c r="A4619" i="6"/>
  <c r="B4618" i="6"/>
  <c r="A4618" i="6"/>
  <c r="B4617" i="6"/>
  <c r="A4617" i="6"/>
  <c r="B4616" i="6"/>
  <c r="A4616" i="6"/>
  <c r="B4615" i="6"/>
  <c r="A4615" i="6"/>
  <c r="B4614" i="6"/>
  <c r="A4614" i="6"/>
  <c r="B4613" i="6"/>
  <c r="A4613" i="6"/>
  <c r="B4612" i="6"/>
  <c r="A4612" i="6"/>
  <c r="B4611" i="6"/>
  <c r="A4611" i="6"/>
  <c r="B4610" i="6"/>
  <c r="A4610" i="6"/>
  <c r="B4609" i="6"/>
  <c r="A4609" i="6"/>
  <c r="B4608" i="6"/>
  <c r="A4608" i="6"/>
  <c r="B4607" i="6"/>
  <c r="A4607" i="6"/>
  <c r="B4606" i="6"/>
  <c r="A4606" i="6"/>
  <c r="B4605" i="6"/>
  <c r="A4605" i="6"/>
  <c r="B4604" i="6"/>
  <c r="A4604" i="6"/>
  <c r="B4603" i="6"/>
  <c r="A4603" i="6"/>
  <c r="B4602" i="6"/>
  <c r="A4602" i="6"/>
  <c r="B4601" i="6"/>
  <c r="A4601" i="6"/>
  <c r="B4600" i="6"/>
  <c r="A4600" i="6"/>
  <c r="B4599" i="6"/>
  <c r="A4599" i="6"/>
  <c r="B4598" i="6"/>
  <c r="A4598" i="6"/>
  <c r="B4597" i="6"/>
  <c r="A4597" i="6"/>
  <c r="B4596" i="6"/>
  <c r="A4596" i="6"/>
  <c r="B4595" i="6"/>
  <c r="A4595" i="6"/>
  <c r="B4594" i="6"/>
  <c r="A4594" i="6"/>
  <c r="B4593" i="6"/>
  <c r="A4593" i="6"/>
  <c r="B4592" i="6"/>
  <c r="A4592" i="6"/>
  <c r="B4591" i="6"/>
  <c r="A4591" i="6"/>
  <c r="B4590" i="6"/>
  <c r="A4590" i="6"/>
  <c r="B4589" i="6"/>
  <c r="A4589" i="6"/>
  <c r="B4588" i="6"/>
  <c r="A4588" i="6"/>
  <c r="B4587" i="6"/>
  <c r="A4587" i="6"/>
  <c r="B4586" i="6"/>
  <c r="A4586" i="6"/>
  <c r="B4585" i="6"/>
  <c r="A4585" i="6"/>
  <c r="B4584" i="6"/>
  <c r="A4584" i="6"/>
  <c r="B4583" i="6"/>
  <c r="A4583" i="6"/>
  <c r="B4582" i="6"/>
  <c r="A4582" i="6"/>
  <c r="B4581" i="6"/>
  <c r="A4581" i="6"/>
  <c r="B4580" i="6"/>
  <c r="A4580" i="6"/>
  <c r="B4579" i="6"/>
  <c r="A4579" i="6"/>
  <c r="B4578" i="6"/>
  <c r="A4578" i="6"/>
  <c r="B4577" i="6"/>
  <c r="A4577" i="6"/>
  <c r="B4576" i="6"/>
  <c r="A4576" i="6"/>
  <c r="B4575" i="6"/>
  <c r="A4575" i="6"/>
  <c r="B4574" i="6"/>
  <c r="A4574" i="6"/>
  <c r="B4573" i="6"/>
  <c r="A4573" i="6"/>
  <c r="B4572" i="6"/>
  <c r="A4572" i="6"/>
  <c r="B4571" i="6"/>
  <c r="A4571" i="6"/>
  <c r="B4570" i="6"/>
  <c r="A4570" i="6"/>
  <c r="B4569" i="6"/>
  <c r="A4569" i="6"/>
  <c r="B4568" i="6"/>
  <c r="A4568" i="6"/>
  <c r="B4567" i="6"/>
  <c r="A4567" i="6"/>
  <c r="B4566" i="6"/>
  <c r="A4566" i="6"/>
  <c r="B4565" i="6"/>
  <c r="A4565" i="6"/>
  <c r="B4564" i="6"/>
  <c r="A4564" i="6"/>
  <c r="B4563" i="6"/>
  <c r="A4563" i="6"/>
  <c r="B4562" i="6"/>
  <c r="A4562" i="6"/>
  <c r="B4561" i="6"/>
  <c r="A4561" i="6"/>
  <c r="B4560" i="6"/>
  <c r="A4560" i="6"/>
  <c r="B4559" i="6"/>
  <c r="A4559" i="6"/>
  <c r="B4558" i="6"/>
  <c r="A4558" i="6"/>
  <c r="B4557" i="6"/>
  <c r="A4557" i="6"/>
  <c r="B4556" i="6"/>
  <c r="A4556" i="6"/>
  <c r="B4555" i="6"/>
  <c r="A4555" i="6"/>
  <c r="B4554" i="6"/>
  <c r="A4554" i="6"/>
  <c r="B4553" i="6"/>
  <c r="A4553" i="6"/>
  <c r="B4552" i="6"/>
  <c r="A4552" i="6"/>
  <c r="B4551" i="6"/>
  <c r="A4551" i="6"/>
  <c r="B4550" i="6"/>
  <c r="A4550" i="6"/>
  <c r="B4549" i="6"/>
  <c r="A4549" i="6"/>
  <c r="B4548" i="6"/>
  <c r="A4548" i="6"/>
  <c r="B4547" i="6"/>
  <c r="A4547" i="6"/>
  <c r="B4546" i="6"/>
  <c r="A4546" i="6"/>
  <c r="B4545" i="6"/>
  <c r="A4545" i="6"/>
  <c r="B4544" i="6"/>
  <c r="A4544" i="6"/>
  <c r="B4543" i="6"/>
  <c r="A4543" i="6"/>
  <c r="B4542" i="6"/>
  <c r="A4542" i="6"/>
  <c r="B4541" i="6"/>
  <c r="A4541" i="6"/>
  <c r="B4540" i="6"/>
  <c r="A4540" i="6"/>
  <c r="B4539" i="6"/>
  <c r="A4539" i="6"/>
  <c r="B4538" i="6"/>
  <c r="A4538" i="6"/>
  <c r="B4537" i="6"/>
  <c r="A4537" i="6"/>
  <c r="B4536" i="6"/>
  <c r="A4536" i="6"/>
  <c r="B4535" i="6"/>
  <c r="A4535" i="6"/>
  <c r="B4534" i="6"/>
  <c r="A4534" i="6"/>
  <c r="B4533" i="6"/>
  <c r="A4533" i="6"/>
  <c r="B4532" i="6"/>
  <c r="A4532" i="6"/>
  <c r="B4531" i="6"/>
  <c r="A4531" i="6"/>
  <c r="B4530" i="6"/>
  <c r="A4530" i="6"/>
  <c r="B4529" i="6"/>
  <c r="A4529" i="6"/>
  <c r="B4528" i="6"/>
  <c r="A4528" i="6"/>
  <c r="B4527" i="6"/>
  <c r="A4527" i="6"/>
  <c r="B4526" i="6"/>
  <c r="A4526" i="6"/>
  <c r="B4525" i="6"/>
  <c r="A4525" i="6"/>
  <c r="B4524" i="6"/>
  <c r="A4524" i="6"/>
  <c r="B4523" i="6"/>
  <c r="A4523" i="6"/>
  <c r="B4522" i="6"/>
  <c r="A4522" i="6"/>
  <c r="B4521" i="6"/>
  <c r="A4521" i="6"/>
  <c r="B4520" i="6"/>
  <c r="A4520" i="6"/>
  <c r="B4519" i="6"/>
  <c r="A4519" i="6"/>
  <c r="B4518" i="6"/>
  <c r="A4518" i="6"/>
  <c r="B4517" i="6"/>
  <c r="A4517" i="6"/>
  <c r="B4516" i="6"/>
  <c r="A4516" i="6"/>
  <c r="B4515" i="6"/>
  <c r="A4515" i="6"/>
  <c r="B4514" i="6"/>
  <c r="A4514" i="6"/>
  <c r="B4513" i="6"/>
  <c r="A4513" i="6"/>
  <c r="B4512" i="6"/>
  <c r="A4512" i="6"/>
  <c r="B4511" i="6"/>
  <c r="A4511" i="6"/>
  <c r="B4510" i="6"/>
  <c r="A4510" i="6"/>
  <c r="B4509" i="6"/>
  <c r="A4509" i="6"/>
  <c r="B4508" i="6"/>
  <c r="A4508" i="6"/>
  <c r="B4507" i="6"/>
  <c r="A4507" i="6"/>
  <c r="B4506" i="6"/>
  <c r="A4506" i="6"/>
  <c r="B4505" i="6"/>
  <c r="A4505" i="6"/>
  <c r="B4504" i="6"/>
  <c r="A4504" i="6"/>
  <c r="B4503" i="6"/>
  <c r="A4503" i="6"/>
  <c r="B4502" i="6"/>
  <c r="A4502" i="6"/>
  <c r="B4501" i="6"/>
  <c r="A4501" i="6"/>
  <c r="B4500" i="6"/>
  <c r="A4500" i="6"/>
  <c r="B4499" i="6"/>
  <c r="A4499" i="6"/>
  <c r="B4498" i="6"/>
  <c r="A4498" i="6"/>
  <c r="B4497" i="6"/>
  <c r="A4497" i="6"/>
  <c r="B4496" i="6"/>
  <c r="A4496" i="6"/>
  <c r="B4495" i="6"/>
  <c r="A4495" i="6"/>
  <c r="B4494" i="6"/>
  <c r="A4494" i="6"/>
  <c r="B4493" i="6"/>
  <c r="A4493" i="6"/>
  <c r="B4492" i="6"/>
  <c r="A4492" i="6"/>
  <c r="B4491" i="6"/>
  <c r="A4491" i="6"/>
  <c r="B4490" i="6"/>
  <c r="A4490" i="6"/>
  <c r="B4489" i="6"/>
  <c r="A4489" i="6"/>
  <c r="B4488" i="6"/>
  <c r="A4488" i="6"/>
  <c r="B4487" i="6"/>
  <c r="A4487" i="6"/>
  <c r="B4486" i="6"/>
  <c r="A4486" i="6"/>
  <c r="B4485" i="6"/>
  <c r="A4485" i="6"/>
  <c r="B4484" i="6"/>
  <c r="A4484" i="6"/>
  <c r="B4483" i="6"/>
  <c r="A4483" i="6"/>
  <c r="B4482" i="6"/>
  <c r="A4482" i="6"/>
  <c r="B4481" i="6"/>
  <c r="A4481" i="6"/>
  <c r="B4480" i="6"/>
  <c r="A4480" i="6"/>
  <c r="B4479" i="6"/>
  <c r="A4479" i="6"/>
  <c r="B4478" i="6"/>
  <c r="A4478" i="6"/>
  <c r="B4477" i="6"/>
  <c r="A4477" i="6"/>
  <c r="B4476" i="6"/>
  <c r="A4476" i="6"/>
  <c r="B4475" i="6"/>
  <c r="A4475" i="6"/>
  <c r="B4474" i="6"/>
  <c r="A4474" i="6"/>
  <c r="B4473" i="6"/>
  <c r="A4473" i="6"/>
  <c r="B4472" i="6"/>
  <c r="A4472" i="6"/>
  <c r="B4471" i="6"/>
  <c r="A4471" i="6"/>
  <c r="B4470" i="6"/>
  <c r="A4470" i="6"/>
  <c r="B4469" i="6"/>
  <c r="A4469" i="6"/>
  <c r="B4468" i="6"/>
  <c r="A4468" i="6"/>
  <c r="B4467" i="6"/>
  <c r="A4467" i="6"/>
  <c r="B4466" i="6"/>
  <c r="A4466" i="6"/>
  <c r="B4465" i="6"/>
  <c r="A4465" i="6"/>
  <c r="B4464" i="6"/>
  <c r="A4464" i="6"/>
  <c r="B4463" i="6"/>
  <c r="A4463" i="6"/>
  <c r="B4462" i="6"/>
  <c r="A4462" i="6"/>
  <c r="B4461" i="6"/>
  <c r="A4461" i="6"/>
  <c r="B4460" i="6"/>
  <c r="A4460" i="6"/>
  <c r="B4459" i="6"/>
  <c r="A4459" i="6"/>
  <c r="B4458" i="6"/>
  <c r="A4458" i="6"/>
  <c r="B4457" i="6"/>
  <c r="A4457" i="6"/>
  <c r="B4456" i="6"/>
  <c r="A4456" i="6"/>
  <c r="B4455" i="6"/>
  <c r="A4455" i="6"/>
  <c r="B4454" i="6"/>
  <c r="A4454" i="6"/>
  <c r="B4453" i="6"/>
  <c r="A4453" i="6"/>
  <c r="B4452" i="6"/>
  <c r="A4452" i="6"/>
  <c r="B4451" i="6"/>
  <c r="A4451" i="6"/>
  <c r="B4450" i="6"/>
  <c r="A4450" i="6"/>
  <c r="B4449" i="6"/>
  <c r="A4449" i="6"/>
  <c r="B4448" i="6"/>
  <c r="A4448" i="6"/>
  <c r="B4447" i="6"/>
  <c r="A4447" i="6"/>
  <c r="B4446" i="6"/>
  <c r="A4446" i="6"/>
  <c r="B4445" i="6"/>
  <c r="A4445" i="6"/>
  <c r="B4444" i="6"/>
  <c r="A4444" i="6"/>
  <c r="B4443" i="6"/>
  <c r="A4443" i="6"/>
  <c r="B4442" i="6"/>
  <c r="A4442" i="6"/>
  <c r="B4441" i="6"/>
  <c r="A4441" i="6"/>
  <c r="B4440" i="6"/>
  <c r="A4440" i="6"/>
  <c r="B4439" i="6"/>
  <c r="A4439" i="6"/>
  <c r="B4438" i="6"/>
  <c r="A4438" i="6"/>
  <c r="B4437" i="6"/>
  <c r="A4437" i="6"/>
  <c r="B4436" i="6"/>
  <c r="A4436" i="6"/>
  <c r="B4435" i="6"/>
  <c r="A4435" i="6"/>
  <c r="B4434" i="6"/>
  <c r="A4434" i="6"/>
  <c r="B4433" i="6"/>
  <c r="A4433" i="6"/>
  <c r="B4432" i="6"/>
  <c r="A4432" i="6"/>
  <c r="B4431" i="6"/>
  <c r="A4431" i="6"/>
  <c r="B4430" i="6"/>
  <c r="A4430" i="6"/>
  <c r="B4429" i="6"/>
  <c r="A4429" i="6"/>
  <c r="B4428" i="6"/>
  <c r="A4428" i="6"/>
  <c r="B4427" i="6"/>
  <c r="A4427" i="6"/>
  <c r="B4426" i="6"/>
  <c r="A4426" i="6"/>
  <c r="B4425" i="6"/>
  <c r="A4425" i="6"/>
  <c r="B4424" i="6"/>
  <c r="A4424" i="6"/>
  <c r="B4423" i="6"/>
  <c r="A4423" i="6"/>
  <c r="B4422" i="6"/>
  <c r="A4422" i="6"/>
  <c r="B4421" i="6"/>
  <c r="A4421" i="6"/>
  <c r="B4420" i="6"/>
  <c r="A4420" i="6"/>
  <c r="B4419" i="6"/>
  <c r="A4419" i="6"/>
  <c r="B4418" i="6"/>
  <c r="A4418" i="6"/>
  <c r="B4417" i="6"/>
  <c r="A4417" i="6"/>
  <c r="B4416" i="6"/>
  <c r="A4416" i="6"/>
  <c r="B4415" i="6"/>
  <c r="A4415" i="6"/>
  <c r="B4414" i="6"/>
  <c r="A4414" i="6"/>
  <c r="B4413" i="6"/>
  <c r="A4413" i="6"/>
  <c r="B4412" i="6"/>
  <c r="A4412" i="6"/>
  <c r="B4411" i="6"/>
  <c r="A4411" i="6"/>
  <c r="B4410" i="6"/>
  <c r="A4410" i="6"/>
  <c r="B4409" i="6"/>
  <c r="A4409" i="6"/>
  <c r="B4408" i="6"/>
  <c r="A4408" i="6"/>
  <c r="B4407" i="6"/>
  <c r="A4407" i="6"/>
  <c r="B4406" i="6"/>
  <c r="A4406" i="6"/>
  <c r="B4405" i="6"/>
  <c r="A4405" i="6"/>
  <c r="B4404" i="6"/>
  <c r="A4404" i="6"/>
  <c r="B4403" i="6"/>
  <c r="A4403" i="6"/>
  <c r="B4402" i="6"/>
  <c r="A4402" i="6"/>
  <c r="B4401" i="6"/>
  <c r="A4401" i="6"/>
  <c r="B4400" i="6"/>
  <c r="A4400" i="6"/>
  <c r="B4399" i="6"/>
  <c r="A4399" i="6"/>
  <c r="B4398" i="6"/>
  <c r="A4398" i="6"/>
  <c r="B4397" i="6"/>
  <c r="A4397" i="6"/>
  <c r="B4396" i="6"/>
  <c r="A4396" i="6"/>
  <c r="B4395" i="6"/>
  <c r="A4395" i="6"/>
  <c r="B4394" i="6"/>
  <c r="A4394" i="6"/>
  <c r="B4393" i="6"/>
  <c r="A4393" i="6"/>
  <c r="B4392" i="6"/>
  <c r="A4392" i="6"/>
  <c r="B4391" i="6"/>
  <c r="A4391" i="6"/>
  <c r="B4390" i="6"/>
  <c r="A4390" i="6"/>
  <c r="B4389" i="6"/>
  <c r="A4389" i="6"/>
  <c r="B4388" i="6"/>
  <c r="A4388" i="6"/>
  <c r="B4387" i="6"/>
  <c r="A4387" i="6"/>
  <c r="B4386" i="6"/>
  <c r="A4386" i="6"/>
  <c r="B4385" i="6"/>
  <c r="A4385" i="6"/>
  <c r="B4384" i="6"/>
  <c r="A4384" i="6"/>
  <c r="B4383" i="6"/>
  <c r="A4383" i="6"/>
  <c r="B4382" i="6"/>
  <c r="A4382" i="6"/>
  <c r="B4381" i="6"/>
  <c r="A4381" i="6"/>
  <c r="B4380" i="6"/>
  <c r="A4380" i="6"/>
  <c r="B4379" i="6"/>
  <c r="A4379" i="6"/>
  <c r="B4378" i="6"/>
  <c r="A4378" i="6"/>
  <c r="B4377" i="6"/>
  <c r="A4377" i="6"/>
  <c r="B4376" i="6"/>
  <c r="A4376" i="6"/>
  <c r="B4375" i="6"/>
  <c r="A4375" i="6"/>
  <c r="B4374" i="6"/>
  <c r="A4374" i="6"/>
  <c r="B4373" i="6"/>
  <c r="A4373" i="6"/>
  <c r="B4372" i="6"/>
  <c r="A4372" i="6"/>
  <c r="B4371" i="6"/>
  <c r="A4371" i="6"/>
  <c r="B4370" i="6"/>
  <c r="A4370" i="6"/>
  <c r="B4369" i="6"/>
  <c r="A4369" i="6"/>
  <c r="B4368" i="6"/>
  <c r="A4368" i="6"/>
  <c r="B4367" i="6"/>
  <c r="A4367" i="6"/>
  <c r="B4366" i="6"/>
  <c r="A4366" i="6"/>
  <c r="B4365" i="6"/>
  <c r="A4365" i="6"/>
  <c r="B4364" i="6"/>
  <c r="A4364" i="6"/>
  <c r="B4363" i="6"/>
  <c r="A4363" i="6"/>
  <c r="B4362" i="6"/>
  <c r="A4362" i="6"/>
  <c r="B4361" i="6"/>
  <c r="A4361" i="6"/>
  <c r="B4360" i="6"/>
  <c r="A4360" i="6"/>
  <c r="B4359" i="6"/>
  <c r="A4359" i="6"/>
  <c r="B4358" i="6"/>
  <c r="A4358" i="6"/>
  <c r="B4357" i="6"/>
  <c r="A4357" i="6"/>
  <c r="B4356" i="6"/>
  <c r="A4356" i="6"/>
  <c r="B4355" i="6"/>
  <c r="A4355" i="6"/>
  <c r="B4354" i="6"/>
  <c r="A4354" i="6"/>
  <c r="B4353" i="6"/>
  <c r="A4353" i="6"/>
  <c r="B4352" i="6"/>
  <c r="A4352" i="6"/>
  <c r="B4351" i="6"/>
  <c r="A4351" i="6"/>
  <c r="B4350" i="6"/>
  <c r="A4350" i="6"/>
  <c r="B4349" i="6"/>
  <c r="A4349" i="6"/>
  <c r="B4348" i="6"/>
  <c r="A4348" i="6"/>
  <c r="B4347" i="6"/>
  <c r="A4347" i="6"/>
  <c r="B4346" i="6"/>
  <c r="A4346" i="6"/>
  <c r="B4345" i="6"/>
  <c r="A4345" i="6"/>
  <c r="B4344" i="6"/>
  <c r="A4344" i="6"/>
  <c r="B4343" i="6"/>
  <c r="A4343" i="6"/>
  <c r="B4342" i="6"/>
  <c r="A4342" i="6"/>
  <c r="B4341" i="6"/>
  <c r="A4341" i="6"/>
  <c r="B4340" i="6"/>
  <c r="A4340" i="6"/>
  <c r="B4339" i="6"/>
  <c r="A4339" i="6"/>
  <c r="B4338" i="6"/>
  <c r="A4338" i="6"/>
  <c r="B4337" i="6"/>
  <c r="A4337" i="6"/>
  <c r="B4336" i="6"/>
  <c r="A4336" i="6"/>
  <c r="B4335" i="6"/>
  <c r="A4335" i="6"/>
  <c r="B4334" i="6"/>
  <c r="A4334" i="6"/>
  <c r="B4333" i="6"/>
  <c r="A4333" i="6"/>
  <c r="B4332" i="6"/>
  <c r="A4332" i="6"/>
  <c r="B4331" i="6"/>
  <c r="A4331" i="6"/>
  <c r="B4330" i="6"/>
  <c r="A4330" i="6"/>
  <c r="B4329" i="6"/>
  <c r="A4329" i="6"/>
  <c r="B4328" i="6"/>
  <c r="A4328" i="6"/>
  <c r="B4327" i="6"/>
  <c r="A4327" i="6"/>
  <c r="B4326" i="6"/>
  <c r="A4326" i="6"/>
  <c r="B4325" i="6"/>
  <c r="A4325" i="6"/>
  <c r="B4324" i="6"/>
  <c r="A4324" i="6"/>
  <c r="B4323" i="6"/>
  <c r="A4323" i="6"/>
  <c r="B4322" i="6"/>
  <c r="A4322" i="6"/>
  <c r="B4321" i="6"/>
  <c r="A4321" i="6"/>
  <c r="B4320" i="6"/>
  <c r="A4320" i="6"/>
  <c r="B4319" i="6"/>
  <c r="A4319" i="6"/>
  <c r="B4318" i="6"/>
  <c r="A4318" i="6"/>
  <c r="B4317" i="6"/>
  <c r="A4317" i="6"/>
  <c r="B4316" i="6"/>
  <c r="A4316" i="6"/>
  <c r="B4315" i="6"/>
  <c r="A4315" i="6"/>
  <c r="B4314" i="6"/>
  <c r="A4314" i="6"/>
  <c r="B4313" i="6"/>
  <c r="A4313" i="6"/>
  <c r="B4312" i="6"/>
  <c r="A4312" i="6"/>
  <c r="B4311" i="6"/>
  <c r="A4311" i="6"/>
  <c r="B4310" i="6"/>
  <c r="A4310" i="6"/>
  <c r="B4309" i="6"/>
  <c r="A4309" i="6"/>
  <c r="B4308" i="6"/>
  <c r="A4308" i="6"/>
  <c r="B4307" i="6"/>
  <c r="A4307" i="6"/>
  <c r="B4306" i="6"/>
  <c r="A4306" i="6"/>
  <c r="B4305" i="6"/>
  <c r="A4305" i="6"/>
  <c r="B4304" i="6"/>
  <c r="A4304" i="6"/>
  <c r="B4303" i="6"/>
  <c r="A4303" i="6"/>
  <c r="B4302" i="6"/>
  <c r="A4302" i="6"/>
  <c r="B4301" i="6"/>
  <c r="A4301" i="6"/>
  <c r="B4300" i="6"/>
  <c r="A4300" i="6"/>
  <c r="B4299" i="6"/>
  <c r="A4299" i="6"/>
  <c r="B4298" i="6"/>
  <c r="A4298" i="6"/>
  <c r="B4297" i="6"/>
  <c r="A4297" i="6"/>
  <c r="B4296" i="6"/>
  <c r="A4296" i="6"/>
  <c r="B4295" i="6"/>
  <c r="A4295" i="6"/>
  <c r="B4294" i="6"/>
  <c r="A4294" i="6"/>
  <c r="B4293" i="6"/>
  <c r="A4293" i="6"/>
  <c r="B4292" i="6"/>
  <c r="A4292" i="6"/>
  <c r="B4291" i="6"/>
  <c r="A4291" i="6"/>
  <c r="B4290" i="6"/>
  <c r="A4290" i="6"/>
  <c r="B4289" i="6"/>
  <c r="A4289" i="6"/>
  <c r="B4288" i="6"/>
  <c r="A4288" i="6"/>
  <c r="B4287" i="6"/>
  <c r="A4287" i="6"/>
  <c r="B4286" i="6"/>
  <c r="A4286" i="6"/>
  <c r="B4285" i="6"/>
  <c r="A4285" i="6"/>
  <c r="B4284" i="6"/>
  <c r="A4284" i="6"/>
  <c r="B4283" i="6"/>
  <c r="A4283" i="6"/>
  <c r="B4282" i="6"/>
  <c r="A4282" i="6"/>
  <c r="B4281" i="6"/>
  <c r="A4281" i="6"/>
  <c r="B4280" i="6"/>
  <c r="A4280" i="6"/>
  <c r="B4279" i="6"/>
  <c r="A4279" i="6"/>
  <c r="B4278" i="6"/>
  <c r="A4278" i="6"/>
  <c r="B4277" i="6"/>
  <c r="A4277" i="6"/>
  <c r="B4276" i="6"/>
  <c r="A4276" i="6"/>
  <c r="B4275" i="6"/>
  <c r="A4275" i="6"/>
  <c r="B4274" i="6"/>
  <c r="A4274" i="6"/>
  <c r="B4273" i="6"/>
  <c r="A4273" i="6"/>
  <c r="B4272" i="6"/>
  <c r="A4272" i="6"/>
  <c r="B4271" i="6"/>
  <c r="A4271" i="6"/>
  <c r="B4270" i="6"/>
  <c r="A4270" i="6"/>
  <c r="B4269" i="6"/>
  <c r="A4269" i="6"/>
  <c r="B4268" i="6"/>
  <c r="A4268" i="6"/>
  <c r="B4267" i="6"/>
  <c r="A4267" i="6"/>
  <c r="B4266" i="6"/>
  <c r="A4266" i="6"/>
  <c r="B4265" i="6"/>
  <c r="A4265" i="6"/>
  <c r="B4264" i="6"/>
  <c r="A4264" i="6"/>
  <c r="B4263" i="6"/>
  <c r="A4263" i="6"/>
  <c r="B4262" i="6"/>
  <c r="A4262" i="6"/>
  <c r="B4261" i="6"/>
  <c r="A4261" i="6"/>
  <c r="B4260" i="6"/>
  <c r="A4260" i="6"/>
  <c r="B4259" i="6"/>
  <c r="A4259" i="6"/>
  <c r="B4258" i="6"/>
  <c r="A4258" i="6"/>
  <c r="B4257" i="6"/>
  <c r="A4257" i="6"/>
  <c r="B4256" i="6"/>
  <c r="A4256" i="6"/>
  <c r="B4255" i="6"/>
  <c r="A4255" i="6"/>
  <c r="B4254" i="6"/>
  <c r="A4254" i="6"/>
  <c r="B4253" i="6"/>
  <c r="A4253" i="6"/>
  <c r="B4252" i="6"/>
  <c r="A4252" i="6"/>
  <c r="B4251" i="6"/>
  <c r="A4251" i="6"/>
  <c r="B4250" i="6"/>
  <c r="A4250" i="6"/>
  <c r="B4249" i="6"/>
  <c r="A4249" i="6"/>
  <c r="B4248" i="6"/>
  <c r="A4248" i="6"/>
  <c r="B4247" i="6"/>
  <c r="A4247" i="6"/>
  <c r="B4246" i="6"/>
  <c r="A4246" i="6"/>
  <c r="B4245" i="6"/>
  <c r="A4245" i="6"/>
  <c r="B4244" i="6"/>
  <c r="A4244" i="6"/>
  <c r="B4243" i="6"/>
  <c r="A4243" i="6"/>
  <c r="B4242" i="6"/>
  <c r="A4242" i="6"/>
  <c r="B4241" i="6"/>
  <c r="A4241" i="6"/>
  <c r="B4240" i="6"/>
  <c r="A4240" i="6"/>
  <c r="B4239" i="6"/>
  <c r="A4239" i="6"/>
  <c r="B4238" i="6"/>
  <c r="A4238" i="6"/>
  <c r="B4237" i="6"/>
  <c r="A4237" i="6"/>
  <c r="B4236" i="6"/>
  <c r="A4236" i="6"/>
  <c r="B4235" i="6"/>
  <c r="A4235" i="6"/>
  <c r="B4234" i="6"/>
  <c r="A4234" i="6"/>
  <c r="B4233" i="6"/>
  <c r="A4233" i="6"/>
  <c r="B4232" i="6"/>
  <c r="A4232" i="6"/>
  <c r="B4231" i="6"/>
  <c r="A4231" i="6"/>
  <c r="B4230" i="6"/>
  <c r="A4230" i="6"/>
  <c r="B4229" i="6"/>
  <c r="A4229" i="6"/>
  <c r="B4228" i="6"/>
  <c r="A4228" i="6"/>
  <c r="B4227" i="6"/>
  <c r="A4227" i="6"/>
  <c r="B4226" i="6"/>
  <c r="A4226" i="6"/>
  <c r="B4225" i="6"/>
  <c r="A4225" i="6"/>
  <c r="B4224" i="6"/>
  <c r="A4224" i="6"/>
  <c r="B4223" i="6"/>
  <c r="A4223" i="6"/>
  <c r="B4222" i="6"/>
  <c r="A4222" i="6"/>
  <c r="B4221" i="6"/>
  <c r="A4221" i="6"/>
  <c r="B4220" i="6"/>
  <c r="A4220" i="6"/>
  <c r="B4219" i="6"/>
  <c r="A4219" i="6"/>
  <c r="B4218" i="6"/>
  <c r="A4218" i="6"/>
  <c r="B4217" i="6"/>
  <c r="A4217" i="6"/>
  <c r="B4216" i="6"/>
  <c r="A4216" i="6"/>
  <c r="B4215" i="6"/>
  <c r="A4215" i="6"/>
  <c r="B4214" i="6"/>
  <c r="A4214" i="6"/>
  <c r="B4213" i="6"/>
  <c r="A4213" i="6"/>
  <c r="B4212" i="6"/>
  <c r="A4212" i="6"/>
  <c r="B4211" i="6"/>
  <c r="A4211" i="6"/>
  <c r="B4210" i="6"/>
  <c r="A4210" i="6"/>
  <c r="B4209" i="6"/>
  <c r="A4209" i="6"/>
  <c r="B4208" i="6"/>
  <c r="A4208" i="6"/>
  <c r="B4207" i="6"/>
  <c r="A4207" i="6"/>
  <c r="B4206" i="6"/>
  <c r="A4206" i="6"/>
  <c r="B4205" i="6"/>
  <c r="A4205" i="6"/>
  <c r="B4204" i="6"/>
  <c r="A4204" i="6"/>
  <c r="B4203" i="6"/>
  <c r="A4203" i="6"/>
  <c r="B4202" i="6"/>
  <c r="A4202" i="6"/>
  <c r="B4201" i="6"/>
  <c r="A4201" i="6"/>
  <c r="B4200" i="6"/>
  <c r="A4200" i="6"/>
  <c r="B4199" i="6"/>
  <c r="A4199" i="6"/>
  <c r="B4198" i="6"/>
  <c r="A4198" i="6"/>
  <c r="B4197" i="6"/>
  <c r="A4197" i="6"/>
  <c r="B4196" i="6"/>
  <c r="A4196" i="6"/>
  <c r="B4195" i="6"/>
  <c r="A4195" i="6"/>
  <c r="B4194" i="6"/>
  <c r="A4194" i="6"/>
  <c r="B4193" i="6"/>
  <c r="A4193" i="6"/>
  <c r="B4192" i="6"/>
  <c r="A4192" i="6"/>
  <c r="B4191" i="6"/>
  <c r="A4191" i="6"/>
  <c r="B4190" i="6"/>
  <c r="A4190" i="6"/>
  <c r="B4189" i="6"/>
  <c r="A4189" i="6"/>
  <c r="B4188" i="6"/>
  <c r="A4188" i="6"/>
  <c r="B4187" i="6"/>
  <c r="A4187" i="6"/>
  <c r="B4186" i="6"/>
  <c r="A4186" i="6"/>
  <c r="B4185" i="6"/>
  <c r="A4185" i="6"/>
  <c r="B4184" i="6"/>
  <c r="A4184" i="6"/>
  <c r="B4183" i="6"/>
  <c r="A4183" i="6"/>
  <c r="B4182" i="6"/>
  <c r="A4182" i="6"/>
  <c r="B4181" i="6"/>
  <c r="A4181" i="6"/>
  <c r="B4180" i="6"/>
  <c r="A4180" i="6"/>
  <c r="B4179" i="6"/>
  <c r="A4179" i="6"/>
  <c r="B4178" i="6"/>
  <c r="A4178" i="6"/>
  <c r="B4177" i="6"/>
  <c r="A4177" i="6"/>
  <c r="B4176" i="6"/>
  <c r="A4176" i="6"/>
  <c r="B4175" i="6"/>
  <c r="A4175" i="6"/>
  <c r="B4174" i="6"/>
  <c r="A4174" i="6"/>
  <c r="B4173" i="6"/>
  <c r="A4173" i="6"/>
  <c r="B4172" i="6"/>
  <c r="A4172" i="6"/>
  <c r="B4171" i="6"/>
  <c r="A4171" i="6"/>
  <c r="B4170" i="6"/>
  <c r="A4170" i="6"/>
  <c r="B4169" i="6"/>
  <c r="A4169" i="6"/>
  <c r="B4168" i="6"/>
  <c r="A4168" i="6"/>
  <c r="B4167" i="6"/>
  <c r="A4167" i="6"/>
  <c r="B4166" i="6"/>
  <c r="A4166" i="6"/>
  <c r="B4165" i="6"/>
  <c r="A4165" i="6"/>
  <c r="B4164" i="6"/>
  <c r="A4164" i="6"/>
  <c r="B4163" i="6"/>
  <c r="A4163" i="6"/>
  <c r="B4162" i="6"/>
  <c r="A4162" i="6"/>
  <c r="B4161" i="6"/>
  <c r="A4161" i="6"/>
  <c r="B4160" i="6"/>
  <c r="A4160" i="6"/>
  <c r="B4159" i="6"/>
  <c r="A4159" i="6"/>
  <c r="B4158" i="6"/>
  <c r="A4158" i="6"/>
  <c r="B4157" i="6"/>
  <c r="A4157" i="6"/>
  <c r="B4156" i="6"/>
  <c r="A4156" i="6"/>
  <c r="B4155" i="6"/>
  <c r="A4155" i="6"/>
  <c r="B4154" i="6"/>
  <c r="A4154" i="6"/>
  <c r="B4153" i="6"/>
  <c r="A4153" i="6"/>
  <c r="B4152" i="6"/>
  <c r="A4152" i="6"/>
  <c r="B4151" i="6"/>
  <c r="A4151" i="6"/>
  <c r="B4150" i="6"/>
  <c r="A4150" i="6"/>
  <c r="B4149" i="6"/>
  <c r="A4149" i="6"/>
  <c r="B4148" i="6"/>
  <c r="A4148" i="6"/>
  <c r="B4147" i="6"/>
  <c r="A4147" i="6"/>
  <c r="B4146" i="6"/>
  <c r="A4146" i="6"/>
  <c r="B4145" i="6"/>
  <c r="A4145" i="6"/>
  <c r="B4144" i="6"/>
  <c r="A4144" i="6"/>
  <c r="B4143" i="6"/>
  <c r="A4143" i="6"/>
  <c r="B4142" i="6"/>
  <c r="A4142" i="6"/>
  <c r="B4141" i="6"/>
  <c r="A4141" i="6"/>
  <c r="B4140" i="6"/>
  <c r="A4140" i="6"/>
  <c r="B4139" i="6"/>
  <c r="A4139" i="6"/>
  <c r="B4138" i="6"/>
  <c r="A4138" i="6"/>
  <c r="B4137" i="6"/>
  <c r="A4137" i="6"/>
  <c r="B4136" i="6"/>
  <c r="A4136" i="6"/>
  <c r="B4135" i="6"/>
  <c r="A4135" i="6"/>
  <c r="B4134" i="6"/>
  <c r="A4134" i="6"/>
  <c r="B4133" i="6"/>
  <c r="A4133" i="6"/>
  <c r="B4132" i="6"/>
  <c r="A4132" i="6"/>
  <c r="B4131" i="6"/>
  <c r="A4131" i="6"/>
  <c r="B4130" i="6"/>
  <c r="A4130" i="6"/>
  <c r="B4129" i="6"/>
  <c r="A4129" i="6"/>
  <c r="B4128" i="6"/>
  <c r="A4128" i="6"/>
  <c r="B4127" i="6"/>
  <c r="A4127" i="6"/>
  <c r="B4126" i="6"/>
  <c r="A4126" i="6"/>
  <c r="B4125" i="6"/>
  <c r="A4125" i="6"/>
  <c r="B4124" i="6"/>
  <c r="A4124" i="6"/>
  <c r="B4123" i="6"/>
  <c r="A4123" i="6"/>
  <c r="B4122" i="6"/>
  <c r="A4122" i="6"/>
  <c r="B4121" i="6"/>
  <c r="A4121" i="6"/>
  <c r="B4120" i="6"/>
  <c r="A4120" i="6"/>
  <c r="B4119" i="6"/>
  <c r="A4119" i="6"/>
  <c r="B4118" i="6"/>
  <c r="A4118" i="6"/>
  <c r="B4117" i="6"/>
  <c r="A4117" i="6"/>
  <c r="B4116" i="6"/>
  <c r="A4116" i="6"/>
  <c r="B4115" i="6"/>
  <c r="A4115" i="6"/>
  <c r="B4114" i="6"/>
  <c r="A4114" i="6"/>
  <c r="B4113" i="6"/>
  <c r="A4113" i="6"/>
  <c r="B4112" i="6"/>
  <c r="A4112" i="6"/>
  <c r="B4111" i="6"/>
  <c r="A4111" i="6"/>
  <c r="B4110" i="6"/>
  <c r="A4110" i="6"/>
  <c r="B4109" i="6"/>
  <c r="A4109" i="6"/>
  <c r="B4108" i="6"/>
  <c r="A4108" i="6"/>
  <c r="B4107" i="6"/>
  <c r="A4107" i="6"/>
  <c r="B4106" i="6"/>
  <c r="A4106" i="6"/>
  <c r="B4105" i="6"/>
  <c r="A4105" i="6"/>
  <c r="B4104" i="6"/>
  <c r="A4104" i="6"/>
  <c r="B4103" i="6"/>
  <c r="A4103" i="6"/>
  <c r="B4102" i="6"/>
  <c r="A4102" i="6"/>
  <c r="B4101" i="6"/>
  <c r="A4101" i="6"/>
  <c r="B4100" i="6"/>
  <c r="A4100" i="6"/>
  <c r="B4099" i="6"/>
  <c r="A4099" i="6"/>
  <c r="B4098" i="6"/>
  <c r="A4098" i="6"/>
  <c r="B4097" i="6"/>
  <c r="A4097" i="6"/>
  <c r="B4096" i="6"/>
  <c r="A4096" i="6"/>
  <c r="B4095" i="6"/>
  <c r="A4095" i="6"/>
  <c r="B4094" i="6"/>
  <c r="A4094" i="6"/>
  <c r="B4093" i="6"/>
  <c r="A4093" i="6"/>
  <c r="B4092" i="6"/>
  <c r="A4092" i="6"/>
  <c r="B4091" i="6"/>
  <c r="A4091" i="6"/>
  <c r="B4090" i="6"/>
  <c r="A4090" i="6"/>
  <c r="B4089" i="6"/>
  <c r="A4089" i="6"/>
  <c r="B4088" i="6"/>
  <c r="A4088" i="6"/>
  <c r="B4087" i="6"/>
  <c r="A4087" i="6"/>
  <c r="B4086" i="6"/>
  <c r="A4086" i="6"/>
  <c r="B4085" i="6"/>
  <c r="A4085" i="6"/>
  <c r="B4084" i="6"/>
  <c r="A4084" i="6"/>
  <c r="B4083" i="6"/>
  <c r="A4083" i="6"/>
  <c r="B4082" i="6"/>
  <c r="A4082" i="6"/>
  <c r="B4081" i="6"/>
  <c r="A4081" i="6"/>
  <c r="B4080" i="6"/>
  <c r="A4080" i="6"/>
  <c r="B4079" i="6"/>
  <c r="A4079" i="6"/>
  <c r="B4078" i="6"/>
  <c r="A4078" i="6"/>
  <c r="B4077" i="6"/>
  <c r="A4077" i="6"/>
  <c r="B4076" i="6"/>
  <c r="A4076" i="6"/>
  <c r="B4075" i="6"/>
  <c r="A4075" i="6"/>
  <c r="B4074" i="6"/>
  <c r="A4074" i="6"/>
  <c r="B4073" i="6"/>
  <c r="A4073" i="6"/>
  <c r="B4072" i="6"/>
  <c r="A4072" i="6"/>
  <c r="B4071" i="6"/>
  <c r="A4071" i="6"/>
  <c r="B4070" i="6"/>
  <c r="A4070" i="6"/>
  <c r="B4069" i="6"/>
  <c r="A4069" i="6"/>
  <c r="B4068" i="6"/>
  <c r="A4068" i="6"/>
  <c r="B4067" i="6"/>
  <c r="A4067" i="6"/>
  <c r="B4066" i="6"/>
  <c r="A4066" i="6"/>
  <c r="B4065" i="6"/>
  <c r="A4065" i="6"/>
  <c r="B4064" i="6"/>
  <c r="A4064" i="6"/>
  <c r="B4063" i="6"/>
  <c r="A4063" i="6"/>
  <c r="B4062" i="6"/>
  <c r="A4062" i="6"/>
  <c r="B4061" i="6"/>
  <c r="A4061" i="6"/>
  <c r="B4060" i="6"/>
  <c r="A4060" i="6"/>
  <c r="B4059" i="6"/>
  <c r="A4059" i="6"/>
  <c r="B4058" i="6"/>
  <c r="A4058" i="6"/>
  <c r="B4057" i="6"/>
  <c r="A4057" i="6"/>
  <c r="B4056" i="6"/>
  <c r="A4056" i="6"/>
  <c r="B4055" i="6"/>
  <c r="A4055" i="6"/>
  <c r="B4054" i="6"/>
  <c r="A4054" i="6"/>
  <c r="B4053" i="6"/>
  <c r="A4053" i="6"/>
  <c r="B4052" i="6"/>
  <c r="A4052" i="6"/>
  <c r="B4051" i="6"/>
  <c r="A4051" i="6"/>
  <c r="B4050" i="6"/>
  <c r="A4050" i="6"/>
  <c r="B4049" i="6"/>
  <c r="A4049" i="6"/>
  <c r="B4048" i="6"/>
  <c r="A4048" i="6"/>
  <c r="B4047" i="6"/>
  <c r="A4047" i="6"/>
  <c r="B4046" i="6"/>
  <c r="A4046" i="6"/>
  <c r="B4045" i="6"/>
  <c r="A4045" i="6"/>
  <c r="B4044" i="6"/>
  <c r="A4044" i="6"/>
  <c r="B4043" i="6"/>
  <c r="A4043" i="6"/>
  <c r="B4042" i="6"/>
  <c r="A4042" i="6"/>
  <c r="B4041" i="6"/>
  <c r="A4041" i="6"/>
  <c r="B4040" i="6"/>
  <c r="A4040" i="6"/>
  <c r="B4039" i="6"/>
  <c r="A4039" i="6"/>
  <c r="B4038" i="6"/>
  <c r="A4038" i="6"/>
  <c r="B4037" i="6"/>
  <c r="A4037" i="6"/>
  <c r="B4036" i="6"/>
  <c r="A4036" i="6"/>
  <c r="B4035" i="6"/>
  <c r="A4035" i="6"/>
  <c r="B4034" i="6"/>
  <c r="A4034" i="6"/>
  <c r="B4033" i="6"/>
  <c r="A4033" i="6"/>
  <c r="B4032" i="6"/>
  <c r="A4032" i="6"/>
  <c r="B4031" i="6"/>
  <c r="A4031" i="6"/>
  <c r="B4030" i="6"/>
  <c r="A4030" i="6"/>
  <c r="B4029" i="6"/>
  <c r="A4029" i="6"/>
  <c r="B4028" i="6"/>
  <c r="A4028" i="6"/>
  <c r="B4027" i="6"/>
  <c r="A4027" i="6"/>
  <c r="B4026" i="6"/>
  <c r="A4026" i="6"/>
  <c r="B4025" i="6"/>
  <c r="A4025" i="6"/>
  <c r="B4024" i="6"/>
  <c r="A4024" i="6"/>
  <c r="B4023" i="6"/>
  <c r="A4023" i="6"/>
  <c r="B4022" i="6"/>
  <c r="A4022" i="6"/>
  <c r="B4021" i="6"/>
  <c r="A4021" i="6"/>
  <c r="B4020" i="6"/>
  <c r="A4020" i="6"/>
  <c r="B4019" i="6"/>
  <c r="A4019" i="6"/>
  <c r="B4018" i="6"/>
  <c r="A4018" i="6"/>
  <c r="B4017" i="6"/>
  <c r="A4017" i="6"/>
  <c r="B4016" i="6"/>
  <c r="A4016" i="6"/>
  <c r="B4015" i="6"/>
  <c r="A4015" i="6"/>
  <c r="B4014" i="6"/>
  <c r="A4014" i="6"/>
  <c r="B4013" i="6"/>
  <c r="A4013" i="6"/>
  <c r="B4012" i="6"/>
  <c r="A4012" i="6"/>
  <c r="B4011" i="6"/>
  <c r="A4011" i="6"/>
  <c r="B4010" i="6"/>
  <c r="A4010" i="6"/>
  <c r="B4009" i="6"/>
  <c r="A4009" i="6"/>
  <c r="B4008" i="6"/>
  <c r="A4008" i="6"/>
  <c r="B4007" i="6"/>
  <c r="A4007" i="6"/>
  <c r="B4006" i="6"/>
  <c r="A4006" i="6"/>
  <c r="B4005" i="6"/>
  <c r="A4005" i="6"/>
  <c r="B4004" i="6"/>
  <c r="A4004" i="6"/>
  <c r="B4003" i="6"/>
  <c r="A4003" i="6"/>
  <c r="B4002" i="6"/>
  <c r="A4002" i="6"/>
  <c r="B4001" i="6"/>
  <c r="A4001" i="6"/>
  <c r="B4000" i="6"/>
  <c r="A4000" i="6"/>
  <c r="B3999" i="6"/>
  <c r="A3999" i="6"/>
  <c r="B3998" i="6"/>
  <c r="A3998" i="6"/>
  <c r="B3997" i="6"/>
  <c r="A3997" i="6"/>
  <c r="B3996" i="6"/>
  <c r="A3996" i="6"/>
  <c r="B3995" i="6"/>
  <c r="A3995" i="6"/>
  <c r="B3994" i="6"/>
  <c r="A3994" i="6"/>
  <c r="B3993" i="6"/>
  <c r="A3993" i="6"/>
  <c r="B3992" i="6"/>
  <c r="A3992" i="6"/>
  <c r="B3991" i="6"/>
  <c r="A3991" i="6"/>
  <c r="B3990" i="6"/>
  <c r="A3990" i="6"/>
  <c r="B3989" i="6"/>
  <c r="A3989" i="6"/>
  <c r="B3988" i="6"/>
  <c r="A3988" i="6"/>
  <c r="B3987" i="6"/>
  <c r="A3987" i="6"/>
  <c r="B3986" i="6"/>
  <c r="A3986" i="6"/>
  <c r="B3985" i="6"/>
  <c r="A3985" i="6"/>
  <c r="B3984" i="6"/>
  <c r="A3984" i="6"/>
  <c r="B3983" i="6"/>
  <c r="A3983" i="6"/>
  <c r="B3982" i="6"/>
  <c r="A3982" i="6"/>
  <c r="B3981" i="6"/>
  <c r="A3981" i="6"/>
  <c r="B3980" i="6"/>
  <c r="A3980" i="6"/>
  <c r="B3979" i="6"/>
  <c r="A3979" i="6"/>
  <c r="B3978" i="6"/>
  <c r="A3978" i="6"/>
  <c r="B3977" i="6"/>
  <c r="A3977" i="6"/>
  <c r="B3976" i="6"/>
  <c r="A3976" i="6"/>
  <c r="B3975" i="6"/>
  <c r="A3975" i="6"/>
  <c r="B3974" i="6"/>
  <c r="A3974" i="6"/>
  <c r="B3973" i="6"/>
  <c r="A3973" i="6"/>
  <c r="B3972" i="6"/>
  <c r="A3972" i="6"/>
  <c r="B3971" i="6"/>
  <c r="A3971" i="6"/>
  <c r="B3970" i="6"/>
  <c r="A3970" i="6"/>
  <c r="B3969" i="6"/>
  <c r="A3969" i="6"/>
  <c r="B3968" i="6"/>
  <c r="A3968" i="6"/>
  <c r="B3967" i="6"/>
  <c r="A3967" i="6"/>
  <c r="B3966" i="6"/>
  <c r="A3966" i="6"/>
  <c r="B3965" i="6"/>
  <c r="A3965" i="6"/>
  <c r="B3964" i="6"/>
  <c r="A3964" i="6"/>
  <c r="B3963" i="6"/>
  <c r="A3963" i="6"/>
  <c r="B3962" i="6"/>
  <c r="A3962" i="6"/>
  <c r="B3961" i="6"/>
  <c r="A3961" i="6"/>
  <c r="B3960" i="6"/>
  <c r="A3960" i="6"/>
  <c r="B3959" i="6"/>
  <c r="A3959" i="6"/>
  <c r="B3958" i="6"/>
  <c r="A3958" i="6"/>
  <c r="B3957" i="6"/>
  <c r="A3957" i="6"/>
  <c r="B3956" i="6"/>
  <c r="A3956" i="6"/>
  <c r="B3955" i="6"/>
  <c r="A3955" i="6"/>
  <c r="B3954" i="6"/>
  <c r="A3954" i="6"/>
  <c r="B3953" i="6"/>
  <c r="A3953" i="6"/>
  <c r="B3952" i="6"/>
  <c r="A3952" i="6"/>
  <c r="B3951" i="6"/>
  <c r="A3951" i="6"/>
  <c r="B3950" i="6"/>
  <c r="A3950" i="6"/>
  <c r="B3949" i="6"/>
  <c r="A3949" i="6"/>
  <c r="B3948" i="6"/>
  <c r="A3948" i="6"/>
  <c r="B3947" i="6"/>
  <c r="A3947" i="6"/>
  <c r="B3946" i="6"/>
  <c r="A3946" i="6"/>
  <c r="B3945" i="6"/>
  <c r="A3945" i="6"/>
  <c r="B3944" i="6"/>
  <c r="A3944" i="6"/>
  <c r="B3943" i="6"/>
  <c r="A3943" i="6"/>
  <c r="B3942" i="6"/>
  <c r="A3942" i="6"/>
  <c r="B3941" i="6"/>
  <c r="A3941" i="6"/>
  <c r="B3940" i="6"/>
  <c r="A3940" i="6"/>
  <c r="B3939" i="6"/>
  <c r="A3939" i="6"/>
  <c r="B3938" i="6"/>
  <c r="A3938" i="6"/>
  <c r="B3937" i="6"/>
  <c r="A3937" i="6"/>
  <c r="B3936" i="6"/>
  <c r="A3936" i="6"/>
  <c r="B3935" i="6"/>
  <c r="A3935" i="6"/>
  <c r="B3934" i="6"/>
  <c r="A3934" i="6"/>
  <c r="B3933" i="6"/>
  <c r="A3933" i="6"/>
  <c r="B3932" i="6"/>
  <c r="A3932" i="6"/>
  <c r="B3931" i="6"/>
  <c r="A3931" i="6"/>
  <c r="B3930" i="6"/>
  <c r="A3930" i="6"/>
  <c r="B3929" i="6"/>
  <c r="A3929" i="6"/>
  <c r="B3928" i="6"/>
  <c r="A3928" i="6"/>
  <c r="B3927" i="6"/>
  <c r="A3927" i="6"/>
  <c r="B3926" i="6"/>
  <c r="A3926" i="6"/>
  <c r="B3925" i="6"/>
  <c r="A3925" i="6"/>
  <c r="B3924" i="6"/>
  <c r="A3924" i="6"/>
  <c r="B3923" i="6"/>
  <c r="A3923" i="6"/>
  <c r="B3922" i="6"/>
  <c r="A3922" i="6"/>
  <c r="B3921" i="6"/>
  <c r="A3921" i="6"/>
  <c r="B3920" i="6"/>
  <c r="A3920" i="6"/>
  <c r="B3919" i="6"/>
  <c r="A3919" i="6"/>
  <c r="B3918" i="6"/>
  <c r="A3918" i="6"/>
  <c r="B3917" i="6"/>
  <c r="A3917" i="6"/>
  <c r="B3916" i="6"/>
  <c r="A3916" i="6"/>
  <c r="B3915" i="6"/>
  <c r="A3915" i="6"/>
  <c r="B3914" i="6"/>
  <c r="A3914" i="6"/>
  <c r="B3913" i="6"/>
  <c r="A3913" i="6"/>
  <c r="B3912" i="6"/>
  <c r="A3912" i="6"/>
  <c r="B3911" i="6"/>
  <c r="A3911" i="6"/>
  <c r="B3910" i="6"/>
  <c r="A3910" i="6"/>
  <c r="B3909" i="6"/>
  <c r="A3909" i="6"/>
  <c r="B3908" i="6"/>
  <c r="A3908" i="6"/>
  <c r="B3907" i="6"/>
  <c r="A3907" i="6"/>
  <c r="B3906" i="6"/>
  <c r="A3906" i="6"/>
  <c r="B3905" i="6"/>
  <c r="A3905" i="6"/>
  <c r="B3904" i="6"/>
  <c r="A3904" i="6"/>
  <c r="B3903" i="6"/>
  <c r="A3903" i="6"/>
  <c r="B3902" i="6"/>
  <c r="A3902" i="6"/>
  <c r="B3901" i="6"/>
  <c r="A3901" i="6"/>
  <c r="B3900" i="6"/>
  <c r="A3900" i="6"/>
  <c r="B3899" i="6"/>
  <c r="A3899" i="6"/>
  <c r="B3898" i="6"/>
  <c r="A3898" i="6"/>
  <c r="B3897" i="6"/>
  <c r="A3897" i="6"/>
  <c r="B3896" i="6"/>
  <c r="A3896" i="6"/>
  <c r="B3895" i="6"/>
  <c r="A3895" i="6"/>
  <c r="B3894" i="6"/>
  <c r="A3894" i="6"/>
  <c r="B3893" i="6"/>
  <c r="A3893" i="6"/>
  <c r="B3892" i="6"/>
  <c r="A3892" i="6"/>
  <c r="B3891" i="6"/>
  <c r="A3891" i="6"/>
  <c r="B3890" i="6"/>
  <c r="A3890" i="6"/>
  <c r="B3889" i="6"/>
  <c r="A3889" i="6"/>
  <c r="B3888" i="6"/>
  <c r="A3888" i="6"/>
  <c r="B3887" i="6"/>
  <c r="A3887" i="6"/>
  <c r="B3886" i="6"/>
  <c r="A3886" i="6"/>
  <c r="B3885" i="6"/>
  <c r="A3885" i="6"/>
  <c r="B3884" i="6"/>
  <c r="A3884" i="6"/>
  <c r="B3883" i="6"/>
  <c r="A3883" i="6"/>
  <c r="B3882" i="6"/>
  <c r="A3882" i="6"/>
  <c r="B3881" i="6"/>
  <c r="A3881" i="6"/>
  <c r="B3880" i="6"/>
  <c r="A3880" i="6"/>
  <c r="B3879" i="6"/>
  <c r="A3879" i="6"/>
  <c r="B3878" i="6"/>
  <c r="A3878" i="6"/>
  <c r="B3877" i="6"/>
  <c r="A3877" i="6"/>
  <c r="B3876" i="6"/>
  <c r="A3876" i="6"/>
  <c r="B3875" i="6"/>
  <c r="A3875" i="6"/>
  <c r="B3874" i="6"/>
  <c r="A3874" i="6"/>
  <c r="B3873" i="6"/>
  <c r="A3873" i="6"/>
  <c r="B3872" i="6"/>
  <c r="A3872" i="6"/>
  <c r="B3871" i="6"/>
  <c r="A3871" i="6"/>
  <c r="B3870" i="6"/>
  <c r="A3870" i="6"/>
  <c r="B3869" i="6"/>
  <c r="A3869" i="6"/>
  <c r="B3868" i="6"/>
  <c r="A3868" i="6"/>
  <c r="B3867" i="6"/>
  <c r="A3867" i="6"/>
  <c r="B3866" i="6"/>
  <c r="A3866" i="6"/>
  <c r="B3865" i="6"/>
  <c r="A3865" i="6"/>
  <c r="B3864" i="6"/>
  <c r="A3864" i="6"/>
  <c r="B3863" i="6"/>
  <c r="A3863" i="6"/>
  <c r="B3862" i="6"/>
  <c r="A3862" i="6"/>
  <c r="B3861" i="6"/>
  <c r="A3861" i="6"/>
  <c r="B3860" i="6"/>
  <c r="A3860" i="6"/>
  <c r="B3859" i="6"/>
  <c r="A3859" i="6"/>
  <c r="B3858" i="6"/>
  <c r="A3858" i="6"/>
  <c r="B3857" i="6"/>
  <c r="A3857" i="6"/>
  <c r="B3856" i="6"/>
  <c r="A3856" i="6"/>
  <c r="B3855" i="6"/>
  <c r="A3855" i="6"/>
  <c r="B3854" i="6"/>
  <c r="A3854" i="6"/>
  <c r="B3853" i="6"/>
  <c r="A3853" i="6"/>
  <c r="B3852" i="6"/>
  <c r="A3852" i="6"/>
  <c r="B3851" i="6"/>
  <c r="A3851" i="6"/>
  <c r="B3850" i="6"/>
  <c r="A3850" i="6"/>
  <c r="B3849" i="6"/>
  <c r="A3849" i="6"/>
  <c r="B3848" i="6"/>
  <c r="A3848" i="6"/>
  <c r="B3847" i="6"/>
  <c r="A3847" i="6"/>
  <c r="B3846" i="6"/>
  <c r="A3846" i="6"/>
  <c r="B3845" i="6"/>
  <c r="A3845" i="6"/>
  <c r="B3844" i="6"/>
  <c r="A3844" i="6"/>
  <c r="B3843" i="6"/>
  <c r="A3843" i="6"/>
  <c r="B3842" i="6"/>
  <c r="A3842" i="6"/>
  <c r="B3841" i="6"/>
  <c r="A3841" i="6"/>
  <c r="B3840" i="6"/>
  <c r="A3840" i="6"/>
  <c r="B3839" i="6"/>
  <c r="A3839" i="6"/>
  <c r="B3838" i="6"/>
  <c r="A3838" i="6"/>
  <c r="B3837" i="6"/>
  <c r="A3837" i="6"/>
  <c r="B3836" i="6"/>
  <c r="A3836" i="6"/>
  <c r="B3835" i="6"/>
  <c r="A3835" i="6"/>
  <c r="B3834" i="6"/>
  <c r="A3834" i="6"/>
  <c r="B3833" i="6"/>
  <c r="A3833" i="6"/>
  <c r="B3832" i="6"/>
  <c r="A3832" i="6"/>
  <c r="B3831" i="6"/>
  <c r="A3831" i="6"/>
  <c r="B3830" i="6"/>
  <c r="A3830" i="6"/>
  <c r="B3829" i="6"/>
  <c r="A3829" i="6"/>
  <c r="B3828" i="6"/>
  <c r="A3828" i="6"/>
  <c r="B3827" i="6"/>
  <c r="A3827" i="6"/>
  <c r="B3826" i="6"/>
  <c r="A3826" i="6"/>
  <c r="B3825" i="6"/>
  <c r="A3825" i="6"/>
  <c r="B3824" i="6"/>
  <c r="A3824" i="6"/>
  <c r="B3823" i="6"/>
  <c r="A3823" i="6"/>
  <c r="B3822" i="6"/>
  <c r="A3822" i="6"/>
  <c r="B3821" i="6"/>
  <c r="A3821" i="6"/>
  <c r="B3820" i="6"/>
  <c r="A3820" i="6"/>
  <c r="B3819" i="6"/>
  <c r="A3819" i="6"/>
  <c r="B3818" i="6"/>
  <c r="A3818" i="6"/>
  <c r="B3817" i="6"/>
  <c r="A3817" i="6"/>
  <c r="B3816" i="6"/>
  <c r="A3816" i="6"/>
  <c r="B3815" i="6"/>
  <c r="A3815" i="6"/>
  <c r="B3814" i="6"/>
  <c r="A3814" i="6"/>
  <c r="B3813" i="6"/>
  <c r="A3813" i="6"/>
  <c r="B3812" i="6"/>
  <c r="A3812" i="6"/>
  <c r="B3811" i="6"/>
  <c r="A3811" i="6"/>
  <c r="B3810" i="6"/>
  <c r="A3810" i="6"/>
  <c r="B3809" i="6"/>
  <c r="A3809" i="6"/>
  <c r="B3808" i="6"/>
  <c r="A3808" i="6"/>
  <c r="B3807" i="6"/>
  <c r="A3807" i="6"/>
  <c r="B3806" i="6"/>
  <c r="A3806" i="6"/>
  <c r="B3805" i="6"/>
  <c r="A3805" i="6"/>
  <c r="B3804" i="6"/>
  <c r="A3804" i="6"/>
  <c r="B3803" i="6"/>
  <c r="A3803" i="6"/>
  <c r="B3802" i="6"/>
  <c r="A3802" i="6"/>
  <c r="B3801" i="6"/>
  <c r="A3801" i="6"/>
  <c r="B3800" i="6"/>
  <c r="A3800" i="6"/>
  <c r="B3799" i="6"/>
  <c r="A3799" i="6"/>
  <c r="B3798" i="6"/>
  <c r="A3798" i="6"/>
  <c r="B3797" i="6"/>
  <c r="A3797" i="6"/>
  <c r="B3796" i="6"/>
  <c r="A3796" i="6"/>
  <c r="B3795" i="6"/>
  <c r="A3795" i="6"/>
  <c r="B3794" i="6"/>
  <c r="A3794" i="6"/>
  <c r="B3793" i="6"/>
  <c r="A3793" i="6"/>
  <c r="B3792" i="6"/>
  <c r="A3792" i="6"/>
  <c r="B3791" i="6"/>
  <c r="A3791" i="6"/>
  <c r="B3790" i="6"/>
  <c r="A3790" i="6"/>
  <c r="B3789" i="6"/>
  <c r="A3789" i="6"/>
  <c r="B3788" i="6"/>
  <c r="A3788" i="6"/>
  <c r="B3787" i="6"/>
  <c r="A3787" i="6"/>
  <c r="B3786" i="6"/>
  <c r="A3786" i="6"/>
  <c r="B3785" i="6"/>
  <c r="A3785" i="6"/>
  <c r="B3784" i="6"/>
  <c r="A3784" i="6"/>
  <c r="B3783" i="6"/>
  <c r="A3783" i="6"/>
  <c r="B3782" i="6"/>
  <c r="A3782" i="6"/>
  <c r="B3781" i="6"/>
  <c r="A3781" i="6"/>
  <c r="B3780" i="6"/>
  <c r="A3780" i="6"/>
  <c r="B3779" i="6"/>
  <c r="A3779" i="6"/>
  <c r="B3778" i="6"/>
  <c r="A3778" i="6"/>
  <c r="B3777" i="6"/>
  <c r="A3777" i="6"/>
  <c r="B3776" i="6"/>
  <c r="A3776" i="6"/>
  <c r="B3775" i="6"/>
  <c r="A3775" i="6"/>
  <c r="B3774" i="6"/>
  <c r="A3774" i="6"/>
  <c r="B3773" i="6"/>
  <c r="A3773" i="6"/>
  <c r="B3772" i="6"/>
  <c r="A3772" i="6"/>
  <c r="B3771" i="6"/>
  <c r="A3771" i="6"/>
  <c r="B3770" i="6"/>
  <c r="A3770" i="6"/>
  <c r="B3769" i="6"/>
  <c r="A3769" i="6"/>
  <c r="B3768" i="6"/>
  <c r="A3768" i="6"/>
  <c r="B3767" i="6"/>
  <c r="A3767" i="6"/>
  <c r="B3766" i="6"/>
  <c r="A3766" i="6"/>
  <c r="B3765" i="6"/>
  <c r="A3765" i="6"/>
  <c r="B3764" i="6"/>
  <c r="A3764" i="6"/>
  <c r="B3763" i="6"/>
  <c r="A3763" i="6"/>
  <c r="B3762" i="6"/>
  <c r="A3762" i="6"/>
  <c r="B3761" i="6"/>
  <c r="A3761" i="6"/>
  <c r="B3760" i="6"/>
  <c r="A3760" i="6"/>
  <c r="B3759" i="6"/>
  <c r="A3759" i="6"/>
  <c r="B3758" i="6"/>
  <c r="A3758" i="6"/>
  <c r="B3757" i="6"/>
  <c r="A3757" i="6"/>
  <c r="B3756" i="6"/>
  <c r="A3756" i="6"/>
  <c r="B3755" i="6"/>
  <c r="A3755" i="6"/>
  <c r="B3754" i="6"/>
  <c r="A3754" i="6"/>
  <c r="B3753" i="6"/>
  <c r="A3753" i="6"/>
  <c r="B3752" i="6"/>
  <c r="A3752" i="6"/>
  <c r="B3751" i="6"/>
  <c r="A3751" i="6"/>
  <c r="B3750" i="6"/>
  <c r="A3750" i="6"/>
  <c r="B3749" i="6"/>
  <c r="A3749" i="6"/>
  <c r="B3748" i="6"/>
  <c r="A3748" i="6"/>
  <c r="B3747" i="6"/>
  <c r="A3747" i="6"/>
  <c r="B3746" i="6"/>
  <c r="A3746" i="6"/>
  <c r="B3745" i="6"/>
  <c r="A3745" i="6"/>
  <c r="B3744" i="6"/>
  <c r="A3744" i="6"/>
  <c r="B3743" i="6"/>
  <c r="A3743" i="6"/>
  <c r="B3742" i="6"/>
  <c r="A3742" i="6"/>
  <c r="B3741" i="6"/>
  <c r="A3741" i="6"/>
  <c r="B3740" i="6"/>
  <c r="A3740" i="6"/>
  <c r="B3739" i="6"/>
  <c r="A3739" i="6"/>
  <c r="B3738" i="6"/>
  <c r="A3738" i="6"/>
  <c r="B3737" i="6"/>
  <c r="A3737" i="6"/>
  <c r="B3736" i="6"/>
  <c r="A3736" i="6"/>
  <c r="B3735" i="6"/>
  <c r="A3735" i="6"/>
  <c r="B3734" i="6"/>
  <c r="A3734" i="6"/>
  <c r="B3733" i="6"/>
  <c r="A3733" i="6"/>
  <c r="B3732" i="6"/>
  <c r="A3732" i="6"/>
  <c r="B3731" i="6"/>
  <c r="A3731" i="6"/>
  <c r="B3730" i="6"/>
  <c r="A3730" i="6"/>
  <c r="B3729" i="6"/>
  <c r="A3729" i="6"/>
  <c r="B3728" i="6"/>
  <c r="A3728" i="6"/>
  <c r="B3727" i="6"/>
  <c r="A3727" i="6"/>
  <c r="B3726" i="6"/>
  <c r="A3726" i="6"/>
  <c r="B3725" i="6"/>
  <c r="A3725" i="6"/>
  <c r="B3724" i="6"/>
  <c r="A3724" i="6"/>
  <c r="B3723" i="6"/>
  <c r="A3723" i="6"/>
  <c r="B3722" i="6"/>
  <c r="A3722" i="6"/>
  <c r="B3721" i="6"/>
  <c r="A3721" i="6"/>
  <c r="B3720" i="6"/>
  <c r="A3720" i="6"/>
  <c r="B3719" i="6"/>
  <c r="A3719" i="6"/>
  <c r="B3718" i="6"/>
  <c r="A3718" i="6"/>
  <c r="B3717" i="6"/>
  <c r="A3717" i="6"/>
  <c r="B3716" i="6"/>
  <c r="A3716" i="6"/>
  <c r="B3715" i="6"/>
  <c r="A3715" i="6"/>
  <c r="B3714" i="6"/>
  <c r="A3714" i="6"/>
  <c r="B3713" i="6"/>
  <c r="A3713" i="6"/>
  <c r="B3712" i="6"/>
  <c r="A3712" i="6"/>
  <c r="B3711" i="6"/>
  <c r="A3711" i="6"/>
  <c r="B3710" i="6"/>
  <c r="A3710" i="6"/>
  <c r="B3709" i="6"/>
  <c r="A3709" i="6"/>
  <c r="B3708" i="6"/>
  <c r="A3708" i="6"/>
  <c r="B3707" i="6"/>
  <c r="A3707" i="6"/>
  <c r="B3706" i="6"/>
  <c r="A3706" i="6"/>
  <c r="B3705" i="6"/>
  <c r="A3705" i="6"/>
  <c r="B3704" i="6"/>
  <c r="A3704" i="6"/>
  <c r="B3703" i="6"/>
  <c r="A3703" i="6"/>
  <c r="B3702" i="6"/>
  <c r="A3702" i="6"/>
  <c r="B3701" i="6"/>
  <c r="A3701" i="6"/>
  <c r="B3700" i="6"/>
  <c r="A3700" i="6"/>
  <c r="B3699" i="6"/>
  <c r="A3699" i="6"/>
  <c r="B3698" i="6"/>
  <c r="A3698" i="6"/>
  <c r="B3697" i="6"/>
  <c r="A3697" i="6"/>
  <c r="B3696" i="6"/>
  <c r="A3696" i="6"/>
  <c r="B3695" i="6"/>
  <c r="A3695" i="6"/>
  <c r="B3694" i="6"/>
  <c r="A3694" i="6"/>
  <c r="B3693" i="6"/>
  <c r="A3693" i="6"/>
  <c r="B3692" i="6"/>
  <c r="A3692" i="6"/>
  <c r="B3691" i="6"/>
  <c r="A3691" i="6"/>
  <c r="B3690" i="6"/>
  <c r="A3690" i="6"/>
  <c r="B3689" i="6"/>
  <c r="A3689" i="6"/>
  <c r="B3688" i="6"/>
  <c r="A3688" i="6"/>
  <c r="B3687" i="6"/>
  <c r="A3687" i="6"/>
  <c r="B3686" i="6"/>
  <c r="A3686" i="6"/>
  <c r="B3685" i="6"/>
  <c r="A3685" i="6"/>
  <c r="B3684" i="6"/>
  <c r="A3684" i="6"/>
  <c r="B3683" i="6"/>
  <c r="A3683" i="6"/>
  <c r="B3682" i="6"/>
  <c r="A3682" i="6"/>
  <c r="B3681" i="6"/>
  <c r="A3681" i="6"/>
  <c r="B3680" i="6"/>
  <c r="A3680" i="6"/>
  <c r="B3679" i="6"/>
  <c r="A3679" i="6"/>
  <c r="B3678" i="6"/>
  <c r="A3678" i="6"/>
  <c r="B3677" i="6"/>
  <c r="A3677" i="6"/>
  <c r="B3676" i="6"/>
  <c r="A3676" i="6"/>
  <c r="B3675" i="6"/>
  <c r="A3675" i="6"/>
  <c r="B3674" i="6"/>
  <c r="A3674" i="6"/>
  <c r="B3673" i="6"/>
  <c r="A3673" i="6"/>
  <c r="B3672" i="6"/>
  <c r="A3672" i="6"/>
  <c r="B3671" i="6"/>
  <c r="A3671" i="6"/>
  <c r="B3670" i="6"/>
  <c r="A3670" i="6"/>
  <c r="B3669" i="6"/>
  <c r="A3669" i="6"/>
  <c r="B3668" i="6"/>
  <c r="A3668" i="6"/>
  <c r="B3667" i="6"/>
  <c r="A3667" i="6"/>
  <c r="B3666" i="6"/>
  <c r="A3666" i="6"/>
  <c r="B3665" i="6"/>
  <c r="A3665" i="6"/>
  <c r="B3664" i="6"/>
  <c r="A3664" i="6"/>
  <c r="B3663" i="6"/>
  <c r="A3663" i="6"/>
  <c r="B3662" i="6"/>
  <c r="A3662" i="6"/>
  <c r="B3661" i="6"/>
  <c r="A3661" i="6"/>
  <c r="B3660" i="6"/>
  <c r="A3660" i="6"/>
  <c r="B3659" i="6"/>
  <c r="A3659" i="6"/>
  <c r="B3658" i="6"/>
  <c r="A3658" i="6"/>
  <c r="B3657" i="6"/>
  <c r="A3657" i="6"/>
  <c r="B3656" i="6"/>
  <c r="A3656" i="6"/>
  <c r="B3655" i="6"/>
  <c r="A3655" i="6"/>
  <c r="B3654" i="6"/>
  <c r="A3654" i="6"/>
  <c r="B3653" i="6"/>
  <c r="A3653" i="6"/>
  <c r="B3652" i="6"/>
  <c r="A3652" i="6"/>
  <c r="B3651" i="6"/>
  <c r="A3651" i="6"/>
  <c r="B3650" i="6"/>
  <c r="A3650" i="6"/>
  <c r="B3649" i="6"/>
  <c r="A3649" i="6"/>
  <c r="B3648" i="6"/>
  <c r="A3648" i="6"/>
  <c r="B3647" i="6"/>
  <c r="A3647" i="6"/>
  <c r="B3646" i="6"/>
  <c r="A3646" i="6"/>
  <c r="B3645" i="6"/>
  <c r="A3645" i="6"/>
  <c r="B3644" i="6"/>
  <c r="A3644" i="6"/>
  <c r="B3643" i="6"/>
  <c r="A3643" i="6"/>
  <c r="B3642" i="6"/>
  <c r="A3642" i="6"/>
  <c r="B3641" i="6"/>
  <c r="A3641" i="6"/>
  <c r="B3640" i="6"/>
  <c r="A3640" i="6"/>
  <c r="B3639" i="6"/>
  <c r="A3639" i="6"/>
  <c r="B3638" i="6"/>
  <c r="A3638" i="6"/>
  <c r="B3637" i="6"/>
  <c r="A3637" i="6"/>
  <c r="B3636" i="6"/>
  <c r="A3636" i="6"/>
  <c r="B3635" i="6"/>
  <c r="A3635" i="6"/>
  <c r="B3634" i="6"/>
  <c r="A3634" i="6"/>
  <c r="B3633" i="6"/>
  <c r="A3633" i="6"/>
  <c r="B3632" i="6"/>
  <c r="A3632" i="6"/>
  <c r="B3631" i="6"/>
  <c r="A3631" i="6"/>
  <c r="B3630" i="6"/>
  <c r="A3630" i="6"/>
  <c r="B3629" i="6"/>
  <c r="A3629" i="6"/>
  <c r="B3628" i="6"/>
  <c r="A3628" i="6"/>
  <c r="B3627" i="6"/>
  <c r="A3627" i="6"/>
  <c r="B3626" i="6"/>
  <c r="A3626" i="6"/>
  <c r="B3625" i="6"/>
  <c r="A3625" i="6"/>
  <c r="B3624" i="6"/>
  <c r="A3624" i="6"/>
  <c r="B3623" i="6"/>
  <c r="A3623" i="6"/>
  <c r="B3622" i="6"/>
  <c r="A3622" i="6"/>
  <c r="B3621" i="6"/>
  <c r="A3621" i="6"/>
  <c r="B3620" i="6"/>
  <c r="A3620" i="6"/>
  <c r="B3619" i="6"/>
  <c r="A3619" i="6"/>
  <c r="B3618" i="6"/>
  <c r="A3618" i="6"/>
  <c r="B3617" i="6"/>
  <c r="A3617" i="6"/>
  <c r="B3616" i="6"/>
  <c r="A3616" i="6"/>
  <c r="B3615" i="6"/>
  <c r="A3615" i="6"/>
  <c r="B3614" i="6"/>
  <c r="A3614" i="6"/>
  <c r="B3613" i="6"/>
  <c r="A3613" i="6"/>
  <c r="B3612" i="6"/>
  <c r="A3612" i="6"/>
  <c r="B3611" i="6"/>
  <c r="A3611" i="6"/>
  <c r="B3610" i="6"/>
  <c r="A3610" i="6"/>
  <c r="B3609" i="6"/>
  <c r="A3609" i="6"/>
  <c r="B3608" i="6"/>
  <c r="A3608" i="6"/>
  <c r="B3607" i="6"/>
  <c r="A3607" i="6"/>
  <c r="B3606" i="6"/>
  <c r="A3606" i="6"/>
  <c r="B3605" i="6"/>
  <c r="A3605" i="6"/>
  <c r="B3604" i="6"/>
  <c r="A3604" i="6"/>
  <c r="B3603" i="6"/>
  <c r="A3603" i="6"/>
  <c r="B3602" i="6"/>
  <c r="A3602" i="6"/>
  <c r="B3601" i="6"/>
  <c r="A3601" i="6"/>
  <c r="B3600" i="6"/>
  <c r="A3600" i="6"/>
  <c r="B3599" i="6"/>
  <c r="A3599" i="6"/>
  <c r="B3598" i="6"/>
  <c r="A3598" i="6"/>
  <c r="B3597" i="6"/>
  <c r="A3597" i="6"/>
  <c r="B3596" i="6"/>
  <c r="A3596" i="6"/>
  <c r="B3595" i="6"/>
  <c r="A3595" i="6"/>
  <c r="B3594" i="6"/>
  <c r="A3594" i="6"/>
  <c r="B3593" i="6"/>
  <c r="A3593" i="6"/>
  <c r="B3592" i="6"/>
  <c r="A3592" i="6"/>
  <c r="B3591" i="6"/>
  <c r="A3591" i="6"/>
  <c r="B3590" i="6"/>
  <c r="A3590" i="6"/>
  <c r="B3589" i="6"/>
  <c r="A3589" i="6"/>
  <c r="B3588" i="6"/>
  <c r="A3588" i="6"/>
  <c r="B3587" i="6"/>
  <c r="A3587" i="6"/>
  <c r="B3586" i="6"/>
  <c r="A3586" i="6"/>
  <c r="B3585" i="6"/>
  <c r="A3585" i="6"/>
  <c r="B3584" i="6"/>
  <c r="A3584" i="6"/>
  <c r="B3583" i="6"/>
  <c r="A3583" i="6"/>
  <c r="B3582" i="6"/>
  <c r="A3582" i="6"/>
  <c r="B3581" i="6"/>
  <c r="A3581" i="6"/>
  <c r="B3580" i="6"/>
  <c r="A3580" i="6"/>
  <c r="B3579" i="6"/>
  <c r="A3579" i="6"/>
  <c r="B3578" i="6"/>
  <c r="A3578" i="6"/>
  <c r="B3577" i="6"/>
  <c r="A3577" i="6"/>
  <c r="B3576" i="6"/>
  <c r="A3576" i="6"/>
  <c r="B3575" i="6"/>
  <c r="A3575" i="6"/>
  <c r="B3574" i="6"/>
  <c r="A3574" i="6"/>
  <c r="B3573" i="6"/>
  <c r="A3573" i="6"/>
  <c r="B3572" i="6"/>
  <c r="A3572" i="6"/>
  <c r="B3571" i="6"/>
  <c r="A3571" i="6"/>
  <c r="B3570" i="6"/>
  <c r="A3570" i="6"/>
  <c r="B3569" i="6"/>
  <c r="A3569" i="6"/>
  <c r="B3568" i="6"/>
  <c r="A3568" i="6"/>
  <c r="B3567" i="6"/>
  <c r="A3567" i="6"/>
  <c r="B3566" i="6"/>
  <c r="A3566" i="6"/>
  <c r="B3565" i="6"/>
  <c r="A3565" i="6"/>
  <c r="B3564" i="6"/>
  <c r="A3564" i="6"/>
  <c r="B3563" i="6"/>
  <c r="A3563" i="6"/>
  <c r="B3562" i="6"/>
  <c r="A3562" i="6"/>
  <c r="B3561" i="6"/>
  <c r="A3561" i="6"/>
  <c r="B3560" i="6"/>
  <c r="A3560" i="6"/>
  <c r="B3559" i="6"/>
  <c r="A3559" i="6"/>
  <c r="B3558" i="6"/>
  <c r="A3558" i="6"/>
  <c r="B3557" i="6"/>
  <c r="A3557" i="6"/>
  <c r="B3556" i="6"/>
  <c r="A3556" i="6"/>
  <c r="B3555" i="6"/>
  <c r="A3555" i="6"/>
  <c r="B3554" i="6"/>
  <c r="A3554" i="6"/>
  <c r="B3553" i="6"/>
  <c r="A3553" i="6"/>
  <c r="B3552" i="6"/>
  <c r="A3552" i="6"/>
  <c r="B3551" i="6"/>
  <c r="A3551" i="6"/>
  <c r="B3550" i="6"/>
  <c r="A3550" i="6"/>
  <c r="B3549" i="6"/>
  <c r="A3549" i="6"/>
  <c r="B3548" i="6"/>
  <c r="A3548" i="6"/>
  <c r="B3547" i="6"/>
  <c r="A3547" i="6"/>
  <c r="B3546" i="6"/>
  <c r="A3546" i="6"/>
  <c r="B3545" i="6"/>
  <c r="A3545" i="6"/>
  <c r="B3544" i="6"/>
  <c r="A3544" i="6"/>
  <c r="B3543" i="6"/>
  <c r="A3543" i="6"/>
  <c r="B3542" i="6"/>
  <c r="A3542" i="6"/>
  <c r="B3541" i="6"/>
  <c r="A3541" i="6"/>
  <c r="B3540" i="6"/>
  <c r="A3540" i="6"/>
  <c r="B3539" i="6"/>
  <c r="A3539" i="6"/>
  <c r="B3538" i="6"/>
  <c r="A3538" i="6"/>
  <c r="B3537" i="6"/>
  <c r="A3537" i="6"/>
  <c r="B3536" i="6"/>
  <c r="A3536" i="6"/>
  <c r="B3535" i="6"/>
  <c r="A3535" i="6"/>
  <c r="B3534" i="6"/>
  <c r="A3534" i="6"/>
  <c r="B3533" i="6"/>
  <c r="A3533" i="6"/>
  <c r="B3532" i="6"/>
  <c r="A3532" i="6"/>
  <c r="B3531" i="6"/>
  <c r="A3531" i="6"/>
  <c r="B3530" i="6"/>
  <c r="A3530" i="6"/>
  <c r="B3529" i="6"/>
  <c r="A3529" i="6"/>
  <c r="B3528" i="6"/>
  <c r="A3528" i="6"/>
  <c r="B3527" i="6"/>
  <c r="A3527" i="6"/>
  <c r="B3526" i="6"/>
  <c r="A3526" i="6"/>
  <c r="B3525" i="6"/>
  <c r="A3525" i="6"/>
  <c r="B3524" i="6"/>
  <c r="A3524" i="6"/>
  <c r="B3523" i="6"/>
  <c r="A3523" i="6"/>
  <c r="B3522" i="6"/>
  <c r="A3522" i="6"/>
  <c r="B3521" i="6"/>
  <c r="A3521" i="6"/>
  <c r="B3520" i="6"/>
  <c r="A3520" i="6"/>
  <c r="B3519" i="6"/>
  <c r="A3519" i="6"/>
  <c r="B3518" i="6"/>
  <c r="A3518" i="6"/>
  <c r="B3517" i="6"/>
  <c r="A3517" i="6"/>
  <c r="B3516" i="6"/>
  <c r="A3516" i="6"/>
  <c r="B3515" i="6"/>
  <c r="A3515" i="6"/>
  <c r="B3514" i="6"/>
  <c r="A3514" i="6"/>
  <c r="B3513" i="6"/>
  <c r="A3513" i="6"/>
  <c r="B3512" i="6"/>
  <c r="A3512" i="6"/>
  <c r="B3511" i="6"/>
  <c r="A3511" i="6"/>
  <c r="B3510" i="6"/>
  <c r="A3510" i="6"/>
  <c r="B3509" i="6"/>
  <c r="A3509" i="6"/>
  <c r="B3508" i="6"/>
  <c r="A3508" i="6"/>
  <c r="B3507" i="6"/>
  <c r="A3507" i="6"/>
  <c r="B3506" i="6"/>
  <c r="A3506" i="6"/>
  <c r="B3505" i="6"/>
  <c r="A3505" i="6"/>
  <c r="B3504" i="6"/>
  <c r="A3504" i="6"/>
  <c r="B3503" i="6"/>
  <c r="A3503" i="6"/>
  <c r="B3502" i="6"/>
  <c r="A3502" i="6"/>
  <c r="B3501" i="6"/>
  <c r="A3501" i="6"/>
  <c r="B3500" i="6"/>
  <c r="A3500" i="6"/>
  <c r="B3499" i="6"/>
  <c r="A3499" i="6"/>
  <c r="B3498" i="6"/>
  <c r="A3498" i="6"/>
  <c r="B3497" i="6"/>
  <c r="A3497" i="6"/>
  <c r="B3496" i="6"/>
  <c r="A3496" i="6"/>
  <c r="B3495" i="6"/>
  <c r="A3495" i="6"/>
  <c r="B3494" i="6"/>
  <c r="A3494" i="6"/>
  <c r="B3493" i="6"/>
  <c r="A3493" i="6"/>
  <c r="B3492" i="6"/>
  <c r="A3492" i="6"/>
  <c r="B3491" i="6"/>
  <c r="A3491" i="6"/>
  <c r="B3490" i="6"/>
  <c r="A3490" i="6"/>
  <c r="B3489" i="6"/>
  <c r="A3489" i="6"/>
  <c r="B3488" i="6"/>
  <c r="A3488" i="6"/>
  <c r="B3487" i="6"/>
  <c r="A3487" i="6"/>
  <c r="B3486" i="6"/>
  <c r="A3486" i="6"/>
  <c r="B3485" i="6"/>
  <c r="A3485" i="6"/>
  <c r="B3484" i="6"/>
  <c r="A3484" i="6"/>
  <c r="B3483" i="6"/>
  <c r="A3483" i="6"/>
  <c r="B3482" i="6"/>
  <c r="A3482" i="6"/>
  <c r="B3481" i="6"/>
  <c r="A3481" i="6"/>
  <c r="B3480" i="6"/>
  <c r="A3480" i="6"/>
  <c r="B3479" i="6"/>
  <c r="A3479" i="6"/>
  <c r="B3478" i="6"/>
  <c r="A3478" i="6"/>
  <c r="B3477" i="6"/>
  <c r="A3477" i="6"/>
  <c r="B3476" i="6"/>
  <c r="A3476" i="6"/>
  <c r="B3475" i="6"/>
  <c r="A3475" i="6"/>
  <c r="B3474" i="6"/>
  <c r="A3474" i="6"/>
  <c r="B3473" i="6"/>
  <c r="A3473" i="6"/>
  <c r="B3472" i="6"/>
  <c r="A3472" i="6"/>
  <c r="B3471" i="6"/>
  <c r="A3471" i="6"/>
  <c r="B3470" i="6"/>
  <c r="A3470" i="6"/>
  <c r="B3469" i="6"/>
  <c r="A3469" i="6"/>
  <c r="B3468" i="6"/>
  <c r="A3468" i="6"/>
  <c r="B3467" i="6"/>
  <c r="A3467" i="6"/>
  <c r="B3466" i="6"/>
  <c r="A3466" i="6"/>
  <c r="B3465" i="6"/>
  <c r="A3465" i="6"/>
  <c r="B3464" i="6"/>
  <c r="A3464" i="6"/>
  <c r="B3463" i="6"/>
  <c r="A3463" i="6"/>
  <c r="B3462" i="6"/>
  <c r="A3462" i="6"/>
  <c r="B3461" i="6"/>
  <c r="A3461" i="6"/>
  <c r="B3460" i="6"/>
  <c r="A3460" i="6"/>
  <c r="B3459" i="6"/>
  <c r="A3459" i="6"/>
  <c r="B3458" i="6"/>
  <c r="A3458" i="6"/>
  <c r="B3457" i="6"/>
  <c r="A3457" i="6"/>
  <c r="B3456" i="6"/>
  <c r="A3456" i="6"/>
  <c r="B3455" i="6"/>
  <c r="A3455" i="6"/>
  <c r="B3454" i="6"/>
  <c r="A3454" i="6"/>
  <c r="B3453" i="6"/>
  <c r="A3453" i="6"/>
  <c r="B3452" i="6"/>
  <c r="A3452" i="6"/>
  <c r="B3451" i="6"/>
  <c r="A3451" i="6"/>
  <c r="B3450" i="6"/>
  <c r="A3450" i="6"/>
  <c r="B3449" i="6"/>
  <c r="A3449" i="6"/>
  <c r="B3448" i="6"/>
  <c r="A3448" i="6"/>
  <c r="B3447" i="6"/>
  <c r="A3447" i="6"/>
  <c r="B3446" i="6"/>
  <c r="A3446" i="6"/>
  <c r="B3445" i="6"/>
  <c r="A3445" i="6"/>
  <c r="B3444" i="6"/>
  <c r="A3444" i="6"/>
  <c r="B3443" i="6"/>
  <c r="A3443" i="6"/>
  <c r="B3442" i="6"/>
  <c r="A3442" i="6"/>
  <c r="B3441" i="6"/>
  <c r="A3441" i="6"/>
  <c r="B3440" i="6"/>
  <c r="A3440" i="6"/>
  <c r="B3439" i="6"/>
  <c r="A3439" i="6"/>
  <c r="B3438" i="6"/>
  <c r="A3438" i="6"/>
  <c r="B3437" i="6"/>
  <c r="A3437" i="6"/>
  <c r="B3436" i="6"/>
  <c r="A3436" i="6"/>
  <c r="B3435" i="6"/>
  <c r="A3435" i="6"/>
  <c r="B3434" i="6"/>
  <c r="A3434" i="6"/>
  <c r="B3433" i="6"/>
  <c r="A3433" i="6"/>
  <c r="B3432" i="6"/>
  <c r="A3432" i="6"/>
  <c r="B3431" i="6"/>
  <c r="A3431" i="6"/>
  <c r="B3430" i="6"/>
  <c r="A3430" i="6"/>
  <c r="B3429" i="6"/>
  <c r="A3429" i="6"/>
  <c r="B3428" i="6"/>
  <c r="A3428" i="6"/>
  <c r="B3427" i="6"/>
  <c r="A3427" i="6"/>
  <c r="B3426" i="6"/>
  <c r="A3426" i="6"/>
  <c r="B3425" i="6"/>
  <c r="A3425" i="6"/>
  <c r="B3424" i="6"/>
  <c r="A3424" i="6"/>
  <c r="B3423" i="6"/>
  <c r="A3423" i="6"/>
  <c r="B3422" i="6"/>
  <c r="A3422" i="6"/>
  <c r="B3421" i="6"/>
  <c r="A3421" i="6"/>
  <c r="B3420" i="6"/>
  <c r="A3420" i="6"/>
  <c r="B3419" i="6"/>
  <c r="A3419" i="6"/>
  <c r="B3418" i="6"/>
  <c r="A3418" i="6"/>
  <c r="B3417" i="6"/>
  <c r="A3417" i="6"/>
  <c r="B3416" i="6"/>
  <c r="A3416" i="6"/>
  <c r="B3415" i="6"/>
  <c r="A3415" i="6"/>
  <c r="B3414" i="6"/>
  <c r="A3414" i="6"/>
  <c r="B3413" i="6"/>
  <c r="A3413" i="6"/>
  <c r="B3412" i="6"/>
  <c r="A3412" i="6"/>
  <c r="B3411" i="6"/>
  <c r="A3411" i="6"/>
  <c r="B3410" i="6"/>
  <c r="A3410" i="6"/>
  <c r="B3409" i="6"/>
  <c r="A3409" i="6"/>
  <c r="B3408" i="6"/>
  <c r="A3408" i="6"/>
  <c r="B3407" i="6"/>
  <c r="A3407" i="6"/>
  <c r="B3406" i="6"/>
  <c r="A3406" i="6"/>
  <c r="B3405" i="6"/>
  <c r="A3405" i="6"/>
  <c r="B3404" i="6"/>
  <c r="A3404" i="6"/>
  <c r="B3403" i="6"/>
  <c r="A3403" i="6"/>
  <c r="B3402" i="6"/>
  <c r="A3402" i="6"/>
  <c r="B3401" i="6"/>
  <c r="A3401" i="6"/>
  <c r="B3400" i="6"/>
  <c r="A3400" i="6"/>
  <c r="B3399" i="6"/>
  <c r="A3399" i="6"/>
  <c r="B3398" i="6"/>
  <c r="A3398" i="6"/>
  <c r="B3397" i="6"/>
  <c r="A3397" i="6"/>
  <c r="B3396" i="6"/>
  <c r="A3396" i="6"/>
  <c r="B3395" i="6"/>
  <c r="A3395" i="6"/>
  <c r="B3394" i="6"/>
  <c r="A3394" i="6"/>
  <c r="B3393" i="6"/>
  <c r="A3393" i="6"/>
  <c r="B3392" i="6"/>
  <c r="A3392" i="6"/>
  <c r="B3391" i="6"/>
  <c r="A3391" i="6"/>
  <c r="B3390" i="6"/>
  <c r="A3390" i="6"/>
  <c r="B3389" i="6"/>
  <c r="A3389" i="6"/>
  <c r="B3388" i="6"/>
  <c r="A3388" i="6"/>
  <c r="B3387" i="6"/>
  <c r="A3387" i="6"/>
  <c r="B3386" i="6"/>
  <c r="A3386" i="6"/>
  <c r="B3385" i="6"/>
  <c r="A3385" i="6"/>
  <c r="B3384" i="6"/>
  <c r="A3384" i="6"/>
  <c r="B3383" i="6"/>
  <c r="A3383" i="6"/>
  <c r="B3382" i="6"/>
  <c r="A3382" i="6"/>
  <c r="B3381" i="6"/>
  <c r="A3381" i="6"/>
  <c r="B3380" i="6"/>
  <c r="A3380" i="6"/>
  <c r="B3379" i="6"/>
  <c r="A3379" i="6"/>
  <c r="B3378" i="6"/>
  <c r="A3378" i="6"/>
  <c r="B3377" i="6"/>
  <c r="A3377" i="6"/>
  <c r="B3376" i="6"/>
  <c r="A3376" i="6"/>
  <c r="B3375" i="6"/>
  <c r="A3375" i="6"/>
  <c r="B3374" i="6"/>
  <c r="A3374" i="6"/>
  <c r="B3373" i="6"/>
  <c r="A3373" i="6"/>
  <c r="B3372" i="6"/>
  <c r="A3372" i="6"/>
  <c r="B3371" i="6"/>
  <c r="A3371" i="6"/>
  <c r="B3370" i="6"/>
  <c r="A3370" i="6"/>
  <c r="B3369" i="6"/>
  <c r="A3369" i="6"/>
  <c r="B3368" i="6"/>
  <c r="A3368" i="6"/>
  <c r="B3367" i="6"/>
  <c r="A3367" i="6"/>
  <c r="B3366" i="6"/>
  <c r="A3366" i="6"/>
  <c r="B3365" i="6"/>
  <c r="A3365" i="6"/>
  <c r="B3364" i="6"/>
  <c r="A3364" i="6"/>
  <c r="B3363" i="6"/>
  <c r="A3363" i="6"/>
  <c r="B3362" i="6"/>
  <c r="A3362" i="6"/>
  <c r="B3361" i="6"/>
  <c r="A3361" i="6"/>
  <c r="B3360" i="6"/>
  <c r="A3360" i="6"/>
  <c r="B3359" i="6"/>
  <c r="A3359" i="6"/>
  <c r="B3358" i="6"/>
  <c r="A3358" i="6"/>
  <c r="B3357" i="6"/>
  <c r="A3357" i="6"/>
  <c r="B3356" i="6"/>
  <c r="A3356" i="6"/>
  <c r="B3355" i="6"/>
  <c r="A3355" i="6"/>
  <c r="B3354" i="6"/>
  <c r="A3354" i="6"/>
  <c r="B3353" i="6"/>
  <c r="A3353" i="6"/>
  <c r="B3352" i="6"/>
  <c r="A3352" i="6"/>
  <c r="B3351" i="6"/>
  <c r="A3351" i="6"/>
  <c r="B3350" i="6"/>
  <c r="A3350" i="6"/>
  <c r="B3349" i="6"/>
  <c r="A3349" i="6"/>
  <c r="B3348" i="6"/>
  <c r="A3348" i="6"/>
  <c r="B3347" i="6"/>
  <c r="A3347" i="6"/>
  <c r="B3346" i="6"/>
  <c r="A3346" i="6"/>
  <c r="B3345" i="6"/>
  <c r="A3345" i="6"/>
  <c r="B3344" i="6"/>
  <c r="A3344" i="6"/>
  <c r="B3343" i="6"/>
  <c r="A3343" i="6"/>
  <c r="B3342" i="6"/>
  <c r="A3342" i="6"/>
  <c r="B3341" i="6"/>
  <c r="A3341" i="6"/>
  <c r="B3340" i="6"/>
  <c r="A3340" i="6"/>
  <c r="B3339" i="6"/>
  <c r="A3339" i="6"/>
  <c r="B3338" i="6"/>
  <c r="A3338" i="6"/>
  <c r="B3337" i="6"/>
  <c r="A3337" i="6"/>
  <c r="B3336" i="6"/>
  <c r="A3336" i="6"/>
  <c r="B3335" i="6"/>
  <c r="A3335" i="6"/>
  <c r="B3334" i="6"/>
  <c r="A3334" i="6"/>
  <c r="B3333" i="6"/>
  <c r="A3333" i="6"/>
  <c r="B3332" i="6"/>
  <c r="A3332" i="6"/>
  <c r="B3331" i="6"/>
  <c r="A3331" i="6"/>
  <c r="B3330" i="6"/>
  <c r="A3330" i="6"/>
  <c r="B3329" i="6"/>
  <c r="A3329" i="6"/>
  <c r="B3328" i="6"/>
  <c r="A3328" i="6"/>
  <c r="B3327" i="6"/>
  <c r="A3327" i="6"/>
  <c r="B3326" i="6"/>
  <c r="A3326" i="6"/>
  <c r="B3325" i="6"/>
  <c r="A3325" i="6"/>
  <c r="B3324" i="6"/>
  <c r="A3324" i="6"/>
  <c r="B3323" i="6"/>
  <c r="A3323" i="6"/>
  <c r="B3322" i="6"/>
  <c r="A3322" i="6"/>
  <c r="B3321" i="6"/>
  <c r="A3321" i="6"/>
  <c r="B3320" i="6"/>
  <c r="A3320" i="6"/>
  <c r="B3319" i="6"/>
  <c r="A3319" i="6"/>
  <c r="B3318" i="6"/>
  <c r="A3318" i="6"/>
  <c r="B3317" i="6"/>
  <c r="A3317" i="6"/>
  <c r="B3316" i="6"/>
  <c r="A3316" i="6"/>
  <c r="B3315" i="6"/>
  <c r="A3315" i="6"/>
  <c r="B3314" i="6"/>
  <c r="A3314" i="6"/>
  <c r="B3313" i="6"/>
  <c r="A3313" i="6"/>
  <c r="B3312" i="6"/>
  <c r="A3312" i="6"/>
  <c r="B3311" i="6"/>
  <c r="A3311" i="6"/>
  <c r="B3310" i="6"/>
  <c r="A3310" i="6"/>
  <c r="B3309" i="6"/>
  <c r="A3309" i="6"/>
  <c r="B3308" i="6"/>
  <c r="A3308" i="6"/>
  <c r="B3307" i="6"/>
  <c r="A3307" i="6"/>
  <c r="B3306" i="6"/>
  <c r="A3306" i="6"/>
  <c r="B3305" i="6"/>
  <c r="A3305" i="6"/>
  <c r="B3304" i="6"/>
  <c r="A3304" i="6"/>
  <c r="B3303" i="6"/>
  <c r="A3303" i="6"/>
  <c r="B3302" i="6"/>
  <c r="A3302" i="6"/>
  <c r="B3301" i="6"/>
  <c r="A3301" i="6"/>
  <c r="B3300" i="6"/>
  <c r="A3300" i="6"/>
  <c r="B3299" i="6"/>
  <c r="A3299" i="6"/>
  <c r="B3298" i="6"/>
  <c r="A3298" i="6"/>
  <c r="B3297" i="6"/>
  <c r="A3297" i="6"/>
  <c r="B3296" i="6"/>
  <c r="A3296" i="6"/>
  <c r="B3295" i="6"/>
  <c r="A3295" i="6"/>
  <c r="B3294" i="6"/>
  <c r="A3294" i="6"/>
  <c r="B3293" i="6"/>
  <c r="A3293" i="6"/>
  <c r="B3292" i="6"/>
  <c r="A3292" i="6"/>
  <c r="B3291" i="6"/>
  <c r="A3291" i="6"/>
  <c r="B3290" i="6"/>
  <c r="A3290" i="6"/>
  <c r="B3289" i="6"/>
  <c r="A3289" i="6"/>
  <c r="B3288" i="6"/>
  <c r="A3288" i="6"/>
  <c r="B3287" i="6"/>
  <c r="A3287" i="6"/>
  <c r="B3286" i="6"/>
  <c r="A3286" i="6"/>
  <c r="B3285" i="6"/>
  <c r="A3285" i="6"/>
  <c r="B3284" i="6"/>
  <c r="A3284" i="6"/>
  <c r="B3283" i="6"/>
  <c r="A3283" i="6"/>
  <c r="B3282" i="6"/>
  <c r="A3282" i="6"/>
  <c r="B3281" i="6"/>
  <c r="A3281" i="6"/>
  <c r="B3280" i="6"/>
  <c r="A3280" i="6"/>
  <c r="B3279" i="6"/>
  <c r="A3279" i="6"/>
  <c r="B3278" i="6"/>
  <c r="A3278" i="6"/>
  <c r="B3277" i="6"/>
  <c r="A3277" i="6"/>
  <c r="B3276" i="6"/>
  <c r="A3276" i="6"/>
  <c r="B3275" i="6"/>
  <c r="A3275" i="6"/>
  <c r="B3274" i="6"/>
  <c r="A3274" i="6"/>
  <c r="B3273" i="6"/>
  <c r="A3273" i="6"/>
  <c r="B3272" i="6"/>
  <c r="A3272" i="6"/>
  <c r="B3271" i="6"/>
  <c r="A3271" i="6"/>
  <c r="B3270" i="6"/>
  <c r="A3270" i="6"/>
  <c r="B3269" i="6"/>
  <c r="A3269" i="6"/>
  <c r="B3268" i="6"/>
  <c r="A3268" i="6"/>
  <c r="B3267" i="6"/>
  <c r="A3267" i="6"/>
  <c r="B3266" i="6"/>
  <c r="A3266" i="6"/>
  <c r="B3265" i="6"/>
  <c r="A3265" i="6"/>
  <c r="B3264" i="6"/>
  <c r="A3264" i="6"/>
  <c r="B3263" i="6"/>
  <c r="A3263" i="6"/>
  <c r="B3262" i="6"/>
  <c r="A3262" i="6"/>
  <c r="B3261" i="6"/>
  <c r="A3261" i="6"/>
  <c r="B3260" i="6"/>
  <c r="A3260" i="6"/>
  <c r="B3259" i="6"/>
  <c r="A3259" i="6"/>
  <c r="B3258" i="6"/>
  <c r="A3258" i="6"/>
  <c r="B3257" i="6"/>
  <c r="A3257" i="6"/>
  <c r="B3256" i="6"/>
  <c r="A3256" i="6"/>
  <c r="B3255" i="6"/>
  <c r="A3255" i="6"/>
  <c r="B3254" i="6"/>
  <c r="A3254" i="6"/>
  <c r="B3253" i="6"/>
  <c r="A3253" i="6"/>
  <c r="B3252" i="6"/>
  <c r="A3252" i="6"/>
  <c r="B3251" i="6"/>
  <c r="A3251" i="6"/>
  <c r="B3250" i="6"/>
  <c r="A3250" i="6"/>
  <c r="B3249" i="6"/>
  <c r="A3249" i="6"/>
  <c r="B3248" i="6"/>
  <c r="A3248" i="6"/>
  <c r="B3247" i="6"/>
  <c r="A3247" i="6"/>
  <c r="B3246" i="6"/>
  <c r="A3246" i="6"/>
  <c r="B3245" i="6"/>
  <c r="A3245" i="6"/>
  <c r="B3244" i="6"/>
  <c r="A3244" i="6"/>
  <c r="B3243" i="6"/>
  <c r="A3243" i="6"/>
  <c r="B3242" i="6"/>
  <c r="A3242" i="6"/>
  <c r="B3241" i="6"/>
  <c r="A3241" i="6"/>
  <c r="B3240" i="6"/>
  <c r="A3240" i="6"/>
  <c r="B3239" i="6"/>
  <c r="A3239" i="6"/>
  <c r="B3238" i="6"/>
  <c r="A3238" i="6"/>
  <c r="B3237" i="6"/>
  <c r="A3237" i="6"/>
  <c r="B3236" i="6"/>
  <c r="A3236" i="6"/>
  <c r="B3235" i="6"/>
  <c r="A3235" i="6"/>
  <c r="B3234" i="6"/>
  <c r="A3234" i="6"/>
  <c r="B3233" i="6"/>
  <c r="A3233" i="6"/>
  <c r="B3232" i="6"/>
  <c r="A3232" i="6"/>
  <c r="B3231" i="6"/>
  <c r="A3231" i="6"/>
  <c r="B3230" i="6"/>
  <c r="A3230" i="6"/>
  <c r="B3229" i="6"/>
  <c r="A3229" i="6"/>
  <c r="B3228" i="6"/>
  <c r="A3228" i="6"/>
  <c r="B3227" i="6"/>
  <c r="A3227" i="6"/>
  <c r="B3226" i="6"/>
  <c r="A3226" i="6"/>
  <c r="B3225" i="6"/>
  <c r="A3225" i="6"/>
  <c r="B3224" i="6"/>
  <c r="A3224" i="6"/>
  <c r="B3223" i="6"/>
  <c r="A3223" i="6"/>
  <c r="B3222" i="6"/>
  <c r="A3222" i="6"/>
  <c r="B3221" i="6"/>
  <c r="A3221" i="6"/>
  <c r="B3220" i="6"/>
  <c r="A3220" i="6"/>
  <c r="B3219" i="6"/>
  <c r="A3219" i="6"/>
  <c r="B3218" i="6"/>
  <c r="A3218" i="6"/>
  <c r="B3217" i="6"/>
  <c r="A3217" i="6"/>
  <c r="B3216" i="6"/>
  <c r="A3216" i="6"/>
  <c r="B3215" i="6"/>
  <c r="A3215" i="6"/>
  <c r="B3214" i="6"/>
  <c r="A3214" i="6"/>
  <c r="B3213" i="6"/>
  <c r="A3213" i="6"/>
  <c r="B3212" i="6"/>
  <c r="A3212" i="6"/>
  <c r="B3211" i="6"/>
  <c r="A3211" i="6"/>
  <c r="B3210" i="6"/>
  <c r="A3210" i="6"/>
  <c r="B3209" i="6"/>
  <c r="A3209" i="6"/>
  <c r="B3208" i="6"/>
  <c r="A3208" i="6"/>
  <c r="B3207" i="6"/>
  <c r="A3207" i="6"/>
  <c r="B3206" i="6"/>
  <c r="A3206" i="6"/>
  <c r="B3205" i="6"/>
  <c r="A3205" i="6"/>
  <c r="B3204" i="6"/>
  <c r="A3204" i="6"/>
  <c r="B3203" i="6"/>
  <c r="A3203" i="6"/>
  <c r="B3202" i="6"/>
  <c r="A3202" i="6"/>
  <c r="B3201" i="6"/>
  <c r="A3201" i="6"/>
  <c r="B3200" i="6"/>
  <c r="A3200" i="6"/>
  <c r="B3199" i="6"/>
  <c r="A3199" i="6"/>
  <c r="B3198" i="6"/>
  <c r="A3198" i="6"/>
  <c r="B3197" i="6"/>
  <c r="A3197" i="6"/>
  <c r="B3196" i="6"/>
  <c r="A3196" i="6"/>
  <c r="B3195" i="6"/>
  <c r="A3195" i="6"/>
  <c r="B3194" i="6"/>
  <c r="A3194" i="6"/>
  <c r="B3193" i="6"/>
  <c r="A3193" i="6"/>
  <c r="B3192" i="6"/>
  <c r="A3192" i="6"/>
  <c r="B3191" i="6"/>
  <c r="A3191" i="6"/>
  <c r="B3190" i="6"/>
  <c r="A3190" i="6"/>
  <c r="B3189" i="6"/>
  <c r="A3189" i="6"/>
  <c r="B3188" i="6"/>
  <c r="A3188" i="6"/>
  <c r="B3187" i="6"/>
  <c r="A3187" i="6"/>
  <c r="B3186" i="6"/>
  <c r="A3186" i="6"/>
  <c r="B3185" i="6"/>
  <c r="A3185" i="6"/>
  <c r="B3184" i="6"/>
  <c r="A3184" i="6"/>
  <c r="B3183" i="6"/>
  <c r="A3183" i="6"/>
  <c r="B3182" i="6"/>
  <c r="A3182" i="6"/>
  <c r="B3181" i="6"/>
  <c r="A3181" i="6"/>
  <c r="B3180" i="6"/>
  <c r="A3180" i="6"/>
  <c r="B3179" i="6"/>
  <c r="A3179" i="6"/>
  <c r="B3178" i="6"/>
  <c r="A3178" i="6"/>
  <c r="B3177" i="6"/>
  <c r="A3177" i="6"/>
  <c r="B3176" i="6"/>
  <c r="A3176" i="6"/>
  <c r="B3175" i="6"/>
  <c r="A3175" i="6"/>
  <c r="B3174" i="6"/>
  <c r="A3174" i="6"/>
  <c r="B3173" i="6"/>
  <c r="A3173" i="6"/>
  <c r="B3172" i="6"/>
  <c r="A3172" i="6"/>
  <c r="B3171" i="6"/>
  <c r="A3171" i="6"/>
  <c r="B3170" i="6"/>
  <c r="A3170" i="6"/>
  <c r="B3169" i="6"/>
  <c r="A3169" i="6"/>
  <c r="B3168" i="6"/>
  <c r="A3168" i="6"/>
  <c r="B3167" i="6"/>
  <c r="A3167" i="6"/>
  <c r="B3166" i="6"/>
  <c r="A3166" i="6"/>
  <c r="B3165" i="6"/>
  <c r="A3165" i="6"/>
  <c r="B3164" i="6"/>
  <c r="A3164" i="6"/>
  <c r="B3163" i="6"/>
  <c r="A3163" i="6"/>
  <c r="B3162" i="6"/>
  <c r="A3162" i="6"/>
  <c r="B3161" i="6"/>
  <c r="A3161" i="6"/>
  <c r="B3160" i="6"/>
  <c r="A3160" i="6"/>
  <c r="B3159" i="6"/>
  <c r="A3159" i="6"/>
  <c r="B3158" i="6"/>
  <c r="A3158" i="6"/>
  <c r="B3157" i="6"/>
  <c r="A3157" i="6"/>
  <c r="B3156" i="6"/>
  <c r="A3156" i="6"/>
  <c r="B3155" i="6"/>
  <c r="A3155" i="6"/>
  <c r="B3154" i="6"/>
  <c r="A3154" i="6"/>
  <c r="B3153" i="6"/>
  <c r="A3153" i="6"/>
  <c r="B3152" i="6"/>
  <c r="A3152" i="6"/>
  <c r="B3151" i="6"/>
  <c r="A3151" i="6"/>
  <c r="B3150" i="6"/>
  <c r="A3150" i="6"/>
  <c r="B3149" i="6"/>
  <c r="A3149" i="6"/>
  <c r="B3148" i="6"/>
  <c r="A3148" i="6"/>
  <c r="B3147" i="6"/>
  <c r="A3147" i="6"/>
  <c r="B3146" i="6"/>
  <c r="A3146" i="6"/>
  <c r="B3145" i="6"/>
  <c r="A3145" i="6"/>
  <c r="B3144" i="6"/>
  <c r="A3144" i="6"/>
  <c r="B3143" i="6"/>
  <c r="A3143" i="6"/>
  <c r="B3142" i="6"/>
  <c r="A3142" i="6"/>
  <c r="B3141" i="6"/>
  <c r="A3141" i="6"/>
  <c r="B3140" i="6"/>
  <c r="A3140" i="6"/>
  <c r="B3139" i="6"/>
  <c r="A3139" i="6"/>
  <c r="B3138" i="6"/>
  <c r="A3138" i="6"/>
  <c r="B3137" i="6"/>
  <c r="A3137" i="6"/>
  <c r="B3136" i="6"/>
  <c r="A3136" i="6"/>
  <c r="B3135" i="6"/>
  <c r="A3135" i="6"/>
  <c r="B3134" i="6"/>
  <c r="A3134" i="6"/>
  <c r="B3133" i="6"/>
  <c r="A3133" i="6"/>
  <c r="B3132" i="6"/>
  <c r="A3132" i="6"/>
  <c r="B3131" i="6"/>
  <c r="A3131" i="6"/>
  <c r="B3130" i="6"/>
  <c r="A3130" i="6"/>
  <c r="B3129" i="6"/>
  <c r="A3129" i="6"/>
  <c r="B3128" i="6"/>
  <c r="A3128" i="6"/>
  <c r="B3127" i="6"/>
  <c r="A3127" i="6"/>
  <c r="B3126" i="6"/>
  <c r="A3126" i="6"/>
  <c r="B3125" i="6"/>
  <c r="A3125" i="6"/>
  <c r="B3124" i="6"/>
  <c r="A3124" i="6"/>
  <c r="B3123" i="6"/>
  <c r="A3123" i="6"/>
  <c r="B3122" i="6"/>
  <c r="A3122" i="6"/>
  <c r="B3121" i="6"/>
  <c r="A3121" i="6"/>
  <c r="B3120" i="6"/>
  <c r="A3120" i="6"/>
  <c r="B3119" i="6"/>
  <c r="A3119" i="6"/>
  <c r="B3118" i="6"/>
  <c r="A3118" i="6"/>
  <c r="B3117" i="6"/>
  <c r="A3117" i="6"/>
  <c r="B3116" i="6"/>
  <c r="A3116" i="6"/>
  <c r="B3115" i="6"/>
  <c r="A3115" i="6"/>
  <c r="B3114" i="6"/>
  <c r="A3114" i="6"/>
  <c r="B3113" i="6"/>
  <c r="A3113" i="6"/>
  <c r="B3112" i="6"/>
  <c r="A3112" i="6"/>
  <c r="B3111" i="6"/>
  <c r="A3111" i="6"/>
  <c r="B3110" i="6"/>
  <c r="A3110" i="6"/>
  <c r="B3109" i="6"/>
  <c r="A3109" i="6"/>
  <c r="B3108" i="6"/>
  <c r="A3108" i="6"/>
  <c r="B3107" i="6"/>
  <c r="A3107" i="6"/>
  <c r="B3106" i="6"/>
  <c r="A3106" i="6"/>
  <c r="B3105" i="6"/>
  <c r="A3105" i="6"/>
  <c r="B3104" i="6"/>
  <c r="A3104" i="6"/>
  <c r="B3103" i="6"/>
  <c r="A3103" i="6"/>
  <c r="B3102" i="6"/>
  <c r="A3102" i="6"/>
  <c r="B3101" i="6"/>
  <c r="A3101" i="6"/>
  <c r="B3100" i="6"/>
  <c r="A3100" i="6"/>
  <c r="B3099" i="6"/>
  <c r="A3099" i="6"/>
  <c r="B3098" i="6"/>
  <c r="A3098" i="6"/>
  <c r="B3097" i="6"/>
  <c r="A3097" i="6"/>
  <c r="B3096" i="6"/>
  <c r="A3096" i="6"/>
  <c r="B3095" i="6"/>
  <c r="A3095" i="6"/>
  <c r="B3094" i="6"/>
  <c r="A3094" i="6"/>
  <c r="B3093" i="6"/>
  <c r="A3093" i="6"/>
  <c r="B3092" i="6"/>
  <c r="A3092" i="6"/>
  <c r="B3091" i="6"/>
  <c r="A3091" i="6"/>
  <c r="B3090" i="6"/>
  <c r="A3090" i="6"/>
  <c r="B3089" i="6"/>
  <c r="A3089" i="6"/>
  <c r="B3088" i="6"/>
  <c r="A3088" i="6"/>
  <c r="B3087" i="6"/>
  <c r="A3087" i="6"/>
  <c r="B3086" i="6"/>
  <c r="A3086" i="6"/>
  <c r="B3085" i="6"/>
  <c r="A3085" i="6"/>
  <c r="B3084" i="6"/>
  <c r="A3084" i="6"/>
  <c r="B3083" i="6"/>
  <c r="A3083" i="6"/>
  <c r="B3082" i="6"/>
  <c r="A3082" i="6"/>
  <c r="B3081" i="6"/>
  <c r="A3081" i="6"/>
  <c r="B3080" i="6"/>
  <c r="A3080" i="6"/>
  <c r="B3079" i="6"/>
  <c r="A3079" i="6"/>
  <c r="B3078" i="6"/>
  <c r="A3078" i="6"/>
  <c r="B3077" i="6"/>
  <c r="A3077" i="6"/>
  <c r="B3076" i="6"/>
  <c r="A3076" i="6"/>
  <c r="B3075" i="6"/>
  <c r="A3075" i="6"/>
  <c r="B3074" i="6"/>
  <c r="A3074" i="6"/>
  <c r="B3073" i="6"/>
  <c r="A3073" i="6"/>
  <c r="B3072" i="6"/>
  <c r="A3072" i="6"/>
  <c r="B3071" i="6"/>
  <c r="A3071" i="6"/>
  <c r="B3070" i="6"/>
  <c r="A3070" i="6"/>
  <c r="B3069" i="6"/>
  <c r="A3069" i="6"/>
  <c r="B3068" i="6"/>
  <c r="A3068" i="6"/>
  <c r="B3067" i="6"/>
  <c r="A3067" i="6"/>
  <c r="B3066" i="6"/>
  <c r="A3066" i="6"/>
  <c r="B3065" i="6"/>
  <c r="A3065" i="6"/>
  <c r="B3064" i="6"/>
  <c r="A3064" i="6"/>
  <c r="B3063" i="6"/>
  <c r="A3063" i="6"/>
  <c r="B3062" i="6"/>
  <c r="A3062" i="6"/>
  <c r="B3061" i="6"/>
  <c r="A3061" i="6"/>
  <c r="B3060" i="6"/>
  <c r="A3060" i="6"/>
  <c r="B3059" i="6"/>
  <c r="A3059" i="6"/>
  <c r="B3058" i="6"/>
  <c r="A3058" i="6"/>
  <c r="B3057" i="6"/>
  <c r="A3057" i="6"/>
  <c r="B3056" i="6"/>
  <c r="A3056" i="6"/>
  <c r="B3055" i="6"/>
  <c r="A3055" i="6"/>
  <c r="B3054" i="6"/>
  <c r="A3054" i="6"/>
  <c r="B3053" i="6"/>
  <c r="A3053" i="6"/>
  <c r="B3052" i="6"/>
  <c r="A3052" i="6"/>
  <c r="B3051" i="6"/>
  <c r="A3051" i="6"/>
  <c r="B3050" i="6"/>
  <c r="A3050" i="6"/>
  <c r="B3049" i="6"/>
  <c r="A3049" i="6"/>
  <c r="B3048" i="6"/>
  <c r="A3048" i="6"/>
  <c r="B3047" i="6"/>
  <c r="A3047" i="6"/>
  <c r="B3046" i="6"/>
  <c r="A3046" i="6"/>
  <c r="B3045" i="6"/>
  <c r="A3045" i="6"/>
  <c r="B3044" i="6"/>
  <c r="A3044" i="6"/>
  <c r="B3043" i="6"/>
  <c r="A3043" i="6"/>
  <c r="B3042" i="6"/>
  <c r="A3042" i="6"/>
  <c r="B3041" i="6"/>
  <c r="A3041" i="6"/>
  <c r="B3040" i="6"/>
  <c r="A3040" i="6"/>
  <c r="B3039" i="6"/>
  <c r="A3039" i="6"/>
  <c r="B3038" i="6"/>
  <c r="A3038" i="6"/>
  <c r="B3037" i="6"/>
  <c r="A3037" i="6"/>
  <c r="B3036" i="6"/>
  <c r="A3036" i="6"/>
  <c r="B3035" i="6"/>
  <c r="A3035" i="6"/>
  <c r="B3034" i="6"/>
  <c r="A3034" i="6"/>
  <c r="B3033" i="6"/>
  <c r="A3033" i="6"/>
  <c r="B3032" i="6"/>
  <c r="A3032" i="6"/>
  <c r="B3031" i="6"/>
  <c r="A3031" i="6"/>
  <c r="B3030" i="6"/>
  <c r="A3030" i="6"/>
  <c r="B3029" i="6"/>
  <c r="A3029" i="6"/>
  <c r="B3028" i="6"/>
  <c r="A3028" i="6"/>
  <c r="B3027" i="6"/>
  <c r="A3027" i="6"/>
  <c r="B3026" i="6"/>
  <c r="A3026" i="6"/>
  <c r="B3025" i="6"/>
  <c r="A3025" i="6"/>
  <c r="B3024" i="6"/>
  <c r="A3024" i="6"/>
  <c r="B3023" i="6"/>
  <c r="A3023" i="6"/>
  <c r="B3022" i="6"/>
  <c r="A3022" i="6"/>
  <c r="B3021" i="6"/>
  <c r="A3021" i="6"/>
  <c r="B3020" i="6"/>
  <c r="A3020" i="6"/>
  <c r="B3019" i="6"/>
  <c r="A3019" i="6"/>
  <c r="B3018" i="6"/>
  <c r="A3018" i="6"/>
  <c r="B3017" i="6"/>
  <c r="A3017" i="6"/>
  <c r="B3016" i="6"/>
  <c r="A3016" i="6"/>
  <c r="B3015" i="6"/>
  <c r="A3015" i="6"/>
  <c r="B3014" i="6"/>
  <c r="A3014" i="6"/>
  <c r="B3013" i="6"/>
  <c r="A3013" i="6"/>
  <c r="B3012" i="6"/>
  <c r="A3012" i="6"/>
  <c r="B3011" i="6"/>
  <c r="A3011" i="6"/>
  <c r="B3010" i="6"/>
  <c r="A3010" i="6"/>
  <c r="B3009" i="6"/>
  <c r="A3009" i="6"/>
  <c r="B3008" i="6"/>
  <c r="A3008" i="6"/>
  <c r="B3007" i="6"/>
  <c r="A3007" i="6"/>
  <c r="B3006" i="6"/>
  <c r="A3006" i="6"/>
  <c r="B3005" i="6"/>
  <c r="A3005" i="6"/>
  <c r="B3004" i="6"/>
  <c r="A3004" i="6"/>
  <c r="B3003" i="6"/>
  <c r="A3003" i="6"/>
  <c r="B3002" i="6"/>
  <c r="A3002" i="6"/>
  <c r="B3001" i="6"/>
  <c r="A3001" i="6"/>
  <c r="B3000" i="6"/>
  <c r="A3000" i="6"/>
  <c r="B2999" i="6"/>
  <c r="A2999" i="6"/>
  <c r="B2998" i="6"/>
  <c r="A2998" i="6"/>
  <c r="B2997" i="6"/>
  <c r="A2997" i="6"/>
  <c r="B2996" i="6"/>
  <c r="A2996" i="6"/>
  <c r="B2995" i="6"/>
  <c r="A2995" i="6"/>
  <c r="B2994" i="6"/>
  <c r="A2994" i="6"/>
  <c r="B2993" i="6"/>
  <c r="A2993" i="6"/>
  <c r="B2992" i="6"/>
  <c r="A2992" i="6"/>
  <c r="B2991" i="6"/>
  <c r="A2991" i="6"/>
  <c r="B2990" i="6"/>
  <c r="A2990" i="6"/>
  <c r="B2989" i="6"/>
  <c r="A2989" i="6"/>
  <c r="B2988" i="6"/>
  <c r="A2988" i="6"/>
  <c r="B2987" i="6"/>
  <c r="A2987" i="6"/>
  <c r="B2986" i="6"/>
  <c r="A2986" i="6"/>
  <c r="B2985" i="6"/>
  <c r="A2985" i="6"/>
  <c r="B2984" i="6"/>
  <c r="A2984" i="6"/>
  <c r="B2983" i="6"/>
  <c r="A2983" i="6"/>
  <c r="B2982" i="6"/>
  <c r="A2982" i="6"/>
  <c r="B2981" i="6"/>
  <c r="A2981" i="6"/>
  <c r="B2980" i="6"/>
  <c r="A2980" i="6"/>
  <c r="B2979" i="6"/>
  <c r="A2979" i="6"/>
  <c r="B2978" i="6"/>
  <c r="A2978" i="6"/>
  <c r="B2977" i="6"/>
  <c r="A2977" i="6"/>
  <c r="B2976" i="6"/>
  <c r="A2976" i="6"/>
  <c r="B2975" i="6"/>
  <c r="A2975" i="6"/>
  <c r="B2974" i="6"/>
  <c r="A2974" i="6"/>
  <c r="B2973" i="6"/>
  <c r="A2973" i="6"/>
  <c r="B2972" i="6"/>
  <c r="A2972" i="6"/>
  <c r="B2971" i="6"/>
  <c r="A2971" i="6"/>
  <c r="B2970" i="6"/>
  <c r="A2970" i="6"/>
  <c r="B2969" i="6"/>
  <c r="A2969" i="6"/>
  <c r="B2968" i="6"/>
  <c r="A2968" i="6"/>
  <c r="B2967" i="6"/>
  <c r="A2967" i="6"/>
  <c r="B2966" i="6"/>
  <c r="A2966" i="6"/>
  <c r="B2965" i="6"/>
  <c r="A2965" i="6"/>
  <c r="B2964" i="6"/>
  <c r="A2964" i="6"/>
  <c r="B2963" i="6"/>
  <c r="A2963" i="6"/>
  <c r="B2962" i="6"/>
  <c r="A2962" i="6"/>
  <c r="B2961" i="6"/>
  <c r="A2961" i="6"/>
  <c r="B2960" i="6"/>
  <c r="A2960" i="6"/>
  <c r="B2959" i="6"/>
  <c r="A2959" i="6"/>
  <c r="B2958" i="6"/>
  <c r="A2958" i="6"/>
  <c r="B2957" i="6"/>
  <c r="A2957" i="6"/>
  <c r="B2956" i="6"/>
  <c r="A2956" i="6"/>
  <c r="B2955" i="6"/>
  <c r="A2955" i="6"/>
  <c r="B2954" i="6"/>
  <c r="A2954" i="6"/>
  <c r="B2953" i="6"/>
  <c r="A2953" i="6"/>
  <c r="B2952" i="6"/>
  <c r="A2952" i="6"/>
  <c r="B2951" i="6"/>
  <c r="A2951" i="6"/>
  <c r="B2950" i="6"/>
  <c r="A2950" i="6"/>
  <c r="B2949" i="6"/>
  <c r="A2949" i="6"/>
  <c r="B2948" i="6"/>
  <c r="A2948" i="6"/>
  <c r="B2947" i="6"/>
  <c r="A2947" i="6"/>
  <c r="B2946" i="6"/>
  <c r="A2946" i="6"/>
  <c r="B2945" i="6"/>
  <c r="A2945" i="6"/>
  <c r="B2944" i="6"/>
  <c r="A2944" i="6"/>
  <c r="B2943" i="6"/>
  <c r="A2943" i="6"/>
  <c r="B2942" i="6"/>
  <c r="A2942" i="6"/>
  <c r="B2941" i="6"/>
  <c r="A2941" i="6"/>
  <c r="B2940" i="6"/>
  <c r="A2940" i="6"/>
  <c r="B2939" i="6"/>
  <c r="A2939" i="6"/>
  <c r="B2938" i="6"/>
  <c r="A2938" i="6"/>
  <c r="B2937" i="6"/>
  <c r="A2937" i="6"/>
  <c r="B2936" i="6"/>
  <c r="A2936" i="6"/>
  <c r="B2935" i="6"/>
  <c r="A2935" i="6"/>
  <c r="B2934" i="6"/>
  <c r="A2934" i="6"/>
  <c r="B2933" i="6"/>
  <c r="A2933" i="6"/>
  <c r="B2932" i="6"/>
  <c r="A2932" i="6"/>
  <c r="B2931" i="6"/>
  <c r="A2931" i="6"/>
  <c r="B2930" i="6"/>
  <c r="A2930" i="6"/>
  <c r="B2929" i="6"/>
  <c r="A2929" i="6"/>
  <c r="B2928" i="6"/>
  <c r="A2928" i="6"/>
  <c r="B2927" i="6"/>
  <c r="A2927" i="6"/>
  <c r="B2926" i="6"/>
  <c r="A2926" i="6"/>
  <c r="B2925" i="6"/>
  <c r="A2925" i="6"/>
  <c r="B2924" i="6"/>
  <c r="A2924" i="6"/>
  <c r="B2923" i="6"/>
  <c r="A2923" i="6"/>
  <c r="B2922" i="6"/>
  <c r="A2922" i="6"/>
  <c r="B2921" i="6"/>
  <c r="A2921" i="6"/>
  <c r="B2920" i="6"/>
  <c r="A2920" i="6"/>
  <c r="B2919" i="6"/>
  <c r="A2919" i="6"/>
  <c r="B2918" i="6"/>
  <c r="A2918" i="6"/>
  <c r="B2917" i="6"/>
  <c r="A2917" i="6"/>
  <c r="B2916" i="6"/>
  <c r="A2916" i="6"/>
  <c r="B2915" i="6"/>
  <c r="A2915" i="6"/>
  <c r="B2914" i="6"/>
  <c r="A2914" i="6"/>
  <c r="B2913" i="6"/>
  <c r="A2913" i="6"/>
  <c r="B2912" i="6"/>
  <c r="A2912" i="6"/>
  <c r="B2911" i="6"/>
  <c r="A2911" i="6"/>
  <c r="B2910" i="6"/>
  <c r="A2910" i="6"/>
  <c r="B2909" i="6"/>
  <c r="A2909" i="6"/>
  <c r="B2908" i="6"/>
  <c r="A2908" i="6"/>
  <c r="B2907" i="6"/>
  <c r="A2907" i="6"/>
  <c r="B2906" i="6"/>
  <c r="A2906" i="6"/>
  <c r="B2905" i="6"/>
  <c r="A2905" i="6"/>
  <c r="B2904" i="6"/>
  <c r="A2904" i="6"/>
  <c r="B2903" i="6"/>
  <c r="A2903" i="6"/>
  <c r="B2902" i="6"/>
  <c r="A2902" i="6"/>
  <c r="B2901" i="6"/>
  <c r="A2901" i="6"/>
  <c r="B2900" i="6"/>
  <c r="A2900" i="6"/>
  <c r="B2899" i="6"/>
  <c r="A2899" i="6"/>
  <c r="B2898" i="6"/>
  <c r="A2898" i="6"/>
  <c r="B2897" i="6"/>
  <c r="A2897" i="6"/>
  <c r="B2896" i="6"/>
  <c r="A2896" i="6"/>
  <c r="B2895" i="6"/>
  <c r="A2895" i="6"/>
  <c r="B2894" i="6"/>
  <c r="A2894" i="6"/>
  <c r="B2893" i="6"/>
  <c r="A2893" i="6"/>
  <c r="B2892" i="6"/>
  <c r="A2892" i="6"/>
  <c r="B2891" i="6"/>
  <c r="A2891" i="6"/>
  <c r="B2890" i="6"/>
  <c r="A2890" i="6"/>
  <c r="B2889" i="6"/>
  <c r="A2889" i="6"/>
  <c r="B2888" i="6"/>
  <c r="A2888" i="6"/>
  <c r="B2887" i="6"/>
  <c r="A2887" i="6"/>
  <c r="B2886" i="6"/>
  <c r="A2886" i="6"/>
  <c r="B2885" i="6"/>
  <c r="A2885" i="6"/>
  <c r="B2884" i="6"/>
  <c r="A2884" i="6"/>
  <c r="B2883" i="6"/>
  <c r="A2883" i="6"/>
  <c r="B2882" i="6"/>
  <c r="A2882" i="6"/>
  <c r="B2881" i="6"/>
  <c r="A2881" i="6"/>
  <c r="B2880" i="6"/>
  <c r="A2880" i="6"/>
  <c r="B2879" i="6"/>
  <c r="A2879" i="6"/>
  <c r="B2878" i="6"/>
  <c r="A2878" i="6"/>
  <c r="B2877" i="6"/>
  <c r="A2877" i="6"/>
  <c r="B2876" i="6"/>
  <c r="A2876" i="6"/>
  <c r="B2875" i="6"/>
  <c r="A2875" i="6"/>
  <c r="B2874" i="6"/>
  <c r="A2874" i="6"/>
  <c r="B2873" i="6"/>
  <c r="A2873" i="6"/>
  <c r="B2872" i="6"/>
  <c r="A2872" i="6"/>
  <c r="B2871" i="6"/>
  <c r="A2871" i="6"/>
  <c r="B2870" i="6"/>
  <c r="A2870" i="6"/>
  <c r="B2869" i="6"/>
  <c r="A2869" i="6"/>
  <c r="B2868" i="6"/>
  <c r="A2868" i="6"/>
  <c r="B2867" i="6"/>
  <c r="A2867" i="6"/>
  <c r="B2866" i="6"/>
  <c r="A2866" i="6"/>
  <c r="B2865" i="6"/>
  <c r="A2865" i="6"/>
  <c r="B2864" i="6"/>
  <c r="A2864" i="6"/>
  <c r="B2863" i="6"/>
  <c r="A2863" i="6"/>
  <c r="B2862" i="6"/>
  <c r="A2862" i="6"/>
  <c r="B2861" i="6"/>
  <c r="A2861" i="6"/>
  <c r="B2860" i="6"/>
  <c r="A2860" i="6"/>
  <c r="B2859" i="6"/>
  <c r="A2859" i="6"/>
  <c r="B2858" i="6"/>
  <c r="A2858" i="6"/>
  <c r="B2857" i="6"/>
  <c r="A2857" i="6"/>
  <c r="B2856" i="6"/>
  <c r="A2856" i="6"/>
  <c r="B2855" i="6"/>
  <c r="A2855" i="6"/>
  <c r="B2854" i="6"/>
  <c r="A2854" i="6"/>
  <c r="B2853" i="6"/>
  <c r="A2853" i="6"/>
  <c r="B2852" i="6"/>
  <c r="A2852" i="6"/>
  <c r="B2851" i="6"/>
  <c r="A2851" i="6"/>
  <c r="B2850" i="6"/>
  <c r="A2850" i="6"/>
  <c r="B2849" i="6"/>
  <c r="A2849" i="6"/>
  <c r="B2848" i="6"/>
  <c r="A2848" i="6"/>
  <c r="B2847" i="6"/>
  <c r="A2847" i="6"/>
  <c r="B2846" i="6"/>
  <c r="A2846" i="6"/>
  <c r="B2845" i="6"/>
  <c r="A2845" i="6"/>
  <c r="B2844" i="6"/>
  <c r="A2844" i="6"/>
  <c r="B2843" i="6"/>
  <c r="A2843" i="6"/>
  <c r="B2842" i="6"/>
  <c r="A2842" i="6"/>
  <c r="B2841" i="6"/>
  <c r="A2841" i="6"/>
  <c r="B2840" i="6"/>
  <c r="A2840" i="6"/>
  <c r="B2839" i="6"/>
  <c r="A2839" i="6"/>
  <c r="B2838" i="6"/>
  <c r="A2838" i="6"/>
  <c r="B2837" i="6"/>
  <c r="A2837" i="6"/>
  <c r="B2836" i="6"/>
  <c r="A2836" i="6"/>
  <c r="B2835" i="6"/>
  <c r="A2835" i="6"/>
  <c r="B2834" i="6"/>
  <c r="A2834" i="6"/>
  <c r="B2833" i="6"/>
  <c r="A2833" i="6"/>
  <c r="B2832" i="6"/>
  <c r="A2832" i="6"/>
  <c r="B2831" i="6"/>
  <c r="A2831" i="6"/>
  <c r="B2830" i="6"/>
  <c r="A2830" i="6"/>
  <c r="B2829" i="6"/>
  <c r="A2829" i="6"/>
  <c r="B2828" i="6"/>
  <c r="A2828" i="6"/>
  <c r="B2827" i="6"/>
  <c r="A2827" i="6"/>
  <c r="B2826" i="6"/>
  <c r="A2826" i="6"/>
  <c r="B2825" i="6"/>
  <c r="A2825" i="6"/>
  <c r="B2824" i="6"/>
  <c r="A2824" i="6"/>
  <c r="B2823" i="6"/>
  <c r="A2823" i="6"/>
  <c r="B2822" i="6"/>
  <c r="A2822" i="6"/>
  <c r="B2821" i="6"/>
  <c r="A2821" i="6"/>
  <c r="B2820" i="6"/>
  <c r="A2820" i="6"/>
  <c r="B2819" i="6"/>
  <c r="A2819" i="6"/>
  <c r="B2818" i="6"/>
  <c r="A2818" i="6"/>
  <c r="B2817" i="6"/>
  <c r="A2817" i="6"/>
  <c r="B2816" i="6"/>
  <c r="A2816" i="6"/>
  <c r="B2815" i="6"/>
  <c r="A2815" i="6"/>
  <c r="B2814" i="6"/>
  <c r="A2814" i="6"/>
  <c r="B2813" i="6"/>
  <c r="A2813" i="6"/>
  <c r="B2812" i="6"/>
  <c r="A2812" i="6"/>
  <c r="B2811" i="6"/>
  <c r="A2811" i="6"/>
  <c r="B2810" i="6"/>
  <c r="A2810" i="6"/>
  <c r="B2809" i="6"/>
  <c r="A2809" i="6"/>
  <c r="B2808" i="6"/>
  <c r="A2808" i="6"/>
  <c r="B2807" i="6"/>
  <c r="A2807" i="6"/>
  <c r="B2806" i="6"/>
  <c r="A2806" i="6"/>
  <c r="B2805" i="6"/>
  <c r="A2805" i="6"/>
  <c r="B2804" i="6"/>
  <c r="A2804" i="6"/>
  <c r="B2803" i="6"/>
  <c r="A2803" i="6"/>
  <c r="B2802" i="6"/>
  <c r="A2802" i="6"/>
  <c r="B2801" i="6"/>
  <c r="A2801" i="6"/>
  <c r="B2800" i="6"/>
  <c r="A2800" i="6"/>
  <c r="B2799" i="6"/>
  <c r="A2799" i="6"/>
  <c r="B2798" i="6"/>
  <c r="A2798" i="6"/>
  <c r="B2797" i="6"/>
  <c r="A2797" i="6"/>
  <c r="B2796" i="6"/>
  <c r="A2796" i="6"/>
  <c r="B2795" i="6"/>
  <c r="A2795" i="6"/>
  <c r="B2794" i="6"/>
  <c r="A2794" i="6"/>
  <c r="B2793" i="6"/>
  <c r="A2793" i="6"/>
  <c r="B2792" i="6"/>
  <c r="A2792" i="6"/>
  <c r="B2791" i="6"/>
  <c r="A2791" i="6"/>
  <c r="B2790" i="6"/>
  <c r="A2790" i="6"/>
  <c r="B2789" i="6"/>
  <c r="A2789" i="6"/>
  <c r="B2788" i="6"/>
  <c r="A2788" i="6"/>
  <c r="B2787" i="6"/>
  <c r="A2787" i="6"/>
  <c r="B2786" i="6"/>
  <c r="A2786" i="6"/>
  <c r="B2785" i="6"/>
  <c r="A2785" i="6"/>
  <c r="B2784" i="6"/>
  <c r="A2784" i="6"/>
  <c r="B2783" i="6"/>
  <c r="A2783" i="6"/>
  <c r="B2782" i="6"/>
  <c r="A2782" i="6"/>
  <c r="B2781" i="6"/>
  <c r="A2781" i="6"/>
  <c r="B2780" i="6"/>
  <c r="A2780" i="6"/>
  <c r="B2779" i="6"/>
  <c r="A2779" i="6"/>
  <c r="B2778" i="6"/>
  <c r="A2778" i="6"/>
  <c r="B2777" i="6"/>
  <c r="A2777" i="6"/>
  <c r="B2776" i="6"/>
  <c r="A2776" i="6"/>
  <c r="B2775" i="6"/>
  <c r="A2775" i="6"/>
  <c r="B2774" i="6"/>
  <c r="A2774" i="6"/>
  <c r="B2773" i="6"/>
  <c r="A2773" i="6"/>
  <c r="B2772" i="6"/>
  <c r="A2772" i="6"/>
  <c r="B2771" i="6"/>
  <c r="A2771" i="6"/>
  <c r="B2770" i="6"/>
  <c r="A2770" i="6"/>
  <c r="B2769" i="6"/>
  <c r="A2769" i="6"/>
  <c r="B2768" i="6"/>
  <c r="A2768" i="6"/>
  <c r="B2767" i="6"/>
  <c r="A2767" i="6"/>
  <c r="B2766" i="6"/>
  <c r="A2766" i="6"/>
  <c r="B2765" i="6"/>
  <c r="A2765" i="6"/>
  <c r="B2764" i="6"/>
  <c r="A2764" i="6"/>
  <c r="B2763" i="6"/>
  <c r="A2763" i="6"/>
  <c r="B2762" i="6"/>
  <c r="A2762" i="6"/>
  <c r="B2761" i="6"/>
  <c r="A2761" i="6"/>
  <c r="B2760" i="6"/>
  <c r="A2760" i="6"/>
  <c r="B2759" i="6"/>
  <c r="A2759" i="6"/>
  <c r="B2758" i="6"/>
  <c r="A2758" i="6"/>
  <c r="B2757" i="6"/>
  <c r="A2757" i="6"/>
  <c r="B2756" i="6"/>
  <c r="A2756" i="6"/>
  <c r="B2755" i="6"/>
  <c r="A2755" i="6"/>
  <c r="B2754" i="6"/>
  <c r="A2754" i="6"/>
  <c r="B2753" i="6"/>
  <c r="A2753" i="6"/>
  <c r="B2752" i="6"/>
  <c r="A2752" i="6"/>
  <c r="B2751" i="6"/>
  <c r="A2751" i="6"/>
  <c r="B2750" i="6"/>
  <c r="A2750" i="6"/>
  <c r="B2749" i="6"/>
  <c r="A2749" i="6"/>
  <c r="B2748" i="6"/>
  <c r="A2748" i="6"/>
  <c r="B2747" i="6"/>
  <c r="A2747" i="6"/>
  <c r="B2746" i="6"/>
  <c r="A2746" i="6"/>
  <c r="B2745" i="6"/>
  <c r="A2745" i="6"/>
  <c r="B2744" i="6"/>
  <c r="A2744" i="6"/>
  <c r="B2743" i="6"/>
  <c r="A2743" i="6"/>
  <c r="B2742" i="6"/>
  <c r="A2742" i="6"/>
  <c r="B2741" i="6"/>
  <c r="A2741" i="6"/>
  <c r="B2740" i="6"/>
  <c r="A2740" i="6"/>
  <c r="B2739" i="6"/>
  <c r="A2739" i="6"/>
  <c r="B2738" i="6"/>
  <c r="A2738" i="6"/>
  <c r="B2737" i="6"/>
  <c r="A2737" i="6"/>
  <c r="B2736" i="6"/>
  <c r="A2736" i="6"/>
  <c r="B2735" i="6"/>
  <c r="A2735" i="6"/>
  <c r="B2734" i="6"/>
  <c r="A2734" i="6"/>
  <c r="B2733" i="6"/>
  <c r="A2733" i="6"/>
  <c r="B2732" i="6"/>
  <c r="A2732" i="6"/>
  <c r="B2731" i="6"/>
  <c r="A2731" i="6"/>
  <c r="B2730" i="6"/>
  <c r="A2730" i="6"/>
  <c r="B2729" i="6"/>
  <c r="A2729" i="6"/>
  <c r="B2728" i="6"/>
  <c r="A2728" i="6"/>
  <c r="B2727" i="6"/>
  <c r="A2727" i="6"/>
  <c r="B2726" i="6"/>
  <c r="A2726" i="6"/>
  <c r="B2725" i="6"/>
  <c r="A2725" i="6"/>
  <c r="B2724" i="6"/>
  <c r="A2724" i="6"/>
  <c r="B2723" i="6"/>
  <c r="A2723" i="6"/>
  <c r="B2722" i="6"/>
  <c r="A2722" i="6"/>
  <c r="B2721" i="6"/>
  <c r="A2721" i="6"/>
  <c r="B2720" i="6"/>
  <c r="A2720" i="6"/>
  <c r="B2719" i="6"/>
  <c r="A2719" i="6"/>
  <c r="B2718" i="6"/>
  <c r="A2718" i="6"/>
  <c r="B2717" i="6"/>
  <c r="A2717" i="6"/>
  <c r="B2716" i="6"/>
  <c r="A2716" i="6"/>
  <c r="B2715" i="6"/>
  <c r="A2715" i="6"/>
  <c r="B2714" i="6"/>
  <c r="A2714" i="6"/>
  <c r="B2713" i="6"/>
  <c r="A2713" i="6"/>
  <c r="B2712" i="6"/>
  <c r="A2712" i="6"/>
  <c r="B2711" i="6"/>
  <c r="A2711" i="6"/>
  <c r="B2710" i="6"/>
  <c r="A2710" i="6"/>
  <c r="B2709" i="6"/>
  <c r="A2709" i="6"/>
  <c r="B2708" i="6"/>
  <c r="A2708" i="6"/>
  <c r="B2707" i="6"/>
  <c r="A2707" i="6"/>
  <c r="B2706" i="6"/>
  <c r="A2706" i="6"/>
  <c r="B2705" i="6"/>
  <c r="A2705" i="6"/>
  <c r="B2704" i="6"/>
  <c r="A2704" i="6"/>
  <c r="B2703" i="6"/>
  <c r="A2703" i="6"/>
  <c r="B2702" i="6"/>
  <c r="A2702" i="6"/>
  <c r="B2701" i="6"/>
  <c r="A2701" i="6"/>
  <c r="B2700" i="6"/>
  <c r="A2700" i="6"/>
  <c r="B2699" i="6"/>
  <c r="A2699" i="6"/>
  <c r="B2698" i="6"/>
  <c r="A2698" i="6"/>
  <c r="B2697" i="6"/>
  <c r="A2697" i="6"/>
  <c r="B2696" i="6"/>
  <c r="A2696" i="6"/>
  <c r="B2695" i="6"/>
  <c r="A2695" i="6"/>
  <c r="B2694" i="6"/>
  <c r="A2694" i="6"/>
  <c r="B2693" i="6"/>
  <c r="A2693" i="6"/>
  <c r="B2692" i="6"/>
  <c r="A2692" i="6"/>
  <c r="B2691" i="6"/>
  <c r="A2691" i="6"/>
  <c r="B2690" i="6"/>
  <c r="A2690" i="6"/>
  <c r="B2689" i="6"/>
  <c r="A2689" i="6"/>
  <c r="B2688" i="6"/>
  <c r="A2688" i="6"/>
  <c r="B2687" i="6"/>
  <c r="A2687" i="6"/>
  <c r="B2686" i="6"/>
  <c r="A2686" i="6"/>
  <c r="B2685" i="6"/>
  <c r="A2685" i="6"/>
  <c r="B2684" i="6"/>
  <c r="A2684" i="6"/>
  <c r="B2683" i="6"/>
  <c r="A2683" i="6"/>
  <c r="B2682" i="6"/>
  <c r="A2682" i="6"/>
  <c r="B2681" i="6"/>
  <c r="A2681" i="6"/>
  <c r="B2680" i="6"/>
  <c r="A2680" i="6"/>
  <c r="B2679" i="6"/>
  <c r="A2679" i="6"/>
  <c r="B2678" i="6"/>
  <c r="A2678" i="6"/>
  <c r="B2677" i="6"/>
  <c r="A2677" i="6"/>
  <c r="B2676" i="6"/>
  <c r="A2676" i="6"/>
  <c r="B2675" i="6"/>
  <c r="A2675" i="6"/>
  <c r="B2674" i="6"/>
  <c r="A2674" i="6"/>
  <c r="B2673" i="6"/>
  <c r="A2673" i="6"/>
  <c r="B2672" i="6"/>
  <c r="A2672" i="6"/>
  <c r="B2671" i="6"/>
  <c r="A2671" i="6"/>
  <c r="B2670" i="6"/>
  <c r="A2670" i="6"/>
  <c r="B2669" i="6"/>
  <c r="A2669" i="6"/>
  <c r="B2668" i="6"/>
  <c r="A2668" i="6"/>
  <c r="B2667" i="6"/>
  <c r="A2667" i="6"/>
  <c r="B2666" i="6"/>
  <c r="A2666" i="6"/>
  <c r="B2665" i="6"/>
  <c r="A2665" i="6"/>
  <c r="B2664" i="6"/>
  <c r="A2664" i="6"/>
  <c r="B2663" i="6"/>
  <c r="A2663" i="6"/>
  <c r="B2662" i="6"/>
  <c r="A2662" i="6"/>
  <c r="B2661" i="6"/>
  <c r="A2661" i="6"/>
  <c r="B2660" i="6"/>
  <c r="A2660" i="6"/>
  <c r="B2659" i="6"/>
  <c r="A2659" i="6"/>
  <c r="B2658" i="6"/>
  <c r="A2658" i="6"/>
  <c r="B2657" i="6"/>
  <c r="A2657" i="6"/>
  <c r="B2656" i="6"/>
  <c r="A2656" i="6"/>
  <c r="B2655" i="6"/>
  <c r="A2655" i="6"/>
  <c r="B2654" i="6"/>
  <c r="A2654" i="6"/>
  <c r="B2653" i="6"/>
  <c r="A2653" i="6"/>
  <c r="B2652" i="6"/>
  <c r="A2652" i="6"/>
  <c r="B2651" i="6"/>
  <c r="A2651" i="6"/>
  <c r="B2650" i="6"/>
  <c r="A2650" i="6"/>
  <c r="B2649" i="6"/>
  <c r="A2649" i="6"/>
  <c r="B2648" i="6"/>
  <c r="A2648" i="6"/>
  <c r="B2647" i="6"/>
  <c r="A2647" i="6"/>
  <c r="B2646" i="6"/>
  <c r="A2646" i="6"/>
  <c r="B2645" i="6"/>
  <c r="A2645" i="6"/>
  <c r="B2644" i="6"/>
  <c r="A2644" i="6"/>
  <c r="B2643" i="6"/>
  <c r="A2643" i="6"/>
  <c r="B2642" i="6"/>
  <c r="A2642" i="6"/>
  <c r="B2641" i="6"/>
  <c r="A2641" i="6"/>
  <c r="B2640" i="6"/>
  <c r="A2640" i="6"/>
  <c r="B2639" i="6"/>
  <c r="A2639" i="6"/>
  <c r="B2638" i="6"/>
  <c r="A2638" i="6"/>
  <c r="B2637" i="6"/>
  <c r="A2637" i="6"/>
  <c r="B2636" i="6"/>
  <c r="A2636" i="6"/>
  <c r="B2635" i="6"/>
  <c r="A2635" i="6"/>
  <c r="B2634" i="6"/>
  <c r="A2634" i="6"/>
  <c r="B2633" i="6"/>
  <c r="A2633" i="6"/>
  <c r="B2632" i="6"/>
  <c r="A2632" i="6"/>
  <c r="B2631" i="6"/>
  <c r="A2631" i="6"/>
  <c r="B2630" i="6"/>
  <c r="A2630" i="6"/>
  <c r="B2629" i="6"/>
  <c r="A2629" i="6"/>
  <c r="B2628" i="6"/>
  <c r="A2628" i="6"/>
  <c r="B2627" i="6"/>
  <c r="A2627" i="6"/>
  <c r="B2626" i="6"/>
  <c r="A2626" i="6"/>
  <c r="B2625" i="6"/>
  <c r="A2625" i="6"/>
  <c r="B2624" i="6"/>
  <c r="A2624" i="6"/>
  <c r="B2623" i="6"/>
  <c r="A2623" i="6"/>
  <c r="B2622" i="6"/>
  <c r="A2622" i="6"/>
  <c r="B2621" i="6"/>
  <c r="A2621" i="6"/>
  <c r="B2620" i="6"/>
  <c r="A2620" i="6"/>
  <c r="B2619" i="6"/>
  <c r="A2619" i="6"/>
  <c r="B2618" i="6"/>
  <c r="A2618" i="6"/>
  <c r="B2617" i="6"/>
  <c r="A2617" i="6"/>
  <c r="B2616" i="6"/>
  <c r="A2616" i="6"/>
  <c r="B2615" i="6"/>
  <c r="A2615" i="6"/>
  <c r="B2614" i="6"/>
  <c r="A2614" i="6"/>
  <c r="B2613" i="6"/>
  <c r="A2613" i="6"/>
  <c r="B2612" i="6"/>
  <c r="A2612" i="6"/>
  <c r="B2611" i="6"/>
  <c r="A2611" i="6"/>
  <c r="B2610" i="6"/>
  <c r="A2610" i="6"/>
  <c r="B2609" i="6"/>
  <c r="A2609" i="6"/>
  <c r="B2608" i="6"/>
  <c r="A2608" i="6"/>
  <c r="B2607" i="6"/>
  <c r="A2607" i="6"/>
  <c r="B2606" i="6"/>
  <c r="A2606" i="6"/>
  <c r="B2605" i="6"/>
  <c r="A2605" i="6"/>
  <c r="B2604" i="6"/>
  <c r="A2604" i="6"/>
  <c r="B2603" i="6"/>
  <c r="A2603" i="6"/>
  <c r="B2602" i="6"/>
  <c r="A2602" i="6"/>
  <c r="B2601" i="6"/>
  <c r="A2601" i="6"/>
  <c r="B2600" i="6"/>
  <c r="A2600" i="6"/>
  <c r="B2599" i="6"/>
  <c r="A2599" i="6"/>
  <c r="B2598" i="6"/>
  <c r="A2598" i="6"/>
  <c r="B2597" i="6"/>
  <c r="A2597" i="6"/>
  <c r="B2596" i="6"/>
  <c r="A2596" i="6"/>
  <c r="B2595" i="6"/>
  <c r="A2595" i="6"/>
  <c r="B2594" i="6"/>
  <c r="A2594" i="6"/>
  <c r="B2593" i="6"/>
  <c r="A2593" i="6"/>
  <c r="B2592" i="6"/>
  <c r="A2592" i="6"/>
  <c r="B2591" i="6"/>
  <c r="A2591" i="6"/>
  <c r="B2590" i="6"/>
  <c r="A2590" i="6"/>
  <c r="B2589" i="6"/>
  <c r="A2589" i="6"/>
  <c r="B2588" i="6"/>
  <c r="A2588" i="6"/>
  <c r="B2587" i="6"/>
  <c r="A2587" i="6"/>
  <c r="B2586" i="6"/>
  <c r="A2586" i="6"/>
  <c r="B2585" i="6"/>
  <c r="A2585" i="6"/>
  <c r="B2584" i="6"/>
  <c r="A2584" i="6"/>
  <c r="B2583" i="6"/>
  <c r="A2583" i="6"/>
  <c r="B2582" i="6"/>
  <c r="A2582" i="6"/>
  <c r="B2581" i="6"/>
  <c r="A2581" i="6"/>
  <c r="B2580" i="6"/>
  <c r="A2580" i="6"/>
  <c r="B2579" i="6"/>
  <c r="A2579" i="6"/>
  <c r="B2578" i="6"/>
  <c r="A2578" i="6"/>
  <c r="B2577" i="6"/>
  <c r="A2577" i="6"/>
  <c r="B2576" i="6"/>
  <c r="A2576" i="6"/>
  <c r="B2575" i="6"/>
  <c r="A2575" i="6"/>
  <c r="B2574" i="6"/>
  <c r="A2574" i="6"/>
  <c r="B2573" i="6"/>
  <c r="A2573" i="6"/>
  <c r="B2572" i="6"/>
  <c r="A2572" i="6"/>
  <c r="B2571" i="6"/>
  <c r="A2571" i="6"/>
  <c r="B2570" i="6"/>
  <c r="A2570" i="6"/>
  <c r="B2569" i="6"/>
  <c r="A2569" i="6"/>
  <c r="B2568" i="6"/>
  <c r="A2568" i="6"/>
  <c r="B2567" i="6"/>
  <c r="A2567" i="6"/>
  <c r="B2566" i="6"/>
  <c r="A2566" i="6"/>
  <c r="B2565" i="6"/>
  <c r="A2565" i="6"/>
  <c r="B2564" i="6"/>
  <c r="A2564" i="6"/>
  <c r="B2563" i="6"/>
  <c r="A2563" i="6"/>
  <c r="B2562" i="6"/>
  <c r="A2562" i="6"/>
  <c r="B2561" i="6"/>
  <c r="A2561" i="6"/>
  <c r="B2560" i="6"/>
  <c r="A2560" i="6"/>
  <c r="B2559" i="6"/>
  <c r="A2559" i="6"/>
  <c r="B2558" i="6"/>
  <c r="A2558" i="6"/>
  <c r="B2557" i="6"/>
  <c r="A2557" i="6"/>
  <c r="B2556" i="6"/>
  <c r="A2556" i="6"/>
  <c r="B2555" i="6"/>
  <c r="A2555" i="6"/>
  <c r="B2554" i="6"/>
  <c r="A2554" i="6"/>
  <c r="B2553" i="6"/>
  <c r="A2553" i="6"/>
  <c r="B2552" i="6"/>
  <c r="A2552" i="6"/>
  <c r="B2551" i="6"/>
  <c r="A2551" i="6"/>
  <c r="B2550" i="6"/>
  <c r="A2550" i="6"/>
  <c r="B2549" i="6"/>
  <c r="A2549" i="6"/>
  <c r="B2548" i="6"/>
  <c r="A2548" i="6"/>
  <c r="B2547" i="6"/>
  <c r="A2547" i="6"/>
  <c r="B2546" i="6"/>
  <c r="A2546" i="6"/>
  <c r="B2545" i="6"/>
  <c r="A2545" i="6"/>
  <c r="B2544" i="6"/>
  <c r="A2544" i="6"/>
  <c r="B2543" i="6"/>
  <c r="A2543" i="6"/>
  <c r="B2542" i="6"/>
  <c r="A2542" i="6"/>
  <c r="B2541" i="6"/>
  <c r="A2541" i="6"/>
  <c r="B2540" i="6"/>
  <c r="A2540" i="6"/>
  <c r="B2539" i="6"/>
  <c r="A2539" i="6"/>
  <c r="B2538" i="6"/>
  <c r="A2538" i="6"/>
  <c r="B2537" i="6"/>
  <c r="A2537" i="6"/>
  <c r="B2536" i="6"/>
  <c r="A2536" i="6"/>
  <c r="B2535" i="6"/>
  <c r="A2535" i="6"/>
  <c r="B2534" i="6"/>
  <c r="A2534" i="6"/>
  <c r="B2533" i="6"/>
  <c r="A2533" i="6"/>
  <c r="B2532" i="6"/>
  <c r="A2532" i="6"/>
  <c r="B2531" i="6"/>
  <c r="A2531" i="6"/>
  <c r="B2530" i="6"/>
  <c r="A2530" i="6"/>
  <c r="B2529" i="6"/>
  <c r="A2529" i="6"/>
  <c r="B2528" i="6"/>
  <c r="A2528" i="6"/>
  <c r="B2527" i="6"/>
  <c r="A2527" i="6"/>
  <c r="B2526" i="6"/>
  <c r="A2526" i="6"/>
  <c r="B2525" i="6"/>
  <c r="A2525" i="6"/>
  <c r="B2524" i="6"/>
  <c r="A2524" i="6"/>
  <c r="B2523" i="6"/>
  <c r="A2523" i="6"/>
  <c r="B2522" i="6"/>
  <c r="A2522" i="6"/>
  <c r="B2521" i="6"/>
  <c r="A2521" i="6"/>
  <c r="B2520" i="6"/>
  <c r="A2520" i="6"/>
  <c r="B2519" i="6"/>
  <c r="A2519" i="6"/>
  <c r="B2518" i="6"/>
  <c r="A2518" i="6"/>
  <c r="B2517" i="6"/>
  <c r="A2517" i="6"/>
  <c r="B2516" i="6"/>
  <c r="A2516" i="6"/>
  <c r="B2515" i="6"/>
  <c r="A2515" i="6"/>
  <c r="B2514" i="6"/>
  <c r="A2514" i="6"/>
  <c r="B2513" i="6"/>
  <c r="A2513" i="6"/>
  <c r="B2512" i="6"/>
  <c r="A2512" i="6"/>
  <c r="B2511" i="6"/>
  <c r="A2511" i="6"/>
  <c r="B2510" i="6"/>
  <c r="A2510" i="6"/>
  <c r="B2509" i="6"/>
  <c r="A2509" i="6"/>
  <c r="B2508" i="6"/>
  <c r="A2508" i="6"/>
  <c r="B2507" i="6"/>
  <c r="A2507" i="6"/>
  <c r="B2506" i="6"/>
  <c r="A2506" i="6"/>
  <c r="B2505" i="6"/>
  <c r="A2505" i="6"/>
  <c r="B2504" i="6"/>
  <c r="A2504" i="6"/>
  <c r="B2503" i="6"/>
  <c r="A2503" i="6"/>
  <c r="B2502" i="6"/>
  <c r="A2502" i="6"/>
  <c r="B2501" i="6"/>
  <c r="A2501" i="6"/>
  <c r="B2500" i="6"/>
  <c r="A2500" i="6"/>
  <c r="B2499" i="6"/>
  <c r="A2499" i="6"/>
  <c r="B2498" i="6"/>
  <c r="A2498" i="6"/>
  <c r="B2497" i="6"/>
  <c r="A2497" i="6"/>
  <c r="B2496" i="6"/>
  <c r="A2496" i="6"/>
  <c r="B2495" i="6"/>
  <c r="A2495" i="6"/>
  <c r="B2494" i="6"/>
  <c r="A2494" i="6"/>
  <c r="B2493" i="6"/>
  <c r="A2493" i="6"/>
  <c r="B2492" i="6"/>
  <c r="A2492" i="6"/>
  <c r="B2491" i="6"/>
  <c r="A2491" i="6"/>
  <c r="B2490" i="6"/>
  <c r="A2490" i="6"/>
  <c r="B2489" i="6"/>
  <c r="A2489" i="6"/>
  <c r="B2488" i="6"/>
  <c r="A2488" i="6"/>
  <c r="B2487" i="6"/>
  <c r="A2487" i="6"/>
  <c r="B2486" i="6"/>
  <c r="A2486" i="6"/>
  <c r="B2485" i="6"/>
  <c r="A2485" i="6"/>
  <c r="B2484" i="6"/>
  <c r="A2484" i="6"/>
  <c r="B2483" i="6"/>
  <c r="A2483" i="6"/>
  <c r="B2482" i="6"/>
  <c r="A2482" i="6"/>
  <c r="B2481" i="6"/>
  <c r="A2481" i="6"/>
  <c r="B2480" i="6"/>
  <c r="A2480" i="6"/>
  <c r="B2479" i="6"/>
  <c r="A2479" i="6"/>
  <c r="B2478" i="6"/>
  <c r="A2478" i="6"/>
  <c r="B2477" i="6"/>
  <c r="A2477" i="6"/>
  <c r="B2476" i="6"/>
  <c r="A2476" i="6"/>
  <c r="B2475" i="6"/>
  <c r="A2475" i="6"/>
  <c r="B2474" i="6"/>
  <c r="A2474" i="6"/>
  <c r="B2473" i="6"/>
  <c r="A2473" i="6"/>
  <c r="B2472" i="6"/>
  <c r="A2472" i="6"/>
  <c r="B2471" i="6"/>
  <c r="A2471" i="6"/>
  <c r="B2470" i="6"/>
  <c r="A2470" i="6"/>
  <c r="B2469" i="6"/>
  <c r="A2469" i="6"/>
  <c r="B2468" i="6"/>
  <c r="A2468" i="6"/>
  <c r="B2467" i="6"/>
  <c r="A2467" i="6"/>
  <c r="B2466" i="6"/>
  <c r="A2466" i="6"/>
  <c r="B2465" i="6"/>
  <c r="A2465" i="6"/>
  <c r="B2464" i="6"/>
  <c r="A2464" i="6"/>
  <c r="B2463" i="6"/>
  <c r="A2463" i="6"/>
  <c r="B2462" i="6"/>
  <c r="A2462" i="6"/>
  <c r="B2461" i="6"/>
  <c r="A2461" i="6"/>
  <c r="B2460" i="6"/>
  <c r="A2460" i="6"/>
  <c r="B2459" i="6"/>
  <c r="A2459" i="6"/>
  <c r="B2458" i="6"/>
  <c r="A2458" i="6"/>
  <c r="B2457" i="6"/>
  <c r="A2457" i="6"/>
  <c r="B2456" i="6"/>
  <c r="A2456" i="6"/>
  <c r="B2455" i="6"/>
  <c r="A2455" i="6"/>
  <c r="B2454" i="6"/>
  <c r="A2454" i="6"/>
  <c r="B2453" i="6"/>
  <c r="A2453" i="6"/>
  <c r="B2452" i="6"/>
  <c r="A2452" i="6"/>
  <c r="B2451" i="6"/>
  <c r="A2451" i="6"/>
  <c r="B2450" i="6"/>
  <c r="A2450" i="6"/>
  <c r="B2449" i="6"/>
  <c r="A2449" i="6"/>
  <c r="B2448" i="6"/>
  <c r="A2448" i="6"/>
  <c r="B2447" i="6"/>
  <c r="A2447" i="6"/>
  <c r="B2446" i="6"/>
  <c r="A2446" i="6"/>
  <c r="B2445" i="6"/>
  <c r="A2445" i="6"/>
  <c r="B2444" i="6"/>
  <c r="A2444" i="6"/>
  <c r="B2443" i="6"/>
  <c r="A2443" i="6"/>
  <c r="B2442" i="6"/>
  <c r="A2442" i="6"/>
  <c r="B2441" i="6"/>
  <c r="A2441" i="6"/>
  <c r="B2440" i="6"/>
  <c r="A2440" i="6"/>
  <c r="B2439" i="6"/>
  <c r="A2439" i="6"/>
  <c r="B2438" i="6"/>
  <c r="A2438" i="6"/>
  <c r="B2437" i="6"/>
  <c r="A2437" i="6"/>
  <c r="B2436" i="6"/>
  <c r="A2436" i="6"/>
  <c r="B2435" i="6"/>
  <c r="A2435" i="6"/>
  <c r="B2434" i="6"/>
  <c r="A2434" i="6"/>
  <c r="B2433" i="6"/>
  <c r="A2433" i="6"/>
  <c r="B2432" i="6"/>
  <c r="A2432" i="6"/>
  <c r="B2431" i="6"/>
  <c r="A2431" i="6"/>
  <c r="B2430" i="6"/>
  <c r="A2430" i="6"/>
  <c r="B2429" i="6"/>
  <c r="A2429" i="6"/>
  <c r="B2428" i="6"/>
  <c r="A2428" i="6"/>
  <c r="B2427" i="6"/>
  <c r="A2427" i="6"/>
  <c r="B2426" i="6"/>
  <c r="A2426" i="6"/>
  <c r="B2425" i="6"/>
  <c r="A2425" i="6"/>
  <c r="B2424" i="6"/>
  <c r="A2424" i="6"/>
  <c r="B2423" i="6"/>
  <c r="A2423" i="6"/>
  <c r="B2422" i="6"/>
  <c r="A2422" i="6"/>
  <c r="B2421" i="6"/>
  <c r="A2421" i="6"/>
  <c r="B2420" i="6"/>
  <c r="A2420" i="6"/>
  <c r="B2419" i="6"/>
  <c r="A2419" i="6"/>
  <c r="B2418" i="6"/>
  <c r="A2418" i="6"/>
  <c r="B2417" i="6"/>
  <c r="A2417" i="6"/>
  <c r="B2416" i="6"/>
  <c r="A2416" i="6"/>
  <c r="B2415" i="6"/>
  <c r="A2415" i="6"/>
  <c r="B2414" i="6"/>
  <c r="A2414" i="6"/>
  <c r="B2413" i="6"/>
  <c r="A2413" i="6"/>
  <c r="B2412" i="6"/>
  <c r="A2412" i="6"/>
  <c r="B2411" i="6"/>
  <c r="A2411" i="6"/>
  <c r="B2410" i="6"/>
  <c r="A2410" i="6"/>
  <c r="B2409" i="6"/>
  <c r="A2409" i="6"/>
  <c r="B2408" i="6"/>
  <c r="A2408" i="6"/>
  <c r="B2407" i="6"/>
  <c r="A2407" i="6"/>
  <c r="B2406" i="6"/>
  <c r="A2406" i="6"/>
  <c r="B2405" i="6"/>
  <c r="A2405" i="6"/>
  <c r="B2404" i="6"/>
  <c r="A2404" i="6"/>
  <c r="B2403" i="6"/>
  <c r="A2403" i="6"/>
  <c r="B2402" i="6"/>
  <c r="A2402" i="6"/>
  <c r="B2401" i="6"/>
  <c r="A2401" i="6"/>
  <c r="B2400" i="6"/>
  <c r="A2400" i="6"/>
  <c r="B2399" i="6"/>
  <c r="A2399" i="6"/>
  <c r="B2398" i="6"/>
  <c r="A2398" i="6"/>
  <c r="B2397" i="6"/>
  <c r="A2397" i="6"/>
  <c r="B2396" i="6"/>
  <c r="A2396" i="6"/>
  <c r="B2395" i="6"/>
  <c r="A2395" i="6"/>
  <c r="B2394" i="6"/>
  <c r="A2394" i="6"/>
  <c r="B2393" i="6"/>
  <c r="A2393" i="6"/>
  <c r="B2392" i="6"/>
  <c r="A2392" i="6"/>
  <c r="B2391" i="6"/>
  <c r="A2391" i="6"/>
  <c r="B2390" i="6"/>
  <c r="A2390" i="6"/>
  <c r="B2389" i="6"/>
  <c r="A2389" i="6"/>
  <c r="B2388" i="6"/>
  <c r="A2388" i="6"/>
  <c r="B2387" i="6"/>
  <c r="A2387" i="6"/>
  <c r="B2386" i="6"/>
  <c r="A2386" i="6"/>
  <c r="B2385" i="6"/>
  <c r="A2385" i="6"/>
  <c r="B2384" i="6"/>
  <c r="A2384" i="6"/>
  <c r="B2383" i="6"/>
  <c r="A2383" i="6"/>
  <c r="B2382" i="6"/>
  <c r="A2382" i="6"/>
  <c r="B2381" i="6"/>
  <c r="A2381" i="6"/>
  <c r="B2380" i="6"/>
  <c r="A2380" i="6"/>
  <c r="B2379" i="6"/>
  <c r="A2379" i="6"/>
  <c r="B2378" i="6"/>
  <c r="A2378" i="6"/>
  <c r="B2377" i="6"/>
  <c r="A2377" i="6"/>
  <c r="B2376" i="6"/>
  <c r="A2376" i="6"/>
  <c r="B2375" i="6"/>
  <c r="A2375" i="6"/>
  <c r="B2374" i="6"/>
  <c r="A2374" i="6"/>
  <c r="B2373" i="6"/>
  <c r="A2373" i="6"/>
  <c r="B2372" i="6"/>
  <c r="A2372" i="6"/>
  <c r="B2371" i="6"/>
  <c r="A2371" i="6"/>
  <c r="B2370" i="6"/>
  <c r="A2370" i="6"/>
  <c r="B2369" i="6"/>
  <c r="A2369" i="6"/>
  <c r="B2368" i="6"/>
  <c r="A2368" i="6"/>
  <c r="B2367" i="6"/>
  <c r="A2367" i="6"/>
  <c r="B2366" i="6"/>
  <c r="A2366" i="6"/>
  <c r="B2365" i="6"/>
  <c r="A2365" i="6"/>
  <c r="B2364" i="6"/>
  <c r="A2364" i="6"/>
  <c r="B2363" i="6"/>
  <c r="A2363" i="6"/>
  <c r="B2362" i="6"/>
  <c r="A2362" i="6"/>
  <c r="B2361" i="6"/>
  <c r="A2361" i="6"/>
  <c r="B2360" i="6"/>
  <c r="A2360" i="6"/>
  <c r="B2359" i="6"/>
  <c r="A2359" i="6"/>
  <c r="B2358" i="6"/>
  <c r="A2358" i="6"/>
  <c r="B2357" i="6"/>
  <c r="A2357" i="6"/>
  <c r="B2356" i="6"/>
  <c r="A2356" i="6"/>
  <c r="B2355" i="6"/>
  <c r="A2355" i="6"/>
  <c r="B2354" i="6"/>
  <c r="A2354" i="6"/>
  <c r="B2353" i="6"/>
  <c r="A2353" i="6"/>
  <c r="B2352" i="6"/>
  <c r="A2352" i="6"/>
  <c r="B2351" i="6"/>
  <c r="A2351" i="6"/>
  <c r="B2350" i="6"/>
  <c r="A2350" i="6"/>
  <c r="B2349" i="6"/>
  <c r="A2349" i="6"/>
  <c r="B2348" i="6"/>
  <c r="A2348" i="6"/>
  <c r="B2347" i="6"/>
  <c r="A2347" i="6"/>
  <c r="B2346" i="6"/>
  <c r="A2346" i="6"/>
  <c r="B2345" i="6"/>
  <c r="A2345" i="6"/>
  <c r="B2344" i="6"/>
  <c r="A2344" i="6"/>
  <c r="B2343" i="6"/>
  <c r="A2343" i="6"/>
  <c r="B2342" i="6"/>
  <c r="A2342" i="6"/>
  <c r="B2341" i="6"/>
  <c r="A2341" i="6"/>
  <c r="B2340" i="6"/>
  <c r="A2340" i="6"/>
  <c r="B2339" i="6"/>
  <c r="A2339" i="6"/>
  <c r="B2338" i="6"/>
  <c r="A2338" i="6"/>
  <c r="B2337" i="6"/>
  <c r="A2337" i="6"/>
  <c r="B2336" i="6"/>
  <c r="A2336" i="6"/>
  <c r="B2335" i="6"/>
  <c r="A2335" i="6"/>
  <c r="B2334" i="6"/>
  <c r="A2334" i="6"/>
  <c r="B2333" i="6"/>
  <c r="A2333" i="6"/>
  <c r="B2332" i="6"/>
  <c r="A2332" i="6"/>
  <c r="B2331" i="6"/>
  <c r="A2331" i="6"/>
  <c r="B2330" i="6"/>
  <c r="A2330" i="6"/>
  <c r="B2329" i="6"/>
  <c r="A2329" i="6"/>
  <c r="B2328" i="6"/>
  <c r="A2328" i="6"/>
  <c r="B2327" i="6"/>
  <c r="A2327" i="6"/>
  <c r="B2326" i="6"/>
  <c r="A2326" i="6"/>
  <c r="B2325" i="6"/>
  <c r="A2325" i="6"/>
  <c r="B2324" i="6"/>
  <c r="A2324" i="6"/>
  <c r="B2323" i="6"/>
  <c r="A2323" i="6"/>
  <c r="B2322" i="6"/>
  <c r="A2322" i="6"/>
  <c r="B2321" i="6"/>
  <c r="A2321" i="6"/>
  <c r="B2320" i="6"/>
  <c r="A2320" i="6"/>
  <c r="B2319" i="6"/>
  <c r="A2319" i="6"/>
  <c r="B2318" i="6"/>
  <c r="A2318" i="6"/>
  <c r="B2317" i="6"/>
  <c r="A2317" i="6"/>
  <c r="B2316" i="6"/>
  <c r="A2316" i="6"/>
  <c r="B2315" i="6"/>
  <c r="A2315" i="6"/>
  <c r="B2314" i="6"/>
  <c r="A2314" i="6"/>
  <c r="B2313" i="6"/>
  <c r="A2313" i="6"/>
  <c r="B2312" i="6"/>
  <c r="A2312" i="6"/>
  <c r="B2311" i="6"/>
  <c r="A2311" i="6"/>
  <c r="B2310" i="6"/>
  <c r="A2310" i="6"/>
  <c r="B2309" i="6"/>
  <c r="A2309" i="6"/>
  <c r="B2308" i="6"/>
  <c r="A2308" i="6"/>
  <c r="B2307" i="6"/>
  <c r="A2307" i="6"/>
  <c r="B2306" i="6"/>
  <c r="A2306" i="6"/>
  <c r="B2305" i="6"/>
  <c r="A2305" i="6"/>
  <c r="B2304" i="6"/>
  <c r="A2304" i="6"/>
  <c r="B2303" i="6"/>
  <c r="A2303" i="6"/>
  <c r="B2302" i="6"/>
  <c r="A2302" i="6"/>
  <c r="B2301" i="6"/>
  <c r="A2301" i="6"/>
  <c r="B2300" i="6"/>
  <c r="A2300" i="6"/>
  <c r="B2299" i="6"/>
  <c r="A2299" i="6"/>
  <c r="B2298" i="6"/>
  <c r="A2298" i="6"/>
  <c r="B2297" i="6"/>
  <c r="A2297" i="6"/>
  <c r="B2296" i="6"/>
  <c r="A2296" i="6"/>
  <c r="B2295" i="6"/>
  <c r="A2295" i="6"/>
  <c r="B2294" i="6"/>
  <c r="A2294" i="6"/>
  <c r="B2293" i="6"/>
  <c r="A2293" i="6"/>
  <c r="B2292" i="6"/>
  <c r="A2292" i="6"/>
  <c r="B2291" i="6"/>
  <c r="A2291" i="6"/>
  <c r="B2290" i="6"/>
  <c r="A2290" i="6"/>
  <c r="B2289" i="6"/>
  <c r="A2289" i="6"/>
  <c r="B2288" i="6"/>
  <c r="A2288" i="6"/>
  <c r="B2287" i="6"/>
  <c r="A2287" i="6"/>
  <c r="B2286" i="6"/>
  <c r="A2286" i="6"/>
  <c r="B2285" i="6"/>
  <c r="A2285" i="6"/>
  <c r="B2284" i="6"/>
  <c r="A2284" i="6"/>
  <c r="B2283" i="6"/>
  <c r="A2283" i="6"/>
  <c r="B2282" i="6"/>
  <c r="A2282" i="6"/>
  <c r="B2281" i="6"/>
  <c r="A2281" i="6"/>
  <c r="B2280" i="6"/>
  <c r="A2280" i="6"/>
  <c r="B2279" i="6"/>
  <c r="A2279" i="6"/>
  <c r="B2278" i="6"/>
  <c r="A2278" i="6"/>
  <c r="B2277" i="6"/>
  <c r="A2277" i="6"/>
  <c r="B2276" i="6"/>
  <c r="A2276" i="6"/>
  <c r="B2275" i="6"/>
  <c r="A2275" i="6"/>
  <c r="B2274" i="6"/>
  <c r="A2274" i="6"/>
  <c r="B2273" i="6"/>
  <c r="A2273" i="6"/>
  <c r="B2272" i="6"/>
  <c r="A2272" i="6"/>
  <c r="B2271" i="6"/>
  <c r="A2271" i="6"/>
  <c r="B2270" i="6"/>
  <c r="A2270" i="6"/>
  <c r="B2269" i="6"/>
  <c r="A2269" i="6"/>
  <c r="B2268" i="6"/>
  <c r="A2268" i="6"/>
  <c r="B2267" i="6"/>
  <c r="A2267" i="6"/>
  <c r="B2266" i="6"/>
  <c r="A2266" i="6"/>
  <c r="B2265" i="6"/>
  <c r="A2265" i="6"/>
  <c r="B2264" i="6"/>
  <c r="A2264" i="6"/>
  <c r="B2263" i="6"/>
  <c r="A2263" i="6"/>
  <c r="B2262" i="6"/>
  <c r="A2262" i="6"/>
  <c r="B2261" i="6"/>
  <c r="A2261" i="6"/>
  <c r="B2260" i="6"/>
  <c r="A2260" i="6"/>
  <c r="B2259" i="6"/>
  <c r="A2259" i="6"/>
  <c r="B2258" i="6"/>
  <c r="A2258" i="6"/>
  <c r="B2257" i="6"/>
  <c r="A2257" i="6"/>
  <c r="B2256" i="6"/>
  <c r="A2256" i="6"/>
  <c r="B2255" i="6"/>
  <c r="A2255" i="6"/>
  <c r="B2254" i="6"/>
  <c r="A2254" i="6"/>
  <c r="B2253" i="6"/>
  <c r="A2253" i="6"/>
  <c r="B2252" i="6"/>
  <c r="A2252" i="6"/>
  <c r="B2251" i="6"/>
  <c r="A2251" i="6"/>
  <c r="B2250" i="6"/>
  <c r="A2250" i="6"/>
  <c r="B2249" i="6"/>
  <c r="A2249" i="6"/>
  <c r="B2248" i="6"/>
  <c r="A2248" i="6"/>
  <c r="B2247" i="6"/>
  <c r="A2247" i="6"/>
  <c r="B2246" i="6"/>
  <c r="A2246" i="6"/>
  <c r="B2245" i="6"/>
  <c r="A2245" i="6"/>
  <c r="B2244" i="6"/>
  <c r="A2244" i="6"/>
  <c r="B2243" i="6"/>
  <c r="A2243" i="6"/>
  <c r="B2242" i="6"/>
  <c r="A2242" i="6"/>
  <c r="B2241" i="6"/>
  <c r="A2241" i="6"/>
  <c r="B2240" i="6"/>
  <c r="A2240" i="6"/>
  <c r="B2239" i="6"/>
  <c r="A2239" i="6"/>
  <c r="B2238" i="6"/>
  <c r="A2238" i="6"/>
  <c r="B2237" i="6"/>
  <c r="A2237" i="6"/>
  <c r="B2236" i="6"/>
  <c r="A2236" i="6"/>
  <c r="B2235" i="6"/>
  <c r="A2235" i="6"/>
  <c r="B2234" i="6"/>
  <c r="A2234" i="6"/>
  <c r="B2233" i="6"/>
  <c r="A2233" i="6"/>
  <c r="B2232" i="6"/>
  <c r="A2232" i="6"/>
  <c r="B2231" i="6"/>
  <c r="A2231" i="6"/>
  <c r="B2230" i="6"/>
  <c r="A2230" i="6"/>
  <c r="B2229" i="6"/>
  <c r="A2229" i="6"/>
  <c r="B2228" i="6"/>
  <c r="A2228" i="6"/>
  <c r="B2227" i="6"/>
  <c r="A2227" i="6"/>
  <c r="B2226" i="6"/>
  <c r="A2226" i="6"/>
  <c r="B2225" i="6"/>
  <c r="A2225" i="6"/>
  <c r="B2224" i="6"/>
  <c r="A2224" i="6"/>
  <c r="B2223" i="6"/>
  <c r="A2223" i="6"/>
  <c r="B2222" i="6"/>
  <c r="A2222" i="6"/>
  <c r="B2221" i="6"/>
  <c r="A2221" i="6"/>
  <c r="B2220" i="6"/>
  <c r="A2220" i="6"/>
  <c r="B2219" i="6"/>
  <c r="A2219" i="6"/>
  <c r="B2218" i="6"/>
  <c r="A2218" i="6"/>
  <c r="B2217" i="6"/>
  <c r="A2217" i="6"/>
  <c r="B2216" i="6"/>
  <c r="A2216" i="6"/>
  <c r="B2215" i="6"/>
  <c r="A2215" i="6"/>
  <c r="B2214" i="6"/>
  <c r="A2214" i="6"/>
  <c r="B2213" i="6"/>
  <c r="A2213" i="6"/>
  <c r="B2212" i="6"/>
  <c r="A2212" i="6"/>
  <c r="B2211" i="6"/>
  <c r="A2211" i="6"/>
  <c r="B2210" i="6"/>
  <c r="A2210" i="6"/>
  <c r="B2209" i="6"/>
  <c r="A2209" i="6"/>
  <c r="B2208" i="6"/>
  <c r="A2208" i="6"/>
  <c r="B2207" i="6"/>
  <c r="A2207" i="6"/>
  <c r="B2206" i="6"/>
  <c r="A2206" i="6"/>
  <c r="B2205" i="6"/>
  <c r="A2205" i="6"/>
  <c r="B2204" i="6"/>
  <c r="A2204" i="6"/>
  <c r="B2203" i="6"/>
  <c r="A2203" i="6"/>
  <c r="B2202" i="6"/>
  <c r="A2202" i="6"/>
  <c r="B2201" i="6"/>
  <c r="A2201" i="6"/>
  <c r="B2200" i="6"/>
  <c r="A2200" i="6"/>
  <c r="B2199" i="6"/>
  <c r="A2199" i="6"/>
  <c r="B2198" i="6"/>
  <c r="A2198" i="6"/>
  <c r="B2197" i="6"/>
  <c r="A2197" i="6"/>
  <c r="B2196" i="6"/>
  <c r="A2196" i="6"/>
  <c r="B2195" i="6"/>
  <c r="A2195" i="6"/>
  <c r="B2194" i="6"/>
  <c r="A2194" i="6"/>
  <c r="B2193" i="6"/>
  <c r="A2193" i="6"/>
  <c r="B2192" i="6"/>
  <c r="A2192" i="6"/>
  <c r="B2191" i="6"/>
  <c r="A2191" i="6"/>
  <c r="B2190" i="6"/>
  <c r="A2190" i="6"/>
  <c r="B2189" i="6"/>
  <c r="A2189" i="6"/>
  <c r="B2188" i="6"/>
  <c r="A2188" i="6"/>
  <c r="B2187" i="6"/>
  <c r="A2187" i="6"/>
  <c r="B2186" i="6"/>
  <c r="A2186" i="6"/>
  <c r="B2185" i="6"/>
  <c r="A2185" i="6"/>
  <c r="B2184" i="6"/>
  <c r="A2184" i="6"/>
  <c r="B2183" i="6"/>
  <c r="A2183" i="6"/>
  <c r="B2182" i="6"/>
  <c r="A2182" i="6"/>
  <c r="B2181" i="6"/>
  <c r="A2181" i="6"/>
  <c r="B2180" i="6"/>
  <c r="A2180" i="6"/>
  <c r="B2179" i="6"/>
  <c r="A2179" i="6"/>
  <c r="B2178" i="6"/>
  <c r="A2178" i="6"/>
  <c r="B2177" i="6"/>
  <c r="A2177" i="6"/>
  <c r="B2176" i="6"/>
  <c r="A2176" i="6"/>
  <c r="B2175" i="6"/>
  <c r="A2175" i="6"/>
  <c r="B2174" i="6"/>
  <c r="A2174" i="6"/>
  <c r="B2173" i="6"/>
  <c r="A2173" i="6"/>
  <c r="B2172" i="6"/>
  <c r="A2172" i="6"/>
  <c r="B2171" i="6"/>
  <c r="A2171" i="6"/>
  <c r="B2170" i="6"/>
  <c r="A2170" i="6"/>
  <c r="B2169" i="6"/>
  <c r="A2169" i="6"/>
  <c r="B2168" i="6"/>
  <c r="A2168" i="6"/>
  <c r="B2167" i="6"/>
  <c r="A2167" i="6"/>
  <c r="B2166" i="6"/>
  <c r="A2166" i="6"/>
  <c r="B2165" i="6"/>
  <c r="A2165" i="6"/>
  <c r="B2164" i="6"/>
  <c r="A2164" i="6"/>
  <c r="B2163" i="6"/>
  <c r="A2163" i="6"/>
  <c r="B2162" i="6"/>
  <c r="A2162" i="6"/>
  <c r="B2161" i="6"/>
  <c r="A2161" i="6"/>
  <c r="B2160" i="6"/>
  <c r="A2160" i="6"/>
  <c r="B2159" i="6"/>
  <c r="A2159" i="6"/>
  <c r="B2158" i="6"/>
  <c r="A2158" i="6"/>
  <c r="B2157" i="6"/>
  <c r="A2157" i="6"/>
  <c r="B2156" i="6"/>
  <c r="A2156" i="6"/>
  <c r="B2155" i="6"/>
  <c r="A2155" i="6"/>
  <c r="B2154" i="6"/>
  <c r="A2154" i="6"/>
  <c r="B2153" i="6"/>
  <c r="A2153" i="6"/>
  <c r="B2152" i="6"/>
  <c r="A2152" i="6"/>
  <c r="B2151" i="6"/>
  <c r="A2151" i="6"/>
  <c r="B2150" i="6"/>
  <c r="A2150" i="6"/>
  <c r="B2149" i="6"/>
  <c r="A2149" i="6"/>
  <c r="B2148" i="6"/>
  <c r="A2148" i="6"/>
  <c r="B2147" i="6"/>
  <c r="A2147" i="6"/>
  <c r="B2146" i="6"/>
  <c r="A2146" i="6"/>
  <c r="B2145" i="6"/>
  <c r="A2145" i="6"/>
  <c r="B2144" i="6"/>
  <c r="A2144" i="6"/>
  <c r="B2143" i="6"/>
  <c r="A2143" i="6"/>
  <c r="B2142" i="6"/>
  <c r="A2142" i="6"/>
  <c r="B2141" i="6"/>
  <c r="A2141" i="6"/>
  <c r="B2140" i="6"/>
  <c r="A2140" i="6"/>
  <c r="B2139" i="6"/>
  <c r="A2139" i="6"/>
  <c r="B2138" i="6"/>
  <c r="A2138" i="6"/>
  <c r="B2137" i="6"/>
  <c r="A2137" i="6"/>
  <c r="B2136" i="6"/>
  <c r="A2136" i="6"/>
  <c r="B2135" i="6"/>
  <c r="A2135" i="6"/>
  <c r="B2134" i="6"/>
  <c r="A2134" i="6"/>
  <c r="B2133" i="6"/>
  <c r="A2133" i="6"/>
  <c r="B2132" i="6"/>
  <c r="A2132" i="6"/>
  <c r="B2131" i="6"/>
  <c r="A2131" i="6"/>
  <c r="B2130" i="6"/>
  <c r="A2130" i="6"/>
  <c r="B2129" i="6"/>
  <c r="A2129" i="6"/>
  <c r="B2128" i="6"/>
  <c r="A2128" i="6"/>
  <c r="B2127" i="6"/>
  <c r="A2127" i="6"/>
  <c r="B2126" i="6"/>
  <c r="A2126" i="6"/>
  <c r="B2125" i="6"/>
  <c r="A2125" i="6"/>
  <c r="B2124" i="6"/>
  <c r="A2124" i="6"/>
  <c r="B2123" i="6"/>
  <c r="A2123" i="6"/>
  <c r="B2122" i="6"/>
  <c r="A2122" i="6"/>
  <c r="B2121" i="6"/>
  <c r="A2121" i="6"/>
  <c r="B2120" i="6"/>
  <c r="A2120" i="6"/>
  <c r="B2119" i="6"/>
  <c r="A2119" i="6"/>
  <c r="B2118" i="6"/>
  <c r="A2118" i="6"/>
  <c r="B2117" i="6"/>
  <c r="A2117" i="6"/>
  <c r="B2116" i="6"/>
  <c r="A2116" i="6"/>
  <c r="B2115" i="6"/>
  <c r="A2115" i="6"/>
  <c r="B2114" i="6"/>
  <c r="A2114" i="6"/>
  <c r="B2113" i="6"/>
  <c r="A2113" i="6"/>
  <c r="B2112" i="6"/>
  <c r="A2112" i="6"/>
  <c r="B2111" i="6"/>
  <c r="A2111" i="6"/>
  <c r="B2110" i="6"/>
  <c r="A2110" i="6"/>
  <c r="B2109" i="6"/>
  <c r="A2109" i="6"/>
  <c r="B2108" i="6"/>
  <c r="A2108" i="6"/>
  <c r="B2107" i="6"/>
  <c r="A2107" i="6"/>
  <c r="B2106" i="6"/>
  <c r="A2106" i="6"/>
  <c r="B2105" i="6"/>
  <c r="A2105" i="6"/>
  <c r="B2104" i="6"/>
  <c r="A2104" i="6"/>
  <c r="B2103" i="6"/>
  <c r="A2103" i="6"/>
  <c r="B2102" i="6"/>
  <c r="A2102" i="6"/>
  <c r="B2101" i="6"/>
  <c r="A2101" i="6"/>
  <c r="B2100" i="6"/>
  <c r="A2100" i="6"/>
  <c r="B2099" i="6"/>
  <c r="A2099" i="6"/>
  <c r="B2098" i="6"/>
  <c r="A2098" i="6"/>
  <c r="B2097" i="6"/>
  <c r="A2097" i="6"/>
  <c r="B2096" i="6"/>
  <c r="A2096" i="6"/>
  <c r="B2095" i="6"/>
  <c r="A2095" i="6"/>
  <c r="B2094" i="6"/>
  <c r="A2094" i="6"/>
  <c r="B2093" i="6"/>
  <c r="A2093" i="6"/>
  <c r="B2092" i="6"/>
  <c r="A2092" i="6"/>
  <c r="B2091" i="6"/>
  <c r="A2091" i="6"/>
  <c r="B2090" i="6"/>
  <c r="A2090" i="6"/>
  <c r="B2089" i="6"/>
  <c r="A2089" i="6"/>
  <c r="B2088" i="6"/>
  <c r="A2088" i="6"/>
  <c r="B2087" i="6"/>
  <c r="A2087" i="6"/>
  <c r="B2086" i="6"/>
  <c r="A2086" i="6"/>
  <c r="B2085" i="6"/>
  <c r="A2085" i="6"/>
  <c r="B2084" i="6"/>
  <c r="A2084" i="6"/>
  <c r="B2083" i="6"/>
  <c r="A2083" i="6"/>
  <c r="B2082" i="6"/>
  <c r="A2082" i="6"/>
  <c r="B2081" i="6"/>
  <c r="A2081" i="6"/>
  <c r="B2080" i="6"/>
  <c r="A2080" i="6"/>
  <c r="B2079" i="6"/>
  <c r="A2079" i="6"/>
  <c r="B2078" i="6"/>
  <c r="A2078" i="6"/>
  <c r="B2077" i="6"/>
  <c r="A2077" i="6"/>
  <c r="B2076" i="6"/>
  <c r="A2076" i="6"/>
  <c r="B2075" i="6"/>
  <c r="A2075" i="6"/>
  <c r="B2074" i="6"/>
  <c r="A2074" i="6"/>
  <c r="B2073" i="6"/>
  <c r="A2073" i="6"/>
  <c r="B2072" i="6"/>
  <c r="A2072" i="6"/>
  <c r="B2071" i="6"/>
  <c r="A2071" i="6"/>
  <c r="B2070" i="6"/>
  <c r="A2070" i="6"/>
  <c r="B2069" i="6"/>
  <c r="A2069" i="6"/>
  <c r="B2068" i="6"/>
  <c r="A2068" i="6"/>
  <c r="B2067" i="6"/>
  <c r="A2067" i="6"/>
  <c r="B2066" i="6"/>
  <c r="A2066" i="6"/>
  <c r="B2065" i="6"/>
  <c r="A2065" i="6"/>
  <c r="B2064" i="6"/>
  <c r="A2064" i="6"/>
  <c r="B2063" i="6"/>
  <c r="A2063" i="6"/>
  <c r="B2062" i="6"/>
  <c r="A2062" i="6"/>
  <c r="B2061" i="6"/>
  <c r="A2061" i="6"/>
  <c r="B2060" i="6"/>
  <c r="A2060" i="6"/>
  <c r="B2059" i="6"/>
  <c r="A2059" i="6"/>
  <c r="B2058" i="6"/>
  <c r="A2058" i="6"/>
  <c r="B2057" i="6"/>
  <c r="A2057" i="6"/>
  <c r="B2056" i="6"/>
  <c r="A2056" i="6"/>
  <c r="B2055" i="6"/>
  <c r="A2055" i="6"/>
  <c r="B2054" i="6"/>
  <c r="A2054" i="6"/>
  <c r="B2053" i="6"/>
  <c r="A2053" i="6"/>
  <c r="B2052" i="6"/>
  <c r="A2052" i="6"/>
  <c r="B2051" i="6"/>
  <c r="A2051" i="6"/>
  <c r="B2050" i="6"/>
  <c r="A2050" i="6"/>
  <c r="B2049" i="6"/>
  <c r="A2049" i="6"/>
  <c r="B2048" i="6"/>
  <c r="A2048" i="6"/>
  <c r="B2047" i="6"/>
  <c r="A2047" i="6"/>
  <c r="B2046" i="6"/>
  <c r="A2046" i="6"/>
  <c r="B2045" i="6"/>
  <c r="A2045" i="6"/>
  <c r="B2044" i="6"/>
  <c r="A2044" i="6"/>
  <c r="B2043" i="6"/>
  <c r="A2043" i="6"/>
  <c r="B2042" i="6"/>
  <c r="A2042" i="6"/>
  <c r="B2041" i="6"/>
  <c r="A2041" i="6"/>
  <c r="B2040" i="6"/>
  <c r="A2040" i="6"/>
  <c r="B2039" i="6"/>
  <c r="A2039" i="6"/>
  <c r="B2038" i="6"/>
  <c r="A2038" i="6"/>
  <c r="B2037" i="6"/>
  <c r="A2037" i="6"/>
  <c r="B2036" i="6"/>
  <c r="A2036" i="6"/>
  <c r="B2035" i="6"/>
  <c r="A2035" i="6"/>
  <c r="B2034" i="6"/>
  <c r="A2034" i="6"/>
  <c r="B2033" i="6"/>
  <c r="A2033" i="6"/>
  <c r="B2032" i="6"/>
  <c r="A2032" i="6"/>
  <c r="B2031" i="6"/>
  <c r="A2031" i="6"/>
  <c r="B2030" i="6"/>
  <c r="A2030" i="6"/>
  <c r="B2029" i="6"/>
  <c r="A2029" i="6"/>
  <c r="B2028" i="6"/>
  <c r="A2028" i="6"/>
  <c r="B2027" i="6"/>
  <c r="A2027" i="6"/>
  <c r="B2026" i="6"/>
  <c r="A2026" i="6"/>
  <c r="B2025" i="6"/>
  <c r="A2025" i="6"/>
  <c r="B2024" i="6"/>
  <c r="A2024" i="6"/>
  <c r="B2023" i="6"/>
  <c r="A2023" i="6"/>
  <c r="B2022" i="6"/>
  <c r="A2022" i="6"/>
  <c r="B2021" i="6"/>
  <c r="A2021" i="6"/>
  <c r="B2020" i="6"/>
  <c r="A2020" i="6"/>
  <c r="B2019" i="6"/>
  <c r="A2019" i="6"/>
  <c r="B2018" i="6"/>
  <c r="A2018" i="6"/>
  <c r="B2017" i="6"/>
  <c r="A2017" i="6"/>
  <c r="B2016" i="6"/>
  <c r="A2016" i="6"/>
  <c r="B2015" i="6"/>
  <c r="A2015" i="6"/>
  <c r="B2014" i="6"/>
  <c r="A2014" i="6"/>
  <c r="B2013" i="6"/>
  <c r="A2013" i="6"/>
  <c r="B2012" i="6"/>
  <c r="A2012" i="6"/>
  <c r="B2011" i="6"/>
  <c r="A2011" i="6"/>
  <c r="B2010" i="6"/>
  <c r="A2010" i="6"/>
  <c r="B2009" i="6"/>
  <c r="A2009" i="6"/>
  <c r="B2008" i="6"/>
  <c r="A2008" i="6"/>
  <c r="B2007" i="6"/>
  <c r="A2007" i="6"/>
  <c r="B2006" i="6"/>
  <c r="A2006" i="6"/>
  <c r="B2005" i="6"/>
  <c r="A2005" i="6"/>
  <c r="B2004" i="6"/>
  <c r="A2004" i="6"/>
  <c r="B2003" i="6"/>
  <c r="A2003" i="6"/>
  <c r="B2002" i="6"/>
  <c r="A2002" i="6"/>
  <c r="B2001" i="6"/>
  <c r="A2001" i="6"/>
  <c r="B2000" i="6"/>
  <c r="A2000" i="6"/>
  <c r="B1999" i="6"/>
  <c r="A1999" i="6"/>
  <c r="B1998" i="6"/>
  <c r="A1998" i="6"/>
  <c r="B1997" i="6"/>
  <c r="A1997" i="6"/>
  <c r="B1996" i="6"/>
  <c r="A1996" i="6"/>
  <c r="B1995" i="6"/>
  <c r="A1995" i="6"/>
  <c r="B1994" i="6"/>
  <c r="A1994" i="6"/>
  <c r="B1993" i="6"/>
  <c r="A1993" i="6"/>
  <c r="B1992" i="6"/>
  <c r="A1992" i="6"/>
  <c r="B1991" i="6"/>
  <c r="A1991" i="6"/>
  <c r="B1990" i="6"/>
  <c r="A1990" i="6"/>
  <c r="B1989" i="6"/>
  <c r="A1989" i="6"/>
  <c r="B1988" i="6"/>
  <c r="A1988" i="6"/>
  <c r="B1987" i="6"/>
  <c r="A1987" i="6"/>
  <c r="B1986" i="6"/>
  <c r="A1986" i="6"/>
  <c r="B1985" i="6"/>
  <c r="A1985" i="6"/>
  <c r="B1984" i="6"/>
  <c r="A1984" i="6"/>
  <c r="B1983" i="6"/>
  <c r="A1983" i="6"/>
  <c r="B1982" i="6"/>
  <c r="A1982" i="6"/>
  <c r="B1981" i="6"/>
  <c r="A1981" i="6"/>
  <c r="B1980" i="6"/>
  <c r="A1980" i="6"/>
  <c r="B1979" i="6"/>
  <c r="A1979" i="6"/>
  <c r="B1978" i="6"/>
  <c r="A1978" i="6"/>
  <c r="B1977" i="6"/>
  <c r="A1977" i="6"/>
  <c r="B1976" i="6"/>
  <c r="A1976" i="6"/>
  <c r="B1975" i="6"/>
  <c r="A1975" i="6"/>
  <c r="B1974" i="6"/>
  <c r="A1974" i="6"/>
  <c r="B1973" i="6"/>
  <c r="A1973" i="6"/>
  <c r="B1972" i="6"/>
  <c r="A1972" i="6"/>
  <c r="B1971" i="6"/>
  <c r="A1971" i="6"/>
  <c r="B1970" i="6"/>
  <c r="A1970" i="6"/>
  <c r="B1969" i="6"/>
  <c r="A1969" i="6"/>
  <c r="B1968" i="6"/>
  <c r="A1968" i="6"/>
  <c r="B1967" i="6"/>
  <c r="A1967" i="6"/>
  <c r="B1966" i="6"/>
  <c r="A1966" i="6"/>
  <c r="B1965" i="6"/>
  <c r="A1965" i="6"/>
  <c r="B1964" i="6"/>
  <c r="A1964" i="6"/>
  <c r="B1963" i="6"/>
  <c r="A1963" i="6"/>
  <c r="B1962" i="6"/>
  <c r="A1962" i="6"/>
  <c r="B1961" i="6"/>
  <c r="A1961" i="6"/>
  <c r="B1960" i="6"/>
  <c r="A1960" i="6"/>
  <c r="B1959" i="6"/>
  <c r="A1959" i="6"/>
  <c r="B1958" i="6"/>
  <c r="A1958" i="6"/>
  <c r="B1957" i="6"/>
  <c r="A1957" i="6"/>
  <c r="B1956" i="6"/>
  <c r="A1956" i="6"/>
  <c r="B1955" i="6"/>
  <c r="A1955" i="6"/>
  <c r="B1954" i="6"/>
  <c r="A1954" i="6"/>
  <c r="B1953" i="6"/>
  <c r="A1953" i="6"/>
  <c r="B1952" i="6"/>
  <c r="A1952" i="6"/>
  <c r="B1951" i="6"/>
  <c r="A1951" i="6"/>
  <c r="B1950" i="6"/>
  <c r="A1950" i="6"/>
  <c r="B1949" i="6"/>
  <c r="A1949" i="6"/>
  <c r="B1948" i="6"/>
  <c r="A1948" i="6"/>
  <c r="B1947" i="6"/>
  <c r="A1947" i="6"/>
  <c r="B1946" i="6"/>
  <c r="A1946" i="6"/>
  <c r="B1945" i="6"/>
  <c r="A1945" i="6"/>
  <c r="B1944" i="6"/>
  <c r="A1944" i="6"/>
  <c r="B1943" i="6"/>
  <c r="A1943" i="6"/>
  <c r="B1942" i="6"/>
  <c r="A1942" i="6"/>
  <c r="B1941" i="6"/>
  <c r="A1941" i="6"/>
  <c r="B1940" i="6"/>
  <c r="A1940" i="6"/>
  <c r="B1939" i="6"/>
  <c r="A1939" i="6"/>
  <c r="B1938" i="6"/>
  <c r="A1938" i="6"/>
  <c r="B1937" i="6"/>
  <c r="A1937" i="6"/>
  <c r="B1936" i="6"/>
  <c r="A1936" i="6"/>
  <c r="B1935" i="6"/>
  <c r="A1935" i="6"/>
  <c r="B1934" i="6"/>
  <c r="A1934" i="6"/>
  <c r="B1933" i="6"/>
  <c r="A1933" i="6"/>
  <c r="B1932" i="6"/>
  <c r="A1932" i="6"/>
  <c r="B1931" i="6"/>
  <c r="A1931" i="6"/>
  <c r="B1930" i="6"/>
  <c r="A1930" i="6"/>
  <c r="B1929" i="6"/>
  <c r="A1929" i="6"/>
  <c r="B1928" i="6"/>
  <c r="A1928" i="6"/>
  <c r="B1927" i="6"/>
  <c r="A1927" i="6"/>
  <c r="B1926" i="6"/>
  <c r="A1926" i="6"/>
  <c r="B1925" i="6"/>
  <c r="A1925" i="6"/>
  <c r="B1924" i="6"/>
  <c r="A1924" i="6"/>
  <c r="B1923" i="6"/>
  <c r="A1923" i="6"/>
  <c r="B1922" i="6"/>
  <c r="A1922" i="6"/>
  <c r="B1921" i="6"/>
  <c r="A1921" i="6"/>
  <c r="B1920" i="6"/>
  <c r="A1920" i="6"/>
  <c r="B1919" i="6"/>
  <c r="A1919" i="6"/>
  <c r="B1918" i="6"/>
  <c r="A1918" i="6"/>
  <c r="B1917" i="6"/>
  <c r="A1917" i="6"/>
  <c r="B1916" i="6"/>
  <c r="A1916" i="6"/>
  <c r="B1915" i="6"/>
  <c r="A1915" i="6"/>
  <c r="B1914" i="6"/>
  <c r="A1914" i="6"/>
  <c r="B1913" i="6"/>
  <c r="A1913" i="6"/>
  <c r="B1912" i="6"/>
  <c r="A1912" i="6"/>
  <c r="B1911" i="6"/>
  <c r="A1911" i="6"/>
  <c r="B1910" i="6"/>
  <c r="A1910" i="6"/>
  <c r="B1909" i="6"/>
  <c r="A1909" i="6"/>
  <c r="B1908" i="6"/>
  <c r="A1908" i="6"/>
  <c r="B1907" i="6"/>
  <c r="A1907" i="6"/>
  <c r="B1906" i="6"/>
  <c r="A1906" i="6"/>
  <c r="B1905" i="6"/>
  <c r="A1905" i="6"/>
  <c r="B1904" i="6"/>
  <c r="A1904" i="6"/>
  <c r="B1903" i="6"/>
  <c r="A1903" i="6"/>
  <c r="B1902" i="6"/>
  <c r="A1902" i="6"/>
  <c r="B1901" i="6"/>
  <c r="A1901" i="6"/>
  <c r="B1900" i="6"/>
  <c r="A1900" i="6"/>
  <c r="B1899" i="6"/>
  <c r="A1899" i="6"/>
  <c r="B1898" i="6"/>
  <c r="A1898" i="6"/>
  <c r="B1897" i="6"/>
  <c r="A1897" i="6"/>
  <c r="B1896" i="6"/>
  <c r="A1896" i="6"/>
  <c r="B1895" i="6"/>
  <c r="A1895" i="6"/>
  <c r="B1894" i="6"/>
  <c r="A1894" i="6"/>
  <c r="B1893" i="6"/>
  <c r="A1893" i="6"/>
  <c r="B1892" i="6"/>
  <c r="A1892" i="6"/>
  <c r="B1891" i="6"/>
  <c r="A1891" i="6"/>
  <c r="B1890" i="6"/>
  <c r="A1890" i="6"/>
  <c r="B1889" i="6"/>
  <c r="A1889" i="6"/>
  <c r="B1888" i="6"/>
  <c r="A1888" i="6"/>
  <c r="B1887" i="6"/>
  <c r="A1887" i="6"/>
  <c r="B1886" i="6"/>
  <c r="A1886" i="6"/>
  <c r="B1885" i="6"/>
  <c r="A1885" i="6"/>
  <c r="B1884" i="6"/>
  <c r="A1884" i="6"/>
  <c r="B1883" i="6"/>
  <c r="A1883" i="6"/>
  <c r="B1882" i="6"/>
  <c r="A1882" i="6"/>
  <c r="B1881" i="6"/>
  <c r="A1881" i="6"/>
  <c r="B1880" i="6"/>
  <c r="A1880" i="6"/>
  <c r="B1879" i="6"/>
  <c r="A1879" i="6"/>
  <c r="B1878" i="6"/>
  <c r="A1878" i="6"/>
  <c r="B1877" i="6"/>
  <c r="A1877" i="6"/>
  <c r="B1876" i="6"/>
  <c r="A1876" i="6"/>
  <c r="B1875" i="6"/>
  <c r="A1875" i="6"/>
  <c r="B1874" i="6"/>
  <c r="A1874" i="6"/>
  <c r="B1873" i="6"/>
  <c r="A1873" i="6"/>
  <c r="B1872" i="6"/>
  <c r="A1872" i="6"/>
  <c r="B1871" i="6"/>
  <c r="A1871" i="6"/>
  <c r="B1870" i="6"/>
  <c r="A1870" i="6"/>
  <c r="B1869" i="6"/>
  <c r="A1869" i="6"/>
  <c r="B1868" i="6"/>
  <c r="A1868" i="6"/>
  <c r="B1867" i="6"/>
  <c r="A1867" i="6"/>
  <c r="B1866" i="6"/>
  <c r="A1866" i="6"/>
  <c r="B1865" i="6"/>
  <c r="A1865" i="6"/>
  <c r="B1864" i="6"/>
  <c r="A1864" i="6"/>
  <c r="B1863" i="6"/>
  <c r="A1863" i="6"/>
  <c r="B1862" i="6"/>
  <c r="A1862" i="6"/>
  <c r="B1861" i="6"/>
  <c r="A1861" i="6"/>
  <c r="B1860" i="6"/>
  <c r="A1860" i="6"/>
  <c r="B1859" i="6"/>
  <c r="A1859" i="6"/>
  <c r="B1858" i="6"/>
  <c r="A1858" i="6"/>
  <c r="B1857" i="6"/>
  <c r="A1857" i="6"/>
  <c r="B1856" i="6"/>
  <c r="A1856" i="6"/>
  <c r="B1855" i="6"/>
  <c r="A1855" i="6"/>
  <c r="B1854" i="6"/>
  <c r="A1854" i="6"/>
  <c r="B1853" i="6"/>
  <c r="A1853" i="6"/>
  <c r="B1852" i="6"/>
  <c r="A1852" i="6"/>
  <c r="B1851" i="6"/>
  <c r="A1851" i="6"/>
  <c r="B1850" i="6"/>
  <c r="A1850" i="6"/>
  <c r="B1849" i="6"/>
  <c r="A1849" i="6"/>
  <c r="B1848" i="6"/>
  <c r="A1848" i="6"/>
  <c r="B1847" i="6"/>
  <c r="A1847" i="6"/>
  <c r="B1846" i="6"/>
  <c r="A1846" i="6"/>
  <c r="B1845" i="6"/>
  <c r="A1845" i="6"/>
  <c r="B1844" i="6"/>
  <c r="A1844" i="6"/>
  <c r="B1843" i="6"/>
  <c r="A1843" i="6"/>
  <c r="B1842" i="6"/>
  <c r="A1842" i="6"/>
  <c r="B1841" i="6"/>
  <c r="A1841" i="6"/>
  <c r="B1840" i="6"/>
  <c r="A1840" i="6"/>
  <c r="B1839" i="6"/>
  <c r="A1839" i="6"/>
  <c r="B1838" i="6"/>
  <c r="A1838" i="6"/>
  <c r="B1837" i="6"/>
  <c r="A1837" i="6"/>
  <c r="B1836" i="6"/>
  <c r="A1836" i="6"/>
  <c r="B1835" i="6"/>
  <c r="A1835" i="6"/>
  <c r="B1834" i="6"/>
  <c r="A1834" i="6"/>
  <c r="B1833" i="6"/>
  <c r="A1833" i="6"/>
  <c r="B1832" i="6"/>
  <c r="A1832" i="6"/>
  <c r="B1831" i="6"/>
  <c r="A1831" i="6"/>
  <c r="B1830" i="6"/>
  <c r="A1830" i="6"/>
  <c r="B1829" i="6"/>
  <c r="A1829" i="6"/>
  <c r="B1828" i="6"/>
  <c r="A1828" i="6"/>
  <c r="B1827" i="6"/>
  <c r="A1827" i="6"/>
  <c r="B1826" i="6"/>
  <c r="A1826" i="6"/>
  <c r="B1825" i="6"/>
  <c r="A1825" i="6"/>
  <c r="B1824" i="6"/>
  <c r="A1824" i="6"/>
  <c r="B1823" i="6"/>
  <c r="A1823" i="6"/>
  <c r="B1822" i="6"/>
  <c r="A1822" i="6"/>
  <c r="B1821" i="6"/>
  <c r="A1821" i="6"/>
  <c r="B1820" i="6"/>
  <c r="A1820" i="6"/>
  <c r="B1819" i="6"/>
  <c r="A1819" i="6"/>
  <c r="B1818" i="6"/>
  <c r="A1818" i="6"/>
  <c r="B1817" i="6"/>
  <c r="A1817" i="6"/>
  <c r="B1816" i="6"/>
  <c r="A1816" i="6"/>
  <c r="B1815" i="6"/>
  <c r="A1815" i="6"/>
  <c r="B1814" i="6"/>
  <c r="A1814" i="6"/>
  <c r="B1813" i="6"/>
  <c r="A1813" i="6"/>
  <c r="B1812" i="6"/>
  <c r="A1812" i="6"/>
  <c r="B1811" i="6"/>
  <c r="A1811" i="6"/>
  <c r="B1810" i="6"/>
  <c r="A1810" i="6"/>
  <c r="B1809" i="6"/>
  <c r="A1809" i="6"/>
  <c r="B1808" i="6"/>
  <c r="A1808" i="6"/>
  <c r="B1807" i="6"/>
  <c r="A1807" i="6"/>
  <c r="B1806" i="6"/>
  <c r="A1806" i="6"/>
  <c r="B1805" i="6"/>
  <c r="A1805" i="6"/>
  <c r="B1804" i="6"/>
  <c r="A1804" i="6"/>
  <c r="B1803" i="6"/>
  <c r="A1803" i="6"/>
  <c r="B1802" i="6"/>
  <c r="A1802" i="6"/>
  <c r="B1801" i="6"/>
  <c r="A1801" i="6"/>
  <c r="B1800" i="6"/>
  <c r="A1800" i="6"/>
  <c r="B1799" i="6"/>
  <c r="A1799" i="6"/>
  <c r="B1798" i="6"/>
  <c r="A1798" i="6"/>
  <c r="B1797" i="6"/>
  <c r="A1797" i="6"/>
  <c r="B1796" i="6"/>
  <c r="A1796" i="6"/>
  <c r="B1795" i="6"/>
  <c r="A1795" i="6"/>
  <c r="B1794" i="6"/>
  <c r="A1794" i="6"/>
  <c r="B1793" i="6"/>
  <c r="A1793" i="6"/>
  <c r="B1792" i="6"/>
  <c r="A1792" i="6"/>
  <c r="B1791" i="6"/>
  <c r="A1791" i="6"/>
  <c r="B1790" i="6"/>
  <c r="A1790" i="6"/>
  <c r="B1789" i="6"/>
  <c r="A1789" i="6"/>
  <c r="B1788" i="6"/>
  <c r="A1788" i="6"/>
  <c r="B1787" i="6"/>
  <c r="A1787" i="6"/>
  <c r="B1786" i="6"/>
  <c r="A1786" i="6"/>
  <c r="B1785" i="6"/>
  <c r="A1785" i="6"/>
  <c r="B1784" i="6"/>
  <c r="A1784" i="6"/>
  <c r="B1783" i="6"/>
  <c r="A1783" i="6"/>
  <c r="B1782" i="6"/>
  <c r="A1782" i="6"/>
  <c r="B1781" i="6"/>
  <c r="A1781" i="6"/>
  <c r="B1780" i="6"/>
  <c r="A1780" i="6"/>
  <c r="B1779" i="6"/>
  <c r="A1779" i="6"/>
  <c r="B1778" i="6"/>
  <c r="A1778" i="6"/>
  <c r="B1777" i="6"/>
  <c r="A1777" i="6"/>
  <c r="B1776" i="6"/>
  <c r="A1776" i="6"/>
  <c r="B1775" i="6"/>
  <c r="A1775" i="6"/>
  <c r="B1774" i="6"/>
  <c r="A1774" i="6"/>
  <c r="B1773" i="6"/>
  <c r="A1773" i="6"/>
  <c r="B1772" i="6"/>
  <c r="A1772" i="6"/>
  <c r="B1771" i="6"/>
  <c r="A1771" i="6"/>
  <c r="B1770" i="6"/>
  <c r="A1770" i="6"/>
  <c r="B1769" i="6"/>
  <c r="A1769" i="6"/>
  <c r="B1768" i="6"/>
  <c r="A1768" i="6"/>
  <c r="B1767" i="6"/>
  <c r="A1767" i="6"/>
  <c r="B1766" i="6"/>
  <c r="A1766" i="6"/>
  <c r="B1765" i="6"/>
  <c r="A1765" i="6"/>
  <c r="B1764" i="6"/>
  <c r="A1764" i="6"/>
  <c r="B1763" i="6"/>
  <c r="A1763" i="6"/>
  <c r="B1762" i="6"/>
  <c r="A1762" i="6"/>
  <c r="B1761" i="6"/>
  <c r="A1761" i="6"/>
  <c r="B1760" i="6"/>
  <c r="A1760" i="6"/>
  <c r="B1759" i="6"/>
  <c r="A1759" i="6"/>
  <c r="B1758" i="6"/>
  <c r="A1758" i="6"/>
  <c r="B1757" i="6"/>
  <c r="A1757" i="6"/>
  <c r="B1756" i="6"/>
  <c r="A1756" i="6"/>
  <c r="B1755" i="6"/>
  <c r="A1755" i="6"/>
  <c r="B1754" i="6"/>
  <c r="A1754" i="6"/>
  <c r="B1753" i="6"/>
  <c r="A1753" i="6"/>
  <c r="B1752" i="6"/>
  <c r="A1752" i="6"/>
  <c r="B1751" i="6"/>
  <c r="A1751" i="6"/>
  <c r="B1750" i="6"/>
  <c r="A1750" i="6"/>
  <c r="B1749" i="6"/>
  <c r="A1749" i="6"/>
  <c r="B1748" i="6"/>
  <c r="A1748" i="6"/>
  <c r="B1747" i="6"/>
  <c r="A1747" i="6"/>
  <c r="B1746" i="6"/>
  <c r="A1746" i="6"/>
  <c r="B1745" i="6"/>
  <c r="A1745" i="6"/>
  <c r="B1744" i="6"/>
  <c r="A1744" i="6"/>
  <c r="B1743" i="6"/>
  <c r="A1743" i="6"/>
  <c r="B1742" i="6"/>
  <c r="A1742" i="6"/>
  <c r="B1741" i="6"/>
  <c r="A1741" i="6"/>
  <c r="B1740" i="6"/>
  <c r="A1740" i="6"/>
  <c r="B1739" i="6"/>
  <c r="A1739" i="6"/>
  <c r="B1738" i="6"/>
  <c r="A1738" i="6"/>
  <c r="B1737" i="6"/>
  <c r="A1737" i="6"/>
  <c r="B1736" i="6"/>
  <c r="A1736" i="6"/>
  <c r="B1735" i="6"/>
  <c r="A1735" i="6"/>
  <c r="B1734" i="6"/>
  <c r="A1734" i="6"/>
  <c r="B1733" i="6"/>
  <c r="A1733" i="6"/>
  <c r="B1732" i="6"/>
  <c r="A1732" i="6"/>
  <c r="B1731" i="6"/>
  <c r="A1731" i="6"/>
  <c r="B1730" i="6"/>
  <c r="A1730" i="6"/>
  <c r="B1729" i="6"/>
  <c r="A1729" i="6"/>
  <c r="B1728" i="6"/>
  <c r="A1728" i="6"/>
  <c r="B1727" i="6"/>
  <c r="A1727" i="6"/>
  <c r="B1726" i="6"/>
  <c r="A1726" i="6"/>
  <c r="B1725" i="6"/>
  <c r="A1725" i="6"/>
  <c r="B1724" i="6"/>
  <c r="A1724" i="6"/>
  <c r="B1723" i="6"/>
  <c r="A1723" i="6"/>
  <c r="B1722" i="6"/>
  <c r="A1722" i="6"/>
  <c r="B1721" i="6"/>
  <c r="A1721" i="6"/>
  <c r="B1720" i="6"/>
  <c r="A1720" i="6"/>
  <c r="B1719" i="6"/>
  <c r="A1719" i="6"/>
  <c r="B1718" i="6"/>
  <c r="A1718" i="6"/>
  <c r="B1717" i="6"/>
  <c r="A1717" i="6"/>
  <c r="B1716" i="6"/>
  <c r="A1716" i="6"/>
  <c r="B1715" i="6"/>
  <c r="A1715" i="6"/>
  <c r="B1714" i="6"/>
  <c r="A1714" i="6"/>
  <c r="B1713" i="6"/>
  <c r="A1713" i="6"/>
  <c r="B1712" i="6"/>
  <c r="A1712" i="6"/>
  <c r="B1711" i="6"/>
  <c r="A1711" i="6"/>
  <c r="B1710" i="6"/>
  <c r="A1710" i="6"/>
  <c r="B1709" i="6"/>
  <c r="A1709" i="6"/>
  <c r="B1708" i="6"/>
  <c r="A1708" i="6"/>
  <c r="B1707" i="6"/>
  <c r="A1707" i="6"/>
  <c r="B1706" i="6"/>
  <c r="A1706" i="6"/>
  <c r="B1705" i="6"/>
  <c r="A1705" i="6"/>
  <c r="B1704" i="6"/>
  <c r="A1704" i="6"/>
  <c r="B1703" i="6"/>
  <c r="A1703" i="6"/>
  <c r="B1702" i="6"/>
  <c r="A1702" i="6"/>
  <c r="B1701" i="6"/>
  <c r="A1701" i="6"/>
  <c r="B1700" i="6"/>
  <c r="A1700" i="6"/>
  <c r="B1699" i="6"/>
  <c r="A1699" i="6"/>
  <c r="B1698" i="6"/>
  <c r="A1698" i="6"/>
  <c r="B1697" i="6"/>
  <c r="A1697" i="6"/>
  <c r="B1696" i="6"/>
  <c r="A1696" i="6"/>
  <c r="B1695" i="6"/>
  <c r="A1695" i="6"/>
  <c r="B1694" i="6"/>
  <c r="A1694" i="6"/>
  <c r="B1693" i="6"/>
  <c r="A1693" i="6"/>
  <c r="B1692" i="6"/>
  <c r="A1692" i="6"/>
  <c r="B1691" i="6"/>
  <c r="A1691" i="6"/>
  <c r="B1690" i="6"/>
  <c r="A1690" i="6"/>
  <c r="B1689" i="6"/>
  <c r="A1689" i="6"/>
  <c r="B1688" i="6"/>
  <c r="A1688" i="6"/>
  <c r="B1687" i="6"/>
  <c r="A1687" i="6"/>
  <c r="B1686" i="6"/>
  <c r="A1686" i="6"/>
  <c r="B1685" i="6"/>
  <c r="A1685" i="6"/>
  <c r="B1684" i="6"/>
  <c r="A1684" i="6"/>
  <c r="B1683" i="6"/>
  <c r="A1683" i="6"/>
  <c r="B1682" i="6"/>
  <c r="A1682" i="6"/>
  <c r="B1681" i="6"/>
  <c r="A1681" i="6"/>
  <c r="B1680" i="6"/>
  <c r="A1680" i="6"/>
  <c r="B1679" i="6"/>
  <c r="A1679" i="6"/>
  <c r="B1678" i="6"/>
  <c r="A1678" i="6"/>
  <c r="B1677" i="6"/>
  <c r="A1677" i="6"/>
  <c r="B1676" i="6"/>
  <c r="A1676" i="6"/>
  <c r="B1675" i="6"/>
  <c r="A1675" i="6"/>
  <c r="B1674" i="6"/>
  <c r="A1674" i="6"/>
  <c r="B1673" i="6"/>
  <c r="A1673" i="6"/>
  <c r="B1672" i="6"/>
  <c r="A1672" i="6"/>
  <c r="B1671" i="6"/>
  <c r="A1671" i="6"/>
  <c r="B1670" i="6"/>
  <c r="A1670" i="6"/>
  <c r="B1669" i="6"/>
  <c r="A1669" i="6"/>
  <c r="B1668" i="6"/>
  <c r="A1668" i="6"/>
  <c r="B1667" i="6"/>
  <c r="A1667" i="6"/>
  <c r="B1666" i="6"/>
  <c r="A1666" i="6"/>
  <c r="B1665" i="6"/>
  <c r="A1665" i="6"/>
  <c r="B1664" i="6"/>
  <c r="A1664" i="6"/>
  <c r="B1663" i="6"/>
  <c r="A1663" i="6"/>
  <c r="B1662" i="6"/>
  <c r="A1662" i="6"/>
  <c r="B1661" i="6"/>
  <c r="A1661" i="6"/>
  <c r="B1660" i="6"/>
  <c r="A1660" i="6"/>
  <c r="B1659" i="6"/>
  <c r="A1659" i="6"/>
  <c r="B1658" i="6"/>
  <c r="A1658" i="6"/>
  <c r="B1657" i="6"/>
  <c r="A1657" i="6"/>
  <c r="B1656" i="6"/>
  <c r="A1656" i="6"/>
  <c r="B1655" i="6"/>
  <c r="A1655" i="6"/>
  <c r="B1654" i="6"/>
  <c r="A1654" i="6"/>
  <c r="B1653" i="6"/>
  <c r="A1653" i="6"/>
  <c r="B1652" i="6"/>
  <c r="A1652" i="6"/>
  <c r="B1651" i="6"/>
  <c r="A1651" i="6"/>
  <c r="B1650" i="6"/>
  <c r="A1650" i="6"/>
  <c r="B1649" i="6"/>
  <c r="A1649" i="6"/>
  <c r="B1648" i="6"/>
  <c r="A1648" i="6"/>
  <c r="B1647" i="6"/>
  <c r="A1647" i="6"/>
  <c r="B1646" i="6"/>
  <c r="A1646" i="6"/>
  <c r="B1645" i="6"/>
  <c r="A1645" i="6"/>
  <c r="B1644" i="6"/>
  <c r="A1644" i="6"/>
  <c r="B1643" i="6"/>
  <c r="A1643" i="6"/>
  <c r="B1642" i="6"/>
  <c r="A1642" i="6"/>
  <c r="B1641" i="6"/>
  <c r="A1641" i="6"/>
  <c r="B1640" i="6"/>
  <c r="A1640" i="6"/>
  <c r="B1639" i="6"/>
  <c r="A1639" i="6"/>
  <c r="B1638" i="6"/>
  <c r="A1638" i="6"/>
  <c r="B1637" i="6"/>
  <c r="A1637" i="6"/>
  <c r="B1636" i="6"/>
  <c r="A1636" i="6"/>
  <c r="B1635" i="6"/>
  <c r="A1635" i="6"/>
  <c r="B1634" i="6"/>
  <c r="A1634" i="6"/>
  <c r="B1633" i="6"/>
  <c r="A1633" i="6"/>
  <c r="B1632" i="6"/>
  <c r="A1632" i="6"/>
  <c r="B1631" i="6"/>
  <c r="A1631" i="6"/>
  <c r="B1630" i="6"/>
  <c r="A1630" i="6"/>
  <c r="B1629" i="6"/>
  <c r="A1629" i="6"/>
  <c r="B1628" i="6"/>
  <c r="A1628" i="6"/>
  <c r="B1627" i="6"/>
  <c r="A1627" i="6"/>
  <c r="B1626" i="6"/>
  <c r="A1626" i="6"/>
  <c r="B1625" i="6"/>
  <c r="A1625" i="6"/>
  <c r="B1624" i="6"/>
  <c r="A1624" i="6"/>
  <c r="B1623" i="6"/>
  <c r="A1623" i="6"/>
  <c r="B1622" i="6"/>
  <c r="A1622" i="6"/>
  <c r="B1621" i="6"/>
  <c r="A1621" i="6"/>
  <c r="B1620" i="6"/>
  <c r="A1620" i="6"/>
  <c r="B1619" i="6"/>
  <c r="A1619" i="6"/>
  <c r="B1618" i="6"/>
  <c r="A1618" i="6"/>
  <c r="B1617" i="6"/>
  <c r="A1617" i="6"/>
  <c r="B1616" i="6"/>
  <c r="A1616" i="6"/>
  <c r="B1615" i="6"/>
  <c r="A1615" i="6"/>
  <c r="B1614" i="6"/>
  <c r="A1614" i="6"/>
  <c r="B1613" i="6"/>
  <c r="A1613" i="6"/>
  <c r="B1612" i="6"/>
  <c r="A1612" i="6"/>
  <c r="B1611" i="6"/>
  <c r="A1611" i="6"/>
  <c r="B1610" i="6"/>
  <c r="A1610" i="6"/>
  <c r="B1609" i="6"/>
  <c r="A1609" i="6"/>
  <c r="B1608" i="6"/>
  <c r="A1608" i="6"/>
  <c r="B1607" i="6"/>
  <c r="A1607" i="6"/>
  <c r="B1606" i="6"/>
  <c r="A1606" i="6"/>
  <c r="B1605" i="6"/>
  <c r="A1605" i="6"/>
  <c r="B1604" i="6"/>
  <c r="A1604" i="6"/>
  <c r="B1603" i="6"/>
  <c r="A1603" i="6"/>
  <c r="B1602" i="6"/>
  <c r="A1602" i="6"/>
  <c r="B1601" i="6"/>
  <c r="A1601" i="6"/>
  <c r="B1600" i="6"/>
  <c r="A1600" i="6"/>
  <c r="B1599" i="6"/>
  <c r="A1599" i="6"/>
  <c r="B1598" i="6"/>
  <c r="A1598" i="6"/>
  <c r="B1597" i="6"/>
  <c r="A1597" i="6"/>
  <c r="B1596" i="6"/>
  <c r="A1596" i="6"/>
  <c r="B1595" i="6"/>
  <c r="A1595" i="6"/>
  <c r="B1594" i="6"/>
  <c r="A1594" i="6"/>
  <c r="B1593" i="6"/>
  <c r="A1593" i="6"/>
  <c r="B1592" i="6"/>
  <c r="A1592" i="6"/>
  <c r="B1591" i="6"/>
  <c r="A1591" i="6"/>
  <c r="B1590" i="6"/>
  <c r="A1590" i="6"/>
  <c r="B1589" i="6"/>
  <c r="A1589" i="6"/>
  <c r="B1588" i="6"/>
  <c r="A1588" i="6"/>
  <c r="B1587" i="6"/>
  <c r="A1587" i="6"/>
  <c r="B1586" i="6"/>
  <c r="A1586" i="6"/>
  <c r="B1585" i="6"/>
  <c r="A1585" i="6"/>
  <c r="B1584" i="6"/>
  <c r="A1584" i="6"/>
  <c r="B1583" i="6"/>
  <c r="A1583" i="6"/>
  <c r="B1582" i="6"/>
  <c r="A1582" i="6"/>
  <c r="B1581" i="6"/>
  <c r="A1581" i="6"/>
  <c r="B1580" i="6"/>
  <c r="A1580" i="6"/>
  <c r="B1579" i="6"/>
  <c r="A1579" i="6"/>
  <c r="B1578" i="6"/>
  <c r="A1578" i="6"/>
  <c r="B1577" i="6"/>
  <c r="A1577" i="6"/>
  <c r="B1576" i="6"/>
  <c r="A1576" i="6"/>
  <c r="B1575" i="6"/>
  <c r="A1575" i="6"/>
  <c r="B1574" i="6"/>
  <c r="A1574" i="6"/>
  <c r="B1573" i="6"/>
  <c r="A1573" i="6"/>
  <c r="B1572" i="6"/>
  <c r="A1572" i="6"/>
  <c r="B1571" i="6"/>
  <c r="A1571" i="6"/>
  <c r="B1570" i="6"/>
  <c r="A1570" i="6"/>
  <c r="B1569" i="6"/>
  <c r="A1569" i="6"/>
  <c r="B1568" i="6"/>
  <c r="A1568" i="6"/>
  <c r="B1567" i="6"/>
  <c r="A1567" i="6"/>
  <c r="B1566" i="6"/>
  <c r="A1566" i="6"/>
  <c r="B1565" i="6"/>
  <c r="A1565" i="6"/>
  <c r="B1564" i="6"/>
  <c r="A1564" i="6"/>
  <c r="B1563" i="6"/>
  <c r="A1563" i="6"/>
  <c r="B1562" i="6"/>
  <c r="A1562" i="6"/>
  <c r="B1561" i="6"/>
  <c r="A1561" i="6"/>
  <c r="B1560" i="6"/>
  <c r="A1560" i="6"/>
  <c r="B1559" i="6"/>
  <c r="A1559" i="6"/>
  <c r="B1558" i="6"/>
  <c r="A1558" i="6"/>
  <c r="B1557" i="6"/>
  <c r="A1557" i="6"/>
  <c r="B1556" i="6"/>
  <c r="A1556" i="6"/>
  <c r="B1555" i="6"/>
  <c r="A1555" i="6"/>
  <c r="B1554" i="6"/>
  <c r="A1554" i="6"/>
  <c r="B1553" i="6"/>
  <c r="A1553" i="6"/>
  <c r="B1552" i="6"/>
  <c r="A1552" i="6"/>
  <c r="B1551" i="6"/>
  <c r="A1551" i="6"/>
  <c r="B1550" i="6"/>
  <c r="A1550" i="6"/>
  <c r="B1549" i="6"/>
  <c r="A1549" i="6"/>
  <c r="B1548" i="6"/>
  <c r="A1548" i="6"/>
  <c r="B1547" i="6"/>
  <c r="A1547" i="6"/>
  <c r="B1546" i="6"/>
  <c r="A1546" i="6"/>
  <c r="B1545" i="6"/>
  <c r="A1545" i="6"/>
  <c r="B1544" i="6"/>
  <c r="A1544" i="6"/>
  <c r="B1543" i="6"/>
  <c r="A1543" i="6"/>
  <c r="B1542" i="6"/>
  <c r="A1542" i="6"/>
  <c r="B1541" i="6"/>
  <c r="A1541" i="6"/>
  <c r="B1540" i="6"/>
  <c r="A1540" i="6"/>
  <c r="B1539" i="6"/>
  <c r="A1539" i="6"/>
  <c r="B1538" i="6"/>
  <c r="A1538" i="6"/>
  <c r="B1537" i="6"/>
  <c r="A1537" i="6"/>
  <c r="B1536" i="6"/>
  <c r="A1536" i="6"/>
  <c r="B1535" i="6"/>
  <c r="A1535" i="6"/>
  <c r="B1534" i="6"/>
  <c r="A1534" i="6"/>
  <c r="B1533" i="6"/>
  <c r="A1533" i="6"/>
  <c r="B1532" i="6"/>
  <c r="A1532" i="6"/>
  <c r="B1531" i="6"/>
  <c r="A1531" i="6"/>
  <c r="B1530" i="6"/>
  <c r="A1530" i="6"/>
  <c r="B1529" i="6"/>
  <c r="A1529" i="6"/>
  <c r="B1528" i="6"/>
  <c r="A1528" i="6"/>
  <c r="B1527" i="6"/>
  <c r="A1527" i="6"/>
  <c r="B1526" i="6"/>
  <c r="A1526" i="6"/>
  <c r="B1525" i="6"/>
  <c r="A1525" i="6"/>
  <c r="B1524" i="6"/>
  <c r="A1524" i="6"/>
  <c r="B1523" i="6"/>
  <c r="A1523" i="6"/>
  <c r="B1522" i="6"/>
  <c r="A1522" i="6"/>
  <c r="B1521" i="6"/>
  <c r="A1521" i="6"/>
  <c r="B1520" i="6"/>
  <c r="A1520" i="6"/>
  <c r="B1519" i="6"/>
  <c r="A1519" i="6"/>
  <c r="B1518" i="6"/>
  <c r="A1518" i="6"/>
  <c r="B1517" i="6"/>
  <c r="A1517" i="6"/>
  <c r="B1516" i="6"/>
  <c r="A1516" i="6"/>
  <c r="B1515" i="6"/>
  <c r="A1515" i="6"/>
  <c r="B1514" i="6"/>
  <c r="A1514" i="6"/>
  <c r="B1513" i="6"/>
  <c r="A1513" i="6"/>
  <c r="B1512" i="6"/>
  <c r="A1512" i="6"/>
  <c r="B1511" i="6"/>
  <c r="A1511" i="6"/>
  <c r="B1510" i="6"/>
  <c r="A1510" i="6"/>
  <c r="B1509" i="6"/>
  <c r="A1509" i="6"/>
  <c r="B1508" i="6"/>
  <c r="A1508" i="6"/>
  <c r="B1507" i="6"/>
  <c r="A1507" i="6"/>
  <c r="B1506" i="6"/>
  <c r="A1506" i="6"/>
  <c r="B1505" i="6"/>
  <c r="A1505" i="6"/>
  <c r="B1504" i="6"/>
  <c r="A1504" i="6"/>
  <c r="B1503" i="6"/>
  <c r="A1503" i="6"/>
  <c r="B1502" i="6"/>
  <c r="A1502" i="6"/>
  <c r="B1501" i="6"/>
  <c r="A1501" i="6"/>
  <c r="B1500" i="6"/>
  <c r="A1500" i="6"/>
  <c r="B1499" i="6"/>
  <c r="A1499" i="6"/>
  <c r="B1498" i="6"/>
  <c r="A1498" i="6"/>
  <c r="B1497" i="6"/>
  <c r="A1497" i="6"/>
  <c r="B1496" i="6"/>
  <c r="A1496" i="6"/>
  <c r="B1495" i="6"/>
  <c r="A1495" i="6"/>
  <c r="B1494" i="6"/>
  <c r="A1494" i="6"/>
  <c r="B1493" i="6"/>
  <c r="A1493" i="6"/>
  <c r="B1492" i="6"/>
  <c r="A1492" i="6"/>
  <c r="B1491" i="6"/>
  <c r="A1491" i="6"/>
  <c r="B1490" i="6"/>
  <c r="A1490" i="6"/>
  <c r="B1489" i="6"/>
  <c r="A1489" i="6"/>
  <c r="B1488" i="6"/>
  <c r="A1488" i="6"/>
  <c r="B1487" i="6"/>
  <c r="A1487" i="6"/>
  <c r="B1486" i="6"/>
  <c r="A1486" i="6"/>
  <c r="B1485" i="6"/>
  <c r="A1485" i="6"/>
  <c r="B1484" i="6"/>
  <c r="A1484" i="6"/>
  <c r="B1483" i="6"/>
  <c r="A1483" i="6"/>
  <c r="B1482" i="6"/>
  <c r="A1482" i="6"/>
  <c r="B1481" i="6"/>
  <c r="A1481" i="6"/>
  <c r="B1480" i="6"/>
  <c r="A1480" i="6"/>
  <c r="B1479" i="6"/>
  <c r="A1479" i="6"/>
  <c r="B1478" i="6"/>
  <c r="A1478" i="6"/>
  <c r="B1477" i="6"/>
  <c r="A1477" i="6"/>
  <c r="B1476" i="6"/>
  <c r="A1476" i="6"/>
  <c r="B1475" i="6"/>
  <c r="A1475" i="6"/>
  <c r="B1474" i="6"/>
  <c r="A1474" i="6"/>
  <c r="B1473" i="6"/>
  <c r="A1473" i="6"/>
  <c r="B1472" i="6"/>
  <c r="A1472" i="6"/>
  <c r="B1471" i="6"/>
  <c r="A1471" i="6"/>
  <c r="B1470" i="6"/>
  <c r="A1470" i="6"/>
  <c r="B1469" i="6"/>
  <c r="A1469" i="6"/>
  <c r="B1468" i="6"/>
  <c r="A1468" i="6"/>
  <c r="B1467" i="6"/>
  <c r="A1467" i="6"/>
  <c r="B1466" i="6"/>
  <c r="A1466" i="6"/>
  <c r="B1465" i="6"/>
  <c r="A1465" i="6"/>
  <c r="B1464" i="6"/>
  <c r="A1464" i="6"/>
  <c r="B1463" i="6"/>
  <c r="A1463" i="6"/>
  <c r="B1462" i="6"/>
  <c r="A1462" i="6"/>
  <c r="B1461" i="6"/>
  <c r="A1461" i="6"/>
  <c r="B1460" i="6"/>
  <c r="A1460" i="6"/>
  <c r="B1459" i="6"/>
  <c r="A1459" i="6"/>
  <c r="B1458" i="6"/>
  <c r="A1458" i="6"/>
  <c r="B1457" i="6"/>
  <c r="A1457" i="6"/>
  <c r="B1456" i="6"/>
  <c r="A1456" i="6"/>
  <c r="B1455" i="6"/>
  <c r="A1455" i="6"/>
  <c r="B1454" i="6"/>
  <c r="A1454" i="6"/>
  <c r="B1453" i="6"/>
  <c r="A1453" i="6"/>
  <c r="B1452" i="6"/>
  <c r="A1452" i="6"/>
  <c r="B1451" i="6"/>
  <c r="A1451" i="6"/>
  <c r="B1450" i="6"/>
  <c r="A1450" i="6"/>
  <c r="B1449" i="6"/>
  <c r="A1449" i="6"/>
  <c r="B1448" i="6"/>
  <c r="A1448" i="6"/>
  <c r="B1447" i="6"/>
  <c r="A1447" i="6"/>
  <c r="B1446" i="6"/>
  <c r="A1446" i="6"/>
  <c r="B1445" i="6"/>
  <c r="A1445" i="6"/>
  <c r="B1444" i="6"/>
  <c r="A1444" i="6"/>
  <c r="B1443" i="6"/>
  <c r="A1443" i="6"/>
  <c r="B1442" i="6"/>
  <c r="A1442" i="6"/>
  <c r="B1441" i="6"/>
  <c r="A1441" i="6"/>
  <c r="B1440" i="6"/>
  <c r="A1440" i="6"/>
  <c r="B1439" i="6"/>
  <c r="A1439" i="6"/>
  <c r="B1438" i="6"/>
  <c r="A1438" i="6"/>
  <c r="B1437" i="6"/>
  <c r="A1437" i="6"/>
  <c r="B1436" i="6"/>
  <c r="A1436" i="6"/>
  <c r="B1435" i="6"/>
  <c r="A1435" i="6"/>
  <c r="B1434" i="6"/>
  <c r="A1434" i="6"/>
  <c r="B1433" i="6"/>
  <c r="A1433" i="6"/>
  <c r="B1432" i="6"/>
  <c r="A1432" i="6"/>
  <c r="B1431" i="6"/>
  <c r="A1431" i="6"/>
  <c r="B1430" i="6"/>
  <c r="A1430" i="6"/>
  <c r="B1429" i="6"/>
  <c r="A1429" i="6"/>
  <c r="B1428" i="6"/>
  <c r="A1428" i="6"/>
  <c r="B1427" i="6"/>
  <c r="A1427" i="6"/>
  <c r="B1426" i="6"/>
  <c r="A1426" i="6"/>
  <c r="B1425" i="6"/>
  <c r="A1425" i="6"/>
  <c r="B1424" i="6"/>
  <c r="A1424" i="6"/>
  <c r="B1423" i="6"/>
  <c r="A1423" i="6"/>
  <c r="B1422" i="6"/>
  <c r="A1422" i="6"/>
  <c r="B1421" i="6"/>
  <c r="A1421" i="6"/>
  <c r="B1420" i="6"/>
  <c r="A1420" i="6"/>
  <c r="B1419" i="6"/>
  <c r="A1419" i="6"/>
  <c r="B1418" i="6"/>
  <c r="A1418" i="6"/>
  <c r="B1417" i="6"/>
  <c r="A1417" i="6"/>
  <c r="B1416" i="6"/>
  <c r="A1416" i="6"/>
  <c r="B1415" i="6"/>
  <c r="A1415" i="6"/>
  <c r="B1414" i="6"/>
  <c r="A1414" i="6"/>
  <c r="B1413" i="6"/>
  <c r="A1413" i="6"/>
  <c r="B1412" i="6"/>
  <c r="A1412" i="6"/>
  <c r="B1411" i="6"/>
  <c r="A1411" i="6"/>
  <c r="B1410" i="6"/>
  <c r="A1410" i="6"/>
  <c r="B1409" i="6"/>
  <c r="A1409" i="6"/>
  <c r="B1408" i="6"/>
  <c r="A1408" i="6"/>
  <c r="B1407" i="6"/>
  <c r="A1407" i="6"/>
  <c r="B1406" i="6"/>
  <c r="A1406" i="6"/>
  <c r="B1405" i="6"/>
  <c r="A1405" i="6"/>
  <c r="B1404" i="6"/>
  <c r="A1404" i="6"/>
  <c r="B1403" i="6"/>
  <c r="A1403" i="6"/>
  <c r="B1402" i="6"/>
  <c r="A1402" i="6"/>
  <c r="B1401" i="6"/>
  <c r="A1401" i="6"/>
  <c r="B1400" i="6"/>
  <c r="A1400" i="6"/>
  <c r="B1399" i="6"/>
  <c r="A1399" i="6"/>
  <c r="B1398" i="6"/>
  <c r="A1398" i="6"/>
  <c r="B1397" i="6"/>
  <c r="A1397" i="6"/>
  <c r="B1396" i="6"/>
  <c r="A1396" i="6"/>
  <c r="B1395" i="6"/>
  <c r="A1395" i="6"/>
  <c r="B1394" i="6"/>
  <c r="A1394" i="6"/>
  <c r="B1393" i="6"/>
  <c r="A1393" i="6"/>
  <c r="B1392" i="6"/>
  <c r="A1392" i="6"/>
  <c r="B1391" i="6"/>
  <c r="A1391" i="6"/>
  <c r="B1390" i="6"/>
  <c r="A1390" i="6"/>
  <c r="B1389" i="6"/>
  <c r="A1389" i="6"/>
  <c r="B1388" i="6"/>
  <c r="A1388" i="6"/>
  <c r="B1387" i="6"/>
  <c r="A1387" i="6"/>
  <c r="B1386" i="6"/>
  <c r="A1386" i="6"/>
  <c r="B1385" i="6"/>
  <c r="A1385" i="6"/>
  <c r="B1384" i="6"/>
  <c r="A1384" i="6"/>
  <c r="B1383" i="6"/>
  <c r="A1383" i="6"/>
  <c r="B1382" i="6"/>
  <c r="A1382" i="6"/>
  <c r="B1381" i="6"/>
  <c r="A1381" i="6"/>
  <c r="B1380" i="6"/>
  <c r="A1380" i="6"/>
  <c r="B1379" i="6"/>
  <c r="A1379" i="6"/>
  <c r="B1378" i="6"/>
  <c r="A1378" i="6"/>
  <c r="B1377" i="6"/>
  <c r="A1377" i="6"/>
  <c r="B1376" i="6"/>
  <c r="A1376" i="6"/>
  <c r="B1375" i="6"/>
  <c r="A1375" i="6"/>
  <c r="B1374" i="6"/>
  <c r="A1374" i="6"/>
  <c r="B1373" i="6"/>
  <c r="A1373" i="6"/>
  <c r="B1372" i="6"/>
  <c r="A1372" i="6"/>
  <c r="B1371" i="6"/>
  <c r="A1371" i="6"/>
  <c r="B1370" i="6"/>
  <c r="A1370" i="6"/>
  <c r="B1369" i="6"/>
  <c r="A1369" i="6"/>
  <c r="B1368" i="6"/>
  <c r="A1368" i="6"/>
  <c r="B1367" i="6"/>
  <c r="A1367" i="6"/>
  <c r="B1366" i="6"/>
  <c r="A1366" i="6"/>
  <c r="B1365" i="6"/>
  <c r="A1365" i="6"/>
  <c r="B1364" i="6"/>
  <c r="A1364" i="6"/>
  <c r="B1363" i="6"/>
  <c r="A1363" i="6"/>
  <c r="B1362" i="6"/>
  <c r="A1362" i="6"/>
  <c r="B1361" i="6"/>
  <c r="A1361" i="6"/>
  <c r="B1360" i="6"/>
  <c r="A1360" i="6"/>
  <c r="B1359" i="6"/>
  <c r="A1359" i="6"/>
  <c r="B1358" i="6"/>
  <c r="A1358" i="6"/>
  <c r="B1357" i="6"/>
  <c r="A1357" i="6"/>
  <c r="B1356" i="6"/>
  <c r="A1356" i="6"/>
  <c r="B1355" i="6"/>
  <c r="A1355" i="6"/>
  <c r="B1354" i="6"/>
  <c r="A1354" i="6"/>
  <c r="B1353" i="6"/>
  <c r="A1353" i="6"/>
  <c r="B1352" i="6"/>
  <c r="A1352" i="6"/>
  <c r="B1351" i="6"/>
  <c r="A1351" i="6"/>
  <c r="B1350" i="6"/>
  <c r="A1350" i="6"/>
  <c r="B1349" i="6"/>
  <c r="A1349" i="6"/>
  <c r="B1348" i="6"/>
  <c r="A1348" i="6"/>
  <c r="B1347" i="6"/>
  <c r="A1347" i="6"/>
  <c r="B1346" i="6"/>
  <c r="A1346" i="6"/>
  <c r="B1345" i="6"/>
  <c r="A1345" i="6"/>
  <c r="B1344" i="6"/>
  <c r="A1344" i="6"/>
  <c r="B1343" i="6"/>
  <c r="A1343" i="6"/>
  <c r="B1342" i="6"/>
  <c r="A1342" i="6"/>
  <c r="B1341" i="6"/>
  <c r="A1341" i="6"/>
  <c r="B1340" i="6"/>
  <c r="A1340" i="6"/>
  <c r="B1339" i="6"/>
  <c r="A1339" i="6"/>
  <c r="B1338" i="6"/>
  <c r="A1338" i="6"/>
  <c r="B1337" i="6"/>
  <c r="A1337" i="6"/>
  <c r="B1336" i="6"/>
  <c r="A1336" i="6"/>
  <c r="B1335" i="6"/>
  <c r="A1335" i="6"/>
  <c r="B1334" i="6"/>
  <c r="A1334" i="6"/>
  <c r="B1333" i="6"/>
  <c r="A1333" i="6"/>
  <c r="B1332" i="6"/>
  <c r="A1332" i="6"/>
  <c r="B1331" i="6"/>
  <c r="A1331" i="6"/>
  <c r="B1330" i="6"/>
  <c r="A1330" i="6"/>
  <c r="B1329" i="6"/>
  <c r="A1329" i="6"/>
  <c r="B1328" i="6"/>
  <c r="A1328" i="6"/>
  <c r="B1327" i="6"/>
  <c r="A1327" i="6"/>
  <c r="B1326" i="6"/>
  <c r="A1326" i="6"/>
  <c r="B1325" i="6"/>
  <c r="A1325" i="6"/>
  <c r="B1324" i="6"/>
  <c r="A1324" i="6"/>
  <c r="B1323" i="6"/>
  <c r="A1323" i="6"/>
  <c r="B1322" i="6"/>
  <c r="A1322" i="6"/>
  <c r="B1321" i="6"/>
  <c r="A1321" i="6"/>
  <c r="B1320" i="6"/>
  <c r="A1320" i="6"/>
  <c r="B1319" i="6"/>
  <c r="A1319" i="6"/>
  <c r="B1318" i="6"/>
  <c r="A1318" i="6"/>
  <c r="B1317" i="6"/>
  <c r="A1317" i="6"/>
  <c r="B1316" i="6"/>
  <c r="A1316" i="6"/>
  <c r="B1315" i="6"/>
  <c r="A1315" i="6"/>
  <c r="B1314" i="6"/>
  <c r="A1314" i="6"/>
  <c r="B1313" i="6"/>
  <c r="A1313" i="6"/>
  <c r="B1312" i="6"/>
  <c r="A1312" i="6"/>
  <c r="B1311" i="6"/>
  <c r="A1311" i="6"/>
  <c r="B1310" i="6"/>
  <c r="A1310" i="6"/>
  <c r="B1309" i="6"/>
  <c r="A1309" i="6"/>
  <c r="B1308" i="6"/>
  <c r="A1308" i="6"/>
  <c r="B1307" i="6"/>
  <c r="A1307" i="6"/>
  <c r="B1306" i="6"/>
  <c r="A1306" i="6"/>
  <c r="B1305" i="6"/>
  <c r="A1305" i="6"/>
  <c r="B1304" i="6"/>
  <c r="A1304" i="6"/>
  <c r="B1303" i="6"/>
  <c r="A1303" i="6"/>
  <c r="B1302" i="6"/>
  <c r="A1302" i="6"/>
  <c r="B1301" i="6"/>
  <c r="A1301" i="6"/>
  <c r="B1300" i="6"/>
  <c r="A1300" i="6"/>
  <c r="B1299" i="6"/>
  <c r="A1299" i="6"/>
  <c r="B1298" i="6"/>
  <c r="A1298" i="6"/>
  <c r="B1297" i="6"/>
  <c r="A1297" i="6"/>
  <c r="B1296" i="6"/>
  <c r="A1296" i="6"/>
  <c r="B1295" i="6"/>
  <c r="A1295" i="6"/>
  <c r="B1294" i="6"/>
  <c r="A1294" i="6"/>
  <c r="B1293" i="6"/>
  <c r="A1293" i="6"/>
  <c r="B1292" i="6"/>
  <c r="A1292" i="6"/>
  <c r="B1291" i="6"/>
  <c r="A1291" i="6"/>
  <c r="B1290" i="6"/>
  <c r="A1290" i="6"/>
  <c r="B1289" i="6"/>
  <c r="A1289" i="6"/>
  <c r="B1288" i="6"/>
  <c r="A1288" i="6"/>
  <c r="B1287" i="6"/>
  <c r="A1287" i="6"/>
  <c r="B1286" i="6"/>
  <c r="A1286" i="6"/>
  <c r="B1285" i="6"/>
  <c r="A1285" i="6"/>
  <c r="B1284" i="6"/>
  <c r="A1284" i="6"/>
  <c r="B1283" i="6"/>
  <c r="A1283" i="6"/>
  <c r="B1282" i="6"/>
  <c r="A1282" i="6"/>
  <c r="B1281" i="6"/>
  <c r="A1281" i="6"/>
  <c r="B1280" i="6"/>
  <c r="A1280" i="6"/>
  <c r="B1279" i="6"/>
  <c r="A1279" i="6"/>
  <c r="B1278" i="6"/>
  <c r="A1278" i="6"/>
  <c r="B1277" i="6"/>
  <c r="A1277" i="6"/>
  <c r="B1276" i="6"/>
  <c r="A1276" i="6"/>
  <c r="B1275" i="6"/>
  <c r="A1275" i="6"/>
  <c r="B1274" i="6"/>
  <c r="A1274" i="6"/>
  <c r="B1273" i="6"/>
  <c r="A1273" i="6"/>
  <c r="B1272" i="6"/>
  <c r="A1272" i="6"/>
  <c r="B1271" i="6"/>
  <c r="A1271" i="6"/>
  <c r="B1270" i="6"/>
  <c r="A1270" i="6"/>
  <c r="B1269" i="6"/>
  <c r="A1269" i="6"/>
  <c r="B1268" i="6"/>
  <c r="A1268" i="6"/>
  <c r="B1267" i="6"/>
  <c r="A1267" i="6"/>
  <c r="B1266" i="6"/>
  <c r="A1266" i="6"/>
  <c r="B1265" i="6"/>
  <c r="A1265" i="6"/>
  <c r="B1264" i="6"/>
  <c r="A1264" i="6"/>
  <c r="B1263" i="6"/>
  <c r="A1263" i="6"/>
  <c r="B1262" i="6"/>
  <c r="A1262" i="6"/>
  <c r="B1261" i="6"/>
  <c r="A1261" i="6"/>
  <c r="B1260" i="6"/>
  <c r="A1260" i="6"/>
  <c r="B1259" i="6"/>
  <c r="A1259" i="6"/>
  <c r="B1258" i="6"/>
  <c r="A1258" i="6"/>
  <c r="B1257" i="6"/>
  <c r="A1257" i="6"/>
  <c r="B1256" i="6"/>
  <c r="A1256" i="6"/>
  <c r="B1255" i="6"/>
  <c r="A1255" i="6"/>
  <c r="B1254" i="6"/>
  <c r="A1254" i="6"/>
  <c r="B1253" i="6"/>
  <c r="A1253" i="6"/>
  <c r="B1252" i="6"/>
  <c r="A1252" i="6"/>
  <c r="B1251" i="6"/>
  <c r="A1251" i="6"/>
  <c r="B1250" i="6"/>
  <c r="A1250" i="6"/>
  <c r="B1249" i="6"/>
  <c r="A1249" i="6"/>
  <c r="B1248" i="6"/>
  <c r="A1248" i="6"/>
  <c r="B1247" i="6"/>
  <c r="A1247" i="6"/>
  <c r="B1246" i="6"/>
  <c r="A1246" i="6"/>
  <c r="B1245" i="6"/>
  <c r="A1245" i="6"/>
  <c r="B1244" i="6"/>
  <c r="A1244" i="6"/>
  <c r="B1243" i="6"/>
  <c r="A1243" i="6"/>
  <c r="B1242" i="6"/>
  <c r="A1242" i="6"/>
  <c r="B1241" i="6"/>
  <c r="A1241" i="6"/>
  <c r="B1240" i="6"/>
  <c r="A1240" i="6"/>
  <c r="B1239" i="6"/>
  <c r="A1239" i="6"/>
  <c r="B1238" i="6"/>
  <c r="A1238" i="6"/>
  <c r="B1237" i="6"/>
  <c r="A1237" i="6"/>
  <c r="B1236" i="6"/>
  <c r="A1236" i="6"/>
  <c r="B1235" i="6"/>
  <c r="A1235" i="6"/>
  <c r="B1234" i="6"/>
  <c r="A1234" i="6"/>
  <c r="B1233" i="6"/>
  <c r="A1233" i="6"/>
  <c r="B1232" i="6"/>
  <c r="A1232" i="6"/>
  <c r="B1231" i="6"/>
  <c r="A1231" i="6"/>
  <c r="B1230" i="6"/>
  <c r="A1230" i="6"/>
  <c r="B1229" i="6"/>
  <c r="A1229" i="6"/>
  <c r="B1228" i="6"/>
  <c r="A1228" i="6"/>
  <c r="B1227" i="6"/>
  <c r="A1227" i="6"/>
  <c r="B1226" i="6"/>
  <c r="A1226" i="6"/>
  <c r="B1225" i="6"/>
  <c r="A1225" i="6"/>
  <c r="B1224" i="6"/>
  <c r="A1224" i="6"/>
  <c r="B1223" i="6"/>
  <c r="A1223" i="6"/>
  <c r="B1222" i="6"/>
  <c r="A1222" i="6"/>
  <c r="B1221" i="6"/>
  <c r="A1221" i="6"/>
  <c r="B1220" i="6"/>
  <c r="A1220" i="6"/>
  <c r="B1219" i="6"/>
  <c r="A1219" i="6"/>
  <c r="B1218" i="6"/>
  <c r="A1218" i="6"/>
  <c r="B1217" i="6"/>
  <c r="A1217" i="6"/>
  <c r="B1216" i="6"/>
  <c r="A1216" i="6"/>
  <c r="B1215" i="6"/>
  <c r="A1215" i="6"/>
  <c r="B1214" i="6"/>
  <c r="A1214" i="6"/>
  <c r="B1213" i="6"/>
  <c r="A1213" i="6"/>
  <c r="B1212" i="6"/>
  <c r="A1212" i="6"/>
  <c r="B1211" i="6"/>
  <c r="A1211" i="6"/>
  <c r="B1210" i="6"/>
  <c r="A1210" i="6"/>
  <c r="B1209" i="6"/>
  <c r="A1209" i="6"/>
  <c r="B1208" i="6"/>
  <c r="A1208" i="6"/>
  <c r="B1207" i="6"/>
  <c r="A1207" i="6"/>
  <c r="B1206" i="6"/>
  <c r="A1206" i="6"/>
  <c r="B1205" i="6"/>
  <c r="A1205" i="6"/>
  <c r="B1204" i="6"/>
  <c r="A1204" i="6"/>
  <c r="B1203" i="6"/>
  <c r="A1203" i="6"/>
  <c r="B1202" i="6"/>
  <c r="A1202" i="6"/>
  <c r="B1201" i="6"/>
  <c r="A1201" i="6"/>
  <c r="B1200" i="6"/>
  <c r="A1200" i="6"/>
  <c r="B1199" i="6"/>
  <c r="A1199" i="6"/>
  <c r="B1198" i="6"/>
  <c r="A1198" i="6"/>
  <c r="B1197" i="6"/>
  <c r="A1197" i="6"/>
  <c r="B1196" i="6"/>
  <c r="A1196" i="6"/>
  <c r="B1195" i="6"/>
  <c r="A1195" i="6"/>
  <c r="B1194" i="6"/>
  <c r="A1194" i="6"/>
  <c r="B1193" i="6"/>
  <c r="A1193" i="6"/>
  <c r="B1192" i="6"/>
  <c r="A1192" i="6"/>
  <c r="B1191" i="6"/>
  <c r="A1191" i="6"/>
  <c r="B1190" i="6"/>
  <c r="A1190" i="6"/>
  <c r="B1189" i="6"/>
  <c r="A1189" i="6"/>
  <c r="B1188" i="6"/>
  <c r="A1188" i="6"/>
  <c r="B1187" i="6"/>
  <c r="A1187" i="6"/>
  <c r="B1186" i="6"/>
  <c r="A1186" i="6"/>
  <c r="B1185" i="6"/>
  <c r="A1185" i="6"/>
  <c r="B1184" i="6"/>
  <c r="A1184" i="6"/>
  <c r="B1183" i="6"/>
  <c r="A1183" i="6"/>
  <c r="B1182" i="6"/>
  <c r="A1182" i="6"/>
  <c r="B1181" i="6"/>
  <c r="A1181" i="6"/>
  <c r="B1180" i="6"/>
  <c r="A1180" i="6"/>
  <c r="B1179" i="6"/>
  <c r="A1179" i="6"/>
  <c r="B1178" i="6"/>
  <c r="A1178" i="6"/>
  <c r="B1177" i="6"/>
  <c r="A1177" i="6"/>
  <c r="B1176" i="6"/>
  <c r="A1176" i="6"/>
  <c r="B1175" i="6"/>
  <c r="A1175" i="6"/>
  <c r="B1174" i="6"/>
  <c r="A1174" i="6"/>
  <c r="B1173" i="6"/>
  <c r="A1173" i="6"/>
  <c r="B1172" i="6"/>
  <c r="A1172" i="6"/>
  <c r="B1171" i="6"/>
  <c r="A1171" i="6"/>
  <c r="B1170" i="6"/>
  <c r="A1170" i="6"/>
  <c r="B1169" i="6"/>
  <c r="A1169" i="6"/>
  <c r="B1168" i="6"/>
  <c r="A1168" i="6"/>
  <c r="B1167" i="6"/>
  <c r="A1167" i="6"/>
  <c r="B1166" i="6"/>
  <c r="A1166" i="6"/>
  <c r="B1165" i="6"/>
  <c r="A1165" i="6"/>
  <c r="B1164" i="6"/>
  <c r="A1164" i="6"/>
  <c r="B1163" i="6"/>
  <c r="A1163" i="6"/>
  <c r="B1162" i="6"/>
  <c r="A1162" i="6"/>
  <c r="B1161" i="6"/>
  <c r="A1161" i="6"/>
  <c r="B1160" i="6"/>
  <c r="A1160" i="6"/>
  <c r="B1159" i="6"/>
  <c r="A1159" i="6"/>
  <c r="B1158" i="6"/>
  <c r="A1158" i="6"/>
  <c r="B1157" i="6"/>
  <c r="A1157" i="6"/>
  <c r="B1156" i="6"/>
  <c r="A1156" i="6"/>
  <c r="B1155" i="6"/>
  <c r="A1155" i="6"/>
  <c r="B1154" i="6"/>
  <c r="A1154" i="6"/>
  <c r="B1153" i="6"/>
  <c r="A1153" i="6"/>
  <c r="B1152" i="6"/>
  <c r="A1152" i="6"/>
  <c r="B1151" i="6"/>
  <c r="A1151" i="6"/>
  <c r="B1150" i="6"/>
  <c r="A1150" i="6"/>
  <c r="B1149" i="6"/>
  <c r="A1149" i="6"/>
  <c r="B1148" i="6"/>
  <c r="A1148" i="6"/>
  <c r="B1147" i="6"/>
  <c r="A1147" i="6"/>
  <c r="B1146" i="6"/>
  <c r="A1146" i="6"/>
  <c r="B1145" i="6"/>
  <c r="A1145" i="6"/>
  <c r="B1144" i="6"/>
  <c r="A1144" i="6"/>
  <c r="B1143" i="6"/>
  <c r="A1143" i="6"/>
  <c r="B1142" i="6"/>
  <c r="A1142" i="6"/>
  <c r="B1141" i="6"/>
  <c r="A1141" i="6"/>
  <c r="B1140" i="6"/>
  <c r="A1140" i="6"/>
  <c r="B1139" i="6"/>
  <c r="A1139" i="6"/>
  <c r="B1138" i="6"/>
  <c r="A1138" i="6"/>
  <c r="B1137" i="6"/>
  <c r="A1137" i="6"/>
  <c r="B1136" i="6"/>
  <c r="A1136" i="6"/>
  <c r="B1135" i="6"/>
  <c r="A1135" i="6"/>
  <c r="B1134" i="6"/>
  <c r="A1134" i="6"/>
  <c r="B1133" i="6"/>
  <c r="A1133" i="6"/>
  <c r="B1132" i="6"/>
  <c r="A1132" i="6"/>
  <c r="B1131" i="6"/>
  <c r="A1131" i="6"/>
  <c r="B1130" i="6"/>
  <c r="A1130" i="6"/>
  <c r="B1129" i="6"/>
  <c r="A1129" i="6"/>
  <c r="B1128" i="6"/>
  <c r="A1128" i="6"/>
  <c r="B1127" i="6"/>
  <c r="A1127" i="6"/>
  <c r="B1126" i="6"/>
  <c r="A1126" i="6"/>
  <c r="B1125" i="6"/>
  <c r="A1125" i="6"/>
  <c r="B1124" i="6"/>
  <c r="A1124" i="6"/>
  <c r="B1123" i="6"/>
  <c r="A1123" i="6"/>
  <c r="B1122" i="6"/>
  <c r="A1122" i="6"/>
  <c r="B1121" i="6"/>
  <c r="A1121" i="6"/>
  <c r="B1120" i="6"/>
  <c r="A1120" i="6"/>
  <c r="B1119" i="6"/>
  <c r="A1119" i="6"/>
  <c r="B1118" i="6"/>
  <c r="A1118" i="6"/>
  <c r="B1117" i="6"/>
  <c r="A1117" i="6"/>
  <c r="B1116" i="6"/>
  <c r="A1116" i="6"/>
  <c r="B1115" i="6"/>
  <c r="A1115" i="6"/>
  <c r="B1114" i="6"/>
  <c r="A1114" i="6"/>
  <c r="B1113" i="6"/>
  <c r="A1113" i="6"/>
  <c r="B1112" i="6"/>
  <c r="A1112" i="6"/>
  <c r="B1111" i="6"/>
  <c r="A1111" i="6"/>
  <c r="B1110" i="6"/>
  <c r="A1110" i="6"/>
  <c r="B1109" i="6"/>
  <c r="A1109" i="6"/>
  <c r="B1108" i="6"/>
  <c r="A1108" i="6"/>
  <c r="B1107" i="6"/>
  <c r="A1107" i="6"/>
  <c r="B1106" i="6"/>
  <c r="A1106" i="6"/>
  <c r="B1105" i="6"/>
  <c r="A1105" i="6"/>
  <c r="B1104" i="6"/>
  <c r="A1104" i="6"/>
  <c r="B1103" i="6"/>
  <c r="A1103" i="6"/>
  <c r="B1102" i="6"/>
  <c r="A1102" i="6"/>
  <c r="B1101" i="6"/>
  <c r="A1101" i="6"/>
  <c r="B1100" i="6"/>
  <c r="A1100" i="6"/>
  <c r="B1099" i="6"/>
  <c r="A1099" i="6"/>
  <c r="B1098" i="6"/>
  <c r="A1098" i="6"/>
  <c r="B1097" i="6"/>
  <c r="A1097" i="6"/>
  <c r="B1096" i="6"/>
  <c r="A1096" i="6"/>
  <c r="B1095" i="6"/>
  <c r="A1095" i="6"/>
  <c r="B1094" i="6"/>
  <c r="A1094" i="6"/>
  <c r="B1093" i="6"/>
  <c r="A1093" i="6"/>
  <c r="B1092" i="6"/>
  <c r="A1092" i="6"/>
  <c r="B1091" i="6"/>
  <c r="A1091" i="6"/>
  <c r="B1090" i="6"/>
  <c r="A1090" i="6"/>
  <c r="B1089" i="6"/>
  <c r="A1089" i="6"/>
  <c r="B1088" i="6"/>
  <c r="A1088" i="6"/>
  <c r="B1087" i="6"/>
  <c r="A1087" i="6"/>
  <c r="B1086" i="6"/>
  <c r="A1086" i="6"/>
  <c r="B1085" i="6"/>
  <c r="A1085" i="6"/>
  <c r="B1084" i="6"/>
  <c r="A1084" i="6"/>
  <c r="B1083" i="6"/>
  <c r="A1083" i="6"/>
  <c r="B1082" i="6"/>
  <c r="A1082" i="6"/>
  <c r="B1081" i="6"/>
  <c r="A1081" i="6"/>
  <c r="B1080" i="6"/>
  <c r="A1080" i="6"/>
  <c r="B1079" i="6"/>
  <c r="A1079" i="6"/>
  <c r="B1078" i="6"/>
  <c r="A1078" i="6"/>
  <c r="B1077" i="6"/>
  <c r="A1077" i="6"/>
  <c r="B1076" i="6"/>
  <c r="A1076" i="6"/>
  <c r="B1075" i="6"/>
  <c r="A1075" i="6"/>
  <c r="B1074" i="6"/>
  <c r="A1074" i="6"/>
  <c r="B1073" i="6"/>
  <c r="A1073" i="6"/>
  <c r="B1072" i="6"/>
  <c r="A1072" i="6"/>
  <c r="B1071" i="6"/>
  <c r="A1071" i="6"/>
  <c r="B1070" i="6"/>
  <c r="A1070" i="6"/>
  <c r="B1069" i="6"/>
  <c r="A1069" i="6"/>
  <c r="B1068" i="6"/>
  <c r="A1068" i="6"/>
  <c r="B1067" i="6"/>
  <c r="A1067" i="6"/>
  <c r="B1066" i="6"/>
  <c r="A1066" i="6"/>
  <c r="B1065" i="6"/>
  <c r="A1065" i="6"/>
  <c r="B1064" i="6"/>
  <c r="A1064" i="6"/>
  <c r="B1063" i="6"/>
  <c r="A1063" i="6"/>
  <c r="B1062" i="6"/>
  <c r="A1062" i="6"/>
  <c r="B1061" i="6"/>
  <c r="A1061" i="6"/>
  <c r="B1060" i="6"/>
  <c r="A1060" i="6"/>
  <c r="B1059" i="6"/>
  <c r="A1059" i="6"/>
  <c r="B1058" i="6"/>
  <c r="A1058" i="6"/>
  <c r="B1057" i="6"/>
  <c r="A1057" i="6"/>
  <c r="B1056" i="6"/>
  <c r="A1056" i="6"/>
  <c r="B1055" i="6"/>
  <c r="A1055" i="6"/>
  <c r="B1054" i="6"/>
  <c r="A1054" i="6"/>
  <c r="B1053" i="6"/>
  <c r="A1053" i="6"/>
  <c r="B1052" i="6"/>
  <c r="A1052" i="6"/>
  <c r="B1051" i="6"/>
  <c r="A1051" i="6"/>
  <c r="B1050" i="6"/>
  <c r="A1050" i="6"/>
  <c r="B1049" i="6"/>
  <c r="A1049" i="6"/>
  <c r="B1048" i="6"/>
  <c r="A1048" i="6"/>
  <c r="B1047" i="6"/>
  <c r="A1047" i="6"/>
  <c r="B1046" i="6"/>
  <c r="A1046" i="6"/>
  <c r="B1045" i="6"/>
  <c r="A1045" i="6"/>
  <c r="B1044" i="6"/>
  <c r="A1044" i="6"/>
  <c r="B1043" i="6"/>
  <c r="A1043" i="6"/>
  <c r="B1042" i="6"/>
  <c r="A1042" i="6"/>
  <c r="B1041" i="6"/>
  <c r="A1041" i="6"/>
  <c r="B1040" i="6"/>
  <c r="A1040" i="6"/>
  <c r="B1039" i="6"/>
  <c r="A1039" i="6"/>
  <c r="B1038" i="6"/>
  <c r="A1038" i="6"/>
  <c r="B1037" i="6"/>
  <c r="A1037" i="6"/>
  <c r="B1036" i="6"/>
  <c r="A1036" i="6"/>
  <c r="B1035" i="6"/>
  <c r="A1035" i="6"/>
  <c r="B1034" i="6"/>
  <c r="A1034" i="6"/>
  <c r="B1033" i="6"/>
  <c r="A1033" i="6"/>
  <c r="B1032" i="6"/>
  <c r="A1032" i="6"/>
  <c r="B1031" i="6"/>
  <c r="A1031" i="6"/>
  <c r="B1030" i="6"/>
  <c r="A1030" i="6"/>
  <c r="B1029" i="6"/>
  <c r="A1029" i="6"/>
  <c r="B1028" i="6"/>
  <c r="A1028" i="6"/>
  <c r="B1027" i="6"/>
  <c r="A1027" i="6"/>
  <c r="B1026" i="6"/>
  <c r="A1026" i="6"/>
  <c r="B1025" i="6"/>
  <c r="A1025" i="6"/>
  <c r="B1024" i="6"/>
  <c r="A1024" i="6"/>
  <c r="B1023" i="6"/>
  <c r="A1023" i="6"/>
  <c r="B1022" i="6"/>
  <c r="A1022" i="6"/>
  <c r="B1021" i="6"/>
  <c r="A1021" i="6"/>
  <c r="B1020" i="6"/>
  <c r="A1020" i="6"/>
  <c r="B1019" i="6"/>
  <c r="A1019" i="6"/>
  <c r="B1018" i="6"/>
  <c r="A1018" i="6"/>
  <c r="B1017" i="6"/>
  <c r="A1017" i="6"/>
  <c r="B1016" i="6"/>
  <c r="A1016" i="6"/>
  <c r="B1015" i="6"/>
  <c r="A1015" i="6"/>
  <c r="B1014" i="6"/>
  <c r="A1014" i="6"/>
  <c r="B1013" i="6"/>
  <c r="A1013" i="6"/>
  <c r="B1012" i="6"/>
  <c r="A1012" i="6"/>
  <c r="B1011" i="6"/>
  <c r="A1011" i="6"/>
  <c r="B1010" i="6"/>
  <c r="A1010" i="6"/>
  <c r="B1009" i="6"/>
  <c r="A1009" i="6"/>
  <c r="B1008" i="6"/>
  <c r="A1008" i="6"/>
  <c r="B1007" i="6"/>
  <c r="A1007" i="6"/>
  <c r="B1006" i="6"/>
  <c r="A1006" i="6"/>
  <c r="B1005" i="6"/>
  <c r="A1005" i="6"/>
  <c r="B1004" i="6"/>
  <c r="A1004" i="6"/>
  <c r="B1003" i="6"/>
  <c r="A1003" i="6"/>
  <c r="B1002" i="6"/>
  <c r="A1002" i="6"/>
  <c r="B1001" i="6"/>
  <c r="A1001" i="6"/>
  <c r="B1000" i="6"/>
  <c r="A1000" i="6"/>
  <c r="B999" i="6"/>
  <c r="A999" i="6"/>
  <c r="B998" i="6"/>
  <c r="A998" i="6"/>
  <c r="B997" i="6"/>
  <c r="A997" i="6"/>
  <c r="B996" i="6"/>
  <c r="A996" i="6"/>
  <c r="B995" i="6"/>
  <c r="A995" i="6"/>
  <c r="B994" i="6"/>
  <c r="A994" i="6"/>
  <c r="B993" i="6"/>
  <c r="A993" i="6"/>
  <c r="B992" i="6"/>
  <c r="A992" i="6"/>
  <c r="B991" i="6"/>
  <c r="A991" i="6"/>
  <c r="B990" i="6"/>
  <c r="A990" i="6"/>
  <c r="B989" i="6"/>
  <c r="A989" i="6"/>
  <c r="B988" i="6"/>
  <c r="A988" i="6"/>
  <c r="B987" i="6"/>
  <c r="A987" i="6"/>
  <c r="B986" i="6"/>
  <c r="A986" i="6"/>
  <c r="B985" i="6"/>
  <c r="A985" i="6"/>
  <c r="B984" i="6"/>
  <c r="A984" i="6"/>
  <c r="B983" i="6"/>
  <c r="A983" i="6"/>
  <c r="B982" i="6"/>
  <c r="A982" i="6"/>
  <c r="B981" i="6"/>
  <c r="A981" i="6"/>
  <c r="B980" i="6"/>
  <c r="A980" i="6"/>
  <c r="B979" i="6"/>
  <c r="A979" i="6"/>
  <c r="B978" i="6"/>
  <c r="A978" i="6"/>
  <c r="B977" i="6"/>
  <c r="A977" i="6"/>
  <c r="B976" i="6"/>
  <c r="A976" i="6"/>
  <c r="B975" i="6"/>
  <c r="A975" i="6"/>
  <c r="B974" i="6"/>
  <c r="A974" i="6"/>
  <c r="B973" i="6"/>
  <c r="A973" i="6"/>
  <c r="B972" i="6"/>
  <c r="A972" i="6"/>
  <c r="B971" i="6"/>
  <c r="A971" i="6"/>
  <c r="B970" i="6"/>
  <c r="A970" i="6"/>
  <c r="B969" i="6"/>
  <c r="A969" i="6"/>
  <c r="B968" i="6"/>
  <c r="A968" i="6"/>
  <c r="B967" i="6"/>
  <c r="A967" i="6"/>
  <c r="B966" i="6"/>
  <c r="A966" i="6"/>
  <c r="B965" i="6"/>
  <c r="A965" i="6"/>
  <c r="B964" i="6"/>
  <c r="A964" i="6"/>
  <c r="B963" i="6"/>
  <c r="A963" i="6"/>
  <c r="B962" i="6"/>
  <c r="A962" i="6"/>
  <c r="B961" i="6"/>
  <c r="A961" i="6"/>
  <c r="B960" i="6"/>
  <c r="A960" i="6"/>
  <c r="B959" i="6"/>
  <c r="A959" i="6"/>
  <c r="B958" i="6"/>
  <c r="A958" i="6"/>
  <c r="B957" i="6"/>
  <c r="A957" i="6"/>
  <c r="B956" i="6"/>
  <c r="A956" i="6"/>
  <c r="B955" i="6"/>
  <c r="A955" i="6"/>
  <c r="B954" i="6"/>
  <c r="A954" i="6"/>
  <c r="B953" i="6"/>
  <c r="A953" i="6"/>
  <c r="B952" i="6"/>
  <c r="A952" i="6"/>
  <c r="B951" i="6"/>
  <c r="A951" i="6"/>
  <c r="B950" i="6"/>
  <c r="A950" i="6"/>
  <c r="B949" i="6"/>
  <c r="A949" i="6"/>
  <c r="B948" i="6"/>
  <c r="A948" i="6"/>
  <c r="B947" i="6"/>
  <c r="A947" i="6"/>
  <c r="B946" i="6"/>
  <c r="A946" i="6"/>
  <c r="B945" i="6"/>
  <c r="A945" i="6"/>
  <c r="B944" i="6"/>
  <c r="A944" i="6"/>
  <c r="B943" i="6"/>
  <c r="A943" i="6"/>
  <c r="B942" i="6"/>
  <c r="A942" i="6"/>
  <c r="B941" i="6"/>
  <c r="A941" i="6"/>
  <c r="B940" i="6"/>
  <c r="A940" i="6"/>
  <c r="B939" i="6"/>
  <c r="A939" i="6"/>
  <c r="B938" i="6"/>
  <c r="A938" i="6"/>
  <c r="B937" i="6"/>
  <c r="A937" i="6"/>
  <c r="B936" i="6"/>
  <c r="A936" i="6"/>
  <c r="B935" i="6"/>
  <c r="A935" i="6"/>
  <c r="B934" i="6"/>
  <c r="A934" i="6"/>
  <c r="B933" i="6"/>
  <c r="A933" i="6"/>
  <c r="B932" i="6"/>
  <c r="A932" i="6"/>
  <c r="B931" i="6"/>
  <c r="A931" i="6"/>
  <c r="B930" i="6"/>
  <c r="A930" i="6"/>
  <c r="B929" i="6"/>
  <c r="A929" i="6"/>
  <c r="B928" i="6"/>
  <c r="A928" i="6"/>
  <c r="B927" i="6"/>
  <c r="A927" i="6"/>
  <c r="B926" i="6"/>
  <c r="A926" i="6"/>
  <c r="B925" i="6"/>
  <c r="A925" i="6"/>
  <c r="B924" i="6"/>
  <c r="A924" i="6"/>
  <c r="B923" i="6"/>
  <c r="A923" i="6"/>
  <c r="B922" i="6"/>
  <c r="A922" i="6"/>
  <c r="B921" i="6"/>
  <c r="A921" i="6"/>
  <c r="B920" i="6"/>
  <c r="A920" i="6"/>
  <c r="B919" i="6"/>
  <c r="A919" i="6"/>
  <c r="B918" i="6"/>
  <c r="A918" i="6"/>
  <c r="B917" i="6"/>
  <c r="A917" i="6"/>
  <c r="B916" i="6"/>
  <c r="A916" i="6"/>
  <c r="B915" i="6"/>
  <c r="A915" i="6"/>
  <c r="B914" i="6"/>
  <c r="A914" i="6"/>
  <c r="B913" i="6"/>
  <c r="A913" i="6"/>
  <c r="B912" i="6"/>
  <c r="A912" i="6"/>
  <c r="B911" i="6"/>
  <c r="A911" i="6"/>
  <c r="B910" i="6"/>
  <c r="A910" i="6"/>
  <c r="B909" i="6"/>
  <c r="A909" i="6"/>
  <c r="B908" i="6"/>
  <c r="A908" i="6"/>
  <c r="B907" i="6"/>
  <c r="A907" i="6"/>
  <c r="B906" i="6"/>
  <c r="A906" i="6"/>
  <c r="B905" i="6"/>
  <c r="A905" i="6"/>
  <c r="B904" i="6"/>
  <c r="A904" i="6"/>
  <c r="B903" i="6"/>
  <c r="A903" i="6"/>
  <c r="B902" i="6"/>
  <c r="A902" i="6"/>
  <c r="B901" i="6"/>
  <c r="A901" i="6"/>
  <c r="B900" i="6"/>
  <c r="A900" i="6"/>
  <c r="B899" i="6"/>
  <c r="A899" i="6"/>
  <c r="B898" i="6"/>
  <c r="A898" i="6"/>
  <c r="B897" i="6"/>
  <c r="A897" i="6"/>
  <c r="B896" i="6"/>
  <c r="A896" i="6"/>
  <c r="B895" i="6"/>
  <c r="A895" i="6"/>
  <c r="B894" i="6"/>
  <c r="A894" i="6"/>
  <c r="B893" i="6"/>
  <c r="A893" i="6"/>
  <c r="B892" i="6"/>
  <c r="A892" i="6"/>
  <c r="B891" i="6"/>
  <c r="A891" i="6"/>
  <c r="B890" i="6"/>
  <c r="A890" i="6"/>
  <c r="B889" i="6"/>
  <c r="A889" i="6"/>
  <c r="B888" i="6"/>
  <c r="A888" i="6"/>
  <c r="B887" i="6"/>
  <c r="A887" i="6"/>
  <c r="B886" i="6"/>
  <c r="A886" i="6"/>
  <c r="B885" i="6"/>
  <c r="A885" i="6"/>
  <c r="B884" i="6"/>
  <c r="A884" i="6"/>
  <c r="B883" i="6"/>
  <c r="A883" i="6"/>
  <c r="B882" i="6"/>
  <c r="A882" i="6"/>
  <c r="B881" i="6"/>
  <c r="A881" i="6"/>
  <c r="B880" i="6"/>
  <c r="A880" i="6"/>
  <c r="B879" i="6"/>
  <c r="A879" i="6"/>
  <c r="B878" i="6"/>
  <c r="A878" i="6"/>
  <c r="B877" i="6"/>
  <c r="A877" i="6"/>
  <c r="B876" i="6"/>
  <c r="A876" i="6"/>
  <c r="B875" i="6"/>
  <c r="A875" i="6"/>
  <c r="B874" i="6"/>
  <c r="A874" i="6"/>
  <c r="B873" i="6"/>
  <c r="A873" i="6"/>
  <c r="B872" i="6"/>
  <c r="A872" i="6"/>
  <c r="B871" i="6"/>
  <c r="A871" i="6"/>
  <c r="B870" i="6"/>
  <c r="A870" i="6"/>
  <c r="B869" i="6"/>
  <c r="A869" i="6"/>
  <c r="B868" i="6"/>
  <c r="A868" i="6"/>
  <c r="B867" i="6"/>
  <c r="A867" i="6"/>
  <c r="B866" i="6"/>
  <c r="A866" i="6"/>
  <c r="B865" i="6"/>
  <c r="A865" i="6"/>
  <c r="B864" i="6"/>
  <c r="A864" i="6"/>
  <c r="B863" i="6"/>
  <c r="A863" i="6"/>
  <c r="B862" i="6"/>
  <c r="A862" i="6"/>
  <c r="B861" i="6"/>
  <c r="A861" i="6"/>
  <c r="B860" i="6"/>
  <c r="A860" i="6"/>
  <c r="B859" i="6"/>
  <c r="A859" i="6"/>
  <c r="B858" i="6"/>
  <c r="A858" i="6"/>
  <c r="B857" i="6"/>
  <c r="A857" i="6"/>
  <c r="B856" i="6"/>
  <c r="A856" i="6"/>
  <c r="B855" i="6"/>
  <c r="A855" i="6"/>
  <c r="B854" i="6"/>
  <c r="A854" i="6"/>
  <c r="B853" i="6"/>
  <c r="A853" i="6"/>
  <c r="B852" i="6"/>
  <c r="A852" i="6"/>
  <c r="B851" i="6"/>
  <c r="A851" i="6"/>
  <c r="B850" i="6"/>
  <c r="A850" i="6"/>
  <c r="B849" i="6"/>
  <c r="A849" i="6"/>
  <c r="B848" i="6"/>
  <c r="A848" i="6"/>
  <c r="B847" i="6"/>
  <c r="A847" i="6"/>
  <c r="B846" i="6"/>
  <c r="A846" i="6"/>
  <c r="B845" i="6"/>
  <c r="A845" i="6"/>
  <c r="B844" i="6"/>
  <c r="A844" i="6"/>
  <c r="B843" i="6"/>
  <c r="A843" i="6"/>
  <c r="B842" i="6"/>
  <c r="A842" i="6"/>
  <c r="B841" i="6"/>
  <c r="A841" i="6"/>
  <c r="B840" i="6"/>
  <c r="A840" i="6"/>
  <c r="B839" i="6"/>
  <c r="A839" i="6"/>
  <c r="B838" i="6"/>
  <c r="A838" i="6"/>
  <c r="B837" i="6"/>
  <c r="A837" i="6"/>
  <c r="B836" i="6"/>
  <c r="A836" i="6"/>
  <c r="B835" i="6"/>
  <c r="A835" i="6"/>
  <c r="B834" i="6"/>
  <c r="A834" i="6"/>
  <c r="B833" i="6"/>
  <c r="A833" i="6"/>
  <c r="B832" i="6"/>
  <c r="A832" i="6"/>
  <c r="B831" i="6"/>
  <c r="A831" i="6"/>
  <c r="B830" i="6"/>
  <c r="A830" i="6"/>
  <c r="B829" i="6"/>
  <c r="A829" i="6"/>
  <c r="B828" i="6"/>
  <c r="A828" i="6"/>
  <c r="B827" i="6"/>
  <c r="A827" i="6"/>
  <c r="B826" i="6"/>
  <c r="A826" i="6"/>
  <c r="B825" i="6"/>
  <c r="A825" i="6"/>
  <c r="B824" i="6"/>
  <c r="A824" i="6"/>
  <c r="B823" i="6"/>
  <c r="A823" i="6"/>
  <c r="B822" i="6"/>
  <c r="A822" i="6"/>
  <c r="B821" i="6"/>
  <c r="A821" i="6"/>
  <c r="B820" i="6"/>
  <c r="A820" i="6"/>
  <c r="B819" i="6"/>
  <c r="A819" i="6"/>
  <c r="B818" i="6"/>
  <c r="A818" i="6"/>
  <c r="B817" i="6"/>
  <c r="A817" i="6"/>
  <c r="B816" i="6"/>
  <c r="A816" i="6"/>
  <c r="B815" i="6"/>
  <c r="A815" i="6"/>
  <c r="B814" i="6"/>
  <c r="A814" i="6"/>
  <c r="B813" i="6"/>
  <c r="A813" i="6"/>
  <c r="B812" i="6"/>
  <c r="A812" i="6"/>
  <c r="B811" i="6"/>
  <c r="A811" i="6"/>
  <c r="B810" i="6"/>
  <c r="A810" i="6"/>
  <c r="B809" i="6"/>
  <c r="A809" i="6"/>
  <c r="B808" i="6"/>
  <c r="A808" i="6"/>
  <c r="B807" i="6"/>
  <c r="A807" i="6"/>
  <c r="B806" i="6"/>
  <c r="A806" i="6"/>
  <c r="B805" i="6"/>
  <c r="A805" i="6"/>
  <c r="B804" i="6"/>
  <c r="A804" i="6"/>
  <c r="B803" i="6"/>
  <c r="A803" i="6"/>
  <c r="B802" i="6"/>
  <c r="A802" i="6"/>
  <c r="B801" i="6"/>
  <c r="A801" i="6"/>
  <c r="B800" i="6"/>
  <c r="A800" i="6"/>
  <c r="B799" i="6"/>
  <c r="A799" i="6"/>
  <c r="B798" i="6"/>
  <c r="A798" i="6"/>
  <c r="B797" i="6"/>
  <c r="A797" i="6"/>
  <c r="B796" i="6"/>
  <c r="A796" i="6"/>
  <c r="B795" i="6"/>
  <c r="A795" i="6"/>
  <c r="B794" i="6"/>
  <c r="A794" i="6"/>
  <c r="B793" i="6"/>
  <c r="A793" i="6"/>
  <c r="B792" i="6"/>
  <c r="A792" i="6"/>
  <c r="B791" i="6"/>
  <c r="A791" i="6"/>
  <c r="B790" i="6"/>
  <c r="A790" i="6"/>
  <c r="B789" i="6"/>
  <c r="A789" i="6"/>
  <c r="B788" i="6"/>
  <c r="A788" i="6"/>
  <c r="B787" i="6"/>
  <c r="A787" i="6"/>
  <c r="B786" i="6"/>
  <c r="A786" i="6"/>
  <c r="B785" i="6"/>
  <c r="A785" i="6"/>
  <c r="B784" i="6"/>
  <c r="A784" i="6"/>
  <c r="B783" i="6"/>
  <c r="A783" i="6"/>
  <c r="B782" i="6"/>
  <c r="A782" i="6"/>
  <c r="B781" i="6"/>
  <c r="A781" i="6"/>
  <c r="B780" i="6"/>
  <c r="A780" i="6"/>
  <c r="B779" i="6"/>
  <c r="A779" i="6"/>
  <c r="B778" i="6"/>
  <c r="A778" i="6"/>
  <c r="B777" i="6"/>
  <c r="A777" i="6"/>
  <c r="B776" i="6"/>
  <c r="A776" i="6"/>
  <c r="B775" i="6"/>
  <c r="A775" i="6"/>
  <c r="B774" i="6"/>
  <c r="A774" i="6"/>
  <c r="B773" i="6"/>
  <c r="A773" i="6"/>
  <c r="B772" i="6"/>
  <c r="A772" i="6"/>
  <c r="B771" i="6"/>
  <c r="A771" i="6"/>
  <c r="B770" i="6"/>
  <c r="A770" i="6"/>
  <c r="B769" i="6"/>
  <c r="A769" i="6"/>
  <c r="B768" i="6"/>
  <c r="A768" i="6"/>
  <c r="B767" i="6"/>
  <c r="A767" i="6"/>
  <c r="B766" i="6"/>
  <c r="A766" i="6"/>
  <c r="B765" i="6"/>
  <c r="A765" i="6"/>
  <c r="B764" i="6"/>
  <c r="A764" i="6"/>
  <c r="B763" i="6"/>
  <c r="A763" i="6"/>
  <c r="B762" i="6"/>
  <c r="A762" i="6"/>
  <c r="B761" i="6"/>
  <c r="A761" i="6"/>
  <c r="B760" i="6"/>
  <c r="A760" i="6"/>
  <c r="B759" i="6"/>
  <c r="A759" i="6"/>
  <c r="B758" i="6"/>
  <c r="A758" i="6"/>
  <c r="B757" i="6"/>
  <c r="A757" i="6"/>
  <c r="B756" i="6"/>
  <c r="A756" i="6"/>
  <c r="B755" i="6"/>
  <c r="A755" i="6"/>
  <c r="B754" i="6"/>
  <c r="A754" i="6"/>
  <c r="B753" i="6"/>
  <c r="A753" i="6"/>
  <c r="B752" i="6"/>
  <c r="A752" i="6"/>
  <c r="B751" i="6"/>
  <c r="A751" i="6"/>
  <c r="B750" i="6"/>
  <c r="A750" i="6"/>
  <c r="B749" i="6"/>
  <c r="A749" i="6"/>
  <c r="B748" i="6"/>
  <c r="A748" i="6"/>
  <c r="B747" i="6"/>
  <c r="A747" i="6"/>
  <c r="B746" i="6"/>
  <c r="A746" i="6"/>
  <c r="B745" i="6"/>
  <c r="A745" i="6"/>
  <c r="B744" i="6"/>
  <c r="A744" i="6"/>
  <c r="B743" i="6"/>
  <c r="A743" i="6"/>
  <c r="B742" i="6"/>
  <c r="A742" i="6"/>
  <c r="B741" i="6"/>
  <c r="A741" i="6"/>
  <c r="B740" i="6"/>
  <c r="A740" i="6"/>
  <c r="B739" i="6"/>
  <c r="A739" i="6"/>
  <c r="B738" i="6"/>
  <c r="A738" i="6"/>
  <c r="B737" i="6"/>
  <c r="A737" i="6"/>
  <c r="B736" i="6"/>
  <c r="A736" i="6"/>
  <c r="B735" i="6"/>
  <c r="A735" i="6"/>
  <c r="B734" i="6"/>
  <c r="A734" i="6"/>
  <c r="B733" i="6"/>
  <c r="A733" i="6"/>
  <c r="B732" i="6"/>
  <c r="A732" i="6"/>
  <c r="B731" i="6"/>
  <c r="A731" i="6"/>
  <c r="B730" i="6"/>
  <c r="A730" i="6"/>
  <c r="B729" i="6"/>
  <c r="A729" i="6"/>
  <c r="B728" i="6"/>
  <c r="A728" i="6"/>
  <c r="B727" i="6"/>
  <c r="A727" i="6"/>
  <c r="B726" i="6"/>
  <c r="A726" i="6"/>
  <c r="B725" i="6"/>
  <c r="A725" i="6"/>
  <c r="B724" i="6"/>
  <c r="A724" i="6"/>
  <c r="B723" i="6"/>
  <c r="A723" i="6"/>
  <c r="B722" i="6"/>
  <c r="A722" i="6"/>
  <c r="B721" i="6"/>
  <c r="A721" i="6"/>
  <c r="B720" i="6"/>
  <c r="A720" i="6"/>
  <c r="B719" i="6"/>
  <c r="A719" i="6"/>
  <c r="B718" i="6"/>
  <c r="A718" i="6"/>
  <c r="B717" i="6"/>
  <c r="A717" i="6"/>
  <c r="B716" i="6"/>
  <c r="A716" i="6"/>
  <c r="B715" i="6"/>
  <c r="A715" i="6"/>
  <c r="B714" i="6"/>
  <c r="A714" i="6"/>
  <c r="B713" i="6"/>
  <c r="A713" i="6"/>
  <c r="B712" i="6"/>
  <c r="A712" i="6"/>
  <c r="B711" i="6"/>
  <c r="A711" i="6"/>
  <c r="B710" i="6"/>
  <c r="A710" i="6"/>
  <c r="B709" i="6"/>
  <c r="A709" i="6"/>
  <c r="B708" i="6"/>
  <c r="A708" i="6"/>
  <c r="B707" i="6"/>
  <c r="A707" i="6"/>
  <c r="B706" i="6"/>
  <c r="A706" i="6"/>
  <c r="B705" i="6"/>
  <c r="A705" i="6"/>
  <c r="B704" i="6"/>
  <c r="A704" i="6"/>
  <c r="B703" i="6"/>
  <c r="A703" i="6"/>
  <c r="B702" i="6"/>
  <c r="A702" i="6"/>
  <c r="B701" i="6"/>
  <c r="A701" i="6"/>
  <c r="B700" i="6"/>
  <c r="A700" i="6"/>
  <c r="B699" i="6"/>
  <c r="A699" i="6"/>
  <c r="B698" i="6"/>
  <c r="A698" i="6"/>
  <c r="B697" i="6"/>
  <c r="A697" i="6"/>
  <c r="B696" i="6"/>
  <c r="A696" i="6"/>
  <c r="B695" i="6"/>
  <c r="A695" i="6"/>
  <c r="B694" i="6"/>
  <c r="A694" i="6"/>
  <c r="B693" i="6"/>
  <c r="A693" i="6"/>
  <c r="B692" i="6"/>
  <c r="A692" i="6"/>
  <c r="B691" i="6"/>
  <c r="A691" i="6"/>
  <c r="B690" i="6"/>
  <c r="A690" i="6"/>
  <c r="B689" i="6"/>
  <c r="A689" i="6"/>
  <c r="B688" i="6"/>
  <c r="A688" i="6"/>
  <c r="B687" i="6"/>
  <c r="A687" i="6"/>
  <c r="B686" i="6"/>
  <c r="A686" i="6"/>
  <c r="B685" i="6"/>
  <c r="A685" i="6"/>
  <c r="B684" i="6"/>
  <c r="A684" i="6"/>
  <c r="B683" i="6"/>
  <c r="A683" i="6"/>
  <c r="B682" i="6"/>
  <c r="A682" i="6"/>
  <c r="B681" i="6"/>
  <c r="A681" i="6"/>
  <c r="B680" i="6"/>
  <c r="A680" i="6"/>
  <c r="B679" i="6"/>
  <c r="A679" i="6"/>
  <c r="B678" i="6"/>
  <c r="A678" i="6"/>
  <c r="B677" i="6"/>
  <c r="A677" i="6"/>
  <c r="B676" i="6"/>
  <c r="A676" i="6"/>
  <c r="B675" i="6"/>
  <c r="A675" i="6"/>
  <c r="B674" i="6"/>
  <c r="A674" i="6"/>
  <c r="B673" i="6"/>
  <c r="A673" i="6"/>
  <c r="B672" i="6"/>
  <c r="A672" i="6"/>
  <c r="B671" i="6"/>
  <c r="A671" i="6"/>
  <c r="B670" i="6"/>
  <c r="A670" i="6"/>
  <c r="B669" i="6"/>
  <c r="A669" i="6"/>
  <c r="B668" i="6"/>
  <c r="A668" i="6"/>
  <c r="B667" i="6"/>
  <c r="A667" i="6"/>
  <c r="B666" i="6"/>
  <c r="A666" i="6"/>
  <c r="B665" i="6"/>
  <c r="A665" i="6"/>
  <c r="B664" i="6"/>
  <c r="A664" i="6"/>
  <c r="B663" i="6"/>
  <c r="A663" i="6"/>
  <c r="B662" i="6"/>
  <c r="A662" i="6"/>
  <c r="B661" i="6"/>
  <c r="A661" i="6"/>
  <c r="B660" i="6"/>
  <c r="A660" i="6"/>
  <c r="B659" i="6"/>
  <c r="A659" i="6"/>
  <c r="B658" i="6"/>
  <c r="A658" i="6"/>
  <c r="B657" i="6"/>
  <c r="A657" i="6"/>
  <c r="B656" i="6"/>
  <c r="A656" i="6"/>
  <c r="B655" i="6"/>
  <c r="A655" i="6"/>
  <c r="B654" i="6"/>
  <c r="A654" i="6"/>
  <c r="B653" i="6"/>
  <c r="A653" i="6"/>
  <c r="B652" i="6"/>
  <c r="A652" i="6"/>
  <c r="B651" i="6"/>
  <c r="A651" i="6"/>
  <c r="B650" i="6"/>
  <c r="A650" i="6"/>
  <c r="B649" i="6"/>
  <c r="A649" i="6"/>
  <c r="B648" i="6"/>
  <c r="A648" i="6"/>
  <c r="B647" i="6"/>
  <c r="A647" i="6"/>
  <c r="B646" i="6"/>
  <c r="A646" i="6"/>
  <c r="B645" i="6"/>
  <c r="A645" i="6"/>
  <c r="B644" i="6"/>
  <c r="A644" i="6"/>
  <c r="B643" i="6"/>
  <c r="A643" i="6"/>
  <c r="B642" i="6"/>
  <c r="A642" i="6"/>
  <c r="B641" i="6"/>
  <c r="A641" i="6"/>
  <c r="B640" i="6"/>
  <c r="A640" i="6"/>
  <c r="B639" i="6"/>
  <c r="A639" i="6"/>
  <c r="B638" i="6"/>
  <c r="A638" i="6"/>
  <c r="B637" i="6"/>
  <c r="A637" i="6"/>
  <c r="B636" i="6"/>
  <c r="A636" i="6"/>
  <c r="B635" i="6"/>
  <c r="A635" i="6"/>
  <c r="B634" i="6"/>
  <c r="A634" i="6"/>
  <c r="B633" i="6"/>
  <c r="A633" i="6"/>
  <c r="B632" i="6"/>
  <c r="A632" i="6"/>
  <c r="B631" i="6"/>
  <c r="A631" i="6"/>
  <c r="B630" i="6"/>
  <c r="A630" i="6"/>
  <c r="B629" i="6"/>
  <c r="A629" i="6"/>
  <c r="B628" i="6"/>
  <c r="A628" i="6"/>
  <c r="B627" i="6"/>
  <c r="A627" i="6"/>
  <c r="B626" i="6"/>
  <c r="A626" i="6"/>
  <c r="B625" i="6"/>
  <c r="A625" i="6"/>
  <c r="B624" i="6"/>
  <c r="A624" i="6"/>
  <c r="B623" i="6"/>
  <c r="A623" i="6"/>
  <c r="B622" i="6"/>
  <c r="A622" i="6"/>
  <c r="B621" i="6"/>
  <c r="A621" i="6"/>
  <c r="B620" i="6"/>
  <c r="A620" i="6"/>
  <c r="B619" i="6"/>
  <c r="A619" i="6"/>
  <c r="B618" i="6"/>
  <c r="A618" i="6"/>
  <c r="B617" i="6"/>
  <c r="A617" i="6"/>
  <c r="B616" i="6"/>
  <c r="A616" i="6"/>
  <c r="B615" i="6"/>
  <c r="A615" i="6"/>
  <c r="B614" i="6"/>
  <c r="A614" i="6"/>
  <c r="B613" i="6"/>
  <c r="A613" i="6"/>
  <c r="B612" i="6"/>
  <c r="A612" i="6"/>
  <c r="B611" i="6"/>
  <c r="A611" i="6"/>
  <c r="B610" i="6"/>
  <c r="A610" i="6"/>
  <c r="B609" i="6"/>
  <c r="A609" i="6"/>
  <c r="B608" i="6"/>
  <c r="A608" i="6"/>
  <c r="B607" i="6"/>
  <c r="A607" i="6"/>
  <c r="B606" i="6"/>
  <c r="A606" i="6"/>
  <c r="B605" i="6"/>
  <c r="A605" i="6"/>
  <c r="B604" i="6"/>
  <c r="A604" i="6"/>
  <c r="B603" i="6"/>
  <c r="A603" i="6"/>
  <c r="B602" i="6"/>
  <c r="A602" i="6"/>
  <c r="B601" i="6"/>
  <c r="A601" i="6"/>
  <c r="B600" i="6"/>
  <c r="A600" i="6"/>
  <c r="B599" i="6"/>
  <c r="A599" i="6"/>
  <c r="B598" i="6"/>
  <c r="A598" i="6"/>
  <c r="B597" i="6"/>
  <c r="A597" i="6"/>
  <c r="B596" i="6"/>
  <c r="A596" i="6"/>
  <c r="B595" i="6"/>
  <c r="A595" i="6"/>
  <c r="B594" i="6"/>
  <c r="A594" i="6"/>
  <c r="B593" i="6"/>
  <c r="A593" i="6"/>
  <c r="B592" i="6"/>
  <c r="A592" i="6"/>
  <c r="B591" i="6"/>
  <c r="A591" i="6"/>
  <c r="B590" i="6"/>
  <c r="A590" i="6"/>
  <c r="B589" i="6"/>
  <c r="A589" i="6"/>
  <c r="B588" i="6"/>
  <c r="A588" i="6"/>
  <c r="B587" i="6"/>
  <c r="A587" i="6"/>
  <c r="B586" i="6"/>
  <c r="A586" i="6"/>
  <c r="B585" i="6"/>
  <c r="A585" i="6"/>
  <c r="B584" i="6"/>
  <c r="A584" i="6"/>
  <c r="B583" i="6"/>
  <c r="A583" i="6"/>
  <c r="B582" i="6"/>
  <c r="A582" i="6"/>
  <c r="B581" i="6"/>
  <c r="A581" i="6"/>
  <c r="B580" i="6"/>
  <c r="A580" i="6"/>
  <c r="B579" i="6"/>
  <c r="A579" i="6"/>
  <c r="B578" i="6"/>
  <c r="A578" i="6"/>
  <c r="B577" i="6"/>
  <c r="A577" i="6"/>
  <c r="B576" i="6"/>
  <c r="A576" i="6"/>
  <c r="B575" i="6"/>
  <c r="A575" i="6"/>
  <c r="B574" i="6"/>
  <c r="A574" i="6"/>
  <c r="B573" i="6"/>
  <c r="A573" i="6"/>
  <c r="B572" i="6"/>
  <c r="A572" i="6"/>
  <c r="B571" i="6"/>
  <c r="A571" i="6"/>
  <c r="B570" i="6"/>
  <c r="A570" i="6"/>
  <c r="B569" i="6"/>
  <c r="A569" i="6"/>
  <c r="B568" i="6"/>
  <c r="A568" i="6"/>
  <c r="B567" i="6"/>
  <c r="A567" i="6"/>
  <c r="B566" i="6"/>
  <c r="A566" i="6"/>
  <c r="B565" i="6"/>
  <c r="A565" i="6"/>
  <c r="B564" i="6"/>
  <c r="A564" i="6"/>
  <c r="B563" i="6"/>
  <c r="A563" i="6"/>
  <c r="B562" i="6"/>
  <c r="A562" i="6"/>
  <c r="B561" i="6"/>
  <c r="A561" i="6"/>
  <c r="B560" i="6"/>
  <c r="A560" i="6"/>
  <c r="B559" i="6"/>
  <c r="A559" i="6"/>
  <c r="B558" i="6"/>
  <c r="A558" i="6"/>
  <c r="B557" i="6"/>
  <c r="A557" i="6"/>
  <c r="B556" i="6"/>
  <c r="A556" i="6"/>
  <c r="B555" i="6"/>
  <c r="A555" i="6"/>
  <c r="B554" i="6"/>
  <c r="A554" i="6"/>
  <c r="B553" i="6"/>
  <c r="A553" i="6"/>
  <c r="B552" i="6"/>
  <c r="A552" i="6"/>
  <c r="B551" i="6"/>
  <c r="A551" i="6"/>
  <c r="B550" i="6"/>
  <c r="A550" i="6"/>
  <c r="B549" i="6"/>
  <c r="A549" i="6"/>
  <c r="B548" i="6"/>
  <c r="A548" i="6"/>
  <c r="B547" i="6"/>
  <c r="A547" i="6"/>
  <c r="B546" i="6"/>
  <c r="A546" i="6"/>
  <c r="B545" i="6"/>
  <c r="A545" i="6"/>
  <c r="B544" i="6"/>
  <c r="A544" i="6"/>
  <c r="B543" i="6"/>
  <c r="A543" i="6"/>
  <c r="B542" i="6"/>
  <c r="A542" i="6"/>
  <c r="B541" i="6"/>
  <c r="A541" i="6"/>
  <c r="B540" i="6"/>
  <c r="A540" i="6"/>
  <c r="B539" i="6"/>
  <c r="A539" i="6"/>
  <c r="B538" i="6"/>
  <c r="A538" i="6"/>
  <c r="B537" i="6"/>
  <c r="A537" i="6"/>
  <c r="B536" i="6"/>
  <c r="A536" i="6"/>
  <c r="B535" i="6"/>
  <c r="A535" i="6"/>
  <c r="B534" i="6"/>
  <c r="A534" i="6"/>
  <c r="B533" i="6"/>
  <c r="A533" i="6"/>
  <c r="B532" i="6"/>
  <c r="A532" i="6"/>
  <c r="B531" i="6"/>
  <c r="A531" i="6"/>
  <c r="B530" i="6"/>
  <c r="A530" i="6"/>
  <c r="B529" i="6"/>
  <c r="A529" i="6"/>
  <c r="B528" i="6"/>
  <c r="A528" i="6"/>
  <c r="B527" i="6"/>
  <c r="A527" i="6"/>
  <c r="B526" i="6"/>
  <c r="A526" i="6"/>
  <c r="B525" i="6"/>
  <c r="A525" i="6"/>
  <c r="B524" i="6"/>
  <c r="A524" i="6"/>
  <c r="B523" i="6"/>
  <c r="A523" i="6"/>
  <c r="B522" i="6"/>
  <c r="A522" i="6"/>
  <c r="B521" i="6"/>
  <c r="A521" i="6"/>
  <c r="B520" i="6"/>
  <c r="A520" i="6"/>
  <c r="B519" i="6"/>
  <c r="A519" i="6"/>
  <c r="B518" i="6"/>
  <c r="A518" i="6"/>
  <c r="B517" i="6"/>
  <c r="A517" i="6"/>
  <c r="B516" i="6"/>
  <c r="A516" i="6"/>
  <c r="B515" i="6"/>
  <c r="A515" i="6"/>
  <c r="B514" i="6"/>
  <c r="A514" i="6"/>
  <c r="B513" i="6"/>
  <c r="A513" i="6"/>
  <c r="B512" i="6"/>
  <c r="A512" i="6"/>
  <c r="B511" i="6"/>
  <c r="A511" i="6"/>
  <c r="B510" i="6"/>
  <c r="A510" i="6"/>
  <c r="B509" i="6"/>
  <c r="A509" i="6"/>
  <c r="B508" i="6"/>
  <c r="A508" i="6"/>
  <c r="B507" i="6"/>
  <c r="A507" i="6"/>
  <c r="B506" i="6"/>
  <c r="A506" i="6"/>
  <c r="B505" i="6"/>
  <c r="A505" i="6"/>
  <c r="B504" i="6"/>
  <c r="A504" i="6"/>
  <c r="B503" i="6"/>
  <c r="A503" i="6"/>
  <c r="B502" i="6"/>
  <c r="A502" i="6"/>
  <c r="B501" i="6"/>
  <c r="A501" i="6"/>
  <c r="B500" i="6"/>
  <c r="A500" i="6"/>
  <c r="B499" i="6"/>
  <c r="A499" i="6"/>
  <c r="B498" i="6"/>
  <c r="A498" i="6"/>
  <c r="B497" i="6"/>
  <c r="A497" i="6"/>
  <c r="B496" i="6"/>
  <c r="A496" i="6"/>
  <c r="B495" i="6"/>
  <c r="A495" i="6"/>
  <c r="B494" i="6"/>
  <c r="A494" i="6"/>
  <c r="B493" i="6"/>
  <c r="A493" i="6"/>
  <c r="B492" i="6"/>
  <c r="A492" i="6"/>
  <c r="B491" i="6"/>
  <c r="A491" i="6"/>
  <c r="B490" i="6"/>
  <c r="A490" i="6"/>
  <c r="B489" i="6"/>
  <c r="A489" i="6"/>
  <c r="B488" i="6"/>
  <c r="A488" i="6"/>
  <c r="B487" i="6"/>
  <c r="A487" i="6"/>
  <c r="B486" i="6"/>
  <c r="A486" i="6"/>
  <c r="B485" i="6"/>
  <c r="A485" i="6"/>
  <c r="B484" i="6"/>
  <c r="A484" i="6"/>
  <c r="B483" i="6"/>
  <c r="A483" i="6"/>
  <c r="B482" i="6"/>
  <c r="A482" i="6"/>
  <c r="B481" i="6"/>
  <c r="A481" i="6"/>
  <c r="B480" i="6"/>
  <c r="A480" i="6"/>
  <c r="B479" i="6"/>
  <c r="A479" i="6"/>
  <c r="B478" i="6"/>
  <c r="A478" i="6"/>
  <c r="B477" i="6"/>
  <c r="A477" i="6"/>
  <c r="B476" i="6"/>
  <c r="A476" i="6"/>
  <c r="B475" i="6"/>
  <c r="A475" i="6"/>
  <c r="B474" i="6"/>
  <c r="A474" i="6"/>
  <c r="B473" i="6"/>
  <c r="A473" i="6"/>
  <c r="B472" i="6"/>
  <c r="A472" i="6"/>
  <c r="B471" i="6"/>
  <c r="A471" i="6"/>
  <c r="B470" i="6"/>
  <c r="A470" i="6"/>
  <c r="B469" i="6"/>
  <c r="A469" i="6"/>
  <c r="B468" i="6"/>
  <c r="A468" i="6"/>
  <c r="B467" i="6"/>
  <c r="A467" i="6"/>
  <c r="B466" i="6"/>
  <c r="A466" i="6"/>
  <c r="B465" i="6"/>
  <c r="A465" i="6"/>
  <c r="B464" i="6"/>
  <c r="A464" i="6"/>
  <c r="B463" i="6"/>
  <c r="A463" i="6"/>
  <c r="B462" i="6"/>
  <c r="A462" i="6"/>
  <c r="B461" i="6"/>
  <c r="A461" i="6"/>
  <c r="B460" i="6"/>
  <c r="A460" i="6"/>
  <c r="B459" i="6"/>
  <c r="A459" i="6"/>
  <c r="B458" i="6"/>
  <c r="A458" i="6"/>
  <c r="B457" i="6"/>
  <c r="A457" i="6"/>
  <c r="B456" i="6"/>
  <c r="A456" i="6"/>
  <c r="B455" i="6"/>
  <c r="A455" i="6"/>
  <c r="B454" i="6"/>
  <c r="A454" i="6"/>
  <c r="B453" i="6"/>
  <c r="A453" i="6"/>
  <c r="B452" i="6"/>
  <c r="A452" i="6"/>
  <c r="B451" i="6"/>
  <c r="A451" i="6"/>
  <c r="B450" i="6"/>
  <c r="A450" i="6"/>
  <c r="B449" i="6"/>
  <c r="A449" i="6"/>
  <c r="B448" i="6"/>
  <c r="A448" i="6"/>
  <c r="B447" i="6"/>
  <c r="A447" i="6"/>
  <c r="B446" i="6"/>
  <c r="A446" i="6"/>
  <c r="B445" i="6"/>
  <c r="A445" i="6"/>
  <c r="B444" i="6"/>
  <c r="A444" i="6"/>
  <c r="B443" i="6"/>
  <c r="A443" i="6"/>
  <c r="B442" i="6"/>
  <c r="A442" i="6"/>
  <c r="B441" i="6"/>
  <c r="A441" i="6"/>
  <c r="B440" i="6"/>
  <c r="A440" i="6"/>
  <c r="B439" i="6"/>
  <c r="A439" i="6"/>
  <c r="B438" i="6"/>
  <c r="A438" i="6"/>
  <c r="B437" i="6"/>
  <c r="A437" i="6"/>
  <c r="B436" i="6"/>
  <c r="A436" i="6"/>
  <c r="B435" i="6"/>
  <c r="A435" i="6"/>
  <c r="B434" i="6"/>
  <c r="A434" i="6"/>
  <c r="B433" i="6"/>
  <c r="A433" i="6"/>
  <c r="B432" i="6"/>
  <c r="A432" i="6"/>
  <c r="B431" i="6"/>
  <c r="A431" i="6"/>
  <c r="B430" i="6"/>
  <c r="A430" i="6"/>
  <c r="B429" i="6"/>
  <c r="A429" i="6"/>
  <c r="B428" i="6"/>
  <c r="A428" i="6"/>
  <c r="B427" i="6"/>
  <c r="A427" i="6"/>
  <c r="B426" i="6"/>
  <c r="A426" i="6"/>
  <c r="B425" i="6"/>
  <c r="A425" i="6"/>
  <c r="B424" i="6"/>
  <c r="A424" i="6"/>
  <c r="B423" i="6"/>
  <c r="A423" i="6"/>
  <c r="B422" i="6"/>
  <c r="A422" i="6"/>
  <c r="B421" i="6"/>
  <c r="A421" i="6"/>
  <c r="B420" i="6"/>
  <c r="A420" i="6"/>
  <c r="B419" i="6"/>
  <c r="A419" i="6"/>
  <c r="B418" i="6"/>
  <c r="A418" i="6"/>
  <c r="B417" i="6"/>
  <c r="A417" i="6"/>
  <c r="B416" i="6"/>
  <c r="A416" i="6"/>
  <c r="B415" i="6"/>
  <c r="A415" i="6"/>
  <c r="B414" i="6"/>
  <c r="A414" i="6"/>
  <c r="B413" i="6"/>
  <c r="A413" i="6"/>
  <c r="B412" i="6"/>
  <c r="A412" i="6"/>
  <c r="B411" i="6"/>
  <c r="A411" i="6"/>
  <c r="B410" i="6"/>
  <c r="A410" i="6"/>
  <c r="B409" i="6"/>
  <c r="A409" i="6"/>
  <c r="B408" i="6"/>
  <c r="A408" i="6"/>
  <c r="B407" i="6"/>
  <c r="A407" i="6"/>
  <c r="B406" i="6"/>
  <c r="A406" i="6"/>
  <c r="B405" i="6"/>
  <c r="A405" i="6"/>
  <c r="B404" i="6"/>
  <c r="A404" i="6"/>
  <c r="B403" i="6"/>
  <c r="A403" i="6"/>
  <c r="B402" i="6"/>
  <c r="A402" i="6"/>
  <c r="B401" i="6"/>
  <c r="A401" i="6"/>
  <c r="B400" i="6"/>
  <c r="A400" i="6"/>
  <c r="B399" i="6"/>
  <c r="A399" i="6"/>
  <c r="B398" i="6"/>
  <c r="A398" i="6"/>
  <c r="B397" i="6"/>
  <c r="A397" i="6"/>
  <c r="B396" i="6"/>
  <c r="A396" i="6"/>
  <c r="B395" i="6"/>
  <c r="A395" i="6"/>
  <c r="B394" i="6"/>
  <c r="A394" i="6"/>
  <c r="B393" i="6"/>
  <c r="A393" i="6"/>
  <c r="B392" i="6"/>
  <c r="A392" i="6"/>
  <c r="B391" i="6"/>
  <c r="A391" i="6"/>
  <c r="B390" i="6"/>
  <c r="A390" i="6"/>
  <c r="B389" i="6"/>
  <c r="A389" i="6"/>
  <c r="B388" i="6"/>
  <c r="A388" i="6"/>
  <c r="B387" i="6"/>
  <c r="A387" i="6"/>
  <c r="B386" i="6"/>
  <c r="A386" i="6"/>
  <c r="B385" i="6"/>
  <c r="A385" i="6"/>
  <c r="B384" i="6"/>
  <c r="A384" i="6"/>
  <c r="B383" i="6"/>
  <c r="A383" i="6"/>
  <c r="B382" i="6"/>
  <c r="A382" i="6"/>
  <c r="B381" i="6"/>
  <c r="A381" i="6"/>
  <c r="B380" i="6"/>
  <c r="A380" i="6"/>
  <c r="B379" i="6"/>
  <c r="A379" i="6"/>
  <c r="B378" i="6"/>
  <c r="A378" i="6"/>
  <c r="B377" i="6"/>
  <c r="A377" i="6"/>
  <c r="B376" i="6"/>
  <c r="A376" i="6"/>
  <c r="B375" i="6"/>
  <c r="A375" i="6"/>
  <c r="B374" i="6"/>
  <c r="A374" i="6"/>
  <c r="B373" i="6"/>
  <c r="A373" i="6"/>
  <c r="B372" i="6"/>
  <c r="A372" i="6"/>
  <c r="B371" i="6"/>
  <c r="A371" i="6"/>
  <c r="B370" i="6"/>
  <c r="A370" i="6"/>
  <c r="B369" i="6"/>
  <c r="A369" i="6"/>
  <c r="B368" i="6"/>
  <c r="A368" i="6"/>
  <c r="B367" i="6"/>
  <c r="A367" i="6"/>
  <c r="B366" i="6"/>
  <c r="A366" i="6"/>
  <c r="B365" i="6"/>
  <c r="A365" i="6"/>
  <c r="B364" i="6"/>
  <c r="A364" i="6"/>
  <c r="B363" i="6"/>
  <c r="A363" i="6"/>
  <c r="B362" i="6"/>
  <c r="A362" i="6"/>
  <c r="B361" i="6"/>
  <c r="A361" i="6"/>
  <c r="B360" i="6"/>
  <c r="A360" i="6"/>
  <c r="B359" i="6"/>
  <c r="A359" i="6"/>
  <c r="B358" i="6"/>
  <c r="A358" i="6"/>
  <c r="B357" i="6"/>
  <c r="A357" i="6"/>
  <c r="B356" i="6"/>
  <c r="A356" i="6"/>
  <c r="B355" i="6"/>
  <c r="A355" i="6"/>
  <c r="B354" i="6"/>
  <c r="A354" i="6"/>
  <c r="B353" i="6"/>
  <c r="A353" i="6"/>
  <c r="B352" i="6"/>
  <c r="A352" i="6"/>
  <c r="B351" i="6"/>
  <c r="A351" i="6"/>
  <c r="B350" i="6"/>
  <c r="A350" i="6"/>
  <c r="B349" i="6"/>
  <c r="A349" i="6"/>
  <c r="B348" i="6"/>
  <c r="A348" i="6"/>
  <c r="B347" i="6"/>
  <c r="A347" i="6"/>
  <c r="B346" i="6"/>
  <c r="A346" i="6"/>
  <c r="B345" i="6"/>
  <c r="A345" i="6"/>
  <c r="B344" i="6"/>
  <c r="A344" i="6"/>
  <c r="B343" i="6"/>
  <c r="A343" i="6"/>
  <c r="B342" i="6"/>
  <c r="A342" i="6"/>
  <c r="B341" i="6"/>
  <c r="A341" i="6"/>
  <c r="B340" i="6"/>
  <c r="A340" i="6"/>
  <c r="B339" i="6"/>
  <c r="A339" i="6"/>
  <c r="B338" i="6"/>
  <c r="A338" i="6"/>
  <c r="B337" i="6"/>
  <c r="A337" i="6"/>
  <c r="B336" i="6"/>
  <c r="A336" i="6"/>
  <c r="B335" i="6"/>
  <c r="A335" i="6"/>
  <c r="B334" i="6"/>
  <c r="A334" i="6"/>
  <c r="B333" i="6"/>
  <c r="A333" i="6"/>
  <c r="B332" i="6"/>
  <c r="A332" i="6"/>
  <c r="B331" i="6"/>
  <c r="A331" i="6"/>
  <c r="B330" i="6"/>
  <c r="A330" i="6"/>
  <c r="B329" i="6"/>
  <c r="A329" i="6"/>
  <c r="B328" i="6"/>
  <c r="A328" i="6"/>
  <c r="B327" i="6"/>
  <c r="A327" i="6"/>
  <c r="B326" i="6"/>
  <c r="A326" i="6"/>
  <c r="B325" i="6"/>
  <c r="A325" i="6"/>
  <c r="B324" i="6"/>
  <c r="A324" i="6"/>
  <c r="B323" i="6"/>
  <c r="A323" i="6"/>
  <c r="B322" i="6"/>
  <c r="A322" i="6"/>
  <c r="B321" i="6"/>
  <c r="A321" i="6"/>
  <c r="B320" i="6"/>
  <c r="A320" i="6"/>
  <c r="B319" i="6"/>
  <c r="A319" i="6"/>
  <c r="B318" i="6"/>
  <c r="A318" i="6"/>
  <c r="B317" i="6"/>
  <c r="A317" i="6"/>
  <c r="B316" i="6"/>
  <c r="A316" i="6"/>
  <c r="B315" i="6"/>
  <c r="A315" i="6"/>
  <c r="B314" i="6"/>
  <c r="A314" i="6"/>
  <c r="B313" i="6"/>
  <c r="A313" i="6"/>
  <c r="B312" i="6"/>
  <c r="A312" i="6"/>
  <c r="B311" i="6"/>
  <c r="A311" i="6"/>
  <c r="B310" i="6"/>
  <c r="A310" i="6"/>
  <c r="B309" i="6"/>
  <c r="A309" i="6"/>
  <c r="B308" i="6"/>
  <c r="A308" i="6"/>
  <c r="B307" i="6"/>
  <c r="A307" i="6"/>
  <c r="B306" i="6"/>
  <c r="A306" i="6"/>
  <c r="B305" i="6"/>
  <c r="A305" i="6"/>
  <c r="B304" i="6"/>
  <c r="A304" i="6"/>
  <c r="B303" i="6"/>
  <c r="A303" i="6"/>
  <c r="B302" i="6"/>
  <c r="A302" i="6"/>
  <c r="B301" i="6"/>
  <c r="A301" i="6"/>
  <c r="B300" i="6"/>
  <c r="A300" i="6"/>
  <c r="B299" i="6"/>
  <c r="A299" i="6"/>
  <c r="B298" i="6"/>
  <c r="A298" i="6"/>
  <c r="B297" i="6"/>
  <c r="A297" i="6"/>
  <c r="B296" i="6"/>
  <c r="A296" i="6"/>
  <c r="B295" i="6"/>
  <c r="A295" i="6"/>
  <c r="B294" i="6"/>
  <c r="A294" i="6"/>
  <c r="B293" i="6"/>
  <c r="A293" i="6"/>
  <c r="B292" i="6"/>
  <c r="A292" i="6"/>
  <c r="B291" i="6"/>
  <c r="A291" i="6"/>
  <c r="B290" i="6"/>
  <c r="A290" i="6"/>
  <c r="B289" i="6"/>
  <c r="A289" i="6"/>
  <c r="B288" i="6"/>
  <c r="A288" i="6"/>
  <c r="B287" i="6"/>
  <c r="A287" i="6"/>
  <c r="B286" i="6"/>
  <c r="A286" i="6"/>
  <c r="B285" i="6"/>
  <c r="A285" i="6"/>
  <c r="B284" i="6"/>
  <c r="A284" i="6"/>
  <c r="B283" i="6"/>
  <c r="A283" i="6"/>
  <c r="B282" i="6"/>
  <c r="A282" i="6"/>
  <c r="B281" i="6"/>
  <c r="A281" i="6"/>
  <c r="B280" i="6"/>
  <c r="A280" i="6"/>
  <c r="B279" i="6"/>
  <c r="A279" i="6"/>
  <c r="B278" i="6"/>
  <c r="A278" i="6"/>
  <c r="B277" i="6"/>
  <c r="A277" i="6"/>
  <c r="B276" i="6"/>
  <c r="A276" i="6"/>
  <c r="B275" i="6"/>
  <c r="A275" i="6"/>
  <c r="B274" i="6"/>
  <c r="A274" i="6"/>
  <c r="B273" i="6"/>
  <c r="A273" i="6"/>
  <c r="B272" i="6"/>
  <c r="A272" i="6"/>
  <c r="B271" i="6"/>
  <c r="A271" i="6"/>
  <c r="B270" i="6"/>
  <c r="A270" i="6"/>
  <c r="B269" i="6"/>
  <c r="A269" i="6"/>
  <c r="B268" i="6"/>
  <c r="A268" i="6"/>
  <c r="B267" i="6"/>
  <c r="A267" i="6"/>
  <c r="B266" i="6"/>
  <c r="A266" i="6"/>
  <c r="B265" i="6"/>
  <c r="A265" i="6"/>
  <c r="B264" i="6"/>
  <c r="A264" i="6"/>
  <c r="B263" i="6"/>
  <c r="A263" i="6"/>
  <c r="B262" i="6"/>
  <c r="A262" i="6"/>
  <c r="B261" i="6"/>
  <c r="A261" i="6"/>
  <c r="B260" i="6"/>
  <c r="A260" i="6"/>
  <c r="B259" i="6"/>
  <c r="A259" i="6"/>
  <c r="B258" i="6"/>
  <c r="A258" i="6"/>
  <c r="B257" i="6"/>
  <c r="A257" i="6"/>
  <c r="B256" i="6"/>
  <c r="A256" i="6"/>
  <c r="B255" i="6"/>
  <c r="A255" i="6"/>
  <c r="B254" i="6"/>
  <c r="A254" i="6"/>
  <c r="B253" i="6"/>
  <c r="A253" i="6"/>
  <c r="B252" i="6"/>
  <c r="A252" i="6"/>
  <c r="B251" i="6"/>
  <c r="A251" i="6"/>
  <c r="B250" i="6"/>
  <c r="A250" i="6"/>
  <c r="B249" i="6"/>
  <c r="A249" i="6"/>
  <c r="B248" i="6"/>
  <c r="A248" i="6"/>
  <c r="B247" i="6"/>
  <c r="A247" i="6"/>
  <c r="B246" i="6"/>
  <c r="A246" i="6"/>
  <c r="B245" i="6"/>
  <c r="A245" i="6"/>
  <c r="B244" i="6"/>
  <c r="A244" i="6"/>
  <c r="B243" i="6"/>
  <c r="A243" i="6"/>
  <c r="B242" i="6"/>
  <c r="A242" i="6"/>
  <c r="B241" i="6"/>
  <c r="A241" i="6"/>
  <c r="B240" i="6"/>
  <c r="A240" i="6"/>
  <c r="B239" i="6"/>
  <c r="A239" i="6"/>
  <c r="B238" i="6"/>
  <c r="A238" i="6"/>
  <c r="B237" i="6"/>
  <c r="A237" i="6"/>
  <c r="B236" i="6"/>
  <c r="A236" i="6"/>
  <c r="B235" i="6"/>
  <c r="A235" i="6"/>
  <c r="B234" i="6"/>
  <c r="A234" i="6"/>
  <c r="B233" i="6"/>
  <c r="A233" i="6"/>
  <c r="B232" i="6"/>
  <c r="A232" i="6"/>
  <c r="B231" i="6"/>
  <c r="A231" i="6"/>
  <c r="B230" i="6"/>
  <c r="A230" i="6"/>
  <c r="B229" i="6"/>
  <c r="A229" i="6"/>
  <c r="B228" i="6"/>
  <c r="A228" i="6"/>
  <c r="B227" i="6"/>
  <c r="A227" i="6"/>
  <c r="B226" i="6"/>
  <c r="A226" i="6"/>
  <c r="B225" i="6"/>
  <c r="A225" i="6"/>
  <c r="B224" i="6"/>
  <c r="A224" i="6"/>
  <c r="B223" i="6"/>
  <c r="A223" i="6"/>
  <c r="B222" i="6"/>
  <c r="A222" i="6"/>
  <c r="B221" i="6"/>
  <c r="A221" i="6"/>
  <c r="B220" i="6"/>
  <c r="A220" i="6"/>
  <c r="B219" i="6"/>
  <c r="A219" i="6"/>
  <c r="B218" i="6"/>
  <c r="A218" i="6"/>
  <c r="B217" i="6"/>
  <c r="A217" i="6"/>
  <c r="B216" i="6"/>
  <c r="A216" i="6"/>
  <c r="B215" i="6"/>
  <c r="A215" i="6"/>
  <c r="B214" i="6"/>
  <c r="A214" i="6"/>
  <c r="B213" i="6"/>
  <c r="A213" i="6"/>
  <c r="B212" i="6"/>
  <c r="A212" i="6"/>
  <c r="B211" i="6"/>
  <c r="A211" i="6"/>
  <c r="B210" i="6"/>
  <c r="A210" i="6"/>
  <c r="B209" i="6"/>
  <c r="A209" i="6"/>
  <c r="B208" i="6"/>
  <c r="A208" i="6"/>
  <c r="B207" i="6"/>
  <c r="A207" i="6"/>
  <c r="B206" i="6"/>
  <c r="A206" i="6"/>
  <c r="B205" i="6"/>
  <c r="A205" i="6"/>
  <c r="B204" i="6"/>
  <c r="A204" i="6"/>
  <c r="B203" i="6"/>
  <c r="A203" i="6"/>
  <c r="B202" i="6"/>
  <c r="A202" i="6"/>
  <c r="B201" i="6"/>
  <c r="A201" i="6"/>
  <c r="B200" i="6"/>
  <c r="A200" i="6"/>
  <c r="B199" i="6"/>
  <c r="A199" i="6"/>
  <c r="B198" i="6"/>
  <c r="A198" i="6"/>
  <c r="B197" i="6"/>
  <c r="A197" i="6"/>
  <c r="B196" i="6"/>
  <c r="A196" i="6"/>
  <c r="B195" i="6"/>
  <c r="A195" i="6"/>
  <c r="B194" i="6"/>
  <c r="A194" i="6"/>
  <c r="B193" i="6"/>
  <c r="A193" i="6"/>
  <c r="B192" i="6"/>
  <c r="A192" i="6"/>
  <c r="B191" i="6"/>
  <c r="A191" i="6"/>
  <c r="B190" i="6"/>
  <c r="A190" i="6"/>
  <c r="B189" i="6"/>
  <c r="A189" i="6"/>
  <c r="B188" i="6"/>
  <c r="A188" i="6"/>
  <c r="B187" i="6"/>
  <c r="A187" i="6"/>
  <c r="B186" i="6"/>
  <c r="A186" i="6"/>
  <c r="B185" i="6"/>
  <c r="A185" i="6"/>
  <c r="B184" i="6"/>
  <c r="A184" i="6"/>
  <c r="B183" i="6"/>
  <c r="A183" i="6"/>
  <c r="B182" i="6"/>
  <c r="A182" i="6"/>
  <c r="B181" i="6"/>
  <c r="A181" i="6"/>
  <c r="B180" i="6"/>
  <c r="A180" i="6"/>
  <c r="B179" i="6"/>
  <c r="A179" i="6"/>
  <c r="B178" i="6"/>
  <c r="A178" i="6"/>
  <c r="B177" i="6"/>
  <c r="A177" i="6"/>
  <c r="B176" i="6"/>
  <c r="A176" i="6"/>
  <c r="B175" i="6"/>
  <c r="A175" i="6"/>
  <c r="B174" i="6"/>
  <c r="A174" i="6"/>
  <c r="B173" i="6"/>
  <c r="A173" i="6"/>
  <c r="B172" i="6"/>
  <c r="A172" i="6"/>
  <c r="B171" i="6"/>
  <c r="A171" i="6"/>
  <c r="B170" i="6"/>
  <c r="A170" i="6"/>
  <c r="B169" i="6"/>
  <c r="A169" i="6"/>
  <c r="B168" i="6"/>
  <c r="A168" i="6"/>
  <c r="B167" i="6"/>
  <c r="A167" i="6"/>
  <c r="B166" i="6"/>
  <c r="A166" i="6"/>
  <c r="B165" i="6"/>
  <c r="A165" i="6"/>
  <c r="B164" i="6"/>
  <c r="A164" i="6"/>
  <c r="B163" i="6"/>
  <c r="A163" i="6"/>
  <c r="B162" i="6"/>
  <c r="A162" i="6"/>
  <c r="B161" i="6"/>
  <c r="A161" i="6"/>
  <c r="B160" i="6"/>
  <c r="A160" i="6"/>
  <c r="B159" i="6"/>
  <c r="A159" i="6"/>
  <c r="B158" i="6"/>
  <c r="A158" i="6"/>
  <c r="B157" i="6"/>
  <c r="A157" i="6"/>
  <c r="B156" i="6"/>
  <c r="A156" i="6"/>
  <c r="B155" i="6"/>
  <c r="A155" i="6"/>
  <c r="B154" i="6"/>
  <c r="A154" i="6"/>
  <c r="B153" i="6"/>
  <c r="A153" i="6"/>
  <c r="B152" i="6"/>
  <c r="A152" i="6"/>
  <c r="B151" i="6"/>
  <c r="A151" i="6"/>
  <c r="B150" i="6"/>
  <c r="A150" i="6"/>
  <c r="B149" i="6"/>
  <c r="A149" i="6"/>
  <c r="B148" i="6"/>
  <c r="A148" i="6"/>
  <c r="B147" i="6"/>
  <c r="A147" i="6"/>
  <c r="B146" i="6"/>
  <c r="A146" i="6"/>
  <c r="B145" i="6"/>
  <c r="A145" i="6"/>
  <c r="B144" i="6"/>
  <c r="A144" i="6"/>
  <c r="B143" i="6"/>
  <c r="A143" i="6"/>
  <c r="B142" i="6"/>
  <c r="A142" i="6"/>
  <c r="B141" i="6"/>
  <c r="A141" i="6"/>
  <c r="B140" i="6"/>
  <c r="A140" i="6"/>
  <c r="B139" i="6"/>
  <c r="A139" i="6"/>
  <c r="B138" i="6"/>
  <c r="A138" i="6"/>
  <c r="B137" i="6"/>
  <c r="A137" i="6"/>
  <c r="B136" i="6"/>
  <c r="A136" i="6"/>
  <c r="B135" i="6"/>
  <c r="A135" i="6"/>
  <c r="B134" i="6"/>
  <c r="A134" i="6"/>
  <c r="B133" i="6"/>
  <c r="A133" i="6"/>
  <c r="B132" i="6"/>
  <c r="A132" i="6"/>
  <c r="B131" i="6"/>
  <c r="A131" i="6"/>
  <c r="B130" i="6"/>
  <c r="A130" i="6"/>
  <c r="B129" i="6"/>
  <c r="A129" i="6"/>
  <c r="B128" i="6"/>
  <c r="A128" i="6"/>
  <c r="B127" i="6"/>
  <c r="A127" i="6"/>
  <c r="B126" i="6"/>
  <c r="A126" i="6"/>
  <c r="B125" i="6"/>
  <c r="A125" i="6"/>
  <c r="B124" i="6"/>
  <c r="A124" i="6"/>
  <c r="B123" i="6"/>
  <c r="A123" i="6"/>
  <c r="B122" i="6"/>
  <c r="A122" i="6"/>
  <c r="B121" i="6"/>
  <c r="A121" i="6"/>
  <c r="B120" i="6"/>
  <c r="A120" i="6"/>
  <c r="B119" i="6"/>
  <c r="A119" i="6"/>
  <c r="B118" i="6"/>
  <c r="A118" i="6"/>
  <c r="B117" i="6"/>
  <c r="A117" i="6"/>
  <c r="B116" i="6"/>
  <c r="A116" i="6"/>
  <c r="B115" i="6"/>
  <c r="A115" i="6"/>
  <c r="B114" i="6"/>
  <c r="A114" i="6"/>
  <c r="B113" i="6"/>
  <c r="A113" i="6"/>
  <c r="B112" i="6"/>
  <c r="A112" i="6"/>
  <c r="B111" i="6"/>
  <c r="A111" i="6"/>
  <c r="B110" i="6"/>
  <c r="A110" i="6"/>
  <c r="B109" i="6"/>
  <c r="A109" i="6"/>
  <c r="B108" i="6"/>
  <c r="A108" i="6"/>
  <c r="B107" i="6"/>
  <c r="A107" i="6"/>
  <c r="B106" i="6"/>
  <c r="A106" i="6"/>
  <c r="B105" i="6"/>
  <c r="A105" i="6"/>
  <c r="B104" i="6"/>
  <c r="A104" i="6"/>
  <c r="B103" i="6"/>
  <c r="A103" i="6"/>
  <c r="B102" i="6"/>
  <c r="A102" i="6"/>
  <c r="B101" i="6"/>
  <c r="A101" i="6"/>
  <c r="B100" i="6"/>
  <c r="A100" i="6"/>
  <c r="B99" i="6"/>
  <c r="A99" i="6"/>
  <c r="B98" i="6"/>
  <c r="A98" i="6"/>
  <c r="B97" i="6"/>
  <c r="A97" i="6"/>
  <c r="B96" i="6"/>
  <c r="A96" i="6"/>
  <c r="B95" i="6"/>
  <c r="A95" i="6"/>
  <c r="B94" i="6"/>
  <c r="A94" i="6"/>
  <c r="B93" i="6"/>
  <c r="A93" i="6"/>
  <c r="B92" i="6"/>
  <c r="A92" i="6"/>
  <c r="B91" i="6"/>
  <c r="A91" i="6"/>
  <c r="B90" i="6"/>
  <c r="A90" i="6"/>
  <c r="B89" i="6"/>
  <c r="A89" i="6"/>
  <c r="B88" i="6"/>
  <c r="A88" i="6"/>
  <c r="B87" i="6"/>
  <c r="A87" i="6"/>
  <c r="B86" i="6"/>
  <c r="A86" i="6"/>
  <c r="B85" i="6"/>
  <c r="A85" i="6"/>
  <c r="B84" i="6"/>
  <c r="A84" i="6"/>
  <c r="B83" i="6"/>
  <c r="A83" i="6"/>
  <c r="B82" i="6"/>
  <c r="A82" i="6"/>
  <c r="B81" i="6"/>
  <c r="A81" i="6"/>
  <c r="B80" i="6"/>
  <c r="A80" i="6"/>
  <c r="B79" i="6"/>
  <c r="A79" i="6"/>
  <c r="B78" i="6"/>
  <c r="A78" i="6"/>
  <c r="B77" i="6"/>
  <c r="A77" i="6"/>
  <c r="B76" i="6"/>
  <c r="A76" i="6"/>
  <c r="B75" i="6"/>
  <c r="A75" i="6"/>
  <c r="B74" i="6"/>
  <c r="A74" i="6"/>
  <c r="B73" i="6"/>
  <c r="A73" i="6"/>
  <c r="B72" i="6"/>
  <c r="A72" i="6"/>
  <c r="B71" i="6"/>
  <c r="A71" i="6"/>
  <c r="B70" i="6"/>
  <c r="A70" i="6"/>
  <c r="B69" i="6"/>
  <c r="A69" i="6"/>
  <c r="B68" i="6"/>
  <c r="A68" i="6"/>
  <c r="B67" i="6"/>
  <c r="A67" i="6"/>
  <c r="B66" i="6"/>
  <c r="A66" i="6"/>
  <c r="B65" i="6"/>
  <c r="A65" i="6"/>
  <c r="B64" i="6"/>
  <c r="A64" i="6"/>
  <c r="B63" i="6"/>
  <c r="A63" i="6"/>
  <c r="B62" i="6"/>
  <c r="A62" i="6"/>
  <c r="B61" i="6"/>
  <c r="A61" i="6"/>
  <c r="B60" i="6"/>
  <c r="A60" i="6"/>
  <c r="B59" i="6"/>
  <c r="A59" i="6"/>
  <c r="B58" i="6"/>
  <c r="A58" i="6"/>
  <c r="B57" i="6"/>
  <c r="A57" i="6"/>
  <c r="B56" i="6"/>
  <c r="A56" i="6"/>
  <c r="B55" i="6"/>
  <c r="A55" i="6"/>
  <c r="B54" i="6"/>
  <c r="A54" i="6"/>
  <c r="B53" i="6"/>
  <c r="A53" i="6"/>
  <c r="B52" i="6"/>
  <c r="A52" i="6"/>
  <c r="B51" i="6"/>
  <c r="A51" i="6"/>
  <c r="B50" i="6"/>
  <c r="A50" i="6"/>
  <c r="B49" i="6"/>
  <c r="A49" i="6"/>
  <c r="B48" i="6"/>
  <c r="A48" i="6"/>
  <c r="B47" i="6"/>
  <c r="A47" i="6"/>
  <c r="B46" i="6"/>
  <c r="A46" i="6"/>
  <c r="B45" i="6"/>
  <c r="A45" i="6"/>
  <c r="B44" i="6"/>
  <c r="A44" i="6"/>
  <c r="B43" i="6"/>
  <c r="A43" i="6"/>
  <c r="B42" i="6"/>
  <c r="A42" i="6"/>
  <c r="B41" i="6"/>
  <c r="A41" i="6"/>
  <c r="B40" i="6"/>
  <c r="A40" i="6"/>
  <c r="B39" i="6"/>
  <c r="A39" i="6"/>
  <c r="B38" i="6"/>
  <c r="A38" i="6"/>
  <c r="B37" i="6"/>
  <c r="A37" i="6"/>
  <c r="B36" i="6"/>
  <c r="A36" i="6"/>
  <c r="B35" i="6"/>
  <c r="A35" i="6"/>
  <c r="B34" i="6"/>
  <c r="A34" i="6"/>
  <c r="B33" i="6"/>
  <c r="A33" i="6"/>
  <c r="B32" i="6"/>
  <c r="A32" i="6"/>
  <c r="B31" i="6"/>
  <c r="A31" i="6"/>
  <c r="B30" i="6"/>
  <c r="A30" i="6"/>
  <c r="B29" i="6"/>
  <c r="A29" i="6"/>
  <c r="B28" i="6"/>
  <c r="A28" i="6"/>
  <c r="B27" i="6"/>
  <c r="A27" i="6"/>
  <c r="B26" i="6"/>
  <c r="A26" i="6"/>
  <c r="B25" i="6"/>
  <c r="A25" i="6"/>
  <c r="B24" i="6"/>
  <c r="A24" i="6"/>
  <c r="B23" i="6"/>
  <c r="A23" i="6"/>
  <c r="B22" i="6"/>
  <c r="A22" i="6"/>
  <c r="B21" i="6"/>
  <c r="A21" i="6"/>
  <c r="B20" i="6"/>
  <c r="A20" i="6"/>
  <c r="B19" i="6"/>
  <c r="A19" i="6"/>
  <c r="B18" i="6"/>
  <c r="A18" i="6"/>
  <c r="B17" i="6"/>
  <c r="A17" i="6"/>
  <c r="B16" i="6"/>
  <c r="A16" i="6"/>
  <c r="B15" i="6"/>
  <c r="A15" i="6"/>
  <c r="B14" i="6"/>
  <c r="A14" i="6"/>
  <c r="B13" i="6"/>
  <c r="A13" i="6"/>
  <c r="B12" i="6"/>
  <c r="A12" i="6"/>
  <c r="B11" i="6"/>
  <c r="A11" i="6"/>
  <c r="B10" i="6"/>
  <c r="A10" i="6"/>
  <c r="B9" i="6"/>
  <c r="A9" i="6"/>
  <c r="B8" i="6"/>
  <c r="A8" i="6"/>
  <c r="B7" i="6"/>
  <c r="A7" i="6"/>
  <c r="B6" i="6"/>
  <c r="A6" i="6"/>
  <c r="B5" i="6"/>
  <c r="A5" i="6"/>
  <c r="B4" i="6"/>
  <c r="A4" i="6"/>
  <c r="B3" i="6"/>
  <c r="A3" i="6"/>
  <c r="B2" i="6"/>
  <c r="A2" i="6"/>
  <c r="H976" i="2"/>
  <c r="G976" i="2"/>
  <c r="F976" i="2"/>
  <c r="C976" i="2"/>
  <c r="B976" i="2"/>
  <c r="H1841" i="2"/>
  <c r="G1841" i="2"/>
  <c r="F1841" i="2"/>
  <c r="C1841" i="2"/>
  <c r="B1841" i="2"/>
  <c r="H1840" i="2"/>
  <c r="G1840" i="2"/>
  <c r="F1840" i="2"/>
  <c r="C1840" i="2"/>
  <c r="B1840" i="2"/>
  <c r="H1839" i="2"/>
  <c r="G1839" i="2"/>
  <c r="F1839" i="2"/>
  <c r="C1839" i="2"/>
  <c r="B1839" i="2"/>
  <c r="H1838" i="2"/>
  <c r="G1838" i="2"/>
  <c r="F1838" i="2"/>
  <c r="C1838" i="2"/>
  <c r="B1838" i="2"/>
  <c r="H1837" i="2"/>
  <c r="G1837" i="2"/>
  <c r="F1837" i="2"/>
  <c r="C1837" i="2"/>
  <c r="B1837" i="2"/>
  <c r="H1836" i="2"/>
  <c r="G1836" i="2"/>
  <c r="F1836" i="2"/>
  <c r="C1836" i="2"/>
  <c r="B1836" i="2"/>
  <c r="H1835" i="2"/>
  <c r="G1835" i="2"/>
  <c r="F1835" i="2"/>
  <c r="C1835" i="2"/>
  <c r="B1835" i="2"/>
  <c r="H1834" i="2"/>
  <c r="G1834" i="2"/>
  <c r="F1834" i="2"/>
  <c r="C1834" i="2"/>
  <c r="B1834" i="2"/>
  <c r="H1833" i="2"/>
  <c r="G1833" i="2"/>
  <c r="F1833" i="2"/>
  <c r="C1833" i="2"/>
  <c r="B1833" i="2"/>
  <c r="H1832" i="2"/>
  <c r="G1832" i="2"/>
  <c r="F1832" i="2"/>
  <c r="C1832" i="2"/>
  <c r="B1832" i="2"/>
  <c r="H1831" i="2"/>
  <c r="G1831" i="2"/>
  <c r="F1831" i="2"/>
  <c r="C1831" i="2"/>
  <c r="B1831" i="2"/>
  <c r="H1830" i="2"/>
  <c r="G1830" i="2"/>
  <c r="F1830" i="2"/>
  <c r="C1830" i="2"/>
  <c r="B1830" i="2"/>
  <c r="H1315" i="2"/>
  <c r="G1315" i="2"/>
  <c r="F1315" i="2"/>
  <c r="C1315" i="2"/>
  <c r="B1315" i="2"/>
  <c r="H222" i="2"/>
  <c r="G222" i="2"/>
  <c r="F222" i="2"/>
  <c r="C222" i="2"/>
  <c r="B222" i="2"/>
  <c r="H1415" i="2"/>
  <c r="G1415" i="2"/>
  <c r="F1415" i="2"/>
  <c r="C1415" i="2"/>
  <c r="B1415" i="2"/>
  <c r="H361" i="2"/>
  <c r="G361" i="2"/>
  <c r="F361" i="2"/>
  <c r="C361" i="2"/>
  <c r="B361" i="2"/>
  <c r="D361" i="2" s="1"/>
  <c r="H863" i="2"/>
  <c r="G863" i="2"/>
  <c r="F863" i="2"/>
  <c r="C863" i="2"/>
  <c r="B863" i="2"/>
  <c r="D863" i="2" s="1"/>
  <c r="H864" i="2"/>
  <c r="G864" i="2"/>
  <c r="F864" i="2"/>
  <c r="C864" i="2"/>
  <c r="B864" i="2"/>
  <c r="D864" i="2" s="1"/>
  <c r="H1554" i="2"/>
  <c r="G1554" i="2"/>
  <c r="F1554" i="2"/>
  <c r="C1554" i="2"/>
  <c r="B1554" i="2"/>
  <c r="D1554" i="2" s="1"/>
  <c r="H1553" i="2"/>
  <c r="G1553" i="2"/>
  <c r="F1553" i="2"/>
  <c r="C1553" i="2"/>
  <c r="B1553" i="2"/>
  <c r="D1553" i="2" s="1"/>
  <c r="H1829" i="2"/>
  <c r="G1829" i="2"/>
  <c r="F1829" i="2"/>
  <c r="C1829" i="2"/>
  <c r="B1829" i="2"/>
  <c r="D1829" i="2" s="1"/>
  <c r="H984" i="2"/>
  <c r="G984" i="2"/>
  <c r="F984" i="2"/>
  <c r="C984" i="2"/>
  <c r="B984" i="2"/>
  <c r="H1031" i="2"/>
  <c r="G1031" i="2"/>
  <c r="F1031" i="2"/>
  <c r="C1031" i="2"/>
  <c r="B1031" i="2"/>
  <c r="D1031" i="2" s="1"/>
  <c r="H1346" i="2"/>
  <c r="G1346" i="2"/>
  <c r="F1346" i="2"/>
  <c r="C1346" i="2"/>
  <c r="B1346" i="2"/>
  <c r="H1206" i="2"/>
  <c r="G1206" i="2"/>
  <c r="F1206" i="2"/>
  <c r="C1206" i="2"/>
  <c r="B1206" i="2"/>
  <c r="H1202" i="2"/>
  <c r="G1202" i="2"/>
  <c r="F1202" i="2"/>
  <c r="C1202" i="2"/>
  <c r="B1202" i="2"/>
  <c r="H1055" i="2"/>
  <c r="G1055" i="2"/>
  <c r="F1055" i="2"/>
  <c r="C1055" i="2"/>
  <c r="B1055" i="2"/>
  <c r="D1055" i="2" s="1"/>
  <c r="H1828" i="2"/>
  <c r="G1828" i="2"/>
  <c r="F1828" i="2"/>
  <c r="C1828" i="2"/>
  <c r="B1828" i="2"/>
  <c r="D1828" i="2" s="1"/>
  <c r="H1178" i="2"/>
  <c r="G1178" i="2"/>
  <c r="F1178" i="2"/>
  <c r="C1178" i="2"/>
  <c r="B1178" i="2"/>
  <c r="D1178" i="2" s="1"/>
  <c r="H1175" i="2"/>
  <c r="G1175" i="2"/>
  <c r="F1175" i="2"/>
  <c r="C1175" i="2"/>
  <c r="B1175" i="2"/>
  <c r="D1175" i="2" s="1"/>
  <c r="H1827" i="2"/>
  <c r="G1827" i="2"/>
  <c r="F1827" i="2"/>
  <c r="C1827" i="2"/>
  <c r="B1827" i="2"/>
  <c r="D1827" i="2" s="1"/>
  <c r="H640" i="2"/>
  <c r="G640" i="2"/>
  <c r="F640" i="2"/>
  <c r="C640" i="2"/>
  <c r="B640" i="2"/>
  <c r="D640" i="2" s="1"/>
  <c r="H582" i="2"/>
  <c r="G582" i="2"/>
  <c r="F582" i="2"/>
  <c r="C582" i="2"/>
  <c r="B582" i="2"/>
  <c r="D582" i="2" s="1"/>
  <c r="H584" i="2"/>
  <c r="G584" i="2"/>
  <c r="F584" i="2"/>
  <c r="C584" i="2"/>
  <c r="B584" i="2"/>
  <c r="D584" i="2" s="1"/>
  <c r="H1008" i="2"/>
  <c r="G1008" i="2"/>
  <c r="F1008" i="2"/>
  <c r="C1008" i="2"/>
  <c r="B1008" i="2"/>
  <c r="D1008" i="2" s="1"/>
  <c r="H1826" i="2"/>
  <c r="G1826" i="2"/>
  <c r="F1826" i="2"/>
  <c r="C1826" i="2"/>
  <c r="B1826" i="2"/>
  <c r="D1826" i="2" s="1"/>
  <c r="H1072" i="2"/>
  <c r="G1072" i="2"/>
  <c r="F1072" i="2"/>
  <c r="C1072" i="2"/>
  <c r="B1072" i="2"/>
  <c r="H1068" i="2"/>
  <c r="G1068" i="2"/>
  <c r="F1068" i="2"/>
  <c r="C1068" i="2"/>
  <c r="B1068" i="2"/>
  <c r="D1068" i="2" s="1"/>
  <c r="H471" i="2"/>
  <c r="G471" i="2"/>
  <c r="F471" i="2"/>
  <c r="C471" i="2"/>
  <c r="B471" i="2"/>
  <c r="H1082" i="2"/>
  <c r="G1082" i="2"/>
  <c r="F1082" i="2"/>
  <c r="C1082" i="2"/>
  <c r="B1082" i="2"/>
  <c r="H1825" i="2"/>
  <c r="G1825" i="2"/>
  <c r="F1825" i="2"/>
  <c r="C1825" i="2"/>
  <c r="B1825" i="2"/>
  <c r="D1825" i="2" s="1"/>
  <c r="H1074" i="2"/>
  <c r="G1074" i="2"/>
  <c r="F1074" i="2"/>
  <c r="C1074" i="2"/>
  <c r="B1074" i="2"/>
  <c r="H1076" i="2"/>
  <c r="G1076" i="2"/>
  <c r="F1076" i="2"/>
  <c r="C1076" i="2"/>
  <c r="B1076" i="2"/>
  <c r="H1080" i="2"/>
  <c r="G1080" i="2"/>
  <c r="F1080" i="2"/>
  <c r="C1080" i="2"/>
  <c r="B1080" i="2"/>
  <c r="H1078" i="2"/>
  <c r="G1078" i="2"/>
  <c r="F1078" i="2"/>
  <c r="C1078" i="2"/>
  <c r="B1078" i="2"/>
  <c r="H1824" i="2"/>
  <c r="G1824" i="2"/>
  <c r="F1824" i="2"/>
  <c r="C1824" i="2"/>
  <c r="B1824" i="2"/>
  <c r="H1497" i="2"/>
  <c r="G1497" i="2"/>
  <c r="F1497" i="2"/>
  <c r="C1497" i="2"/>
  <c r="B1497" i="2"/>
  <c r="D1497" i="2" s="1"/>
  <c r="H1349" i="2"/>
  <c r="G1349" i="2"/>
  <c r="F1349" i="2"/>
  <c r="C1349" i="2"/>
  <c r="B1349" i="2"/>
  <c r="D1349" i="2" s="1"/>
  <c r="H853" i="2"/>
  <c r="G853" i="2"/>
  <c r="F853" i="2"/>
  <c r="C853" i="2"/>
  <c r="B853" i="2"/>
  <c r="D853" i="2" s="1"/>
  <c r="H540" i="2"/>
  <c r="G540" i="2"/>
  <c r="F540" i="2"/>
  <c r="C540" i="2"/>
  <c r="B540" i="2"/>
  <c r="D540" i="2" s="1"/>
  <c r="H371" i="2"/>
  <c r="G371" i="2"/>
  <c r="F371" i="2"/>
  <c r="C371" i="2"/>
  <c r="B371" i="2"/>
  <c r="D371" i="2" s="1"/>
  <c r="H370" i="2"/>
  <c r="G370" i="2"/>
  <c r="F370" i="2"/>
  <c r="C370" i="2"/>
  <c r="B370" i="2"/>
  <c r="D370" i="2" s="1"/>
  <c r="H353" i="2"/>
  <c r="G353" i="2"/>
  <c r="F353" i="2"/>
  <c r="C353" i="2"/>
  <c r="B353" i="2"/>
  <c r="D353" i="2" s="1"/>
  <c r="H278" i="2"/>
  <c r="G278" i="2"/>
  <c r="F278" i="2"/>
  <c r="C278" i="2"/>
  <c r="B278" i="2"/>
  <c r="D278" i="2" s="1"/>
  <c r="H1823" i="2"/>
  <c r="G1823" i="2"/>
  <c r="F1823" i="2"/>
  <c r="C1823" i="2"/>
  <c r="B1823" i="2"/>
  <c r="D1823" i="2" s="1"/>
  <c r="H1128" i="2"/>
  <c r="G1128" i="2"/>
  <c r="F1128" i="2"/>
  <c r="C1128" i="2"/>
  <c r="B1128" i="2"/>
  <c r="H1099" i="2"/>
  <c r="G1099" i="2"/>
  <c r="F1099" i="2"/>
  <c r="C1099" i="2"/>
  <c r="B1099" i="2"/>
  <c r="D1099" i="2" s="1"/>
  <c r="H1822" i="2"/>
  <c r="G1822" i="2"/>
  <c r="F1822" i="2"/>
  <c r="C1822" i="2"/>
  <c r="B1822" i="2"/>
  <c r="D1822" i="2" s="1"/>
  <c r="H1545" i="2"/>
  <c r="G1545" i="2"/>
  <c r="F1545" i="2"/>
  <c r="C1545" i="2"/>
  <c r="B1545" i="2"/>
  <c r="D1545" i="2" s="1"/>
  <c r="H1251" i="2"/>
  <c r="G1251" i="2"/>
  <c r="F1251" i="2"/>
  <c r="C1251" i="2"/>
  <c r="B1251" i="2"/>
  <c r="D1251" i="2" s="1"/>
  <c r="H979" i="2"/>
  <c r="G979" i="2"/>
  <c r="F979" i="2"/>
  <c r="C979" i="2"/>
  <c r="B979" i="2"/>
  <c r="D979" i="2" s="1"/>
  <c r="H1093" i="2"/>
  <c r="G1093" i="2"/>
  <c r="F1093" i="2"/>
  <c r="C1093" i="2"/>
  <c r="B1093" i="2"/>
  <c r="D1093" i="2" s="1"/>
  <c r="H1198" i="2"/>
  <c r="G1198" i="2"/>
  <c r="F1198" i="2"/>
  <c r="C1198" i="2"/>
  <c r="B1198" i="2"/>
  <c r="D1198" i="2" s="1"/>
  <c r="H1344" i="2"/>
  <c r="G1344" i="2"/>
  <c r="F1344" i="2"/>
  <c r="C1344" i="2"/>
  <c r="B1344" i="2"/>
  <c r="D1344" i="2" s="1"/>
  <c r="H1104" i="2"/>
  <c r="G1104" i="2"/>
  <c r="F1104" i="2"/>
  <c r="C1104" i="2"/>
  <c r="B1104" i="2"/>
  <c r="D1104" i="2" s="1"/>
  <c r="H1821" i="2"/>
  <c r="G1821" i="2"/>
  <c r="F1821" i="2"/>
  <c r="C1821" i="2"/>
  <c r="B1821" i="2"/>
  <c r="D1821" i="2" s="1"/>
  <c r="H911" i="2"/>
  <c r="G911" i="2"/>
  <c r="F911" i="2"/>
  <c r="C911" i="2"/>
  <c r="B911" i="2"/>
  <c r="D911" i="2" s="1"/>
  <c r="H912" i="2"/>
  <c r="G912" i="2"/>
  <c r="F912" i="2"/>
  <c r="C912" i="2"/>
  <c r="B912" i="2"/>
  <c r="D912" i="2" s="1"/>
  <c r="H913" i="2"/>
  <c r="G913" i="2"/>
  <c r="F913" i="2"/>
  <c r="C913" i="2"/>
  <c r="B913" i="2"/>
  <c r="D913" i="2" s="1"/>
  <c r="H914" i="2"/>
  <c r="G914" i="2"/>
  <c r="F914" i="2"/>
  <c r="C914" i="2"/>
  <c r="B914" i="2"/>
  <c r="D914" i="2" s="1"/>
  <c r="H419" i="2"/>
  <c r="G419" i="2"/>
  <c r="F419" i="2"/>
  <c r="C419" i="2"/>
  <c r="B419" i="2"/>
  <c r="D419" i="2" s="1"/>
  <c r="H1820" i="2"/>
  <c r="G1820" i="2"/>
  <c r="F1820" i="2"/>
  <c r="C1820" i="2"/>
  <c r="B1820" i="2"/>
  <c r="D1820" i="2" s="1"/>
  <c r="H243" i="2"/>
  <c r="G243" i="2"/>
  <c r="F243" i="2"/>
  <c r="C243" i="2"/>
  <c r="B243" i="2"/>
  <c r="D243" i="2" s="1"/>
  <c r="H1819" i="2"/>
  <c r="G1819" i="2"/>
  <c r="F1819" i="2"/>
  <c r="C1819" i="2"/>
  <c r="B1819" i="2"/>
  <c r="D1819" i="2" s="1"/>
  <c r="H1071" i="2"/>
  <c r="G1071" i="2"/>
  <c r="F1071" i="2"/>
  <c r="C1071" i="2"/>
  <c r="B1071" i="2"/>
  <c r="H986" i="2"/>
  <c r="G986" i="2"/>
  <c r="F986" i="2"/>
  <c r="C986" i="2"/>
  <c r="B986" i="2"/>
  <c r="D986" i="2" s="1"/>
  <c r="H1496" i="2"/>
  <c r="G1496" i="2"/>
  <c r="F1496" i="2"/>
  <c r="C1496" i="2"/>
  <c r="B1496" i="2"/>
  <c r="D1496" i="2" s="1"/>
  <c r="H430" i="2"/>
  <c r="G430" i="2"/>
  <c r="F430" i="2"/>
  <c r="C430" i="2"/>
  <c r="B430" i="2"/>
  <c r="D430" i="2" s="1"/>
  <c r="H472" i="2"/>
  <c r="G472" i="2"/>
  <c r="F472" i="2"/>
  <c r="C472" i="2"/>
  <c r="B472" i="2"/>
  <c r="D472" i="2" s="1"/>
  <c r="H1495" i="2"/>
  <c r="G1495" i="2"/>
  <c r="F1495" i="2"/>
  <c r="C1495" i="2"/>
  <c r="B1495" i="2"/>
  <c r="D1495" i="2" s="1"/>
  <c r="H1214" i="2"/>
  <c r="G1214" i="2"/>
  <c r="F1214" i="2"/>
  <c r="C1214" i="2"/>
  <c r="B1214" i="2"/>
  <c r="D1214" i="2" s="1"/>
  <c r="H1425" i="2"/>
  <c r="G1425" i="2"/>
  <c r="F1425" i="2"/>
  <c r="C1425" i="2"/>
  <c r="B1425" i="2"/>
  <c r="D1425" i="2" s="1"/>
  <c r="H1559" i="2"/>
  <c r="G1559" i="2"/>
  <c r="F1559" i="2"/>
  <c r="C1559" i="2"/>
  <c r="B1559" i="2"/>
  <c r="D1559" i="2" s="1"/>
  <c r="H1301" i="2"/>
  <c r="G1301" i="2"/>
  <c r="F1301" i="2"/>
  <c r="C1301" i="2"/>
  <c r="B1301" i="2"/>
  <c r="D1301" i="2" s="1"/>
  <c r="H355" i="2"/>
  <c r="G355" i="2"/>
  <c r="F355" i="2"/>
  <c r="C355" i="2"/>
  <c r="B355" i="2"/>
  <c r="D355" i="2" s="1"/>
  <c r="H1397" i="2"/>
  <c r="G1397" i="2"/>
  <c r="F1397" i="2"/>
  <c r="C1397" i="2"/>
  <c r="B1397" i="2"/>
  <c r="D1397" i="2" s="1"/>
  <c r="H830" i="2"/>
  <c r="G830" i="2"/>
  <c r="F830" i="2"/>
  <c r="C830" i="2"/>
  <c r="B830" i="2"/>
  <c r="D830" i="2" s="1"/>
  <c r="H288" i="2"/>
  <c r="G288" i="2"/>
  <c r="F288" i="2"/>
  <c r="C288" i="2"/>
  <c r="B288" i="2"/>
  <c r="D288" i="2" s="1"/>
  <c r="H308" i="2"/>
  <c r="G308" i="2"/>
  <c r="F308" i="2"/>
  <c r="C308" i="2"/>
  <c r="B308" i="2"/>
  <c r="D308" i="2" s="1"/>
  <c r="H323" i="2"/>
  <c r="G323" i="2"/>
  <c r="F323" i="2"/>
  <c r="C323" i="2"/>
  <c r="B323" i="2"/>
  <c r="D323" i="2" s="1"/>
  <c r="H712" i="2"/>
  <c r="G712" i="2"/>
  <c r="F712" i="2"/>
  <c r="C712" i="2"/>
  <c r="B712" i="2"/>
  <c r="D712" i="2" s="1"/>
  <c r="H1818" i="2"/>
  <c r="G1818" i="2"/>
  <c r="F1818" i="2"/>
  <c r="C1818" i="2"/>
  <c r="B1818" i="2"/>
  <c r="D1818" i="2" s="1"/>
  <c r="H1817" i="2"/>
  <c r="G1817" i="2"/>
  <c r="F1817" i="2"/>
  <c r="C1817" i="2"/>
  <c r="B1817" i="2"/>
  <c r="H750" i="2"/>
  <c r="G750" i="2"/>
  <c r="F750" i="2"/>
  <c r="C750" i="2"/>
  <c r="B750" i="2"/>
  <c r="H418" i="2"/>
  <c r="G418" i="2"/>
  <c r="F418" i="2"/>
  <c r="C418" i="2"/>
  <c r="B418" i="2"/>
  <c r="H1538" i="2"/>
  <c r="G1538" i="2"/>
  <c r="F1538" i="2"/>
  <c r="C1538" i="2"/>
  <c r="B1538" i="2"/>
  <c r="H988" i="2"/>
  <c r="G988" i="2"/>
  <c r="F988" i="2"/>
  <c r="C988" i="2"/>
  <c r="B988" i="2"/>
  <c r="H749" i="2"/>
  <c r="G749" i="2"/>
  <c r="F749" i="2"/>
  <c r="C749" i="2"/>
  <c r="B749" i="2"/>
  <c r="H1506" i="2"/>
  <c r="G1506" i="2"/>
  <c r="F1506" i="2"/>
  <c r="C1506" i="2"/>
  <c r="B1506" i="2"/>
  <c r="H1197" i="2"/>
  <c r="G1197" i="2"/>
  <c r="F1197" i="2"/>
  <c r="C1197" i="2"/>
  <c r="B1197" i="2"/>
  <c r="H1537" i="2"/>
  <c r="G1537" i="2"/>
  <c r="F1537" i="2"/>
  <c r="C1537" i="2"/>
  <c r="B1537" i="2"/>
  <c r="H94" i="2"/>
  <c r="G94" i="2"/>
  <c r="F94" i="2"/>
  <c r="C94" i="2"/>
  <c r="B94" i="2"/>
  <c r="H1196" i="2"/>
  <c r="G1196" i="2"/>
  <c r="F1196" i="2"/>
  <c r="C1196" i="2"/>
  <c r="B1196" i="2"/>
  <c r="H366" i="2"/>
  <c r="G366" i="2"/>
  <c r="F366" i="2"/>
  <c r="C366" i="2"/>
  <c r="B366" i="2"/>
  <c r="H248" i="2"/>
  <c r="G248" i="2"/>
  <c r="F248" i="2"/>
  <c r="C248" i="2"/>
  <c r="B248" i="2"/>
  <c r="H1816" i="2"/>
  <c r="G1816" i="2"/>
  <c r="F1816" i="2"/>
  <c r="C1816" i="2"/>
  <c r="B1816" i="2"/>
  <c r="H575" i="2"/>
  <c r="G575" i="2"/>
  <c r="F575" i="2"/>
  <c r="C575" i="2"/>
  <c r="B575" i="2"/>
  <c r="D575" i="2" s="1"/>
  <c r="H28" i="2"/>
  <c r="G28" i="2"/>
  <c r="F28" i="2"/>
  <c r="C28" i="2"/>
  <c r="B28" i="2"/>
  <c r="D28" i="2" s="1"/>
  <c r="H42" i="2"/>
  <c r="G42" i="2"/>
  <c r="F42" i="2"/>
  <c r="C42" i="2"/>
  <c r="B42" i="2"/>
  <c r="D42" i="2" s="1"/>
  <c r="H32" i="2"/>
  <c r="G32" i="2"/>
  <c r="F32" i="2"/>
  <c r="C32" i="2"/>
  <c r="B32" i="2"/>
  <c r="D32" i="2" s="1"/>
  <c r="H494" i="2"/>
  <c r="G494" i="2"/>
  <c r="F494" i="2"/>
  <c r="C494" i="2"/>
  <c r="B494" i="2"/>
  <c r="D494" i="2" s="1"/>
  <c r="H294" i="2"/>
  <c r="G294" i="2"/>
  <c r="F294" i="2"/>
  <c r="C294" i="2"/>
  <c r="B294" i="2"/>
  <c r="D294" i="2" s="1"/>
  <c r="H411" i="2"/>
  <c r="G411" i="2"/>
  <c r="F411" i="2"/>
  <c r="C411" i="2"/>
  <c r="B411" i="2"/>
  <c r="D411" i="2" s="1"/>
  <c r="H70" i="2"/>
  <c r="G70" i="2"/>
  <c r="F70" i="2"/>
  <c r="C70" i="2"/>
  <c r="B70" i="2"/>
  <c r="D70" i="2" s="1"/>
  <c r="H10" i="2"/>
  <c r="G10" i="2"/>
  <c r="F10" i="2"/>
  <c r="C10" i="2"/>
  <c r="B10" i="2"/>
  <c r="D10" i="2" s="1"/>
  <c r="H1435" i="2"/>
  <c r="G1435" i="2"/>
  <c r="F1435" i="2"/>
  <c r="C1435" i="2"/>
  <c r="B1435" i="2"/>
  <c r="D1435" i="2" s="1"/>
  <c r="H693" i="2"/>
  <c r="G693" i="2"/>
  <c r="F693" i="2"/>
  <c r="C693" i="2"/>
  <c r="B693" i="2"/>
  <c r="D693" i="2" s="1"/>
  <c r="H39" i="2"/>
  <c r="G39" i="2"/>
  <c r="F39" i="2"/>
  <c r="C39" i="2"/>
  <c r="B39" i="2"/>
  <c r="D39" i="2" s="1"/>
  <c r="H631" i="2"/>
  <c r="G631" i="2"/>
  <c r="F631" i="2"/>
  <c r="C631" i="2"/>
  <c r="B631" i="2"/>
  <c r="D631" i="2" s="1"/>
  <c r="H421" i="2"/>
  <c r="G421" i="2"/>
  <c r="F421" i="2"/>
  <c r="C421" i="2"/>
  <c r="B421" i="2"/>
  <c r="H309" i="2"/>
  <c r="G309" i="2"/>
  <c r="F309" i="2"/>
  <c r="C309" i="2"/>
  <c r="B309" i="2"/>
  <c r="D309" i="2" s="1"/>
  <c r="H43" i="2"/>
  <c r="G43" i="2"/>
  <c r="F43" i="2"/>
  <c r="C43" i="2"/>
  <c r="B43" i="2"/>
  <c r="D43" i="2" s="1"/>
  <c r="H702" i="2"/>
  <c r="G702" i="2"/>
  <c r="F702" i="2"/>
  <c r="C702" i="2"/>
  <c r="B702" i="2"/>
  <c r="D702" i="2" s="1"/>
  <c r="H90" i="2"/>
  <c r="G90" i="2"/>
  <c r="F90" i="2"/>
  <c r="C90" i="2"/>
  <c r="B90" i="2"/>
  <c r="D90" i="2" s="1"/>
  <c r="H422" i="2"/>
  <c r="G422" i="2"/>
  <c r="F422" i="2"/>
  <c r="C422" i="2"/>
  <c r="B422" i="2"/>
  <c r="D422" i="2" s="1"/>
  <c r="H1815" i="2"/>
  <c r="G1815" i="2"/>
  <c r="F1815" i="2"/>
  <c r="C1815" i="2"/>
  <c r="B1815" i="2"/>
  <c r="D1815" i="2" s="1"/>
  <c r="H1021" i="2"/>
  <c r="G1021" i="2"/>
  <c r="F1021" i="2"/>
  <c r="C1021" i="2"/>
  <c r="B1021" i="2"/>
  <c r="D1021" i="2" s="1"/>
  <c r="H1019" i="2"/>
  <c r="G1019" i="2"/>
  <c r="F1019" i="2"/>
  <c r="C1019" i="2"/>
  <c r="B1019" i="2"/>
  <c r="D1019" i="2" s="1"/>
  <c r="H1020" i="2"/>
  <c r="G1020" i="2"/>
  <c r="F1020" i="2"/>
  <c r="C1020" i="2"/>
  <c r="B1020" i="2"/>
  <c r="D1020" i="2" s="1"/>
  <c r="H1814" i="2"/>
  <c r="G1814" i="2"/>
  <c r="F1814" i="2"/>
  <c r="C1814" i="2"/>
  <c r="B1814" i="2"/>
  <c r="D1814" i="2" s="1"/>
  <c r="H915" i="2"/>
  <c r="G915" i="2"/>
  <c r="F915" i="2"/>
  <c r="C915" i="2"/>
  <c r="B915" i="2"/>
  <c r="D915" i="2" s="1"/>
  <c r="H478" i="2"/>
  <c r="G478" i="2"/>
  <c r="F478" i="2"/>
  <c r="C478" i="2"/>
  <c r="B478" i="2"/>
  <c r="D478" i="2" s="1"/>
  <c r="H1354" i="2"/>
  <c r="G1354" i="2"/>
  <c r="F1354" i="2"/>
  <c r="C1354" i="2"/>
  <c r="B1354" i="2"/>
  <c r="D1354" i="2" s="1"/>
  <c r="H910" i="2"/>
  <c r="G910" i="2"/>
  <c r="F910" i="2"/>
  <c r="C910" i="2"/>
  <c r="B910" i="2"/>
  <c r="H1813" i="2"/>
  <c r="G1813" i="2"/>
  <c r="F1813" i="2"/>
  <c r="C1813" i="2"/>
  <c r="B1813" i="2"/>
  <c r="D1813" i="2" s="1"/>
  <c r="H993" i="2"/>
  <c r="G993" i="2"/>
  <c r="F993" i="2"/>
  <c r="C993" i="2"/>
  <c r="B993" i="2"/>
  <c r="D993" i="2" s="1"/>
  <c r="H1364" i="2"/>
  <c r="G1364" i="2"/>
  <c r="F1364" i="2"/>
  <c r="C1364" i="2"/>
  <c r="B1364" i="2"/>
  <c r="H1220" i="2"/>
  <c r="G1220" i="2"/>
  <c r="F1220" i="2"/>
  <c r="C1220" i="2"/>
  <c r="B1220" i="2"/>
  <c r="H1812" i="2"/>
  <c r="G1812" i="2"/>
  <c r="F1812" i="2"/>
  <c r="C1812" i="2"/>
  <c r="B1812" i="2"/>
  <c r="D1812" i="2" s="1"/>
  <c r="H1228" i="2"/>
  <c r="G1228" i="2"/>
  <c r="F1228" i="2"/>
  <c r="C1228" i="2"/>
  <c r="B1228" i="2"/>
  <c r="D1228" i="2" s="1"/>
  <c r="H833" i="2"/>
  <c r="G833" i="2"/>
  <c r="F833" i="2"/>
  <c r="C833" i="2"/>
  <c r="B833" i="2"/>
  <c r="D833" i="2" s="1"/>
  <c r="H1811" i="2"/>
  <c r="G1811" i="2"/>
  <c r="F1811" i="2"/>
  <c r="C1811" i="2"/>
  <c r="B1811" i="2"/>
  <c r="D1811" i="2" s="1"/>
  <c r="H878" i="2"/>
  <c r="G878" i="2"/>
  <c r="F878" i="2"/>
  <c r="C878" i="2"/>
  <c r="B878" i="2"/>
  <c r="D878" i="2" s="1"/>
  <c r="H1089" i="2"/>
  <c r="G1089" i="2"/>
  <c r="F1089" i="2"/>
  <c r="C1089" i="2"/>
  <c r="B1089" i="2"/>
  <c r="D1089" i="2" s="1"/>
  <c r="H1275" i="2"/>
  <c r="G1275" i="2"/>
  <c r="F1275" i="2"/>
  <c r="C1275" i="2"/>
  <c r="B1275" i="2"/>
  <c r="D1275" i="2" s="1"/>
  <c r="H829" i="2"/>
  <c r="G829" i="2"/>
  <c r="F829" i="2"/>
  <c r="C829" i="2"/>
  <c r="B829" i="2"/>
  <c r="D829" i="2" s="1"/>
  <c r="H973" i="2"/>
  <c r="G973" i="2"/>
  <c r="F973" i="2"/>
  <c r="C973" i="2"/>
  <c r="B973" i="2"/>
  <c r="D973" i="2" s="1"/>
  <c r="H1434" i="2"/>
  <c r="G1434" i="2"/>
  <c r="F1434" i="2"/>
  <c r="C1434" i="2"/>
  <c r="B1434" i="2"/>
  <c r="D1434" i="2" s="1"/>
  <c r="H831" i="2"/>
  <c r="G831" i="2"/>
  <c r="F831" i="2"/>
  <c r="C831" i="2"/>
  <c r="B831" i="2"/>
  <c r="D831" i="2" s="1"/>
  <c r="H431" i="2"/>
  <c r="G431" i="2"/>
  <c r="F431" i="2"/>
  <c r="C431" i="2"/>
  <c r="B431" i="2"/>
  <c r="D431" i="2" s="1"/>
  <c r="H1226" i="2"/>
  <c r="G1226" i="2"/>
  <c r="F1226" i="2"/>
  <c r="C1226" i="2"/>
  <c r="B1226" i="2"/>
  <c r="D1226" i="2" s="1"/>
  <c r="H477" i="2"/>
  <c r="G477" i="2"/>
  <c r="F477" i="2"/>
  <c r="C477" i="2"/>
  <c r="B477" i="2"/>
  <c r="D477" i="2" s="1"/>
  <c r="H1378" i="2"/>
  <c r="G1378" i="2"/>
  <c r="F1378" i="2"/>
  <c r="C1378" i="2"/>
  <c r="B1378" i="2"/>
  <c r="D1378" i="2" s="1"/>
  <c r="H1810" i="2"/>
  <c r="G1810" i="2"/>
  <c r="F1810" i="2"/>
  <c r="C1810" i="2"/>
  <c r="B1810" i="2"/>
  <c r="D1810" i="2" s="1"/>
  <c r="H2" i="2"/>
  <c r="G2" i="2"/>
  <c r="F2" i="2"/>
  <c r="C2" i="2"/>
  <c r="B2" i="2"/>
  <c r="H1173" i="2"/>
  <c r="G1173" i="2"/>
  <c r="F1173" i="2"/>
  <c r="C1173" i="2"/>
  <c r="B1173" i="2"/>
  <c r="D1173" i="2" s="1"/>
  <c r="H5" i="2"/>
  <c r="G5" i="2"/>
  <c r="F5" i="2"/>
  <c r="C5" i="2"/>
  <c r="B5" i="2"/>
  <c r="D5" i="2" s="1"/>
  <c r="H1290" i="2"/>
  <c r="G1290" i="2"/>
  <c r="F1290" i="2"/>
  <c r="C1290" i="2"/>
  <c r="B1290" i="2"/>
  <c r="D1290" i="2" s="1"/>
  <c r="H1291" i="2"/>
  <c r="G1291" i="2"/>
  <c r="F1291" i="2"/>
  <c r="C1291" i="2"/>
  <c r="B1291" i="2"/>
  <c r="D1291" i="2" s="1"/>
  <c r="H1379" i="2"/>
  <c r="G1379" i="2"/>
  <c r="F1379" i="2"/>
  <c r="C1379" i="2"/>
  <c r="B1379" i="2"/>
  <c r="D1379" i="2" s="1"/>
  <c r="H9" i="2"/>
  <c r="G9" i="2"/>
  <c r="F9" i="2"/>
  <c r="C9" i="2"/>
  <c r="B9" i="2"/>
  <c r="D9" i="2" s="1"/>
  <c r="H1190" i="2"/>
  <c r="G1190" i="2"/>
  <c r="F1190" i="2"/>
  <c r="C1190" i="2"/>
  <c r="B1190" i="2"/>
  <c r="D1190" i="2" s="1"/>
  <c r="H902" i="2"/>
  <c r="G902" i="2"/>
  <c r="F902" i="2"/>
  <c r="C902" i="2"/>
  <c r="B902" i="2"/>
  <c r="D902" i="2" s="1"/>
  <c r="H1809" i="2"/>
  <c r="G1809" i="2"/>
  <c r="F1809" i="2"/>
  <c r="C1809" i="2"/>
  <c r="B1809" i="2"/>
  <c r="D1809" i="2" s="1"/>
  <c r="H692" i="2"/>
  <c r="G692" i="2"/>
  <c r="F692" i="2"/>
  <c r="C692" i="2"/>
  <c r="B692" i="2"/>
  <c r="D692" i="2" s="1"/>
  <c r="H919" i="2"/>
  <c r="G919" i="2"/>
  <c r="F919" i="2"/>
  <c r="C919" i="2"/>
  <c r="B919" i="2"/>
  <c r="H990" i="2"/>
  <c r="G990" i="2"/>
  <c r="F990" i="2"/>
  <c r="C990" i="2"/>
  <c r="B990" i="2"/>
  <c r="D990" i="2" s="1"/>
  <c r="H1398" i="2"/>
  <c r="G1398" i="2"/>
  <c r="F1398" i="2"/>
  <c r="C1398" i="2"/>
  <c r="B1398" i="2"/>
  <c r="D1398" i="2" s="1"/>
  <c r="H999" i="2"/>
  <c r="G999" i="2"/>
  <c r="F999" i="2"/>
  <c r="C999" i="2"/>
  <c r="B999" i="2"/>
  <c r="D999" i="2" s="1"/>
  <c r="H1427" i="2"/>
  <c r="G1427" i="2"/>
  <c r="F1427" i="2"/>
  <c r="C1427" i="2"/>
  <c r="B1427" i="2"/>
  <c r="D1427" i="2" s="1"/>
  <c r="H1352" i="2"/>
  <c r="G1352" i="2"/>
  <c r="F1352" i="2"/>
  <c r="C1352" i="2"/>
  <c r="B1352" i="2"/>
  <c r="D1352" i="2" s="1"/>
  <c r="H1557" i="2"/>
  <c r="G1557" i="2"/>
  <c r="F1557" i="2"/>
  <c r="C1557" i="2"/>
  <c r="B1557" i="2"/>
  <c r="D1557" i="2" s="1"/>
  <c r="H1555" i="2"/>
  <c r="G1555" i="2"/>
  <c r="F1555" i="2"/>
  <c r="C1555" i="2"/>
  <c r="B1555" i="2"/>
  <c r="D1555" i="2" s="1"/>
  <c r="H1558" i="2"/>
  <c r="G1558" i="2"/>
  <c r="F1558" i="2"/>
  <c r="C1558" i="2"/>
  <c r="B1558" i="2"/>
  <c r="D1558" i="2" s="1"/>
  <c r="H690" i="2"/>
  <c r="G690" i="2"/>
  <c r="F690" i="2"/>
  <c r="C690" i="2"/>
  <c r="B690" i="2"/>
  <c r="D690" i="2" s="1"/>
  <c r="H380" i="2"/>
  <c r="G380" i="2"/>
  <c r="F380" i="2"/>
  <c r="C380" i="2"/>
  <c r="B380" i="2"/>
  <c r="D380" i="2" s="1"/>
  <c r="H1808" i="2"/>
  <c r="G1808" i="2"/>
  <c r="F1808" i="2"/>
  <c r="C1808" i="2"/>
  <c r="B1808" i="2"/>
  <c r="D1808" i="2" s="1"/>
  <c r="H605" i="2"/>
  <c r="G605" i="2"/>
  <c r="F605" i="2"/>
  <c r="C605" i="2"/>
  <c r="B605" i="2"/>
  <c r="D605" i="2" s="1"/>
  <c r="H436" i="2"/>
  <c r="G436" i="2"/>
  <c r="F436" i="2"/>
  <c r="C436" i="2"/>
  <c r="B436" i="2"/>
  <c r="D436" i="2" s="1"/>
  <c r="H554" i="2"/>
  <c r="G554" i="2"/>
  <c r="F554" i="2"/>
  <c r="C554" i="2"/>
  <c r="B554" i="2"/>
  <c r="D554" i="2" s="1"/>
  <c r="H1353" i="2"/>
  <c r="G1353" i="2"/>
  <c r="F1353" i="2"/>
  <c r="C1353" i="2"/>
  <c r="B1353" i="2"/>
  <c r="D1353" i="2" s="1"/>
  <c r="H1222" i="2"/>
  <c r="G1222" i="2"/>
  <c r="F1222" i="2"/>
  <c r="C1222" i="2"/>
  <c r="B1222" i="2"/>
  <c r="D1222" i="2" s="1"/>
  <c r="H1216" i="2"/>
  <c r="G1216" i="2"/>
  <c r="F1216" i="2"/>
  <c r="C1216" i="2"/>
  <c r="B1216" i="2"/>
  <c r="D1216" i="2" s="1"/>
  <c r="H77" i="2"/>
  <c r="G77" i="2"/>
  <c r="F77" i="2"/>
  <c r="C77" i="2"/>
  <c r="B77" i="2"/>
  <c r="D77" i="2" s="1"/>
  <c r="H37" i="2"/>
  <c r="G37" i="2"/>
  <c r="F37" i="2"/>
  <c r="C37" i="2"/>
  <c r="B37" i="2"/>
  <c r="D37" i="2" s="1"/>
  <c r="H1807" i="2"/>
  <c r="G1807" i="2"/>
  <c r="F1807" i="2"/>
  <c r="C1807" i="2"/>
  <c r="B1807" i="2"/>
  <c r="D1807" i="2" s="1"/>
  <c r="H45" i="2"/>
  <c r="G45" i="2"/>
  <c r="F45" i="2"/>
  <c r="C45" i="2"/>
  <c r="B45" i="2"/>
  <c r="D45" i="2" s="1"/>
  <c r="H553" i="2"/>
  <c r="G553" i="2"/>
  <c r="F553" i="2"/>
  <c r="C553" i="2"/>
  <c r="B553" i="2"/>
  <c r="D553" i="2" s="1"/>
  <c r="H349" i="2"/>
  <c r="G349" i="2"/>
  <c r="F349" i="2"/>
  <c r="C349" i="2"/>
  <c r="B349" i="2"/>
  <c r="D349" i="2" s="1"/>
  <c r="H55" i="2"/>
  <c r="G55" i="2"/>
  <c r="F55" i="2"/>
  <c r="C55" i="2"/>
  <c r="B55" i="2"/>
  <c r="D55" i="2" s="1"/>
  <c r="H92" i="2"/>
  <c r="G92" i="2"/>
  <c r="F92" i="2"/>
  <c r="C92" i="2"/>
  <c r="B92" i="2"/>
  <c r="D92" i="2" s="1"/>
  <c r="H1806" i="2"/>
  <c r="G1806" i="2"/>
  <c r="F1806" i="2"/>
  <c r="C1806" i="2"/>
  <c r="B1806" i="2"/>
  <c r="D1806" i="2" s="1"/>
  <c r="H1508" i="2"/>
  <c r="G1508" i="2"/>
  <c r="F1508" i="2"/>
  <c r="C1508" i="2"/>
  <c r="B1508" i="2"/>
  <c r="H41" i="2"/>
  <c r="G41" i="2"/>
  <c r="F41" i="2"/>
  <c r="C41" i="2"/>
  <c r="B41" i="2"/>
  <c r="H297" i="2"/>
  <c r="G297" i="2"/>
  <c r="F297" i="2"/>
  <c r="C297" i="2"/>
  <c r="B297" i="2"/>
  <c r="D297" i="2" s="1"/>
  <c r="H76" i="2"/>
  <c r="G76" i="2"/>
  <c r="F76" i="2"/>
  <c r="C76" i="2"/>
  <c r="B76" i="2"/>
  <c r="D76" i="2" s="1"/>
  <c r="H33" i="2"/>
  <c r="G33" i="2"/>
  <c r="F33" i="2"/>
  <c r="C33" i="2"/>
  <c r="B33" i="2"/>
  <c r="D33" i="2" s="1"/>
  <c r="H18" i="2"/>
  <c r="G18" i="2"/>
  <c r="F18" i="2"/>
  <c r="C18" i="2"/>
  <c r="B18" i="2"/>
  <c r="D18" i="2" s="1"/>
  <c r="H1100" i="2"/>
  <c r="G1100" i="2"/>
  <c r="F1100" i="2"/>
  <c r="C1100" i="2"/>
  <c r="B1100" i="2"/>
  <c r="D1100" i="2" s="1"/>
  <c r="H36" i="2"/>
  <c r="G36" i="2"/>
  <c r="F36" i="2"/>
  <c r="C36" i="2"/>
  <c r="B36" i="2"/>
  <c r="D36" i="2" s="1"/>
  <c r="H34" i="2"/>
  <c r="G34" i="2"/>
  <c r="F34" i="2"/>
  <c r="C34" i="2"/>
  <c r="B34" i="2"/>
  <c r="D34" i="2" s="1"/>
  <c r="H467" i="2"/>
  <c r="G467" i="2"/>
  <c r="F467" i="2"/>
  <c r="C467" i="2"/>
  <c r="B467" i="2"/>
  <c r="D467" i="2" s="1"/>
  <c r="H35" i="2"/>
  <c r="G35" i="2"/>
  <c r="F35" i="2"/>
  <c r="C35" i="2"/>
  <c r="B35" i="2"/>
  <c r="D35" i="2" s="1"/>
  <c r="H437" i="2"/>
  <c r="G437" i="2"/>
  <c r="F437" i="2"/>
  <c r="C437" i="2"/>
  <c r="B437" i="2"/>
  <c r="D437" i="2" s="1"/>
  <c r="H1805" i="2"/>
  <c r="G1805" i="2"/>
  <c r="F1805" i="2"/>
  <c r="C1805" i="2"/>
  <c r="B1805" i="2"/>
  <c r="D1805" i="2" s="1"/>
  <c r="H275" i="2"/>
  <c r="G275" i="2"/>
  <c r="F275" i="2"/>
  <c r="C275" i="2"/>
  <c r="B275" i="2"/>
  <c r="D275" i="2" s="1"/>
  <c r="H535" i="2"/>
  <c r="G535" i="2"/>
  <c r="F535" i="2"/>
  <c r="C535" i="2"/>
  <c r="B535" i="2"/>
  <c r="D535" i="2" s="1"/>
  <c r="H1804" i="2"/>
  <c r="G1804" i="2"/>
  <c r="F1804" i="2"/>
  <c r="C1804" i="2"/>
  <c r="B1804" i="2"/>
  <c r="D1804" i="2" s="1"/>
  <c r="H1396" i="2"/>
  <c r="G1396" i="2"/>
  <c r="F1396" i="2"/>
  <c r="C1396" i="2"/>
  <c r="B1396" i="2"/>
  <c r="D1396" i="2" s="1"/>
  <c r="H817" i="2"/>
  <c r="G817" i="2"/>
  <c r="F817" i="2"/>
  <c r="C817" i="2"/>
  <c r="B817" i="2"/>
  <c r="D817" i="2" s="1"/>
  <c r="H1803" i="2"/>
  <c r="G1803" i="2"/>
  <c r="F1803" i="2"/>
  <c r="C1803" i="2"/>
  <c r="B1803" i="2"/>
  <c r="D1803" i="2" s="1"/>
  <c r="H799" i="2"/>
  <c r="G799" i="2"/>
  <c r="F799" i="2"/>
  <c r="C799" i="2"/>
  <c r="B799" i="2"/>
  <c r="D799" i="2" s="1"/>
  <c r="H798" i="2"/>
  <c r="G798" i="2"/>
  <c r="F798" i="2"/>
  <c r="C798" i="2"/>
  <c r="B798" i="2"/>
  <c r="D798" i="2" s="1"/>
  <c r="H803" i="2"/>
  <c r="G803" i="2"/>
  <c r="F803" i="2"/>
  <c r="C803" i="2"/>
  <c r="B803" i="2"/>
  <c r="D803" i="2" s="1"/>
  <c r="H801" i="2"/>
  <c r="G801" i="2"/>
  <c r="F801" i="2"/>
  <c r="C801" i="2"/>
  <c r="B801" i="2"/>
  <c r="D801" i="2" s="1"/>
  <c r="H802" i="2"/>
  <c r="G802" i="2"/>
  <c r="F802" i="2"/>
  <c r="C802" i="2"/>
  <c r="B802" i="2"/>
  <c r="D802" i="2" s="1"/>
  <c r="H800" i="2"/>
  <c r="G800" i="2"/>
  <c r="F800" i="2"/>
  <c r="C800" i="2"/>
  <c r="B800" i="2"/>
  <c r="D800" i="2" s="1"/>
  <c r="H1802" i="2"/>
  <c r="G1802" i="2"/>
  <c r="F1802" i="2"/>
  <c r="C1802" i="2"/>
  <c r="B1802" i="2"/>
  <c r="D1802" i="2" s="1"/>
  <c r="H253" i="2"/>
  <c r="G253" i="2"/>
  <c r="F253" i="2"/>
  <c r="C253" i="2"/>
  <c r="B253" i="2"/>
  <c r="D253" i="2" s="1"/>
  <c r="H1466" i="2"/>
  <c r="G1466" i="2"/>
  <c r="F1466" i="2"/>
  <c r="C1466" i="2"/>
  <c r="B1466" i="2"/>
  <c r="H289" i="2"/>
  <c r="G289" i="2"/>
  <c r="F289" i="2"/>
  <c r="C289" i="2"/>
  <c r="B289" i="2"/>
  <c r="H241" i="2"/>
  <c r="G241" i="2"/>
  <c r="F241" i="2"/>
  <c r="C241" i="2"/>
  <c r="B241" i="2"/>
  <c r="D241" i="2" s="1"/>
  <c r="H252" i="2"/>
  <c r="G252" i="2"/>
  <c r="F252" i="2"/>
  <c r="C252" i="2"/>
  <c r="B252" i="2"/>
  <c r="D252" i="2" s="1"/>
  <c r="H254" i="2"/>
  <c r="G254" i="2"/>
  <c r="F254" i="2"/>
  <c r="C254" i="2"/>
  <c r="B254" i="2"/>
  <c r="D254" i="2" s="1"/>
  <c r="H273" i="2"/>
  <c r="G273" i="2"/>
  <c r="F273" i="2"/>
  <c r="C273" i="2"/>
  <c r="B273" i="2"/>
  <c r="D273" i="2" s="1"/>
  <c r="H274" i="2"/>
  <c r="G274" i="2"/>
  <c r="F274" i="2"/>
  <c r="C274" i="2"/>
  <c r="B274" i="2"/>
  <c r="D274" i="2" s="1"/>
  <c r="H1801" i="2"/>
  <c r="G1801" i="2"/>
  <c r="F1801" i="2"/>
  <c r="C1801" i="2"/>
  <c r="B1801" i="2"/>
  <c r="D1801" i="2" s="1"/>
  <c r="H705" i="2"/>
  <c r="G705" i="2"/>
  <c r="F705" i="2"/>
  <c r="C705" i="2"/>
  <c r="B705" i="2"/>
  <c r="D705" i="2" s="1"/>
  <c r="H1225" i="2"/>
  <c r="G1225" i="2"/>
  <c r="F1225" i="2"/>
  <c r="C1225" i="2"/>
  <c r="B1225" i="2"/>
  <c r="D1225" i="2" s="1"/>
  <c r="H1800" i="2"/>
  <c r="G1800" i="2"/>
  <c r="F1800" i="2"/>
  <c r="C1800" i="2"/>
  <c r="B1800" i="2"/>
  <c r="D1800" i="2" s="1"/>
  <c r="H1533" i="2"/>
  <c r="G1533" i="2"/>
  <c r="F1533" i="2"/>
  <c r="C1533" i="2"/>
  <c r="B1533" i="2"/>
  <c r="D1533" i="2" s="1"/>
  <c r="H1532" i="2"/>
  <c r="G1532" i="2"/>
  <c r="F1532" i="2"/>
  <c r="C1532" i="2"/>
  <c r="B1532" i="2"/>
  <c r="D1532" i="2" s="1"/>
  <c r="H1799" i="2"/>
  <c r="G1799" i="2"/>
  <c r="F1799" i="2"/>
  <c r="C1799" i="2"/>
  <c r="B1799" i="2"/>
  <c r="D1799" i="2" s="1"/>
  <c r="H843" i="2"/>
  <c r="G843" i="2"/>
  <c r="F843" i="2"/>
  <c r="C843" i="2"/>
  <c r="B843" i="2"/>
  <c r="D843" i="2" s="1"/>
  <c r="H534" i="2"/>
  <c r="G534" i="2"/>
  <c r="F534" i="2"/>
  <c r="C534" i="2"/>
  <c r="B534" i="2"/>
  <c r="D534" i="2" s="1"/>
  <c r="H844" i="2"/>
  <c r="G844" i="2"/>
  <c r="F844" i="2"/>
  <c r="C844" i="2"/>
  <c r="B844" i="2"/>
  <c r="D844" i="2" s="1"/>
  <c r="H536" i="2"/>
  <c r="G536" i="2"/>
  <c r="F536" i="2"/>
  <c r="C536" i="2"/>
  <c r="B536" i="2"/>
  <c r="D536" i="2" s="1"/>
  <c r="H842" i="2"/>
  <c r="G842" i="2"/>
  <c r="F842" i="2"/>
  <c r="C842" i="2"/>
  <c r="B842" i="2"/>
  <c r="D842" i="2" s="1"/>
  <c r="H533" i="2"/>
  <c r="G533" i="2"/>
  <c r="F533" i="2"/>
  <c r="C533" i="2"/>
  <c r="B533" i="2"/>
  <c r="D533" i="2" s="1"/>
  <c r="H539" i="2"/>
  <c r="G539" i="2"/>
  <c r="F539" i="2"/>
  <c r="C539" i="2"/>
  <c r="B539" i="2"/>
  <c r="D539" i="2" s="1"/>
  <c r="H846" i="2"/>
  <c r="G846" i="2"/>
  <c r="F846" i="2"/>
  <c r="C846" i="2"/>
  <c r="B846" i="2"/>
  <c r="D846" i="2" s="1"/>
  <c r="H845" i="2"/>
  <c r="G845" i="2"/>
  <c r="F845" i="2"/>
  <c r="C845" i="2"/>
  <c r="B845" i="2"/>
  <c r="D845" i="2" s="1"/>
  <c r="H841" i="2"/>
  <c r="G841" i="2"/>
  <c r="F841" i="2"/>
  <c r="C841" i="2"/>
  <c r="B841" i="2"/>
  <c r="D841" i="2" s="1"/>
  <c r="H538" i="2"/>
  <c r="G538" i="2"/>
  <c r="F538" i="2"/>
  <c r="C538" i="2"/>
  <c r="B538" i="2"/>
  <c r="D538" i="2" s="1"/>
  <c r="H537" i="2"/>
  <c r="G537" i="2"/>
  <c r="F537" i="2"/>
  <c r="C537" i="2"/>
  <c r="B537" i="2"/>
  <c r="D537" i="2" s="1"/>
  <c r="H532" i="2"/>
  <c r="G532" i="2"/>
  <c r="F532" i="2"/>
  <c r="C532" i="2"/>
  <c r="B532" i="2"/>
  <c r="D532" i="2" s="1"/>
  <c r="H1798" i="2"/>
  <c r="G1798" i="2"/>
  <c r="F1798" i="2"/>
  <c r="C1798" i="2"/>
  <c r="B1798" i="2"/>
  <c r="D1798" i="2" s="1"/>
  <c r="H643" i="2"/>
  <c r="G643" i="2"/>
  <c r="F643" i="2"/>
  <c r="C643" i="2"/>
  <c r="B643" i="2"/>
  <c r="D643" i="2" s="1"/>
  <c r="H860" i="2"/>
  <c r="G860" i="2"/>
  <c r="F860" i="2"/>
  <c r="C860" i="2"/>
  <c r="B860" i="2"/>
  <c r="D860" i="2" s="1"/>
  <c r="H861" i="2"/>
  <c r="G861" i="2"/>
  <c r="F861" i="2"/>
  <c r="C861" i="2"/>
  <c r="B861" i="2"/>
  <c r="D861" i="2" s="1"/>
  <c r="H360" i="2"/>
  <c r="G360" i="2"/>
  <c r="F360" i="2"/>
  <c r="C360" i="2"/>
  <c r="B360" i="2"/>
  <c r="D360" i="2" s="1"/>
  <c r="H557" i="2"/>
  <c r="G557" i="2"/>
  <c r="F557" i="2"/>
  <c r="C557" i="2"/>
  <c r="B557" i="2"/>
  <c r="D557" i="2" s="1"/>
  <c r="H439" i="2"/>
  <c r="G439" i="2"/>
  <c r="F439" i="2"/>
  <c r="C439" i="2"/>
  <c r="B439" i="2"/>
  <c r="D439" i="2" s="1"/>
  <c r="H236" i="2"/>
  <c r="G236" i="2"/>
  <c r="F236" i="2"/>
  <c r="C236" i="2"/>
  <c r="B236" i="2"/>
  <c r="D236" i="2" s="1"/>
  <c r="H242" i="2"/>
  <c r="G242" i="2"/>
  <c r="F242" i="2"/>
  <c r="C242" i="2"/>
  <c r="B242" i="2"/>
  <c r="D242" i="2" s="1"/>
  <c r="H359" i="2"/>
  <c r="G359" i="2"/>
  <c r="F359" i="2"/>
  <c r="C359" i="2"/>
  <c r="B359" i="2"/>
  <c r="D359" i="2" s="1"/>
  <c r="H1797" i="2"/>
  <c r="G1797" i="2"/>
  <c r="F1797" i="2"/>
  <c r="C1797" i="2"/>
  <c r="B1797" i="2"/>
  <c r="D1797" i="2" s="1"/>
  <c r="H867" i="2"/>
  <c r="G867" i="2"/>
  <c r="F867" i="2"/>
  <c r="C867" i="2"/>
  <c r="B867" i="2"/>
  <c r="D867" i="2" s="1"/>
  <c r="H819" i="2"/>
  <c r="G819" i="2"/>
  <c r="F819" i="2"/>
  <c r="C819" i="2"/>
  <c r="B819" i="2"/>
  <c r="D819" i="2" s="1"/>
  <c r="H840" i="2"/>
  <c r="G840" i="2"/>
  <c r="F840" i="2"/>
  <c r="C840" i="2"/>
  <c r="B840" i="2"/>
  <c r="D840" i="2" s="1"/>
  <c r="H906" i="2"/>
  <c r="G906" i="2"/>
  <c r="F906" i="2"/>
  <c r="C906" i="2"/>
  <c r="B906" i="2"/>
  <c r="D906" i="2" s="1"/>
  <c r="H796" i="2"/>
  <c r="G796" i="2"/>
  <c r="F796" i="2"/>
  <c r="C796" i="2"/>
  <c r="B796" i="2"/>
  <c r="D796" i="2" s="1"/>
  <c r="H795" i="2"/>
  <c r="G795" i="2"/>
  <c r="F795" i="2"/>
  <c r="C795" i="2"/>
  <c r="B795" i="2"/>
  <c r="D795" i="2" s="1"/>
  <c r="H423" i="2"/>
  <c r="G423" i="2"/>
  <c r="F423" i="2"/>
  <c r="C423" i="2"/>
  <c r="B423" i="2"/>
  <c r="D423" i="2" s="1"/>
  <c r="H1333" i="2"/>
  <c r="G1333" i="2"/>
  <c r="F1333" i="2"/>
  <c r="C1333" i="2"/>
  <c r="B1333" i="2"/>
  <c r="D1333" i="2" s="1"/>
  <c r="H839" i="2"/>
  <c r="G839" i="2"/>
  <c r="F839" i="2"/>
  <c r="C839" i="2"/>
  <c r="B839" i="2"/>
  <c r="D839" i="2" s="1"/>
  <c r="H589" i="2"/>
  <c r="G589" i="2"/>
  <c r="F589" i="2"/>
  <c r="C589" i="2"/>
  <c r="B589" i="2"/>
  <c r="D589" i="2" s="1"/>
  <c r="H531" i="2"/>
  <c r="G531" i="2"/>
  <c r="F531" i="2"/>
  <c r="C531" i="2"/>
  <c r="B531" i="2"/>
  <c r="D531" i="2" s="1"/>
  <c r="H862" i="2"/>
  <c r="G862" i="2"/>
  <c r="F862" i="2"/>
  <c r="C862" i="2"/>
  <c r="B862" i="2"/>
  <c r="D862" i="2" s="1"/>
  <c r="H818" i="2"/>
  <c r="G818" i="2"/>
  <c r="F818" i="2"/>
  <c r="C818" i="2"/>
  <c r="B818" i="2"/>
  <c r="D818" i="2" s="1"/>
  <c r="H1796" i="2"/>
  <c r="G1796" i="2"/>
  <c r="F1796" i="2"/>
  <c r="C1796" i="2"/>
  <c r="B1796" i="2"/>
  <c r="D1796" i="2" s="1"/>
  <c r="H866" i="2"/>
  <c r="G866" i="2"/>
  <c r="F866" i="2"/>
  <c r="C866" i="2"/>
  <c r="B866" i="2"/>
  <c r="D866" i="2" s="1"/>
  <c r="H1552" i="2"/>
  <c r="G1552" i="2"/>
  <c r="F1552" i="2"/>
  <c r="C1552" i="2"/>
  <c r="B1552" i="2"/>
  <c r="D1552" i="2" s="1"/>
  <c r="H1795" i="2"/>
  <c r="G1795" i="2"/>
  <c r="F1795" i="2"/>
  <c r="C1795" i="2"/>
  <c r="B1795" i="2"/>
  <c r="D1795" i="2" s="1"/>
  <c r="H1794" i="2"/>
  <c r="G1794" i="2"/>
  <c r="F1794" i="2"/>
  <c r="C1794" i="2"/>
  <c r="B1794" i="2"/>
  <c r="D1794" i="2" s="1"/>
  <c r="H313" i="2"/>
  <c r="G313" i="2"/>
  <c r="F313" i="2"/>
  <c r="C313" i="2"/>
  <c r="B313" i="2"/>
  <c r="D313" i="2" s="1"/>
  <c r="H1230" i="2"/>
  <c r="G1230" i="2"/>
  <c r="F1230" i="2"/>
  <c r="C1230" i="2"/>
  <c r="B1230" i="2"/>
  <c r="D1230" i="2" s="1"/>
  <c r="H1793" i="2"/>
  <c r="G1793" i="2"/>
  <c r="F1793" i="2"/>
  <c r="C1793" i="2"/>
  <c r="B1793" i="2"/>
  <c r="D1793" i="2" s="1"/>
  <c r="H1114" i="2"/>
  <c r="G1114" i="2"/>
  <c r="F1114" i="2"/>
  <c r="C1114" i="2"/>
  <c r="B1114" i="2"/>
  <c r="D1114" i="2" s="1"/>
  <c r="H282" i="2"/>
  <c r="G282" i="2"/>
  <c r="F282" i="2"/>
  <c r="C282" i="2"/>
  <c r="B282" i="2"/>
  <c r="D282" i="2" s="1"/>
  <c r="H1541" i="2"/>
  <c r="G1541" i="2"/>
  <c r="F1541" i="2"/>
  <c r="C1541" i="2"/>
  <c r="B1541" i="2"/>
  <c r="D1541" i="2" s="1"/>
  <c r="H857" i="2"/>
  <c r="G857" i="2"/>
  <c r="F857" i="2"/>
  <c r="C857" i="2"/>
  <c r="B857" i="2"/>
  <c r="D857" i="2" s="1"/>
  <c r="H468" i="2"/>
  <c r="G468" i="2"/>
  <c r="F468" i="2"/>
  <c r="C468" i="2"/>
  <c r="B468" i="2"/>
  <c r="D468" i="2" s="1"/>
  <c r="H1329" i="2"/>
  <c r="G1329" i="2"/>
  <c r="F1329" i="2"/>
  <c r="C1329" i="2"/>
  <c r="B1329" i="2"/>
  <c r="D1329" i="2" s="1"/>
  <c r="H489" i="2"/>
  <c r="G489" i="2"/>
  <c r="F489" i="2"/>
  <c r="C489" i="2"/>
  <c r="B489" i="2"/>
  <c r="D489" i="2" s="1"/>
  <c r="H1510" i="2"/>
  <c r="G1510" i="2"/>
  <c r="F1510" i="2"/>
  <c r="C1510" i="2"/>
  <c r="B1510" i="2"/>
  <c r="D1510" i="2" s="1"/>
  <c r="H1406" i="2"/>
  <c r="G1406" i="2"/>
  <c r="F1406" i="2"/>
  <c r="C1406" i="2"/>
  <c r="B1406" i="2"/>
  <c r="D1406" i="2" s="1"/>
  <c r="H1084" i="2"/>
  <c r="G1084" i="2"/>
  <c r="F1084" i="2"/>
  <c r="C1084" i="2"/>
  <c r="B1084" i="2"/>
  <c r="D1084" i="2" s="1"/>
  <c r="H447" i="2"/>
  <c r="G447" i="2"/>
  <c r="F447" i="2"/>
  <c r="C447" i="2"/>
  <c r="B447" i="2"/>
  <c r="D447" i="2" s="1"/>
  <c r="H1543" i="2"/>
  <c r="G1543" i="2"/>
  <c r="F1543" i="2"/>
  <c r="C1543" i="2"/>
  <c r="B1543" i="2"/>
  <c r="D1543" i="2" s="1"/>
  <c r="H337" i="2"/>
  <c r="G337" i="2"/>
  <c r="F337" i="2"/>
  <c r="C337" i="2"/>
  <c r="B337" i="2"/>
  <c r="H339" i="2"/>
  <c r="G339" i="2"/>
  <c r="F339" i="2"/>
  <c r="C339" i="2"/>
  <c r="B339" i="2"/>
  <c r="D339" i="2" s="1"/>
  <c r="H482" i="2"/>
  <c r="G482" i="2"/>
  <c r="F482" i="2"/>
  <c r="C482" i="2"/>
  <c r="B482" i="2"/>
  <c r="D482" i="2" s="1"/>
  <c r="H284" i="2"/>
  <c r="G284" i="2"/>
  <c r="F284" i="2"/>
  <c r="C284" i="2"/>
  <c r="B284" i="2"/>
  <c r="D284" i="2" s="1"/>
  <c r="H286" i="2"/>
  <c r="G286" i="2"/>
  <c r="F286" i="2"/>
  <c r="C286" i="2"/>
  <c r="B286" i="2"/>
  <c r="D286" i="2" s="1"/>
  <c r="H570" i="2"/>
  <c r="G570" i="2"/>
  <c r="F570" i="2"/>
  <c r="C570" i="2"/>
  <c r="B570" i="2"/>
  <c r="H1792" i="2"/>
  <c r="G1792" i="2"/>
  <c r="F1792" i="2"/>
  <c r="C1792" i="2"/>
  <c r="B1792" i="2"/>
  <c r="D1792" i="2" s="1"/>
  <c r="H823" i="2"/>
  <c r="G823" i="2"/>
  <c r="F823" i="2"/>
  <c r="C823" i="2"/>
  <c r="B823" i="2"/>
  <c r="H982" i="2"/>
  <c r="G982" i="2"/>
  <c r="F982" i="2"/>
  <c r="C982" i="2"/>
  <c r="B982" i="2"/>
  <c r="H292" i="2"/>
  <c r="G292" i="2"/>
  <c r="F292" i="2"/>
  <c r="C292" i="2"/>
  <c r="B292" i="2"/>
  <c r="D292" i="2" s="1"/>
  <c r="H978" i="2"/>
  <c r="G978" i="2"/>
  <c r="F978" i="2"/>
  <c r="C978" i="2"/>
  <c r="B978" i="2"/>
  <c r="H621" i="2"/>
  <c r="G621" i="2"/>
  <c r="F621" i="2"/>
  <c r="C621" i="2"/>
  <c r="B621" i="2"/>
  <c r="H850" i="2"/>
  <c r="G850" i="2"/>
  <c r="F850" i="2"/>
  <c r="C850" i="2"/>
  <c r="B850" i="2"/>
  <c r="H652" i="2"/>
  <c r="G652" i="2"/>
  <c r="F652" i="2"/>
  <c r="C652" i="2"/>
  <c r="B652" i="2"/>
  <c r="H965" i="2"/>
  <c r="G965" i="2"/>
  <c r="F965" i="2"/>
  <c r="C965" i="2"/>
  <c r="B965" i="2"/>
  <c r="H588" i="2"/>
  <c r="G588" i="2"/>
  <c r="F588" i="2"/>
  <c r="C588" i="2"/>
  <c r="B588" i="2"/>
  <c r="H648" i="2"/>
  <c r="G648" i="2"/>
  <c r="F648" i="2"/>
  <c r="C648" i="2"/>
  <c r="B648" i="2"/>
  <c r="H1519" i="2"/>
  <c r="G1519" i="2"/>
  <c r="F1519" i="2"/>
  <c r="C1519" i="2"/>
  <c r="B1519" i="2"/>
  <c r="H1170" i="2"/>
  <c r="G1170" i="2"/>
  <c r="F1170" i="2"/>
  <c r="C1170" i="2"/>
  <c r="B1170" i="2"/>
  <c r="H573" i="2"/>
  <c r="G573" i="2"/>
  <c r="F573" i="2"/>
  <c r="C573" i="2"/>
  <c r="B573" i="2"/>
  <c r="H1791" i="2"/>
  <c r="G1791" i="2"/>
  <c r="F1791" i="2"/>
  <c r="C1791" i="2"/>
  <c r="B1791" i="2"/>
  <c r="D1791" i="2" s="1"/>
  <c r="H981" i="2"/>
  <c r="G981" i="2"/>
  <c r="F981" i="2"/>
  <c r="C981" i="2"/>
  <c r="B981" i="2"/>
  <c r="H291" i="2"/>
  <c r="G291" i="2"/>
  <c r="F291" i="2"/>
  <c r="C291" i="2"/>
  <c r="B291" i="2"/>
  <c r="H651" i="2"/>
  <c r="G651" i="2"/>
  <c r="F651" i="2"/>
  <c r="C651" i="2"/>
  <c r="B651" i="2"/>
  <c r="H959" i="2"/>
  <c r="G959" i="2"/>
  <c r="F959" i="2"/>
  <c r="C959" i="2"/>
  <c r="B959" i="2"/>
  <c r="H1205" i="2"/>
  <c r="G1205" i="2"/>
  <c r="F1205" i="2"/>
  <c r="C1205" i="2"/>
  <c r="B1205" i="2"/>
  <c r="H964" i="2"/>
  <c r="G964" i="2"/>
  <c r="F964" i="2"/>
  <c r="C964" i="2"/>
  <c r="B964" i="2"/>
  <c r="H587" i="2"/>
  <c r="G587" i="2"/>
  <c r="F587" i="2"/>
  <c r="C587" i="2"/>
  <c r="B587" i="2"/>
  <c r="H647" i="2"/>
  <c r="G647" i="2"/>
  <c r="F647" i="2"/>
  <c r="C647" i="2"/>
  <c r="B647" i="2"/>
  <c r="H1518" i="2"/>
  <c r="G1518" i="2"/>
  <c r="F1518" i="2"/>
  <c r="C1518" i="2"/>
  <c r="B1518" i="2"/>
  <c r="H1169" i="2"/>
  <c r="G1169" i="2"/>
  <c r="F1169" i="2"/>
  <c r="C1169" i="2"/>
  <c r="B1169" i="2"/>
  <c r="H1790" i="2"/>
  <c r="G1790" i="2"/>
  <c r="F1790" i="2"/>
  <c r="C1790" i="2"/>
  <c r="B1790" i="2"/>
  <c r="H1119" i="2"/>
  <c r="G1119" i="2"/>
  <c r="F1119" i="2"/>
  <c r="C1119" i="2"/>
  <c r="B1119" i="2"/>
  <c r="H390" i="2"/>
  <c r="G390" i="2"/>
  <c r="F390" i="2"/>
  <c r="C390" i="2"/>
  <c r="B390" i="2"/>
  <c r="H885" i="2"/>
  <c r="G885" i="2"/>
  <c r="F885" i="2"/>
  <c r="C885" i="2"/>
  <c r="B885" i="2"/>
  <c r="H393" i="2"/>
  <c r="G393" i="2"/>
  <c r="F393" i="2"/>
  <c r="C393" i="2"/>
  <c r="B393" i="2"/>
  <c r="H403" i="2"/>
  <c r="G403" i="2"/>
  <c r="F403" i="2"/>
  <c r="C403" i="2"/>
  <c r="B403" i="2"/>
  <c r="H397" i="2"/>
  <c r="G397" i="2"/>
  <c r="F397" i="2"/>
  <c r="C397" i="2"/>
  <c r="B397" i="2"/>
  <c r="H1120" i="2"/>
  <c r="G1120" i="2"/>
  <c r="F1120" i="2"/>
  <c r="C1120" i="2"/>
  <c r="B1120" i="2"/>
  <c r="D1120" i="2" s="1"/>
  <c r="H386" i="2"/>
  <c r="G386" i="2"/>
  <c r="F386" i="2"/>
  <c r="C386" i="2"/>
  <c r="B386" i="2"/>
  <c r="H1789" i="2"/>
  <c r="G1789" i="2"/>
  <c r="F1789" i="2"/>
  <c r="C1789" i="2"/>
  <c r="B1789" i="2"/>
  <c r="D1789" i="2" s="1"/>
  <c r="H1444" i="2"/>
  <c r="G1444" i="2"/>
  <c r="F1444" i="2"/>
  <c r="C1444" i="2"/>
  <c r="B1444" i="2"/>
  <c r="D1444" i="2" s="1"/>
  <c r="H462" i="2"/>
  <c r="G462" i="2"/>
  <c r="F462" i="2"/>
  <c r="C462" i="2"/>
  <c r="B462" i="2"/>
  <c r="H869" i="2"/>
  <c r="G869" i="2"/>
  <c r="F869" i="2"/>
  <c r="C869" i="2"/>
  <c r="B869" i="2"/>
  <c r="D869" i="2" s="1"/>
  <c r="H727" i="2"/>
  <c r="G727" i="2"/>
  <c r="F727" i="2"/>
  <c r="C727" i="2"/>
  <c r="B727" i="2"/>
  <c r="D727" i="2" s="1"/>
  <c r="H1788" i="2"/>
  <c r="G1788" i="2"/>
  <c r="F1788" i="2"/>
  <c r="C1788" i="2"/>
  <c r="B1788" i="2"/>
  <c r="D1788" i="2" s="1"/>
  <c r="H1787" i="2"/>
  <c r="G1787" i="2"/>
  <c r="F1787" i="2"/>
  <c r="C1787" i="2"/>
  <c r="B1787" i="2"/>
  <c r="D1787" i="2" s="1"/>
  <c r="H1386" i="2"/>
  <c r="G1386" i="2"/>
  <c r="F1386" i="2"/>
  <c r="C1386" i="2"/>
  <c r="B1386" i="2"/>
  <c r="H358" i="2"/>
  <c r="G358" i="2"/>
  <c r="F358" i="2"/>
  <c r="C358" i="2"/>
  <c r="B358" i="2"/>
  <c r="D358" i="2" s="1"/>
  <c r="H325" i="2"/>
  <c r="G325" i="2"/>
  <c r="F325" i="2"/>
  <c r="C325" i="2"/>
  <c r="B325" i="2"/>
  <c r="H327" i="2"/>
  <c r="G327" i="2"/>
  <c r="F327" i="2"/>
  <c r="C327" i="2"/>
  <c r="B327" i="2"/>
  <c r="H1092" i="2"/>
  <c r="G1092" i="2"/>
  <c r="F1092" i="2"/>
  <c r="C1092" i="2"/>
  <c r="B1092" i="2"/>
  <c r="H541" i="2"/>
  <c r="G541" i="2"/>
  <c r="F541" i="2"/>
  <c r="C541" i="2"/>
  <c r="B541" i="2"/>
  <c r="D541" i="2" s="1"/>
  <c r="H1395" i="2"/>
  <c r="G1395" i="2"/>
  <c r="F1395" i="2"/>
  <c r="C1395" i="2"/>
  <c r="B1395" i="2"/>
  <c r="H761" i="2"/>
  <c r="G761" i="2"/>
  <c r="F761" i="2"/>
  <c r="C761" i="2"/>
  <c r="B761" i="2"/>
  <c r="H519" i="2"/>
  <c r="G519" i="2"/>
  <c r="F519" i="2"/>
  <c r="C519" i="2"/>
  <c r="B519" i="2"/>
  <c r="D519" i="2" s="1"/>
  <c r="H1374" i="2"/>
  <c r="G1374" i="2"/>
  <c r="F1374" i="2"/>
  <c r="C1374" i="2"/>
  <c r="B1374" i="2"/>
  <c r="H465" i="2"/>
  <c r="G465" i="2"/>
  <c r="F465" i="2"/>
  <c r="C465" i="2"/>
  <c r="B465" i="2"/>
  <c r="H1525" i="2"/>
  <c r="G1525" i="2"/>
  <c r="F1525" i="2"/>
  <c r="C1525" i="2"/>
  <c r="B1525" i="2"/>
  <c r="H875" i="2"/>
  <c r="G875" i="2"/>
  <c r="F875" i="2"/>
  <c r="C875" i="2"/>
  <c r="B875" i="2"/>
  <c r="H363" i="2"/>
  <c r="G363" i="2"/>
  <c r="F363" i="2"/>
  <c r="C363" i="2"/>
  <c r="B363" i="2"/>
  <c r="H256" i="2"/>
  <c r="G256" i="2"/>
  <c r="F256" i="2"/>
  <c r="C256" i="2"/>
  <c r="B256" i="2"/>
  <c r="D256" i="2" s="1"/>
  <c r="H311" i="2"/>
  <c r="G311" i="2"/>
  <c r="F311" i="2"/>
  <c r="C311" i="2"/>
  <c r="B311" i="2"/>
  <c r="H305" i="2"/>
  <c r="G305" i="2"/>
  <c r="F305" i="2"/>
  <c r="C305" i="2"/>
  <c r="B305" i="2"/>
  <c r="H753" i="2"/>
  <c r="G753" i="2"/>
  <c r="F753" i="2"/>
  <c r="C753" i="2"/>
  <c r="B753" i="2"/>
  <c r="H1516" i="2"/>
  <c r="G1516" i="2"/>
  <c r="F1516" i="2"/>
  <c r="C1516" i="2"/>
  <c r="B1516" i="2"/>
  <c r="H807" i="2"/>
  <c r="G807" i="2"/>
  <c r="F807" i="2"/>
  <c r="C807" i="2"/>
  <c r="B807" i="2"/>
  <c r="H741" i="2"/>
  <c r="G741" i="2"/>
  <c r="F741" i="2"/>
  <c r="C741" i="2"/>
  <c r="B741" i="2"/>
  <c r="H1279" i="2"/>
  <c r="G1279" i="2"/>
  <c r="F1279" i="2"/>
  <c r="C1279" i="2"/>
  <c r="B1279" i="2"/>
  <c r="H1361" i="2"/>
  <c r="G1361" i="2"/>
  <c r="F1361" i="2"/>
  <c r="C1361" i="2"/>
  <c r="B1361" i="2"/>
  <c r="H1156" i="2"/>
  <c r="G1156" i="2"/>
  <c r="F1156" i="2"/>
  <c r="C1156" i="2"/>
  <c r="B1156" i="2"/>
  <c r="D1156" i="2" s="1"/>
  <c r="H333" i="2"/>
  <c r="G333" i="2"/>
  <c r="F333" i="2"/>
  <c r="C333" i="2"/>
  <c r="B333" i="2"/>
  <c r="H739" i="2"/>
  <c r="G739" i="2"/>
  <c r="F739" i="2"/>
  <c r="C739" i="2"/>
  <c r="B739" i="2"/>
  <c r="H544" i="2"/>
  <c r="G544" i="2"/>
  <c r="F544" i="2"/>
  <c r="C544" i="2"/>
  <c r="B544" i="2"/>
  <c r="H1183" i="2"/>
  <c r="G1183" i="2"/>
  <c r="F1183" i="2"/>
  <c r="C1183" i="2"/>
  <c r="B1183" i="2"/>
  <c r="H375" i="2"/>
  <c r="G375" i="2"/>
  <c r="F375" i="2"/>
  <c r="C375" i="2"/>
  <c r="B375" i="2"/>
  <c r="H1186" i="2"/>
  <c r="G1186" i="2"/>
  <c r="F1186" i="2"/>
  <c r="C1186" i="2"/>
  <c r="B1186" i="2"/>
  <c r="H569" i="2"/>
  <c r="G569" i="2"/>
  <c r="F569" i="2"/>
  <c r="C569" i="2"/>
  <c r="B569" i="2"/>
  <c r="D569" i="2" s="1"/>
  <c r="H1786" i="2"/>
  <c r="G1786" i="2"/>
  <c r="F1786" i="2"/>
  <c r="C1786" i="2"/>
  <c r="B1786" i="2"/>
  <c r="D1786" i="2" s="1"/>
  <c r="H1785" i="2"/>
  <c r="G1785" i="2"/>
  <c r="F1785" i="2"/>
  <c r="C1785" i="2"/>
  <c r="B1785" i="2"/>
  <c r="D1785" i="2" s="1"/>
  <c r="H983" i="2"/>
  <c r="G983" i="2"/>
  <c r="F983" i="2"/>
  <c r="C983" i="2"/>
  <c r="B983" i="2"/>
  <c r="H1030" i="2"/>
  <c r="G1030" i="2"/>
  <c r="F1030" i="2"/>
  <c r="C1030" i="2"/>
  <c r="B1030" i="2"/>
  <c r="H1057" i="2"/>
  <c r="G1057" i="2"/>
  <c r="F1057" i="2"/>
  <c r="C1057" i="2"/>
  <c r="B1057" i="2"/>
  <c r="H748" i="2"/>
  <c r="G748" i="2"/>
  <c r="F748" i="2"/>
  <c r="C748" i="2"/>
  <c r="B748" i="2"/>
  <c r="H1054" i="2"/>
  <c r="G1054" i="2"/>
  <c r="F1054" i="2"/>
  <c r="C1054" i="2"/>
  <c r="B1054" i="2"/>
  <c r="H1043" i="2"/>
  <c r="G1043" i="2"/>
  <c r="F1043" i="2"/>
  <c r="C1043" i="2"/>
  <c r="B1043" i="2"/>
  <c r="H1045" i="2"/>
  <c r="G1045" i="2"/>
  <c r="F1045" i="2"/>
  <c r="C1045" i="2"/>
  <c r="B1045" i="2"/>
  <c r="H1050" i="2"/>
  <c r="G1050" i="2"/>
  <c r="F1050" i="2"/>
  <c r="C1050" i="2"/>
  <c r="B1050" i="2"/>
  <c r="H1037" i="2"/>
  <c r="G1037" i="2"/>
  <c r="F1037" i="2"/>
  <c r="C1037" i="2"/>
  <c r="B1037" i="2"/>
  <c r="H1048" i="2"/>
  <c r="G1048" i="2"/>
  <c r="F1048" i="2"/>
  <c r="C1048" i="2"/>
  <c r="B1048" i="2"/>
  <c r="H1053" i="2"/>
  <c r="G1053" i="2"/>
  <c r="F1053" i="2"/>
  <c r="C1053" i="2"/>
  <c r="B1053" i="2"/>
  <c r="H1029" i="2"/>
  <c r="G1029" i="2"/>
  <c r="F1029" i="2"/>
  <c r="C1029" i="2"/>
  <c r="B1029" i="2"/>
  <c r="H1033" i="2"/>
  <c r="G1033" i="2"/>
  <c r="F1033" i="2"/>
  <c r="C1033" i="2"/>
  <c r="B1033" i="2"/>
  <c r="H1035" i="2"/>
  <c r="G1035" i="2"/>
  <c r="F1035" i="2"/>
  <c r="C1035" i="2"/>
  <c r="B1035" i="2"/>
  <c r="H1059" i="2"/>
  <c r="G1059" i="2"/>
  <c r="F1059" i="2"/>
  <c r="C1059" i="2"/>
  <c r="B1059" i="2"/>
  <c r="H1039" i="2"/>
  <c r="G1039" i="2"/>
  <c r="F1039" i="2"/>
  <c r="C1039" i="2"/>
  <c r="B1039" i="2"/>
  <c r="H1041" i="2"/>
  <c r="G1041" i="2"/>
  <c r="F1041" i="2"/>
  <c r="C1041" i="2"/>
  <c r="B1041" i="2"/>
  <c r="H1784" i="2"/>
  <c r="G1784" i="2"/>
  <c r="F1784" i="2"/>
  <c r="C1784" i="2"/>
  <c r="B1784" i="2"/>
  <c r="H1783" i="2"/>
  <c r="G1783" i="2"/>
  <c r="F1783" i="2"/>
  <c r="C1783" i="2"/>
  <c r="B1783" i="2"/>
  <c r="H406" i="2"/>
  <c r="G406" i="2"/>
  <c r="F406" i="2"/>
  <c r="C406" i="2"/>
  <c r="B406" i="2"/>
  <c r="D406" i="2" s="1"/>
  <c r="H405" i="2"/>
  <c r="G405" i="2"/>
  <c r="F405" i="2"/>
  <c r="C405" i="2"/>
  <c r="B405" i="2"/>
  <c r="D405" i="2" s="1"/>
  <c r="H387" i="2"/>
  <c r="G387" i="2"/>
  <c r="F387" i="2"/>
  <c r="C387" i="2"/>
  <c r="B387" i="2"/>
  <c r="D387" i="2" s="1"/>
  <c r="H400" i="2"/>
  <c r="G400" i="2"/>
  <c r="F400" i="2"/>
  <c r="C400" i="2"/>
  <c r="B400" i="2"/>
  <c r="D400" i="2" s="1"/>
  <c r="H407" i="2"/>
  <c r="G407" i="2"/>
  <c r="F407" i="2"/>
  <c r="C407" i="2"/>
  <c r="B407" i="2"/>
  <c r="D407" i="2" s="1"/>
  <c r="H394" i="2"/>
  <c r="G394" i="2"/>
  <c r="F394" i="2"/>
  <c r="C394" i="2"/>
  <c r="B394" i="2"/>
  <c r="D394" i="2" s="1"/>
  <c r="H1782" i="2"/>
  <c r="G1782" i="2"/>
  <c r="F1782" i="2"/>
  <c r="C1782" i="2"/>
  <c r="B1782" i="2"/>
  <c r="D1782" i="2" s="1"/>
  <c r="H1118" i="2"/>
  <c r="G1118" i="2"/>
  <c r="F1118" i="2"/>
  <c r="C1118" i="2"/>
  <c r="B1118" i="2"/>
  <c r="D1118" i="2" s="1"/>
  <c r="H389" i="2"/>
  <c r="G389" i="2"/>
  <c r="F389" i="2"/>
  <c r="C389" i="2"/>
  <c r="B389" i="2"/>
  <c r="D389" i="2" s="1"/>
  <c r="H884" i="2"/>
  <c r="G884" i="2"/>
  <c r="F884" i="2"/>
  <c r="C884" i="2"/>
  <c r="B884" i="2"/>
  <c r="D884" i="2" s="1"/>
  <c r="H392" i="2"/>
  <c r="G392" i="2"/>
  <c r="F392" i="2"/>
  <c r="C392" i="2"/>
  <c r="B392" i="2"/>
  <c r="D392" i="2" s="1"/>
  <c r="H396" i="2"/>
  <c r="G396" i="2"/>
  <c r="F396" i="2"/>
  <c r="C396" i="2"/>
  <c r="B396" i="2"/>
  <c r="D396" i="2" s="1"/>
  <c r="H708" i="2"/>
  <c r="G708" i="2"/>
  <c r="F708" i="2"/>
  <c r="C708" i="2"/>
  <c r="B708" i="2"/>
  <c r="D708" i="2" s="1"/>
  <c r="H1781" i="2"/>
  <c r="G1781" i="2"/>
  <c r="F1781" i="2"/>
  <c r="C1781" i="2"/>
  <c r="B1781" i="2"/>
  <c r="D1781" i="2" s="1"/>
  <c r="H1056" i="2"/>
  <c r="G1056" i="2"/>
  <c r="F1056" i="2"/>
  <c r="C1056" i="2"/>
  <c r="B1056" i="2"/>
  <c r="H1042" i="2"/>
  <c r="G1042" i="2"/>
  <c r="F1042" i="2"/>
  <c r="C1042" i="2"/>
  <c r="B1042" i="2"/>
  <c r="H1044" i="2"/>
  <c r="G1044" i="2"/>
  <c r="F1044" i="2"/>
  <c r="C1044" i="2"/>
  <c r="B1044" i="2"/>
  <c r="H1049" i="2"/>
  <c r="G1049" i="2"/>
  <c r="F1049" i="2"/>
  <c r="C1049" i="2"/>
  <c r="B1049" i="2"/>
  <c r="H1036" i="2"/>
  <c r="G1036" i="2"/>
  <c r="F1036" i="2"/>
  <c r="C1036" i="2"/>
  <c r="B1036" i="2"/>
  <c r="H1047" i="2"/>
  <c r="G1047" i="2"/>
  <c r="F1047" i="2"/>
  <c r="C1047" i="2"/>
  <c r="B1047" i="2"/>
  <c r="H1028" i="2"/>
  <c r="G1028" i="2"/>
  <c r="F1028" i="2"/>
  <c r="C1028" i="2"/>
  <c r="B1028" i="2"/>
  <c r="H1032" i="2"/>
  <c r="G1032" i="2"/>
  <c r="F1032" i="2"/>
  <c r="C1032" i="2"/>
  <c r="B1032" i="2"/>
  <c r="H1034" i="2"/>
  <c r="G1034" i="2"/>
  <c r="F1034" i="2"/>
  <c r="C1034" i="2"/>
  <c r="B1034" i="2"/>
  <c r="H1058" i="2"/>
  <c r="G1058" i="2"/>
  <c r="F1058" i="2"/>
  <c r="C1058" i="2"/>
  <c r="B1058" i="2"/>
  <c r="H1038" i="2"/>
  <c r="G1038" i="2"/>
  <c r="F1038" i="2"/>
  <c r="C1038" i="2"/>
  <c r="B1038" i="2"/>
  <c r="H1040" i="2"/>
  <c r="G1040" i="2"/>
  <c r="F1040" i="2"/>
  <c r="C1040" i="2"/>
  <c r="B1040" i="2"/>
  <c r="H1780" i="2"/>
  <c r="G1780" i="2"/>
  <c r="F1780" i="2"/>
  <c r="C1780" i="2"/>
  <c r="B1780" i="2"/>
  <c r="H1103" i="2"/>
  <c r="G1103" i="2"/>
  <c r="F1103" i="2"/>
  <c r="C1103" i="2"/>
  <c r="B1103" i="2"/>
  <c r="D1103" i="2" s="1"/>
  <c r="H579" i="2"/>
  <c r="G579" i="2"/>
  <c r="F579" i="2"/>
  <c r="C579" i="2"/>
  <c r="B579" i="2"/>
  <c r="D579" i="2" s="1"/>
  <c r="H1009" i="2"/>
  <c r="G1009" i="2"/>
  <c r="F1009" i="2"/>
  <c r="C1009" i="2"/>
  <c r="B1009" i="2"/>
  <c r="D1009" i="2" s="1"/>
  <c r="H585" i="2"/>
  <c r="G585" i="2"/>
  <c r="F585" i="2"/>
  <c r="C585" i="2"/>
  <c r="B585" i="2"/>
  <c r="D585" i="2" s="1"/>
  <c r="H581" i="2"/>
  <c r="G581" i="2"/>
  <c r="F581" i="2"/>
  <c r="C581" i="2"/>
  <c r="B581" i="2"/>
  <c r="H580" i="2"/>
  <c r="G580" i="2"/>
  <c r="F580" i="2"/>
  <c r="C580" i="2"/>
  <c r="B580" i="2"/>
  <c r="D580" i="2" s="1"/>
  <c r="H583" i="2"/>
  <c r="G583" i="2"/>
  <c r="F583" i="2"/>
  <c r="C583" i="2"/>
  <c r="B583" i="2"/>
  <c r="H1401" i="2"/>
  <c r="G1401" i="2"/>
  <c r="F1401" i="2"/>
  <c r="C1401" i="2"/>
  <c r="B1401" i="2"/>
  <c r="D1401" i="2" s="1"/>
  <c r="H1779" i="2"/>
  <c r="G1779" i="2"/>
  <c r="F1779" i="2"/>
  <c r="C1779" i="2"/>
  <c r="B1779" i="2"/>
  <c r="D1779" i="2" s="1"/>
  <c r="H722" i="2"/>
  <c r="G722" i="2"/>
  <c r="F722" i="2"/>
  <c r="C722" i="2"/>
  <c r="B722" i="2"/>
  <c r="D722" i="2" s="1"/>
  <c r="H247" i="2"/>
  <c r="G247" i="2"/>
  <c r="F247" i="2"/>
  <c r="C247" i="2"/>
  <c r="B247" i="2"/>
  <c r="D247" i="2" s="1"/>
  <c r="H1085" i="2"/>
  <c r="G1085" i="2"/>
  <c r="F1085" i="2"/>
  <c r="C1085" i="2"/>
  <c r="B1085" i="2"/>
  <c r="D1085" i="2" s="1"/>
  <c r="H724" i="2"/>
  <c r="G724" i="2"/>
  <c r="F724" i="2"/>
  <c r="C724" i="2"/>
  <c r="B724" i="2"/>
  <c r="D724" i="2" s="1"/>
  <c r="H1400" i="2"/>
  <c r="G1400" i="2"/>
  <c r="F1400" i="2"/>
  <c r="C1400" i="2"/>
  <c r="B1400" i="2"/>
  <c r="H1778" i="2"/>
  <c r="G1778" i="2"/>
  <c r="F1778" i="2"/>
  <c r="C1778" i="2"/>
  <c r="B1778" i="2"/>
  <c r="D1778" i="2" s="1"/>
  <c r="H637" i="2"/>
  <c r="G637" i="2"/>
  <c r="F637" i="2"/>
  <c r="C637" i="2"/>
  <c r="B637" i="2"/>
  <c r="H711" i="2"/>
  <c r="G711" i="2"/>
  <c r="F711" i="2"/>
  <c r="C711" i="2"/>
  <c r="B711" i="2"/>
  <c r="D711" i="2" s="1"/>
  <c r="H639" i="2"/>
  <c r="G639" i="2"/>
  <c r="F639" i="2"/>
  <c r="C639" i="2"/>
  <c r="B639" i="2"/>
  <c r="H1399" i="2"/>
  <c r="G1399" i="2"/>
  <c r="F1399" i="2"/>
  <c r="C1399" i="2"/>
  <c r="B1399" i="2"/>
  <c r="D1399" i="2" s="1"/>
  <c r="H832" i="2"/>
  <c r="G832" i="2"/>
  <c r="F832" i="2"/>
  <c r="C832" i="2"/>
  <c r="B832" i="2"/>
  <c r="H1007" i="2"/>
  <c r="G1007" i="2"/>
  <c r="F1007" i="2"/>
  <c r="C1007" i="2"/>
  <c r="B1007" i="2"/>
  <c r="H1777" i="2"/>
  <c r="G1777" i="2"/>
  <c r="F1777" i="2"/>
  <c r="C1777" i="2"/>
  <c r="B1777" i="2"/>
  <c r="D1777" i="2" s="1"/>
  <c r="H1127" i="2"/>
  <c r="G1127" i="2"/>
  <c r="F1127" i="2"/>
  <c r="C1127" i="2"/>
  <c r="B1127" i="2"/>
  <c r="D1127" i="2" s="1"/>
  <c r="H954" i="2"/>
  <c r="G954" i="2"/>
  <c r="F954" i="2"/>
  <c r="C954" i="2"/>
  <c r="B954" i="2"/>
  <c r="D954" i="2" s="1"/>
  <c r="H855" i="2"/>
  <c r="G855" i="2"/>
  <c r="F855" i="2"/>
  <c r="C855" i="2"/>
  <c r="B855" i="2"/>
  <c r="D855" i="2" s="1"/>
  <c r="H1423" i="2"/>
  <c r="G1423" i="2"/>
  <c r="F1423" i="2"/>
  <c r="C1423" i="2"/>
  <c r="B1423" i="2"/>
  <c r="D1423" i="2" s="1"/>
  <c r="H641" i="2"/>
  <c r="G641" i="2"/>
  <c r="F641" i="2"/>
  <c r="C641" i="2"/>
  <c r="B641" i="2"/>
  <c r="D641" i="2" s="1"/>
  <c r="H1776" i="2"/>
  <c r="G1776" i="2"/>
  <c r="F1776" i="2"/>
  <c r="C1776" i="2"/>
  <c r="B1776" i="2"/>
  <c r="D1776" i="2" s="1"/>
  <c r="H1463" i="2"/>
  <c r="G1463" i="2"/>
  <c r="F1463" i="2"/>
  <c r="C1463" i="2"/>
  <c r="B1463" i="2"/>
  <c r="D1463" i="2" s="1"/>
  <c r="H958" i="2"/>
  <c r="G958" i="2"/>
  <c r="F958" i="2"/>
  <c r="C958" i="2"/>
  <c r="B958" i="2"/>
  <c r="D958" i="2" s="1"/>
  <c r="H415" i="2"/>
  <c r="G415" i="2"/>
  <c r="F415" i="2"/>
  <c r="C415" i="2"/>
  <c r="B415" i="2"/>
  <c r="D415" i="2" s="1"/>
  <c r="H1052" i="2"/>
  <c r="G1052" i="2"/>
  <c r="F1052" i="2"/>
  <c r="C1052" i="2"/>
  <c r="B1052" i="2"/>
  <c r="H1345" i="2"/>
  <c r="G1345" i="2"/>
  <c r="F1345" i="2"/>
  <c r="C1345" i="2"/>
  <c r="B1345" i="2"/>
  <c r="D1345" i="2" s="1"/>
  <c r="H1522" i="2"/>
  <c r="G1522" i="2"/>
  <c r="F1522" i="2"/>
  <c r="C1522" i="2"/>
  <c r="B1522" i="2"/>
  <c r="D1522" i="2" s="1"/>
  <c r="H1775" i="2"/>
  <c r="G1775" i="2"/>
  <c r="F1775" i="2"/>
  <c r="C1775" i="2"/>
  <c r="B1775" i="2"/>
  <c r="D1775" i="2" s="1"/>
  <c r="H506" i="2"/>
  <c r="G506" i="2"/>
  <c r="F506" i="2"/>
  <c r="C506" i="2"/>
  <c r="B506" i="2"/>
  <c r="D506" i="2" s="1"/>
  <c r="H754" i="2"/>
  <c r="G754" i="2"/>
  <c r="F754" i="2"/>
  <c r="C754" i="2"/>
  <c r="B754" i="2"/>
  <c r="D754" i="2" s="1"/>
  <c r="H1177" i="2"/>
  <c r="G1177" i="2"/>
  <c r="F1177" i="2"/>
  <c r="C1177" i="2"/>
  <c r="B1177" i="2"/>
  <c r="H1240" i="2"/>
  <c r="G1240" i="2"/>
  <c r="F1240" i="2"/>
  <c r="C1240" i="2"/>
  <c r="B1240" i="2"/>
  <c r="H1338" i="2"/>
  <c r="G1338" i="2"/>
  <c r="F1338" i="2"/>
  <c r="C1338" i="2"/>
  <c r="B1338" i="2"/>
  <c r="H1174" i="2"/>
  <c r="G1174" i="2"/>
  <c r="F1174" i="2"/>
  <c r="C1174" i="2"/>
  <c r="B1174" i="2"/>
  <c r="H1520" i="2"/>
  <c r="G1520" i="2"/>
  <c r="F1520" i="2"/>
  <c r="C1520" i="2"/>
  <c r="B1520" i="2"/>
  <c r="D1520" i="2" s="1"/>
  <c r="H961" i="2"/>
  <c r="G961" i="2"/>
  <c r="F961" i="2"/>
  <c r="C961" i="2"/>
  <c r="B961" i="2"/>
  <c r="H879" i="2"/>
  <c r="G879" i="2"/>
  <c r="F879" i="2"/>
  <c r="C879" i="2"/>
  <c r="B879" i="2"/>
  <c r="D879" i="2" s="1"/>
  <c r="H1503" i="2"/>
  <c r="G1503" i="2"/>
  <c r="F1503" i="2"/>
  <c r="C1503" i="2"/>
  <c r="B1503" i="2"/>
  <c r="D1503" i="2" s="1"/>
  <c r="H642" i="2"/>
  <c r="G642" i="2"/>
  <c r="F642" i="2"/>
  <c r="C642" i="2"/>
  <c r="B642" i="2"/>
  <c r="D642" i="2" s="1"/>
  <c r="H1774" i="2"/>
  <c r="G1774" i="2"/>
  <c r="F1774" i="2"/>
  <c r="C1774" i="2"/>
  <c r="B1774" i="2"/>
  <c r="D1774" i="2" s="1"/>
  <c r="H812" i="2"/>
  <c r="G812" i="2"/>
  <c r="F812" i="2"/>
  <c r="C812" i="2"/>
  <c r="B812" i="2"/>
  <c r="H653" i="2"/>
  <c r="G653" i="2"/>
  <c r="F653" i="2"/>
  <c r="C653" i="2"/>
  <c r="B653" i="2"/>
  <c r="H851" i="2"/>
  <c r="G851" i="2"/>
  <c r="F851" i="2"/>
  <c r="C851" i="2"/>
  <c r="B851" i="2"/>
  <c r="H804" i="2"/>
  <c r="G804" i="2"/>
  <c r="F804" i="2"/>
  <c r="C804" i="2"/>
  <c r="B804" i="2"/>
  <c r="H644" i="2"/>
  <c r="G644" i="2"/>
  <c r="F644" i="2"/>
  <c r="C644" i="2"/>
  <c r="B644" i="2"/>
  <c r="H629" i="2"/>
  <c r="G629" i="2"/>
  <c r="F629" i="2"/>
  <c r="C629" i="2"/>
  <c r="B629" i="2"/>
  <c r="H606" i="2"/>
  <c r="G606" i="2"/>
  <c r="F606" i="2"/>
  <c r="C606" i="2"/>
  <c r="B606" i="2"/>
  <c r="H576" i="2"/>
  <c r="G576" i="2"/>
  <c r="F576" i="2"/>
  <c r="C576" i="2"/>
  <c r="B576" i="2"/>
  <c r="H574" i="2"/>
  <c r="G574" i="2"/>
  <c r="F574" i="2"/>
  <c r="C574" i="2"/>
  <c r="B574" i="2"/>
  <c r="H559" i="2"/>
  <c r="G559" i="2"/>
  <c r="F559" i="2"/>
  <c r="C559" i="2"/>
  <c r="B559" i="2"/>
  <c r="H542" i="2"/>
  <c r="G542" i="2"/>
  <c r="F542" i="2"/>
  <c r="C542" i="2"/>
  <c r="B542" i="2"/>
  <c r="H501" i="2"/>
  <c r="G501" i="2"/>
  <c r="F501" i="2"/>
  <c r="C501" i="2"/>
  <c r="B501" i="2"/>
  <c r="H490" i="2"/>
  <c r="G490" i="2"/>
  <c r="F490" i="2"/>
  <c r="C490" i="2"/>
  <c r="B490" i="2"/>
  <c r="H480" i="2"/>
  <c r="G480" i="2"/>
  <c r="F480" i="2"/>
  <c r="C480" i="2"/>
  <c r="B480" i="2"/>
  <c r="H474" i="2"/>
  <c r="G474" i="2"/>
  <c r="F474" i="2"/>
  <c r="C474" i="2"/>
  <c r="B474" i="2"/>
  <c r="H466" i="2"/>
  <c r="G466" i="2"/>
  <c r="F466" i="2"/>
  <c r="C466" i="2"/>
  <c r="B466" i="2"/>
  <c r="H420" i="2"/>
  <c r="G420" i="2"/>
  <c r="F420" i="2"/>
  <c r="C420" i="2"/>
  <c r="B420" i="2"/>
  <c r="H293" i="2"/>
  <c r="G293" i="2"/>
  <c r="F293" i="2"/>
  <c r="C293" i="2"/>
  <c r="B293" i="2"/>
  <c r="H287" i="2"/>
  <c r="G287" i="2"/>
  <c r="F287" i="2"/>
  <c r="C287" i="2"/>
  <c r="B287" i="2"/>
  <c r="H246" i="2"/>
  <c r="G246" i="2"/>
  <c r="F246" i="2"/>
  <c r="C246" i="2"/>
  <c r="B246" i="2"/>
  <c r="H1773" i="2"/>
  <c r="G1773" i="2"/>
  <c r="F1773" i="2"/>
  <c r="C1773" i="2"/>
  <c r="B1773" i="2"/>
  <c r="H1772" i="2"/>
  <c r="G1772" i="2"/>
  <c r="F1772" i="2"/>
  <c r="C1772" i="2"/>
  <c r="B1772" i="2"/>
  <c r="D1772" i="2" s="1"/>
  <c r="H1771" i="2"/>
  <c r="G1771" i="2"/>
  <c r="F1771" i="2"/>
  <c r="C1771" i="2"/>
  <c r="B1771" i="2"/>
  <c r="D1771" i="2" s="1"/>
  <c r="H805" i="2"/>
  <c r="G805" i="2"/>
  <c r="F805" i="2"/>
  <c r="C805" i="2"/>
  <c r="B805" i="2"/>
  <c r="D805" i="2" s="1"/>
  <c r="H1024" i="2"/>
  <c r="G1024" i="2"/>
  <c r="F1024" i="2"/>
  <c r="C1024" i="2"/>
  <c r="B1024" i="2"/>
  <c r="D1024" i="2" s="1"/>
  <c r="H951" i="2"/>
  <c r="G951" i="2"/>
  <c r="F951" i="2"/>
  <c r="C951" i="2"/>
  <c r="B951" i="2"/>
  <c r="D951" i="2" s="1"/>
  <c r="H835" i="2"/>
  <c r="G835" i="2"/>
  <c r="F835" i="2"/>
  <c r="C835" i="2"/>
  <c r="B835" i="2"/>
  <c r="D835" i="2" s="1"/>
  <c r="H917" i="2"/>
  <c r="G917" i="2"/>
  <c r="F917" i="2"/>
  <c r="C917" i="2"/>
  <c r="B917" i="2"/>
  <c r="D917" i="2" s="1"/>
  <c r="H745" i="2"/>
  <c r="G745" i="2"/>
  <c r="F745" i="2"/>
  <c r="C745" i="2"/>
  <c r="B745" i="2"/>
  <c r="D745" i="2" s="1"/>
  <c r="H1770" i="2"/>
  <c r="G1770" i="2"/>
  <c r="F1770" i="2"/>
  <c r="C1770" i="2"/>
  <c r="B1770" i="2"/>
  <c r="D1770" i="2" s="1"/>
  <c r="H602" i="2"/>
  <c r="G602" i="2"/>
  <c r="F602" i="2"/>
  <c r="C602" i="2"/>
  <c r="B602" i="2"/>
  <c r="D602" i="2" s="1"/>
  <c r="H603" i="2"/>
  <c r="G603" i="2"/>
  <c r="F603" i="2"/>
  <c r="C603" i="2"/>
  <c r="B603" i="2"/>
  <c r="D603" i="2" s="1"/>
  <c r="H604" i="2"/>
  <c r="G604" i="2"/>
  <c r="F604" i="2"/>
  <c r="C604" i="2"/>
  <c r="B604" i="2"/>
  <c r="D604" i="2" s="1"/>
  <c r="H1769" i="2"/>
  <c r="G1769" i="2"/>
  <c r="F1769" i="2"/>
  <c r="C1769" i="2"/>
  <c r="B1769" i="2"/>
  <c r="D1769" i="2" s="1"/>
  <c r="H1231" i="2"/>
  <c r="G1231" i="2"/>
  <c r="F1231" i="2"/>
  <c r="C1231" i="2"/>
  <c r="B1231" i="2"/>
  <c r="D1231" i="2" s="1"/>
  <c r="H25" i="2"/>
  <c r="G25" i="2"/>
  <c r="F25" i="2"/>
  <c r="C25" i="2"/>
  <c r="B25" i="2"/>
  <c r="D25" i="2" s="1"/>
  <c r="H1768" i="2"/>
  <c r="G1768" i="2"/>
  <c r="F1768" i="2"/>
  <c r="C1768" i="2"/>
  <c r="B1768" i="2"/>
  <c r="D1768" i="2" s="1"/>
  <c r="H1091" i="2"/>
  <c r="G1091" i="2"/>
  <c r="F1091" i="2"/>
  <c r="C1091" i="2"/>
  <c r="B1091" i="2"/>
  <c r="H1394" i="2"/>
  <c r="G1394" i="2"/>
  <c r="F1394" i="2"/>
  <c r="C1394" i="2"/>
  <c r="B1394" i="2"/>
  <c r="H760" i="2"/>
  <c r="G760" i="2"/>
  <c r="F760" i="2"/>
  <c r="C760" i="2"/>
  <c r="B760" i="2"/>
  <c r="H1213" i="2"/>
  <c r="G1213" i="2"/>
  <c r="F1213" i="2"/>
  <c r="C1213" i="2"/>
  <c r="B1213" i="2"/>
  <c r="D1213" i="2" s="1"/>
  <c r="H1191" i="2"/>
  <c r="G1191" i="2"/>
  <c r="F1191" i="2"/>
  <c r="C1191" i="2"/>
  <c r="B1191" i="2"/>
  <c r="D1191" i="2" s="1"/>
  <c r="H1373" i="2"/>
  <c r="G1373" i="2"/>
  <c r="F1373" i="2"/>
  <c r="C1373" i="2"/>
  <c r="B1373" i="2"/>
  <c r="D1373" i="2" s="1"/>
  <c r="H1524" i="2"/>
  <c r="G1524" i="2"/>
  <c r="F1524" i="2"/>
  <c r="C1524" i="2"/>
  <c r="B1524" i="2"/>
  <c r="H874" i="2"/>
  <c r="G874" i="2"/>
  <c r="F874" i="2"/>
  <c r="C874" i="2"/>
  <c r="B874" i="2"/>
  <c r="D874" i="2" s="1"/>
  <c r="H1429" i="2"/>
  <c r="G1429" i="2"/>
  <c r="F1429" i="2"/>
  <c r="C1429" i="2"/>
  <c r="B1429" i="2"/>
  <c r="H752" i="2"/>
  <c r="G752" i="2"/>
  <c r="F752" i="2"/>
  <c r="C752" i="2"/>
  <c r="B752" i="2"/>
  <c r="H1278" i="2"/>
  <c r="G1278" i="2"/>
  <c r="F1278" i="2"/>
  <c r="C1278" i="2"/>
  <c r="B1278" i="2"/>
  <c r="H1360" i="2"/>
  <c r="G1360" i="2"/>
  <c r="F1360" i="2"/>
  <c r="C1360" i="2"/>
  <c r="B1360" i="2"/>
  <c r="H738" i="2"/>
  <c r="G738" i="2"/>
  <c r="F738" i="2"/>
  <c r="C738" i="2"/>
  <c r="B738" i="2"/>
  <c r="D738" i="2" s="1"/>
  <c r="H1182" i="2"/>
  <c r="G1182" i="2"/>
  <c r="F1182" i="2"/>
  <c r="C1182" i="2"/>
  <c r="B1182" i="2"/>
  <c r="H1185" i="2"/>
  <c r="G1185" i="2"/>
  <c r="F1185" i="2"/>
  <c r="C1185" i="2"/>
  <c r="B1185" i="2"/>
  <c r="H1767" i="2"/>
  <c r="G1767" i="2"/>
  <c r="F1767" i="2"/>
  <c r="C1767" i="2"/>
  <c r="B1767" i="2"/>
  <c r="D1767" i="2" s="1"/>
  <c r="H623" i="2"/>
  <c r="G623" i="2"/>
  <c r="F623" i="2"/>
  <c r="C623" i="2"/>
  <c r="B623" i="2"/>
  <c r="D623" i="2" s="1"/>
  <c r="H1564" i="2"/>
  <c r="G1564" i="2"/>
  <c r="F1564" i="2"/>
  <c r="C1564" i="2"/>
  <c r="B1564" i="2"/>
  <c r="D1564" i="2" s="1"/>
  <c r="H1766" i="2"/>
  <c r="G1766" i="2"/>
  <c r="F1766" i="2"/>
  <c r="C1766" i="2"/>
  <c r="B1766" i="2"/>
  <c r="D1766" i="2" s="1"/>
  <c r="H578" i="2"/>
  <c r="G578" i="2"/>
  <c r="F578" i="2"/>
  <c r="C578" i="2"/>
  <c r="B578" i="2"/>
  <c r="D578" i="2" s="1"/>
  <c r="H1565" i="2"/>
  <c r="G1565" i="2"/>
  <c r="F1565" i="2"/>
  <c r="C1565" i="2"/>
  <c r="B1565" i="2"/>
  <c r="D1565" i="2" s="1"/>
  <c r="H1765" i="2"/>
  <c r="G1765" i="2"/>
  <c r="F1765" i="2"/>
  <c r="C1765" i="2"/>
  <c r="B1765" i="2"/>
  <c r="D1765" i="2" s="1"/>
  <c r="H628" i="2"/>
  <c r="G628" i="2"/>
  <c r="F628" i="2"/>
  <c r="C628" i="2"/>
  <c r="B628" i="2"/>
  <c r="D628" i="2" s="1"/>
  <c r="H1764" i="2"/>
  <c r="G1764" i="2"/>
  <c r="F1764" i="2"/>
  <c r="C1764" i="2"/>
  <c r="B1764" i="2"/>
  <c r="D1764" i="2" s="1"/>
  <c r="H1355" i="2"/>
  <c r="G1355" i="2"/>
  <c r="F1355" i="2"/>
  <c r="C1355" i="2"/>
  <c r="B1355" i="2"/>
  <c r="D1355" i="2" s="1"/>
  <c r="H793" i="2"/>
  <c r="G793" i="2"/>
  <c r="F793" i="2"/>
  <c r="C793" i="2"/>
  <c r="B793" i="2"/>
  <c r="H1763" i="2"/>
  <c r="G1763" i="2"/>
  <c r="F1763" i="2"/>
  <c r="C1763" i="2"/>
  <c r="B1763" i="2"/>
  <c r="D1763" i="2" s="1"/>
  <c r="H1539" i="2"/>
  <c r="G1539" i="2"/>
  <c r="F1539" i="2"/>
  <c r="C1539" i="2"/>
  <c r="B1539" i="2"/>
  <c r="D1539" i="2" s="1"/>
  <c r="H1762" i="2"/>
  <c r="G1762" i="2"/>
  <c r="F1762" i="2"/>
  <c r="C1762" i="2"/>
  <c r="B1762" i="2"/>
  <c r="D1762" i="2" s="1"/>
  <c r="H1546" i="2"/>
  <c r="G1546" i="2"/>
  <c r="F1546" i="2"/>
  <c r="C1546" i="2"/>
  <c r="B1546" i="2"/>
  <c r="H1544" i="2"/>
  <c r="G1544" i="2"/>
  <c r="F1544" i="2"/>
  <c r="C1544" i="2"/>
  <c r="B1544" i="2"/>
  <c r="H737" i="2"/>
  <c r="G737" i="2"/>
  <c r="F737" i="2"/>
  <c r="C737" i="2"/>
  <c r="B737" i="2"/>
  <c r="H736" i="2"/>
  <c r="G736" i="2"/>
  <c r="F736" i="2"/>
  <c r="C736" i="2"/>
  <c r="B736" i="2"/>
  <c r="H1420" i="2"/>
  <c r="G1420" i="2"/>
  <c r="F1420" i="2"/>
  <c r="C1420" i="2"/>
  <c r="B1420" i="2"/>
  <c r="H735" i="2"/>
  <c r="G735" i="2"/>
  <c r="F735" i="2"/>
  <c r="C735" i="2"/>
  <c r="B735" i="2"/>
  <c r="H1387" i="2"/>
  <c r="G1387" i="2"/>
  <c r="F1387" i="2"/>
  <c r="C1387" i="2"/>
  <c r="B1387" i="2"/>
  <c r="H1347" i="2"/>
  <c r="G1347" i="2"/>
  <c r="F1347" i="2"/>
  <c r="C1347" i="2"/>
  <c r="B1347" i="2"/>
  <c r="H1332" i="2"/>
  <c r="G1332" i="2"/>
  <c r="F1332" i="2"/>
  <c r="C1332" i="2"/>
  <c r="B1332" i="2"/>
  <c r="H1330" i="2"/>
  <c r="G1330" i="2"/>
  <c r="F1330" i="2"/>
  <c r="C1330" i="2"/>
  <c r="B1330" i="2"/>
  <c r="H1331" i="2"/>
  <c r="G1331" i="2"/>
  <c r="F1331" i="2"/>
  <c r="C1331" i="2"/>
  <c r="B1331" i="2"/>
  <c r="H1094" i="2"/>
  <c r="G1094" i="2"/>
  <c r="F1094" i="2"/>
  <c r="C1094" i="2"/>
  <c r="B1094" i="2"/>
  <c r="H989" i="2"/>
  <c r="G989" i="2"/>
  <c r="F989" i="2"/>
  <c r="C989" i="2"/>
  <c r="B989" i="2"/>
  <c r="H876" i="2"/>
  <c r="G876" i="2"/>
  <c r="F876" i="2"/>
  <c r="C876" i="2"/>
  <c r="B876" i="2"/>
  <c r="H789" i="2"/>
  <c r="G789" i="2"/>
  <c r="F789" i="2"/>
  <c r="C789" i="2"/>
  <c r="B789" i="2"/>
  <c r="H1761" i="2"/>
  <c r="G1761" i="2"/>
  <c r="F1761" i="2"/>
  <c r="C1761" i="2"/>
  <c r="B1761" i="2"/>
  <c r="H1501" i="2"/>
  <c r="G1501" i="2"/>
  <c r="F1501" i="2"/>
  <c r="C1501" i="2"/>
  <c r="B1501" i="2"/>
  <c r="D1501" i="2" s="1"/>
  <c r="H1760" i="2"/>
  <c r="G1760" i="2"/>
  <c r="F1760" i="2"/>
  <c r="C1760" i="2"/>
  <c r="B1760" i="2"/>
  <c r="D1760" i="2" s="1"/>
  <c r="H1123" i="2"/>
  <c r="G1123" i="2"/>
  <c r="F1123" i="2"/>
  <c r="C1123" i="2"/>
  <c r="B1123" i="2"/>
  <c r="D1123" i="2" s="1"/>
  <c r="H734" i="2"/>
  <c r="G734" i="2"/>
  <c r="F734" i="2"/>
  <c r="C734" i="2"/>
  <c r="B734" i="2"/>
  <c r="D734" i="2" s="1"/>
  <c r="H1759" i="2"/>
  <c r="G1759" i="2"/>
  <c r="F1759" i="2"/>
  <c r="C1759" i="2"/>
  <c r="B1759" i="2"/>
  <c r="D1759" i="2" s="1"/>
  <c r="H791" i="2"/>
  <c r="G791" i="2"/>
  <c r="F791" i="2"/>
  <c r="C791" i="2"/>
  <c r="B791" i="2"/>
  <c r="D791" i="2" s="1"/>
  <c r="H1474" i="2"/>
  <c r="G1474" i="2"/>
  <c r="F1474" i="2"/>
  <c r="C1474" i="2"/>
  <c r="B1474" i="2"/>
  <c r="D1474" i="2" s="1"/>
  <c r="H1758" i="2"/>
  <c r="G1758" i="2"/>
  <c r="F1758" i="2"/>
  <c r="C1758" i="2"/>
  <c r="B1758" i="2"/>
  <c r="D1758" i="2" s="1"/>
  <c r="H1115" i="2"/>
  <c r="G1115" i="2"/>
  <c r="F1115" i="2"/>
  <c r="C1115" i="2"/>
  <c r="B1115" i="2"/>
  <c r="D1115" i="2" s="1"/>
  <c r="H636" i="2"/>
  <c r="G636" i="2"/>
  <c r="F636" i="2"/>
  <c r="C636" i="2"/>
  <c r="B636" i="2"/>
  <c r="D636" i="2" s="1"/>
  <c r="H732" i="2"/>
  <c r="G732" i="2"/>
  <c r="F732" i="2"/>
  <c r="C732" i="2"/>
  <c r="B732" i="2"/>
  <c r="D732" i="2" s="1"/>
  <c r="H1757" i="2"/>
  <c r="G1757" i="2"/>
  <c r="F1757" i="2"/>
  <c r="C1757" i="2"/>
  <c r="B1757" i="2"/>
  <c r="D1757" i="2" s="1"/>
  <c r="H1117" i="2"/>
  <c r="G1117" i="2"/>
  <c r="F1117" i="2"/>
  <c r="C1117" i="2"/>
  <c r="B1117" i="2"/>
  <c r="H883" i="2"/>
  <c r="G883" i="2"/>
  <c r="F883" i="2"/>
  <c r="C883" i="2"/>
  <c r="B883" i="2"/>
  <c r="H1756" i="2"/>
  <c r="G1756" i="2"/>
  <c r="F1756" i="2"/>
  <c r="C1756" i="2"/>
  <c r="B1756" i="2"/>
  <c r="H957" i="2"/>
  <c r="G957" i="2"/>
  <c r="F957" i="2"/>
  <c r="C957" i="2"/>
  <c r="B957" i="2"/>
  <c r="H1204" i="2"/>
  <c r="G1204" i="2"/>
  <c r="F1204" i="2"/>
  <c r="C1204" i="2"/>
  <c r="B1204" i="2"/>
  <c r="H963" i="2"/>
  <c r="G963" i="2"/>
  <c r="F963" i="2"/>
  <c r="C963" i="2"/>
  <c r="B963" i="2"/>
  <c r="H646" i="2"/>
  <c r="G646" i="2"/>
  <c r="F646" i="2"/>
  <c r="C646" i="2"/>
  <c r="B646" i="2"/>
  <c r="H1755" i="2"/>
  <c r="G1755" i="2"/>
  <c r="F1755" i="2"/>
  <c r="C1755" i="2"/>
  <c r="B1755" i="2"/>
  <c r="H822" i="2"/>
  <c r="G822" i="2"/>
  <c r="F822" i="2"/>
  <c r="C822" i="2"/>
  <c r="B822" i="2"/>
  <c r="D822" i="2" s="1"/>
  <c r="H980" i="2"/>
  <c r="G980" i="2"/>
  <c r="F980" i="2"/>
  <c r="C980" i="2"/>
  <c r="B980" i="2"/>
  <c r="D980" i="2" s="1"/>
  <c r="H977" i="2"/>
  <c r="G977" i="2"/>
  <c r="F977" i="2"/>
  <c r="C977" i="2"/>
  <c r="B977" i="2"/>
  <c r="D977" i="2" s="1"/>
  <c r="H620" i="2"/>
  <c r="G620" i="2"/>
  <c r="F620" i="2"/>
  <c r="C620" i="2"/>
  <c r="B620" i="2"/>
  <c r="D620" i="2" s="1"/>
  <c r="H849" i="2"/>
  <c r="G849" i="2"/>
  <c r="F849" i="2"/>
  <c r="C849" i="2"/>
  <c r="B849" i="2"/>
  <c r="D849" i="2" s="1"/>
  <c r="H650" i="2"/>
  <c r="G650" i="2"/>
  <c r="F650" i="2"/>
  <c r="C650" i="2"/>
  <c r="B650" i="2"/>
  <c r="D650" i="2" s="1"/>
  <c r="H1203" i="2"/>
  <c r="G1203" i="2"/>
  <c r="F1203" i="2"/>
  <c r="C1203" i="2"/>
  <c r="B1203" i="2"/>
  <c r="D1203" i="2" s="1"/>
  <c r="H962" i="2"/>
  <c r="G962" i="2"/>
  <c r="F962" i="2"/>
  <c r="C962" i="2"/>
  <c r="B962" i="2"/>
  <c r="D962" i="2" s="1"/>
  <c r="H586" i="2"/>
  <c r="G586" i="2"/>
  <c r="F586" i="2"/>
  <c r="C586" i="2"/>
  <c r="B586" i="2"/>
  <c r="D586" i="2" s="1"/>
  <c r="H645" i="2"/>
  <c r="G645" i="2"/>
  <c r="F645" i="2"/>
  <c r="C645" i="2"/>
  <c r="B645" i="2"/>
  <c r="D645" i="2" s="1"/>
  <c r="H1517" i="2"/>
  <c r="G1517" i="2"/>
  <c r="F1517" i="2"/>
  <c r="C1517" i="2"/>
  <c r="B1517" i="2"/>
  <c r="D1517" i="2" s="1"/>
  <c r="H1168" i="2"/>
  <c r="G1168" i="2"/>
  <c r="F1168" i="2"/>
  <c r="C1168" i="2"/>
  <c r="B1168" i="2"/>
  <c r="D1168" i="2" s="1"/>
  <c r="H572" i="2"/>
  <c r="G572" i="2"/>
  <c r="F572" i="2"/>
  <c r="C572" i="2"/>
  <c r="B572" i="2"/>
  <c r="D572" i="2" s="1"/>
  <c r="H1754" i="2"/>
  <c r="G1754" i="2"/>
  <c r="F1754" i="2"/>
  <c r="C1754" i="2"/>
  <c r="B1754" i="2"/>
  <c r="D1754" i="2" s="1"/>
  <c r="H1500" i="2"/>
  <c r="G1500" i="2"/>
  <c r="F1500" i="2"/>
  <c r="C1500" i="2"/>
  <c r="B1500" i="2"/>
  <c r="H1505" i="2"/>
  <c r="G1505" i="2"/>
  <c r="F1505" i="2"/>
  <c r="C1505" i="2"/>
  <c r="B1505" i="2"/>
  <c r="H1502" i="2"/>
  <c r="G1502" i="2"/>
  <c r="F1502" i="2"/>
  <c r="C1502" i="2"/>
  <c r="B1502" i="2"/>
  <c r="H1753" i="2"/>
  <c r="G1753" i="2"/>
  <c r="F1753" i="2"/>
  <c r="C1753" i="2"/>
  <c r="B1753" i="2"/>
  <c r="H1752" i="2"/>
  <c r="G1752" i="2"/>
  <c r="F1752" i="2"/>
  <c r="C1752" i="2"/>
  <c r="B1752" i="2"/>
  <c r="D1752" i="2" s="1"/>
  <c r="H1751" i="2"/>
  <c r="G1751" i="2"/>
  <c r="F1751" i="2"/>
  <c r="C1751" i="2"/>
  <c r="B1751" i="2"/>
  <c r="D1751" i="2" s="1"/>
  <c r="H1750" i="2"/>
  <c r="G1750" i="2"/>
  <c r="F1750" i="2"/>
  <c r="C1750" i="2"/>
  <c r="B1750" i="2"/>
  <c r="D1750" i="2" s="1"/>
  <c r="H1126" i="2"/>
  <c r="G1126" i="2"/>
  <c r="F1126" i="2"/>
  <c r="C1126" i="2"/>
  <c r="B1126" i="2"/>
  <c r="H627" i="2"/>
  <c r="G627" i="2"/>
  <c r="F627" i="2"/>
  <c r="C627" i="2"/>
  <c r="B627" i="2"/>
  <c r="H1098" i="2"/>
  <c r="G1098" i="2"/>
  <c r="F1098" i="2"/>
  <c r="C1098" i="2"/>
  <c r="B1098" i="2"/>
  <c r="H625" i="2"/>
  <c r="G625" i="2"/>
  <c r="F625" i="2"/>
  <c r="C625" i="2"/>
  <c r="B625" i="2"/>
  <c r="H527" i="2"/>
  <c r="G527" i="2"/>
  <c r="F527" i="2"/>
  <c r="C527" i="2"/>
  <c r="B527" i="2"/>
  <c r="H159" i="2"/>
  <c r="G159" i="2"/>
  <c r="F159" i="2"/>
  <c r="C159" i="2"/>
  <c r="B159" i="2"/>
  <c r="H765" i="2"/>
  <c r="G765" i="2"/>
  <c r="F765" i="2"/>
  <c r="C765" i="2"/>
  <c r="B765" i="2"/>
  <c r="H1749" i="2"/>
  <c r="G1749" i="2"/>
  <c r="F1749" i="2"/>
  <c r="C1749" i="2"/>
  <c r="B1749" i="2"/>
  <c r="H626" i="2"/>
  <c r="G626" i="2"/>
  <c r="F626" i="2"/>
  <c r="C626" i="2"/>
  <c r="B626" i="2"/>
  <c r="D626" i="2" s="1"/>
  <c r="H1097" i="2"/>
  <c r="G1097" i="2"/>
  <c r="F1097" i="2"/>
  <c r="C1097" i="2"/>
  <c r="B1097" i="2"/>
  <c r="H457" i="2"/>
  <c r="G457" i="2"/>
  <c r="F457" i="2"/>
  <c r="C457" i="2"/>
  <c r="B457" i="2"/>
  <c r="H624" i="2"/>
  <c r="G624" i="2"/>
  <c r="F624" i="2"/>
  <c r="C624" i="2"/>
  <c r="B624" i="2"/>
  <c r="D624" i="2" s="1"/>
  <c r="H526" i="2"/>
  <c r="G526" i="2"/>
  <c r="F526" i="2"/>
  <c r="C526" i="2"/>
  <c r="B526" i="2"/>
  <c r="H158" i="2"/>
  <c r="G158" i="2"/>
  <c r="F158" i="2"/>
  <c r="C158" i="2"/>
  <c r="B158" i="2"/>
  <c r="D158" i="2" s="1"/>
  <c r="H764" i="2"/>
  <c r="G764" i="2"/>
  <c r="F764" i="2"/>
  <c r="C764" i="2"/>
  <c r="B764" i="2"/>
  <c r="H1748" i="2"/>
  <c r="G1748" i="2"/>
  <c r="F1748" i="2"/>
  <c r="C1748" i="2"/>
  <c r="B1748" i="2"/>
  <c r="D1748" i="2" s="1"/>
  <c r="H1419" i="2"/>
  <c r="G1419" i="2"/>
  <c r="F1419" i="2"/>
  <c r="C1419" i="2"/>
  <c r="B1419" i="2"/>
  <c r="H1001" i="2"/>
  <c r="G1001" i="2"/>
  <c r="F1001" i="2"/>
  <c r="C1001" i="2"/>
  <c r="B1001" i="2"/>
  <c r="H476" i="2"/>
  <c r="G476" i="2"/>
  <c r="F476" i="2"/>
  <c r="C476" i="2"/>
  <c r="B476" i="2"/>
  <c r="H1747" i="2"/>
  <c r="G1747" i="2"/>
  <c r="F1747" i="2"/>
  <c r="C1747" i="2"/>
  <c r="B1747" i="2"/>
  <c r="H556" i="2"/>
  <c r="G556" i="2"/>
  <c r="F556" i="2"/>
  <c r="C556" i="2"/>
  <c r="B556" i="2"/>
  <c r="D556" i="2" s="1"/>
  <c r="H438" i="2"/>
  <c r="G438" i="2"/>
  <c r="F438" i="2"/>
  <c r="C438" i="2"/>
  <c r="B438" i="2"/>
  <c r="D438" i="2" s="1"/>
  <c r="H343" i="2"/>
  <c r="G343" i="2"/>
  <c r="F343" i="2"/>
  <c r="C343" i="2"/>
  <c r="B343" i="2"/>
  <c r="D343" i="2" s="1"/>
  <c r="H1746" i="2"/>
  <c r="G1746" i="2"/>
  <c r="F1746" i="2"/>
  <c r="C1746" i="2"/>
  <c r="B1746" i="2"/>
  <c r="D1746" i="2" s="1"/>
  <c r="H504" i="2"/>
  <c r="G504" i="2"/>
  <c r="F504" i="2"/>
  <c r="C504" i="2"/>
  <c r="B504" i="2"/>
  <c r="D504" i="2" s="1"/>
  <c r="H229" i="2"/>
  <c r="G229" i="2"/>
  <c r="F229" i="2"/>
  <c r="C229" i="2"/>
  <c r="B229" i="2"/>
  <c r="D229" i="2" s="1"/>
  <c r="H230" i="2"/>
  <c r="G230" i="2"/>
  <c r="F230" i="2"/>
  <c r="C230" i="2"/>
  <c r="B230" i="2"/>
  <c r="D230" i="2" s="1"/>
  <c r="H219" i="2"/>
  <c r="G219" i="2"/>
  <c r="F219" i="2"/>
  <c r="C219" i="2"/>
  <c r="B219" i="2"/>
  <c r="D219" i="2" s="1"/>
  <c r="H1307" i="2"/>
  <c r="G1307" i="2"/>
  <c r="F1307" i="2"/>
  <c r="C1307" i="2"/>
  <c r="B1307" i="2"/>
  <c r="H216" i="2"/>
  <c r="G216" i="2"/>
  <c r="F216" i="2"/>
  <c r="C216" i="2"/>
  <c r="B216" i="2"/>
  <c r="D216" i="2" s="1"/>
  <c r="H224" i="2"/>
  <c r="G224" i="2"/>
  <c r="F224" i="2"/>
  <c r="C224" i="2"/>
  <c r="B224" i="2"/>
  <c r="D224" i="2" s="1"/>
  <c r="H214" i="2"/>
  <c r="G214" i="2"/>
  <c r="F214" i="2"/>
  <c r="C214" i="2"/>
  <c r="B214" i="2"/>
  <c r="D214" i="2" s="1"/>
  <c r="H215" i="2"/>
  <c r="G215" i="2"/>
  <c r="F215" i="2"/>
  <c r="C215" i="2"/>
  <c r="B215" i="2"/>
  <c r="D215" i="2" s="1"/>
  <c r="H212" i="2"/>
  <c r="G212" i="2"/>
  <c r="F212" i="2"/>
  <c r="C212" i="2"/>
  <c r="B212" i="2"/>
  <c r="D212" i="2" s="1"/>
  <c r="H213" i="2"/>
  <c r="G213" i="2"/>
  <c r="F213" i="2"/>
  <c r="C213" i="2"/>
  <c r="B213" i="2"/>
  <c r="D213" i="2" s="1"/>
  <c r="H99" i="2"/>
  <c r="G99" i="2"/>
  <c r="F99" i="2"/>
  <c r="C99" i="2"/>
  <c r="B99" i="2"/>
  <c r="H659" i="2"/>
  <c r="G659" i="2"/>
  <c r="F659" i="2"/>
  <c r="C659" i="2"/>
  <c r="B659" i="2"/>
  <c r="H1745" i="2"/>
  <c r="G1745" i="2"/>
  <c r="F1745" i="2"/>
  <c r="C1745" i="2"/>
  <c r="B1745" i="2"/>
  <c r="D1745" i="2" s="1"/>
  <c r="H1487" i="2"/>
  <c r="G1487" i="2"/>
  <c r="F1487" i="2"/>
  <c r="C1487" i="2"/>
  <c r="B1487" i="2"/>
  <c r="D1487" i="2" s="1"/>
  <c r="H1744" i="2"/>
  <c r="G1744" i="2"/>
  <c r="F1744" i="2"/>
  <c r="C1744" i="2"/>
  <c r="B1744" i="2"/>
  <c r="D1744" i="2" s="1"/>
  <c r="H1268" i="2"/>
  <c r="G1268" i="2"/>
  <c r="F1268" i="2"/>
  <c r="C1268" i="2"/>
  <c r="B1268" i="2"/>
  <c r="D1268" i="2" s="1"/>
  <c r="H1273" i="2"/>
  <c r="G1273" i="2"/>
  <c r="F1273" i="2"/>
  <c r="C1273" i="2"/>
  <c r="B1273" i="2"/>
  <c r="D1273" i="2" s="1"/>
  <c r="H1743" i="2"/>
  <c r="G1743" i="2"/>
  <c r="F1743" i="2"/>
  <c r="C1743" i="2"/>
  <c r="B1743" i="2"/>
  <c r="D1743" i="2" s="1"/>
  <c r="H1227" i="2"/>
  <c r="G1227" i="2"/>
  <c r="F1227" i="2"/>
  <c r="C1227" i="2"/>
  <c r="B1227" i="2"/>
  <c r="D1227" i="2" s="1"/>
  <c r="H848" i="2"/>
  <c r="G848" i="2"/>
  <c r="F848" i="2"/>
  <c r="C848" i="2"/>
  <c r="B848" i="2"/>
  <c r="D848" i="2" s="1"/>
  <c r="H255" i="2"/>
  <c r="G255" i="2"/>
  <c r="F255" i="2"/>
  <c r="C255" i="2"/>
  <c r="B255" i="2"/>
  <c r="D255" i="2" s="1"/>
  <c r="H780" i="2"/>
  <c r="G780" i="2"/>
  <c r="F780" i="2"/>
  <c r="C780" i="2"/>
  <c r="B780" i="2"/>
  <c r="H1528" i="2"/>
  <c r="G1528" i="2"/>
  <c r="F1528" i="2"/>
  <c r="C1528" i="2"/>
  <c r="B1528" i="2"/>
  <c r="D1528" i="2" s="1"/>
  <c r="H1060" i="2"/>
  <c r="G1060" i="2"/>
  <c r="F1060" i="2"/>
  <c r="C1060" i="2"/>
  <c r="B1060" i="2"/>
  <c r="H307" i="2"/>
  <c r="G307" i="2"/>
  <c r="F307" i="2"/>
  <c r="C307" i="2"/>
  <c r="B307" i="2"/>
  <c r="D307" i="2" s="1"/>
  <c r="H847" i="2"/>
  <c r="G847" i="2"/>
  <c r="F847" i="2"/>
  <c r="C847" i="2"/>
  <c r="B847" i="2"/>
  <c r="D847" i="2" s="1"/>
  <c r="H1334" i="2"/>
  <c r="G1334" i="2"/>
  <c r="F1334" i="2"/>
  <c r="C1334" i="2"/>
  <c r="B1334" i="2"/>
  <c r="D1334" i="2" s="1"/>
  <c r="H1742" i="2"/>
  <c r="G1742" i="2"/>
  <c r="F1742" i="2"/>
  <c r="C1742" i="2"/>
  <c r="B1742" i="2"/>
  <c r="D1742" i="2" s="1"/>
  <c r="H404" i="2"/>
  <c r="G404" i="2"/>
  <c r="F404" i="2"/>
  <c r="C404" i="2"/>
  <c r="B404" i="2"/>
  <c r="D404" i="2" s="1"/>
  <c r="H416" i="2"/>
  <c r="G416" i="2"/>
  <c r="F416" i="2"/>
  <c r="C416" i="2"/>
  <c r="B416" i="2"/>
  <c r="D416" i="2" s="1"/>
  <c r="H700" i="2"/>
  <c r="G700" i="2"/>
  <c r="F700" i="2"/>
  <c r="C700" i="2"/>
  <c r="B700" i="2"/>
  <c r="D700" i="2" s="1"/>
  <c r="H725" i="2"/>
  <c r="G725" i="2"/>
  <c r="F725" i="2"/>
  <c r="C725" i="2"/>
  <c r="B725" i="2"/>
  <c r="D725" i="2" s="1"/>
  <c r="H82" i="2"/>
  <c r="G82" i="2"/>
  <c r="F82" i="2"/>
  <c r="C82" i="2"/>
  <c r="B82" i="2"/>
  <c r="D82" i="2" s="1"/>
  <c r="H73" i="2"/>
  <c r="G73" i="2"/>
  <c r="F73" i="2"/>
  <c r="C73" i="2"/>
  <c r="B73" i="2"/>
  <c r="D73" i="2" s="1"/>
  <c r="H44" i="2"/>
  <c r="G44" i="2"/>
  <c r="F44" i="2"/>
  <c r="C44" i="2"/>
  <c r="B44" i="2"/>
  <c r="D44" i="2" s="1"/>
  <c r="H74" i="2"/>
  <c r="G74" i="2"/>
  <c r="F74" i="2"/>
  <c r="C74" i="2"/>
  <c r="B74" i="2"/>
  <c r="D74" i="2" s="1"/>
  <c r="H1741" i="2"/>
  <c r="G1741" i="2"/>
  <c r="F1741" i="2"/>
  <c r="C1741" i="2"/>
  <c r="B1741" i="2"/>
  <c r="D1741" i="2" s="1"/>
  <c r="H1143" i="2"/>
  <c r="G1143" i="2"/>
  <c r="F1143" i="2"/>
  <c r="C1143" i="2"/>
  <c r="B1143" i="2"/>
  <c r="D1143" i="2" s="1"/>
  <c r="H1139" i="2"/>
  <c r="G1139" i="2"/>
  <c r="F1139" i="2"/>
  <c r="C1139" i="2"/>
  <c r="B1139" i="2"/>
  <c r="D1139" i="2" s="1"/>
  <c r="H1740" i="2"/>
  <c r="G1740" i="2"/>
  <c r="F1740" i="2"/>
  <c r="C1740" i="2"/>
  <c r="B1740" i="2"/>
  <c r="D1740" i="2" s="1"/>
  <c r="H1136" i="2"/>
  <c r="G1136" i="2"/>
  <c r="F1136" i="2"/>
  <c r="C1136" i="2"/>
  <c r="B1136" i="2"/>
  <c r="D1136" i="2" s="1"/>
  <c r="H1134" i="2"/>
  <c r="G1134" i="2"/>
  <c r="F1134" i="2"/>
  <c r="C1134" i="2"/>
  <c r="B1134" i="2"/>
  <c r="D1134" i="2" s="1"/>
  <c r="H1144" i="2"/>
  <c r="G1144" i="2"/>
  <c r="F1144" i="2"/>
  <c r="C1144" i="2"/>
  <c r="B1144" i="2"/>
  <c r="D1144" i="2" s="1"/>
  <c r="H1142" i="2"/>
  <c r="G1142" i="2"/>
  <c r="F1142" i="2"/>
  <c r="C1142" i="2"/>
  <c r="B1142" i="2"/>
  <c r="D1142" i="2" s="1"/>
  <c r="H1135" i="2"/>
  <c r="G1135" i="2"/>
  <c r="F1135" i="2"/>
  <c r="C1135" i="2"/>
  <c r="B1135" i="2"/>
  <c r="D1135" i="2" s="1"/>
  <c r="H1131" i="2"/>
  <c r="G1131" i="2"/>
  <c r="F1131" i="2"/>
  <c r="C1131" i="2"/>
  <c r="B1131" i="2"/>
  <c r="D1131" i="2" s="1"/>
  <c r="H1137" i="2"/>
  <c r="G1137" i="2"/>
  <c r="F1137" i="2"/>
  <c r="C1137" i="2"/>
  <c r="B1137" i="2"/>
  <c r="D1137" i="2" s="1"/>
  <c r="H1141" i="2"/>
  <c r="G1141" i="2"/>
  <c r="F1141" i="2"/>
  <c r="C1141" i="2"/>
  <c r="B1141" i="2"/>
  <c r="D1141" i="2" s="1"/>
  <c r="H1140" i="2"/>
  <c r="G1140" i="2"/>
  <c r="F1140" i="2"/>
  <c r="C1140" i="2"/>
  <c r="B1140" i="2"/>
  <c r="D1140" i="2" s="1"/>
  <c r="H1247" i="2"/>
  <c r="G1247" i="2"/>
  <c r="F1247" i="2"/>
  <c r="C1247" i="2"/>
  <c r="B1247" i="2"/>
  <c r="H1133" i="2"/>
  <c r="G1133" i="2"/>
  <c r="F1133" i="2"/>
  <c r="C1133" i="2"/>
  <c r="B1133" i="2"/>
  <c r="D1133" i="2" s="1"/>
  <c r="H1145" i="2"/>
  <c r="G1145" i="2"/>
  <c r="F1145" i="2"/>
  <c r="C1145" i="2"/>
  <c r="B1145" i="2"/>
  <c r="D1145" i="2" s="1"/>
  <c r="H1138" i="2"/>
  <c r="G1138" i="2"/>
  <c r="F1138" i="2"/>
  <c r="C1138" i="2"/>
  <c r="B1138" i="2"/>
  <c r="D1138" i="2" s="1"/>
  <c r="H1739" i="2"/>
  <c r="G1739" i="2"/>
  <c r="F1739" i="2"/>
  <c r="C1739" i="2"/>
  <c r="B1739" i="2"/>
  <c r="D1739" i="2" s="1"/>
  <c r="H260" i="2"/>
  <c r="G260" i="2"/>
  <c r="F260" i="2"/>
  <c r="C260" i="2"/>
  <c r="B260" i="2"/>
  <c r="D260" i="2" s="1"/>
  <c r="H261" i="2"/>
  <c r="G261" i="2"/>
  <c r="F261" i="2"/>
  <c r="C261" i="2"/>
  <c r="B261" i="2"/>
  <c r="D261" i="2" s="1"/>
  <c r="H262" i="2"/>
  <c r="G262" i="2"/>
  <c r="F262" i="2"/>
  <c r="C262" i="2"/>
  <c r="B262" i="2"/>
  <c r="D262" i="2" s="1"/>
  <c r="H946" i="2"/>
  <c r="G946" i="2"/>
  <c r="F946" i="2"/>
  <c r="C946" i="2"/>
  <c r="B946" i="2"/>
  <c r="D946" i="2" s="1"/>
  <c r="H1738" i="2"/>
  <c r="G1738" i="2"/>
  <c r="F1738" i="2"/>
  <c r="C1738" i="2"/>
  <c r="B1738" i="2"/>
  <c r="D1738" i="2" s="1"/>
  <c r="H266" i="2"/>
  <c r="G266" i="2"/>
  <c r="F266" i="2"/>
  <c r="C266" i="2"/>
  <c r="B266" i="2"/>
  <c r="D266" i="2" s="1"/>
  <c r="H265" i="2"/>
  <c r="G265" i="2"/>
  <c r="F265" i="2"/>
  <c r="C265" i="2"/>
  <c r="B265" i="2"/>
  <c r="D265" i="2" s="1"/>
  <c r="H269" i="2"/>
  <c r="G269" i="2"/>
  <c r="F269" i="2"/>
  <c r="C269" i="2"/>
  <c r="B269" i="2"/>
  <c r="D269" i="2" s="1"/>
  <c r="H268" i="2"/>
  <c r="G268" i="2"/>
  <c r="F268" i="2"/>
  <c r="C268" i="2"/>
  <c r="B268" i="2"/>
  <c r="D268" i="2" s="1"/>
  <c r="H263" i="2"/>
  <c r="G263" i="2"/>
  <c r="F263" i="2"/>
  <c r="C263" i="2"/>
  <c r="B263" i="2"/>
  <c r="D263" i="2" s="1"/>
  <c r="H237" i="2"/>
  <c r="G237" i="2"/>
  <c r="F237" i="2"/>
  <c r="C237" i="2"/>
  <c r="B237" i="2"/>
  <c r="D237" i="2" s="1"/>
  <c r="H1246" i="2"/>
  <c r="G1246" i="2"/>
  <c r="F1246" i="2"/>
  <c r="C1246" i="2"/>
  <c r="B1246" i="2"/>
  <c r="D1246" i="2" s="1"/>
  <c r="H267" i="2"/>
  <c r="G267" i="2"/>
  <c r="F267" i="2"/>
  <c r="C267" i="2"/>
  <c r="B267" i="2"/>
  <c r="D267" i="2" s="1"/>
  <c r="H259" i="2"/>
  <c r="G259" i="2"/>
  <c r="F259" i="2"/>
  <c r="C259" i="2"/>
  <c r="B259" i="2"/>
  <c r="D259" i="2" s="1"/>
  <c r="H264" i="2"/>
  <c r="G264" i="2"/>
  <c r="F264" i="2"/>
  <c r="C264" i="2"/>
  <c r="B264" i="2"/>
  <c r="D264" i="2" s="1"/>
  <c r="H1737" i="2"/>
  <c r="G1737" i="2"/>
  <c r="F1737" i="2"/>
  <c r="C1737" i="2"/>
  <c r="B1737" i="2"/>
  <c r="D1737" i="2" s="1"/>
  <c r="H1456" i="2"/>
  <c r="G1456" i="2"/>
  <c r="F1456" i="2"/>
  <c r="C1456" i="2"/>
  <c r="B1456" i="2"/>
  <c r="D1456" i="2" s="1"/>
  <c r="H1445" i="2"/>
  <c r="G1445" i="2"/>
  <c r="F1445" i="2"/>
  <c r="C1445" i="2"/>
  <c r="B1445" i="2"/>
  <c r="D1445" i="2" s="1"/>
  <c r="H1450" i="2"/>
  <c r="G1450" i="2"/>
  <c r="F1450" i="2"/>
  <c r="C1450" i="2"/>
  <c r="B1450" i="2"/>
  <c r="D1450" i="2" s="1"/>
  <c r="H1449" i="2"/>
  <c r="G1449" i="2"/>
  <c r="F1449" i="2"/>
  <c r="C1449" i="2"/>
  <c r="B1449" i="2"/>
  <c r="D1449" i="2" s="1"/>
  <c r="H1454" i="2"/>
  <c r="G1454" i="2"/>
  <c r="F1454" i="2"/>
  <c r="C1454" i="2"/>
  <c r="B1454" i="2"/>
  <c r="D1454" i="2" s="1"/>
  <c r="H1455" i="2"/>
  <c r="G1455" i="2"/>
  <c r="F1455" i="2"/>
  <c r="C1455" i="2"/>
  <c r="B1455" i="2"/>
  <c r="D1455" i="2" s="1"/>
  <c r="H1448" i="2"/>
  <c r="G1448" i="2"/>
  <c r="F1448" i="2"/>
  <c r="C1448" i="2"/>
  <c r="B1448" i="2"/>
  <c r="D1448" i="2" s="1"/>
  <c r="H1492" i="2"/>
  <c r="G1492" i="2"/>
  <c r="F1492" i="2"/>
  <c r="C1492" i="2"/>
  <c r="B1492" i="2"/>
  <c r="D1492" i="2" s="1"/>
  <c r="H1490" i="2"/>
  <c r="G1490" i="2"/>
  <c r="F1490" i="2"/>
  <c r="C1490" i="2"/>
  <c r="B1490" i="2"/>
  <c r="D1490" i="2" s="1"/>
  <c r="H1461" i="2"/>
  <c r="G1461" i="2"/>
  <c r="F1461" i="2"/>
  <c r="C1461" i="2"/>
  <c r="B1461" i="2"/>
  <c r="D1461" i="2" s="1"/>
  <c r="H1446" i="2"/>
  <c r="G1446" i="2"/>
  <c r="F1446" i="2"/>
  <c r="C1446" i="2"/>
  <c r="B1446" i="2"/>
  <c r="D1446" i="2" s="1"/>
  <c r="H1453" i="2"/>
  <c r="G1453" i="2"/>
  <c r="F1453" i="2"/>
  <c r="C1453" i="2"/>
  <c r="B1453" i="2"/>
  <c r="D1453" i="2" s="1"/>
  <c r="H1447" i="2"/>
  <c r="G1447" i="2"/>
  <c r="F1447" i="2"/>
  <c r="C1447" i="2"/>
  <c r="B1447" i="2"/>
  <c r="D1447" i="2" s="1"/>
  <c r="H1460" i="2"/>
  <c r="G1460" i="2"/>
  <c r="F1460" i="2"/>
  <c r="C1460" i="2"/>
  <c r="B1460" i="2"/>
  <c r="H1250" i="2"/>
  <c r="G1250" i="2"/>
  <c r="F1250" i="2"/>
  <c r="C1250" i="2"/>
  <c r="B1250" i="2"/>
  <c r="H1452" i="2"/>
  <c r="G1452" i="2"/>
  <c r="F1452" i="2"/>
  <c r="C1452" i="2"/>
  <c r="B1452" i="2"/>
  <c r="H1195" i="2"/>
  <c r="G1195" i="2"/>
  <c r="F1195" i="2"/>
  <c r="C1195" i="2"/>
  <c r="B1195" i="2"/>
  <c r="D1195" i="2" s="1"/>
  <c r="H1736" i="2"/>
  <c r="G1736" i="2"/>
  <c r="F1736" i="2"/>
  <c r="C1736" i="2"/>
  <c r="B1736" i="2"/>
  <c r="D1736" i="2" s="1"/>
  <c r="H945" i="2"/>
  <c r="G945" i="2"/>
  <c r="F945" i="2"/>
  <c r="C945" i="2"/>
  <c r="B945" i="2"/>
  <c r="H1458" i="2"/>
  <c r="G1458" i="2"/>
  <c r="F1458" i="2"/>
  <c r="C1458" i="2"/>
  <c r="B1458" i="2"/>
  <c r="D1458" i="2" s="1"/>
  <c r="H1451" i="2"/>
  <c r="G1451" i="2"/>
  <c r="F1451" i="2"/>
  <c r="C1451" i="2"/>
  <c r="B1451" i="2"/>
  <c r="D1451" i="2" s="1"/>
  <c r="H1462" i="2"/>
  <c r="G1462" i="2"/>
  <c r="F1462" i="2"/>
  <c r="C1462" i="2"/>
  <c r="B1462" i="2"/>
  <c r="D1462" i="2" s="1"/>
  <c r="H1260" i="2"/>
  <c r="G1260" i="2"/>
  <c r="F1260" i="2"/>
  <c r="C1260" i="2"/>
  <c r="B1260" i="2"/>
  <c r="D1260" i="2" s="1"/>
  <c r="H1457" i="2"/>
  <c r="G1457" i="2"/>
  <c r="F1457" i="2"/>
  <c r="C1457" i="2"/>
  <c r="B1457" i="2"/>
  <c r="D1457" i="2" s="1"/>
  <c r="H1735" i="2"/>
  <c r="G1735" i="2"/>
  <c r="F1735" i="2"/>
  <c r="C1735" i="2"/>
  <c r="B1735" i="2"/>
  <c r="D1735" i="2" s="1"/>
  <c r="H340" i="2"/>
  <c r="G340" i="2"/>
  <c r="F340" i="2"/>
  <c r="C340" i="2"/>
  <c r="B340" i="2"/>
  <c r="D340" i="2" s="1"/>
  <c r="H918" i="2"/>
  <c r="G918" i="2"/>
  <c r="F918" i="2"/>
  <c r="C918" i="2"/>
  <c r="B918" i="2"/>
  <c r="D918" i="2" s="1"/>
  <c r="H1734" i="2"/>
  <c r="G1734" i="2"/>
  <c r="F1734" i="2"/>
  <c r="C1734" i="2"/>
  <c r="B1734" i="2"/>
  <c r="D1734" i="2" s="1"/>
  <c r="H1303" i="2"/>
  <c r="G1303" i="2"/>
  <c r="F1303" i="2"/>
  <c r="C1303" i="2"/>
  <c r="B1303" i="2"/>
  <c r="D1303" i="2" s="1"/>
  <c r="H342" i="2"/>
  <c r="G342" i="2"/>
  <c r="F342" i="2"/>
  <c r="C342" i="2"/>
  <c r="B342" i="2"/>
  <c r="D342" i="2" s="1"/>
  <c r="H1733" i="2"/>
  <c r="G1733" i="2"/>
  <c r="F1733" i="2"/>
  <c r="C1733" i="2"/>
  <c r="B1733" i="2"/>
  <c r="D1733" i="2" s="1"/>
  <c r="H341" i="2"/>
  <c r="G341" i="2"/>
  <c r="F341" i="2"/>
  <c r="C341" i="2"/>
  <c r="B341" i="2"/>
  <c r="D341" i="2" s="1"/>
  <c r="H1732" i="2"/>
  <c r="G1732" i="2"/>
  <c r="F1732" i="2"/>
  <c r="C1732" i="2"/>
  <c r="B1732" i="2"/>
  <c r="D1732" i="2" s="1"/>
  <c r="H694" i="2"/>
  <c r="G694" i="2"/>
  <c r="F694" i="2"/>
  <c r="C694" i="2"/>
  <c r="B694" i="2"/>
  <c r="D694" i="2" s="1"/>
  <c r="H696" i="2"/>
  <c r="G696" i="2"/>
  <c r="F696" i="2"/>
  <c r="C696" i="2"/>
  <c r="B696" i="2"/>
  <c r="D696" i="2" s="1"/>
  <c r="H1731" i="2"/>
  <c r="G1731" i="2"/>
  <c r="F1731" i="2"/>
  <c r="C1731" i="2"/>
  <c r="B1731" i="2"/>
  <c r="D1731" i="2" s="1"/>
  <c r="H442" i="2"/>
  <c r="G442" i="2"/>
  <c r="F442" i="2"/>
  <c r="C442" i="2"/>
  <c r="B442" i="2"/>
  <c r="D442" i="2" s="1"/>
  <c r="H444" i="2"/>
  <c r="G444" i="2"/>
  <c r="F444" i="2"/>
  <c r="C444" i="2"/>
  <c r="B444" i="2"/>
  <c r="D444" i="2" s="1"/>
  <c r="H1730" i="2"/>
  <c r="G1730" i="2"/>
  <c r="F1730" i="2"/>
  <c r="C1730" i="2"/>
  <c r="B1730" i="2"/>
  <c r="D1730" i="2" s="1"/>
  <c r="H870" i="2"/>
  <c r="G870" i="2"/>
  <c r="F870" i="2"/>
  <c r="C870" i="2"/>
  <c r="B870" i="2"/>
  <c r="D870" i="2" s="1"/>
  <c r="H12" i="2"/>
  <c r="G12" i="2"/>
  <c r="F12" i="2"/>
  <c r="C12" i="2"/>
  <c r="B12" i="2"/>
  <c r="D12" i="2" s="1"/>
  <c r="H1729" i="2"/>
  <c r="G1729" i="2"/>
  <c r="F1729" i="2"/>
  <c r="C1729" i="2"/>
  <c r="B1729" i="2"/>
  <c r="D1729" i="2" s="1"/>
  <c r="H1728" i="2"/>
  <c r="G1728" i="2"/>
  <c r="F1728" i="2"/>
  <c r="C1728" i="2"/>
  <c r="B1728" i="2"/>
  <c r="D1728" i="2" s="1"/>
  <c r="H1323" i="2"/>
  <c r="G1323" i="2"/>
  <c r="F1323" i="2"/>
  <c r="C1323" i="2"/>
  <c r="B1323" i="2"/>
  <c r="D1323" i="2" s="1"/>
  <c r="H1459" i="2"/>
  <c r="G1459" i="2"/>
  <c r="F1459" i="2"/>
  <c r="C1459" i="2"/>
  <c r="B1459" i="2"/>
  <c r="D1459" i="2" s="1"/>
  <c r="H1489" i="2"/>
  <c r="G1489" i="2"/>
  <c r="F1489" i="2"/>
  <c r="C1489" i="2"/>
  <c r="B1489" i="2"/>
  <c r="D1489" i="2" s="1"/>
  <c r="H788" i="2"/>
  <c r="G788" i="2"/>
  <c r="F788" i="2"/>
  <c r="C788" i="2"/>
  <c r="B788" i="2"/>
  <c r="D788" i="2" s="1"/>
  <c r="H335" i="2"/>
  <c r="G335" i="2"/>
  <c r="F335" i="2"/>
  <c r="C335" i="2"/>
  <c r="B335" i="2"/>
  <c r="D335" i="2" s="1"/>
  <c r="H1727" i="2"/>
  <c r="G1727" i="2"/>
  <c r="F1727" i="2"/>
  <c r="C1727" i="2"/>
  <c r="B1727" i="2"/>
  <c r="D1727" i="2" s="1"/>
  <c r="H1430" i="2"/>
  <c r="G1430" i="2"/>
  <c r="F1430" i="2"/>
  <c r="C1430" i="2"/>
  <c r="B1430" i="2"/>
  <c r="D1430" i="2" s="1"/>
  <c r="H664" i="2"/>
  <c r="G664" i="2"/>
  <c r="F664" i="2"/>
  <c r="C664" i="2"/>
  <c r="B664" i="2"/>
  <c r="D664" i="2" s="1"/>
  <c r="H1371" i="2"/>
  <c r="G1371" i="2"/>
  <c r="F1371" i="2"/>
  <c r="C1371" i="2"/>
  <c r="B1371" i="2"/>
  <c r="D1371" i="2" s="1"/>
  <c r="H667" i="2"/>
  <c r="G667" i="2"/>
  <c r="F667" i="2"/>
  <c r="C667" i="2"/>
  <c r="B667" i="2"/>
  <c r="D667" i="2" s="1"/>
  <c r="H1726" i="2"/>
  <c r="G1726" i="2"/>
  <c r="F1726" i="2"/>
  <c r="C1726" i="2"/>
  <c r="B1726" i="2"/>
  <c r="D1726" i="2" s="1"/>
  <c r="H660" i="2"/>
  <c r="G660" i="2"/>
  <c r="F660" i="2"/>
  <c r="C660" i="2"/>
  <c r="B660" i="2"/>
  <c r="D660" i="2" s="1"/>
  <c r="H655" i="2"/>
  <c r="G655" i="2"/>
  <c r="F655" i="2"/>
  <c r="C655" i="2"/>
  <c r="B655" i="2"/>
  <c r="D655" i="2" s="1"/>
  <c r="H658" i="2"/>
  <c r="G658" i="2"/>
  <c r="F658" i="2"/>
  <c r="C658" i="2"/>
  <c r="B658" i="2"/>
  <c r="D658" i="2" s="1"/>
  <c r="H657" i="2"/>
  <c r="G657" i="2"/>
  <c r="F657" i="2"/>
  <c r="C657" i="2"/>
  <c r="B657" i="2"/>
  <c r="H144" i="2"/>
  <c r="G144" i="2"/>
  <c r="F144" i="2"/>
  <c r="C144" i="2"/>
  <c r="B144" i="2"/>
  <c r="D144" i="2" s="1"/>
  <c r="H205" i="2"/>
  <c r="G205" i="2"/>
  <c r="F205" i="2"/>
  <c r="C205" i="2"/>
  <c r="B205" i="2"/>
  <c r="D205" i="2" s="1"/>
  <c r="H119" i="2"/>
  <c r="G119" i="2"/>
  <c r="F119" i="2"/>
  <c r="C119" i="2"/>
  <c r="B119" i="2"/>
  <c r="D119" i="2" s="1"/>
  <c r="H129" i="2"/>
  <c r="G129" i="2"/>
  <c r="F129" i="2"/>
  <c r="C129" i="2"/>
  <c r="B129" i="2"/>
  <c r="D129" i="2" s="1"/>
  <c r="H166" i="2"/>
  <c r="G166" i="2"/>
  <c r="F166" i="2"/>
  <c r="C166" i="2"/>
  <c r="B166" i="2"/>
  <c r="D166" i="2" s="1"/>
  <c r="H1725" i="2"/>
  <c r="G1725" i="2"/>
  <c r="F1725" i="2"/>
  <c r="C1725" i="2"/>
  <c r="B1725" i="2"/>
  <c r="D1725" i="2" s="1"/>
  <c r="H1724" i="2"/>
  <c r="G1724" i="2"/>
  <c r="F1724" i="2"/>
  <c r="C1724" i="2"/>
  <c r="B1724" i="2"/>
  <c r="D1724" i="2" s="1"/>
  <c r="H661" i="2"/>
  <c r="G661" i="2"/>
  <c r="F661" i="2"/>
  <c r="C661" i="2"/>
  <c r="B661" i="2"/>
  <c r="D661" i="2" s="1"/>
  <c r="H663" i="2"/>
  <c r="G663" i="2"/>
  <c r="F663" i="2"/>
  <c r="C663" i="2"/>
  <c r="B663" i="2"/>
  <c r="D663" i="2" s="1"/>
  <c r="H677" i="2"/>
  <c r="G677" i="2"/>
  <c r="F677" i="2"/>
  <c r="C677" i="2"/>
  <c r="B677" i="2"/>
  <c r="D677" i="2" s="1"/>
  <c r="H683" i="2"/>
  <c r="G683" i="2"/>
  <c r="F683" i="2"/>
  <c r="C683" i="2"/>
  <c r="B683" i="2"/>
  <c r="D683" i="2" s="1"/>
  <c r="H551" i="2"/>
  <c r="G551" i="2"/>
  <c r="F551" i="2"/>
  <c r="C551" i="2"/>
  <c r="B551" i="2"/>
  <c r="D551" i="2" s="1"/>
  <c r="H1432" i="2"/>
  <c r="G1432" i="2"/>
  <c r="F1432" i="2"/>
  <c r="C1432" i="2"/>
  <c r="B1432" i="2"/>
  <c r="D1432" i="2" s="1"/>
  <c r="H950" i="2"/>
  <c r="G950" i="2"/>
  <c r="F950" i="2"/>
  <c r="C950" i="2"/>
  <c r="B950" i="2"/>
  <c r="D950" i="2" s="1"/>
  <c r="H1296" i="2"/>
  <c r="G1296" i="2"/>
  <c r="F1296" i="2"/>
  <c r="C1296" i="2"/>
  <c r="B1296" i="2"/>
  <c r="D1296" i="2" s="1"/>
  <c r="H675" i="2"/>
  <c r="G675" i="2"/>
  <c r="F675" i="2"/>
  <c r="C675" i="2"/>
  <c r="B675" i="2"/>
  <c r="D675" i="2" s="1"/>
  <c r="H662" i="2"/>
  <c r="G662" i="2"/>
  <c r="F662" i="2"/>
  <c r="C662" i="2"/>
  <c r="B662" i="2"/>
  <c r="D662" i="2" s="1"/>
  <c r="H668" i="2"/>
  <c r="G668" i="2"/>
  <c r="F668" i="2"/>
  <c r="C668" i="2"/>
  <c r="B668" i="2"/>
  <c r="D668" i="2" s="1"/>
  <c r="H679" i="2"/>
  <c r="G679" i="2"/>
  <c r="F679" i="2"/>
  <c r="C679" i="2"/>
  <c r="B679" i="2"/>
  <c r="D679" i="2" s="1"/>
  <c r="H681" i="2"/>
  <c r="G681" i="2"/>
  <c r="F681" i="2"/>
  <c r="C681" i="2"/>
  <c r="B681" i="2"/>
  <c r="D681" i="2" s="1"/>
  <c r="H680" i="2"/>
  <c r="G680" i="2"/>
  <c r="F680" i="2"/>
  <c r="C680" i="2"/>
  <c r="B680" i="2"/>
  <c r="D680" i="2" s="1"/>
  <c r="H678" i="2"/>
  <c r="G678" i="2"/>
  <c r="F678" i="2"/>
  <c r="C678" i="2"/>
  <c r="B678" i="2"/>
  <c r="D678" i="2" s="1"/>
  <c r="H673" i="2"/>
  <c r="G673" i="2"/>
  <c r="F673" i="2"/>
  <c r="C673" i="2"/>
  <c r="B673" i="2"/>
  <c r="D673" i="2" s="1"/>
  <c r="H669" i="2"/>
  <c r="G669" i="2"/>
  <c r="F669" i="2"/>
  <c r="C669" i="2"/>
  <c r="B669" i="2"/>
  <c r="D669" i="2" s="1"/>
  <c r="H670" i="2"/>
  <c r="G670" i="2"/>
  <c r="F670" i="2"/>
  <c r="C670" i="2"/>
  <c r="B670" i="2"/>
  <c r="D670" i="2" s="1"/>
  <c r="H1249" i="2"/>
  <c r="G1249" i="2"/>
  <c r="F1249" i="2"/>
  <c r="C1249" i="2"/>
  <c r="B1249" i="2"/>
  <c r="D1249" i="2" s="1"/>
  <c r="H665" i="2"/>
  <c r="G665" i="2"/>
  <c r="F665" i="2"/>
  <c r="C665" i="2"/>
  <c r="B665" i="2"/>
  <c r="D665" i="2" s="1"/>
  <c r="H301" i="2"/>
  <c r="G301" i="2"/>
  <c r="F301" i="2"/>
  <c r="C301" i="2"/>
  <c r="B301" i="2"/>
  <c r="D301" i="2" s="1"/>
  <c r="H1723" i="2"/>
  <c r="G1723" i="2"/>
  <c r="F1723" i="2"/>
  <c r="C1723" i="2"/>
  <c r="B1723" i="2"/>
  <c r="D1723" i="2" s="1"/>
  <c r="H674" i="2"/>
  <c r="G674" i="2"/>
  <c r="F674" i="2"/>
  <c r="C674" i="2"/>
  <c r="B674" i="2"/>
  <c r="D674" i="2" s="1"/>
  <c r="H1302" i="2"/>
  <c r="G1302" i="2"/>
  <c r="F1302" i="2"/>
  <c r="C1302" i="2"/>
  <c r="B1302" i="2"/>
  <c r="D1302" i="2" s="1"/>
  <c r="H1722" i="2"/>
  <c r="G1722" i="2"/>
  <c r="F1722" i="2"/>
  <c r="C1722" i="2"/>
  <c r="B1722" i="2"/>
  <c r="D1722" i="2" s="1"/>
  <c r="H1322" i="2"/>
  <c r="G1322" i="2"/>
  <c r="F1322" i="2"/>
  <c r="C1322" i="2"/>
  <c r="B1322" i="2"/>
  <c r="D1322" i="2" s="1"/>
  <c r="H1321" i="2"/>
  <c r="G1321" i="2"/>
  <c r="F1321" i="2"/>
  <c r="C1321" i="2"/>
  <c r="B1321" i="2"/>
  <c r="H1317" i="2"/>
  <c r="G1317" i="2"/>
  <c r="F1317" i="2"/>
  <c r="C1317" i="2"/>
  <c r="B1317" i="2"/>
  <c r="H1312" i="2"/>
  <c r="G1312" i="2"/>
  <c r="F1312" i="2"/>
  <c r="C1312" i="2"/>
  <c r="B1312" i="2"/>
  <c r="H1319" i="2"/>
  <c r="G1319" i="2"/>
  <c r="F1319" i="2"/>
  <c r="C1319" i="2"/>
  <c r="B1319" i="2"/>
  <c r="H1314" i="2"/>
  <c r="G1314" i="2"/>
  <c r="F1314" i="2"/>
  <c r="C1314" i="2"/>
  <c r="B1314" i="2"/>
  <c r="H1721" i="2"/>
  <c r="G1721" i="2"/>
  <c r="F1721" i="2"/>
  <c r="C1721" i="2"/>
  <c r="B1721" i="2"/>
  <c r="D1721" i="2" s="1"/>
  <c r="H1300" i="2"/>
  <c r="G1300" i="2"/>
  <c r="F1300" i="2"/>
  <c r="C1300" i="2"/>
  <c r="B1300" i="2"/>
  <c r="D1300" i="2" s="1"/>
  <c r="H1298" i="2"/>
  <c r="G1298" i="2"/>
  <c r="F1298" i="2"/>
  <c r="C1298" i="2"/>
  <c r="B1298" i="2"/>
  <c r="D1298" i="2" s="1"/>
  <c r="H1297" i="2"/>
  <c r="G1297" i="2"/>
  <c r="F1297" i="2"/>
  <c r="C1297" i="2"/>
  <c r="B1297" i="2"/>
  <c r="D1297" i="2" s="1"/>
  <c r="H1299" i="2"/>
  <c r="G1299" i="2"/>
  <c r="F1299" i="2"/>
  <c r="C1299" i="2"/>
  <c r="B1299" i="2"/>
  <c r="D1299" i="2" s="1"/>
  <c r="H1244" i="2"/>
  <c r="G1244" i="2"/>
  <c r="F1244" i="2"/>
  <c r="C1244" i="2"/>
  <c r="B1244" i="2"/>
  <c r="D1244" i="2" s="1"/>
  <c r="H1243" i="2"/>
  <c r="G1243" i="2"/>
  <c r="F1243" i="2"/>
  <c r="C1243" i="2"/>
  <c r="B1243" i="2"/>
  <c r="D1243" i="2" s="1"/>
  <c r="H1242" i="2"/>
  <c r="G1242" i="2"/>
  <c r="F1242" i="2"/>
  <c r="C1242" i="2"/>
  <c r="B1242" i="2"/>
  <c r="D1242" i="2" s="1"/>
  <c r="H1381" i="2"/>
  <c r="G1381" i="2"/>
  <c r="F1381" i="2"/>
  <c r="C1381" i="2"/>
  <c r="B1381" i="2"/>
  <c r="D1381" i="2" s="1"/>
  <c r="H1380" i="2"/>
  <c r="G1380" i="2"/>
  <c r="F1380" i="2"/>
  <c r="C1380" i="2"/>
  <c r="B1380" i="2"/>
  <c r="D1380" i="2" s="1"/>
  <c r="H1383" i="2"/>
  <c r="G1383" i="2"/>
  <c r="F1383" i="2"/>
  <c r="C1383" i="2"/>
  <c r="B1383" i="2"/>
  <c r="D1383" i="2" s="1"/>
  <c r="H1382" i="2"/>
  <c r="G1382" i="2"/>
  <c r="F1382" i="2"/>
  <c r="C1382" i="2"/>
  <c r="B1382" i="2"/>
  <c r="D1382" i="2" s="1"/>
  <c r="H1720" i="2"/>
  <c r="G1720" i="2"/>
  <c r="F1720" i="2"/>
  <c r="C1720" i="2"/>
  <c r="B1720" i="2"/>
  <c r="D1720" i="2" s="1"/>
  <c r="H1719" i="2"/>
  <c r="G1719" i="2"/>
  <c r="F1719" i="2"/>
  <c r="C1719" i="2"/>
  <c r="B1719" i="2"/>
  <c r="D1719" i="2" s="1"/>
  <c r="H1718" i="2"/>
  <c r="G1718" i="2"/>
  <c r="F1718" i="2"/>
  <c r="C1718" i="2"/>
  <c r="B1718" i="2"/>
  <c r="D1718" i="2" s="1"/>
  <c r="H1306" i="2"/>
  <c r="G1306" i="2"/>
  <c r="F1306" i="2"/>
  <c r="C1306" i="2"/>
  <c r="B1306" i="2"/>
  <c r="D1306" i="2" s="1"/>
  <c r="H187" i="2"/>
  <c r="G187" i="2"/>
  <c r="F187" i="2"/>
  <c r="C187" i="2"/>
  <c r="B187" i="2"/>
  <c r="D187" i="2" s="1"/>
  <c r="H203" i="2"/>
  <c r="G203" i="2"/>
  <c r="F203" i="2"/>
  <c r="C203" i="2"/>
  <c r="B203" i="2"/>
  <c r="D203" i="2" s="1"/>
  <c r="H122" i="2"/>
  <c r="G122" i="2"/>
  <c r="F122" i="2"/>
  <c r="C122" i="2"/>
  <c r="B122" i="2"/>
  <c r="D122" i="2" s="1"/>
  <c r="H169" i="2"/>
  <c r="G169" i="2"/>
  <c r="F169" i="2"/>
  <c r="C169" i="2"/>
  <c r="B169" i="2"/>
  <c r="D169" i="2" s="1"/>
  <c r="H172" i="2"/>
  <c r="G172" i="2"/>
  <c r="F172" i="2"/>
  <c r="C172" i="2"/>
  <c r="B172" i="2"/>
  <c r="D172" i="2" s="1"/>
  <c r="H196" i="2"/>
  <c r="G196" i="2"/>
  <c r="F196" i="2"/>
  <c r="C196" i="2"/>
  <c r="B196" i="2"/>
  <c r="D196" i="2" s="1"/>
  <c r="H223" i="2"/>
  <c r="G223" i="2"/>
  <c r="F223" i="2"/>
  <c r="C223" i="2"/>
  <c r="B223" i="2"/>
  <c r="D223" i="2" s="1"/>
  <c r="H191" i="2"/>
  <c r="G191" i="2"/>
  <c r="F191" i="2"/>
  <c r="C191" i="2"/>
  <c r="B191" i="2"/>
  <c r="D191" i="2" s="1"/>
  <c r="H155" i="2"/>
  <c r="G155" i="2"/>
  <c r="F155" i="2"/>
  <c r="C155" i="2"/>
  <c r="B155" i="2"/>
  <c r="D155" i="2" s="1"/>
  <c r="H162" i="2"/>
  <c r="G162" i="2"/>
  <c r="F162" i="2"/>
  <c r="C162" i="2"/>
  <c r="B162" i="2"/>
  <c r="D162" i="2" s="1"/>
  <c r="H183" i="2"/>
  <c r="G183" i="2"/>
  <c r="F183" i="2"/>
  <c r="C183" i="2"/>
  <c r="B183" i="2"/>
  <c r="H150" i="2"/>
  <c r="G150" i="2"/>
  <c r="F150" i="2"/>
  <c r="C150" i="2"/>
  <c r="B150" i="2"/>
  <c r="H143" i="2"/>
  <c r="G143" i="2"/>
  <c r="F143" i="2"/>
  <c r="C143" i="2"/>
  <c r="B143" i="2"/>
  <c r="H170" i="2"/>
  <c r="G170" i="2"/>
  <c r="F170" i="2"/>
  <c r="C170" i="2"/>
  <c r="B170" i="2"/>
  <c r="D170" i="2" s="1"/>
  <c r="H164" i="2"/>
  <c r="G164" i="2"/>
  <c r="F164" i="2"/>
  <c r="C164" i="2"/>
  <c r="B164" i="2"/>
  <c r="D164" i="2" s="1"/>
  <c r="H207" i="2"/>
  <c r="G207" i="2"/>
  <c r="F207" i="2"/>
  <c r="C207" i="2"/>
  <c r="B207" i="2"/>
  <c r="D207" i="2" s="1"/>
  <c r="H141" i="2"/>
  <c r="G141" i="2"/>
  <c r="F141" i="2"/>
  <c r="C141" i="2"/>
  <c r="B141" i="2"/>
  <c r="D141" i="2" s="1"/>
  <c r="H220" i="2"/>
  <c r="G220" i="2"/>
  <c r="F220" i="2"/>
  <c r="C220" i="2"/>
  <c r="B220" i="2"/>
  <c r="D220" i="2" s="1"/>
  <c r="H920" i="2"/>
  <c r="G920" i="2"/>
  <c r="F920" i="2"/>
  <c r="C920" i="2"/>
  <c r="B920" i="2"/>
  <c r="D920" i="2" s="1"/>
  <c r="H206" i="2"/>
  <c r="G206" i="2"/>
  <c r="F206" i="2"/>
  <c r="C206" i="2"/>
  <c r="B206" i="2"/>
  <c r="D206" i="2" s="1"/>
  <c r="H221" i="2"/>
  <c r="G221" i="2"/>
  <c r="F221" i="2"/>
  <c r="C221" i="2"/>
  <c r="B221" i="2"/>
  <c r="D221" i="2" s="1"/>
  <c r="H202" i="2"/>
  <c r="G202" i="2"/>
  <c r="F202" i="2"/>
  <c r="C202" i="2"/>
  <c r="B202" i="2"/>
  <c r="D202" i="2" s="1"/>
  <c r="H156" i="2"/>
  <c r="G156" i="2"/>
  <c r="F156" i="2"/>
  <c r="C156" i="2"/>
  <c r="B156" i="2"/>
  <c r="D156" i="2" s="1"/>
  <c r="H204" i="2"/>
  <c r="G204" i="2"/>
  <c r="F204" i="2"/>
  <c r="C204" i="2"/>
  <c r="B204" i="2"/>
  <c r="H503" i="2"/>
  <c r="G503" i="2"/>
  <c r="F503" i="2"/>
  <c r="C503" i="2"/>
  <c r="B503" i="2"/>
  <c r="D503" i="2" s="1"/>
  <c r="H153" i="2"/>
  <c r="G153" i="2"/>
  <c r="F153" i="2"/>
  <c r="C153" i="2"/>
  <c r="B153" i="2"/>
  <c r="D153" i="2" s="1"/>
  <c r="H218" i="2"/>
  <c r="G218" i="2"/>
  <c r="F218" i="2"/>
  <c r="C218" i="2"/>
  <c r="B218" i="2"/>
  <c r="D218" i="2" s="1"/>
  <c r="H147" i="2"/>
  <c r="G147" i="2"/>
  <c r="F147" i="2"/>
  <c r="C147" i="2"/>
  <c r="B147" i="2"/>
  <c r="D147" i="2" s="1"/>
  <c r="H113" i="2"/>
  <c r="G113" i="2"/>
  <c r="F113" i="2"/>
  <c r="C113" i="2"/>
  <c r="B113" i="2"/>
  <c r="D113" i="2" s="1"/>
  <c r="H118" i="2"/>
  <c r="G118" i="2"/>
  <c r="F118" i="2"/>
  <c r="C118" i="2"/>
  <c r="B118" i="2"/>
  <c r="H175" i="2"/>
  <c r="G175" i="2"/>
  <c r="F175" i="2"/>
  <c r="C175" i="2"/>
  <c r="B175" i="2"/>
  <c r="D175" i="2" s="1"/>
  <c r="H120" i="2"/>
  <c r="G120" i="2"/>
  <c r="F120" i="2"/>
  <c r="C120" i="2"/>
  <c r="B120" i="2"/>
  <c r="H105" i="2"/>
  <c r="G105" i="2"/>
  <c r="F105" i="2"/>
  <c r="C105" i="2"/>
  <c r="B105" i="2"/>
  <c r="D105" i="2" s="1"/>
  <c r="H178" i="2"/>
  <c r="G178" i="2"/>
  <c r="F178" i="2"/>
  <c r="C178" i="2"/>
  <c r="B178" i="2"/>
  <c r="D178" i="2" s="1"/>
  <c r="H128" i="2"/>
  <c r="G128" i="2"/>
  <c r="F128" i="2"/>
  <c r="C128" i="2"/>
  <c r="B128" i="2"/>
  <c r="H95" i="2"/>
  <c r="G95" i="2"/>
  <c r="F95" i="2"/>
  <c r="C95" i="2"/>
  <c r="B95" i="2"/>
  <c r="D95" i="2" s="1"/>
  <c r="H190" i="2"/>
  <c r="G190" i="2"/>
  <c r="F190" i="2"/>
  <c r="C190" i="2"/>
  <c r="B190" i="2"/>
  <c r="D190" i="2" s="1"/>
  <c r="H165" i="2"/>
  <c r="G165" i="2"/>
  <c r="F165" i="2"/>
  <c r="C165" i="2"/>
  <c r="B165" i="2"/>
  <c r="H228" i="2"/>
  <c r="G228" i="2"/>
  <c r="F228" i="2"/>
  <c r="C228" i="2"/>
  <c r="B228" i="2"/>
  <c r="D228" i="2" s="1"/>
  <c r="H167" i="2"/>
  <c r="G167" i="2"/>
  <c r="F167" i="2"/>
  <c r="C167" i="2"/>
  <c r="B167" i="2"/>
  <c r="D167" i="2" s="1"/>
  <c r="H1717" i="2"/>
  <c r="G1717" i="2"/>
  <c r="F1717" i="2"/>
  <c r="C1717" i="2"/>
  <c r="B1717" i="2"/>
  <c r="D1717" i="2" s="1"/>
  <c r="H1716" i="2"/>
  <c r="G1716" i="2"/>
  <c r="F1716" i="2"/>
  <c r="C1716" i="2"/>
  <c r="B1716" i="2"/>
  <c r="D1716" i="2" s="1"/>
  <c r="H1070" i="2"/>
  <c r="G1070" i="2"/>
  <c r="F1070" i="2"/>
  <c r="C1070" i="2"/>
  <c r="B1070" i="2"/>
  <c r="H1067" i="2"/>
  <c r="G1067" i="2"/>
  <c r="F1067" i="2"/>
  <c r="C1067" i="2"/>
  <c r="B1067" i="2"/>
  <c r="H470" i="2"/>
  <c r="G470" i="2"/>
  <c r="F470" i="2"/>
  <c r="C470" i="2"/>
  <c r="B470" i="2"/>
  <c r="D470" i="2" s="1"/>
  <c r="H701" i="2"/>
  <c r="G701" i="2"/>
  <c r="F701" i="2"/>
  <c r="C701" i="2"/>
  <c r="B701" i="2"/>
  <c r="D701" i="2" s="1"/>
  <c r="H773" i="2"/>
  <c r="G773" i="2"/>
  <c r="F773" i="2"/>
  <c r="C773" i="2"/>
  <c r="B773" i="2"/>
  <c r="H27" i="2"/>
  <c r="G27" i="2"/>
  <c r="F27" i="2"/>
  <c r="C27" i="2"/>
  <c r="B27" i="2"/>
  <c r="D27" i="2" s="1"/>
  <c r="H949" i="2"/>
  <c r="G949" i="2"/>
  <c r="F949" i="2"/>
  <c r="C949" i="2"/>
  <c r="B949" i="2"/>
  <c r="H239" i="2"/>
  <c r="G239" i="2"/>
  <c r="F239" i="2"/>
  <c r="C239" i="2"/>
  <c r="B239" i="2"/>
  <c r="H1248" i="2"/>
  <c r="G1248" i="2"/>
  <c r="F1248" i="2"/>
  <c r="C1248" i="2"/>
  <c r="B1248" i="2"/>
  <c r="H707" i="2"/>
  <c r="G707" i="2"/>
  <c r="F707" i="2"/>
  <c r="C707" i="2"/>
  <c r="B707" i="2"/>
  <c r="D707" i="2" s="1"/>
  <c r="H240" i="2"/>
  <c r="G240" i="2"/>
  <c r="F240" i="2"/>
  <c r="C240" i="2"/>
  <c r="B240" i="2"/>
  <c r="D240" i="2" s="1"/>
  <c r="H746" i="2"/>
  <c r="G746" i="2"/>
  <c r="F746" i="2"/>
  <c r="C746" i="2"/>
  <c r="B746" i="2"/>
  <c r="D746" i="2" s="1"/>
  <c r="H710" i="2"/>
  <c r="G710" i="2"/>
  <c r="F710" i="2"/>
  <c r="C710" i="2"/>
  <c r="B710" i="2"/>
  <c r="D710" i="2" s="1"/>
  <c r="H858" i="2"/>
  <c r="G858" i="2"/>
  <c r="F858" i="2"/>
  <c r="C858" i="2"/>
  <c r="B858" i="2"/>
  <c r="D858" i="2" s="1"/>
  <c r="H697" i="2"/>
  <c r="G697" i="2"/>
  <c r="F697" i="2"/>
  <c r="C697" i="2"/>
  <c r="B697" i="2"/>
  <c r="D697" i="2" s="1"/>
  <c r="H1491" i="2"/>
  <c r="G1491" i="2"/>
  <c r="F1491" i="2"/>
  <c r="C1491" i="2"/>
  <c r="B1491" i="2"/>
  <c r="D1491" i="2" s="1"/>
  <c r="H1308" i="2"/>
  <c r="G1308" i="2"/>
  <c r="F1308" i="2"/>
  <c r="C1308" i="2"/>
  <c r="B1308" i="2"/>
  <c r="D1308" i="2" s="1"/>
  <c r="H1384" i="2"/>
  <c r="G1384" i="2"/>
  <c r="F1384" i="2"/>
  <c r="C1384" i="2"/>
  <c r="B1384" i="2"/>
  <c r="D1384" i="2" s="1"/>
  <c r="H1469" i="2"/>
  <c r="G1469" i="2"/>
  <c r="F1469" i="2"/>
  <c r="C1469" i="2"/>
  <c r="B1469" i="2"/>
  <c r="D1469" i="2" s="1"/>
  <c r="H1061" i="2"/>
  <c r="G1061" i="2"/>
  <c r="F1061" i="2"/>
  <c r="C1061" i="2"/>
  <c r="B1061" i="2"/>
  <c r="D1061" i="2" s="1"/>
  <c r="H1366" i="2"/>
  <c r="G1366" i="2"/>
  <c r="F1366" i="2"/>
  <c r="C1366" i="2"/>
  <c r="B1366" i="2"/>
  <c r="D1366" i="2" s="1"/>
  <c r="H1715" i="2"/>
  <c r="G1715" i="2"/>
  <c r="F1715" i="2"/>
  <c r="C1715" i="2"/>
  <c r="B1715" i="2"/>
  <c r="D1715" i="2" s="1"/>
  <c r="H1412" i="2"/>
  <c r="G1412" i="2"/>
  <c r="F1412" i="2"/>
  <c r="C1412" i="2"/>
  <c r="B1412" i="2"/>
  <c r="D1412" i="2" s="1"/>
  <c r="H64" i="2"/>
  <c r="G64" i="2"/>
  <c r="F64" i="2"/>
  <c r="C64" i="2"/>
  <c r="B64" i="2"/>
  <c r="D64" i="2" s="1"/>
  <c r="H1310" i="2"/>
  <c r="G1310" i="2"/>
  <c r="F1310" i="2"/>
  <c r="C1310" i="2"/>
  <c r="B1310" i="2"/>
  <c r="D1310" i="2" s="1"/>
  <c r="H1309" i="2"/>
  <c r="G1309" i="2"/>
  <c r="F1309" i="2"/>
  <c r="C1309" i="2"/>
  <c r="B1309" i="2"/>
  <c r="D1309" i="2" s="1"/>
  <c r="H1714" i="2"/>
  <c r="G1714" i="2"/>
  <c r="F1714" i="2"/>
  <c r="C1714" i="2"/>
  <c r="B1714" i="2"/>
  <c r="D1714" i="2" s="1"/>
  <c r="H1713" i="2"/>
  <c r="G1713" i="2"/>
  <c r="F1713" i="2"/>
  <c r="C1713" i="2"/>
  <c r="B1713" i="2"/>
  <c r="D1713" i="2" s="1"/>
  <c r="H381" i="2"/>
  <c r="G381" i="2"/>
  <c r="F381" i="2"/>
  <c r="C381" i="2"/>
  <c r="B381" i="2"/>
  <c r="D381" i="2" s="1"/>
  <c r="H424" i="2"/>
  <c r="G424" i="2"/>
  <c r="F424" i="2"/>
  <c r="C424" i="2"/>
  <c r="B424" i="2"/>
  <c r="D424" i="2" s="1"/>
  <c r="H1712" i="2"/>
  <c r="G1712" i="2"/>
  <c r="F1712" i="2"/>
  <c r="C1712" i="2"/>
  <c r="B1712" i="2"/>
  <c r="D1712" i="2" s="1"/>
  <c r="H1711" i="2"/>
  <c r="G1711" i="2"/>
  <c r="F1711" i="2"/>
  <c r="C1711" i="2"/>
  <c r="B1711" i="2"/>
  <c r="D1711" i="2" s="1"/>
  <c r="H1710" i="2"/>
  <c r="G1710" i="2"/>
  <c r="F1710" i="2"/>
  <c r="C1710" i="2"/>
  <c r="B1710" i="2"/>
  <c r="D1710" i="2" s="1"/>
  <c r="H1709" i="2"/>
  <c r="G1709" i="2"/>
  <c r="F1709" i="2"/>
  <c r="C1709" i="2"/>
  <c r="B1709" i="2"/>
  <c r="D1709" i="2" s="1"/>
  <c r="H1708" i="2"/>
  <c r="G1708" i="2"/>
  <c r="F1708" i="2"/>
  <c r="C1708" i="2"/>
  <c r="B1708" i="2"/>
  <c r="D1708" i="2" s="1"/>
  <c r="H1375" i="2"/>
  <c r="G1375" i="2"/>
  <c r="F1375" i="2"/>
  <c r="C1375" i="2"/>
  <c r="B1375" i="2"/>
  <c r="D1375" i="2" s="1"/>
  <c r="H611" i="2"/>
  <c r="G611" i="2"/>
  <c r="F611" i="2"/>
  <c r="C611" i="2"/>
  <c r="B611" i="2"/>
  <c r="D611" i="2" s="1"/>
  <c r="H610" i="2"/>
  <c r="G610" i="2"/>
  <c r="F610" i="2"/>
  <c r="C610" i="2"/>
  <c r="B610" i="2"/>
  <c r="D610" i="2" s="1"/>
  <c r="H617" i="2"/>
  <c r="G617" i="2"/>
  <c r="F617" i="2"/>
  <c r="C617" i="2"/>
  <c r="B617" i="2"/>
  <c r="H1707" i="2"/>
  <c r="G1707" i="2"/>
  <c r="F1707" i="2"/>
  <c r="C1707" i="2"/>
  <c r="B1707" i="2"/>
  <c r="D1707" i="2" s="1"/>
  <c r="H615" i="2"/>
  <c r="G615" i="2"/>
  <c r="F615" i="2"/>
  <c r="C615" i="2"/>
  <c r="B615" i="2"/>
  <c r="D615" i="2" s="1"/>
  <c r="H614" i="2"/>
  <c r="G614" i="2"/>
  <c r="F614" i="2"/>
  <c r="C614" i="2"/>
  <c r="B614" i="2"/>
  <c r="D614" i="2" s="1"/>
  <c r="H607" i="2"/>
  <c r="G607" i="2"/>
  <c r="F607" i="2"/>
  <c r="C607" i="2"/>
  <c r="B607" i="2"/>
  <c r="D607" i="2" s="1"/>
  <c r="H613" i="2"/>
  <c r="G613" i="2"/>
  <c r="F613" i="2"/>
  <c r="C613" i="2"/>
  <c r="B613" i="2"/>
  <c r="D613" i="2" s="1"/>
  <c r="H612" i="2"/>
  <c r="G612" i="2"/>
  <c r="F612" i="2"/>
  <c r="C612" i="2"/>
  <c r="B612" i="2"/>
  <c r="D612" i="2" s="1"/>
  <c r="H609" i="2"/>
  <c r="G609" i="2"/>
  <c r="F609" i="2"/>
  <c r="C609" i="2"/>
  <c r="B609" i="2"/>
  <c r="D609" i="2" s="1"/>
  <c r="H616" i="2"/>
  <c r="G616" i="2"/>
  <c r="F616" i="2"/>
  <c r="C616" i="2"/>
  <c r="B616" i="2"/>
  <c r="D616" i="2" s="1"/>
  <c r="H608" i="2"/>
  <c r="G608" i="2"/>
  <c r="F608" i="2"/>
  <c r="C608" i="2"/>
  <c r="B608" i="2"/>
  <c r="D608" i="2" s="1"/>
  <c r="H1706" i="2"/>
  <c r="G1706" i="2"/>
  <c r="F1706" i="2"/>
  <c r="C1706" i="2"/>
  <c r="B1706" i="2"/>
  <c r="D1706" i="2" s="1"/>
  <c r="H889" i="2"/>
  <c r="G889" i="2"/>
  <c r="F889" i="2"/>
  <c r="C889" i="2"/>
  <c r="B889" i="2"/>
  <c r="D889" i="2" s="1"/>
  <c r="H892" i="2"/>
  <c r="G892" i="2"/>
  <c r="F892" i="2"/>
  <c r="C892" i="2"/>
  <c r="B892" i="2"/>
  <c r="D892" i="2" s="1"/>
  <c r="H888" i="2"/>
  <c r="G888" i="2"/>
  <c r="F888" i="2"/>
  <c r="C888" i="2"/>
  <c r="B888" i="2"/>
  <c r="D888" i="2" s="1"/>
  <c r="H890" i="2"/>
  <c r="G890" i="2"/>
  <c r="F890" i="2"/>
  <c r="C890" i="2"/>
  <c r="B890" i="2"/>
  <c r="D890" i="2" s="1"/>
  <c r="H893" i="2"/>
  <c r="G893" i="2"/>
  <c r="F893" i="2"/>
  <c r="C893" i="2"/>
  <c r="B893" i="2"/>
  <c r="D893" i="2" s="1"/>
  <c r="H891" i="2"/>
  <c r="G891" i="2"/>
  <c r="F891" i="2"/>
  <c r="C891" i="2"/>
  <c r="B891" i="2"/>
  <c r="D891" i="2" s="1"/>
  <c r="H896" i="2"/>
  <c r="G896" i="2"/>
  <c r="F896" i="2"/>
  <c r="C896" i="2"/>
  <c r="B896" i="2"/>
  <c r="D896" i="2" s="1"/>
  <c r="H895" i="2"/>
  <c r="G895" i="2"/>
  <c r="F895" i="2"/>
  <c r="C895" i="2"/>
  <c r="B895" i="2"/>
  <c r="D895" i="2" s="1"/>
  <c r="H887" i="2"/>
  <c r="G887" i="2"/>
  <c r="F887" i="2"/>
  <c r="C887" i="2"/>
  <c r="B887" i="2"/>
  <c r="D887" i="2" s="1"/>
  <c r="H886" i="2"/>
  <c r="G886" i="2"/>
  <c r="F886" i="2"/>
  <c r="C886" i="2"/>
  <c r="B886" i="2"/>
  <c r="D886" i="2" s="1"/>
  <c r="H1705" i="2"/>
  <c r="G1705" i="2"/>
  <c r="F1705" i="2"/>
  <c r="C1705" i="2"/>
  <c r="B1705" i="2"/>
  <c r="D1705" i="2" s="1"/>
  <c r="H1111" i="2"/>
  <c r="G1111" i="2"/>
  <c r="F1111" i="2"/>
  <c r="C1111" i="2"/>
  <c r="B1111" i="2"/>
  <c r="D1111" i="2" s="1"/>
  <c r="H1110" i="2"/>
  <c r="G1110" i="2"/>
  <c r="F1110" i="2"/>
  <c r="C1110" i="2"/>
  <c r="B1110" i="2"/>
  <c r="D1110" i="2" s="1"/>
  <c r="H1112" i="2"/>
  <c r="G1112" i="2"/>
  <c r="F1112" i="2"/>
  <c r="C1112" i="2"/>
  <c r="B1112" i="2"/>
  <c r="D1112" i="2" s="1"/>
  <c r="H1108" i="2"/>
  <c r="G1108" i="2"/>
  <c r="F1108" i="2"/>
  <c r="C1108" i="2"/>
  <c r="B1108" i="2"/>
  <c r="D1108" i="2" s="1"/>
  <c r="H1109" i="2"/>
  <c r="G1109" i="2"/>
  <c r="F1109" i="2"/>
  <c r="C1109" i="2"/>
  <c r="B1109" i="2"/>
  <c r="D1109" i="2" s="1"/>
  <c r="H1107" i="2"/>
  <c r="G1107" i="2"/>
  <c r="F1107" i="2"/>
  <c r="C1107" i="2"/>
  <c r="B1107" i="2"/>
  <c r="D1107" i="2" s="1"/>
  <c r="H1704" i="2"/>
  <c r="G1704" i="2"/>
  <c r="F1704" i="2"/>
  <c r="C1704" i="2"/>
  <c r="B1704" i="2"/>
  <c r="D1704" i="2" s="1"/>
  <c r="H6" i="2"/>
  <c r="G6" i="2"/>
  <c r="F6" i="2"/>
  <c r="C6" i="2"/>
  <c r="B6" i="2"/>
  <c r="D6" i="2" s="1"/>
  <c r="H941" i="2"/>
  <c r="G941" i="2"/>
  <c r="F941" i="2"/>
  <c r="C941" i="2"/>
  <c r="B941" i="2"/>
  <c r="D941" i="2" s="1"/>
  <c r="H939" i="2"/>
  <c r="G939" i="2"/>
  <c r="F939" i="2"/>
  <c r="C939" i="2"/>
  <c r="B939" i="2"/>
  <c r="D939" i="2" s="1"/>
  <c r="H940" i="2"/>
  <c r="G940" i="2"/>
  <c r="F940" i="2"/>
  <c r="C940" i="2"/>
  <c r="B940" i="2"/>
  <c r="H943" i="2"/>
  <c r="G943" i="2"/>
  <c r="F943" i="2"/>
  <c r="C943" i="2"/>
  <c r="B943" i="2"/>
  <c r="D943" i="2" s="1"/>
  <c r="H942" i="2"/>
  <c r="G942" i="2"/>
  <c r="F942" i="2"/>
  <c r="C942" i="2"/>
  <c r="B942" i="2"/>
  <c r="D942" i="2" s="1"/>
  <c r="H938" i="2"/>
  <c r="G938" i="2"/>
  <c r="F938" i="2"/>
  <c r="C938" i="2"/>
  <c r="B938" i="2"/>
  <c r="D938" i="2" s="1"/>
  <c r="H1703" i="2"/>
  <c r="G1703" i="2"/>
  <c r="F1703" i="2"/>
  <c r="C1703" i="2"/>
  <c r="B1703" i="2"/>
  <c r="D1703" i="2" s="1"/>
  <c r="H933" i="2"/>
  <c r="G933" i="2"/>
  <c r="F933" i="2"/>
  <c r="C933" i="2"/>
  <c r="B933" i="2"/>
  <c r="D933" i="2" s="1"/>
  <c r="H931" i="2"/>
  <c r="G931" i="2"/>
  <c r="F931" i="2"/>
  <c r="C931" i="2"/>
  <c r="B931" i="2"/>
  <c r="D931" i="2" s="1"/>
  <c r="H929" i="2"/>
  <c r="G929" i="2"/>
  <c r="F929" i="2"/>
  <c r="C929" i="2"/>
  <c r="B929" i="2"/>
  <c r="D929" i="2" s="1"/>
  <c r="H922" i="2"/>
  <c r="G922" i="2"/>
  <c r="F922" i="2"/>
  <c r="C922" i="2"/>
  <c r="B922" i="2"/>
  <c r="D922" i="2" s="1"/>
  <c r="H932" i="2"/>
  <c r="G932" i="2"/>
  <c r="F932" i="2"/>
  <c r="C932" i="2"/>
  <c r="B932" i="2"/>
  <c r="D932" i="2" s="1"/>
  <c r="H928" i="2"/>
  <c r="G928" i="2"/>
  <c r="F928" i="2"/>
  <c r="C928" i="2"/>
  <c r="B928" i="2"/>
  <c r="D928" i="2" s="1"/>
  <c r="H923" i="2"/>
  <c r="G923" i="2"/>
  <c r="F923" i="2"/>
  <c r="C923" i="2"/>
  <c r="B923" i="2"/>
  <c r="D923" i="2" s="1"/>
  <c r="H924" i="2"/>
  <c r="G924" i="2"/>
  <c r="F924" i="2"/>
  <c r="C924" i="2"/>
  <c r="B924" i="2"/>
  <c r="D924" i="2" s="1"/>
  <c r="H1702" i="2"/>
  <c r="G1702" i="2"/>
  <c r="F1702" i="2"/>
  <c r="C1702" i="2"/>
  <c r="B1702" i="2"/>
  <c r="D1702" i="2" s="1"/>
  <c r="H930" i="2"/>
  <c r="G930" i="2"/>
  <c r="F930" i="2"/>
  <c r="C930" i="2"/>
  <c r="B930" i="2"/>
  <c r="H3" i="2"/>
  <c r="G3" i="2"/>
  <c r="F3" i="2"/>
  <c r="C3" i="2"/>
  <c r="B3" i="2"/>
  <c r="D3" i="2" s="1"/>
  <c r="H937" i="2"/>
  <c r="G937" i="2"/>
  <c r="F937" i="2"/>
  <c r="C937" i="2"/>
  <c r="B937" i="2"/>
  <c r="D937" i="2" s="1"/>
  <c r="H935" i="2"/>
  <c r="G935" i="2"/>
  <c r="F935" i="2"/>
  <c r="C935" i="2"/>
  <c r="B935" i="2"/>
  <c r="D935" i="2" s="1"/>
  <c r="H927" i="2"/>
  <c r="G927" i="2"/>
  <c r="F927" i="2"/>
  <c r="C927" i="2"/>
  <c r="B927" i="2"/>
  <c r="D927" i="2" s="1"/>
  <c r="H936" i="2"/>
  <c r="G936" i="2"/>
  <c r="F936" i="2"/>
  <c r="C936" i="2"/>
  <c r="B936" i="2"/>
  <c r="D936" i="2" s="1"/>
  <c r="H934" i="2"/>
  <c r="G934" i="2"/>
  <c r="F934" i="2"/>
  <c r="C934" i="2"/>
  <c r="B934" i="2"/>
  <c r="D934" i="2" s="1"/>
  <c r="H926" i="2"/>
  <c r="G926" i="2"/>
  <c r="F926" i="2"/>
  <c r="C926" i="2"/>
  <c r="B926" i="2"/>
  <c r="D926" i="2" s="1"/>
  <c r="H1701" i="2"/>
  <c r="G1701" i="2"/>
  <c r="F1701" i="2"/>
  <c r="C1701" i="2"/>
  <c r="B1701" i="2"/>
  <c r="D1701" i="2" s="1"/>
  <c r="H1700" i="2"/>
  <c r="G1700" i="2"/>
  <c r="F1700" i="2"/>
  <c r="C1700" i="2"/>
  <c r="B1700" i="2"/>
  <c r="D1700" i="2" s="1"/>
  <c r="H1699" i="2"/>
  <c r="G1699" i="2"/>
  <c r="F1699" i="2"/>
  <c r="C1699" i="2"/>
  <c r="B1699" i="2"/>
  <c r="D1699" i="2" s="1"/>
  <c r="H226" i="2"/>
  <c r="G226" i="2"/>
  <c r="F226" i="2"/>
  <c r="C226" i="2"/>
  <c r="B226" i="2"/>
  <c r="D226" i="2" s="1"/>
  <c r="H146" i="2"/>
  <c r="G146" i="2"/>
  <c r="F146" i="2"/>
  <c r="C146" i="2"/>
  <c r="B146" i="2"/>
  <c r="D146" i="2" s="1"/>
  <c r="H410" i="2"/>
  <c r="G410" i="2"/>
  <c r="F410" i="2"/>
  <c r="C410" i="2"/>
  <c r="B410" i="2"/>
  <c r="D410" i="2" s="1"/>
  <c r="H916" i="2"/>
  <c r="G916" i="2"/>
  <c r="F916" i="2"/>
  <c r="C916" i="2"/>
  <c r="B916" i="2"/>
  <c r="D916" i="2" s="1"/>
  <c r="H197" i="2"/>
  <c r="G197" i="2"/>
  <c r="F197" i="2"/>
  <c r="C197" i="2"/>
  <c r="B197" i="2"/>
  <c r="D197" i="2" s="1"/>
  <c r="H63" i="2"/>
  <c r="G63" i="2"/>
  <c r="F63" i="2"/>
  <c r="C63" i="2"/>
  <c r="B63" i="2"/>
  <c r="H654" i="2"/>
  <c r="G654" i="2"/>
  <c r="F654" i="2"/>
  <c r="C654" i="2"/>
  <c r="B654" i="2"/>
  <c r="H161" i="2"/>
  <c r="G161" i="2"/>
  <c r="F161" i="2"/>
  <c r="C161" i="2"/>
  <c r="B161" i="2"/>
  <c r="H154" i="2"/>
  <c r="G154" i="2"/>
  <c r="F154" i="2"/>
  <c r="C154" i="2"/>
  <c r="B154" i="2"/>
  <c r="D154" i="2" s="1"/>
  <c r="H152" i="2"/>
  <c r="G152" i="2"/>
  <c r="F152" i="2"/>
  <c r="C152" i="2"/>
  <c r="B152" i="2"/>
  <c r="H157" i="2"/>
  <c r="G157" i="2"/>
  <c r="F157" i="2"/>
  <c r="C157" i="2"/>
  <c r="B157" i="2"/>
  <c r="D157" i="2" s="1"/>
  <c r="H132" i="2"/>
  <c r="G132" i="2"/>
  <c r="F132" i="2"/>
  <c r="C132" i="2"/>
  <c r="B132" i="2"/>
  <c r="D132" i="2" s="1"/>
  <c r="H198" i="2"/>
  <c r="G198" i="2"/>
  <c r="F198" i="2"/>
  <c r="C198" i="2"/>
  <c r="B198" i="2"/>
  <c r="D198" i="2" s="1"/>
  <c r="H217" i="2"/>
  <c r="G217" i="2"/>
  <c r="F217" i="2"/>
  <c r="C217" i="2"/>
  <c r="B217" i="2"/>
  <c r="H630" i="2"/>
  <c r="G630" i="2"/>
  <c r="F630" i="2"/>
  <c r="C630" i="2"/>
  <c r="B630" i="2"/>
  <c r="D630" i="2" s="1"/>
  <c r="H107" i="2"/>
  <c r="G107" i="2"/>
  <c r="F107" i="2"/>
  <c r="C107" i="2"/>
  <c r="B107" i="2"/>
  <c r="D107" i="2" s="1"/>
  <c r="H101" i="2"/>
  <c r="G101" i="2"/>
  <c r="F101" i="2"/>
  <c r="C101" i="2"/>
  <c r="B101" i="2"/>
  <c r="D101" i="2" s="1"/>
  <c r="H102" i="2"/>
  <c r="G102" i="2"/>
  <c r="F102" i="2"/>
  <c r="C102" i="2"/>
  <c r="B102" i="2"/>
  <c r="D102" i="2" s="1"/>
  <c r="H210" i="2"/>
  <c r="G210" i="2"/>
  <c r="F210" i="2"/>
  <c r="C210" i="2"/>
  <c r="B210" i="2"/>
  <c r="H108" i="2"/>
  <c r="G108" i="2"/>
  <c r="F108" i="2"/>
  <c r="C108" i="2"/>
  <c r="B108" i="2"/>
  <c r="D108" i="2" s="1"/>
  <c r="H106" i="2"/>
  <c r="G106" i="2"/>
  <c r="F106" i="2"/>
  <c r="C106" i="2"/>
  <c r="B106" i="2"/>
  <c r="D106" i="2" s="1"/>
  <c r="H103" i="2"/>
  <c r="G103" i="2"/>
  <c r="F103" i="2"/>
  <c r="C103" i="2"/>
  <c r="B103" i="2"/>
  <c r="D103" i="2" s="1"/>
  <c r="H100" i="2"/>
  <c r="G100" i="2"/>
  <c r="F100" i="2"/>
  <c r="C100" i="2"/>
  <c r="B100" i="2"/>
  <c r="D100" i="2" s="1"/>
  <c r="H104" i="2"/>
  <c r="G104" i="2"/>
  <c r="F104" i="2"/>
  <c r="C104" i="2"/>
  <c r="B104" i="2"/>
  <c r="H227" i="2"/>
  <c r="G227" i="2"/>
  <c r="F227" i="2"/>
  <c r="C227" i="2"/>
  <c r="B227" i="2"/>
  <c r="H1698" i="2"/>
  <c r="G1698" i="2"/>
  <c r="F1698" i="2"/>
  <c r="C1698" i="2"/>
  <c r="B1698" i="2"/>
  <c r="D1698" i="2" s="1"/>
  <c r="H1320" i="2"/>
  <c r="G1320" i="2"/>
  <c r="F1320" i="2"/>
  <c r="C1320" i="2"/>
  <c r="B1320" i="2"/>
  <c r="D1320" i="2" s="1"/>
  <c r="H1316" i="2"/>
  <c r="G1316" i="2"/>
  <c r="F1316" i="2"/>
  <c r="C1316" i="2"/>
  <c r="B1316" i="2"/>
  <c r="D1316" i="2" s="1"/>
  <c r="H1311" i="2"/>
  <c r="G1311" i="2"/>
  <c r="F1311" i="2"/>
  <c r="C1311" i="2"/>
  <c r="B1311" i="2"/>
  <c r="D1311" i="2" s="1"/>
  <c r="H1318" i="2"/>
  <c r="G1318" i="2"/>
  <c r="F1318" i="2"/>
  <c r="C1318" i="2"/>
  <c r="B1318" i="2"/>
  <c r="D1318" i="2" s="1"/>
  <c r="H1313" i="2"/>
  <c r="G1313" i="2"/>
  <c r="F1313" i="2"/>
  <c r="C1313" i="2"/>
  <c r="B1313" i="2"/>
  <c r="D1313" i="2" s="1"/>
  <c r="H1304" i="2"/>
  <c r="G1304" i="2"/>
  <c r="F1304" i="2"/>
  <c r="C1304" i="2"/>
  <c r="B1304" i="2"/>
  <c r="H1697" i="2"/>
  <c r="G1697" i="2"/>
  <c r="F1697" i="2"/>
  <c r="C1697" i="2"/>
  <c r="B1697" i="2"/>
  <c r="D1697" i="2" s="1"/>
  <c r="H1696" i="2"/>
  <c r="G1696" i="2"/>
  <c r="F1696" i="2"/>
  <c r="C1696" i="2"/>
  <c r="B1696" i="2"/>
  <c r="D1696" i="2" s="1"/>
  <c r="H1253" i="2"/>
  <c r="G1253" i="2"/>
  <c r="F1253" i="2"/>
  <c r="C1253" i="2"/>
  <c r="B1253" i="2"/>
  <c r="D1253" i="2" s="1"/>
  <c r="H1269" i="2"/>
  <c r="G1269" i="2"/>
  <c r="F1269" i="2"/>
  <c r="C1269" i="2"/>
  <c r="B1269" i="2"/>
  <c r="D1269" i="2" s="1"/>
  <c r="H1062" i="2"/>
  <c r="G1062" i="2"/>
  <c r="F1062" i="2"/>
  <c r="C1062" i="2"/>
  <c r="B1062" i="2"/>
  <c r="D1062" i="2" s="1"/>
  <c r="H763" i="2"/>
  <c r="G763" i="2"/>
  <c r="F763" i="2"/>
  <c r="C763" i="2"/>
  <c r="B763" i="2"/>
  <c r="D763" i="2" s="1"/>
  <c r="H1367" i="2"/>
  <c r="G1367" i="2"/>
  <c r="F1367" i="2"/>
  <c r="C1367" i="2"/>
  <c r="B1367" i="2"/>
  <c r="D1367" i="2" s="1"/>
  <c r="H235" i="2"/>
  <c r="G235" i="2"/>
  <c r="F235" i="2"/>
  <c r="C235" i="2"/>
  <c r="B235" i="2"/>
  <c r="D235" i="2" s="1"/>
  <c r="H469" i="2"/>
  <c r="G469" i="2"/>
  <c r="F469" i="2"/>
  <c r="C469" i="2"/>
  <c r="B469" i="2"/>
  <c r="D469" i="2" s="1"/>
  <c r="H1549" i="2"/>
  <c r="G1549" i="2"/>
  <c r="F1549" i="2"/>
  <c r="C1549" i="2"/>
  <c r="B1549" i="2"/>
  <c r="D1549" i="2" s="1"/>
  <c r="H767" i="2"/>
  <c r="G767" i="2"/>
  <c r="F767" i="2"/>
  <c r="C767" i="2"/>
  <c r="B767" i="2"/>
  <c r="D767" i="2" s="1"/>
  <c r="H428" i="2"/>
  <c r="G428" i="2"/>
  <c r="F428" i="2"/>
  <c r="C428" i="2"/>
  <c r="B428" i="2"/>
  <c r="D428" i="2" s="1"/>
  <c r="H1106" i="2"/>
  <c r="G1106" i="2"/>
  <c r="F1106" i="2"/>
  <c r="C1106" i="2"/>
  <c r="B1106" i="2"/>
  <c r="D1106" i="2" s="1"/>
  <c r="H435" i="2"/>
  <c r="G435" i="2"/>
  <c r="F435" i="2"/>
  <c r="C435" i="2"/>
  <c r="B435" i="2"/>
  <c r="D435" i="2" s="1"/>
  <c r="H510" i="2"/>
  <c r="G510" i="2"/>
  <c r="F510" i="2"/>
  <c r="C510" i="2"/>
  <c r="B510" i="2"/>
  <c r="D510" i="2" s="1"/>
  <c r="H509" i="2"/>
  <c r="G509" i="2"/>
  <c r="F509" i="2"/>
  <c r="C509" i="2"/>
  <c r="B509" i="2"/>
  <c r="D509" i="2" s="1"/>
  <c r="H344" i="2"/>
  <c r="G344" i="2"/>
  <c r="F344" i="2"/>
  <c r="C344" i="2"/>
  <c r="B344" i="2"/>
  <c r="D344" i="2" s="1"/>
  <c r="H272" i="2"/>
  <c r="G272" i="2"/>
  <c r="F272" i="2"/>
  <c r="C272" i="2"/>
  <c r="B272" i="2"/>
  <c r="D272" i="2" s="1"/>
  <c r="H270" i="2"/>
  <c r="G270" i="2"/>
  <c r="F270" i="2"/>
  <c r="C270" i="2"/>
  <c r="B270" i="2"/>
  <c r="D270" i="2" s="1"/>
  <c r="H271" i="2"/>
  <c r="G271" i="2"/>
  <c r="F271" i="2"/>
  <c r="C271" i="2"/>
  <c r="B271" i="2"/>
  <c r="D271" i="2" s="1"/>
  <c r="H827" i="2"/>
  <c r="G827" i="2"/>
  <c r="F827" i="2"/>
  <c r="C827" i="2"/>
  <c r="B827" i="2"/>
  <c r="D827" i="2" s="1"/>
  <c r="H826" i="2"/>
  <c r="G826" i="2"/>
  <c r="F826" i="2"/>
  <c r="C826" i="2"/>
  <c r="B826" i="2"/>
  <c r="D826" i="2" s="1"/>
  <c r="H225" i="2"/>
  <c r="G225" i="2"/>
  <c r="F225" i="2"/>
  <c r="C225" i="2"/>
  <c r="B225" i="2"/>
  <c r="D225" i="2" s="1"/>
  <c r="H1695" i="2"/>
  <c r="G1695" i="2"/>
  <c r="F1695" i="2"/>
  <c r="C1695" i="2"/>
  <c r="B1695" i="2"/>
  <c r="D1695" i="2" s="1"/>
  <c r="H1478" i="2"/>
  <c r="G1478" i="2"/>
  <c r="F1478" i="2"/>
  <c r="C1478" i="2"/>
  <c r="B1478" i="2"/>
  <c r="D1478" i="2" s="1"/>
  <c r="H1292" i="2"/>
  <c r="G1292" i="2"/>
  <c r="F1292" i="2"/>
  <c r="C1292" i="2"/>
  <c r="B1292" i="2"/>
  <c r="D1292" i="2" s="1"/>
  <c r="H1293" i="2"/>
  <c r="G1293" i="2"/>
  <c r="F1293" i="2"/>
  <c r="C1293" i="2"/>
  <c r="B1293" i="2"/>
  <c r="D1293" i="2" s="1"/>
  <c r="H1694" i="2"/>
  <c r="G1694" i="2"/>
  <c r="F1694" i="2"/>
  <c r="C1694" i="2"/>
  <c r="B1694" i="2"/>
  <c r="D1694" i="2" s="1"/>
  <c r="H1369" i="2"/>
  <c r="G1369" i="2"/>
  <c r="F1369" i="2"/>
  <c r="C1369" i="2"/>
  <c r="B1369" i="2"/>
  <c r="D1369" i="2" s="1"/>
  <c r="H834" i="2"/>
  <c r="G834" i="2"/>
  <c r="F834" i="2"/>
  <c r="C834" i="2"/>
  <c r="B834" i="2"/>
  <c r="D834" i="2" s="1"/>
  <c r="H276" i="2"/>
  <c r="G276" i="2"/>
  <c r="F276" i="2"/>
  <c r="C276" i="2"/>
  <c r="B276" i="2"/>
  <c r="D276" i="2" s="1"/>
  <c r="H1155" i="2"/>
  <c r="G1155" i="2"/>
  <c r="F1155" i="2"/>
  <c r="C1155" i="2"/>
  <c r="B1155" i="2"/>
  <c r="D1155" i="2" s="1"/>
  <c r="H925" i="2"/>
  <c r="G925" i="2"/>
  <c r="F925" i="2"/>
  <c r="C925" i="2"/>
  <c r="B925" i="2"/>
  <c r="D925" i="2" s="1"/>
  <c r="H1368" i="2"/>
  <c r="G1368" i="2"/>
  <c r="F1368" i="2"/>
  <c r="C1368" i="2"/>
  <c r="B1368" i="2"/>
  <c r="D1368" i="2" s="1"/>
  <c r="H894" i="2"/>
  <c r="G894" i="2"/>
  <c r="F894" i="2"/>
  <c r="C894" i="2"/>
  <c r="B894" i="2"/>
  <c r="D894" i="2" s="1"/>
  <c r="H1404" i="2"/>
  <c r="G1404" i="2"/>
  <c r="F1404" i="2"/>
  <c r="C1404" i="2"/>
  <c r="B1404" i="2"/>
  <c r="D1404" i="2" s="1"/>
  <c r="H944" i="2"/>
  <c r="G944" i="2"/>
  <c r="F944" i="2"/>
  <c r="C944" i="2"/>
  <c r="B944" i="2"/>
  <c r="D944" i="2" s="1"/>
  <c r="H814" i="2"/>
  <c r="G814" i="2"/>
  <c r="F814" i="2"/>
  <c r="C814" i="2"/>
  <c r="B814" i="2"/>
  <c r="D814" i="2" s="1"/>
  <c r="H813" i="2"/>
  <c r="G813" i="2"/>
  <c r="F813" i="2"/>
  <c r="C813" i="2"/>
  <c r="B813" i="2"/>
  <c r="D813" i="2" s="1"/>
  <c r="H742" i="2"/>
  <c r="G742" i="2"/>
  <c r="F742" i="2"/>
  <c r="C742" i="2"/>
  <c r="B742" i="2"/>
  <c r="D742" i="2" s="1"/>
  <c r="H995" i="2"/>
  <c r="G995" i="2"/>
  <c r="F995" i="2"/>
  <c r="C995" i="2"/>
  <c r="B995" i="2"/>
  <c r="D995" i="2" s="1"/>
  <c r="H815" i="2"/>
  <c r="G815" i="2"/>
  <c r="F815" i="2"/>
  <c r="C815" i="2"/>
  <c r="B815" i="2"/>
  <c r="D815" i="2" s="1"/>
  <c r="H4" i="2"/>
  <c r="G4" i="2"/>
  <c r="F4" i="2"/>
  <c r="C4" i="2"/>
  <c r="B4" i="2"/>
  <c r="D4" i="2" s="1"/>
  <c r="H1417" i="2"/>
  <c r="G1417" i="2"/>
  <c r="F1417" i="2"/>
  <c r="C1417" i="2"/>
  <c r="B1417" i="2"/>
  <c r="D1417" i="2" s="1"/>
  <c r="H1693" i="2"/>
  <c r="G1693" i="2"/>
  <c r="F1693" i="2"/>
  <c r="C1693" i="2"/>
  <c r="B1693" i="2"/>
  <c r="D1693" i="2" s="1"/>
  <c r="H671" i="2"/>
  <c r="G671" i="2"/>
  <c r="F671" i="2"/>
  <c r="C671" i="2"/>
  <c r="B671" i="2"/>
  <c r="D671" i="2" s="1"/>
  <c r="H93" i="2"/>
  <c r="G93" i="2"/>
  <c r="F93" i="2"/>
  <c r="C93" i="2"/>
  <c r="B93" i="2"/>
  <c r="D93" i="2" s="1"/>
  <c r="H709" i="2"/>
  <c r="G709" i="2"/>
  <c r="F709" i="2"/>
  <c r="C709" i="2"/>
  <c r="B709" i="2"/>
  <c r="D709" i="2" s="1"/>
  <c r="H871" i="2"/>
  <c r="G871" i="2"/>
  <c r="F871" i="2"/>
  <c r="C871" i="2"/>
  <c r="B871" i="2"/>
  <c r="D871" i="2" s="1"/>
  <c r="H446" i="2"/>
  <c r="G446" i="2"/>
  <c r="F446" i="2"/>
  <c r="C446" i="2"/>
  <c r="B446" i="2"/>
  <c r="D446" i="2" s="1"/>
  <c r="H443" i="2"/>
  <c r="G443" i="2"/>
  <c r="F443" i="2"/>
  <c r="C443" i="2"/>
  <c r="B443" i="2"/>
  <c r="D443" i="2" s="1"/>
  <c r="H901" i="2"/>
  <c r="G901" i="2"/>
  <c r="F901" i="2"/>
  <c r="C901" i="2"/>
  <c r="B901" i="2"/>
  <c r="D901" i="2" s="1"/>
  <c r="H672" i="2"/>
  <c r="G672" i="2"/>
  <c r="F672" i="2"/>
  <c r="C672" i="2"/>
  <c r="B672" i="2"/>
  <c r="D672" i="2" s="1"/>
  <c r="H698" i="2"/>
  <c r="G698" i="2"/>
  <c r="F698" i="2"/>
  <c r="C698" i="2"/>
  <c r="B698" i="2"/>
  <c r="D698" i="2" s="1"/>
  <c r="H257" i="2"/>
  <c r="G257" i="2"/>
  <c r="F257" i="2"/>
  <c r="C257" i="2"/>
  <c r="B257" i="2"/>
  <c r="D257" i="2" s="1"/>
  <c r="H1130" i="2"/>
  <c r="G1130" i="2"/>
  <c r="F1130" i="2"/>
  <c r="C1130" i="2"/>
  <c r="B1130" i="2"/>
  <c r="D1130" i="2" s="1"/>
  <c r="H676" i="2"/>
  <c r="G676" i="2"/>
  <c r="F676" i="2"/>
  <c r="C676" i="2"/>
  <c r="B676" i="2"/>
  <c r="D676" i="2" s="1"/>
  <c r="H872" i="2"/>
  <c r="G872" i="2"/>
  <c r="F872" i="2"/>
  <c r="C872" i="2"/>
  <c r="B872" i="2"/>
  <c r="D872" i="2" s="1"/>
  <c r="H1023" i="2"/>
  <c r="G1023" i="2"/>
  <c r="F1023" i="2"/>
  <c r="C1023" i="2"/>
  <c r="B1023" i="2"/>
  <c r="D1023" i="2" s="1"/>
  <c r="H699" i="2"/>
  <c r="G699" i="2"/>
  <c r="F699" i="2"/>
  <c r="C699" i="2"/>
  <c r="B699" i="2"/>
  <c r="D699" i="2" s="1"/>
  <c r="H445" i="2"/>
  <c r="G445" i="2"/>
  <c r="F445" i="2"/>
  <c r="C445" i="2"/>
  <c r="B445" i="2"/>
  <c r="D445" i="2" s="1"/>
  <c r="H258" i="2"/>
  <c r="G258" i="2"/>
  <c r="F258" i="2"/>
  <c r="C258" i="2"/>
  <c r="B258" i="2"/>
  <c r="D258" i="2" s="1"/>
  <c r="H1132" i="2"/>
  <c r="G1132" i="2"/>
  <c r="F1132" i="2"/>
  <c r="C1132" i="2"/>
  <c r="B1132" i="2"/>
  <c r="D1132" i="2" s="1"/>
  <c r="H1025" i="2"/>
  <c r="G1025" i="2"/>
  <c r="F1025" i="2"/>
  <c r="C1025" i="2"/>
  <c r="B1025" i="2"/>
  <c r="D1025" i="2" s="1"/>
  <c r="H695" i="2"/>
  <c r="G695" i="2"/>
  <c r="F695" i="2"/>
  <c r="C695" i="2"/>
  <c r="B695" i="2"/>
  <c r="D695" i="2" s="1"/>
  <c r="H1692" i="2"/>
  <c r="G1692" i="2"/>
  <c r="F1692" i="2"/>
  <c r="C1692" i="2"/>
  <c r="B1692" i="2"/>
  <c r="D1692" i="2" s="1"/>
  <c r="H211" i="2"/>
  <c r="G211" i="2"/>
  <c r="F211" i="2"/>
  <c r="C211" i="2"/>
  <c r="B211" i="2"/>
  <c r="D211" i="2" s="1"/>
  <c r="H47" i="2"/>
  <c r="G47" i="2"/>
  <c r="F47" i="2"/>
  <c r="C47" i="2"/>
  <c r="B47" i="2"/>
  <c r="D47" i="2" s="1"/>
  <c r="H75" i="2"/>
  <c r="G75" i="2"/>
  <c r="F75" i="2"/>
  <c r="C75" i="2"/>
  <c r="B75" i="2"/>
  <c r="D75" i="2" s="1"/>
  <c r="H57" i="2"/>
  <c r="G57" i="2"/>
  <c r="F57" i="2"/>
  <c r="C57" i="2"/>
  <c r="B57" i="2"/>
  <c r="D57" i="2" s="1"/>
  <c r="H785" i="2"/>
  <c r="G785" i="2"/>
  <c r="F785" i="2"/>
  <c r="C785" i="2"/>
  <c r="B785" i="2"/>
  <c r="D785" i="2" s="1"/>
  <c r="H777" i="2"/>
  <c r="G777" i="2"/>
  <c r="F777" i="2"/>
  <c r="C777" i="2"/>
  <c r="B777" i="2"/>
  <c r="D777" i="2" s="1"/>
  <c r="H1411" i="2"/>
  <c r="G1411" i="2"/>
  <c r="F1411" i="2"/>
  <c r="C1411" i="2"/>
  <c r="B1411" i="2"/>
  <c r="D1411" i="2" s="1"/>
  <c r="H784" i="2"/>
  <c r="G784" i="2"/>
  <c r="F784" i="2"/>
  <c r="C784" i="2"/>
  <c r="B784" i="2"/>
  <c r="D784" i="2" s="1"/>
  <c r="H1691" i="2"/>
  <c r="G1691" i="2"/>
  <c r="F1691" i="2"/>
  <c r="C1691" i="2"/>
  <c r="B1691" i="2"/>
  <c r="D1691" i="2" s="1"/>
  <c r="H425" i="2"/>
  <c r="G425" i="2"/>
  <c r="F425" i="2"/>
  <c r="C425" i="2"/>
  <c r="B425" i="2"/>
  <c r="D425" i="2" s="1"/>
  <c r="H1210" i="2"/>
  <c r="G1210" i="2"/>
  <c r="F1210" i="2"/>
  <c r="C1210" i="2"/>
  <c r="B1210" i="2"/>
  <c r="D1210" i="2" s="1"/>
  <c r="H1282" i="2"/>
  <c r="G1282" i="2"/>
  <c r="F1282" i="2"/>
  <c r="C1282" i="2"/>
  <c r="B1282" i="2"/>
  <c r="D1282" i="2" s="1"/>
  <c r="H1357" i="2"/>
  <c r="G1357" i="2"/>
  <c r="F1357" i="2"/>
  <c r="C1357" i="2"/>
  <c r="B1357" i="2"/>
  <c r="D1357" i="2" s="1"/>
  <c r="H634" i="2"/>
  <c r="G634" i="2"/>
  <c r="F634" i="2"/>
  <c r="C634" i="2"/>
  <c r="B634" i="2"/>
  <c r="D634" i="2" s="1"/>
  <c r="H512" i="2"/>
  <c r="G512" i="2"/>
  <c r="F512" i="2"/>
  <c r="C512" i="2"/>
  <c r="B512" i="2"/>
  <c r="D512" i="2" s="1"/>
  <c r="H449" i="2"/>
  <c r="G449" i="2"/>
  <c r="F449" i="2"/>
  <c r="C449" i="2"/>
  <c r="B449" i="2"/>
  <c r="D449" i="2" s="1"/>
  <c r="H399" i="2"/>
  <c r="G399" i="2"/>
  <c r="F399" i="2"/>
  <c r="C399" i="2"/>
  <c r="B399" i="2"/>
  <c r="D399" i="2" s="1"/>
  <c r="H1263" i="2"/>
  <c r="G1263" i="2"/>
  <c r="F1263" i="2"/>
  <c r="C1263" i="2"/>
  <c r="B1263" i="2"/>
  <c r="D1263" i="2" s="1"/>
  <c r="H881" i="2"/>
  <c r="G881" i="2"/>
  <c r="F881" i="2"/>
  <c r="C881" i="2"/>
  <c r="B881" i="2"/>
  <c r="D881" i="2" s="1"/>
  <c r="H1180" i="2"/>
  <c r="G1180" i="2"/>
  <c r="F1180" i="2"/>
  <c r="C1180" i="2"/>
  <c r="B1180" i="2"/>
  <c r="D1180" i="2" s="1"/>
  <c r="H1690" i="2"/>
  <c r="G1690" i="2"/>
  <c r="F1690" i="2"/>
  <c r="C1690" i="2"/>
  <c r="B1690" i="2"/>
  <c r="D1690" i="2" s="1"/>
  <c r="H19" i="2"/>
  <c r="G19" i="2"/>
  <c r="F19" i="2"/>
  <c r="C19" i="2"/>
  <c r="B19" i="2"/>
  <c r="D19" i="2" s="1"/>
  <c r="H1536" i="2"/>
  <c r="G1536" i="2"/>
  <c r="F1536" i="2"/>
  <c r="C1536" i="2"/>
  <c r="B1536" i="2"/>
  <c r="D1536" i="2" s="1"/>
  <c r="H1535" i="2"/>
  <c r="G1535" i="2"/>
  <c r="F1535" i="2"/>
  <c r="C1535" i="2"/>
  <c r="B1535" i="2"/>
  <c r="D1535" i="2" s="1"/>
  <c r="H555" i="2"/>
  <c r="G555" i="2"/>
  <c r="F555" i="2"/>
  <c r="C555" i="2"/>
  <c r="B555" i="2"/>
  <c r="D555" i="2" s="1"/>
  <c r="H29" i="2"/>
  <c r="G29" i="2"/>
  <c r="F29" i="2"/>
  <c r="C29" i="2"/>
  <c r="B29" i="2"/>
  <c r="D29" i="2" s="1"/>
  <c r="H30" i="2"/>
  <c r="G30" i="2"/>
  <c r="F30" i="2"/>
  <c r="C30" i="2"/>
  <c r="B30" i="2"/>
  <c r="D30" i="2" s="1"/>
  <c r="H24" i="2"/>
  <c r="G24" i="2"/>
  <c r="F24" i="2"/>
  <c r="C24" i="2"/>
  <c r="B24" i="2"/>
  <c r="D24" i="2" s="1"/>
  <c r="H1255" i="2"/>
  <c r="G1255" i="2"/>
  <c r="F1255" i="2"/>
  <c r="C1255" i="2"/>
  <c r="B1255" i="2"/>
  <c r="D1255" i="2" s="1"/>
  <c r="H1261" i="2"/>
  <c r="G1261" i="2"/>
  <c r="F1261" i="2"/>
  <c r="C1261" i="2"/>
  <c r="B1261" i="2"/>
  <c r="D1261" i="2" s="1"/>
  <c r="H721" i="2"/>
  <c r="G721" i="2"/>
  <c r="F721" i="2"/>
  <c r="C721" i="2"/>
  <c r="B721" i="2"/>
  <c r="D721" i="2" s="1"/>
  <c r="H1065" i="2"/>
  <c r="G1065" i="2"/>
  <c r="F1065" i="2"/>
  <c r="C1065" i="2"/>
  <c r="B1065" i="2"/>
  <c r="D1065" i="2" s="1"/>
  <c r="H454" i="2"/>
  <c r="G454" i="2"/>
  <c r="F454" i="2"/>
  <c r="C454" i="2"/>
  <c r="B454" i="2"/>
  <c r="D454" i="2" s="1"/>
  <c r="H714" i="2"/>
  <c r="G714" i="2"/>
  <c r="F714" i="2"/>
  <c r="C714" i="2"/>
  <c r="B714" i="2"/>
  <c r="D714" i="2" s="1"/>
  <c r="H80" i="2"/>
  <c r="G80" i="2"/>
  <c r="F80" i="2"/>
  <c r="C80" i="2"/>
  <c r="B80" i="2"/>
  <c r="D80" i="2" s="1"/>
  <c r="H79" i="2"/>
  <c r="G79" i="2"/>
  <c r="F79" i="2"/>
  <c r="C79" i="2"/>
  <c r="B79" i="2"/>
  <c r="D79" i="2" s="1"/>
  <c r="H1363" i="2"/>
  <c r="G1363" i="2"/>
  <c r="F1363" i="2"/>
  <c r="C1363" i="2"/>
  <c r="B1363" i="2"/>
  <c r="D1363" i="2" s="1"/>
  <c r="H1219" i="2"/>
  <c r="G1219" i="2"/>
  <c r="F1219" i="2"/>
  <c r="C1219" i="2"/>
  <c r="B1219" i="2"/>
  <c r="D1219" i="2" s="1"/>
  <c r="H517" i="2"/>
  <c r="G517" i="2"/>
  <c r="F517" i="2"/>
  <c r="C517" i="2"/>
  <c r="B517" i="2"/>
  <c r="D517" i="2" s="1"/>
  <c r="H85" i="2"/>
  <c r="G85" i="2"/>
  <c r="F85" i="2"/>
  <c r="C85" i="2"/>
  <c r="B85" i="2"/>
  <c r="D85" i="2" s="1"/>
  <c r="H1689" i="2"/>
  <c r="G1689" i="2"/>
  <c r="F1689" i="2"/>
  <c r="C1689" i="2"/>
  <c r="B1689" i="2"/>
  <c r="D1689" i="2" s="1"/>
  <c r="H1688" i="2"/>
  <c r="G1688" i="2"/>
  <c r="F1688" i="2"/>
  <c r="C1688" i="2"/>
  <c r="B1688" i="2"/>
  <c r="H499" i="2"/>
  <c r="G499" i="2"/>
  <c r="F499" i="2"/>
  <c r="C499" i="2"/>
  <c r="B499" i="2"/>
  <c r="D499" i="2" s="1"/>
  <c r="H500" i="2"/>
  <c r="G500" i="2"/>
  <c r="F500" i="2"/>
  <c r="C500" i="2"/>
  <c r="B500" i="2"/>
  <c r="D500" i="2" s="1"/>
  <c r="H513" i="2"/>
  <c r="G513" i="2"/>
  <c r="F513" i="2"/>
  <c r="C513" i="2"/>
  <c r="B513" i="2"/>
  <c r="H1687" i="2"/>
  <c r="G1687" i="2"/>
  <c r="F1687" i="2"/>
  <c r="C1687" i="2"/>
  <c r="B1687" i="2"/>
  <c r="D1687" i="2" s="1"/>
  <c r="H1237" i="2"/>
  <c r="G1237" i="2"/>
  <c r="F1237" i="2"/>
  <c r="C1237" i="2"/>
  <c r="B1237" i="2"/>
  <c r="D1237" i="2" s="1"/>
  <c r="H251" i="2"/>
  <c r="G251" i="2"/>
  <c r="F251" i="2"/>
  <c r="C251" i="2"/>
  <c r="B251" i="2"/>
  <c r="D251" i="2" s="1"/>
  <c r="H1238" i="2"/>
  <c r="G1238" i="2"/>
  <c r="F1238" i="2"/>
  <c r="C1238" i="2"/>
  <c r="B1238" i="2"/>
  <c r="D1238" i="2" s="1"/>
  <c r="H1548" i="2"/>
  <c r="G1548" i="2"/>
  <c r="F1548" i="2"/>
  <c r="C1548" i="2"/>
  <c r="B1548" i="2"/>
  <c r="D1548" i="2" s="1"/>
  <c r="H1550" i="2"/>
  <c r="G1550" i="2"/>
  <c r="F1550" i="2"/>
  <c r="C1550" i="2"/>
  <c r="B1550" i="2"/>
  <c r="D1550" i="2" s="1"/>
  <c r="H514" i="2"/>
  <c r="G514" i="2"/>
  <c r="F514" i="2"/>
  <c r="C514" i="2"/>
  <c r="B514" i="2"/>
  <c r="D514" i="2" s="1"/>
  <c r="H1686" i="2"/>
  <c r="G1686" i="2"/>
  <c r="F1686" i="2"/>
  <c r="C1686" i="2"/>
  <c r="B1686" i="2"/>
  <c r="D1686" i="2" s="1"/>
  <c r="H1389" i="2"/>
  <c r="G1389" i="2"/>
  <c r="F1389" i="2"/>
  <c r="C1389" i="2"/>
  <c r="B1389" i="2"/>
  <c r="D1389" i="2" s="1"/>
  <c r="H1390" i="2"/>
  <c r="G1390" i="2"/>
  <c r="F1390" i="2"/>
  <c r="C1390" i="2"/>
  <c r="B1390" i="2"/>
  <c r="D1390" i="2" s="1"/>
  <c r="H1685" i="2"/>
  <c r="G1685" i="2"/>
  <c r="F1685" i="2"/>
  <c r="C1685" i="2"/>
  <c r="B1685" i="2"/>
  <c r="D1685" i="2" s="1"/>
  <c r="H492" i="2"/>
  <c r="G492" i="2"/>
  <c r="F492" i="2"/>
  <c r="C492" i="2"/>
  <c r="B492" i="2"/>
  <c r="D492" i="2" s="1"/>
  <c r="H511" i="2"/>
  <c r="G511" i="2"/>
  <c r="F511" i="2"/>
  <c r="C511" i="2"/>
  <c r="B511" i="2"/>
  <c r="D511" i="2" s="1"/>
  <c r="H786" i="2"/>
  <c r="G786" i="2"/>
  <c r="F786" i="2"/>
  <c r="C786" i="2"/>
  <c r="B786" i="2"/>
  <c r="D786" i="2" s="1"/>
  <c r="H1684" i="2"/>
  <c r="G1684" i="2"/>
  <c r="F1684" i="2"/>
  <c r="C1684" i="2"/>
  <c r="B1684" i="2"/>
  <c r="D1684" i="2" s="1"/>
  <c r="H384" i="2"/>
  <c r="G384" i="2"/>
  <c r="F384" i="2"/>
  <c r="C384" i="2"/>
  <c r="B384" i="2"/>
  <c r="D384" i="2" s="1"/>
  <c r="H312" i="2"/>
  <c r="G312" i="2"/>
  <c r="F312" i="2"/>
  <c r="C312" i="2"/>
  <c r="B312" i="2"/>
  <c r="H1229" i="2"/>
  <c r="G1229" i="2"/>
  <c r="F1229" i="2"/>
  <c r="C1229" i="2"/>
  <c r="B1229" i="2"/>
  <c r="H794" i="2"/>
  <c r="G794" i="2"/>
  <c r="F794" i="2"/>
  <c r="C794" i="2"/>
  <c r="B794" i="2"/>
  <c r="D794" i="2" s="1"/>
  <c r="H351" i="2"/>
  <c r="G351" i="2"/>
  <c r="F351" i="2"/>
  <c r="C351" i="2"/>
  <c r="B351" i="2"/>
  <c r="H1294" i="2"/>
  <c r="G1294" i="2"/>
  <c r="F1294" i="2"/>
  <c r="C1294" i="2"/>
  <c r="B1294" i="2"/>
  <c r="D1294" i="2" s="1"/>
  <c r="H873" i="2"/>
  <c r="G873" i="2"/>
  <c r="F873" i="2"/>
  <c r="C873" i="2"/>
  <c r="B873" i="2"/>
  <c r="D873" i="2" s="1"/>
  <c r="H744" i="2"/>
  <c r="G744" i="2"/>
  <c r="F744" i="2"/>
  <c r="C744" i="2"/>
  <c r="B744" i="2"/>
  <c r="H356" i="2"/>
  <c r="G356" i="2"/>
  <c r="F356" i="2"/>
  <c r="C356" i="2"/>
  <c r="B356" i="2"/>
  <c r="D356" i="2" s="1"/>
  <c r="H816" i="2"/>
  <c r="G816" i="2"/>
  <c r="F816" i="2"/>
  <c r="C816" i="2"/>
  <c r="B816" i="2"/>
  <c r="D816" i="2" s="1"/>
  <c r="H1105" i="2"/>
  <c r="G1105" i="2"/>
  <c r="F1105" i="2"/>
  <c r="C1105" i="2"/>
  <c r="B1105" i="2"/>
  <c r="D1105" i="2" s="1"/>
  <c r="H234" i="2"/>
  <c r="G234" i="2"/>
  <c r="F234" i="2"/>
  <c r="C234" i="2"/>
  <c r="B234" i="2"/>
  <c r="D234" i="2" s="1"/>
  <c r="H233" i="2"/>
  <c r="G233" i="2"/>
  <c r="F233" i="2"/>
  <c r="C233" i="2"/>
  <c r="B233" i="2"/>
  <c r="D233" i="2" s="1"/>
  <c r="H577" i="2"/>
  <c r="G577" i="2"/>
  <c r="F577" i="2"/>
  <c r="C577" i="2"/>
  <c r="B577" i="2"/>
  <c r="D577" i="2" s="1"/>
  <c r="H1683" i="2"/>
  <c r="G1683" i="2"/>
  <c r="F1683" i="2"/>
  <c r="C1683" i="2"/>
  <c r="B1683" i="2"/>
  <c r="D1683" i="2" s="1"/>
  <c r="H1208" i="2"/>
  <c r="G1208" i="2"/>
  <c r="F1208" i="2"/>
  <c r="C1208" i="2"/>
  <c r="B1208" i="2"/>
  <c r="D1208" i="2" s="1"/>
  <c r="H1209" i="2"/>
  <c r="G1209" i="2"/>
  <c r="F1209" i="2"/>
  <c r="C1209" i="2"/>
  <c r="B1209" i="2"/>
  <c r="D1209" i="2" s="1"/>
  <c r="H1286" i="2"/>
  <c r="G1286" i="2"/>
  <c r="F1286" i="2"/>
  <c r="C1286" i="2"/>
  <c r="B1286" i="2"/>
  <c r="D1286" i="2" s="1"/>
  <c r="H1239" i="2"/>
  <c r="G1239" i="2"/>
  <c r="F1239" i="2"/>
  <c r="C1239" i="2"/>
  <c r="B1239" i="2"/>
  <c r="D1239" i="2" s="1"/>
  <c r="H948" i="2"/>
  <c r="G948" i="2"/>
  <c r="F948" i="2"/>
  <c r="C948" i="2"/>
  <c r="B948" i="2"/>
  <c r="D948" i="2" s="1"/>
  <c r="H1426" i="2"/>
  <c r="G1426" i="2"/>
  <c r="F1426" i="2"/>
  <c r="C1426" i="2"/>
  <c r="B1426" i="2"/>
  <c r="D1426" i="2" s="1"/>
  <c r="H1682" i="2"/>
  <c r="G1682" i="2"/>
  <c r="F1682" i="2"/>
  <c r="C1682" i="2"/>
  <c r="B1682" i="2"/>
  <c r="D1682" i="2" s="1"/>
  <c r="H997" i="2"/>
  <c r="G997" i="2"/>
  <c r="F997" i="2"/>
  <c r="C997" i="2"/>
  <c r="B997" i="2"/>
  <c r="D997" i="2" s="1"/>
  <c r="H996" i="2"/>
  <c r="G996" i="2"/>
  <c r="F996" i="2"/>
  <c r="C996" i="2"/>
  <c r="B996" i="2"/>
  <c r="D996" i="2" s="1"/>
  <c r="H328" i="2"/>
  <c r="G328" i="2"/>
  <c r="F328" i="2"/>
  <c r="C328" i="2"/>
  <c r="B328" i="2"/>
  <c r="D328" i="2" s="1"/>
  <c r="H811" i="2"/>
  <c r="G811" i="2"/>
  <c r="F811" i="2"/>
  <c r="C811" i="2"/>
  <c r="B811" i="2"/>
  <c r="D811" i="2" s="1"/>
  <c r="H1283" i="2"/>
  <c r="G1283" i="2"/>
  <c r="F1283" i="2"/>
  <c r="C1283" i="2"/>
  <c r="B1283" i="2"/>
  <c r="D1283" i="2" s="1"/>
  <c r="H546" i="2"/>
  <c r="G546" i="2"/>
  <c r="F546" i="2"/>
  <c r="C546" i="2"/>
  <c r="B546" i="2"/>
  <c r="D546" i="2" s="1"/>
  <c r="H1431" i="2"/>
  <c r="G1431" i="2"/>
  <c r="F1431" i="2"/>
  <c r="C1431" i="2"/>
  <c r="B1431" i="2"/>
  <c r="D1431" i="2" s="1"/>
  <c r="H545" i="2"/>
  <c r="G545" i="2"/>
  <c r="F545" i="2"/>
  <c r="C545" i="2"/>
  <c r="B545" i="2"/>
  <c r="D545" i="2" s="1"/>
  <c r="H547" i="2"/>
  <c r="G547" i="2"/>
  <c r="F547" i="2"/>
  <c r="C547" i="2"/>
  <c r="B547" i="2"/>
  <c r="D547" i="2" s="1"/>
  <c r="H429" i="2"/>
  <c r="G429" i="2"/>
  <c r="F429" i="2"/>
  <c r="C429" i="2"/>
  <c r="B429" i="2"/>
  <c r="D429" i="2" s="1"/>
  <c r="H1096" i="2"/>
  <c r="G1096" i="2"/>
  <c r="F1096" i="2"/>
  <c r="C1096" i="2"/>
  <c r="B1096" i="2"/>
  <c r="D1096" i="2" s="1"/>
  <c r="H1681" i="2"/>
  <c r="G1681" i="2"/>
  <c r="F1681" i="2"/>
  <c r="C1681" i="2"/>
  <c r="B1681" i="2"/>
  <c r="D1681" i="2" s="1"/>
  <c r="H231" i="2"/>
  <c r="G231" i="2"/>
  <c r="F231" i="2"/>
  <c r="C231" i="2"/>
  <c r="B231" i="2"/>
  <c r="D231" i="2" s="1"/>
  <c r="H345" i="2"/>
  <c r="G345" i="2"/>
  <c r="F345" i="2"/>
  <c r="C345" i="2"/>
  <c r="B345" i="2"/>
  <c r="D345" i="2" s="1"/>
  <c r="H1680" i="2"/>
  <c r="G1680" i="2"/>
  <c r="F1680" i="2"/>
  <c r="C1680" i="2"/>
  <c r="B1680" i="2"/>
  <c r="D1680" i="2" s="1"/>
  <c r="H1418" i="2"/>
  <c r="G1418" i="2"/>
  <c r="F1418" i="2"/>
  <c r="C1418" i="2"/>
  <c r="B1418" i="2"/>
  <c r="D1418" i="2" s="1"/>
  <c r="H1000" i="2"/>
  <c r="G1000" i="2"/>
  <c r="F1000" i="2"/>
  <c r="C1000" i="2"/>
  <c r="B1000" i="2"/>
  <c r="D1000" i="2" s="1"/>
  <c r="H475" i="2"/>
  <c r="G475" i="2"/>
  <c r="F475" i="2"/>
  <c r="C475" i="2"/>
  <c r="B475" i="2"/>
  <c r="D475" i="2" s="1"/>
  <c r="H1679" i="2"/>
  <c r="G1679" i="2"/>
  <c r="F1679" i="2"/>
  <c r="C1679" i="2"/>
  <c r="B1679" i="2"/>
  <c r="D1679" i="2" s="1"/>
  <c r="H688" i="2"/>
  <c r="G688" i="2"/>
  <c r="F688" i="2"/>
  <c r="C688" i="2"/>
  <c r="B688" i="2"/>
  <c r="D688" i="2" s="1"/>
  <c r="H1252" i="2"/>
  <c r="G1252" i="2"/>
  <c r="F1252" i="2"/>
  <c r="C1252" i="2"/>
  <c r="B1252" i="2"/>
  <c r="D1252" i="2" s="1"/>
  <c r="H1678" i="2"/>
  <c r="G1678" i="2"/>
  <c r="F1678" i="2"/>
  <c r="C1678" i="2"/>
  <c r="B1678" i="2"/>
  <c r="D1678" i="2" s="1"/>
  <c r="H1439" i="2"/>
  <c r="G1439" i="2"/>
  <c r="F1439" i="2"/>
  <c r="C1439" i="2"/>
  <c r="B1439" i="2"/>
  <c r="D1439" i="2" s="1"/>
  <c r="H1438" i="2"/>
  <c r="G1438" i="2"/>
  <c r="F1438" i="2"/>
  <c r="C1438" i="2"/>
  <c r="B1438" i="2"/>
  <c r="D1438" i="2" s="1"/>
  <c r="H1677" i="2"/>
  <c r="G1677" i="2"/>
  <c r="F1677" i="2"/>
  <c r="C1677" i="2"/>
  <c r="B1677" i="2"/>
  <c r="D1677" i="2" s="1"/>
  <c r="H755" i="2"/>
  <c r="G755" i="2"/>
  <c r="F755" i="2"/>
  <c r="C755" i="2"/>
  <c r="B755" i="2"/>
  <c r="D755" i="2" s="1"/>
  <c r="H757" i="2"/>
  <c r="G757" i="2"/>
  <c r="F757" i="2"/>
  <c r="C757" i="2"/>
  <c r="B757" i="2"/>
  <c r="H1264" i="2"/>
  <c r="G1264" i="2"/>
  <c r="F1264" i="2"/>
  <c r="C1264" i="2"/>
  <c r="B1264" i="2"/>
  <c r="D1264" i="2" s="1"/>
  <c r="H1266" i="2"/>
  <c r="G1266" i="2"/>
  <c r="F1266" i="2"/>
  <c r="C1266" i="2"/>
  <c r="B1266" i="2"/>
  <c r="D1266" i="2" s="1"/>
  <c r="H88" i="2"/>
  <c r="G88" i="2"/>
  <c r="F88" i="2"/>
  <c r="C88" i="2"/>
  <c r="B88" i="2"/>
  <c r="D88" i="2" s="1"/>
  <c r="H1265" i="2"/>
  <c r="G1265" i="2"/>
  <c r="F1265" i="2"/>
  <c r="C1265" i="2"/>
  <c r="B1265" i="2"/>
  <c r="D1265" i="2" s="1"/>
  <c r="H1267" i="2"/>
  <c r="G1267" i="2"/>
  <c r="F1267" i="2"/>
  <c r="C1267" i="2"/>
  <c r="B1267" i="2"/>
  <c r="D1267" i="2" s="1"/>
  <c r="H1676" i="2"/>
  <c r="G1676" i="2"/>
  <c r="F1676" i="2"/>
  <c r="C1676" i="2"/>
  <c r="B1676" i="2"/>
  <c r="D1676" i="2" s="1"/>
  <c r="H703" i="2"/>
  <c r="G703" i="2"/>
  <c r="F703" i="2"/>
  <c r="C703" i="2"/>
  <c r="B703" i="2"/>
  <c r="D703" i="2" s="1"/>
  <c r="H704" i="2"/>
  <c r="G704" i="2"/>
  <c r="F704" i="2"/>
  <c r="C704" i="2"/>
  <c r="B704" i="2"/>
  <c r="D704" i="2" s="1"/>
  <c r="H1377" i="2"/>
  <c r="G1377" i="2"/>
  <c r="F1377" i="2"/>
  <c r="C1377" i="2"/>
  <c r="B1377" i="2"/>
  <c r="D1377" i="2" s="1"/>
  <c r="H600" i="2"/>
  <c r="G600" i="2"/>
  <c r="F600" i="2"/>
  <c r="C600" i="2"/>
  <c r="B600" i="2"/>
  <c r="D600" i="2" s="1"/>
  <c r="H1087" i="2"/>
  <c r="G1087" i="2"/>
  <c r="F1087" i="2"/>
  <c r="C1087" i="2"/>
  <c r="B1087" i="2"/>
  <c r="H769" i="2"/>
  <c r="G769" i="2"/>
  <c r="F769" i="2"/>
  <c r="C769" i="2"/>
  <c r="B769" i="2"/>
  <c r="D769" i="2" s="1"/>
  <c r="H768" i="2"/>
  <c r="G768" i="2"/>
  <c r="F768" i="2"/>
  <c r="C768" i="2"/>
  <c r="B768" i="2"/>
  <c r="D768" i="2" s="1"/>
  <c r="H787" i="2"/>
  <c r="G787" i="2"/>
  <c r="F787" i="2"/>
  <c r="C787" i="2"/>
  <c r="B787" i="2"/>
  <c r="D787" i="2" s="1"/>
  <c r="H1675" i="2"/>
  <c r="G1675" i="2"/>
  <c r="F1675" i="2"/>
  <c r="C1675" i="2"/>
  <c r="B1675" i="2"/>
  <c r="D1675" i="2" s="1"/>
  <c r="H907" i="2"/>
  <c r="G907" i="2"/>
  <c r="F907" i="2"/>
  <c r="C907" i="2"/>
  <c r="B907" i="2"/>
  <c r="D907" i="2" s="1"/>
  <c r="H1325" i="2"/>
  <c r="G1325" i="2"/>
  <c r="F1325" i="2"/>
  <c r="C1325" i="2"/>
  <c r="B1325" i="2"/>
  <c r="D1325" i="2" s="1"/>
  <c r="H1365" i="2"/>
  <c r="G1365" i="2"/>
  <c r="F1365" i="2"/>
  <c r="C1365" i="2"/>
  <c r="B1365" i="2"/>
  <c r="D1365" i="2" s="1"/>
  <c r="H1468" i="2"/>
  <c r="G1468" i="2"/>
  <c r="F1468" i="2"/>
  <c r="C1468" i="2"/>
  <c r="B1468" i="2"/>
  <c r="D1468" i="2" s="1"/>
  <c r="H1441" i="2"/>
  <c r="G1441" i="2"/>
  <c r="F1441" i="2"/>
  <c r="C1441" i="2"/>
  <c r="B1441" i="2"/>
  <c r="D1441" i="2" s="1"/>
  <c r="H766" i="2"/>
  <c r="G766" i="2"/>
  <c r="F766" i="2"/>
  <c r="C766" i="2"/>
  <c r="B766" i="2"/>
  <c r="D766" i="2" s="1"/>
  <c r="H529" i="2"/>
  <c r="G529" i="2"/>
  <c r="F529" i="2"/>
  <c r="C529" i="2"/>
  <c r="B529" i="2"/>
  <c r="D529" i="2" s="1"/>
  <c r="H1674" i="2"/>
  <c r="G1674" i="2"/>
  <c r="F1674" i="2"/>
  <c r="C1674" i="2"/>
  <c r="B1674" i="2"/>
  <c r="D1674" i="2" s="1"/>
  <c r="H484" i="2"/>
  <c r="G484" i="2"/>
  <c r="F484" i="2"/>
  <c r="C484" i="2"/>
  <c r="B484" i="2"/>
  <c r="D484" i="2" s="1"/>
  <c r="H1192" i="2"/>
  <c r="G1192" i="2"/>
  <c r="F1192" i="2"/>
  <c r="C1192" i="2"/>
  <c r="B1192" i="2"/>
  <c r="D1192" i="2" s="1"/>
  <c r="H1531" i="2"/>
  <c r="G1531" i="2"/>
  <c r="F1531" i="2"/>
  <c r="C1531" i="2"/>
  <c r="B1531" i="2"/>
  <c r="D1531" i="2" s="1"/>
  <c r="H904" i="2"/>
  <c r="G904" i="2"/>
  <c r="F904" i="2"/>
  <c r="C904" i="2"/>
  <c r="B904" i="2"/>
  <c r="H689" i="2"/>
  <c r="G689" i="2"/>
  <c r="F689" i="2"/>
  <c r="C689" i="2"/>
  <c r="B689" i="2"/>
  <c r="D689" i="2" s="1"/>
  <c r="H65" i="2"/>
  <c r="G65" i="2"/>
  <c r="F65" i="2"/>
  <c r="C65" i="2"/>
  <c r="B65" i="2"/>
  <c r="D65" i="2" s="1"/>
  <c r="H460" i="2"/>
  <c r="G460" i="2"/>
  <c r="F460" i="2"/>
  <c r="C460" i="2"/>
  <c r="B460" i="2"/>
  <c r="H1673" i="2"/>
  <c r="G1673" i="2"/>
  <c r="F1673" i="2"/>
  <c r="C1673" i="2"/>
  <c r="B1673" i="2"/>
  <c r="D1673" i="2" s="1"/>
  <c r="H315" i="2"/>
  <c r="G315" i="2"/>
  <c r="F315" i="2"/>
  <c r="C315" i="2"/>
  <c r="B315" i="2"/>
  <c r="D315" i="2" s="1"/>
  <c r="H316" i="2"/>
  <c r="G316" i="2"/>
  <c r="F316" i="2"/>
  <c r="C316" i="2"/>
  <c r="B316" i="2"/>
  <c r="D316" i="2" s="1"/>
  <c r="H1672" i="2"/>
  <c r="G1672" i="2"/>
  <c r="F1672" i="2"/>
  <c r="C1672" i="2"/>
  <c r="B1672" i="2"/>
  <c r="D1672" i="2" s="1"/>
  <c r="H552" i="2"/>
  <c r="G552" i="2"/>
  <c r="F552" i="2"/>
  <c r="C552" i="2"/>
  <c r="B552" i="2"/>
  <c r="D552" i="2" s="1"/>
  <c r="H1259" i="2"/>
  <c r="G1259" i="2"/>
  <c r="F1259" i="2"/>
  <c r="C1259" i="2"/>
  <c r="B1259" i="2"/>
  <c r="D1259" i="2" s="1"/>
  <c r="H1671" i="2"/>
  <c r="G1671" i="2"/>
  <c r="F1671" i="2"/>
  <c r="C1671" i="2"/>
  <c r="B1671" i="2"/>
  <c r="D1671" i="2" s="1"/>
  <c r="H717" i="2"/>
  <c r="G717" i="2"/>
  <c r="F717" i="2"/>
  <c r="C717" i="2"/>
  <c r="B717" i="2"/>
  <c r="D717" i="2" s="1"/>
  <c r="H450" i="2"/>
  <c r="G450" i="2"/>
  <c r="F450" i="2"/>
  <c r="C450" i="2"/>
  <c r="B450" i="2"/>
  <c r="D450" i="2" s="1"/>
  <c r="H594" i="2"/>
  <c r="G594" i="2"/>
  <c r="F594" i="2"/>
  <c r="C594" i="2"/>
  <c r="B594" i="2"/>
  <c r="D594" i="2" s="1"/>
  <c r="H596" i="2"/>
  <c r="G596" i="2"/>
  <c r="F596" i="2"/>
  <c r="C596" i="2"/>
  <c r="B596" i="2"/>
  <c r="D596" i="2" s="1"/>
  <c r="H451" i="2"/>
  <c r="G451" i="2"/>
  <c r="F451" i="2"/>
  <c r="C451" i="2"/>
  <c r="B451" i="2"/>
  <c r="D451" i="2" s="1"/>
  <c r="H417" i="2"/>
  <c r="G417" i="2"/>
  <c r="F417" i="2"/>
  <c r="C417" i="2"/>
  <c r="B417" i="2"/>
  <c r="D417" i="2" s="1"/>
  <c r="H715" i="2"/>
  <c r="G715" i="2"/>
  <c r="F715" i="2"/>
  <c r="C715" i="2"/>
  <c r="B715" i="2"/>
  <c r="D715" i="2" s="1"/>
  <c r="H718" i="2"/>
  <c r="G718" i="2"/>
  <c r="F718" i="2"/>
  <c r="C718" i="2"/>
  <c r="B718" i="2"/>
  <c r="D718" i="2" s="1"/>
  <c r="H720" i="2"/>
  <c r="G720" i="2"/>
  <c r="F720" i="2"/>
  <c r="C720" i="2"/>
  <c r="B720" i="2"/>
  <c r="D720" i="2" s="1"/>
  <c r="H452" i="2"/>
  <c r="G452" i="2"/>
  <c r="F452" i="2"/>
  <c r="C452" i="2"/>
  <c r="B452" i="2"/>
  <c r="D452" i="2" s="1"/>
  <c r="H453" i="2"/>
  <c r="G453" i="2"/>
  <c r="F453" i="2"/>
  <c r="C453" i="2"/>
  <c r="B453" i="2"/>
  <c r="D453" i="2" s="1"/>
  <c r="H716" i="2"/>
  <c r="G716" i="2"/>
  <c r="F716" i="2"/>
  <c r="C716" i="2"/>
  <c r="B716" i="2"/>
  <c r="D716" i="2" s="1"/>
  <c r="H591" i="2"/>
  <c r="G591" i="2"/>
  <c r="F591" i="2"/>
  <c r="C591" i="2"/>
  <c r="B591" i="2"/>
  <c r="D591" i="2" s="1"/>
  <c r="H597" i="2"/>
  <c r="G597" i="2"/>
  <c r="F597" i="2"/>
  <c r="C597" i="2"/>
  <c r="B597" i="2"/>
  <c r="D597" i="2" s="1"/>
  <c r="H348" i="2"/>
  <c r="G348" i="2"/>
  <c r="F348" i="2"/>
  <c r="C348" i="2"/>
  <c r="B348" i="2"/>
  <c r="D348" i="2" s="1"/>
  <c r="H590" i="2"/>
  <c r="G590" i="2"/>
  <c r="F590" i="2"/>
  <c r="C590" i="2"/>
  <c r="B590" i="2"/>
  <c r="D590" i="2" s="1"/>
  <c r="H592" i="2"/>
  <c r="G592" i="2"/>
  <c r="F592" i="2"/>
  <c r="C592" i="2"/>
  <c r="B592" i="2"/>
  <c r="D592" i="2" s="1"/>
  <c r="H593" i="2"/>
  <c r="G593" i="2"/>
  <c r="F593" i="2"/>
  <c r="C593" i="2"/>
  <c r="B593" i="2"/>
  <c r="D593" i="2" s="1"/>
  <c r="H595" i="2"/>
  <c r="G595" i="2"/>
  <c r="F595" i="2"/>
  <c r="C595" i="2"/>
  <c r="B595" i="2"/>
  <c r="D595" i="2" s="1"/>
  <c r="H1670" i="2"/>
  <c r="G1670" i="2"/>
  <c r="F1670" i="2"/>
  <c r="C1670" i="2"/>
  <c r="B1670" i="2"/>
  <c r="D1670" i="2" s="1"/>
  <c r="H1256" i="2"/>
  <c r="G1256" i="2"/>
  <c r="F1256" i="2"/>
  <c r="C1256" i="2"/>
  <c r="B1256" i="2"/>
  <c r="D1256" i="2" s="1"/>
  <c r="H413" i="2"/>
  <c r="G413" i="2"/>
  <c r="F413" i="2"/>
  <c r="C413" i="2"/>
  <c r="B413" i="2"/>
  <c r="D413" i="2" s="1"/>
  <c r="H434" i="2"/>
  <c r="G434" i="2"/>
  <c r="F434" i="2"/>
  <c r="C434" i="2"/>
  <c r="B434" i="2"/>
  <c r="D434" i="2" s="1"/>
  <c r="H383" i="2"/>
  <c r="G383" i="2"/>
  <c r="F383" i="2"/>
  <c r="C383" i="2"/>
  <c r="B383" i="2"/>
  <c r="D383" i="2" s="1"/>
  <c r="H1150" i="2"/>
  <c r="G1150" i="2"/>
  <c r="F1150" i="2"/>
  <c r="C1150" i="2"/>
  <c r="B1150" i="2"/>
  <c r="D1150" i="2" s="1"/>
  <c r="H382" i="2"/>
  <c r="G382" i="2"/>
  <c r="F382" i="2"/>
  <c r="C382" i="2"/>
  <c r="B382" i="2"/>
  <c r="D382" i="2" s="1"/>
  <c r="H1348" i="2"/>
  <c r="G1348" i="2"/>
  <c r="F1348" i="2"/>
  <c r="C1348" i="2"/>
  <c r="B1348" i="2"/>
  <c r="D1348" i="2" s="1"/>
  <c r="H516" i="2"/>
  <c r="G516" i="2"/>
  <c r="F516" i="2"/>
  <c r="C516" i="2"/>
  <c r="B516" i="2"/>
  <c r="D516" i="2" s="1"/>
  <c r="H347" i="2"/>
  <c r="G347" i="2"/>
  <c r="F347" i="2"/>
  <c r="C347" i="2"/>
  <c r="B347" i="2"/>
  <c r="D347" i="2" s="1"/>
  <c r="H781" i="2"/>
  <c r="G781" i="2"/>
  <c r="F781" i="2"/>
  <c r="C781" i="2"/>
  <c r="B781" i="2"/>
  <c r="D781" i="2" s="1"/>
  <c r="H686" i="2"/>
  <c r="G686" i="2"/>
  <c r="F686" i="2"/>
  <c r="C686" i="2"/>
  <c r="B686" i="2"/>
  <c r="D686" i="2" s="1"/>
  <c r="H1257" i="2"/>
  <c r="G1257" i="2"/>
  <c r="F1257" i="2"/>
  <c r="C1257" i="2"/>
  <c r="B1257" i="2"/>
  <c r="D1257" i="2" s="1"/>
  <c r="H598" i="2"/>
  <c r="G598" i="2"/>
  <c r="F598" i="2"/>
  <c r="C598" i="2"/>
  <c r="B598" i="2"/>
  <c r="D598" i="2" s="1"/>
  <c r="H525" i="2"/>
  <c r="G525" i="2"/>
  <c r="F525" i="2"/>
  <c r="C525" i="2"/>
  <c r="B525" i="2"/>
  <c r="D525" i="2" s="1"/>
  <c r="H1289" i="2"/>
  <c r="G1289" i="2"/>
  <c r="F1289" i="2"/>
  <c r="C1289" i="2"/>
  <c r="B1289" i="2"/>
  <c r="D1289" i="2" s="1"/>
  <c r="H952" i="2"/>
  <c r="G952" i="2"/>
  <c r="F952" i="2"/>
  <c r="C952" i="2"/>
  <c r="B952" i="2"/>
  <c r="D952" i="2" s="1"/>
  <c r="H953" i="2"/>
  <c r="G953" i="2"/>
  <c r="F953" i="2"/>
  <c r="C953" i="2"/>
  <c r="B953" i="2"/>
  <c r="D953" i="2" s="1"/>
  <c r="H1148" i="2"/>
  <c r="G1148" i="2"/>
  <c r="F1148" i="2"/>
  <c r="C1148" i="2"/>
  <c r="B1148" i="2"/>
  <c r="D1148" i="2" s="1"/>
  <c r="H1151" i="2"/>
  <c r="G1151" i="2"/>
  <c r="F1151" i="2"/>
  <c r="C1151" i="2"/>
  <c r="B1151" i="2"/>
  <c r="D1151" i="2" s="1"/>
  <c r="H1149" i="2"/>
  <c r="G1149" i="2"/>
  <c r="F1149" i="2"/>
  <c r="C1149" i="2"/>
  <c r="B1149" i="2"/>
  <c r="D1149" i="2" s="1"/>
  <c r="H1669" i="2"/>
  <c r="G1669" i="2"/>
  <c r="F1669" i="2"/>
  <c r="C1669" i="2"/>
  <c r="B1669" i="2"/>
  <c r="D1669" i="2" s="1"/>
  <c r="H346" i="2"/>
  <c r="G346" i="2"/>
  <c r="F346" i="2"/>
  <c r="C346" i="2"/>
  <c r="B346" i="2"/>
  <c r="D346" i="2" s="1"/>
  <c r="H1560" i="2"/>
  <c r="G1560" i="2"/>
  <c r="F1560" i="2"/>
  <c r="C1560" i="2"/>
  <c r="B1560" i="2"/>
  <c r="D1560" i="2" s="1"/>
  <c r="H543" i="2"/>
  <c r="G543" i="2"/>
  <c r="F543" i="2"/>
  <c r="C543" i="2"/>
  <c r="B543" i="2"/>
  <c r="D543" i="2" s="1"/>
  <c r="H1324" i="2"/>
  <c r="G1324" i="2"/>
  <c r="F1324" i="2"/>
  <c r="C1324" i="2"/>
  <c r="B1324" i="2"/>
  <c r="D1324" i="2" s="1"/>
  <c r="H528" i="2"/>
  <c r="G528" i="2"/>
  <c r="F528" i="2"/>
  <c r="C528" i="2"/>
  <c r="B528" i="2"/>
  <c r="D528" i="2" s="1"/>
  <c r="H774" i="2"/>
  <c r="G774" i="2"/>
  <c r="F774" i="2"/>
  <c r="C774" i="2"/>
  <c r="B774" i="2"/>
  <c r="D774" i="2" s="1"/>
  <c r="H687" i="2"/>
  <c r="G687" i="2"/>
  <c r="F687" i="2"/>
  <c r="C687" i="2"/>
  <c r="B687" i="2"/>
  <c r="D687" i="2" s="1"/>
  <c r="H1171" i="2"/>
  <c r="G1171" i="2"/>
  <c r="F1171" i="2"/>
  <c r="C1171" i="2"/>
  <c r="B1171" i="2"/>
  <c r="D1171" i="2" s="1"/>
  <c r="H244" i="2"/>
  <c r="G244" i="2"/>
  <c r="F244" i="2"/>
  <c r="C244" i="2"/>
  <c r="B244" i="2"/>
  <c r="D244" i="2" s="1"/>
  <c r="H1409" i="2"/>
  <c r="G1409" i="2"/>
  <c r="F1409" i="2"/>
  <c r="C1409" i="2"/>
  <c r="B1409" i="2"/>
  <c r="D1409" i="2" s="1"/>
  <c r="H479" i="2"/>
  <c r="G479" i="2"/>
  <c r="F479" i="2"/>
  <c r="C479" i="2"/>
  <c r="B479" i="2"/>
  <c r="D479" i="2" s="1"/>
  <c r="H824" i="2"/>
  <c r="G824" i="2"/>
  <c r="F824" i="2"/>
  <c r="C824" i="2"/>
  <c r="B824" i="2"/>
  <c r="D824" i="2" s="1"/>
  <c r="H1465" i="2"/>
  <c r="G1465" i="2"/>
  <c r="F1465" i="2"/>
  <c r="C1465" i="2"/>
  <c r="B1465" i="2"/>
  <c r="D1465" i="2" s="1"/>
  <c r="H426" i="2"/>
  <c r="G426" i="2"/>
  <c r="F426" i="2"/>
  <c r="C426" i="2"/>
  <c r="B426" i="2"/>
  <c r="D426" i="2" s="1"/>
  <c r="H599" i="2"/>
  <c r="G599" i="2"/>
  <c r="F599" i="2"/>
  <c r="C599" i="2"/>
  <c r="B599" i="2"/>
  <c r="D599" i="2" s="1"/>
  <c r="H1668" i="2"/>
  <c r="G1668" i="2"/>
  <c r="F1668" i="2"/>
  <c r="C1668" i="2"/>
  <c r="B1668" i="2"/>
  <c r="D1668" i="2" s="1"/>
  <c r="H1254" i="2"/>
  <c r="G1254" i="2"/>
  <c r="F1254" i="2"/>
  <c r="C1254" i="2"/>
  <c r="B1254" i="2"/>
  <c r="D1254" i="2" s="1"/>
  <c r="H1159" i="2"/>
  <c r="G1159" i="2"/>
  <c r="F1159" i="2"/>
  <c r="C1159" i="2"/>
  <c r="B1159" i="2"/>
  <c r="H1165" i="2"/>
  <c r="G1165" i="2"/>
  <c r="F1165" i="2"/>
  <c r="C1165" i="2"/>
  <c r="B1165" i="2"/>
  <c r="H1163" i="2"/>
  <c r="G1163" i="2"/>
  <c r="F1163" i="2"/>
  <c r="C1163" i="2"/>
  <c r="B1163" i="2"/>
  <c r="D1163" i="2" s="1"/>
  <c r="H1258" i="2"/>
  <c r="G1258" i="2"/>
  <c r="F1258" i="2"/>
  <c r="C1258" i="2"/>
  <c r="B1258" i="2"/>
  <c r="H1166" i="2"/>
  <c r="G1166" i="2"/>
  <c r="F1166" i="2"/>
  <c r="C1166" i="2"/>
  <c r="B1166" i="2"/>
  <c r="D1166" i="2" s="1"/>
  <c r="H1157" i="2"/>
  <c r="G1157" i="2"/>
  <c r="F1157" i="2"/>
  <c r="C1157" i="2"/>
  <c r="B1157" i="2"/>
  <c r="D1157" i="2" s="1"/>
  <c r="H1167" i="2"/>
  <c r="G1167" i="2"/>
  <c r="F1167" i="2"/>
  <c r="C1167" i="2"/>
  <c r="B1167" i="2"/>
  <c r="D1167" i="2" s="1"/>
  <c r="H1160" i="2"/>
  <c r="G1160" i="2"/>
  <c r="F1160" i="2"/>
  <c r="C1160" i="2"/>
  <c r="B1160" i="2"/>
  <c r="D1160" i="2" s="1"/>
  <c r="H1162" i="2"/>
  <c r="G1162" i="2"/>
  <c r="F1162" i="2"/>
  <c r="C1162" i="2"/>
  <c r="B1162" i="2"/>
  <c r="D1162" i="2" s="1"/>
  <c r="H1161" i="2"/>
  <c r="G1161" i="2"/>
  <c r="F1161" i="2"/>
  <c r="C1161" i="2"/>
  <c r="B1161" i="2"/>
  <c r="D1161" i="2" s="1"/>
  <c r="H1667" i="2"/>
  <c r="G1667" i="2"/>
  <c r="F1667" i="2"/>
  <c r="C1667" i="2"/>
  <c r="B1667" i="2"/>
  <c r="D1667" i="2" s="1"/>
  <c r="H1666" i="2"/>
  <c r="G1666" i="2"/>
  <c r="F1666" i="2"/>
  <c r="C1666" i="2"/>
  <c r="B1666" i="2"/>
  <c r="D1666" i="2" s="1"/>
  <c r="H899" i="2"/>
  <c r="G899" i="2"/>
  <c r="F899" i="2"/>
  <c r="C899" i="2"/>
  <c r="B899" i="2"/>
  <c r="D899" i="2" s="1"/>
  <c r="H900" i="2"/>
  <c r="G900" i="2"/>
  <c r="F900" i="2"/>
  <c r="C900" i="2"/>
  <c r="B900" i="2"/>
  <c r="D900" i="2" s="1"/>
  <c r="H208" i="2"/>
  <c r="G208" i="2"/>
  <c r="F208" i="2"/>
  <c r="C208" i="2"/>
  <c r="B208" i="2"/>
  <c r="D208" i="2" s="1"/>
  <c r="H898" i="2"/>
  <c r="G898" i="2"/>
  <c r="F898" i="2"/>
  <c r="C898" i="2"/>
  <c r="B898" i="2"/>
  <c r="D898" i="2" s="1"/>
  <c r="H1665" i="2"/>
  <c r="G1665" i="2"/>
  <c r="F1665" i="2"/>
  <c r="C1665" i="2"/>
  <c r="B1665" i="2"/>
  <c r="D1665" i="2" s="1"/>
  <c r="H330" i="2"/>
  <c r="G330" i="2"/>
  <c r="F330" i="2"/>
  <c r="C330" i="2"/>
  <c r="B330" i="2"/>
  <c r="D330" i="2" s="1"/>
  <c r="H329" i="2"/>
  <c r="G329" i="2"/>
  <c r="F329" i="2"/>
  <c r="C329" i="2"/>
  <c r="B329" i="2"/>
  <c r="D329" i="2" s="1"/>
  <c r="H859" i="2"/>
  <c r="G859" i="2"/>
  <c r="F859" i="2"/>
  <c r="C859" i="2"/>
  <c r="B859" i="2"/>
  <c r="D859" i="2" s="1"/>
  <c r="H1664" i="2"/>
  <c r="G1664" i="2"/>
  <c r="F1664" i="2"/>
  <c r="C1664" i="2"/>
  <c r="B1664" i="2"/>
  <c r="D1664" i="2" s="1"/>
  <c r="H666" i="2"/>
  <c r="G666" i="2"/>
  <c r="F666" i="2"/>
  <c r="C666" i="2"/>
  <c r="B666" i="2"/>
  <c r="D666" i="2" s="1"/>
  <c r="H1305" i="2"/>
  <c r="G1305" i="2"/>
  <c r="F1305" i="2"/>
  <c r="C1305" i="2"/>
  <c r="B1305" i="2"/>
  <c r="D1305" i="2" s="1"/>
  <c r="H1663" i="2"/>
  <c r="G1663" i="2"/>
  <c r="F1663" i="2"/>
  <c r="C1663" i="2"/>
  <c r="B1663" i="2"/>
  <c r="D1663" i="2" s="1"/>
  <c r="H51" i="2"/>
  <c r="G51" i="2"/>
  <c r="F51" i="2"/>
  <c r="C51" i="2"/>
  <c r="B51" i="2"/>
  <c r="H61" i="2"/>
  <c r="G61" i="2"/>
  <c r="F61" i="2"/>
  <c r="C61" i="2"/>
  <c r="B61" i="2"/>
  <c r="H59" i="2"/>
  <c r="G59" i="2"/>
  <c r="F59" i="2"/>
  <c r="C59" i="2"/>
  <c r="B59" i="2"/>
  <c r="H1662" i="2"/>
  <c r="G1662" i="2"/>
  <c r="F1662" i="2"/>
  <c r="C1662" i="2"/>
  <c r="B1662" i="2"/>
  <c r="H91" i="2"/>
  <c r="G91" i="2"/>
  <c r="F91" i="2"/>
  <c r="C91" i="2"/>
  <c r="B91" i="2"/>
  <c r="D91" i="2" s="1"/>
  <c r="H1287" i="2"/>
  <c r="G1287" i="2"/>
  <c r="F1287" i="2"/>
  <c r="C1287" i="2"/>
  <c r="B1287" i="2"/>
  <c r="D1287" i="2" s="1"/>
  <c r="H487" i="2"/>
  <c r="G487" i="2"/>
  <c r="F487" i="2"/>
  <c r="C487" i="2"/>
  <c r="B487" i="2"/>
  <c r="D487" i="2" s="1"/>
  <c r="H83" i="2"/>
  <c r="G83" i="2"/>
  <c r="F83" i="2"/>
  <c r="C83" i="2"/>
  <c r="B83" i="2"/>
  <c r="D83" i="2" s="1"/>
  <c r="H908" i="2"/>
  <c r="G908" i="2"/>
  <c r="F908" i="2"/>
  <c r="C908" i="2"/>
  <c r="B908" i="2"/>
  <c r="D908" i="2" s="1"/>
  <c r="H836" i="2"/>
  <c r="G836" i="2"/>
  <c r="F836" i="2"/>
  <c r="C836" i="2"/>
  <c r="B836" i="2"/>
  <c r="D836" i="2" s="1"/>
  <c r="H87" i="2"/>
  <c r="G87" i="2"/>
  <c r="F87" i="2"/>
  <c r="C87" i="2"/>
  <c r="B87" i="2"/>
  <c r="D87" i="2" s="1"/>
  <c r="H86" i="2"/>
  <c r="G86" i="2"/>
  <c r="F86" i="2"/>
  <c r="C86" i="2"/>
  <c r="B86" i="2"/>
  <c r="D86" i="2" s="1"/>
  <c r="H81" i="2"/>
  <c r="G81" i="2"/>
  <c r="F81" i="2"/>
  <c r="C81" i="2"/>
  <c r="B81" i="2"/>
  <c r="D81" i="2" s="1"/>
  <c r="H66" i="2"/>
  <c r="G66" i="2"/>
  <c r="F66" i="2"/>
  <c r="C66" i="2"/>
  <c r="B66" i="2"/>
  <c r="D66" i="2" s="1"/>
  <c r="H69" i="2"/>
  <c r="G69" i="2"/>
  <c r="F69" i="2"/>
  <c r="C69" i="2"/>
  <c r="B69" i="2"/>
  <c r="D69" i="2" s="1"/>
  <c r="H1215" i="2"/>
  <c r="G1215" i="2"/>
  <c r="F1215" i="2"/>
  <c r="C1215" i="2"/>
  <c r="B1215" i="2"/>
  <c r="D1215" i="2" s="1"/>
  <c r="H1362" i="2"/>
  <c r="G1362" i="2"/>
  <c r="F1362" i="2"/>
  <c r="C1362" i="2"/>
  <c r="B1362" i="2"/>
  <c r="D1362" i="2" s="1"/>
  <c r="H571" i="2"/>
  <c r="G571" i="2"/>
  <c r="F571" i="2"/>
  <c r="C571" i="2"/>
  <c r="B571" i="2"/>
  <c r="D571" i="2" s="1"/>
  <c r="H758" i="2"/>
  <c r="G758" i="2"/>
  <c r="F758" i="2"/>
  <c r="C758" i="2"/>
  <c r="B758" i="2"/>
  <c r="D758" i="2" s="1"/>
  <c r="H67" i="2"/>
  <c r="G67" i="2"/>
  <c r="F67" i="2"/>
  <c r="C67" i="2"/>
  <c r="B67" i="2"/>
  <c r="D67" i="2" s="1"/>
  <c r="H72" i="2"/>
  <c r="G72" i="2"/>
  <c r="F72" i="2"/>
  <c r="C72" i="2"/>
  <c r="B72" i="2"/>
  <c r="D72" i="2" s="1"/>
  <c r="H412" i="2"/>
  <c r="G412" i="2"/>
  <c r="F412" i="2"/>
  <c r="C412" i="2"/>
  <c r="B412" i="2"/>
  <c r="D412" i="2" s="1"/>
  <c r="H1661" i="2"/>
  <c r="G1661" i="2"/>
  <c r="F1661" i="2"/>
  <c r="C1661" i="2"/>
  <c r="B1661" i="2"/>
  <c r="D1661" i="2" s="1"/>
  <c r="H1002" i="2"/>
  <c r="G1002" i="2"/>
  <c r="F1002" i="2"/>
  <c r="C1002" i="2"/>
  <c r="B1002" i="2"/>
  <c r="D1002" i="2" s="1"/>
  <c r="H1003" i="2"/>
  <c r="G1003" i="2"/>
  <c r="F1003" i="2"/>
  <c r="C1003" i="2"/>
  <c r="B1003" i="2"/>
  <c r="D1003" i="2" s="1"/>
  <c r="H1004" i="2"/>
  <c r="G1004" i="2"/>
  <c r="F1004" i="2"/>
  <c r="C1004" i="2"/>
  <c r="B1004" i="2"/>
  <c r="D1004" i="2" s="1"/>
  <c r="H1660" i="2"/>
  <c r="G1660" i="2"/>
  <c r="F1660" i="2"/>
  <c r="C1660" i="2"/>
  <c r="B1660" i="2"/>
  <c r="D1660" i="2" s="1"/>
  <c r="H1086" i="2"/>
  <c r="G1086" i="2"/>
  <c r="F1086" i="2"/>
  <c r="C1086" i="2"/>
  <c r="B1086" i="2"/>
  <c r="D1086" i="2" s="1"/>
  <c r="H22" i="2"/>
  <c r="G22" i="2"/>
  <c r="F22" i="2"/>
  <c r="C22" i="2"/>
  <c r="B22" i="2"/>
  <c r="D22" i="2" s="1"/>
  <c r="H78" i="2"/>
  <c r="G78" i="2"/>
  <c r="F78" i="2"/>
  <c r="C78" i="2"/>
  <c r="B78" i="2"/>
  <c r="D78" i="2" s="1"/>
  <c r="H89" i="2"/>
  <c r="G89" i="2"/>
  <c r="F89" i="2"/>
  <c r="C89" i="2"/>
  <c r="B89" i="2"/>
  <c r="D89" i="2" s="1"/>
  <c r="H1095" i="2"/>
  <c r="G1095" i="2"/>
  <c r="F1095" i="2"/>
  <c r="C1095" i="2"/>
  <c r="B1095" i="2"/>
  <c r="D1095" i="2" s="1"/>
  <c r="H1436" i="2"/>
  <c r="G1436" i="2"/>
  <c r="F1436" i="2"/>
  <c r="C1436" i="2"/>
  <c r="B1436" i="2"/>
  <c r="D1436" i="2" s="1"/>
  <c r="H432" i="2"/>
  <c r="G432" i="2"/>
  <c r="F432" i="2"/>
  <c r="C432" i="2"/>
  <c r="B432" i="2"/>
  <c r="D432" i="2" s="1"/>
  <c r="H31" i="2"/>
  <c r="G31" i="2"/>
  <c r="F31" i="2"/>
  <c r="C31" i="2"/>
  <c r="B31" i="2"/>
  <c r="D31" i="2" s="1"/>
  <c r="H1484" i="2"/>
  <c r="G1484" i="2"/>
  <c r="F1484" i="2"/>
  <c r="C1484" i="2"/>
  <c r="B1484" i="2"/>
  <c r="D1484" i="2" s="1"/>
  <c r="H1659" i="2"/>
  <c r="G1659" i="2"/>
  <c r="F1659" i="2"/>
  <c r="C1659" i="2"/>
  <c r="B1659" i="2"/>
  <c r="D1659" i="2" s="1"/>
  <c r="H298" i="2"/>
  <c r="G298" i="2"/>
  <c r="F298" i="2"/>
  <c r="C298" i="2"/>
  <c r="B298" i="2"/>
  <c r="D298" i="2" s="1"/>
  <c r="H1521" i="2"/>
  <c r="G1521" i="2"/>
  <c r="F1521" i="2"/>
  <c r="C1521" i="2"/>
  <c r="B1521" i="2"/>
  <c r="D1521" i="2" s="1"/>
  <c r="H1507" i="2"/>
  <c r="G1507" i="2"/>
  <c r="F1507" i="2"/>
  <c r="C1507" i="2"/>
  <c r="B1507" i="2"/>
  <c r="D1507" i="2" s="1"/>
  <c r="H40" i="2"/>
  <c r="G40" i="2"/>
  <c r="F40" i="2"/>
  <c r="C40" i="2"/>
  <c r="B40" i="2"/>
  <c r="D40" i="2" s="1"/>
  <c r="H1658" i="2"/>
  <c r="G1658" i="2"/>
  <c r="F1658" i="2"/>
  <c r="C1658" i="2"/>
  <c r="B1658" i="2"/>
  <c r="D1658" i="2" s="1"/>
  <c r="H303" i="2"/>
  <c r="G303" i="2"/>
  <c r="F303" i="2"/>
  <c r="C303" i="2"/>
  <c r="B303" i="2"/>
  <c r="H84" i="2"/>
  <c r="G84" i="2"/>
  <c r="F84" i="2"/>
  <c r="C84" i="2"/>
  <c r="B84" i="2"/>
  <c r="D84" i="2" s="1"/>
  <c r="H38" i="2"/>
  <c r="G38" i="2"/>
  <c r="F38" i="2"/>
  <c r="C38" i="2"/>
  <c r="B38" i="2"/>
  <c r="D38" i="2" s="1"/>
  <c r="H26" i="2"/>
  <c r="G26" i="2"/>
  <c r="F26" i="2"/>
  <c r="C26" i="2"/>
  <c r="B26" i="2"/>
  <c r="D26" i="2" s="1"/>
  <c r="H1527" i="2"/>
  <c r="G1527" i="2"/>
  <c r="F1527" i="2"/>
  <c r="C1527" i="2"/>
  <c r="B1527" i="2"/>
  <c r="H496" i="2"/>
  <c r="G496" i="2"/>
  <c r="F496" i="2"/>
  <c r="C496" i="2"/>
  <c r="B496" i="2"/>
  <c r="D496" i="2" s="1"/>
  <c r="H497" i="2"/>
  <c r="G497" i="2"/>
  <c r="F497" i="2"/>
  <c r="C497" i="2"/>
  <c r="B497" i="2"/>
  <c r="D497" i="2" s="1"/>
  <c r="H409" i="2"/>
  <c r="G409" i="2"/>
  <c r="F409" i="2"/>
  <c r="C409" i="2"/>
  <c r="B409" i="2"/>
  <c r="D409" i="2" s="1"/>
  <c r="H1285" i="2"/>
  <c r="G1285" i="2"/>
  <c r="F1285" i="2"/>
  <c r="C1285" i="2"/>
  <c r="B1285" i="2"/>
  <c r="D1285" i="2" s="1"/>
  <c r="H1026" i="2"/>
  <c r="G1026" i="2"/>
  <c r="F1026" i="2"/>
  <c r="C1026" i="2"/>
  <c r="B1026" i="2"/>
  <c r="D1026" i="2" s="1"/>
  <c r="H23" i="2"/>
  <c r="G23" i="2"/>
  <c r="F23" i="2"/>
  <c r="C23" i="2"/>
  <c r="B23" i="2"/>
  <c r="D23" i="2" s="1"/>
  <c r="H1657" i="2"/>
  <c r="G1657" i="2"/>
  <c r="F1657" i="2"/>
  <c r="C1657" i="2"/>
  <c r="B1657" i="2"/>
  <c r="D1657" i="2" s="1"/>
  <c r="H719" i="2"/>
  <c r="G719" i="2"/>
  <c r="F719" i="2"/>
  <c r="C719" i="2"/>
  <c r="B719" i="2"/>
  <c r="D719" i="2" s="1"/>
  <c r="H1656" i="2"/>
  <c r="G1656" i="2"/>
  <c r="F1656" i="2"/>
  <c r="C1656" i="2"/>
  <c r="B1656" i="2"/>
  <c r="D1656" i="2" s="1"/>
  <c r="H782" i="2"/>
  <c r="G782" i="2"/>
  <c r="F782" i="2"/>
  <c r="C782" i="2"/>
  <c r="B782" i="2"/>
  <c r="D782" i="2" s="1"/>
  <c r="H783" i="2"/>
  <c r="G783" i="2"/>
  <c r="F783" i="2"/>
  <c r="C783" i="2"/>
  <c r="B783" i="2"/>
  <c r="D783" i="2" s="1"/>
  <c r="H775" i="2"/>
  <c r="G775" i="2"/>
  <c r="F775" i="2"/>
  <c r="C775" i="2"/>
  <c r="B775" i="2"/>
  <c r="D775" i="2" s="1"/>
  <c r="H778" i="2"/>
  <c r="G778" i="2"/>
  <c r="F778" i="2"/>
  <c r="C778" i="2"/>
  <c r="B778" i="2"/>
  <c r="D778" i="2" s="1"/>
  <c r="H771" i="2"/>
  <c r="G771" i="2"/>
  <c r="F771" i="2"/>
  <c r="C771" i="2"/>
  <c r="B771" i="2"/>
  <c r="D771" i="2" s="1"/>
  <c r="H1655" i="2"/>
  <c r="G1655" i="2"/>
  <c r="F1655" i="2"/>
  <c r="C1655" i="2"/>
  <c r="B1655" i="2"/>
  <c r="D1655" i="2" s="1"/>
  <c r="H1477" i="2"/>
  <c r="G1477" i="2"/>
  <c r="F1477" i="2"/>
  <c r="C1477" i="2"/>
  <c r="B1477" i="2"/>
  <c r="D1477" i="2" s="1"/>
  <c r="H821" i="2"/>
  <c r="G821" i="2"/>
  <c r="F821" i="2"/>
  <c r="C821" i="2"/>
  <c r="B821" i="2"/>
  <c r="D821" i="2" s="1"/>
  <c r="H1654" i="2"/>
  <c r="G1654" i="2"/>
  <c r="F1654" i="2"/>
  <c r="C1654" i="2"/>
  <c r="B1654" i="2"/>
  <c r="D1654" i="2" s="1"/>
  <c r="H398" i="2"/>
  <c r="G398" i="2"/>
  <c r="F398" i="2"/>
  <c r="C398" i="2"/>
  <c r="B398" i="2"/>
  <c r="D398" i="2" s="1"/>
  <c r="H969" i="2"/>
  <c r="G969" i="2"/>
  <c r="F969" i="2"/>
  <c r="C969" i="2"/>
  <c r="B969" i="2"/>
  <c r="D969" i="2" s="1"/>
  <c r="H302" i="2"/>
  <c r="G302" i="2"/>
  <c r="F302" i="2"/>
  <c r="C302" i="2"/>
  <c r="B302" i="2"/>
  <c r="D302" i="2" s="1"/>
  <c r="H491" i="2"/>
  <c r="G491" i="2"/>
  <c r="F491" i="2"/>
  <c r="C491" i="2"/>
  <c r="B491" i="2"/>
  <c r="D491" i="2" s="1"/>
  <c r="H779" i="2"/>
  <c r="G779" i="2"/>
  <c r="F779" i="2"/>
  <c r="C779" i="2"/>
  <c r="B779" i="2"/>
  <c r="D779" i="2" s="1"/>
  <c r="H1526" i="2"/>
  <c r="G1526" i="2"/>
  <c r="F1526" i="2"/>
  <c r="C1526" i="2"/>
  <c r="B1526" i="2"/>
  <c r="D1526" i="2" s="1"/>
  <c r="H232" i="2"/>
  <c r="G232" i="2"/>
  <c r="F232" i="2"/>
  <c r="C232" i="2"/>
  <c r="B232" i="2"/>
  <c r="D232" i="2" s="1"/>
  <c r="H1464" i="2"/>
  <c r="G1464" i="2"/>
  <c r="F1464" i="2"/>
  <c r="C1464" i="2"/>
  <c r="B1464" i="2"/>
  <c r="D1464" i="2" s="1"/>
  <c r="H776" i="2"/>
  <c r="G776" i="2"/>
  <c r="F776" i="2"/>
  <c r="C776" i="2"/>
  <c r="B776" i="2"/>
  <c r="D776" i="2" s="1"/>
  <c r="H1262" i="2"/>
  <c r="G1262" i="2"/>
  <c r="F1262" i="2"/>
  <c r="C1262" i="2"/>
  <c r="B1262" i="2"/>
  <c r="D1262" i="2" s="1"/>
  <c r="H1653" i="2"/>
  <c r="G1653" i="2"/>
  <c r="F1653" i="2"/>
  <c r="C1653" i="2"/>
  <c r="B1653" i="2"/>
  <c r="D1653" i="2" s="1"/>
  <c r="H909" i="2"/>
  <c r="G909" i="2"/>
  <c r="F909" i="2"/>
  <c r="C909" i="2"/>
  <c r="B909" i="2"/>
  <c r="D909" i="2" s="1"/>
  <c r="H1652" i="2"/>
  <c r="G1652" i="2"/>
  <c r="F1652" i="2"/>
  <c r="C1652" i="2"/>
  <c r="B1652" i="2"/>
  <c r="D1652" i="2" s="1"/>
  <c r="H11" i="2"/>
  <c r="G11" i="2"/>
  <c r="F11" i="2"/>
  <c r="C11" i="2"/>
  <c r="B11" i="2"/>
  <c r="D11" i="2" s="1"/>
  <c r="H433" i="2"/>
  <c r="G433" i="2"/>
  <c r="F433" i="2"/>
  <c r="C433" i="2"/>
  <c r="B433" i="2"/>
  <c r="D433" i="2" s="1"/>
  <c r="H1408" i="2"/>
  <c r="G1408" i="2"/>
  <c r="F1408" i="2"/>
  <c r="C1408" i="2"/>
  <c r="B1408" i="2"/>
  <c r="D1408" i="2" s="1"/>
  <c r="H998" i="2"/>
  <c r="G998" i="2"/>
  <c r="F998" i="2"/>
  <c r="C998" i="2"/>
  <c r="B998" i="2"/>
  <c r="D998" i="2" s="1"/>
  <c r="H1407" i="2"/>
  <c r="G1407" i="2"/>
  <c r="F1407" i="2"/>
  <c r="C1407" i="2"/>
  <c r="B1407" i="2"/>
  <c r="D1407" i="2" s="1"/>
  <c r="H772" i="2"/>
  <c r="G772" i="2"/>
  <c r="F772" i="2"/>
  <c r="C772" i="2"/>
  <c r="B772" i="2"/>
  <c r="D772" i="2" s="1"/>
  <c r="H968" i="2"/>
  <c r="G968" i="2"/>
  <c r="F968" i="2"/>
  <c r="C968" i="2"/>
  <c r="B968" i="2"/>
  <c r="D968" i="2" s="1"/>
  <c r="H970" i="2"/>
  <c r="G970" i="2"/>
  <c r="F970" i="2"/>
  <c r="C970" i="2"/>
  <c r="B970" i="2"/>
  <c r="D970" i="2" s="1"/>
  <c r="H1327" i="2"/>
  <c r="G1327" i="2"/>
  <c r="F1327" i="2"/>
  <c r="C1327" i="2"/>
  <c r="B1327" i="2"/>
  <c r="D1327" i="2" s="1"/>
  <c r="H972" i="2"/>
  <c r="G972" i="2"/>
  <c r="F972" i="2"/>
  <c r="C972" i="2"/>
  <c r="B972" i="2"/>
  <c r="D972" i="2" s="1"/>
  <c r="H1218" i="2"/>
  <c r="G1218" i="2"/>
  <c r="F1218" i="2"/>
  <c r="C1218" i="2"/>
  <c r="B1218" i="2"/>
  <c r="D1218" i="2" s="1"/>
  <c r="H549" i="2"/>
  <c r="G549" i="2"/>
  <c r="F549" i="2"/>
  <c r="C549" i="2"/>
  <c r="B549" i="2"/>
  <c r="D549" i="2" s="1"/>
  <c r="H1223" i="2"/>
  <c r="G1223" i="2"/>
  <c r="F1223" i="2"/>
  <c r="C1223" i="2"/>
  <c r="B1223" i="2"/>
  <c r="D1223" i="2" s="1"/>
  <c r="H1479" i="2"/>
  <c r="G1479" i="2"/>
  <c r="F1479" i="2"/>
  <c r="C1479" i="2"/>
  <c r="B1479" i="2"/>
  <c r="D1479" i="2" s="1"/>
  <c r="H1326" i="2"/>
  <c r="G1326" i="2"/>
  <c r="F1326" i="2"/>
  <c r="C1326" i="2"/>
  <c r="B1326" i="2"/>
  <c r="D1326" i="2" s="1"/>
  <c r="H994" i="2"/>
  <c r="G994" i="2"/>
  <c r="F994" i="2"/>
  <c r="C994" i="2"/>
  <c r="B994" i="2"/>
  <c r="D994" i="2" s="1"/>
  <c r="H317" i="2"/>
  <c r="G317" i="2"/>
  <c r="F317" i="2"/>
  <c r="C317" i="2"/>
  <c r="B317" i="2"/>
  <c r="D317" i="2" s="1"/>
  <c r="H318" i="2"/>
  <c r="G318" i="2"/>
  <c r="F318" i="2"/>
  <c r="C318" i="2"/>
  <c r="B318" i="2"/>
  <c r="D318" i="2" s="1"/>
  <c r="H1481" i="2"/>
  <c r="G1481" i="2"/>
  <c r="F1481" i="2"/>
  <c r="C1481" i="2"/>
  <c r="B1481" i="2"/>
  <c r="D1481" i="2" s="1"/>
  <c r="H1651" i="2"/>
  <c r="G1651" i="2"/>
  <c r="F1651" i="2"/>
  <c r="C1651" i="2"/>
  <c r="B1651" i="2"/>
  <c r="D1651" i="2" s="1"/>
  <c r="H495" i="2"/>
  <c r="G495" i="2"/>
  <c r="F495" i="2"/>
  <c r="C495" i="2"/>
  <c r="B495" i="2"/>
  <c r="D495" i="2" s="1"/>
  <c r="H1410" i="2"/>
  <c r="G1410" i="2"/>
  <c r="F1410" i="2"/>
  <c r="C1410" i="2"/>
  <c r="B1410" i="2"/>
  <c r="D1410" i="2" s="1"/>
  <c r="H971" i="2"/>
  <c r="G971" i="2"/>
  <c r="F971" i="2"/>
  <c r="C971" i="2"/>
  <c r="B971" i="2"/>
  <c r="D971" i="2" s="1"/>
  <c r="H1650" i="2"/>
  <c r="G1650" i="2"/>
  <c r="F1650" i="2"/>
  <c r="C1650" i="2"/>
  <c r="B1650" i="2"/>
  <c r="D1650" i="2" s="1"/>
  <c r="H195" i="2"/>
  <c r="G195" i="2"/>
  <c r="F195" i="2"/>
  <c r="C195" i="2"/>
  <c r="B195" i="2"/>
  <c r="D195" i="2" s="1"/>
  <c r="H110" i="2"/>
  <c r="G110" i="2"/>
  <c r="F110" i="2"/>
  <c r="C110" i="2"/>
  <c r="B110" i="2"/>
  <c r="D110" i="2" s="1"/>
  <c r="H151" i="2"/>
  <c r="G151" i="2"/>
  <c r="F151" i="2"/>
  <c r="C151" i="2"/>
  <c r="B151" i="2"/>
  <c r="D151" i="2" s="1"/>
  <c r="H125" i="2"/>
  <c r="G125" i="2"/>
  <c r="F125" i="2"/>
  <c r="C125" i="2"/>
  <c r="B125" i="2"/>
  <c r="D125" i="2" s="1"/>
  <c r="H1649" i="2"/>
  <c r="G1649" i="2"/>
  <c r="F1649" i="2"/>
  <c r="C1649" i="2"/>
  <c r="B1649" i="2"/>
  <c r="D1649" i="2" s="1"/>
  <c r="H123" i="2"/>
  <c r="G123" i="2"/>
  <c r="F123" i="2"/>
  <c r="C123" i="2"/>
  <c r="B123" i="2"/>
  <c r="D123" i="2" s="1"/>
  <c r="H96" i="2"/>
  <c r="G96" i="2"/>
  <c r="F96" i="2"/>
  <c r="C96" i="2"/>
  <c r="B96" i="2"/>
  <c r="D96" i="2" s="1"/>
  <c r="H182" i="2"/>
  <c r="G182" i="2"/>
  <c r="F182" i="2"/>
  <c r="C182" i="2"/>
  <c r="B182" i="2"/>
  <c r="D182" i="2" s="1"/>
  <c r="H548" i="2"/>
  <c r="G548" i="2"/>
  <c r="F548" i="2"/>
  <c r="C548" i="2"/>
  <c r="B548" i="2"/>
  <c r="D548" i="2" s="1"/>
  <c r="H134" i="2"/>
  <c r="G134" i="2"/>
  <c r="F134" i="2"/>
  <c r="C134" i="2"/>
  <c r="B134" i="2"/>
  <c r="D134" i="2" s="1"/>
  <c r="H127" i="2"/>
  <c r="G127" i="2"/>
  <c r="F127" i="2"/>
  <c r="C127" i="2"/>
  <c r="B127" i="2"/>
  <c r="D127" i="2" s="1"/>
  <c r="H111" i="2"/>
  <c r="G111" i="2"/>
  <c r="F111" i="2"/>
  <c r="C111" i="2"/>
  <c r="B111" i="2"/>
  <c r="D111" i="2" s="1"/>
  <c r="H13" i="2"/>
  <c r="G13" i="2"/>
  <c r="F13" i="2"/>
  <c r="C13" i="2"/>
  <c r="B13" i="2"/>
  <c r="D13" i="2" s="1"/>
  <c r="H126" i="2"/>
  <c r="G126" i="2"/>
  <c r="F126" i="2"/>
  <c r="C126" i="2"/>
  <c r="B126" i="2"/>
  <c r="D126" i="2" s="1"/>
  <c r="H186" i="2"/>
  <c r="G186" i="2"/>
  <c r="F186" i="2"/>
  <c r="C186" i="2"/>
  <c r="B186" i="2"/>
  <c r="D186" i="2" s="1"/>
  <c r="H133" i="2"/>
  <c r="G133" i="2"/>
  <c r="F133" i="2"/>
  <c r="C133" i="2"/>
  <c r="B133" i="2"/>
  <c r="D133" i="2" s="1"/>
  <c r="H149" i="2"/>
  <c r="G149" i="2"/>
  <c r="F149" i="2"/>
  <c r="C149" i="2"/>
  <c r="B149" i="2"/>
  <c r="D149" i="2" s="1"/>
  <c r="H145" i="2"/>
  <c r="G145" i="2"/>
  <c r="F145" i="2"/>
  <c r="C145" i="2"/>
  <c r="B145" i="2"/>
  <c r="D145" i="2" s="1"/>
  <c r="H299" i="2"/>
  <c r="G299" i="2"/>
  <c r="F299" i="2"/>
  <c r="C299" i="2"/>
  <c r="B299" i="2"/>
  <c r="D299" i="2" s="1"/>
  <c r="H656" i="2"/>
  <c r="G656" i="2"/>
  <c r="F656" i="2"/>
  <c r="C656" i="2"/>
  <c r="B656" i="2"/>
  <c r="D656" i="2" s="1"/>
  <c r="H1295" i="2"/>
  <c r="G1295" i="2"/>
  <c r="F1295" i="2"/>
  <c r="C1295" i="2"/>
  <c r="B1295" i="2"/>
  <c r="D1295" i="2" s="1"/>
  <c r="H109" i="2"/>
  <c r="G109" i="2"/>
  <c r="F109" i="2"/>
  <c r="C109" i="2"/>
  <c r="B109" i="2"/>
  <c r="D109" i="2" s="1"/>
  <c r="H160" i="2"/>
  <c r="G160" i="2"/>
  <c r="F160" i="2"/>
  <c r="C160" i="2"/>
  <c r="B160" i="2"/>
  <c r="D160" i="2" s="1"/>
  <c r="H1648" i="2"/>
  <c r="G1648" i="2"/>
  <c r="F1648" i="2"/>
  <c r="C1648" i="2"/>
  <c r="B1648" i="2"/>
  <c r="D1648" i="2" s="1"/>
  <c r="H116" i="2"/>
  <c r="G116" i="2"/>
  <c r="F116" i="2"/>
  <c r="C116" i="2"/>
  <c r="B116" i="2"/>
  <c r="D116" i="2" s="1"/>
  <c r="H180" i="2"/>
  <c r="G180" i="2"/>
  <c r="F180" i="2"/>
  <c r="C180" i="2"/>
  <c r="B180" i="2"/>
  <c r="D180" i="2" s="1"/>
  <c r="H194" i="2"/>
  <c r="G194" i="2"/>
  <c r="F194" i="2"/>
  <c r="C194" i="2"/>
  <c r="B194" i="2"/>
  <c r="D194" i="2" s="1"/>
  <c r="H168" i="2"/>
  <c r="G168" i="2"/>
  <c r="F168" i="2"/>
  <c r="C168" i="2"/>
  <c r="B168" i="2"/>
  <c r="D168" i="2" s="1"/>
  <c r="H171" i="2"/>
  <c r="G171" i="2"/>
  <c r="F171" i="2"/>
  <c r="C171" i="2"/>
  <c r="B171" i="2"/>
  <c r="H1488" i="2"/>
  <c r="G1488" i="2"/>
  <c r="F1488" i="2"/>
  <c r="C1488" i="2"/>
  <c r="B1488" i="2"/>
  <c r="D1488" i="2" s="1"/>
  <c r="H181" i="2"/>
  <c r="G181" i="2"/>
  <c r="F181" i="2"/>
  <c r="C181" i="2"/>
  <c r="B181" i="2"/>
  <c r="D181" i="2" s="1"/>
  <c r="H179" i="2"/>
  <c r="G179" i="2"/>
  <c r="F179" i="2"/>
  <c r="C179" i="2"/>
  <c r="B179" i="2"/>
  <c r="D179" i="2" s="1"/>
  <c r="H98" i="2"/>
  <c r="G98" i="2"/>
  <c r="F98" i="2"/>
  <c r="C98" i="2"/>
  <c r="B98" i="2"/>
  <c r="D98" i="2" s="1"/>
  <c r="H140" i="2"/>
  <c r="G140" i="2"/>
  <c r="F140" i="2"/>
  <c r="C140" i="2"/>
  <c r="B140" i="2"/>
  <c r="H121" i="2"/>
  <c r="G121" i="2"/>
  <c r="F121" i="2"/>
  <c r="C121" i="2"/>
  <c r="B121" i="2"/>
  <c r="D121" i="2" s="1"/>
  <c r="H173" i="2"/>
  <c r="G173" i="2"/>
  <c r="F173" i="2"/>
  <c r="C173" i="2"/>
  <c r="B173" i="2"/>
  <c r="D173" i="2" s="1"/>
  <c r="H112" i="2"/>
  <c r="G112" i="2"/>
  <c r="F112" i="2"/>
  <c r="C112" i="2"/>
  <c r="B112" i="2"/>
  <c r="H176" i="2"/>
  <c r="G176" i="2"/>
  <c r="F176" i="2"/>
  <c r="C176" i="2"/>
  <c r="B176" i="2"/>
  <c r="D176" i="2" s="1"/>
  <c r="H115" i="2"/>
  <c r="G115" i="2"/>
  <c r="F115" i="2"/>
  <c r="C115" i="2"/>
  <c r="B115" i="2"/>
  <c r="D115" i="2" s="1"/>
  <c r="H117" i="2"/>
  <c r="G117" i="2"/>
  <c r="F117" i="2"/>
  <c r="C117" i="2"/>
  <c r="B117" i="2"/>
  <c r="H174" i="2"/>
  <c r="G174" i="2"/>
  <c r="F174" i="2"/>
  <c r="C174" i="2"/>
  <c r="B174" i="2"/>
  <c r="H177" i="2"/>
  <c r="G177" i="2"/>
  <c r="F177" i="2"/>
  <c r="C177" i="2"/>
  <c r="B177" i="2"/>
  <c r="H114" i="2"/>
  <c r="G114" i="2"/>
  <c r="F114" i="2"/>
  <c r="C114" i="2"/>
  <c r="B114" i="2"/>
  <c r="D114" i="2" s="1"/>
  <c r="H1272" i="2"/>
  <c r="G1272" i="2"/>
  <c r="F1272" i="2"/>
  <c r="C1272" i="2"/>
  <c r="B1272" i="2"/>
  <c r="D1272" i="2" s="1"/>
  <c r="H1647" i="2"/>
  <c r="G1647" i="2"/>
  <c r="F1647" i="2"/>
  <c r="C1647" i="2"/>
  <c r="B1647" i="2"/>
  <c r="D1647" i="2" s="1"/>
  <c r="H54" i="2"/>
  <c r="G54" i="2"/>
  <c r="F54" i="2"/>
  <c r="C54" i="2"/>
  <c r="B54" i="2"/>
  <c r="D54" i="2" s="1"/>
  <c r="H56" i="2"/>
  <c r="G56" i="2"/>
  <c r="F56" i="2"/>
  <c r="C56" i="2"/>
  <c r="B56" i="2"/>
  <c r="D56" i="2" s="1"/>
  <c r="H142" i="2"/>
  <c r="G142" i="2"/>
  <c r="F142" i="2"/>
  <c r="C142" i="2"/>
  <c r="B142" i="2"/>
  <c r="D142" i="2" s="1"/>
  <c r="H130" i="2"/>
  <c r="G130" i="2"/>
  <c r="F130" i="2"/>
  <c r="C130" i="2"/>
  <c r="B130" i="2"/>
  <c r="D130" i="2" s="1"/>
  <c r="H62" i="2"/>
  <c r="G62" i="2"/>
  <c r="F62" i="2"/>
  <c r="C62" i="2"/>
  <c r="B62" i="2"/>
  <c r="D62" i="2" s="1"/>
  <c r="H354" i="2"/>
  <c r="G354" i="2"/>
  <c r="F354" i="2"/>
  <c r="C354" i="2"/>
  <c r="B354" i="2"/>
  <c r="D354" i="2" s="1"/>
  <c r="H193" i="2"/>
  <c r="G193" i="2"/>
  <c r="F193" i="2"/>
  <c r="C193" i="2"/>
  <c r="B193" i="2"/>
  <c r="D193" i="2" s="1"/>
  <c r="H189" i="2"/>
  <c r="G189" i="2"/>
  <c r="F189" i="2"/>
  <c r="C189" i="2"/>
  <c r="B189" i="2"/>
  <c r="D189" i="2" s="1"/>
  <c r="H139" i="2"/>
  <c r="G139" i="2"/>
  <c r="F139" i="2"/>
  <c r="C139" i="2"/>
  <c r="B139" i="2"/>
  <c r="D139" i="2" s="1"/>
  <c r="H201" i="2"/>
  <c r="G201" i="2"/>
  <c r="F201" i="2"/>
  <c r="C201" i="2"/>
  <c r="B201" i="2"/>
  <c r="D201" i="2" s="1"/>
  <c r="H498" i="2"/>
  <c r="G498" i="2"/>
  <c r="F498" i="2"/>
  <c r="C498" i="2"/>
  <c r="B498" i="2"/>
  <c r="D498" i="2" s="1"/>
  <c r="H209" i="2"/>
  <c r="G209" i="2"/>
  <c r="F209" i="2"/>
  <c r="C209" i="2"/>
  <c r="B209" i="2"/>
  <c r="D209" i="2" s="1"/>
  <c r="H136" i="2"/>
  <c r="G136" i="2"/>
  <c r="F136" i="2"/>
  <c r="C136" i="2"/>
  <c r="B136" i="2"/>
  <c r="D136" i="2" s="1"/>
  <c r="H185" i="2"/>
  <c r="G185" i="2"/>
  <c r="F185" i="2"/>
  <c r="C185" i="2"/>
  <c r="B185" i="2"/>
  <c r="D185" i="2" s="1"/>
  <c r="H1646" i="2"/>
  <c r="G1646" i="2"/>
  <c r="F1646" i="2"/>
  <c r="C1646" i="2"/>
  <c r="B1646" i="2"/>
  <c r="D1646" i="2" s="1"/>
  <c r="H1480" i="2"/>
  <c r="G1480" i="2"/>
  <c r="F1480" i="2"/>
  <c r="C1480" i="2"/>
  <c r="B1480" i="2"/>
  <c r="D1480" i="2" s="1"/>
  <c r="H163" i="2"/>
  <c r="G163" i="2"/>
  <c r="F163" i="2"/>
  <c r="C163" i="2"/>
  <c r="B163" i="2"/>
  <c r="D163" i="2" s="1"/>
  <c r="H97" i="2"/>
  <c r="G97" i="2"/>
  <c r="F97" i="2"/>
  <c r="C97" i="2"/>
  <c r="B97" i="2"/>
  <c r="D97" i="2" s="1"/>
  <c r="H8" i="2"/>
  <c r="G8" i="2"/>
  <c r="F8" i="2"/>
  <c r="C8" i="2"/>
  <c r="B8" i="2"/>
  <c r="D8" i="2" s="1"/>
  <c r="H199" i="2"/>
  <c r="G199" i="2"/>
  <c r="F199" i="2"/>
  <c r="C199" i="2"/>
  <c r="B199" i="2"/>
  <c r="D199" i="2" s="1"/>
  <c r="H17" i="2"/>
  <c r="G17" i="2"/>
  <c r="F17" i="2"/>
  <c r="C17" i="2"/>
  <c r="B17" i="2"/>
  <c r="D17" i="2" s="1"/>
  <c r="H46" i="2"/>
  <c r="G46" i="2"/>
  <c r="F46" i="2"/>
  <c r="C46" i="2"/>
  <c r="B46" i="2"/>
  <c r="D46" i="2" s="1"/>
  <c r="H7" i="2"/>
  <c r="G7" i="2"/>
  <c r="F7" i="2"/>
  <c r="C7" i="2"/>
  <c r="B7" i="2"/>
  <c r="D7" i="2" s="1"/>
  <c r="H192" i="2"/>
  <c r="G192" i="2"/>
  <c r="F192" i="2"/>
  <c r="C192" i="2"/>
  <c r="B192" i="2"/>
  <c r="H14" i="2"/>
  <c r="G14" i="2"/>
  <c r="F14" i="2"/>
  <c r="C14" i="2"/>
  <c r="B14" i="2"/>
  <c r="D14" i="2" s="1"/>
  <c r="H20" i="2"/>
  <c r="G20" i="2"/>
  <c r="F20" i="2"/>
  <c r="C20" i="2"/>
  <c r="B20" i="2"/>
  <c r="D20" i="2" s="1"/>
  <c r="H148" i="2"/>
  <c r="G148" i="2"/>
  <c r="F148" i="2"/>
  <c r="C148" i="2"/>
  <c r="B148" i="2"/>
  <c r="D148" i="2" s="1"/>
  <c r="H1335" i="2"/>
  <c r="G1335" i="2"/>
  <c r="F1335" i="2"/>
  <c r="C1335" i="2"/>
  <c r="B1335" i="2"/>
  <c r="D1335" i="2" s="1"/>
  <c r="H15" i="2"/>
  <c r="G15" i="2"/>
  <c r="F15" i="2"/>
  <c r="C15" i="2"/>
  <c r="B15" i="2"/>
  <c r="D15" i="2" s="1"/>
  <c r="H21" i="2"/>
  <c r="G21" i="2"/>
  <c r="F21" i="2"/>
  <c r="C21" i="2"/>
  <c r="B21" i="2"/>
  <c r="D21" i="2" s="1"/>
  <c r="H16" i="2"/>
  <c r="G16" i="2"/>
  <c r="F16" i="2"/>
  <c r="C16" i="2"/>
  <c r="B16" i="2"/>
  <c r="D16" i="2" s="1"/>
  <c r="H905" i="2"/>
  <c r="G905" i="2"/>
  <c r="F905" i="2"/>
  <c r="C905" i="2"/>
  <c r="B905" i="2"/>
  <c r="D905" i="2" s="1"/>
  <c r="H1645" i="2"/>
  <c r="G1645" i="2"/>
  <c r="F1645" i="2"/>
  <c r="C1645" i="2"/>
  <c r="B1645" i="2"/>
  <c r="D1645" i="2" s="1"/>
  <c r="H502" i="2"/>
  <c r="G502" i="2"/>
  <c r="F502" i="2"/>
  <c r="C502" i="2"/>
  <c r="B502" i="2"/>
  <c r="D502" i="2" s="1"/>
  <c r="H1644" i="2"/>
  <c r="G1644" i="2"/>
  <c r="F1644" i="2"/>
  <c r="C1644" i="2"/>
  <c r="B1644" i="2"/>
  <c r="D1644" i="2" s="1"/>
  <c r="H1147" i="2"/>
  <c r="G1147" i="2"/>
  <c r="F1147" i="2"/>
  <c r="C1147" i="2"/>
  <c r="B1147" i="2"/>
  <c r="D1147" i="2" s="1"/>
  <c r="H1146" i="2"/>
  <c r="G1146" i="2"/>
  <c r="F1146" i="2"/>
  <c r="C1146" i="2"/>
  <c r="B1146" i="2"/>
  <c r="D1146" i="2" s="1"/>
  <c r="H68" i="2"/>
  <c r="G68" i="2"/>
  <c r="F68" i="2"/>
  <c r="C68" i="2"/>
  <c r="B68" i="2"/>
  <c r="D68" i="2" s="1"/>
  <c r="H1152" i="2"/>
  <c r="G1152" i="2"/>
  <c r="F1152" i="2"/>
  <c r="C1152" i="2"/>
  <c r="B1152" i="2"/>
  <c r="D1152" i="2" s="1"/>
  <c r="H1153" i="2"/>
  <c r="G1153" i="2"/>
  <c r="F1153" i="2"/>
  <c r="C1153" i="2"/>
  <c r="B1153" i="2"/>
  <c r="D1153" i="2" s="1"/>
  <c r="H1643" i="2"/>
  <c r="G1643" i="2"/>
  <c r="F1643" i="2"/>
  <c r="C1643" i="2"/>
  <c r="B1643" i="2"/>
  <c r="D1643" i="2" s="1"/>
  <c r="H50" i="2"/>
  <c r="G50" i="2"/>
  <c r="F50" i="2"/>
  <c r="C50" i="2"/>
  <c r="B50" i="2"/>
  <c r="D50" i="2" s="1"/>
  <c r="H60" i="2"/>
  <c r="G60" i="2"/>
  <c r="F60" i="2"/>
  <c r="C60" i="2"/>
  <c r="B60" i="2"/>
  <c r="D60" i="2" s="1"/>
  <c r="H58" i="2"/>
  <c r="G58" i="2"/>
  <c r="F58" i="2"/>
  <c r="C58" i="2"/>
  <c r="B58" i="2"/>
  <c r="D58" i="2" s="1"/>
  <c r="H49" i="2"/>
  <c r="G49" i="2"/>
  <c r="F49" i="2"/>
  <c r="C49" i="2"/>
  <c r="B49" i="2"/>
  <c r="D49" i="2" s="1"/>
  <c r="H52" i="2"/>
  <c r="G52" i="2"/>
  <c r="F52" i="2"/>
  <c r="C52" i="2"/>
  <c r="B52" i="2"/>
  <c r="D52" i="2" s="1"/>
  <c r="H48" i="2"/>
  <c r="G48" i="2"/>
  <c r="F48" i="2"/>
  <c r="C48" i="2"/>
  <c r="B48" i="2"/>
  <c r="D48" i="2" s="1"/>
  <c r="H1221" i="2"/>
  <c r="G1221" i="2"/>
  <c r="F1221" i="2"/>
  <c r="C1221" i="2"/>
  <c r="B1221" i="2"/>
  <c r="H1245" i="2"/>
  <c r="G1245" i="2"/>
  <c r="F1245" i="2"/>
  <c r="C1245" i="2"/>
  <c r="B1245" i="2"/>
  <c r="D1245" i="2" s="1"/>
  <c r="H1642" i="2"/>
  <c r="G1642" i="2"/>
  <c r="F1642" i="2"/>
  <c r="C1642" i="2"/>
  <c r="B1642" i="2"/>
  <c r="D1642" i="2" s="1"/>
  <c r="H367" i="2"/>
  <c r="G367" i="2"/>
  <c r="F367" i="2"/>
  <c r="C367" i="2"/>
  <c r="B367" i="2"/>
  <c r="D367" i="2" s="1"/>
  <c r="H515" i="2"/>
  <c r="G515" i="2"/>
  <c r="F515" i="2"/>
  <c r="C515" i="2"/>
  <c r="B515" i="2"/>
  <c r="D515" i="2" s="1"/>
  <c r="H520" i="2"/>
  <c r="G520" i="2"/>
  <c r="F520" i="2"/>
  <c r="C520" i="2"/>
  <c r="B520" i="2"/>
  <c r="D520" i="2" s="1"/>
  <c r="H1641" i="2"/>
  <c r="G1641" i="2"/>
  <c r="F1641" i="2"/>
  <c r="C1641" i="2"/>
  <c r="B1641" i="2"/>
  <c r="D1641" i="2" s="1"/>
  <c r="H1475" i="2"/>
  <c r="G1475" i="2"/>
  <c r="F1475" i="2"/>
  <c r="C1475" i="2"/>
  <c r="B1475" i="2"/>
  <c r="H550" i="2"/>
  <c r="G550" i="2"/>
  <c r="F550" i="2"/>
  <c r="C550" i="2"/>
  <c r="B550" i="2"/>
  <c r="D550" i="2" s="1"/>
  <c r="H1476" i="2"/>
  <c r="G1476" i="2"/>
  <c r="F1476" i="2"/>
  <c r="C1476" i="2"/>
  <c r="B1476" i="2"/>
  <c r="H685" i="2"/>
  <c r="G685" i="2"/>
  <c r="F685" i="2"/>
  <c r="C685" i="2"/>
  <c r="B685" i="2"/>
  <c r="D685" i="2" s="1"/>
  <c r="H820" i="2"/>
  <c r="G820" i="2"/>
  <c r="F820" i="2"/>
  <c r="C820" i="2"/>
  <c r="B820" i="2"/>
  <c r="H1640" i="2"/>
  <c r="G1640" i="2"/>
  <c r="F1640" i="2"/>
  <c r="C1640" i="2"/>
  <c r="B1640" i="2"/>
  <c r="D1640" i="2" s="1"/>
  <c r="H1437" i="2"/>
  <c r="G1437" i="2"/>
  <c r="F1437" i="2"/>
  <c r="C1437" i="2"/>
  <c r="B1437" i="2"/>
  <c r="D1437" i="2" s="1"/>
  <c r="H1639" i="2"/>
  <c r="G1639" i="2"/>
  <c r="F1639" i="2"/>
  <c r="C1639" i="2"/>
  <c r="B1639" i="2"/>
  <c r="D1639" i="2" s="1"/>
  <c r="H1421" i="2"/>
  <c r="G1421" i="2"/>
  <c r="F1421" i="2"/>
  <c r="C1421" i="2"/>
  <c r="B1421" i="2"/>
  <c r="D1421" i="2" s="1"/>
  <c r="H1388" i="2"/>
  <c r="G1388" i="2"/>
  <c r="F1388" i="2"/>
  <c r="C1388" i="2"/>
  <c r="B1388" i="2"/>
  <c r="D1388" i="2" s="1"/>
  <c r="H408" i="2"/>
  <c r="G408" i="2"/>
  <c r="F408" i="2"/>
  <c r="C408" i="2"/>
  <c r="B408" i="2"/>
  <c r="D408" i="2" s="1"/>
  <c r="H1638" i="2"/>
  <c r="G1638" i="2"/>
  <c r="F1638" i="2"/>
  <c r="C1638" i="2"/>
  <c r="B1638" i="2"/>
  <c r="D1638" i="2" s="1"/>
  <c r="H1562" i="2"/>
  <c r="G1562" i="2"/>
  <c r="F1562" i="2"/>
  <c r="C1562" i="2"/>
  <c r="B1562" i="2"/>
  <c r="D1562" i="2" s="1"/>
  <c r="H1561" i="2"/>
  <c r="G1561" i="2"/>
  <c r="F1561" i="2"/>
  <c r="C1561" i="2"/>
  <c r="B1561" i="2"/>
  <c r="D1561" i="2" s="1"/>
  <c r="H1154" i="2"/>
  <c r="G1154" i="2"/>
  <c r="F1154" i="2"/>
  <c r="C1154" i="2"/>
  <c r="B1154" i="2"/>
  <c r="D1154" i="2" s="1"/>
  <c r="H967" i="2"/>
  <c r="G967" i="2"/>
  <c r="F967" i="2"/>
  <c r="C967" i="2"/>
  <c r="B967" i="2"/>
  <c r="H1637" i="2"/>
  <c r="G1637" i="2"/>
  <c r="F1637" i="2"/>
  <c r="C1637" i="2"/>
  <c r="B1637" i="2"/>
  <c r="D1637" i="2" s="1"/>
  <c r="H632" i="2"/>
  <c r="G632" i="2"/>
  <c r="F632" i="2"/>
  <c r="C632" i="2"/>
  <c r="B632" i="2"/>
  <c r="D632" i="2" s="1"/>
  <c r="H633" i="2"/>
  <c r="G633" i="2"/>
  <c r="F633" i="2"/>
  <c r="C633" i="2"/>
  <c r="B633" i="2"/>
  <c r="D633" i="2" s="1"/>
  <c r="H635" i="2"/>
  <c r="G635" i="2"/>
  <c r="F635" i="2"/>
  <c r="C635" i="2"/>
  <c r="B635" i="2"/>
  <c r="D635" i="2" s="1"/>
  <c r="H713" i="2"/>
  <c r="G713" i="2"/>
  <c r="F713" i="2"/>
  <c r="C713" i="2"/>
  <c r="B713" i="2"/>
  <c r="D713" i="2" s="1"/>
  <c r="H1636" i="2"/>
  <c r="G1636" i="2"/>
  <c r="F1636" i="2"/>
  <c r="C1636" i="2"/>
  <c r="B1636" i="2"/>
  <c r="D1636" i="2" s="1"/>
  <c r="H485" i="2"/>
  <c r="G485" i="2"/>
  <c r="F485" i="2"/>
  <c r="C485" i="2"/>
  <c r="B485" i="2"/>
  <c r="D485" i="2" s="1"/>
  <c r="H792" i="2"/>
  <c r="G792" i="2"/>
  <c r="F792" i="2"/>
  <c r="C792" i="2"/>
  <c r="B792" i="2"/>
  <c r="D792" i="2" s="1"/>
  <c r="H493" i="2"/>
  <c r="G493" i="2"/>
  <c r="F493" i="2"/>
  <c r="C493" i="2"/>
  <c r="B493" i="2"/>
  <c r="D493" i="2" s="1"/>
  <c r="H1547" i="2"/>
  <c r="G1547" i="2"/>
  <c r="F1547" i="2"/>
  <c r="C1547" i="2"/>
  <c r="B1547" i="2"/>
  <c r="D1547" i="2" s="1"/>
  <c r="H1284" i="2"/>
  <c r="G1284" i="2"/>
  <c r="F1284" i="2"/>
  <c r="C1284" i="2"/>
  <c r="B1284" i="2"/>
  <c r="D1284" i="2" s="1"/>
  <c r="H684" i="2"/>
  <c r="G684" i="2"/>
  <c r="F684" i="2"/>
  <c r="C684" i="2"/>
  <c r="B684" i="2"/>
  <c r="D684" i="2" s="1"/>
  <c r="H1281" i="2"/>
  <c r="G1281" i="2"/>
  <c r="F1281" i="2"/>
  <c r="C1281" i="2"/>
  <c r="B1281" i="2"/>
  <c r="D1281" i="2" s="1"/>
  <c r="H1635" i="2"/>
  <c r="G1635" i="2"/>
  <c r="F1635" i="2"/>
  <c r="C1635" i="2"/>
  <c r="B1635" i="2"/>
  <c r="D1635" i="2" s="1"/>
  <c r="H1356" i="2"/>
  <c r="G1356" i="2"/>
  <c r="F1356" i="2"/>
  <c r="C1356" i="2"/>
  <c r="B1356" i="2"/>
  <c r="D1356" i="2" s="1"/>
  <c r="H1212" i="2"/>
  <c r="G1212" i="2"/>
  <c r="F1212" i="2"/>
  <c r="C1212" i="2"/>
  <c r="B1212" i="2"/>
  <c r="H1124" i="2"/>
  <c r="G1124" i="2"/>
  <c r="F1124" i="2"/>
  <c r="C1124" i="2"/>
  <c r="B1124" i="2"/>
  <c r="D1124" i="2" s="1"/>
  <c r="H1372" i="2"/>
  <c r="G1372" i="2"/>
  <c r="F1372" i="2"/>
  <c r="C1372" i="2"/>
  <c r="B1372" i="2"/>
  <c r="D1372" i="2" s="1"/>
  <c r="H1634" i="2"/>
  <c r="G1634" i="2"/>
  <c r="F1634" i="2"/>
  <c r="C1634" i="2"/>
  <c r="B1634" i="2"/>
  <c r="D1634" i="2" s="1"/>
  <c r="H560" i="2"/>
  <c r="G560" i="2"/>
  <c r="F560" i="2"/>
  <c r="C560" i="2"/>
  <c r="B560" i="2"/>
  <c r="D560" i="2" s="1"/>
  <c r="H1027" i="2"/>
  <c r="G1027" i="2"/>
  <c r="F1027" i="2"/>
  <c r="C1027" i="2"/>
  <c r="B1027" i="2"/>
  <c r="D1027" i="2" s="1"/>
  <c r="H1633" i="2"/>
  <c r="G1633" i="2"/>
  <c r="F1633" i="2"/>
  <c r="C1633" i="2"/>
  <c r="B1633" i="2"/>
  <c r="D1633" i="2" s="1"/>
  <c r="H1113" i="2"/>
  <c r="G1113" i="2"/>
  <c r="F1113" i="2"/>
  <c r="C1113" i="2"/>
  <c r="B1113" i="2"/>
  <c r="D1113" i="2" s="1"/>
  <c r="H440" i="2"/>
  <c r="G440" i="2"/>
  <c r="F440" i="2"/>
  <c r="C440" i="2"/>
  <c r="B440" i="2"/>
  <c r="D440" i="2" s="1"/>
  <c r="H448" i="2"/>
  <c r="G448" i="2"/>
  <c r="F448" i="2"/>
  <c r="C448" i="2"/>
  <c r="B448" i="2"/>
  <c r="D448" i="2" s="1"/>
  <c r="H1632" i="2"/>
  <c r="G1632" i="2"/>
  <c r="F1632" i="2"/>
  <c r="C1632" i="2"/>
  <c r="B1632" i="2"/>
  <c r="D1632" i="2" s="1"/>
  <c r="H250" i="2"/>
  <c r="G250" i="2"/>
  <c r="F250" i="2"/>
  <c r="C250" i="2"/>
  <c r="B250" i="2"/>
  <c r="D250" i="2" s="1"/>
  <c r="H1211" i="2"/>
  <c r="G1211" i="2"/>
  <c r="F1211" i="2"/>
  <c r="C1211" i="2"/>
  <c r="B1211" i="2"/>
  <c r="D1211" i="2" s="1"/>
  <c r="H1051" i="2"/>
  <c r="G1051" i="2"/>
  <c r="F1051" i="2"/>
  <c r="C1051" i="2"/>
  <c r="B1051" i="2"/>
  <c r="H1342" i="2"/>
  <c r="G1342" i="2"/>
  <c r="F1342" i="2"/>
  <c r="C1342" i="2"/>
  <c r="B1342" i="2"/>
  <c r="D1342" i="2" s="1"/>
  <c r="H1392" i="2"/>
  <c r="G1392" i="2"/>
  <c r="F1392" i="2"/>
  <c r="C1392" i="2"/>
  <c r="B1392" i="2"/>
  <c r="D1392" i="2" s="1"/>
  <c r="H880" i="2"/>
  <c r="G880" i="2"/>
  <c r="F880" i="2"/>
  <c r="C880" i="2"/>
  <c r="B880" i="2"/>
  <c r="D880" i="2" s="1"/>
  <c r="H357" i="2"/>
  <c r="G357" i="2"/>
  <c r="F357" i="2"/>
  <c r="C357" i="2"/>
  <c r="B357" i="2"/>
  <c r="D357" i="2" s="1"/>
  <c r="H747" i="2"/>
  <c r="G747" i="2"/>
  <c r="F747" i="2"/>
  <c r="C747" i="2"/>
  <c r="B747" i="2"/>
  <c r="D747" i="2" s="1"/>
  <c r="H1631" i="2"/>
  <c r="G1631" i="2"/>
  <c r="F1631" i="2"/>
  <c r="C1631" i="2"/>
  <c r="B1631" i="2"/>
  <c r="D1631" i="2" s="1"/>
  <c r="H373" i="2"/>
  <c r="G373" i="2"/>
  <c r="F373" i="2"/>
  <c r="C373" i="2"/>
  <c r="B373" i="2"/>
  <c r="D373" i="2" s="1"/>
  <c r="H521" i="2"/>
  <c r="G521" i="2"/>
  <c r="F521" i="2"/>
  <c r="C521" i="2"/>
  <c r="B521" i="2"/>
  <c r="D521" i="2" s="1"/>
  <c r="H378" i="2"/>
  <c r="G378" i="2"/>
  <c r="F378" i="2"/>
  <c r="C378" i="2"/>
  <c r="B378" i="2"/>
  <c r="D378" i="2" s="1"/>
  <c r="H523" i="2"/>
  <c r="G523" i="2"/>
  <c r="F523" i="2"/>
  <c r="C523" i="2"/>
  <c r="B523" i="2"/>
  <c r="D523" i="2" s="1"/>
  <c r="H522" i="2"/>
  <c r="G522" i="2"/>
  <c r="F522" i="2"/>
  <c r="C522" i="2"/>
  <c r="B522" i="2"/>
  <c r="D522" i="2" s="1"/>
  <c r="H1630" i="2"/>
  <c r="G1630" i="2"/>
  <c r="F1630" i="2"/>
  <c r="C1630" i="2"/>
  <c r="B1630" i="2"/>
  <c r="D1630" i="2" s="1"/>
  <c r="H790" i="2"/>
  <c r="G790" i="2"/>
  <c r="F790" i="2"/>
  <c r="C790" i="2"/>
  <c r="B790" i="2"/>
  <c r="H1473" i="2"/>
  <c r="G1473" i="2"/>
  <c r="F1473" i="2"/>
  <c r="C1473" i="2"/>
  <c r="B1473" i="2"/>
  <c r="H368" i="2"/>
  <c r="G368" i="2"/>
  <c r="F368" i="2"/>
  <c r="C368" i="2"/>
  <c r="B368" i="2"/>
  <c r="D368" i="2" s="1"/>
  <c r="H369" i="2"/>
  <c r="G369" i="2"/>
  <c r="F369" i="2"/>
  <c r="C369" i="2"/>
  <c r="B369" i="2"/>
  <c r="D369" i="2" s="1"/>
  <c r="H1629" i="2"/>
  <c r="G1629" i="2"/>
  <c r="F1629" i="2"/>
  <c r="C1629" i="2"/>
  <c r="B1629" i="2"/>
  <c r="D1629" i="2" s="1"/>
  <c r="H524" i="2"/>
  <c r="G524" i="2"/>
  <c r="F524" i="2"/>
  <c r="C524" i="2"/>
  <c r="B524" i="2"/>
  <c r="D524" i="2" s="1"/>
  <c r="H379" i="2"/>
  <c r="G379" i="2"/>
  <c r="F379" i="2"/>
  <c r="C379" i="2"/>
  <c r="B379" i="2"/>
  <c r="D379" i="2" s="1"/>
  <c r="H1628" i="2"/>
  <c r="G1628" i="2"/>
  <c r="F1628" i="2"/>
  <c r="C1628" i="2"/>
  <c r="B1628" i="2"/>
  <c r="D1628" i="2" s="1"/>
  <c r="H1472" i="2"/>
  <c r="G1472" i="2"/>
  <c r="F1472" i="2"/>
  <c r="C1472" i="2"/>
  <c r="B1472" i="2"/>
  <c r="H1176" i="2"/>
  <c r="G1176" i="2"/>
  <c r="F1176" i="2"/>
  <c r="C1176" i="2"/>
  <c r="B1176" i="2"/>
  <c r="D1176" i="2" s="1"/>
  <c r="H1627" i="2"/>
  <c r="G1627" i="2"/>
  <c r="F1627" i="2"/>
  <c r="C1627" i="2"/>
  <c r="B1627" i="2"/>
  <c r="D1627" i="2" s="1"/>
  <c r="H1470" i="2"/>
  <c r="G1470" i="2"/>
  <c r="F1470" i="2"/>
  <c r="C1470" i="2"/>
  <c r="B1470" i="2"/>
  <c r="D1470" i="2" s="1"/>
  <c r="H797" i="2"/>
  <c r="G797" i="2"/>
  <c r="F797" i="2"/>
  <c r="C797" i="2"/>
  <c r="B797" i="2"/>
  <c r="D797" i="2" s="1"/>
  <c r="H649" i="2"/>
  <c r="G649" i="2"/>
  <c r="F649" i="2"/>
  <c r="C649" i="2"/>
  <c r="B649" i="2"/>
  <c r="D649" i="2" s="1"/>
  <c r="H856" i="2"/>
  <c r="G856" i="2"/>
  <c r="F856" i="2"/>
  <c r="C856" i="2"/>
  <c r="B856" i="2"/>
  <c r="D856" i="2" s="1"/>
  <c r="H486" i="2"/>
  <c r="G486" i="2"/>
  <c r="F486" i="2"/>
  <c r="C486" i="2"/>
  <c r="B486" i="2"/>
  <c r="D486" i="2" s="1"/>
  <c r="H1498" i="2"/>
  <c r="G1498" i="2"/>
  <c r="F1498" i="2"/>
  <c r="C1498" i="2"/>
  <c r="B1498" i="2"/>
  <c r="D1498" i="2" s="1"/>
  <c r="H852" i="2"/>
  <c r="G852" i="2"/>
  <c r="F852" i="2"/>
  <c r="C852" i="2"/>
  <c r="B852" i="2"/>
  <c r="D852" i="2" s="1"/>
  <c r="H558" i="2"/>
  <c r="G558" i="2"/>
  <c r="F558" i="2"/>
  <c r="C558" i="2"/>
  <c r="B558" i="2"/>
  <c r="D558" i="2" s="1"/>
  <c r="H295" i="2"/>
  <c r="G295" i="2"/>
  <c r="F295" i="2"/>
  <c r="C295" i="2"/>
  <c r="B295" i="2"/>
  <c r="D295" i="2" s="1"/>
  <c r="H279" i="2"/>
  <c r="G279" i="2"/>
  <c r="F279" i="2"/>
  <c r="C279" i="2"/>
  <c r="B279" i="2"/>
  <c r="D279" i="2" s="1"/>
  <c r="H1626" i="2"/>
  <c r="G1626" i="2"/>
  <c r="F1626" i="2"/>
  <c r="C1626" i="2"/>
  <c r="B1626" i="2"/>
  <c r="D1626" i="2" s="1"/>
  <c r="H1006" i="2"/>
  <c r="G1006" i="2"/>
  <c r="F1006" i="2"/>
  <c r="C1006" i="2"/>
  <c r="B1006" i="2"/>
  <c r="D1006" i="2" s="1"/>
  <c r="H483" i="2"/>
  <c r="G483" i="2"/>
  <c r="F483" i="2"/>
  <c r="C483" i="2"/>
  <c r="B483" i="2"/>
  <c r="D483" i="2" s="1"/>
  <c r="H619" i="2"/>
  <c r="G619" i="2"/>
  <c r="F619" i="2"/>
  <c r="C619" i="2"/>
  <c r="B619" i="2"/>
  <c r="D619" i="2" s="1"/>
  <c r="H280" i="2"/>
  <c r="G280" i="2"/>
  <c r="F280" i="2"/>
  <c r="C280" i="2"/>
  <c r="B280" i="2"/>
  <c r="D280" i="2" s="1"/>
  <c r="H296" i="2"/>
  <c r="G296" i="2"/>
  <c r="F296" i="2"/>
  <c r="C296" i="2"/>
  <c r="B296" i="2"/>
  <c r="D296" i="2" s="1"/>
  <c r="H567" i="2"/>
  <c r="G567" i="2"/>
  <c r="F567" i="2"/>
  <c r="C567" i="2"/>
  <c r="B567" i="2"/>
  <c r="D567" i="2" s="1"/>
  <c r="H1471" i="2"/>
  <c r="G1471" i="2"/>
  <c r="F1471" i="2"/>
  <c r="C1471" i="2"/>
  <c r="B1471" i="2"/>
  <c r="D1471" i="2" s="1"/>
  <c r="H1499" i="2"/>
  <c r="G1499" i="2"/>
  <c r="F1499" i="2"/>
  <c r="C1499" i="2"/>
  <c r="B1499" i="2"/>
  <c r="D1499" i="2" s="1"/>
  <c r="H562" i="2"/>
  <c r="G562" i="2"/>
  <c r="F562" i="2"/>
  <c r="C562" i="2"/>
  <c r="B562" i="2"/>
  <c r="D562" i="2" s="1"/>
  <c r="H561" i="2"/>
  <c r="G561" i="2"/>
  <c r="F561" i="2"/>
  <c r="C561" i="2"/>
  <c r="B561" i="2"/>
  <c r="D561" i="2" s="1"/>
  <c r="H518" i="2"/>
  <c r="G518" i="2"/>
  <c r="F518" i="2"/>
  <c r="C518" i="2"/>
  <c r="B518" i="2"/>
  <c r="D518" i="2" s="1"/>
  <c r="H1351" i="2"/>
  <c r="G1351" i="2"/>
  <c r="F1351" i="2"/>
  <c r="C1351" i="2"/>
  <c r="B1351" i="2"/>
  <c r="D1351" i="2" s="1"/>
  <c r="H1337" i="2"/>
  <c r="G1337" i="2"/>
  <c r="F1337" i="2"/>
  <c r="C1337" i="2"/>
  <c r="B1337" i="2"/>
  <c r="D1337" i="2" s="1"/>
  <c r="H1625" i="2"/>
  <c r="G1625" i="2"/>
  <c r="F1625" i="2"/>
  <c r="C1625" i="2"/>
  <c r="B1625" i="2"/>
  <c r="D1625" i="2" s="1"/>
  <c r="H1343" i="2"/>
  <c r="G1343" i="2"/>
  <c r="F1343" i="2"/>
  <c r="C1343" i="2"/>
  <c r="B1343" i="2"/>
  <c r="D1343" i="2" s="1"/>
  <c r="H350" i="2"/>
  <c r="G350" i="2"/>
  <c r="F350" i="2"/>
  <c r="C350" i="2"/>
  <c r="B350" i="2"/>
  <c r="D350" i="2" s="1"/>
  <c r="H1624" i="2"/>
  <c r="G1624" i="2"/>
  <c r="F1624" i="2"/>
  <c r="C1624" i="2"/>
  <c r="B1624" i="2"/>
  <c r="D1624" i="2" s="1"/>
  <c r="H1217" i="2"/>
  <c r="G1217" i="2"/>
  <c r="F1217" i="2"/>
  <c r="C1217" i="2"/>
  <c r="B1217" i="2"/>
  <c r="D1217" i="2" s="1"/>
  <c r="H306" i="2"/>
  <c r="G306" i="2"/>
  <c r="F306" i="2"/>
  <c r="C306" i="2"/>
  <c r="B306" i="2"/>
  <c r="D306" i="2" s="1"/>
  <c r="H1512" i="2"/>
  <c r="G1512" i="2"/>
  <c r="F1512" i="2"/>
  <c r="C1512" i="2"/>
  <c r="B1512" i="2"/>
  <c r="D1512" i="2" s="1"/>
  <c r="H1623" i="2"/>
  <c r="G1623" i="2"/>
  <c r="F1623" i="2"/>
  <c r="C1623" i="2"/>
  <c r="B1623" i="2"/>
  <c r="D1623" i="2" s="1"/>
  <c r="H1428" i="2"/>
  <c r="G1428" i="2"/>
  <c r="F1428" i="2"/>
  <c r="C1428" i="2"/>
  <c r="B1428" i="2"/>
  <c r="D1428" i="2" s="1"/>
  <c r="H1376" i="2"/>
  <c r="G1376" i="2"/>
  <c r="F1376" i="2"/>
  <c r="C1376" i="2"/>
  <c r="B1376" i="2"/>
  <c r="D1376" i="2" s="1"/>
  <c r="H473" i="2"/>
  <c r="G473" i="2"/>
  <c r="F473" i="2"/>
  <c r="C473" i="2"/>
  <c r="B473" i="2"/>
  <c r="D473" i="2" s="1"/>
  <c r="H331" i="2"/>
  <c r="G331" i="2"/>
  <c r="F331" i="2"/>
  <c r="C331" i="2"/>
  <c r="B331" i="2"/>
  <c r="D331" i="2" s="1"/>
  <c r="H706" i="2"/>
  <c r="G706" i="2"/>
  <c r="F706" i="2"/>
  <c r="C706" i="2"/>
  <c r="B706" i="2"/>
  <c r="D706" i="2" s="1"/>
  <c r="H1064" i="2"/>
  <c r="G1064" i="2"/>
  <c r="F1064" i="2"/>
  <c r="C1064" i="2"/>
  <c r="B1064" i="2"/>
  <c r="D1064" i="2" s="1"/>
  <c r="H1336" i="2"/>
  <c r="G1336" i="2"/>
  <c r="F1336" i="2"/>
  <c r="C1336" i="2"/>
  <c r="B1336" i="2"/>
  <c r="D1336" i="2" s="1"/>
  <c r="H1622" i="2"/>
  <c r="G1622" i="2"/>
  <c r="F1622" i="2"/>
  <c r="C1622" i="2"/>
  <c r="B1622" i="2"/>
  <c r="D1622" i="2" s="1"/>
  <c r="H365" i="2"/>
  <c r="G365" i="2"/>
  <c r="F365" i="2"/>
  <c r="C365" i="2"/>
  <c r="B365" i="2"/>
  <c r="D365" i="2" s="1"/>
  <c r="H1514" i="2"/>
  <c r="G1514" i="2"/>
  <c r="F1514" i="2"/>
  <c r="C1514" i="2"/>
  <c r="B1514" i="2"/>
  <c r="D1514" i="2" s="1"/>
  <c r="H854" i="2"/>
  <c r="G854" i="2"/>
  <c r="F854" i="2"/>
  <c r="C854" i="2"/>
  <c r="B854" i="2"/>
  <c r="D854" i="2" s="1"/>
  <c r="H1621" i="2"/>
  <c r="G1621" i="2"/>
  <c r="F1621" i="2"/>
  <c r="C1621" i="2"/>
  <c r="B1621" i="2"/>
  <c r="D1621" i="2" s="1"/>
  <c r="H1563" i="2"/>
  <c r="G1563" i="2"/>
  <c r="F1563" i="2"/>
  <c r="C1563" i="2"/>
  <c r="B1563" i="2"/>
  <c r="H601" i="2"/>
  <c r="G601" i="2"/>
  <c r="F601" i="2"/>
  <c r="C601" i="2"/>
  <c r="B601" i="2"/>
  <c r="D601" i="2" s="1"/>
  <c r="H1620" i="2"/>
  <c r="G1620" i="2"/>
  <c r="F1620" i="2"/>
  <c r="C1620" i="2"/>
  <c r="B1620" i="2"/>
  <c r="D1620" i="2" s="1"/>
  <c r="H730" i="2"/>
  <c r="G730" i="2"/>
  <c r="F730" i="2"/>
  <c r="C730" i="2"/>
  <c r="B730" i="2"/>
  <c r="D730" i="2" s="1"/>
  <c r="H728" i="2"/>
  <c r="G728" i="2"/>
  <c r="F728" i="2"/>
  <c r="C728" i="2"/>
  <c r="B728" i="2"/>
  <c r="D728" i="2" s="1"/>
  <c r="H729" i="2"/>
  <c r="G729" i="2"/>
  <c r="F729" i="2"/>
  <c r="C729" i="2"/>
  <c r="B729" i="2"/>
  <c r="D729" i="2" s="1"/>
  <c r="H731" i="2"/>
  <c r="G731" i="2"/>
  <c r="F731" i="2"/>
  <c r="C731" i="2"/>
  <c r="B731" i="2"/>
  <c r="D731" i="2" s="1"/>
  <c r="H1619" i="2"/>
  <c r="G1619" i="2"/>
  <c r="F1619" i="2"/>
  <c r="C1619" i="2"/>
  <c r="B1619" i="2"/>
  <c r="D1619" i="2" s="1"/>
  <c r="H1385" i="2"/>
  <c r="G1385" i="2"/>
  <c r="F1385" i="2"/>
  <c r="C1385" i="2"/>
  <c r="B1385" i="2"/>
  <c r="D1385" i="2" s="1"/>
  <c r="H324" i="2"/>
  <c r="G324" i="2"/>
  <c r="F324" i="2"/>
  <c r="C324" i="2"/>
  <c r="B324" i="2"/>
  <c r="D324" i="2" s="1"/>
  <c r="H326" i="2"/>
  <c r="G326" i="2"/>
  <c r="F326" i="2"/>
  <c r="C326" i="2"/>
  <c r="B326" i="2"/>
  <c r="D326" i="2" s="1"/>
  <c r="H1090" i="2"/>
  <c r="G1090" i="2"/>
  <c r="F1090" i="2"/>
  <c r="C1090" i="2"/>
  <c r="B1090" i="2"/>
  <c r="D1090" i="2" s="1"/>
  <c r="H1393" i="2"/>
  <c r="G1393" i="2"/>
  <c r="F1393" i="2"/>
  <c r="C1393" i="2"/>
  <c r="B1393" i="2"/>
  <c r="D1393" i="2" s="1"/>
  <c r="H759" i="2"/>
  <c r="G759" i="2"/>
  <c r="F759" i="2"/>
  <c r="C759" i="2"/>
  <c r="B759" i="2"/>
  <c r="D759" i="2" s="1"/>
  <c r="H464" i="2"/>
  <c r="G464" i="2"/>
  <c r="F464" i="2"/>
  <c r="C464" i="2"/>
  <c r="B464" i="2"/>
  <c r="D464" i="2" s="1"/>
  <c r="H1523" i="2"/>
  <c r="G1523" i="2"/>
  <c r="F1523" i="2"/>
  <c r="C1523" i="2"/>
  <c r="B1523" i="2"/>
  <c r="D1523" i="2" s="1"/>
  <c r="H362" i="2"/>
  <c r="G362" i="2"/>
  <c r="F362" i="2"/>
  <c r="C362" i="2"/>
  <c r="B362" i="2"/>
  <c r="D362" i="2" s="1"/>
  <c r="H304" i="2"/>
  <c r="G304" i="2"/>
  <c r="F304" i="2"/>
  <c r="C304" i="2"/>
  <c r="B304" i="2"/>
  <c r="D304" i="2" s="1"/>
  <c r="H751" i="2"/>
  <c r="G751" i="2"/>
  <c r="F751" i="2"/>
  <c r="C751" i="2"/>
  <c r="B751" i="2"/>
  <c r="D751" i="2" s="1"/>
  <c r="H1515" i="2"/>
  <c r="G1515" i="2"/>
  <c r="F1515" i="2"/>
  <c r="C1515" i="2"/>
  <c r="B1515" i="2"/>
  <c r="D1515" i="2" s="1"/>
  <c r="H806" i="2"/>
  <c r="G806" i="2"/>
  <c r="F806" i="2"/>
  <c r="C806" i="2"/>
  <c r="B806" i="2"/>
  <c r="D806" i="2" s="1"/>
  <c r="H740" i="2"/>
  <c r="G740" i="2"/>
  <c r="F740" i="2"/>
  <c r="C740" i="2"/>
  <c r="B740" i="2"/>
  <c r="D740" i="2" s="1"/>
  <c r="H1277" i="2"/>
  <c r="G1277" i="2"/>
  <c r="F1277" i="2"/>
  <c r="C1277" i="2"/>
  <c r="B1277" i="2"/>
  <c r="D1277" i="2" s="1"/>
  <c r="H1359" i="2"/>
  <c r="G1359" i="2"/>
  <c r="F1359" i="2"/>
  <c r="C1359" i="2"/>
  <c r="B1359" i="2"/>
  <c r="D1359" i="2" s="1"/>
  <c r="H332" i="2"/>
  <c r="G332" i="2"/>
  <c r="F332" i="2"/>
  <c r="C332" i="2"/>
  <c r="B332" i="2"/>
  <c r="D332" i="2" s="1"/>
  <c r="H1181" i="2"/>
  <c r="G1181" i="2"/>
  <c r="F1181" i="2"/>
  <c r="C1181" i="2"/>
  <c r="B1181" i="2"/>
  <c r="D1181" i="2" s="1"/>
  <c r="H374" i="2"/>
  <c r="G374" i="2"/>
  <c r="F374" i="2"/>
  <c r="C374" i="2"/>
  <c r="B374" i="2"/>
  <c r="D374" i="2" s="1"/>
  <c r="H1184" i="2"/>
  <c r="G1184" i="2"/>
  <c r="F1184" i="2"/>
  <c r="C1184" i="2"/>
  <c r="B1184" i="2"/>
  <c r="D1184" i="2" s="1"/>
  <c r="H1618" i="2"/>
  <c r="G1618" i="2"/>
  <c r="F1618" i="2"/>
  <c r="C1618" i="2"/>
  <c r="B1618" i="2"/>
  <c r="D1618" i="2" s="1"/>
  <c r="H508" i="2"/>
  <c r="G508" i="2"/>
  <c r="F508" i="2"/>
  <c r="C508" i="2"/>
  <c r="B508" i="2"/>
  <c r="D508" i="2" s="1"/>
  <c r="H1125" i="2"/>
  <c r="G1125" i="2"/>
  <c r="F1125" i="2"/>
  <c r="C1125" i="2"/>
  <c r="B1125" i="2"/>
  <c r="H1566" i="2"/>
  <c r="G1566" i="2"/>
  <c r="F1566" i="2"/>
  <c r="C1566" i="2"/>
  <c r="B1566" i="2"/>
  <c r="D1566" i="2" s="1"/>
  <c r="H825" i="2"/>
  <c r="G825" i="2"/>
  <c r="F825" i="2"/>
  <c r="C825" i="2"/>
  <c r="B825" i="2"/>
  <c r="D825" i="2" s="1"/>
  <c r="H770" i="2"/>
  <c r="G770" i="2"/>
  <c r="F770" i="2"/>
  <c r="C770" i="2"/>
  <c r="B770" i="2"/>
  <c r="D770" i="2" s="1"/>
  <c r="H300" i="2"/>
  <c r="G300" i="2"/>
  <c r="F300" i="2"/>
  <c r="C300" i="2"/>
  <c r="B300" i="2"/>
  <c r="D300" i="2" s="1"/>
  <c r="H364" i="2"/>
  <c r="G364" i="2"/>
  <c r="F364" i="2"/>
  <c r="C364" i="2"/>
  <c r="B364" i="2"/>
  <c r="D364" i="2" s="1"/>
  <c r="H414" i="2"/>
  <c r="G414" i="2"/>
  <c r="F414" i="2"/>
  <c r="C414" i="2"/>
  <c r="B414" i="2"/>
  <c r="D414" i="2" s="1"/>
  <c r="H1534" i="2"/>
  <c r="G1534" i="2"/>
  <c r="F1534" i="2"/>
  <c r="C1534" i="2"/>
  <c r="B1534" i="2"/>
  <c r="D1534" i="2" s="1"/>
  <c r="H1276" i="2"/>
  <c r="G1276" i="2"/>
  <c r="F1276" i="2"/>
  <c r="C1276" i="2"/>
  <c r="B1276" i="2"/>
  <c r="D1276" i="2" s="1"/>
  <c r="H955" i="2"/>
  <c r="G955" i="2"/>
  <c r="F955" i="2"/>
  <c r="C955" i="2"/>
  <c r="B955" i="2"/>
  <c r="D955" i="2" s="1"/>
  <c r="H1530" i="2"/>
  <c r="G1530" i="2"/>
  <c r="F1530" i="2"/>
  <c r="C1530" i="2"/>
  <c r="B1530" i="2"/>
  <c r="D1530" i="2" s="1"/>
  <c r="H1617" i="2"/>
  <c r="G1617" i="2"/>
  <c r="F1617" i="2"/>
  <c r="C1617" i="2"/>
  <c r="B1617" i="2"/>
  <c r="D1617" i="2" s="1"/>
  <c r="H808" i="2"/>
  <c r="G808" i="2"/>
  <c r="F808" i="2"/>
  <c r="C808" i="2"/>
  <c r="B808" i="2"/>
  <c r="D808" i="2" s="1"/>
  <c r="H1509" i="2"/>
  <c r="G1509" i="2"/>
  <c r="F1509" i="2"/>
  <c r="C1509" i="2"/>
  <c r="B1509" i="2"/>
  <c r="D1509" i="2" s="1"/>
  <c r="H1616" i="2"/>
  <c r="G1616" i="2"/>
  <c r="F1616" i="2"/>
  <c r="C1616" i="2"/>
  <c r="B1616" i="2"/>
  <c r="D1616" i="2" s="1"/>
  <c r="H810" i="2"/>
  <c r="G810" i="2"/>
  <c r="F810" i="2"/>
  <c r="C810" i="2"/>
  <c r="B810" i="2"/>
  <c r="D810" i="2" s="1"/>
  <c r="H1513" i="2"/>
  <c r="G1513" i="2"/>
  <c r="F1513" i="2"/>
  <c r="C1513" i="2"/>
  <c r="B1513" i="2"/>
  <c r="D1513" i="2" s="1"/>
  <c r="H622" i="2"/>
  <c r="G622" i="2"/>
  <c r="F622" i="2"/>
  <c r="C622" i="2"/>
  <c r="B622" i="2"/>
  <c r="D622" i="2" s="1"/>
  <c r="H1442" i="2"/>
  <c r="G1442" i="2"/>
  <c r="F1442" i="2"/>
  <c r="C1442" i="2"/>
  <c r="B1442" i="2"/>
  <c r="D1442" i="2" s="1"/>
  <c r="H1422" i="2"/>
  <c r="G1422" i="2"/>
  <c r="F1422" i="2"/>
  <c r="C1422" i="2"/>
  <c r="B1422" i="2"/>
  <c r="D1422" i="2" s="1"/>
  <c r="H568" i="2"/>
  <c r="G568" i="2"/>
  <c r="F568" i="2"/>
  <c r="C568" i="2"/>
  <c r="B568" i="2"/>
  <c r="H1063" i="2"/>
  <c r="G1063" i="2"/>
  <c r="F1063" i="2"/>
  <c r="C1063" i="2"/>
  <c r="B1063" i="2"/>
  <c r="D1063" i="2" s="1"/>
  <c r="H1486" i="2"/>
  <c r="G1486" i="2"/>
  <c r="F1486" i="2"/>
  <c r="C1486" i="2"/>
  <c r="B1486" i="2"/>
  <c r="D1486" i="2" s="1"/>
  <c r="H1615" i="2"/>
  <c r="G1615" i="2"/>
  <c r="F1615" i="2"/>
  <c r="C1615" i="2"/>
  <c r="B1615" i="2"/>
  <c r="D1615" i="2" s="1"/>
  <c r="H1116" i="2"/>
  <c r="G1116" i="2"/>
  <c r="F1116" i="2"/>
  <c r="C1116" i="2"/>
  <c r="B1116" i="2"/>
  <c r="H388" i="2"/>
  <c r="G388" i="2"/>
  <c r="F388" i="2"/>
  <c r="C388" i="2"/>
  <c r="B388" i="2"/>
  <c r="H882" i="2"/>
  <c r="G882" i="2"/>
  <c r="F882" i="2"/>
  <c r="C882" i="2"/>
  <c r="B882" i="2"/>
  <c r="H391" i="2"/>
  <c r="G391" i="2"/>
  <c r="F391" i="2"/>
  <c r="C391" i="2"/>
  <c r="B391" i="2"/>
  <c r="H402" i="2"/>
  <c r="G402" i="2"/>
  <c r="F402" i="2"/>
  <c r="C402" i="2"/>
  <c r="B402" i="2"/>
  <c r="H395" i="2"/>
  <c r="G395" i="2"/>
  <c r="F395" i="2"/>
  <c r="C395" i="2"/>
  <c r="B395" i="2"/>
  <c r="H385" i="2"/>
  <c r="G385" i="2"/>
  <c r="F385" i="2"/>
  <c r="C385" i="2"/>
  <c r="B385" i="2"/>
  <c r="D385" i="2" s="1"/>
  <c r="H1614" i="2"/>
  <c r="G1614" i="2"/>
  <c r="F1614" i="2"/>
  <c r="C1614" i="2"/>
  <c r="B1614" i="2"/>
  <c r="D1614" i="2" s="1"/>
  <c r="H1483" i="2"/>
  <c r="G1483" i="2"/>
  <c r="F1483" i="2"/>
  <c r="C1483" i="2"/>
  <c r="B1483" i="2"/>
  <c r="H441" i="2"/>
  <c r="G441" i="2"/>
  <c r="F441" i="2"/>
  <c r="C441" i="2"/>
  <c r="B441" i="2"/>
  <c r="D441" i="2" s="1"/>
  <c r="H966" i="2"/>
  <c r="G966" i="2"/>
  <c r="F966" i="2"/>
  <c r="C966" i="2"/>
  <c r="B966" i="2"/>
  <c r="D966" i="2" s="1"/>
  <c r="H1613" i="2"/>
  <c r="G1613" i="2"/>
  <c r="F1613" i="2"/>
  <c r="C1613" i="2"/>
  <c r="B1613" i="2"/>
  <c r="D1613" i="2" s="1"/>
  <c r="H249" i="2"/>
  <c r="G249" i="2"/>
  <c r="F249" i="2"/>
  <c r="C249" i="2"/>
  <c r="B249" i="2"/>
  <c r="D249" i="2" s="1"/>
  <c r="H1443" i="2"/>
  <c r="G1443" i="2"/>
  <c r="F1443" i="2"/>
  <c r="C1443" i="2"/>
  <c r="B1443" i="2"/>
  <c r="H1189" i="2"/>
  <c r="G1189" i="2"/>
  <c r="F1189" i="2"/>
  <c r="C1189" i="2"/>
  <c r="B1189" i="2"/>
  <c r="D1189" i="2" s="1"/>
  <c r="H1122" i="2"/>
  <c r="G1122" i="2"/>
  <c r="F1122" i="2"/>
  <c r="C1122" i="2"/>
  <c r="B1122" i="2"/>
  <c r="H1504" i="2"/>
  <c r="G1504" i="2"/>
  <c r="F1504" i="2"/>
  <c r="C1504" i="2"/>
  <c r="B1504" i="2"/>
  <c r="D1504" i="2" s="1"/>
  <c r="H461" i="2"/>
  <c r="G461" i="2"/>
  <c r="F461" i="2"/>
  <c r="C461" i="2"/>
  <c r="B461" i="2"/>
  <c r="H868" i="2"/>
  <c r="G868" i="2"/>
  <c r="F868" i="2"/>
  <c r="C868" i="2"/>
  <c r="B868" i="2"/>
  <c r="H726" i="2"/>
  <c r="G726" i="2"/>
  <c r="F726" i="2"/>
  <c r="C726" i="2"/>
  <c r="B726" i="2"/>
  <c r="H1241" i="2"/>
  <c r="G1241" i="2"/>
  <c r="F1241" i="2"/>
  <c r="C1241" i="2"/>
  <c r="B1241" i="2"/>
  <c r="D1241" i="2" s="1"/>
  <c r="H618" i="2"/>
  <c r="G618" i="2"/>
  <c r="F618" i="2"/>
  <c r="C618" i="2"/>
  <c r="B618" i="2"/>
  <c r="D618" i="2" s="1"/>
  <c r="H1022" i="2"/>
  <c r="G1022" i="2"/>
  <c r="F1022" i="2"/>
  <c r="C1022" i="2"/>
  <c r="B1022" i="2"/>
  <c r="D1022" i="2" s="1"/>
  <c r="H733" i="2"/>
  <c r="G733" i="2"/>
  <c r="F733" i="2"/>
  <c r="C733" i="2"/>
  <c r="B733" i="2"/>
  <c r="H245" i="2"/>
  <c r="G245" i="2"/>
  <c r="F245" i="2"/>
  <c r="C245" i="2"/>
  <c r="B245" i="2"/>
  <c r="D245" i="2" s="1"/>
  <c r="H314" i="2"/>
  <c r="G314" i="2"/>
  <c r="F314" i="2"/>
  <c r="C314" i="2"/>
  <c r="B314" i="2"/>
  <c r="D314" i="2" s="1"/>
  <c r="H1102" i="2"/>
  <c r="G1102" i="2"/>
  <c r="F1102" i="2"/>
  <c r="C1102" i="2"/>
  <c r="B1102" i="2"/>
  <c r="D1102" i="2" s="1"/>
  <c r="H463" i="2"/>
  <c r="G463" i="2"/>
  <c r="F463" i="2"/>
  <c r="C463" i="2"/>
  <c r="B463" i="2"/>
  <c r="H1341" i="2"/>
  <c r="G1341" i="2"/>
  <c r="F1341" i="2"/>
  <c r="C1341" i="2"/>
  <c r="B1341" i="2"/>
  <c r="D1341" i="2" s="1"/>
  <c r="H1340" i="2"/>
  <c r="G1340" i="2"/>
  <c r="F1340" i="2"/>
  <c r="C1340" i="2"/>
  <c r="B1340" i="2"/>
  <c r="D1340" i="2" s="1"/>
  <c r="H1339" i="2"/>
  <c r="G1339" i="2"/>
  <c r="F1339" i="2"/>
  <c r="C1339" i="2"/>
  <c r="B1339" i="2"/>
  <c r="D1339" i="2" s="1"/>
  <c r="H1511" i="2"/>
  <c r="G1511" i="2"/>
  <c r="F1511" i="2"/>
  <c r="C1511" i="2"/>
  <c r="B1511" i="2"/>
  <c r="D1511" i="2" s="1"/>
  <c r="H1612" i="2"/>
  <c r="G1612" i="2"/>
  <c r="F1612" i="2"/>
  <c r="C1612" i="2"/>
  <c r="B1612" i="2"/>
  <c r="D1612" i="2" s="1"/>
  <c r="H897" i="2"/>
  <c r="G897" i="2"/>
  <c r="F897" i="2"/>
  <c r="C897" i="2"/>
  <c r="B897" i="2"/>
  <c r="D897" i="2" s="1"/>
  <c r="H427" i="2"/>
  <c r="G427" i="2"/>
  <c r="F427" i="2"/>
  <c r="C427" i="2"/>
  <c r="B427" i="2"/>
  <c r="D427" i="2" s="1"/>
  <c r="H1611" i="2"/>
  <c r="G1611" i="2"/>
  <c r="F1611" i="2"/>
  <c r="C1611" i="2"/>
  <c r="B1611" i="2"/>
  <c r="D1611" i="2" s="1"/>
  <c r="H1005" i="2"/>
  <c r="G1005" i="2"/>
  <c r="F1005" i="2"/>
  <c r="C1005" i="2"/>
  <c r="B1005" i="2"/>
  <c r="D1005" i="2" s="1"/>
  <c r="H1433" i="2"/>
  <c r="G1433" i="2"/>
  <c r="F1433" i="2"/>
  <c r="C1433" i="2"/>
  <c r="B1433" i="2"/>
  <c r="D1433" i="2" s="1"/>
  <c r="H1188" i="2"/>
  <c r="G1188" i="2"/>
  <c r="F1188" i="2"/>
  <c r="C1188" i="2"/>
  <c r="B1188" i="2"/>
  <c r="D1188" i="2" s="1"/>
  <c r="H53" i="2"/>
  <c r="G53" i="2"/>
  <c r="F53" i="2"/>
  <c r="C53" i="2"/>
  <c r="B53" i="2"/>
  <c r="D53" i="2" s="1"/>
  <c r="H1610" i="2"/>
  <c r="G1610" i="2"/>
  <c r="F1610" i="2"/>
  <c r="C1610" i="2"/>
  <c r="B1610" i="2"/>
  <c r="D1610" i="2" s="1"/>
  <c r="H565" i="2"/>
  <c r="G565" i="2"/>
  <c r="F565" i="2"/>
  <c r="C565" i="2"/>
  <c r="B565" i="2"/>
  <c r="D565" i="2" s="1"/>
  <c r="H838" i="2"/>
  <c r="G838" i="2"/>
  <c r="F838" i="2"/>
  <c r="C838" i="2"/>
  <c r="B838" i="2"/>
  <c r="D838" i="2" s="1"/>
  <c r="H566" i="2"/>
  <c r="G566" i="2"/>
  <c r="F566" i="2"/>
  <c r="C566" i="2"/>
  <c r="B566" i="2"/>
  <c r="D566" i="2" s="1"/>
  <c r="H563" i="2"/>
  <c r="G563" i="2"/>
  <c r="F563" i="2"/>
  <c r="C563" i="2"/>
  <c r="B563" i="2"/>
  <c r="D563" i="2" s="1"/>
  <c r="H564" i="2"/>
  <c r="G564" i="2"/>
  <c r="F564" i="2"/>
  <c r="C564" i="2"/>
  <c r="B564" i="2"/>
  <c r="D564" i="2" s="1"/>
  <c r="H1609" i="2"/>
  <c r="G1609" i="2"/>
  <c r="F1609" i="2"/>
  <c r="C1609" i="2"/>
  <c r="B1609" i="2"/>
  <c r="D1609" i="2" s="1"/>
  <c r="H1424" i="2"/>
  <c r="G1424" i="2"/>
  <c r="F1424" i="2"/>
  <c r="C1424" i="2"/>
  <c r="B1424" i="2"/>
  <c r="D1424" i="2" s="1"/>
  <c r="H1358" i="2"/>
  <c r="G1358" i="2"/>
  <c r="F1358" i="2"/>
  <c r="C1358" i="2"/>
  <c r="B1358" i="2"/>
  <c r="D1358" i="2" s="1"/>
  <c r="H1402" i="2"/>
  <c r="G1402" i="2"/>
  <c r="F1402" i="2"/>
  <c r="C1402" i="2"/>
  <c r="B1402" i="2"/>
  <c r="D1402" i="2" s="1"/>
  <c r="H1129" i="2"/>
  <c r="G1129" i="2"/>
  <c r="F1129" i="2"/>
  <c r="C1129" i="2"/>
  <c r="B1129" i="2"/>
  <c r="D1129" i="2" s="1"/>
  <c r="H1608" i="2"/>
  <c r="G1608" i="2"/>
  <c r="F1608" i="2"/>
  <c r="C1608" i="2"/>
  <c r="B1608" i="2"/>
  <c r="D1608" i="2" s="1"/>
  <c r="H352" i="2"/>
  <c r="G352" i="2"/>
  <c r="F352" i="2"/>
  <c r="C352" i="2"/>
  <c r="B352" i="2"/>
  <c r="D352" i="2" s="1"/>
  <c r="H1101" i="2"/>
  <c r="G1101" i="2"/>
  <c r="F1101" i="2"/>
  <c r="C1101" i="2"/>
  <c r="B1101" i="2"/>
  <c r="D1101" i="2" s="1"/>
  <c r="H903" i="2"/>
  <c r="G903" i="2"/>
  <c r="F903" i="2"/>
  <c r="C903" i="2"/>
  <c r="B903" i="2"/>
  <c r="D903" i="2" s="1"/>
  <c r="H1233" i="2"/>
  <c r="G1233" i="2"/>
  <c r="F1233" i="2"/>
  <c r="C1233" i="2"/>
  <c r="B1233" i="2"/>
  <c r="D1233" i="2" s="1"/>
  <c r="H1607" i="2"/>
  <c r="G1607" i="2"/>
  <c r="F1607" i="2"/>
  <c r="C1607" i="2"/>
  <c r="B1607" i="2"/>
  <c r="D1607" i="2" s="1"/>
  <c r="H1187" i="2"/>
  <c r="G1187" i="2"/>
  <c r="F1187" i="2"/>
  <c r="C1187" i="2"/>
  <c r="B1187" i="2"/>
  <c r="D1187" i="2" s="1"/>
  <c r="H947" i="2"/>
  <c r="G947" i="2"/>
  <c r="F947" i="2"/>
  <c r="C947" i="2"/>
  <c r="B947" i="2"/>
  <c r="D947" i="2" s="1"/>
  <c r="H1179" i="2"/>
  <c r="G1179" i="2"/>
  <c r="F1179" i="2"/>
  <c r="C1179" i="2"/>
  <c r="B1179" i="2"/>
  <c r="D1179" i="2" s="1"/>
  <c r="H310" i="2"/>
  <c r="G310" i="2"/>
  <c r="F310" i="2"/>
  <c r="C310" i="2"/>
  <c r="B310" i="2"/>
  <c r="D310" i="2" s="1"/>
  <c r="H1606" i="2"/>
  <c r="G1606" i="2"/>
  <c r="F1606" i="2"/>
  <c r="C1606" i="2"/>
  <c r="B1606" i="2"/>
  <c r="D1606" i="2" s="1"/>
  <c r="H1605" i="2"/>
  <c r="G1605" i="2"/>
  <c r="F1605" i="2"/>
  <c r="C1605" i="2"/>
  <c r="B1605" i="2"/>
  <c r="D1605" i="2" s="1"/>
  <c r="H1172" i="2"/>
  <c r="G1172" i="2"/>
  <c r="F1172" i="2"/>
  <c r="C1172" i="2"/>
  <c r="B1172" i="2"/>
  <c r="D1172" i="2" s="1"/>
  <c r="H334" i="2"/>
  <c r="G334" i="2"/>
  <c r="F334" i="2"/>
  <c r="C334" i="2"/>
  <c r="B334" i="2"/>
  <c r="D334" i="2" s="1"/>
  <c r="H1232" i="2"/>
  <c r="G1232" i="2"/>
  <c r="F1232" i="2"/>
  <c r="C1232" i="2"/>
  <c r="B1232" i="2"/>
  <c r="H1234" i="2"/>
  <c r="G1234" i="2"/>
  <c r="F1234" i="2"/>
  <c r="C1234" i="2"/>
  <c r="B1234" i="2"/>
  <c r="D1234" i="2" s="1"/>
  <c r="H1271" i="2"/>
  <c r="G1271" i="2"/>
  <c r="F1271" i="2"/>
  <c r="C1271" i="2"/>
  <c r="B1271" i="2"/>
  <c r="D1271" i="2" s="1"/>
  <c r="H1270" i="2"/>
  <c r="G1270" i="2"/>
  <c r="F1270" i="2"/>
  <c r="C1270" i="2"/>
  <c r="B1270" i="2"/>
  <c r="D1270" i="2" s="1"/>
  <c r="H987" i="2"/>
  <c r="G987" i="2"/>
  <c r="F987" i="2"/>
  <c r="C987" i="2"/>
  <c r="B987" i="2"/>
  <c r="D987" i="2" s="1"/>
  <c r="H1604" i="2"/>
  <c r="G1604" i="2"/>
  <c r="F1604" i="2"/>
  <c r="C1604" i="2"/>
  <c r="B1604" i="2"/>
  <c r="D1604" i="2" s="1"/>
  <c r="H877" i="2"/>
  <c r="G877" i="2"/>
  <c r="F877" i="2"/>
  <c r="C877" i="2"/>
  <c r="B877" i="2"/>
  <c r="H1088" i="2"/>
  <c r="G1088" i="2"/>
  <c r="F1088" i="2"/>
  <c r="C1088" i="2"/>
  <c r="B1088" i="2"/>
  <c r="H1274" i="2"/>
  <c r="G1274" i="2"/>
  <c r="F1274" i="2"/>
  <c r="C1274" i="2"/>
  <c r="B1274" i="2"/>
  <c r="H828" i="2"/>
  <c r="G828" i="2"/>
  <c r="F828" i="2"/>
  <c r="C828" i="2"/>
  <c r="B828" i="2"/>
  <c r="H1603" i="2"/>
  <c r="G1603" i="2"/>
  <c r="F1603" i="2"/>
  <c r="C1603" i="2"/>
  <c r="B1603" i="2"/>
  <c r="H1236" i="2"/>
  <c r="G1236" i="2"/>
  <c r="F1236" i="2"/>
  <c r="C1236" i="2"/>
  <c r="B1236" i="2"/>
  <c r="D1236" i="2" s="1"/>
  <c r="H1391" i="2"/>
  <c r="G1391" i="2"/>
  <c r="F1391" i="2"/>
  <c r="C1391" i="2"/>
  <c r="B1391" i="2"/>
  <c r="D1391" i="2" s="1"/>
  <c r="H1413" i="2"/>
  <c r="G1413" i="2"/>
  <c r="F1413" i="2"/>
  <c r="C1413" i="2"/>
  <c r="B1413" i="2"/>
  <c r="D1413" i="2" s="1"/>
  <c r="H1235" i="2"/>
  <c r="G1235" i="2"/>
  <c r="F1235" i="2"/>
  <c r="C1235" i="2"/>
  <c r="B1235" i="2"/>
  <c r="D1235" i="2" s="1"/>
  <c r="H1602" i="2"/>
  <c r="G1602" i="2"/>
  <c r="F1602" i="2"/>
  <c r="C1602" i="2"/>
  <c r="B1602" i="2"/>
  <c r="D1602" i="2" s="1"/>
  <c r="H1403" i="2"/>
  <c r="G1403" i="2"/>
  <c r="F1403" i="2"/>
  <c r="C1403" i="2"/>
  <c r="B1403" i="2"/>
  <c r="D1403" i="2" s="1"/>
  <c r="H1405" i="2"/>
  <c r="G1405" i="2"/>
  <c r="F1405" i="2"/>
  <c r="C1405" i="2"/>
  <c r="B1405" i="2"/>
  <c r="D1405" i="2" s="1"/>
  <c r="H1194" i="2"/>
  <c r="G1194" i="2"/>
  <c r="F1194" i="2"/>
  <c r="C1194" i="2"/>
  <c r="B1194" i="2"/>
  <c r="D1194" i="2" s="1"/>
  <c r="H1601" i="2"/>
  <c r="G1601" i="2"/>
  <c r="F1601" i="2"/>
  <c r="C1601" i="2"/>
  <c r="B1601" i="2"/>
  <c r="D1601" i="2" s="1"/>
  <c r="H530" i="2"/>
  <c r="G530" i="2"/>
  <c r="F530" i="2"/>
  <c r="C530" i="2"/>
  <c r="B530" i="2"/>
  <c r="D530" i="2" s="1"/>
  <c r="H277" i="2"/>
  <c r="G277" i="2"/>
  <c r="F277" i="2"/>
  <c r="C277" i="2"/>
  <c r="B277" i="2"/>
  <c r="D277" i="2" s="1"/>
  <c r="H975" i="2"/>
  <c r="G975" i="2"/>
  <c r="F975" i="2"/>
  <c r="C975" i="2"/>
  <c r="B975" i="2"/>
  <c r="D975" i="2" s="1"/>
  <c r="H1600" i="2"/>
  <c r="G1600" i="2"/>
  <c r="F1600" i="2"/>
  <c r="C1600" i="2"/>
  <c r="B1600" i="2"/>
  <c r="D1600" i="2" s="1"/>
  <c r="H1370" i="2"/>
  <c r="G1370" i="2"/>
  <c r="F1370" i="2"/>
  <c r="C1370" i="2"/>
  <c r="B1370" i="2"/>
  <c r="D1370" i="2" s="1"/>
  <c r="H974" i="2"/>
  <c r="G974" i="2"/>
  <c r="F974" i="2"/>
  <c r="C974" i="2"/>
  <c r="B974" i="2"/>
  <c r="H1416" i="2"/>
  <c r="G1416" i="2"/>
  <c r="F1416" i="2"/>
  <c r="C1416" i="2"/>
  <c r="B1416" i="2"/>
  <c r="D1416" i="2" s="1"/>
  <c r="H1414" i="2"/>
  <c r="G1414" i="2"/>
  <c r="F1414" i="2"/>
  <c r="C1414" i="2"/>
  <c r="B1414" i="2"/>
  <c r="D1414" i="2" s="1"/>
  <c r="H1599" i="2"/>
  <c r="G1599" i="2"/>
  <c r="F1599" i="2"/>
  <c r="C1599" i="2"/>
  <c r="B1599" i="2"/>
  <c r="D1599" i="2" s="1"/>
  <c r="H1598" i="2"/>
  <c r="G1598" i="2"/>
  <c r="F1598" i="2"/>
  <c r="C1598" i="2"/>
  <c r="B1598" i="2"/>
  <c r="D1598" i="2" s="1"/>
  <c r="H1597" i="2"/>
  <c r="G1597" i="2"/>
  <c r="F1597" i="2"/>
  <c r="C1597" i="2"/>
  <c r="B1597" i="2"/>
  <c r="D1597" i="2" s="1"/>
  <c r="H1015" i="2"/>
  <c r="G1015" i="2"/>
  <c r="F1015" i="2"/>
  <c r="C1015" i="2"/>
  <c r="B1015" i="2"/>
  <c r="D1015" i="2" s="1"/>
  <c r="H1016" i="2"/>
  <c r="G1016" i="2"/>
  <c r="F1016" i="2"/>
  <c r="C1016" i="2"/>
  <c r="B1016" i="2"/>
  <c r="D1016" i="2" s="1"/>
  <c r="H1012" i="2"/>
  <c r="G1012" i="2"/>
  <c r="F1012" i="2"/>
  <c r="C1012" i="2"/>
  <c r="B1012" i="2"/>
  <c r="D1012" i="2" s="1"/>
  <c r="H1193" i="2"/>
  <c r="G1193" i="2"/>
  <c r="F1193" i="2"/>
  <c r="C1193" i="2"/>
  <c r="B1193" i="2"/>
  <c r="D1193" i="2" s="1"/>
  <c r="H1018" i="2"/>
  <c r="G1018" i="2"/>
  <c r="F1018" i="2"/>
  <c r="C1018" i="2"/>
  <c r="B1018" i="2"/>
  <c r="D1018" i="2" s="1"/>
  <c r="H1014" i="2"/>
  <c r="G1014" i="2"/>
  <c r="F1014" i="2"/>
  <c r="C1014" i="2"/>
  <c r="B1014" i="2"/>
  <c r="D1014" i="2" s="1"/>
  <c r="H1017" i="2"/>
  <c r="G1017" i="2"/>
  <c r="F1017" i="2"/>
  <c r="C1017" i="2"/>
  <c r="B1017" i="2"/>
  <c r="D1017" i="2" s="1"/>
  <c r="H1011" i="2"/>
  <c r="G1011" i="2"/>
  <c r="F1011" i="2"/>
  <c r="C1011" i="2"/>
  <c r="B1011" i="2"/>
  <c r="D1011" i="2" s="1"/>
  <c r="H1013" i="2"/>
  <c r="G1013" i="2"/>
  <c r="F1013" i="2"/>
  <c r="C1013" i="2"/>
  <c r="B1013" i="2"/>
  <c r="D1013" i="2" s="1"/>
  <c r="H1596" i="2"/>
  <c r="G1596" i="2"/>
  <c r="F1596" i="2"/>
  <c r="C1596" i="2"/>
  <c r="B1596" i="2"/>
  <c r="D1596" i="2" s="1"/>
  <c r="H1595" i="2"/>
  <c r="G1595" i="2"/>
  <c r="F1595" i="2"/>
  <c r="C1595" i="2"/>
  <c r="B1595" i="2"/>
  <c r="D1595" i="2" s="1"/>
  <c r="H1594" i="2"/>
  <c r="G1594" i="2"/>
  <c r="F1594" i="2"/>
  <c r="C1594" i="2"/>
  <c r="B1594" i="2"/>
  <c r="D1594" i="2" s="1"/>
  <c r="H1593" i="2"/>
  <c r="G1593" i="2"/>
  <c r="F1593" i="2"/>
  <c r="C1593" i="2"/>
  <c r="B1593" i="2"/>
  <c r="D1593" i="2" s="1"/>
  <c r="H1592" i="2"/>
  <c r="G1592" i="2"/>
  <c r="F1592" i="2"/>
  <c r="C1592" i="2"/>
  <c r="B1592" i="2"/>
  <c r="D1592" i="2" s="1"/>
  <c r="H1591" i="2"/>
  <c r="G1591" i="2"/>
  <c r="F1591" i="2"/>
  <c r="C1591" i="2"/>
  <c r="B1591" i="2"/>
  <c r="D1591" i="2" s="1"/>
  <c r="H1556" i="2"/>
  <c r="G1556" i="2"/>
  <c r="F1556" i="2"/>
  <c r="C1556" i="2"/>
  <c r="B1556" i="2"/>
  <c r="D1556" i="2" s="1"/>
  <c r="H1440" i="2"/>
  <c r="G1440" i="2"/>
  <c r="F1440" i="2"/>
  <c r="C1440" i="2"/>
  <c r="B1440" i="2"/>
  <c r="D1440" i="2" s="1"/>
  <c r="H124" i="2"/>
  <c r="G124" i="2"/>
  <c r="F124" i="2"/>
  <c r="C124" i="2"/>
  <c r="B124" i="2"/>
  <c r="D124" i="2" s="1"/>
  <c r="H682" i="2"/>
  <c r="G682" i="2"/>
  <c r="F682" i="2"/>
  <c r="C682" i="2"/>
  <c r="B682" i="2"/>
  <c r="H238" i="2"/>
  <c r="G238" i="2"/>
  <c r="F238" i="2"/>
  <c r="C238" i="2"/>
  <c r="B238" i="2"/>
  <c r="D238" i="2" s="1"/>
  <c r="H131" i="2"/>
  <c r="G131" i="2"/>
  <c r="F131" i="2"/>
  <c r="C131" i="2"/>
  <c r="B131" i="2"/>
  <c r="D131" i="2" s="1"/>
  <c r="H188" i="2"/>
  <c r="G188" i="2"/>
  <c r="F188" i="2"/>
  <c r="C188" i="2"/>
  <c r="B188" i="2"/>
  <c r="H138" i="2"/>
  <c r="G138" i="2"/>
  <c r="F138" i="2"/>
  <c r="C138" i="2"/>
  <c r="B138" i="2"/>
  <c r="H200" i="2"/>
  <c r="G200" i="2"/>
  <c r="F200" i="2"/>
  <c r="C200" i="2"/>
  <c r="B200" i="2"/>
  <c r="H135" i="2"/>
  <c r="G135" i="2"/>
  <c r="F135" i="2"/>
  <c r="C135" i="2"/>
  <c r="B135" i="2"/>
  <c r="H137" i="2"/>
  <c r="G137" i="2"/>
  <c r="F137" i="2"/>
  <c r="C137" i="2"/>
  <c r="B137" i="2"/>
  <c r="D137" i="2" s="1"/>
  <c r="H184" i="2"/>
  <c r="G184" i="2"/>
  <c r="F184" i="2"/>
  <c r="C184" i="2"/>
  <c r="B184" i="2"/>
  <c r="H1551" i="2"/>
  <c r="G1551" i="2"/>
  <c r="F1551" i="2"/>
  <c r="C1551" i="2"/>
  <c r="B1551" i="2"/>
  <c r="D1551" i="2" s="1"/>
  <c r="H1590" i="2"/>
  <c r="G1590" i="2"/>
  <c r="F1590" i="2"/>
  <c r="C1590" i="2"/>
  <c r="B1590" i="2"/>
  <c r="D1590" i="2" s="1"/>
  <c r="H1589" i="2"/>
  <c r="G1589" i="2"/>
  <c r="F1589" i="2"/>
  <c r="C1589" i="2"/>
  <c r="B1589" i="2"/>
  <c r="D1589" i="2" s="1"/>
  <c r="H1588" i="2"/>
  <c r="G1588" i="2"/>
  <c r="F1588" i="2"/>
  <c r="C1588" i="2"/>
  <c r="B1588" i="2"/>
  <c r="D1588" i="2" s="1"/>
  <c r="H1587" i="2"/>
  <c r="G1587" i="2"/>
  <c r="F1587" i="2"/>
  <c r="C1587" i="2"/>
  <c r="B1587" i="2"/>
  <c r="D1587" i="2" s="1"/>
  <c r="H1586" i="2"/>
  <c r="G1586" i="2"/>
  <c r="F1586" i="2"/>
  <c r="C1586" i="2"/>
  <c r="B1586" i="2"/>
  <c r="D1586" i="2" s="1"/>
  <c r="H1585" i="2"/>
  <c r="G1585" i="2"/>
  <c r="F1585" i="2"/>
  <c r="C1585" i="2"/>
  <c r="B1585" i="2"/>
  <c r="D1585" i="2" s="1"/>
  <c r="H1584" i="2"/>
  <c r="G1584" i="2"/>
  <c r="F1584" i="2"/>
  <c r="C1584" i="2"/>
  <c r="B1584" i="2"/>
  <c r="D1584" i="2" s="1"/>
  <c r="H1583" i="2"/>
  <c r="G1583" i="2"/>
  <c r="F1583" i="2"/>
  <c r="C1583" i="2"/>
  <c r="B1583" i="2"/>
  <c r="H1582" i="2"/>
  <c r="G1582" i="2"/>
  <c r="F1582" i="2"/>
  <c r="C1582" i="2"/>
  <c r="B1582" i="2"/>
  <c r="D1582" i="2" s="1"/>
  <c r="H1581" i="2"/>
  <c r="G1581" i="2"/>
  <c r="F1581" i="2"/>
  <c r="C1581" i="2"/>
  <c r="B1581" i="2"/>
  <c r="H1580" i="2"/>
  <c r="G1580" i="2"/>
  <c r="F1580" i="2"/>
  <c r="C1580" i="2"/>
  <c r="B1580" i="2"/>
  <c r="D1580" i="2" s="1"/>
  <c r="H1579" i="2"/>
  <c r="G1579" i="2"/>
  <c r="F1579" i="2"/>
  <c r="C1579" i="2"/>
  <c r="B1579" i="2"/>
  <c r="H1578" i="2"/>
  <c r="G1578" i="2"/>
  <c r="F1578" i="2"/>
  <c r="C1578" i="2"/>
  <c r="B1578" i="2"/>
  <c r="D1578" i="2" s="1"/>
  <c r="H691" i="2"/>
  <c r="G691" i="2"/>
  <c r="F691" i="2"/>
  <c r="C691" i="2"/>
  <c r="B691" i="2"/>
  <c r="H505" i="2"/>
  <c r="G505" i="2"/>
  <c r="F505" i="2"/>
  <c r="C505" i="2"/>
  <c r="B505" i="2"/>
  <c r="H1069" i="2"/>
  <c r="G1069" i="2"/>
  <c r="F1069" i="2"/>
  <c r="C1069" i="2"/>
  <c r="B1069" i="2"/>
  <c r="D1069" i="2" s="1"/>
  <c r="H1066" i="2"/>
  <c r="G1066" i="2"/>
  <c r="F1066" i="2"/>
  <c r="C1066" i="2"/>
  <c r="B1066" i="2"/>
  <c r="H1081" i="2"/>
  <c r="G1081" i="2"/>
  <c r="F1081" i="2"/>
  <c r="C1081" i="2"/>
  <c r="B1081" i="2"/>
  <c r="D1081" i="2" s="1"/>
  <c r="H1158" i="2"/>
  <c r="G1158" i="2"/>
  <c r="F1158" i="2"/>
  <c r="C1158" i="2"/>
  <c r="B1158" i="2"/>
  <c r="D1158" i="2" s="1"/>
  <c r="H507" i="2"/>
  <c r="G507" i="2"/>
  <c r="F507" i="2"/>
  <c r="C507" i="2"/>
  <c r="B507" i="2"/>
  <c r="H1073" i="2"/>
  <c r="G1073" i="2"/>
  <c r="F1073" i="2"/>
  <c r="C1073" i="2"/>
  <c r="B1073" i="2"/>
  <c r="D1073" i="2" s="1"/>
  <c r="H1075" i="2"/>
  <c r="G1075" i="2"/>
  <c r="F1075" i="2"/>
  <c r="C1075" i="2"/>
  <c r="B1075" i="2"/>
  <c r="D1075" i="2" s="1"/>
  <c r="H1079" i="2"/>
  <c r="G1079" i="2"/>
  <c r="F1079" i="2"/>
  <c r="C1079" i="2"/>
  <c r="B1079" i="2"/>
  <c r="D1079" i="2" s="1"/>
  <c r="H1077" i="2"/>
  <c r="G1077" i="2"/>
  <c r="F1077" i="2"/>
  <c r="C1077" i="2"/>
  <c r="B1077" i="2"/>
  <c r="D1077" i="2" s="1"/>
  <c r="H1164" i="2"/>
  <c r="G1164" i="2"/>
  <c r="F1164" i="2"/>
  <c r="C1164" i="2"/>
  <c r="B1164" i="2"/>
  <c r="D1164" i="2" s="1"/>
  <c r="H985" i="2"/>
  <c r="G985" i="2"/>
  <c r="F985" i="2"/>
  <c r="C985" i="2"/>
  <c r="B985" i="2"/>
  <c r="H281" i="2"/>
  <c r="G281" i="2"/>
  <c r="F281" i="2"/>
  <c r="C281" i="2"/>
  <c r="B281" i="2"/>
  <c r="H1540" i="2"/>
  <c r="G1540" i="2"/>
  <c r="F1540" i="2"/>
  <c r="C1540" i="2"/>
  <c r="B1540" i="2"/>
  <c r="H1328" i="2"/>
  <c r="G1328" i="2"/>
  <c r="F1328" i="2"/>
  <c r="C1328" i="2"/>
  <c r="B1328" i="2"/>
  <c r="H488" i="2"/>
  <c r="G488" i="2"/>
  <c r="F488" i="2"/>
  <c r="C488" i="2"/>
  <c r="B488" i="2"/>
  <c r="H283" i="2"/>
  <c r="G283" i="2"/>
  <c r="F283" i="2"/>
  <c r="C283" i="2"/>
  <c r="B283" i="2"/>
  <c r="H1083" i="2"/>
  <c r="G1083" i="2"/>
  <c r="F1083" i="2"/>
  <c r="C1083" i="2"/>
  <c r="B1083" i="2"/>
  <c r="H1542" i="2"/>
  <c r="G1542" i="2"/>
  <c r="F1542" i="2"/>
  <c r="C1542" i="2"/>
  <c r="B1542" i="2"/>
  <c r="H336" i="2"/>
  <c r="G336" i="2"/>
  <c r="F336" i="2"/>
  <c r="C336" i="2"/>
  <c r="B336" i="2"/>
  <c r="H338" i="2"/>
  <c r="G338" i="2"/>
  <c r="F338" i="2"/>
  <c r="C338" i="2"/>
  <c r="B338" i="2"/>
  <c r="H481" i="2"/>
  <c r="G481" i="2"/>
  <c r="F481" i="2"/>
  <c r="C481" i="2"/>
  <c r="B481" i="2"/>
  <c r="H285" i="2"/>
  <c r="G285" i="2"/>
  <c r="F285" i="2"/>
  <c r="C285" i="2"/>
  <c r="B285" i="2"/>
  <c r="H638" i="2"/>
  <c r="G638" i="2"/>
  <c r="F638" i="2"/>
  <c r="C638" i="2"/>
  <c r="B638" i="2"/>
  <c r="H992" i="2"/>
  <c r="G992" i="2"/>
  <c r="F992" i="2"/>
  <c r="C992" i="2"/>
  <c r="B992" i="2"/>
  <c r="H1485" i="2"/>
  <c r="G1485" i="2"/>
  <c r="F1485" i="2"/>
  <c r="C1485" i="2"/>
  <c r="B1485" i="2"/>
  <c r="H456" i="2"/>
  <c r="G456" i="2"/>
  <c r="F456" i="2"/>
  <c r="C456" i="2"/>
  <c r="B456" i="2"/>
  <c r="H1494" i="2"/>
  <c r="G1494" i="2"/>
  <c r="F1494" i="2"/>
  <c r="C1494" i="2"/>
  <c r="B1494" i="2"/>
  <c r="H1577" i="2"/>
  <c r="G1577" i="2"/>
  <c r="F1577" i="2"/>
  <c r="C1577" i="2"/>
  <c r="B1577" i="2"/>
  <c r="D1577" i="2" s="1"/>
  <c r="H1576" i="2"/>
  <c r="G1576" i="2"/>
  <c r="F1576" i="2"/>
  <c r="C1576" i="2"/>
  <c r="B1576" i="2"/>
  <c r="D1576" i="2" s="1"/>
  <c r="H1575" i="2"/>
  <c r="G1575" i="2"/>
  <c r="F1575" i="2"/>
  <c r="C1575" i="2"/>
  <c r="B1575" i="2"/>
  <c r="D1575" i="2" s="1"/>
  <c r="H1574" i="2"/>
  <c r="G1574" i="2"/>
  <c r="F1574" i="2"/>
  <c r="C1574" i="2"/>
  <c r="B1574" i="2"/>
  <c r="D1574" i="2" s="1"/>
  <c r="H1350" i="2"/>
  <c r="G1350" i="2"/>
  <c r="F1350" i="2"/>
  <c r="C1350" i="2"/>
  <c r="B1350" i="2"/>
  <c r="D1350" i="2" s="1"/>
  <c r="H837" i="2"/>
  <c r="G837" i="2"/>
  <c r="F837" i="2"/>
  <c r="C837" i="2"/>
  <c r="B837" i="2"/>
  <c r="H458" i="2"/>
  <c r="G458" i="2"/>
  <c r="F458" i="2"/>
  <c r="C458" i="2"/>
  <c r="B458" i="2"/>
  <c r="H1573" i="2"/>
  <c r="G1573" i="2"/>
  <c r="F1573" i="2"/>
  <c r="C1573" i="2"/>
  <c r="B1573" i="2"/>
  <c r="D1573" i="2" s="1"/>
  <c r="H1572" i="2"/>
  <c r="G1572" i="2"/>
  <c r="F1572" i="2"/>
  <c r="C1572" i="2"/>
  <c r="B1572" i="2"/>
  <c r="D1572" i="2" s="1"/>
  <c r="H1571" i="2"/>
  <c r="G1571" i="2"/>
  <c r="F1571" i="2"/>
  <c r="C1571" i="2"/>
  <c r="B1571" i="2"/>
  <c r="H1570" i="2"/>
  <c r="G1570" i="2"/>
  <c r="F1570" i="2"/>
  <c r="C1570" i="2"/>
  <c r="B1570" i="2"/>
  <c r="D1570" i="2" s="1"/>
  <c r="H1569" i="2"/>
  <c r="G1569" i="2"/>
  <c r="F1569" i="2"/>
  <c r="C1569" i="2"/>
  <c r="B1569" i="2"/>
  <c r="D1569" i="2" s="1"/>
  <c r="H1568" i="2"/>
  <c r="G1568" i="2"/>
  <c r="F1568" i="2"/>
  <c r="C1568" i="2"/>
  <c r="B1568" i="2"/>
  <c r="D1568" i="2" s="1"/>
  <c r="H1567" i="2"/>
  <c r="G1567" i="2"/>
  <c r="F1567" i="2"/>
  <c r="C1567" i="2"/>
  <c r="B1567" i="2"/>
  <c r="D1567" i="2" s="1"/>
  <c r="H809" i="2"/>
  <c r="G809" i="2"/>
  <c r="F809" i="2"/>
  <c r="C809" i="2"/>
  <c r="B809" i="2"/>
  <c r="H956" i="2"/>
  <c r="G956" i="2"/>
  <c r="F956" i="2"/>
  <c r="C956" i="2"/>
  <c r="B956" i="2"/>
  <c r="H1529" i="2"/>
  <c r="G1529" i="2"/>
  <c r="F1529" i="2"/>
  <c r="C1529" i="2"/>
  <c r="B1529" i="2"/>
  <c r="H321" i="2"/>
  <c r="G321" i="2"/>
  <c r="F321" i="2"/>
  <c r="C321" i="2"/>
  <c r="B321" i="2"/>
  <c r="H320" i="2"/>
  <c r="G320" i="2"/>
  <c r="F320" i="2"/>
  <c r="C320" i="2"/>
  <c r="B320" i="2"/>
  <c r="H1201" i="2"/>
  <c r="G1201" i="2"/>
  <c r="F1201" i="2"/>
  <c r="C1201" i="2"/>
  <c r="B1201" i="2"/>
  <c r="H372" i="2"/>
  <c r="G372" i="2"/>
  <c r="F372" i="2"/>
  <c r="C372" i="2"/>
  <c r="B372" i="2"/>
  <c r="H377" i="2"/>
  <c r="G377" i="2"/>
  <c r="F377" i="2"/>
  <c r="C377" i="2"/>
  <c r="B377" i="2"/>
  <c r="H376" i="2"/>
  <c r="G376" i="2"/>
  <c r="F376" i="2"/>
  <c r="C376" i="2"/>
  <c r="B376" i="2"/>
  <c r="H71" i="2"/>
  <c r="G71" i="2"/>
  <c r="F71" i="2"/>
  <c r="C71" i="2"/>
  <c r="B71" i="2"/>
  <c r="H1207" i="2"/>
  <c r="G1207" i="2"/>
  <c r="F1207" i="2"/>
  <c r="C1207" i="2"/>
  <c r="B1207" i="2"/>
  <c r="H319" i="2"/>
  <c r="G319" i="2"/>
  <c r="F319" i="2"/>
  <c r="C319" i="2"/>
  <c r="B319" i="2"/>
  <c r="H1200" i="2"/>
  <c r="G1200" i="2"/>
  <c r="F1200" i="2"/>
  <c r="C1200" i="2"/>
  <c r="B1200" i="2"/>
  <c r="H1199" i="2"/>
  <c r="G1199" i="2"/>
  <c r="F1199" i="2"/>
  <c r="C1199" i="2"/>
  <c r="B1199" i="2"/>
  <c r="H459" i="2"/>
  <c r="G459" i="2"/>
  <c r="F459" i="2"/>
  <c r="C459" i="2"/>
  <c r="B459" i="2"/>
  <c r="H1467" i="2"/>
  <c r="G1467" i="2"/>
  <c r="F1467" i="2"/>
  <c r="C1467" i="2"/>
  <c r="B1467" i="2"/>
  <c r="D1467" i="2" s="1"/>
  <c r="H290" i="2"/>
  <c r="G290" i="2"/>
  <c r="F290" i="2"/>
  <c r="C290" i="2"/>
  <c r="B290" i="2"/>
  <c r="D290" i="2" s="1"/>
  <c r="H1224" i="2"/>
  <c r="G1224" i="2"/>
  <c r="F1224" i="2"/>
  <c r="C1224" i="2"/>
  <c r="B1224" i="2"/>
  <c r="D1224" i="2" s="1"/>
  <c r="H865" i="2"/>
  <c r="G865" i="2"/>
  <c r="F865" i="2"/>
  <c r="C865" i="2"/>
  <c r="B865" i="2"/>
  <c r="D865" i="2" s="1"/>
  <c r="H401" i="2"/>
  <c r="G401" i="2"/>
  <c r="F401" i="2"/>
  <c r="C401" i="2"/>
  <c r="B401" i="2"/>
  <c r="D401" i="2" s="1"/>
  <c r="H1482" i="2"/>
  <c r="G1482" i="2"/>
  <c r="F1482" i="2"/>
  <c r="C1482" i="2"/>
  <c r="B1482" i="2"/>
  <c r="D1482" i="2" s="1"/>
  <c r="H1288" i="2"/>
  <c r="G1288" i="2"/>
  <c r="F1288" i="2"/>
  <c r="C1288" i="2"/>
  <c r="B1288" i="2"/>
  <c r="H1046" i="2"/>
  <c r="G1046" i="2"/>
  <c r="F1046" i="2"/>
  <c r="C1046" i="2"/>
  <c r="B1046" i="2"/>
  <c r="H723" i="2"/>
  <c r="G723" i="2"/>
  <c r="F723" i="2"/>
  <c r="C723" i="2"/>
  <c r="B723" i="2"/>
  <c r="H743" i="2"/>
  <c r="G743" i="2"/>
  <c r="F743" i="2"/>
  <c r="C743" i="2"/>
  <c r="B743" i="2"/>
  <c r="D743" i="2" s="1"/>
  <c r="H991" i="2"/>
  <c r="G991" i="2"/>
  <c r="F991" i="2"/>
  <c r="C991" i="2"/>
  <c r="B991" i="2"/>
  <c r="D991" i="2" s="1"/>
  <c r="H762" i="2"/>
  <c r="G762" i="2"/>
  <c r="F762" i="2"/>
  <c r="C762" i="2"/>
  <c r="B762" i="2"/>
  <c r="D762" i="2" s="1"/>
  <c r="H1280" i="2"/>
  <c r="G1280" i="2"/>
  <c r="F1280" i="2"/>
  <c r="C1280" i="2"/>
  <c r="B1280" i="2"/>
  <c r="D1280" i="2" s="1"/>
  <c r="H455" i="2"/>
  <c r="G455" i="2"/>
  <c r="F455" i="2"/>
  <c r="C455" i="2"/>
  <c r="B455" i="2"/>
  <c r="D455" i="2" s="1"/>
  <c r="H1493" i="2"/>
  <c r="G1493" i="2"/>
  <c r="F1493" i="2"/>
  <c r="C1493" i="2"/>
  <c r="B1493" i="2"/>
  <c r="D1493" i="2" s="1"/>
  <c r="H1121" i="2"/>
  <c r="G1121" i="2"/>
  <c r="F1121" i="2"/>
  <c r="C1121" i="2"/>
  <c r="B1121" i="2"/>
  <c r="H322" i="2"/>
  <c r="G322" i="2"/>
  <c r="F322" i="2"/>
  <c r="C322" i="2"/>
  <c r="B322" i="2"/>
  <c r="H960" i="2"/>
  <c r="G960" i="2"/>
  <c r="F960" i="2"/>
  <c r="C960" i="2"/>
  <c r="B960" i="2"/>
  <c r="D960" i="2" s="1"/>
  <c r="H756" i="2"/>
  <c r="G756" i="2"/>
  <c r="F756" i="2"/>
  <c r="C756" i="2"/>
  <c r="B756" i="2"/>
  <c r="D756" i="2" s="1"/>
  <c r="H921" i="2"/>
  <c r="G921" i="2"/>
  <c r="F921" i="2"/>
  <c r="C921" i="2"/>
  <c r="B921" i="2"/>
  <c r="H1010" i="2"/>
  <c r="G1010" i="2"/>
  <c r="F1010" i="2"/>
  <c r="C1010" i="2"/>
  <c r="B1010" i="2"/>
  <c r="I1838" i="2"/>
  <c r="I1553" i="2"/>
  <c r="I1415" i="2"/>
  <c r="I1827" i="2"/>
  <c r="I1497" i="2"/>
  <c r="I1198" i="2"/>
  <c r="I472" i="2"/>
  <c r="I418" i="2"/>
  <c r="I494" i="2"/>
  <c r="I1021" i="2"/>
  <c r="I878" i="2"/>
  <c r="I1291" i="2"/>
  <c r="I690" i="2"/>
  <c r="I92" i="2"/>
  <c r="I1840" i="2"/>
  <c r="I1837" i="2"/>
  <c r="I1829" i="2"/>
  <c r="I1072" i="2"/>
  <c r="I353" i="2"/>
  <c r="I913" i="2"/>
  <c r="I355" i="2"/>
  <c r="I1537" i="2"/>
  <c r="I693" i="2"/>
  <c r="I1354" i="2"/>
  <c r="I831" i="2"/>
  <c r="I640" i="2"/>
  <c r="I1344" i="2"/>
  <c r="I1538" i="2"/>
  <c r="I1019" i="2"/>
  <c r="I999" i="2"/>
  <c r="I34" i="2"/>
  <c r="I253" i="2"/>
  <c r="I584" i="2"/>
  <c r="I1821" i="2"/>
  <c r="I749" i="2"/>
  <c r="I1814" i="2"/>
  <c r="I1290" i="2"/>
  <c r="I1558" i="2"/>
  <c r="I55" i="2"/>
  <c r="I275" i="2"/>
  <c r="I241" i="2"/>
  <c r="I842" i="2"/>
  <c r="I236" i="2"/>
  <c r="I818" i="2"/>
  <c r="I1510" i="2"/>
  <c r="I621" i="2"/>
  <c r="I587" i="2"/>
  <c r="I869" i="2"/>
  <c r="I875" i="2"/>
  <c r="I375" i="2"/>
  <c r="I1029" i="2"/>
  <c r="I389" i="2"/>
  <c r="I1068" i="2"/>
  <c r="I914" i="2"/>
  <c r="I94" i="2"/>
  <c r="I910" i="2"/>
  <c r="I5" i="2"/>
  <c r="I349" i="2"/>
  <c r="I798" i="2"/>
  <c r="I1225" i="2"/>
  <c r="I537" i="2"/>
  <c r="I906" i="2"/>
  <c r="I1230" i="2"/>
  <c r="I482" i="2"/>
  <c r="I1170" i="2"/>
  <c r="I885" i="2"/>
  <c r="I327" i="2"/>
  <c r="I1828" i="2"/>
  <c r="I1251" i="2"/>
  <c r="I1818" i="2"/>
  <c r="I90" i="2"/>
  <c r="I1173" i="2"/>
  <c r="I1557" i="2"/>
  <c r="I553" i="2"/>
  <c r="I437" i="2"/>
  <c r="I1466" i="2"/>
  <c r="I844" i="2"/>
  <c r="I557" i="2"/>
  <c r="I531" i="2"/>
  <c r="I1329" i="2"/>
  <c r="I795" i="2"/>
  <c r="I850" i="2"/>
  <c r="I647" i="2"/>
  <c r="I727" i="2"/>
  <c r="I1516" i="2"/>
  <c r="I1784" i="2"/>
  <c r="I1034" i="2"/>
  <c r="I1085" i="2"/>
  <c r="I1776" i="2"/>
  <c r="I879" i="2"/>
  <c r="I490" i="2"/>
  <c r="I745" i="2"/>
  <c r="I874" i="2"/>
  <c r="I1764" i="2"/>
  <c r="I337" i="2"/>
  <c r="I1156" i="2"/>
  <c r="I1045" i="2"/>
  <c r="I400" i="2"/>
  <c r="I1049" i="2"/>
  <c r="I583" i="2"/>
  <c r="I1127" i="2"/>
  <c r="I1240" i="2"/>
  <c r="I576" i="2"/>
  <c r="I1406" i="2"/>
  <c r="I1043" i="2"/>
  <c r="I1044" i="2"/>
  <c r="I580" i="2"/>
  <c r="I1777" i="2"/>
  <c r="I1177" i="2"/>
  <c r="I606" i="2"/>
  <c r="I1771" i="2"/>
  <c r="I468" i="2"/>
  <c r="I1519" i="2"/>
  <c r="I390" i="2"/>
  <c r="I325" i="2"/>
  <c r="I807" i="2"/>
  <c r="I1057" i="2"/>
  <c r="I1783" i="2"/>
  <c r="I1042" i="2"/>
  <c r="I581" i="2"/>
  <c r="I1007" i="2"/>
  <c r="I754" i="2"/>
  <c r="I629" i="2"/>
  <c r="I1772" i="2"/>
  <c r="I1091" i="2"/>
  <c r="I623" i="2"/>
  <c r="I1544" i="2"/>
  <c r="I1834" i="2"/>
  <c r="I1835" i="2"/>
  <c r="I1055" i="2"/>
  <c r="I371" i="2"/>
  <c r="I419" i="2"/>
  <c r="I712" i="2"/>
  <c r="I10" i="2"/>
  <c r="I1813" i="2"/>
  <c r="I2" i="2"/>
  <c r="I436" i="2"/>
  <c r="I1100" i="2"/>
  <c r="I1841" i="2"/>
  <c r="I1206" i="2"/>
  <c r="I1078" i="2"/>
  <c r="I1104" i="2"/>
  <c r="I308" i="2"/>
  <c r="I42" i="2"/>
  <c r="I1020" i="2"/>
  <c r="I1378" i="2"/>
  <c r="I1349" i="2"/>
  <c r="I750" i="2"/>
  <c r="I1811" i="2"/>
  <c r="I37" i="2"/>
  <c r="I801" i="2"/>
  <c r="I1826" i="2"/>
  <c r="I1425" i="2"/>
  <c r="I1435" i="2"/>
  <c r="I1379" i="2"/>
  <c r="I1222" i="2"/>
  <c r="I36" i="2"/>
  <c r="I274" i="2"/>
  <c r="I532" i="2"/>
  <c r="I839" i="2"/>
  <c r="I1543" i="2"/>
  <c r="I573" i="2"/>
  <c r="I386" i="2"/>
  <c r="I305" i="2"/>
  <c r="I748" i="2"/>
  <c r="I407" i="2"/>
  <c r="I1082" i="2"/>
  <c r="I1397" i="2"/>
  <c r="I421" i="2"/>
  <c r="I692" i="2"/>
  <c r="I1805" i="2"/>
  <c r="I273" i="2"/>
  <c r="I860" i="2"/>
  <c r="I862" i="2"/>
  <c r="I447" i="2"/>
  <c r="I291" i="2"/>
  <c r="I462" i="2"/>
  <c r="I1202" i="2"/>
  <c r="I1819" i="2"/>
  <c r="I28" i="2"/>
  <c r="I1810" i="2"/>
  <c r="I605" i="2"/>
  <c r="I76" i="2"/>
  <c r="I802" i="2"/>
  <c r="I539" i="2"/>
  <c r="I840" i="2"/>
  <c r="I282" i="2"/>
  <c r="I1114" i="2"/>
  <c r="I1791" i="2"/>
  <c r="I1789" i="2"/>
  <c r="I544" i="2"/>
  <c r="I1056" i="2"/>
  <c r="I1401" i="2"/>
  <c r="I1052" i="2"/>
  <c r="I644" i="2"/>
  <c r="I1024" i="2"/>
  <c r="I1360" i="2"/>
  <c r="I819" i="2"/>
  <c r="I753" i="2"/>
  <c r="I1037" i="2"/>
  <c r="I396" i="2"/>
  <c r="I1009" i="2"/>
  <c r="I641" i="2"/>
  <c r="I1774" i="2"/>
  <c r="I1796" i="2"/>
  <c r="I1035" i="2"/>
  <c r="I1038" i="2"/>
  <c r="I639" i="2"/>
  <c r="I1520" i="2"/>
  <c r="I474" i="2"/>
  <c r="I589" i="2"/>
  <c r="I981" i="2"/>
  <c r="I1444" i="2"/>
  <c r="I363" i="2"/>
  <c r="I1054" i="2"/>
  <c r="I1118" i="2"/>
  <c r="I1103" i="2"/>
  <c r="I855" i="2"/>
  <c r="I1503" i="2"/>
  <c r="I293" i="2"/>
  <c r="I1191" i="2"/>
  <c r="I466" i="2"/>
  <c r="I876" i="2"/>
  <c r="I883" i="2"/>
  <c r="I645" i="2"/>
  <c r="I527" i="2"/>
  <c r="I556" i="2"/>
  <c r="I659" i="2"/>
  <c r="I1742" i="2"/>
  <c r="I1142" i="2"/>
  <c r="I266" i="2"/>
  <c r="I1455" i="2"/>
  <c r="I1462" i="2"/>
  <c r="I444" i="2"/>
  <c r="I793" i="2"/>
  <c r="I989" i="2"/>
  <c r="I1117" i="2"/>
  <c r="I586" i="2"/>
  <c r="I625" i="2"/>
  <c r="I1747" i="2"/>
  <c r="I99" i="2"/>
  <c r="I1334" i="2"/>
  <c r="I1144" i="2"/>
  <c r="I1738" i="2"/>
  <c r="I1454" i="2"/>
  <c r="I1451" i="2"/>
  <c r="I603" i="2"/>
  <c r="I1278" i="2"/>
  <c r="I1355" i="2"/>
  <c r="I1094" i="2"/>
  <c r="I1757" i="2"/>
  <c r="I962" i="2"/>
  <c r="I1098" i="2"/>
  <c r="I476" i="2"/>
  <c r="I213" i="2"/>
  <c r="I847" i="2"/>
  <c r="I246" i="2"/>
  <c r="I1394" i="2"/>
  <c r="I1564" i="2"/>
  <c r="I1387" i="2"/>
  <c r="I1474" i="2"/>
  <c r="I977" i="2"/>
  <c r="I1752" i="2"/>
  <c r="I158" i="2"/>
  <c r="I216" i="2"/>
  <c r="I255" i="2"/>
  <c r="I1741" i="2"/>
  <c r="I1138" i="2"/>
  <c r="I264" i="2"/>
  <c r="I1492" i="2"/>
  <c r="I1457" i="2"/>
  <c r="I788" i="2"/>
  <c r="I166" i="2"/>
  <c r="I680" i="2"/>
  <c r="I1319" i="2"/>
  <c r="I1718" i="2"/>
  <c r="I164" i="2"/>
  <c r="I175" i="2"/>
  <c r="I773" i="2"/>
  <c r="I1366" i="2"/>
  <c r="I611" i="2"/>
  <c r="I890" i="2"/>
  <c r="I941" i="2"/>
  <c r="I930" i="2"/>
  <c r="I63" i="2"/>
  <c r="I103" i="2"/>
  <c r="I763" i="2"/>
  <c r="I826" i="2"/>
  <c r="I814" i="2"/>
  <c r="I698" i="2"/>
  <c r="I57" i="2"/>
  <c r="I1180" i="2"/>
  <c r="I79" i="2"/>
  <c r="I514" i="2"/>
  <c r="I744" i="2"/>
  <c r="I996" i="2"/>
  <c r="I1247" i="2"/>
  <c r="I1446" i="2"/>
  <c r="I918" i="2"/>
  <c r="I1728" i="2"/>
  <c r="I129" i="2"/>
  <c r="I681" i="2"/>
  <c r="I1312" i="2"/>
  <c r="I1719" i="2"/>
  <c r="I170" i="2"/>
  <c r="I118" i="2"/>
  <c r="I701" i="2"/>
  <c r="I1061" i="2"/>
  <c r="I1375" i="2"/>
  <c r="I888" i="2"/>
  <c r="I6" i="2"/>
  <c r="I1702" i="2"/>
  <c r="I197" i="2"/>
  <c r="I106" i="2"/>
  <c r="I1062" i="2"/>
  <c r="I827" i="2"/>
  <c r="I944" i="2"/>
  <c r="I672" i="2"/>
  <c r="I75" i="2"/>
  <c r="I881" i="2"/>
  <c r="I80" i="2"/>
  <c r="I1550" i="2"/>
  <c r="I873" i="2"/>
  <c r="I997" i="2"/>
  <c r="I1000" i="2"/>
  <c r="I341" i="2"/>
  <c r="I658" i="2"/>
  <c r="I1296" i="2"/>
  <c r="I1302" i="2"/>
  <c r="I1381" i="2"/>
  <c r="I155" i="2"/>
  <c r="I503" i="2"/>
  <c r="I1717" i="2"/>
  <c r="I697" i="2"/>
  <c r="I1712" i="2"/>
  <c r="I616" i="2"/>
  <c r="I1112" i="2"/>
  <c r="I922" i="2"/>
  <c r="I1699" i="2"/>
  <c r="I107" i="2"/>
  <c r="I1304" i="2"/>
  <c r="I509" i="2"/>
  <c r="I1155" i="2"/>
  <c r="I709" i="2"/>
  <c r="I1025" i="2"/>
  <c r="I634" i="2"/>
  <c r="I1261" i="2"/>
  <c r="I1687" i="2"/>
  <c r="I312" i="2"/>
  <c r="I946" i="2"/>
  <c r="I1730" i="2"/>
  <c r="I655" i="2"/>
  <c r="I950" i="2"/>
  <c r="I674" i="2"/>
  <c r="I1242" i="2"/>
  <c r="I191" i="2"/>
  <c r="I204" i="2"/>
  <c r="I167" i="2"/>
  <c r="I858" i="2"/>
  <c r="I424" i="2"/>
  <c r="I609" i="2"/>
  <c r="I1110" i="2"/>
  <c r="I929" i="2"/>
  <c r="I1700" i="2"/>
  <c r="I630" i="2"/>
  <c r="I1313" i="2"/>
  <c r="I510" i="2"/>
  <c r="I276" i="2"/>
  <c r="I93" i="2"/>
  <c r="I1132" i="2"/>
  <c r="I1357" i="2"/>
  <c r="I1363" i="2"/>
  <c r="I1439" i="2"/>
  <c r="I769" i="2"/>
  <c r="I689" i="2"/>
  <c r="I715" i="2"/>
  <c r="I434" i="2"/>
  <c r="I1151" i="2"/>
  <c r="I426" i="2"/>
  <c r="I899" i="2"/>
  <c r="I91" i="2"/>
  <c r="I72" i="2"/>
  <c r="I976" i="2"/>
  <c r="I1831" i="2"/>
  <c r="I471" i="2"/>
  <c r="I911" i="2"/>
  <c r="I1506" i="2"/>
  <c r="I702" i="2"/>
  <c r="I1226" i="2"/>
  <c r="I1216" i="2"/>
  <c r="I1836" i="2"/>
  <c r="I863" i="2"/>
  <c r="I853" i="2"/>
  <c r="I1496" i="2"/>
  <c r="I248" i="2"/>
  <c r="I1364" i="2"/>
  <c r="I1175" i="2"/>
  <c r="I1495" i="2"/>
  <c r="I1089" i="2"/>
  <c r="I535" i="2"/>
  <c r="I1533" i="2"/>
  <c r="I1301" i="2"/>
  <c r="I829" i="2"/>
  <c r="I380" i="2"/>
  <c r="I817" i="2"/>
  <c r="I843" i="2"/>
  <c r="I796" i="2"/>
  <c r="I284" i="2"/>
  <c r="I1790" i="2"/>
  <c r="I519" i="2"/>
  <c r="I1050" i="2"/>
  <c r="I984" i="2"/>
  <c r="I1820" i="2"/>
  <c r="I993" i="2"/>
  <c r="I1353" i="2"/>
  <c r="I289" i="2"/>
  <c r="I439" i="2"/>
  <c r="I1541" i="2"/>
  <c r="I965" i="2"/>
  <c r="I1787" i="2"/>
  <c r="I1080" i="2"/>
  <c r="I1816" i="2"/>
  <c r="I1190" i="2"/>
  <c r="I1807" i="2"/>
  <c r="I799" i="2"/>
  <c r="I538" i="2"/>
  <c r="I866" i="2"/>
  <c r="I1798" i="2"/>
  <c r="I959" i="2"/>
  <c r="I541" i="2"/>
  <c r="I1782" i="2"/>
  <c r="I637" i="2"/>
  <c r="I1338" i="2"/>
  <c r="I1773" i="2"/>
  <c r="I1767" i="2"/>
  <c r="I1374" i="2"/>
  <c r="I983" i="2"/>
  <c r="I1781" i="2"/>
  <c r="I1778" i="2"/>
  <c r="I961" i="2"/>
  <c r="I256" i="2"/>
  <c r="I392" i="2"/>
  <c r="I1400" i="2"/>
  <c r="I642" i="2"/>
  <c r="I534" i="2"/>
  <c r="I652" i="2"/>
  <c r="I1788" i="2"/>
  <c r="I1183" i="2"/>
  <c r="I405" i="2"/>
  <c r="I1779" i="2"/>
  <c r="I1345" i="2"/>
  <c r="I480" i="2"/>
  <c r="I1429" i="2"/>
  <c r="I735" i="2"/>
  <c r="I636" i="2"/>
  <c r="I1754" i="2"/>
  <c r="I526" i="2"/>
  <c r="I215" i="2"/>
  <c r="I725" i="2"/>
  <c r="I1145" i="2"/>
  <c r="I1445" i="2"/>
  <c r="I340" i="2"/>
  <c r="I1489" i="2"/>
  <c r="I1332" i="2"/>
  <c r="I1204" i="2"/>
  <c r="I1502" i="2"/>
  <c r="I1748" i="2"/>
  <c r="I1744" i="2"/>
  <c r="I44" i="2"/>
  <c r="I260" i="2"/>
  <c r="I1490" i="2"/>
  <c r="I805" i="2"/>
  <c r="I1524" i="2"/>
  <c r="I1762" i="2"/>
  <c r="I734" i="2"/>
  <c r="I620" i="2"/>
  <c r="I765" i="2"/>
  <c r="I230" i="2"/>
  <c r="I780" i="2"/>
  <c r="I835" i="2"/>
  <c r="I752" i="2"/>
  <c r="I737" i="2"/>
  <c r="I732" i="2"/>
  <c r="I1517" i="2"/>
  <c r="I1097" i="2"/>
  <c r="I212" i="2"/>
  <c r="I404" i="2"/>
  <c r="I1140" i="2"/>
  <c r="I1739" i="2"/>
  <c r="I1452" i="2"/>
  <c r="I1323" i="2"/>
  <c r="I663" i="2"/>
  <c r="I1723" i="2"/>
  <c r="I1383" i="2"/>
  <c r="I920" i="2"/>
  <c r="I228" i="2"/>
  <c r="I1308" i="2"/>
  <c r="I615" i="2"/>
  <c r="I1111" i="2"/>
  <c r="I928" i="2"/>
  <c r="I152" i="2"/>
  <c r="I1318" i="2"/>
  <c r="I272" i="2"/>
  <c r="I815" i="2"/>
  <c r="I258" i="2"/>
  <c r="I449" i="2"/>
  <c r="I85" i="2"/>
  <c r="I1684" i="2"/>
  <c r="I948" i="2"/>
  <c r="I1830" i="2"/>
  <c r="I1554" i="2"/>
  <c r="I1076" i="2"/>
  <c r="I1071" i="2"/>
  <c r="I1196" i="2"/>
  <c r="I915" i="2"/>
  <c r="I902" i="2"/>
  <c r="I45" i="2"/>
  <c r="I1832" i="2"/>
  <c r="I1178" i="2"/>
  <c r="I1099" i="2"/>
  <c r="I1214" i="2"/>
  <c r="I411" i="2"/>
  <c r="I833" i="2"/>
  <c r="I1824" i="2"/>
  <c r="I32" i="2"/>
  <c r="I9" i="2"/>
  <c r="I1803" i="2"/>
  <c r="I540" i="2"/>
  <c r="I1197" i="2"/>
  <c r="I1434" i="2"/>
  <c r="I77" i="2"/>
  <c r="I803" i="2"/>
  <c r="I845" i="2"/>
  <c r="I1795" i="2"/>
  <c r="I823" i="2"/>
  <c r="I393" i="2"/>
  <c r="I741" i="2"/>
  <c r="I1039" i="2"/>
  <c r="I1346" i="2"/>
  <c r="I288" i="2"/>
  <c r="I431" i="2"/>
  <c r="I33" i="2"/>
  <c r="I1799" i="2"/>
  <c r="I1797" i="2"/>
  <c r="I489" i="2"/>
  <c r="I964" i="2"/>
  <c r="I761" i="2"/>
  <c r="I1822" i="2"/>
  <c r="I43" i="2"/>
  <c r="I1809" i="2"/>
  <c r="I41" i="2"/>
  <c r="I254" i="2"/>
  <c r="I643" i="2"/>
  <c r="I313" i="2"/>
  <c r="I286" i="2"/>
  <c r="I1119" i="2"/>
  <c r="I465" i="2"/>
  <c r="I1036" i="2"/>
  <c r="I832" i="2"/>
  <c r="I812" i="2"/>
  <c r="I604" i="2"/>
  <c r="I578" i="2"/>
  <c r="I311" i="2"/>
  <c r="I1059" i="2"/>
  <c r="I1032" i="2"/>
  <c r="I1399" i="2"/>
  <c r="I804" i="2"/>
  <c r="I1361" i="2"/>
  <c r="I1028" i="2"/>
  <c r="I1423" i="2"/>
  <c r="I851" i="2"/>
  <c r="I360" i="2"/>
  <c r="I1205" i="2"/>
  <c r="I1395" i="2"/>
  <c r="I1186" i="2"/>
  <c r="I884" i="2"/>
  <c r="I724" i="2"/>
  <c r="I1174" i="2"/>
  <c r="I951" i="2"/>
  <c r="I738" i="2"/>
  <c r="I1330" i="2"/>
  <c r="I963" i="2"/>
  <c r="I1753" i="2"/>
  <c r="I1419" i="2"/>
  <c r="I1268" i="2"/>
  <c r="I74" i="2"/>
  <c r="I261" i="2"/>
  <c r="I1461" i="2"/>
  <c r="I342" i="2"/>
  <c r="I501" i="2"/>
  <c r="I1501" i="2"/>
  <c r="I822" i="2"/>
  <c r="I1750" i="2"/>
  <c r="I1746" i="2"/>
  <c r="I1227" i="2"/>
  <c r="I1139" i="2"/>
  <c r="I268" i="2"/>
  <c r="I1447" i="2"/>
  <c r="I917" i="2"/>
  <c r="I1185" i="2"/>
  <c r="I736" i="2"/>
  <c r="I1758" i="2"/>
  <c r="I1168" i="2"/>
  <c r="I457" i="2"/>
  <c r="I224" i="2"/>
  <c r="I416" i="2"/>
  <c r="I602" i="2"/>
  <c r="I1182" i="2"/>
  <c r="I1331" i="2"/>
  <c r="I1756" i="2"/>
  <c r="I1500" i="2"/>
  <c r="I1001" i="2"/>
  <c r="I1745" i="2"/>
  <c r="I82" i="2"/>
  <c r="I262" i="2"/>
  <c r="I1737" i="2"/>
  <c r="I1458" i="2"/>
  <c r="I664" i="2"/>
  <c r="I1432" i="2"/>
  <c r="I1322" i="2"/>
  <c r="I122" i="2"/>
  <c r="I156" i="2"/>
  <c r="I1070" i="2"/>
  <c r="I1310" i="2"/>
  <c r="I612" i="2"/>
  <c r="I1109" i="2"/>
  <c r="I927" i="2"/>
  <c r="I217" i="2"/>
  <c r="I1696" i="2"/>
  <c r="I1292" i="2"/>
  <c r="I671" i="2"/>
  <c r="I1692" i="2"/>
  <c r="I1535" i="2"/>
  <c r="I500" i="2"/>
  <c r="I794" i="2"/>
  <c r="I546" i="2"/>
  <c r="I1450" i="2"/>
  <c r="I1260" i="2"/>
  <c r="I1430" i="2"/>
  <c r="I551" i="2"/>
  <c r="I1722" i="2"/>
  <c r="I203" i="2"/>
  <c r="I202" i="2"/>
  <c r="I1716" i="2"/>
  <c r="I64" i="2"/>
  <c r="I613" i="2"/>
  <c r="I1108" i="2"/>
  <c r="I935" i="2"/>
  <c r="I198" i="2"/>
  <c r="I1697" i="2"/>
  <c r="I1478" i="2"/>
  <c r="I1693" i="2"/>
  <c r="I695" i="2"/>
  <c r="I1536" i="2"/>
  <c r="I499" i="2"/>
  <c r="I1229" i="2"/>
  <c r="I1283" i="2"/>
  <c r="I1131" i="2"/>
  <c r="I667" i="2"/>
  <c r="I679" i="2"/>
  <c r="I1721" i="2"/>
  <c r="I172" i="2"/>
  <c r="I113" i="2"/>
  <c r="I949" i="2"/>
  <c r="I1714" i="2"/>
  <c r="I892" i="2"/>
  <c r="I940" i="2"/>
  <c r="I934" i="2"/>
  <c r="I108" i="2"/>
  <c r="I235" i="2"/>
  <c r="I1694" i="2"/>
  <c r="I901" i="2"/>
  <c r="I777" i="2"/>
  <c r="I29" i="2"/>
  <c r="I1548" i="2"/>
  <c r="I816" i="2"/>
  <c r="I442" i="2"/>
  <c r="I205" i="2"/>
  <c r="I678" i="2"/>
  <c r="I1297" i="2"/>
  <c r="I150" i="2"/>
  <c r="I120" i="2"/>
  <c r="I707" i="2"/>
  <c r="I1709" i="2"/>
  <c r="I893" i="2"/>
  <c r="I938" i="2"/>
  <c r="I410" i="2"/>
  <c r="I100" i="2"/>
  <c r="I767" i="2"/>
  <c r="I894" i="2"/>
  <c r="I257" i="2"/>
  <c r="I1691" i="2"/>
  <c r="I1686" i="2"/>
  <c r="I1265" i="2"/>
  <c r="I484" i="2"/>
  <c r="I453" i="2"/>
  <c r="I686" i="2"/>
  <c r="I1409" i="2"/>
  <c r="I1665" i="2"/>
  <c r="I81" i="2"/>
  <c r="I1436" i="2"/>
  <c r="I497" i="2"/>
  <c r="I1654" i="2"/>
  <c r="I1408" i="2"/>
  <c r="I1481" i="2"/>
  <c r="I127" i="2"/>
  <c r="I194" i="2"/>
  <c r="I114" i="2"/>
  <c r="I185" i="2"/>
  <c r="I21" i="2"/>
  <c r="I52" i="2"/>
  <c r="I1639" i="2"/>
  <c r="I792" i="2"/>
  <c r="I440" i="2"/>
  <c r="I522" i="2"/>
  <c r="I856" i="2"/>
  <c r="I1679" i="2"/>
  <c r="I703" i="2"/>
  <c r="I1674" i="2"/>
  <c r="I450" i="2"/>
  <c r="I593" i="2"/>
  <c r="I525" i="2"/>
  <c r="I244" i="2"/>
  <c r="I1160" i="2"/>
  <c r="I1663" i="2"/>
  <c r="I1215" i="2"/>
  <c r="I1095" i="2"/>
  <c r="I496" i="2"/>
  <c r="I821" i="2"/>
  <c r="I433" i="2"/>
  <c r="I318" i="2"/>
  <c r="I134" i="2"/>
  <c r="I180" i="2"/>
  <c r="I177" i="2"/>
  <c r="I136" i="2"/>
  <c r="I15" i="2"/>
  <c r="I49" i="2"/>
  <c r="I1437" i="2"/>
  <c r="I485" i="2"/>
  <c r="I1113" i="2"/>
  <c r="I523" i="2"/>
  <c r="I649" i="2"/>
  <c r="I1499" i="2"/>
  <c r="I513" i="2"/>
  <c r="I1682" i="2"/>
  <c r="I1418" i="2"/>
  <c r="I1676" i="2"/>
  <c r="I529" i="2"/>
  <c r="I717" i="2"/>
  <c r="I592" i="2"/>
  <c r="I598" i="2"/>
  <c r="I1171" i="2"/>
  <c r="I1167" i="2"/>
  <c r="I1305" i="2"/>
  <c r="I69" i="2"/>
  <c r="I89" i="2"/>
  <c r="I1527" i="2"/>
  <c r="I361" i="2"/>
  <c r="I1823" i="2"/>
  <c r="I575" i="2"/>
  <c r="I990" i="2"/>
  <c r="I1833" i="2"/>
  <c r="I979" i="2"/>
  <c r="I309" i="2"/>
  <c r="I1093" i="2"/>
  <c r="I1808" i="2"/>
  <c r="I370" i="2"/>
  <c r="I919" i="2"/>
  <c r="I1802" i="2"/>
  <c r="I1793" i="2"/>
  <c r="I1386" i="2"/>
  <c r="I406" i="2"/>
  <c r="I366" i="2"/>
  <c r="I1396" i="2"/>
  <c r="I1333" i="2"/>
  <c r="I1169" i="2"/>
  <c r="I986" i="2"/>
  <c r="I1427" i="2"/>
  <c r="I705" i="2"/>
  <c r="I1084" i="2"/>
  <c r="I403" i="2"/>
  <c r="I1780" i="2"/>
  <c r="I574" i="2"/>
  <c r="I841" i="2"/>
  <c r="I1041" i="2"/>
  <c r="I415" i="2"/>
  <c r="I569" i="2"/>
  <c r="I958" i="2"/>
  <c r="I570" i="2"/>
  <c r="I1525" i="2"/>
  <c r="I1047" i="2"/>
  <c r="I653" i="2"/>
  <c r="I1565" i="2"/>
  <c r="I980" i="2"/>
  <c r="I504" i="2"/>
  <c r="I1740" i="2"/>
  <c r="I1460" i="2"/>
  <c r="I1546" i="2"/>
  <c r="I849" i="2"/>
  <c r="I219" i="2"/>
  <c r="I1137" i="2"/>
  <c r="I1195" i="2"/>
  <c r="I1766" i="2"/>
  <c r="I957" i="2"/>
  <c r="I764" i="2"/>
  <c r="I73" i="2"/>
  <c r="I1765" i="2"/>
  <c r="I646" i="2"/>
  <c r="I438" i="2"/>
  <c r="I1136" i="2"/>
  <c r="I1449" i="2"/>
  <c r="I660" i="2"/>
  <c r="I1298" i="2"/>
  <c r="I218" i="2"/>
  <c r="I381" i="2"/>
  <c r="I942" i="2"/>
  <c r="I102" i="2"/>
  <c r="I834" i="2"/>
  <c r="I784" i="2"/>
  <c r="I251" i="2"/>
  <c r="I429" i="2"/>
  <c r="I1250" i="2"/>
  <c r="I12" i="2"/>
  <c r="I675" i="2"/>
  <c r="I1244" i="2"/>
  <c r="I220" i="2"/>
  <c r="I239" i="2"/>
  <c r="I1711" i="2"/>
  <c r="I1705" i="2"/>
  <c r="I926" i="2"/>
  <c r="I227" i="2"/>
  <c r="I344" i="2"/>
  <c r="I871" i="2"/>
  <c r="I1210" i="2"/>
  <c r="I517" i="2"/>
  <c r="I1105" i="2"/>
  <c r="I231" i="2"/>
  <c r="I1727" i="2"/>
  <c r="I673" i="2"/>
  <c r="I1720" i="2"/>
  <c r="I221" i="2"/>
  <c r="I240" i="2"/>
  <c r="I617" i="2"/>
  <c r="I1704" i="2"/>
  <c r="I916" i="2"/>
  <c r="I1316" i="2"/>
  <c r="I1695" i="2"/>
  <c r="I1130" i="2"/>
  <c r="I1263" i="2"/>
  <c r="I1688" i="2"/>
  <c r="I1134" i="2"/>
  <c r="I335" i="2"/>
  <c r="I668" i="2"/>
  <c r="I1382" i="2"/>
  <c r="I206" i="2"/>
  <c r="I27" i="2"/>
  <c r="I610" i="2"/>
  <c r="I1107" i="2"/>
  <c r="I936" i="2"/>
  <c r="I1320" i="2"/>
  <c r="I225" i="2"/>
  <c r="I443" i="2"/>
  <c r="I399" i="2"/>
  <c r="I688" i="2"/>
  <c r="I1441" i="2"/>
  <c r="I348" i="2"/>
  <c r="I1560" i="2"/>
  <c r="I1162" i="2"/>
  <c r="I1362" i="2"/>
  <c r="I40" i="2"/>
  <c r="I771" i="2"/>
  <c r="I968" i="2"/>
  <c r="I151" i="2"/>
  <c r="I160" i="2"/>
  <c r="I56" i="2"/>
  <c r="I46" i="2"/>
  <c r="I50" i="2"/>
  <c r="I1638" i="2"/>
  <c r="I1212" i="2"/>
  <c r="I373" i="2"/>
  <c r="I454" i="2"/>
  <c r="I755" i="2"/>
  <c r="I1468" i="2"/>
  <c r="I417" i="2"/>
  <c r="I382" i="2"/>
  <c r="I528" i="2"/>
  <c r="I1666" i="2"/>
  <c r="I83" i="2"/>
  <c r="I1086" i="2"/>
  <c r="I1026" i="2"/>
  <c r="I232" i="2"/>
  <c r="I1479" i="2"/>
  <c r="I126" i="2"/>
  <c r="I140" i="2"/>
  <c r="I139" i="2"/>
  <c r="I1645" i="2"/>
  <c r="I520" i="2"/>
  <c r="I633" i="2"/>
  <c r="I250" i="2"/>
  <c r="I524" i="2"/>
  <c r="I280" i="2"/>
  <c r="I384" i="2"/>
  <c r="I545" i="2"/>
  <c r="I1266" i="2"/>
  <c r="I1531" i="2"/>
  <c r="I720" i="2"/>
  <c r="I347" i="2"/>
  <c r="I824" i="2"/>
  <c r="I208" i="2"/>
  <c r="I87" i="2"/>
  <c r="I31" i="2"/>
  <c r="I719" i="2"/>
  <c r="I1526" i="2"/>
  <c r="I1327" i="2"/>
  <c r="I195" i="2"/>
  <c r="I149" i="2"/>
  <c r="I98" i="2"/>
  <c r="I130" i="2"/>
  <c r="I492" i="2"/>
  <c r="I328" i="2"/>
  <c r="I1438" i="2"/>
  <c r="I768" i="2"/>
  <c r="I65" i="2"/>
  <c r="I718" i="2"/>
  <c r="I383" i="2"/>
  <c r="I1149" i="2"/>
  <c r="I599" i="2"/>
  <c r="I900" i="2"/>
  <c r="I1287" i="2"/>
  <c r="I412" i="2"/>
  <c r="I298" i="2"/>
  <c r="I1657" i="2"/>
  <c r="I779" i="2"/>
  <c r="I970" i="2"/>
  <c r="I1650" i="2"/>
  <c r="I133" i="2"/>
  <c r="I179" i="2"/>
  <c r="I498" i="2"/>
  <c r="I562" i="2"/>
  <c r="I331" i="2"/>
  <c r="I1619" i="2"/>
  <c r="I1359" i="2"/>
  <c r="I955" i="2"/>
  <c r="I388" i="2"/>
  <c r="I461" i="2"/>
  <c r="I897" i="2"/>
  <c r="I1402" i="2"/>
  <c r="I1232" i="2"/>
  <c r="I1403" i="2"/>
  <c r="I1016" i="2"/>
  <c r="I124" i="2"/>
  <c r="I1585" i="2"/>
  <c r="I1075" i="2"/>
  <c r="I638" i="2"/>
  <c r="I1569" i="2"/>
  <c r="I1199" i="2"/>
  <c r="I1493" i="2"/>
  <c r="I1590" i="2"/>
  <c r="I809" i="2"/>
  <c r="I1482" i="2"/>
  <c r="I507" i="2"/>
  <c r="I723" i="2"/>
  <c r="I992" i="2"/>
  <c r="I295" i="2"/>
  <c r="I473" i="2"/>
  <c r="I731" i="2"/>
  <c r="I1277" i="2"/>
  <c r="I1276" i="2"/>
  <c r="I1116" i="2"/>
  <c r="I1504" i="2"/>
  <c r="I1612" i="2"/>
  <c r="I1358" i="2"/>
  <c r="I334" i="2"/>
  <c r="I1602" i="2"/>
  <c r="I1015" i="2"/>
  <c r="I135" i="2"/>
  <c r="I1073" i="2"/>
  <c r="I456" i="2"/>
  <c r="I960" i="2"/>
  <c r="I322" i="2"/>
  <c r="I459" i="2"/>
  <c r="I1480" i="2"/>
  <c r="I905" i="2"/>
  <c r="I1221" i="2"/>
  <c r="I1388" i="2"/>
  <c r="I1547" i="2"/>
  <c r="I1632" i="2"/>
  <c r="I790" i="2"/>
  <c r="I1498" i="2"/>
  <c r="I518" i="2"/>
  <c r="I1064" i="2"/>
  <c r="I324" i="2"/>
  <c r="I1181" i="2"/>
  <c r="I1617" i="2"/>
  <c r="I391" i="2"/>
  <c r="I726" i="2"/>
  <c r="I1611" i="2"/>
  <c r="I1608" i="2"/>
  <c r="I1271" i="2"/>
  <c r="I1194" i="2"/>
  <c r="I1193" i="2"/>
  <c r="I238" i="2"/>
  <c r="I1583" i="2"/>
  <c r="I837" i="2"/>
  <c r="I319" i="2"/>
  <c r="I1572" i="2"/>
  <c r="I148" i="2"/>
  <c r="I60" i="2"/>
  <c r="I820" i="2"/>
  <c r="I713" i="2"/>
  <c r="I1027" i="2"/>
  <c r="I521" i="2"/>
  <c r="I1839" i="2"/>
  <c r="I1545" i="2"/>
  <c r="I631" i="2"/>
  <c r="I1352" i="2"/>
  <c r="I1315" i="2"/>
  <c r="I243" i="2"/>
  <c r="I422" i="2"/>
  <c r="I430" i="2"/>
  <c r="I1508" i="2"/>
  <c r="I912" i="2"/>
  <c r="I1398" i="2"/>
  <c r="I1800" i="2"/>
  <c r="I857" i="2"/>
  <c r="I1092" i="2"/>
  <c r="I708" i="2"/>
  <c r="I39" i="2"/>
  <c r="I800" i="2"/>
  <c r="I1552" i="2"/>
  <c r="I1120" i="2"/>
  <c r="I323" i="2"/>
  <c r="I554" i="2"/>
  <c r="I1532" i="2"/>
  <c r="I339" i="2"/>
  <c r="I358" i="2"/>
  <c r="I585" i="2"/>
  <c r="I420" i="2"/>
  <c r="I1794" i="2"/>
  <c r="I394" i="2"/>
  <c r="I1775" i="2"/>
  <c r="I387" i="2"/>
  <c r="I1522" i="2"/>
  <c r="I292" i="2"/>
  <c r="I1279" i="2"/>
  <c r="I1058" i="2"/>
  <c r="I559" i="2"/>
  <c r="I1763" i="2"/>
  <c r="I650" i="2"/>
  <c r="I1307" i="2"/>
  <c r="I1141" i="2"/>
  <c r="I1736" i="2"/>
  <c r="I1420" i="2"/>
  <c r="I572" i="2"/>
  <c r="I214" i="2"/>
  <c r="I1133" i="2"/>
  <c r="I1735" i="2"/>
  <c r="I628" i="2"/>
  <c r="I1755" i="2"/>
  <c r="I343" i="2"/>
  <c r="I1143" i="2"/>
  <c r="I1539" i="2"/>
  <c r="I1203" i="2"/>
  <c r="I229" i="2"/>
  <c r="I1135" i="2"/>
  <c r="I1453" i="2"/>
  <c r="I144" i="2"/>
  <c r="I1243" i="2"/>
  <c r="I128" i="2"/>
  <c r="I1710" i="2"/>
  <c r="I931" i="2"/>
  <c r="I1698" i="2"/>
  <c r="I1368" i="2"/>
  <c r="I1282" i="2"/>
  <c r="I1685" i="2"/>
  <c r="I345" i="2"/>
  <c r="I945" i="2"/>
  <c r="I1726" i="2"/>
  <c r="I669" i="2"/>
  <c r="I1380" i="2"/>
  <c r="I153" i="2"/>
  <c r="I746" i="2"/>
  <c r="I1707" i="2"/>
  <c r="I943" i="2"/>
  <c r="I226" i="2"/>
  <c r="I1311" i="2"/>
  <c r="I1369" i="2"/>
  <c r="I676" i="2"/>
  <c r="I512" i="2"/>
  <c r="I1237" i="2"/>
  <c r="I1683" i="2"/>
  <c r="I1252" i="2"/>
  <c r="I119" i="2"/>
  <c r="I665" i="2"/>
  <c r="I187" i="2"/>
  <c r="I105" i="2"/>
  <c r="I1469" i="2"/>
  <c r="I607" i="2"/>
  <c r="I1703" i="2"/>
  <c r="I161" i="2"/>
  <c r="I1269" i="2"/>
  <c r="I1404" i="2"/>
  <c r="I699" i="2"/>
  <c r="I19" i="2"/>
  <c r="I1389" i="2"/>
  <c r="I1303" i="2"/>
  <c r="I1371" i="2"/>
  <c r="I1249" i="2"/>
  <c r="I1306" i="2"/>
  <c r="I147" i="2"/>
  <c r="I1384" i="2"/>
  <c r="I614" i="2"/>
  <c r="I939" i="2"/>
  <c r="I654" i="2"/>
  <c r="I1253" i="2"/>
  <c r="I1293" i="2"/>
  <c r="I1023" i="2"/>
  <c r="I1690" i="2"/>
  <c r="I757" i="2"/>
  <c r="I315" i="2"/>
  <c r="I595" i="2"/>
  <c r="I774" i="2"/>
  <c r="I1664" i="2"/>
  <c r="I1003" i="2"/>
  <c r="I38" i="2"/>
  <c r="I491" i="2"/>
  <c r="I1218" i="2"/>
  <c r="I96" i="2"/>
  <c r="I181" i="2"/>
  <c r="I354" i="2"/>
  <c r="I20" i="2"/>
  <c r="I1642" i="2"/>
  <c r="I967" i="2"/>
  <c r="I560" i="2"/>
  <c r="I368" i="2"/>
  <c r="I1238" i="2"/>
  <c r="I88" i="2"/>
  <c r="I904" i="2"/>
  <c r="I452" i="2"/>
  <c r="I781" i="2"/>
  <c r="I1465" i="2"/>
  <c r="I898" i="2"/>
  <c r="I86" i="2"/>
  <c r="I1484" i="2"/>
  <c r="I1656" i="2"/>
  <c r="I1653" i="2"/>
  <c r="I1410" i="2"/>
  <c r="I145" i="2"/>
  <c r="I176" i="2"/>
  <c r="I163" i="2"/>
  <c r="I1146" i="2"/>
  <c r="I1476" i="2"/>
  <c r="I1284" i="2"/>
  <c r="I1392" i="2"/>
  <c r="I1176" i="2"/>
  <c r="I1351" i="2"/>
  <c r="I577" i="2"/>
  <c r="I1681" i="2"/>
  <c r="I600" i="2"/>
  <c r="I460" i="2"/>
  <c r="I591" i="2"/>
  <c r="I953" i="2"/>
  <c r="I1668" i="2"/>
  <c r="I329" i="2"/>
  <c r="I758" i="2"/>
  <c r="I1521" i="2"/>
  <c r="I775" i="2"/>
  <c r="I1262" i="2"/>
  <c r="I1223" i="2"/>
  <c r="I1649" i="2"/>
  <c r="I1295" i="2"/>
  <c r="I112" i="2"/>
  <c r="I189" i="2"/>
  <c r="I233" i="2"/>
  <c r="I1431" i="2"/>
  <c r="I1264" i="2"/>
  <c r="I1325" i="2"/>
  <c r="I316" i="2"/>
  <c r="I716" i="2"/>
  <c r="I516" i="2"/>
  <c r="I543" i="2"/>
  <c r="I1165" i="2"/>
  <c r="I330" i="2"/>
  <c r="I836" i="2"/>
  <c r="I1004" i="2"/>
  <c r="I1658" i="2"/>
  <c r="I783" i="2"/>
  <c r="I776" i="2"/>
  <c r="I549" i="2"/>
  <c r="I125" i="2"/>
  <c r="I656" i="2"/>
  <c r="I173" i="2"/>
  <c r="I279" i="2"/>
  <c r="I1343" i="2"/>
  <c r="I1622" i="2"/>
  <c r="I1090" i="2"/>
  <c r="I1184" i="2"/>
  <c r="I1509" i="2"/>
  <c r="I395" i="2"/>
  <c r="I618" i="2"/>
  <c r="I1433" i="2"/>
  <c r="I1101" i="2"/>
  <c r="I987" i="2"/>
  <c r="I530" i="2"/>
  <c r="I1014" i="2"/>
  <c r="I188" i="2"/>
  <c r="I1581" i="2"/>
  <c r="I985" i="2"/>
  <c r="I1494" i="2"/>
  <c r="I956" i="2"/>
  <c r="I1224" i="2"/>
  <c r="I756" i="2"/>
  <c r="I1582" i="2"/>
  <c r="I320" i="2"/>
  <c r="I743" i="2"/>
  <c r="I1077" i="2"/>
  <c r="I1010" i="2"/>
  <c r="I1207" i="2"/>
  <c r="I567" i="2"/>
  <c r="I1336" i="2"/>
  <c r="I326" i="2"/>
  <c r="I830" i="2"/>
  <c r="I1555" i="2"/>
  <c r="I247" i="2"/>
  <c r="I1060" i="2"/>
  <c r="I1456" i="2"/>
  <c r="I1123" i="2"/>
  <c r="I183" i="2"/>
  <c r="I1065" i="2"/>
  <c r="I162" i="2"/>
  <c r="I1106" i="2"/>
  <c r="I870" i="2"/>
  <c r="I886" i="2"/>
  <c r="I1219" i="2"/>
  <c r="I1067" i="2"/>
  <c r="I356" i="2"/>
  <c r="I1659" i="2"/>
  <c r="I685" i="2"/>
  <c r="I346" i="2"/>
  <c r="I1488" i="2"/>
  <c r="I1473" i="2"/>
  <c r="I451" i="2"/>
  <c r="I1285" i="2"/>
  <c r="I1647" i="2"/>
  <c r="I596" i="2"/>
  <c r="I571" i="2"/>
  <c r="I1272" i="2"/>
  <c r="I1063" i="2"/>
  <c r="I1599" i="2"/>
  <c r="I71" i="2"/>
  <c r="I1467" i="2"/>
  <c r="I568" i="2"/>
  <c r="I1601" i="2"/>
  <c r="I1576" i="2"/>
  <c r="I1153" i="2"/>
  <c r="I747" i="2"/>
  <c r="I601" i="2"/>
  <c r="I1613" i="2"/>
  <c r="I1603" i="2"/>
  <c r="I377" i="2"/>
  <c r="I1644" i="2"/>
  <c r="I1051" i="2"/>
  <c r="I365" i="2"/>
  <c r="I1616" i="2"/>
  <c r="I1188" i="2"/>
  <c r="I277" i="2"/>
  <c r="I1580" i="2"/>
  <c r="I1031" i="2"/>
  <c r="I1812" i="2"/>
  <c r="I582" i="2"/>
  <c r="I1275" i="2"/>
  <c r="I252" i="2"/>
  <c r="I1806" i="2"/>
  <c r="I588" i="2"/>
  <c r="I278" i="2"/>
  <c r="I536" i="2"/>
  <c r="I864" i="2"/>
  <c r="I467" i="2"/>
  <c r="I982" i="2"/>
  <c r="I954" i="2"/>
  <c r="I739" i="2"/>
  <c r="I533" i="2"/>
  <c r="I542" i="2"/>
  <c r="I1053" i="2"/>
  <c r="I1770" i="2"/>
  <c r="I1126" i="2"/>
  <c r="I263" i="2"/>
  <c r="I1759" i="2"/>
  <c r="I1528" i="2"/>
  <c r="I25" i="2"/>
  <c r="I1505" i="2"/>
  <c r="I1231" i="2"/>
  <c r="I627" i="2"/>
  <c r="I265" i="2"/>
  <c r="I662" i="2"/>
  <c r="I1248" i="2"/>
  <c r="I1701" i="2"/>
  <c r="I446" i="2"/>
  <c r="I234" i="2"/>
  <c r="I1732" i="2"/>
  <c r="I301" i="2"/>
  <c r="I178" i="2"/>
  <c r="I608" i="2"/>
  <c r="I154" i="2"/>
  <c r="I925" i="2"/>
  <c r="I30" i="2"/>
  <c r="I1239" i="2"/>
  <c r="I1724" i="2"/>
  <c r="I143" i="2"/>
  <c r="I1412" i="2"/>
  <c r="I924" i="2"/>
  <c r="I428" i="2"/>
  <c r="I47" i="2"/>
  <c r="I511" i="2"/>
  <c r="I1725" i="2"/>
  <c r="I169" i="2"/>
  <c r="I1715" i="2"/>
  <c r="I923" i="2"/>
  <c r="I1367" i="2"/>
  <c r="I211" i="2"/>
  <c r="I704" i="2"/>
  <c r="I1348" i="2"/>
  <c r="I51" i="2"/>
  <c r="I23" i="2"/>
  <c r="I1326" i="2"/>
  <c r="I121" i="2"/>
  <c r="I502" i="2"/>
  <c r="I635" i="2"/>
  <c r="I379" i="2"/>
  <c r="I1087" i="2"/>
  <c r="I597" i="2"/>
  <c r="I1254" i="2"/>
  <c r="I67" i="2"/>
  <c r="I778" i="2"/>
  <c r="I110" i="2"/>
  <c r="I54" i="2"/>
  <c r="I1643" i="2"/>
  <c r="I1356" i="2"/>
  <c r="I852" i="2"/>
  <c r="I1286" i="2"/>
  <c r="I787" i="2"/>
  <c r="I1256" i="2"/>
  <c r="I1163" i="2"/>
  <c r="I1661" i="2"/>
  <c r="I1477" i="2"/>
  <c r="I317" i="2"/>
  <c r="I116" i="2"/>
  <c r="I209" i="2"/>
  <c r="I1096" i="2"/>
  <c r="I766" i="2"/>
  <c r="I590" i="2"/>
  <c r="I687" i="2"/>
  <c r="I666" i="2"/>
  <c r="I78" i="2"/>
  <c r="I1655" i="2"/>
  <c r="I994" i="2"/>
  <c r="I1648" i="2"/>
  <c r="I1006" i="2"/>
  <c r="I1621" i="2"/>
  <c r="I1566" i="2"/>
  <c r="I441" i="2"/>
  <c r="I565" i="2"/>
  <c r="I1274" i="2"/>
  <c r="I1596" i="2"/>
  <c r="I691" i="2"/>
  <c r="I1574" i="2"/>
  <c r="I1288" i="2"/>
  <c r="I285" i="2"/>
  <c r="I455" i="2"/>
  <c r="I1079" i="2"/>
  <c r="I1625" i="2"/>
  <c r="I464" i="2"/>
  <c r="I300" i="2"/>
  <c r="I402" i="2"/>
  <c r="I245" i="2"/>
  <c r="I563" i="2"/>
  <c r="I1270" i="2"/>
  <c r="I1600" i="2"/>
  <c r="I1440" i="2"/>
  <c r="I1164" i="2"/>
  <c r="I1570" i="2"/>
  <c r="I1571" i="2"/>
  <c r="I762" i="2"/>
  <c r="I192" i="2"/>
  <c r="I58" i="2"/>
  <c r="I1561" i="2"/>
  <c r="I1372" i="2"/>
  <c r="I378" i="2"/>
  <c r="I558" i="2"/>
  <c r="I306" i="2"/>
  <c r="I729" i="2"/>
  <c r="I508" i="2"/>
  <c r="I1422" i="2"/>
  <c r="I1122" i="2"/>
  <c r="I53" i="2"/>
  <c r="I1179" i="2"/>
  <c r="I1235" i="2"/>
  <c r="I1011" i="2"/>
  <c r="I1551" i="2"/>
  <c r="I481" i="2"/>
  <c r="I401" i="2"/>
  <c r="I8" i="2"/>
  <c r="I1152" i="2"/>
  <c r="I1421" i="2"/>
  <c r="I1281" i="2"/>
  <c r="I357" i="2"/>
  <c r="I1470" i="2"/>
  <c r="I1217" i="2"/>
  <c r="I1563" i="2"/>
  <c r="I362" i="2"/>
  <c r="I825" i="2"/>
  <c r="I1442" i="2"/>
  <c r="I966" i="2"/>
  <c r="I1102" i="2"/>
  <c r="I838" i="2"/>
  <c r="I947" i="2"/>
  <c r="I828" i="2"/>
  <c r="I974" i="2"/>
  <c r="I1595" i="2"/>
  <c r="I184" i="2"/>
  <c r="I505" i="2"/>
  <c r="I1529" i="2"/>
  <c r="I1341" i="2"/>
  <c r="I1328" i="2"/>
  <c r="I281" i="2"/>
  <c r="I1335" i="2"/>
  <c r="I515" i="2"/>
  <c r="I1633" i="2"/>
  <c r="I1629" i="2"/>
  <c r="I1376" i="2"/>
  <c r="I770" i="2"/>
  <c r="I1615" i="2"/>
  <c r="I566" i="2"/>
  <c r="I1172" i="2"/>
  <c r="I975" i="2"/>
  <c r="I1587" i="2"/>
  <c r="I1567" i="2"/>
  <c r="I1280" i="2"/>
  <c r="I48" i="2"/>
  <c r="I1562" i="2"/>
  <c r="I1124" i="2"/>
  <c r="I486" i="2"/>
  <c r="I1428" i="2"/>
  <c r="I728" i="2"/>
  <c r="I414" i="2"/>
  <c r="I1486" i="2"/>
  <c r="I1189" i="2"/>
  <c r="I1609" i="2"/>
  <c r="I1605" i="2"/>
  <c r="I1598" i="2"/>
  <c r="I1588" i="2"/>
  <c r="I1046" i="2"/>
  <c r="I297" i="2"/>
  <c r="I70" i="2"/>
  <c r="I861" i="2"/>
  <c r="I1792" i="2"/>
  <c r="I1030" i="2"/>
  <c r="I1518" i="2"/>
  <c r="I848" i="2"/>
  <c r="I267" i="2"/>
  <c r="I789" i="2"/>
  <c r="I1706" i="2"/>
  <c r="I1246" i="2"/>
  <c r="I196" i="2"/>
  <c r="I469" i="2"/>
  <c r="I269" i="2"/>
  <c r="I190" i="2"/>
  <c r="I714" i="2"/>
  <c r="I1321" i="2"/>
  <c r="I889" i="2"/>
  <c r="I555" i="2"/>
  <c r="I1159" i="2"/>
  <c r="I186" i="2"/>
  <c r="I1641" i="2"/>
  <c r="I1673" i="2"/>
  <c r="I1507" i="2"/>
  <c r="I17" i="2"/>
  <c r="I350" i="2"/>
  <c r="I1669" i="2"/>
  <c r="I11" i="2"/>
  <c r="I1209" i="2"/>
  <c r="I1257" i="2"/>
  <c r="I26" i="2"/>
  <c r="I117" i="2"/>
  <c r="I622" i="2"/>
  <c r="I1370" i="2"/>
  <c r="I1201" i="2"/>
  <c r="I1485" i="2"/>
  <c r="I1513" i="2"/>
  <c r="I1607" i="2"/>
  <c r="I1578" i="2"/>
  <c r="I1577" i="2"/>
  <c r="I550" i="2"/>
  <c r="I1472" i="2"/>
  <c r="I1514" i="2"/>
  <c r="I1614" i="2"/>
  <c r="I1416" i="2"/>
  <c r="I321" i="2"/>
  <c r="I16" i="2"/>
  <c r="I1637" i="2"/>
  <c r="I483" i="2"/>
  <c r="I332" i="2"/>
  <c r="I427" i="2"/>
  <c r="I1405" i="2"/>
  <c r="I283" i="2"/>
  <c r="I35" i="2"/>
  <c r="I1815" i="2"/>
  <c r="I867" i="2"/>
  <c r="I978" i="2"/>
  <c r="I1048" i="2"/>
  <c r="I722" i="2"/>
  <c r="I1463" i="2"/>
  <c r="I1729" i="2"/>
  <c r="I1761" i="2"/>
  <c r="I307" i="2"/>
  <c r="I895" i="2"/>
  <c r="I1448" i="2"/>
  <c r="I1713" i="2"/>
  <c r="I1411" i="2"/>
  <c r="I1299" i="2"/>
  <c r="I104" i="2"/>
  <c r="I1459" i="2"/>
  <c r="I210" i="2"/>
  <c r="I1166" i="2"/>
  <c r="I299" i="2"/>
  <c r="I880" i="2"/>
  <c r="I552" i="2"/>
  <c r="I84" i="2"/>
  <c r="I14" i="2"/>
  <c r="I1255" i="2"/>
  <c r="I1324" i="2"/>
  <c r="I1407" i="2"/>
  <c r="I1426" i="2"/>
  <c r="I952" i="2"/>
  <c r="I409" i="2"/>
  <c r="I111" i="2"/>
  <c r="I1515" i="2"/>
  <c r="I1606" i="2"/>
  <c r="I336" i="2"/>
  <c r="I1200" i="2"/>
  <c r="I193" i="2"/>
  <c r="I1125" i="2"/>
  <c r="I1610" i="2"/>
  <c r="I1013" i="2"/>
  <c r="I458" i="2"/>
  <c r="I199" i="2"/>
  <c r="I1635" i="2"/>
  <c r="I1337" i="2"/>
  <c r="I740" i="2"/>
  <c r="I1511" i="2"/>
  <c r="I1597" i="2"/>
  <c r="I200" i="2"/>
  <c r="I1646" i="2"/>
  <c r="I493" i="2"/>
  <c r="I561" i="2"/>
  <c r="I1618" i="2"/>
  <c r="I385" i="2"/>
  <c r="I903" i="2"/>
  <c r="I1017" i="2"/>
  <c r="I1568" i="2"/>
  <c r="I1008" i="2"/>
  <c r="I973" i="2"/>
  <c r="I1825" i="2"/>
  <c r="I222" i="2"/>
  <c r="I1801" i="2"/>
  <c r="I18" i="2"/>
  <c r="I651" i="2"/>
  <c r="I1128" i="2"/>
  <c r="I846" i="2"/>
  <c r="I1074" i="2"/>
  <c r="I1804" i="2"/>
  <c r="I648" i="2"/>
  <c r="I506" i="2"/>
  <c r="I1786" i="2"/>
  <c r="I242" i="2"/>
  <c r="I287" i="2"/>
  <c r="I1033" i="2"/>
  <c r="I1769" i="2"/>
  <c r="I626" i="2"/>
  <c r="I259" i="2"/>
  <c r="I1115" i="2"/>
  <c r="I700" i="2"/>
  <c r="I760" i="2"/>
  <c r="I1751" i="2"/>
  <c r="I1373" i="2"/>
  <c r="I159" i="2"/>
  <c r="I237" i="2"/>
  <c r="I670" i="2"/>
  <c r="I710" i="2"/>
  <c r="I146" i="2"/>
  <c r="I872" i="2"/>
  <c r="I1208" i="2"/>
  <c r="I696" i="2"/>
  <c r="I1300" i="2"/>
  <c r="I165" i="2"/>
  <c r="I896" i="2"/>
  <c r="I101" i="2"/>
  <c r="I995" i="2"/>
  <c r="I721" i="2"/>
  <c r="I547" i="2"/>
  <c r="I683" i="2"/>
  <c r="I141" i="2"/>
  <c r="I1708" i="2"/>
  <c r="I937" i="2"/>
  <c r="I271" i="2"/>
  <c r="I425" i="2"/>
  <c r="I1294" i="2"/>
  <c r="I677" i="2"/>
  <c r="I207" i="2"/>
  <c r="I1309" i="2"/>
  <c r="I3" i="2"/>
  <c r="I270" i="2"/>
  <c r="I785" i="2"/>
  <c r="I907" i="2"/>
  <c r="I1289" i="2"/>
  <c r="I908" i="2"/>
  <c r="I782" i="2"/>
  <c r="I971" i="2"/>
  <c r="I115" i="2"/>
  <c r="I68" i="2"/>
  <c r="I684" i="2"/>
  <c r="I1627" i="2"/>
  <c r="I1675" i="2"/>
  <c r="I413" i="2"/>
  <c r="I1258" i="2"/>
  <c r="I1002" i="2"/>
  <c r="I302" i="2"/>
  <c r="I123" i="2"/>
  <c r="I62" i="2"/>
  <c r="I1245" i="2"/>
  <c r="I1634" i="2"/>
  <c r="I1626" i="2"/>
  <c r="I811" i="2"/>
  <c r="I1365" i="2"/>
  <c r="I1150" i="2"/>
  <c r="I1667" i="2"/>
  <c r="I1660" i="2"/>
  <c r="I969" i="2"/>
  <c r="I495" i="2"/>
  <c r="I171" i="2"/>
  <c r="I1689" i="2"/>
  <c r="I1680" i="2"/>
  <c r="I1192" i="2"/>
  <c r="I1670" i="2"/>
  <c r="I479" i="2"/>
  <c r="I61" i="2"/>
  <c r="I432" i="2"/>
  <c r="I398" i="2"/>
  <c r="I1651" i="2"/>
  <c r="I168" i="2"/>
  <c r="I1471" i="2"/>
  <c r="I730" i="2"/>
  <c r="I364" i="2"/>
  <c r="I1443" i="2"/>
  <c r="I564" i="2"/>
  <c r="I1391" i="2"/>
  <c r="I1592" i="2"/>
  <c r="I1081" i="2"/>
  <c r="I1573" i="2"/>
  <c r="I991" i="2"/>
  <c r="I1575" i="2"/>
  <c r="I1069" i="2"/>
  <c r="I338" i="2"/>
  <c r="I1512" i="2"/>
  <c r="I751" i="2"/>
  <c r="I808" i="2"/>
  <c r="I1483" i="2"/>
  <c r="I352" i="2"/>
  <c r="I1088" i="2"/>
  <c r="I1414" i="2"/>
  <c r="I1586" i="2"/>
  <c r="I290" i="2"/>
  <c r="I1121" i="2"/>
  <c r="I632" i="2"/>
  <c r="I619" i="2"/>
  <c r="I759" i="2"/>
  <c r="I733" i="2"/>
  <c r="I1594" i="2"/>
  <c r="I7" i="2"/>
  <c r="I1630" i="2"/>
  <c r="I806" i="2"/>
  <c r="I1339" i="2"/>
  <c r="I1413" i="2"/>
  <c r="I1591" i="2"/>
  <c r="I1158" i="2"/>
  <c r="I1559" i="2"/>
  <c r="I294" i="2"/>
  <c r="I333" i="2"/>
  <c r="I1220" i="2"/>
  <c r="I1768" i="2"/>
  <c r="I579" i="2"/>
  <c r="I1760" i="2"/>
  <c r="I1749" i="2"/>
  <c r="I1487" i="2"/>
  <c r="I1734" i="2"/>
  <c r="I1549" i="2"/>
  <c r="I657" i="2"/>
  <c r="I933" i="2"/>
  <c r="I445" i="2"/>
  <c r="I1317" i="2"/>
  <c r="I742" i="2"/>
  <c r="I95" i="2"/>
  <c r="I813" i="2"/>
  <c r="I1259" i="2"/>
  <c r="I1464" i="2"/>
  <c r="I1211" i="2"/>
  <c r="I1148" i="2"/>
  <c r="I772" i="2"/>
  <c r="I408" i="2"/>
  <c r="I475" i="2"/>
  <c r="I59" i="2"/>
  <c r="I548" i="2"/>
  <c r="I1267" i="2"/>
  <c r="I1157" i="2"/>
  <c r="I1652" i="2"/>
  <c r="I1624" i="2"/>
  <c r="I314" i="2"/>
  <c r="I137" i="2"/>
  <c r="I1593" i="2"/>
  <c r="I865" i="2"/>
  <c r="I374" i="2"/>
  <c r="I1005" i="2"/>
  <c r="I1236" i="2"/>
  <c r="I1542" i="2"/>
  <c r="I142" i="2"/>
  <c r="I1636" i="2"/>
  <c r="I296" i="2"/>
  <c r="I304" i="2"/>
  <c r="I463" i="2"/>
  <c r="I877" i="2"/>
  <c r="I1540" i="2"/>
  <c r="I367" i="2"/>
  <c r="I369" i="2"/>
  <c r="I1385" i="2"/>
  <c r="I1530" i="2"/>
  <c r="I868" i="2"/>
  <c r="I1234" i="2"/>
  <c r="I682" i="2"/>
  <c r="I4" i="2"/>
  <c r="I1817" i="2"/>
  <c r="I477" i="2"/>
  <c r="I359" i="2"/>
  <c r="I1040" i="2"/>
  <c r="I711" i="2"/>
  <c r="I694" i="2"/>
  <c r="I1347" i="2"/>
  <c r="I1273" i="2"/>
  <c r="I223" i="2"/>
  <c r="I24" i="2"/>
  <c r="I1491" i="2"/>
  <c r="I1390" i="2"/>
  <c r="I891" i="2"/>
  <c r="I132" i="2"/>
  <c r="I1733" i="2"/>
  <c r="I157" i="2"/>
  <c r="I22" i="2"/>
  <c r="I201" i="2"/>
  <c r="I351" i="2"/>
  <c r="I859" i="2"/>
  <c r="I109" i="2"/>
  <c r="I1631" i="2"/>
  <c r="I1672" i="2"/>
  <c r="I303" i="2"/>
  <c r="I174" i="2"/>
  <c r="I1671" i="2"/>
  <c r="I66" i="2"/>
  <c r="I182" i="2"/>
  <c r="I1523" i="2"/>
  <c r="I1187" i="2"/>
  <c r="I488" i="2"/>
  <c r="I376" i="2"/>
  <c r="I854" i="2"/>
  <c r="I249" i="2"/>
  <c r="I1018" i="2"/>
  <c r="I1579" i="2"/>
  <c r="I1147" i="2"/>
  <c r="I1342" i="2"/>
  <c r="I1534" i="2"/>
  <c r="I1424" i="2"/>
  <c r="I1556" i="2"/>
  <c r="I1350" i="2"/>
  <c r="I448" i="2"/>
  <c r="I706" i="2"/>
  <c r="I882" i="2"/>
  <c r="I1129" i="2"/>
  <c r="I1012" i="2"/>
  <c r="I1584" i="2"/>
  <c r="I921" i="2"/>
  <c r="I988" i="2"/>
  <c r="I478" i="2"/>
  <c r="I1785" i="2"/>
  <c r="I1228" i="2"/>
  <c r="I423" i="2"/>
  <c r="I1213" i="2"/>
  <c r="I397" i="2"/>
  <c r="I791" i="2"/>
  <c r="I624" i="2"/>
  <c r="I1743" i="2"/>
  <c r="I1731" i="2"/>
  <c r="I435" i="2"/>
  <c r="I661" i="2"/>
  <c r="I932" i="2"/>
  <c r="I786" i="2"/>
  <c r="I470" i="2"/>
  <c r="I1417" i="2"/>
  <c r="I1314" i="2"/>
  <c r="I887" i="2"/>
  <c r="I594" i="2"/>
  <c r="I909" i="2"/>
  <c r="I97" i="2"/>
  <c r="I1678" i="2"/>
  <c r="I1662" i="2"/>
  <c r="I972" i="2"/>
  <c r="I1154" i="2"/>
  <c r="I1677" i="2"/>
  <c r="I487" i="2"/>
  <c r="I13" i="2"/>
  <c r="I1377" i="2"/>
  <c r="I1161" i="2"/>
  <c r="I998" i="2"/>
  <c r="I1623" i="2"/>
  <c r="I1340" i="2"/>
  <c r="I1589" i="2"/>
  <c r="I131" i="2"/>
  <c r="I1620" i="2"/>
  <c r="I1241" i="2"/>
  <c r="I310" i="2"/>
  <c r="I1066" i="2"/>
  <c r="I372" i="2"/>
  <c r="I1640" i="2"/>
  <c r="I797" i="2"/>
  <c r="I810" i="2"/>
  <c r="I1233" i="2"/>
  <c r="I1083" i="2"/>
  <c r="I1475" i="2"/>
  <c r="I1628" i="2"/>
  <c r="I1393" i="2"/>
  <c r="I1022" i="2"/>
  <c r="I1604" i="2"/>
  <c r="I138" i="2"/>
</calcChain>
</file>

<file path=xl/sharedStrings.xml><?xml version="1.0" encoding="utf-8"?>
<sst xmlns="http://schemas.openxmlformats.org/spreadsheetml/2006/main" count="55228" uniqueCount="24145">
  <si>
    <t>original_file_url</t>
  </si>
  <si>
    <t>category</t>
  </si>
  <si>
    <t>description</t>
  </si>
  <si>
    <t>meta_title</t>
  </si>
  <si>
    <t>Original Link</t>
  </si>
  <si>
    <t>meta_keywords</t>
  </si>
  <si>
    <t>meta_description</t>
  </si>
  <si>
    <t>image_url</t>
  </si>
  <si>
    <t>item_count</t>
  </si>
  <si>
    <t>www.americanretailsupply.com/10264/1533/Avery-Dennison-One-Line-Price-Gun/PB-1-Labels.html</t>
  </si>
  <si>
    <t>Potential Category in Magento DB</t>
  </si>
  <si>
    <t>request_path</t>
  </si>
  <si>
    <t>target_path</t>
  </si>
  <si>
    <t>Classification</t>
  </si>
  <si>
    <t>Description</t>
  </si>
  <si>
    <t>Item Count</t>
  </si>
  <si>
    <t>File Count</t>
  </si>
  <si>
    <t>Default Category/Missing Category/PB 1 Labels</t>
  </si>
  <si>
    <t>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t>
  </si>
  <si>
    <t>PB 1 Labels</t>
  </si>
  <si>
    <t>Retail store fixtures store supplies packaging price marking display fixtures and point of sale computer systems for Retail Stores</t>
  </si>
  <si>
    <t>/img2/img0d8c.jpg</t>
  </si>
  <si>
    <t>www.americanretailsupply.com/10267/1430/Monarch-1110/Monarch-1110.html</t>
  </si>
  <si>
    <t>Default Category/Missing Category/Monarch 1110 Pricing Gun</t>
  </si>
  <si>
    <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Labeler.&lt;/a&gt;&lt;br&gt;Or &lt;a href="http://yoosh.co/ars_files/rs6.eporia.com/company_8/Monarch%201103-1110.pdf"&gt;written loading instructions.&lt;/a&gt;</t>
  </si>
  <si>
    <t>Monarch 1110 Pricing Gun</t>
  </si>
  <si>
    <t>monarch price gun monarch 1110 price gun labeler pricing gun</t>
  </si>
  <si>
    <t>Monarch 1110 price gun, order pricing guns and price marking equipment online including Monarch price guns.</t>
  </si>
  <si>
    <t>/img3/img9123.jpg</t>
  </si>
  <si>
    <t>www.americanretailsupply.com/10290/48242/Impulse-Sealers--Shrink-Wrap/Impulse-Sealers.html</t>
  </si>
  <si>
    <t>Default Category/Missing Category/Impulse Sealers</t>
  </si>
  <si>
    <t>Impulse Sealers in several lengths for many sizes of bags</t>
  </si>
  <si>
    <t>impulse sealer</t>
  </si>
  <si>
    <t>sealers impulse shrink wrap hand sealers cutter gift wrap american retail supply retail supplies bag sealer</t>
  </si>
  <si>
    <t>Shop for Sealers by Impulse in several lengths for many sizes of bags as well as other packaging materials and retail supplies at American Retail Supply.</t>
  </si>
  <si>
    <t>/img2/img0fae.jpg</t>
  </si>
  <si>
    <t>www.americanretailsupply.com/10418/255424/Paper-Shopping-Bags/Natural-Kraft-Paper-Shopping-Bags.html</t>
  </si>
  <si>
    <t>Default Category/Missing Category/Natural Kraft Paper Shopping Bags</t>
  </si>
  <si>
    <t>&lt;br&gt;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target=_blank&gt;ribbon&lt;/a&gt; or &lt;a href="http://arsv2.eporiaservices.com/64736/Perfect-Bows--Ribbon-V2.html" target=_blank&gt;tissue&lt;/a&gt; to complement these bags.&lt;br&gt;&lt;br&gt;Order bags by the case. Each case has 250 bags unless otherwise listed.</t>
  </si>
  <si>
    <t>Paper Bags, Natural Kraft Paper Shopping Bags</t>
  </si>
  <si>
    <t>paper bag shopping bags wholesale kraft paper bags</t>
  </si>
  <si>
    <t>Paper shopping bags and retail store packaging supplies, buy natural Kraft paper shopping bags and store supplies online.</t>
  </si>
  <si>
    <t>/img2/img6a6b.jpg</t>
  </si>
  <si>
    <t>www.americanretailsupply.com/11476/28612/Tissue-Paper/Printed-Tissue-Paper-Assortment-Packs.html</t>
  </si>
  <si>
    <t>Default Category/Missing Category/Printed Tissue Paper Assortment Packs</t>
  </si>
  <si>
    <t>Choose from 7 different tissue paper assortments for your store. We also have assortments of our &lt;a href="http://arsv2.eporiaservices.com/64703/19958/Tissue-Paper-V2/Solid-Color-Tissue-Paper.html"&gt;Solid Color Tissue Assortment Packs&lt;/a&gt;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t>
  </si>
  <si>
    <t>Printed Tissue Paper - Christmas, Holiday, and Wildlife Tissue Paper Prints, Retail Store Packaging</t>
  </si>
  <si>
    <t>printed tissue paper, christmas tissue paper, holiday tissue paper, green tissue paper, soy based ink</t>
  </si>
  <si>
    <t>Printed tissue paper assortment packs for sale online in holiday, Christmas, wildlife, spice and whimsical prints for all of your retail store tissue paper needs.</t>
  </si>
  <si>
    <t>/img1/img9f6e.jpg</t>
  </si>
  <si>
    <t>www.americanretailsupply.com/12903/130400/Retail-Resources/WAYMISH.html</t>
  </si>
  <si>
    <t>Default Category/Missing Category/WAYMISH</t>
  </si>
  <si>
    <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t>
  </si>
  <si>
    <t>WAYMISH</t>
  </si>
  <si>
    <t>/img3/img4fcc.jpg</t>
  </si>
  <si>
    <t>www.americanretailsupply.com/12903/130402/Retail-Resources/Customer-Satisfaction-is-Worthless-Customer-Loyalty-is-Priceless.html</t>
  </si>
  <si>
    <t>Staging Category Links were obtianed from the MySql database using this query:</t>
  </si>
  <si>
    <t>Default Category/Missing Category/Customer Satisfaction is Worthless Customer Loyalty is Priceless</t>
  </si>
  <si>
    <t>Review by Keith Lee&lt;br&gt;President American Retail Supply &lt;br&gt;"Customer Satisfaction is Worthless&lt;br&gt; Customer Loyalty is Priceless"&lt;br&gt;How to make customers love you,&lt;br&gt;keep them coming back, and tell everyone they know.</t>
  </si>
  <si>
    <t>Jeffrey Gitomer Book - Customer Satisfaction is Worthless Customer Loyalty is Priceless</t>
  </si>
  <si>
    <t>SELECT a.path_name, a.entity_id, c.url_key, c.url_path FROM art_category_path_name a, catalog_category_flat_Store_1 c WHERE a.entity_id = c.entity_id;</t>
  </si>
  <si>
    <t>jeffrey gitomer customer satisfaction worthless customer loyalty priceless jeffrey gitomer book</t>
  </si>
  <si>
    <t>Jeffrey Gitomer's Customer Satisfaction is Worthless Customer Loyalty is Priceless book is a must read for any retail store owner that is serious about providing outstanding customer service.</t>
  </si>
  <si>
    <t>/img2/img9cc3.jpg</t>
  </si>
  <si>
    <t>www.americanretailsupply.com/12903/174437/Retail-Resources/Simple-Truths-of-Service.html</t>
  </si>
  <si>
    <t>Default Category/Missing Category/Simple Truths of Service</t>
  </si>
  <si>
    <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t>
  </si>
  <si>
    <t>Business Books, Customer Service Book: Simple Truths of Service</t>
  </si>
  <si>
    <t>customer service book business books simple truths service book</t>
  </si>
  <si>
    <t>Customer service book, Simple Truths of Service for sale online, order this business book to learn to improve your retail store management and employee customer service.</t>
  </si>
  <si>
    <t>/img1/img2b40.jpg</t>
  </si>
  <si>
    <t>www.americanretailsupply.com/12903/174680/Retail-Resources/Inside-The-Magic-Kingdom.html</t>
  </si>
  <si>
    <t>Default Category/Missing Category/Inside The Magic Kingdom</t>
  </si>
  <si>
    <t>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t>
  </si>
  <si>
    <t>Inside The Magic Kingdom Book, Customer Service &amp; Business Management Books</t>
  </si>
  <si>
    <t>inside magic kingdom book customer service books business management book</t>
  </si>
  <si>
    <t>Tom Connellan's book, Inside the Magic Kingdom - Seven Keys to Disney's Success is a must read book for any retail store owner that is serious about improving their store management and customer service.</t>
  </si>
  <si>
    <t>/img1/img5cdb.jpg</t>
  </si>
  <si>
    <t>www.americanretailsupply.com/12903/635579/Retail-Resources/Out--Nordstrom-Nordstrom.html</t>
  </si>
  <si>
    <t>Default Category/Missing Category/Out-Nordstrom Nordstrom</t>
  </si>
  <si>
    <t>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t>
  </si>
  <si>
    <t>Out-Nordstrom Nordstrom</t>
  </si>
  <si>
    <t>/img3/img28a6.jpg</t>
  </si>
  <si>
    <t>www.americanretailsupply.com/17769/173489/Merchandising-Aids/Hooks-and-Clips.html</t>
  </si>
  <si>
    <t>Default Category/Missing Category/Hooks and Clips</t>
  </si>
  <si>
    <t>Hooks and Clips that hang and display all your small merchandise easily.</t>
  </si>
  <si>
    <t>Merchandising Hooks &amp; Clips, Retail Store Display Supplies</t>
  </si>
  <si>
    <t>merchandising hooks merchandise clips retail store merchandise display supplies</t>
  </si>
  <si>
    <t>Merchandising hooks and clips for sale online, buy retail store display supplies including merchandise hooks and clips.</t>
  </si>
  <si>
    <t>/img3/img60c1.jpg</t>
  </si>
  <si>
    <t>Avery-Dennison-One-Line-Price-Gun</t>
  </si>
  <si>
    <t>PB-1-Labels.html</t>
  </si>
  <si>
    <t>www.americanretailsupply.com/25190/20290/Plastic-Bags/Hi--Density-Plastic-Merchandise-Bags.html</t>
  </si>
  <si>
    <t>Default Category/Missing Category/High Density Plastic Merchandise Bags</t>
  </si>
  <si>
    <t>&lt;br&gt;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t>
  </si>
  <si>
    <t>Plastic Bags - Hi-Density Plastic Merchandise Bags</t>
  </si>
  <si>
    <t>plastic merchandise bags, plastic bags, merchandise bags</t>
  </si>
  <si>
    <t>Plastic merchandise bags for retail stores, order plastic merchandise bags and retail store packaging supplies online.</t>
  </si>
  <si>
    <t>/img3/imgd255.jpg</t>
  </si>
  <si>
    <t>www.americanretailsupply.com/25194/47106/Wood-Display-Cases/Sitdown-Showcase.html</t>
  </si>
  <si>
    <t>Default Category/Missing Category/Sit-Down Showcase</t>
  </si>
  <si>
    <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6812&lt;/a&gt;.&lt;br&gt;&lt;br&gt;FOB - Bend, OR Unless noted ALL cases will ship VIA LTL Common Carrier. A crating charge will be added to all cases being shipped. You will be notified of the freight amount and the crating charges.</t>
  </si>
  <si>
    <t>Glass and Wood Display Cases, Retail Store Showcases, Fixtures</t>
  </si>
  <si>
    <t>glass and wood display fixture cabinet showcases</t>
  </si>
  <si>
    <t>/img3/img6300.jpg</t>
  </si>
  <si>
    <t>www.americanretailsupply.com/25199/19928/Shreds/Very-Fine-Cut-Shred.html</t>
  </si>
  <si>
    <t>Default Category/Missing Category/Very Fine Cut Shred</t>
  </si>
  <si>
    <t>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t>
  </si>
  <si>
    <t>Spring Fill Shred, Very Fine Cut Colored Spring Fill Shred for Retail Packaging</t>
  </si>
  <si>
    <t>spring fill shred fine cut colored shred spring fill, recycled fill, recycled packaging, recycled shred</t>
  </si>
  <si>
    <t>Spring Fill Shred - This very fine cut colored spring fill shred for retail packaging and display use is available in many colors including green, white, red, black, orange, blue and purple.</t>
  </si>
  <si>
    <t>/img2/img225f.jpg</t>
  </si>
  <si>
    <t>www.americanretailsupply.com/25203/48312/Polypropylene-Rolls--Bags/Clear-Polypropylene-Basket-Bags.html</t>
  </si>
  <si>
    <t>Default Category/Missing Category/Clear Polypropylene Basket Bags</t>
  </si>
  <si>
    <t>Clear Polypropylene Basket Bags are the perfect solution for packaging gift baskets for sale in your retail store.  Or consider assembling a "gift basket kit" where you combine &lt;a href="http://arsv2.eporiaservices.com/64703/Tissue-Paper-V2.html"&gt;tissue paper,&lt;/a&gt; and &lt;a href="http://arsv2.eporiaservices.com/64492/Bows--Ribbon-V2.html"&gt;bows or ribbons&lt;/a&gt;&lt;a href="../../../Error12c8.html"&gt;,&lt;/a&gt; with the clear basket bag for the customer to assemble their own gift basket.&lt;br&gt;Packaged 100 per case.</t>
  </si>
  <si>
    <t>Gift Basket Bags, Clear Polypropylene Basket Bags and Retail Packaging Supplies</t>
  </si>
  <si>
    <t>basket bags gift basket bag clear polypropylene bags retail packaging</t>
  </si>
  <si>
    <t>Plastic bags for wrapping gift baskets for sale in your retail store, order clear polypropylene basket bags and retail packaging supplies online.</t>
  </si>
  <si>
    <t>/img1/imgab2e.jpg</t>
  </si>
  <si>
    <t>www.americanretailsupply.com/25471/36443/Suit-Dress-Blouse--Shirt-Forms/Mens-Suit-and-Shirt-Forms.html</t>
  </si>
  <si>
    <t>Default Category/Missing Category/Mens Suit and Shirt Forms</t>
  </si>
  <si>
    <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t>
  </si>
  <si>
    <t>Mens Suit and Shirt Forms</t>
  </si>
  <si>
    <t>/img2/img2124.jpg</t>
  </si>
  <si>
    <t>Monarch-1110</t>
  </si>
  <si>
    <t>Monarch-1110.html</t>
  </si>
  <si>
    <t>www.americanretailsupply.com/25486/156623/Realistic-Mannequin-System/Round-Weighted-Base.html</t>
  </si>
  <si>
    <t>Default Category/Missing Category/Round Weighted Base</t>
  </si>
  <si>
    <t>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t>
  </si>
  <si>
    <t>Round Weighted Base</t>
  </si>
  <si>
    <t>/img1/imgf0e9.jpg</t>
  </si>
  <si>
    <t>www.americanretailsupply.com/25490/235905/Apollo-and-Athena-Series-Mannequins/Base-for-Apollo--Athena-Forms.html</t>
  </si>
  <si>
    <t>Default Category/Missing Category/Base for Apollo and Athena Forms</t>
  </si>
  <si>
    <t>Base for Apollo and Athena Forms are 8" Round Chrome Base with 5/8" threading.  Heavy duty weighted 8" base accepts upright with 7/8" threading. Used primarily to display a full round form or shell form on the floor.&lt;br&gt;</t>
  </si>
  <si>
    <t>Base for Apollo and Athena Forms</t>
  </si>
  <si>
    <t>/img2/img5dd5.jpg</t>
  </si>
  <si>
    <t>www.americanretailsupply.com/25490/235906/Apollo-and-Athena-Series-Mannequins/Upright-for-Apollo--Athena-Forms.html</t>
  </si>
  <si>
    <t>Default Category/Missing Category/Upright for Apollo and Athena Forms</t>
  </si>
  <si>
    <t>Upright for Apollo and Athena Forms are a 30" Non-adjustable Upright w/ 5/8" fitting on both ends.&lt;br&gt;Must be used with economy style &lt;a href="http://www.makeyouhappy.com/product.asp?Product_Id=235905&amp;amp;d_Id=15413&amp;amp;l1=173&amp;amp;l2=15413"&gt;8" weighted base&lt;/a&gt;. Creates heavy duty display stand that can hold Athena or Apollo plastic form that has a 5/8" fitting.&lt;br&gt;Base sold separately.&lt;br&gt;</t>
  </si>
  <si>
    <t>Upright for Apollo and Athena Forms</t>
  </si>
  <si>
    <t>/img3/imgd28d.jpg</t>
  </si>
  <si>
    <t>www.americanretailsupply.com/49002/435281/Reusable-Bags/Custom-Printed-Reusable-Shopping-Bags.html</t>
  </si>
  <si>
    <t>Default Category/Missing Category/Personalized Silk Screened Non Woven Reusable Shopping Bags</t>
  </si>
  <si>
    <t>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t>
  </si>
  <si>
    <t>Reusable Shopping Bags - Custom Printed Reusable Shopping Tote Bags</t>
  </si>
  <si>
    <t>reusable bags custom printed reusable shopping bag, silk screened bags, eco-friendly bags, green bags</t>
  </si>
  <si>
    <t>Custom printed reusable shopping bags for your retail store, these environmentally friendly reusable shopping bags give your store the promotional advertising it needs.</t>
  </si>
  <si>
    <t>/img3/img0a4d.jpg</t>
  </si>
  <si>
    <t>www.americanretailsupply.com/59921/716785/Bargain-Priced-GiftWrap----One-low-price/Christmas--Holiday-Patterns.html</t>
  </si>
  <si>
    <t>Default Category/Missing Category/Christmas &amp; Holiday Patterns 100' Rolls</t>
  </si>
  <si>
    <t>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t>
  </si>
  <si>
    <t>Christmas &amp; Holiday Patterns Gift Wrap, Retail Packaging Supplies</t>
  </si>
  <si>
    <t>christmas gift wrap holiday packaging retail christmas packaging supplies</t>
  </si>
  <si>
    <t>Christmas and Holiday Patterns gift wrap, order holiday packaging and gift wrapping supplies for your store online at American Retail Supply.</t>
  </si>
  <si>
    <t>/img2/img0089.jpg</t>
  </si>
  <si>
    <t>www.americanretailsupply.com/59921/716785/Bargain-Priced-In-Stock-Giftwrap/Christmas--Holiday-Patterns-100-Rolls.html</t>
  </si>
  <si>
    <t>Impulse-Sealers--Shrink-Wrap</t>
  </si>
  <si>
    <t>Impulse-Sealers.html</t>
  </si>
  <si>
    <t>www.americanretailsupply.com/59921/781065/Bargain-Priced-In-Stock-Giftwrap/Christmas-Giftwrap-24-x--50-Rolls.html</t>
  </si>
  <si>
    <t>Default Category/Missing Category/Christmas Giftwrap 24" x 50' Rolls</t>
  </si>
  <si>
    <t>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t>
  </si>
  <si>
    <t>Christmas Giftwrap 24" x  50' Rolls</t>
  </si>
  <si>
    <t>/img2/imgfd78.jpg</t>
  </si>
  <si>
    <t>www.americanretailsupply.com/63377/757042/Jewelry-Boxes/White-Swirl.html</t>
  </si>
  <si>
    <t>Default Category/Missing Category/White Swirl Jewelry Boxes</t>
  </si>
  <si>
    <t>&lt;br&gt;&lt;br&gt;&lt;br&gt;You will be amazed at the beauty of these White Swirl Jewelry Boxes in Paper. Even customizing with one of our &lt;a href="http://arsv2.eporiaservices.com/64492/Bows--Ribbon-V2.html"&gt;bows and ribbons,&lt;/a&gt; available in many patterns. The possibilities are endless.&lt;br&gt;Sold 100 per case/pack.  Made in USA.</t>
  </si>
  <si>
    <t>White Swirl Jewelry Gift Boxes</t>
  </si>
  <si>
    <t>jewelry gift boxes white swirl ring box bulk cardboard gift box necklace ring bracelet boxes</t>
  </si>
  <si>
    <t>Jewelry gift boxes in white with swirl finish available in multiple sizes including necklace, bracelet and ring boxes for all your gift packaging needs.</t>
  </si>
  <si>
    <t>/img2/imge5b7.jpg</t>
  </si>
  <si>
    <t>www.americanretailsupply.com/63377/757055/Jewelry-Boxes/Natural-Kraft-Jewlery-Boxes.html</t>
  </si>
  <si>
    <t>Default Category/Missing Category/Natural Kraft Jewelry Boxes</t>
  </si>
  <si>
    <t>&lt;br&gt;    Our Natural Kraft Jewelry boxes come in many sizes to fit you needs. All of these are 2 piece set up boxes with a cotton filler. All boxes made with 100% recycled cardboard with 90% post consumer waste. Be extra creative and add a &lt;a href="../../../64492/Bows--Ribbon.html"&gt;bow or ribbon from our collection&lt;/a&gt;.&lt;br&gt;&lt;br&gt;If you're looking for a cheaper option, take a look at our Economy Line &lt;a href="../../../64708/792889/Jewelry-Boxes/Economy-Natural-Kraft-Jewelry-Boxes.html"&gt;here&lt;/a&gt;.  Made in USA.</t>
  </si>
  <si>
    <t>Jewelry Gift Boxes - Natural Kraft Color</t>
  </si>
  <si>
    <t>jewelry gift boxes kraft ring box bulk natural cardboard gift box necklace ring bracelet boxes</t>
  </si>
  <si>
    <t>Jewelry gift boxes in natural kraft color available in multiple sizes including necklace, bracelet and ring boxes for all your gift packaging needs.</t>
  </si>
  <si>
    <t>/img1/img9bf2.jpg</t>
  </si>
  <si>
    <t>www.americanretailsupply.com/63377/757064/Jewelry-Boxes/Kraft----Colored-Jewelry-Boxes----Paper.html</t>
  </si>
  <si>
    <t>Default Category/Missing Category/Colored Kraft Jewelry Boxes</t>
  </si>
  <si>
    <t>&lt;br&gt;            &lt;br&gt;&lt;br&gt;&lt;br&gt;&lt;br&gt;&lt;br&gt;Beautiful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t>
  </si>
  <si>
    <t>Jewelry Gift Boxes - Solid Colors</t>
  </si>
  <si>
    <t>jewelry gift boxes solid color ring box bulk cardboard gift box necklace ring bracelet boxes</t>
  </si>
  <si>
    <t>Jewelry gift boxes available in nine different colors and multiple sizes including necklace, bracelet and ring boxes for all your gift packaging needs.</t>
  </si>
  <si>
    <t>/img3/imgfb93.jpg</t>
  </si>
  <si>
    <t>www.americanretailsupply.com/64477/Gift-Wrapping--Packaging.html</t>
  </si>
  <si>
    <t>Default Category/Gift Wrapping &amp; Packaging</t>
  </si>
  <si>
    <t>Paper-Shopping-Bags</t>
  </si>
  <si>
    <t>Natural-Kraft-Paper-Shopping-Bags.html</t>
  </si>
  <si>
    <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us&lt;/a&gt; as well.&lt;br&gt;&lt;br&gt;"Mark is one of the best salespeople I have ever dealt with. We could buy our bags ANYWHERE, yet he out services the local guys!" Miller's Dry Goods, Rifle, CO</t>
  </si>
  <si>
    <t>Gift Wrapping &amp; Packaging Supplies | American Retail Supply</t>
  </si>
  <si>
    <t>www.americanretailsupply.com/10418/566315/Paper-Shopping-Bags/Breast-Cancer-Awareness-Tinted-Kraft-Shopping-Bags.html</t>
  </si>
  <si>
    <t>Gift wrap, Gift wrapping, gift wrapping paper,  gift wrapping supplies, gift wrapping ideas, tissue paper, custom tissue paper, printed tissue paper, retail supplies</t>
  </si>
  <si>
    <t>Packaging made easy! Find the perfect retail packaging supplies including gift boxes, tissue paper, gift wrap, ribbons and bows, shred, and more! Easy to order online, by email or over the phone.</t>
  </si>
  <si>
    <t>/img1/img97f2.jpg</t>
  </si>
  <si>
    <t>www.americanretailsupply.com/64484/Boxes.html</t>
  </si>
  <si>
    <t>Default Category/Gift Wrapping &amp; Packaging/Boxes</t>
  </si>
  <si>
    <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t>
  </si>
  <si>
    <t>Retail Boxes - Jewelry, Apparel, and Gift Boxes, Retail Store Packaging</t>
  </si>
  <si>
    <t>gift boxes, jewelry boxes, retail packaging, recycled packaging, recycled boxes, made in the USA</t>
  </si>
  <si>
    <t>Boxes for retail stores including apparel, jewelry, e-flute and gift boxes for all of your retail store packaging needs, from American Retail Supply.</t>
  </si>
  <si>
    <t>/img3/imgd0e1.jpg</t>
  </si>
  <si>
    <t>www.americanretailsupply.com/64486/Tissue-Paper-Shreds--Polypropylene-Rolls.html</t>
  </si>
  <si>
    <t>Default Category/Gift Wrapping &amp; Packaging/Tissue Paper; Shreds &amp; Polypropylene Rolls</t>
  </si>
  <si>
    <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t>
  </si>
  <si>
    <t>Tissue Paper, Retail Packaging Supplies, Tissue Paper, Shreds and Poly Rolls</t>
  </si>
  <si>
    <t>tissue paper, retail packaging supplies, recycled packaging supplies, green packaging</t>
  </si>
  <si>
    <t>Tissue paper and retail store packaging supplies including colored tissue paper, shreds and poly rolls, available from American Retail Supply.</t>
  </si>
  <si>
    <t>/img1/imgaf80.jpg</t>
  </si>
  <si>
    <t>www.americanretailsupply.com/64491/Gift-Wrap.html</t>
  </si>
  <si>
    <t>Default Category/Gift Wrapping &amp; Packaging/Gift Wrap</t>
  </si>
  <si>
    <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t>
  </si>
  <si>
    <t>Gift Wrap - Retail Store Gift Wrap and Packaging Supplies</t>
  </si>
  <si>
    <t>gift wrap, giftwrap</t>
  </si>
  <si>
    <t>Gift wrap and decorative packaging supplies for retail stores, order bulk gift wrap online from American Retail Supply.</t>
  </si>
  <si>
    <t>/img2/imgc708.jpg</t>
  </si>
  <si>
    <t>www.americanretailsupply.com/64492/Bows--Ribbon.html</t>
  </si>
  <si>
    <t>Default Category/Gift Wrapping &amp; Packaging/Bows &amp; Ribbon</t>
  </si>
  <si>
    <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t>
  </si>
  <si>
    <t>Bows and Ribbon - AMERICAN RETAIL SUPPLY</t>
  </si>
  <si>
    <t>Bows and ribbon, ribbon, bows, retail packaging</t>
  </si>
  <si>
    <t>AMERICAN RETAIL SUPPLY is an online wholesale products store that offers a wide variety of bows and ribbon for your retail store supply packaging needs.</t>
  </si>
  <si>
    <t>/img1/img6f1a.jpg</t>
  </si>
  <si>
    <t>www.americanretailsupply.com/64493/Labels--Stickers.html</t>
  </si>
  <si>
    <t>Default Category/Gift Wrapping &amp; Packaging/Labels &amp; Stickers</t>
  </si>
  <si>
    <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t>
  </si>
  <si>
    <t>Labels &amp; Stickers - Custom Printed, Decorative and Foil Labels</t>
  </si>
  <si>
    <t>custom labels, foil labels, stickers</t>
  </si>
  <si>
    <t>Custom printed labels and decorative foil labels, order labels and packaging supplies for your retail store online, available from American Retail Supply.</t>
  </si>
  <si>
    <t>/img3/img91b9.jpg</t>
  </si>
  <si>
    <t>www.americanretailsupply.com/64493/742032/Labels--Stickers/Made-In-USA-Label.html</t>
  </si>
  <si>
    <t>Default Category/Gift Wrapping &amp; Packaging/Labels &amp; Stickers/Made In USA Label</t>
  </si>
  <si>
    <t>People feel good when they buy "Made in the USA" Label.  Put these labels, that cost you less than 1 cent each, on your items that are Made in the USA and watch your sales soar. These labels are 1/2" in diameter, sold 1000 labels per roll.</t>
  </si>
  <si>
    <t>Made in the USA Labels, Stickers &amp; Labels</t>
  </si>
  <si>
    <t>made usa labels usa stickers</t>
  </si>
  <si>
    <t>Made in the USA labels for sale online, buy made in the USA sticker labels and watch your retail store sales soar.</t>
  </si>
  <si>
    <t>/img3/img015a.jpg</t>
  </si>
  <si>
    <t>www.americanretailsupply.com/64493/778892/Labels--Stickers/Special-Occasion-Gift-Labels.html</t>
  </si>
  <si>
    <t>Default Category/Gift Wrapping &amp; Packaging/Labels &amp; Stickers/Special Occasion Gift Labels</t>
  </si>
  <si>
    <t>Breast-Cancer-Awareness-Tinted-Kraft-Shopping-Bags.html</t>
  </si>
  <si>
    <t>Labels for the finishing touches on gift &lt;a href="http://arsv2.eporiaservices.com/64484/Boxes-V2.html"&gt;boxes&lt;/a&gt;, &lt;a href="http://arsv2.eporiaservices.com/64703/Tissue-Paper-V2.html"&gt;tissue&lt;/a&gt;, &lt;a href="http://arsv2.eporiaservices.com/64751/48347/Gift-Enclosure-Cards-V2/Envelopes-for-Gift-Enclosure-Cards.html"&gt;envelopes for gift card enclosures &lt;/a&gt;or giftwrap all ready to apply.&lt;br&gt;Sold by the case. 250 labels per roll.</t>
  </si>
  <si>
    <t>Special Occasion Gift Labels</t>
  </si>
  <si>
    <t>/img3/imgd490.jpg</t>
  </si>
  <si>
    <t>www.americanretailsupply.com/64593/Displays-Racks--Showcases.html</t>
  </si>
  <si>
    <t>Default Category/Store Display Cases; Racks &amp; Showcases</t>
  </si>
  <si>
    <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t>
  </si>
  <si>
    <t>Display Cases | American Retail Supply</t>
  </si>
  <si>
    <t>Display Cases, Store Display Cases, Retail Display Cases</t>
  </si>
  <si>
    <t>Great display case options for every budget! Shop for cheap economy showcases or browse our premium wood or laminate display cases in a variety of styles, colors and sizes.</t>
  </si>
  <si>
    <t>/img1/img803e.jpg</t>
  </si>
  <si>
    <t>www.americanretailsupply.com/64593/Store-Display-Cases-Racks--Showcases.html</t>
  </si>
  <si>
    <t>www.americanretailsupply.com/64594/Closeouts.html</t>
  </si>
  <si>
    <t>Default Category/Closeouts</t>
  </si>
  <si>
    <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t>
  </si>
  <si>
    <t>Closeouts Sale Clearance | American Retail Supply</t>
  </si>
  <si>
    <t>closeouts, closeout, clearance, discounts, sale</t>
  </si>
  <si>
    <t>American Retail Supply offers deep discounts clearance items in many departments, displays, showcases, &amp; gift packaging. Supply limited order online today!</t>
  </si>
  <si>
    <t>/img2/imgaddf.jpg</t>
  </si>
  <si>
    <t>www.americanretailsupply.com/64595/New-Arrivals.html</t>
  </si>
  <si>
    <t>Default Category/New Arrivals</t>
  </si>
  <si>
    <t>Look here for the newest arrivals to the American Retail Supply website. &lt;br&gt;&lt;br&gt;If you don't see what you're looking for here, call 800-426-5708 and let us know what you are trying to find. We have many more product options that are not currently displayed online!&lt;br&gt;</t>
  </si>
  <si>
    <t>New Products | American Retail Supply</t>
  </si>
  <si>
    <t>New retail products, new american retail supply products</t>
  </si>
  <si>
    <t>The latest selection of new products from American Retail Supply.</t>
  </si>
  <si>
    <t>/img2/img69b2.jpg</t>
  </si>
  <si>
    <t>www.americanretailsupply.com/64595/130400/Retail-Resources/WAYMISH.html</t>
  </si>
  <si>
    <t>Default Category/New Arrivals/WAYMISH</t>
  </si>
  <si>
    <t>www.americanretailsupply.com/64595/130402/Retail-Resources/Customer-Satisfaction-is-Worthless-Customer-Loyalty-is-Priceless.html</t>
  </si>
  <si>
    <t>Default Category/New Arrivals/Customer Satisfaction is Worthless Customer Loyalty is Priceless</t>
  </si>
  <si>
    <t>Tissue-Paper</t>
  </si>
  <si>
    <t>Printed-Tissue-Paper-Assortment-Packs.html</t>
  </si>
  <si>
    <t>www.americanretailsupply.com/64595/172856/New-Arrivals/View-Top-Stationery-Boxes.html</t>
  </si>
  <si>
    <t>Default Category/New Arrivals/View Top Stationery Boxes</t>
  </si>
  <si>
    <t>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cords&lt;/a&gt; to round out the presentation?&lt;br&gt;</t>
  </si>
  <si>
    <t>Stationery Boxes, Clear Top Gift Boxes for Stationery, Cards &amp; Food</t>
  </si>
  <si>
    <t>stationery boxes clear top boxes stationery gift box, food safe packaging</t>
  </si>
  <si>
    <t>Clear top stationery boxes, order stationery gift boxes for your retail store online including clear top gift boxes for stationery, cards &amp; food.</t>
  </si>
  <si>
    <t>/img3/img94a7.jpg</t>
  </si>
  <si>
    <t>www.americanretailsupply.com/64595/635579/Retail-Resources/Out--Nordstrom-Nordstrom.html</t>
  </si>
  <si>
    <t>Default Category/New Arrivals/Out-Nordstrom Nordstrom</t>
  </si>
  <si>
    <t>www.americanretailsupply.com/64595/744107/New-Arrivals/Gloss-Heavy-Duty-Merchandise-Bags.html</t>
  </si>
  <si>
    <t>Default Category/New Arrivals/Gloss Heavy Duty Merchandise Bags</t>
  </si>
  <si>
    <t>&lt;br&gt;             &lt;br&gt;&lt;br&gt;&lt;br&gt;&lt;br&gt;&lt;br&gt;Classy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t>
  </si>
  <si>
    <t>Plastic Shopping Bags - Super Gloss Plastic Merchandise Bags</t>
  </si>
  <si>
    <t>plastic shopping bags, plastic merchandise bags, plastic bags, green bags</t>
  </si>
  <si>
    <t>Plastic shopping bags for retail store merchandise, order plastic merchandise bags for your retail store online.</t>
  </si>
  <si>
    <t>/img1/img23cb.jpg</t>
  </si>
  <si>
    <t>www.americanretailsupply.com/64595/746708/New-Arrivals/Bakery-Boxes-Lock-Corner-1-Piece-White.html</t>
  </si>
  <si>
    <t>Default Category/New Arrivals/Bakery Boxes; Lock Corner; 1 Piece White</t>
  </si>
  <si>
    <t>An Environmentally Responsible Choice White exterior with kraft interior. * Indicates these are Cake Covers (Lock Corner Cover). &lt;br&gt;                         &lt;br&gt;</t>
  </si>
  <si>
    <t>Bakery Boxes | +$.20/box</t>
  </si>
  <si>
    <t>Donut Boxes, Cake Boxes, Bakery Boxes, Bulk Bakery Boxes, Cheap Bakery Boxes, Bulk Donut Boxes</t>
  </si>
  <si>
    <t>200+ Boxes Per Order. Many Sizes To Choose From. Can Hold 1, 2, or 3 Dozen Donuts.</t>
  </si>
  <si>
    <t>/img3/imgedd5.jpg</t>
  </si>
  <si>
    <t>www.americanretailsupply.com/64595/754507/New-Arrivals/Donut-Carry-Out-Boxes.html</t>
  </si>
  <si>
    <t>Default Category/New Arrivals/Donut Carry Out Boxes</t>
  </si>
  <si>
    <t>Donut Trays - 1-PC. 4-corner automatic tray, Recyclable kraft (-501) OR 100% Recycled material with variable coating white outside (-515)</t>
  </si>
  <si>
    <t>/img1/img1f4b.jpg</t>
  </si>
  <si>
    <t>www.americanretailsupply.com/64595/754628/New-Arrivals/Cake-Pads-Rectangle.html</t>
  </si>
  <si>
    <t>Retail-Resources</t>
  </si>
  <si>
    <t>Default Category/New Arrivals/Cake Pads Rectangle</t>
  </si>
  <si>
    <t>WAYMISH.html</t>
  </si>
  <si>
    <t>Cake Pads - Single and double wall mottled white (MW), White w/grease resistant coating (GR), and gold scalloped.&lt;br&gt;</t>
  </si>
  <si>
    <t>Cake Pads, Food &amp; Gift Retail Packaging</t>
  </si>
  <si>
    <t>cake pads single double wall cake pad mottled white</t>
  </si>
  <si>
    <t>Cake Pads - Food and gift retail packaging for sale online, including single and double wall mottled white cake pads at American Retail Supply.</t>
  </si>
  <si>
    <t>/img1/imga951.jpg</t>
  </si>
  <si>
    <t>www.americanretailsupply.com/64595/758132/New-Arrivals/Window-Cup-Cake-Boxes.html</t>
  </si>
  <si>
    <t>Default Category/New Arrivals/Window Cup Cake Boxes</t>
  </si>
  <si>
    <t>An Environmentally&lt;br&gt;Responsible Choice    Window Cup Cake Boxes - 1-PC. Lock Corner, 100% Recyclable Material&lt;br&gt;</t>
  </si>
  <si>
    <t>Window Cup Cake Box - White | Strawberry | Chocolate | Kraft</t>
  </si>
  <si>
    <t>Cupcake Box, Bulk Cupcake Box, Cheap Cupcake Box, Window Cupcake Box</t>
  </si>
  <si>
    <t>As Low As $0.49/Box. Sold in Bundles of 50 or 100 (Depending On Box Size). Holds 2.5 to 4 inch Cupcakes. Get Yours Now!</t>
  </si>
  <si>
    <t>/img3/imgf012.jpg</t>
  </si>
  <si>
    <t>www.americanretailsupply.com/64595/758261/New-Arrivals/Pizza-Take-Out-Boxes.html</t>
  </si>
  <si>
    <t>Default Category/New Arrivals/Pizza Take Out Boxes</t>
  </si>
  <si>
    <t>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t>
  </si>
  <si>
    <t>Cake Circles, Food &amp; Gift Retail Packaging</t>
  </si>
  <si>
    <t>cake circles single double wall cake pad mottled white</t>
  </si>
  <si>
    <t>Cake Circles - Food and gift retail packaging for sale online, including single and double wall mottled white cake pads at American Retail Supply.</t>
  </si>
  <si>
    <t>/img2/imgda76.jpg</t>
  </si>
  <si>
    <t>www.americanretailsupply.com/64595/758700/New-Arrivals/Drink-Take-Out-Carriers.html</t>
  </si>
  <si>
    <t>Default Category/New Arrivals/Drink Take Out Carriers</t>
  </si>
  <si>
    <t>Drink Carriers - 100% recycled material with kraft interiors. NOTE:  Items 668, 739, and 7710 are 1 pc. auto. bottoms w/ handles. Items 962 and 1162 are Beers strap trays.  1052 is a Beers J tray. Priced per case. Case sizes listed below.</t>
  </si>
  <si>
    <t>/img3/img2542.jpg</t>
  </si>
  <si>
    <t>www.americanretailsupply.com/64595/758701/New-Arrivals/Snack-Pak-Open-Trays.html</t>
  </si>
  <si>
    <t>Default Category/New Arrivals/Snack Pak Open Trays</t>
  </si>
  <si>
    <t>Snack Pak - 4-corner automatic (1-pc. beers corner glued), 100% recycled material with whiter outside, kraft interiors&lt;br&gt;Priced per case. Case sizes listed below.</t>
  </si>
  <si>
    <t>/img3/img0910.jpg</t>
  </si>
  <si>
    <t>www.americanretailsupply.com/64595/758707/New-Arrivals/Window-Bakery-Boxes.html</t>
  </si>
  <si>
    <t>Default Category/New Arrivals/Window Bakery Boxes</t>
  </si>
  <si>
    <t>An Environmentally&lt;br&gt;Responsible Choice                 One Piece - SBS Recyclable&lt;br&gt;Priced per bundle. Bundle sizes listed.                   &lt;br&gt;&lt;br&gt;&lt;br&gt;&lt;br&gt;&lt;br&gt;&lt;br&gt;&lt;br&gt;</t>
  </si>
  <si>
    <t>Window Bakery Boxes - Kraft | White</t>
  </si>
  <si>
    <t>Bakery Boxes, Bulk Bakery Boxes, Bundle Bakery Box, Cheap Bundle Bakery Boxes,</t>
  </si>
  <si>
    <t>Customer-Satisfaction-is-Worthless-Customer-Loyalty-is-Priceless.html</t>
  </si>
  <si>
    <t>As Low As $0.64/Box. Sold in Bundles of 50, 100, 150, or 200 (Depending On Box Size). 6 - 14 Inch Wide Boxes. Get Yours Now!</t>
  </si>
  <si>
    <t>/img3/img4d42.jpg</t>
  </si>
  <si>
    <t>www.americanretailsupply.com/64595/759338/New-Arrivals/Bakers-Choice-Window-Bakery-Boxes.html</t>
  </si>
  <si>
    <t>Default Category/New Arrivals/Baker's Choice Window Bakery Boxes</t>
  </si>
  <si>
    <t>An Environmentally&lt;br&gt;Responsible Choice One Piece - SBS Recyclable&lt;br&gt;Priced per bundle. Bundle sizes listed.&lt;br&gt;                  &lt;br&gt;&lt;br&gt;&lt;br&gt;&lt;br&gt;&lt;br&gt;&lt;br&gt;&lt;br&gt;&lt;br&gt;&lt;br&gt;</t>
  </si>
  <si>
    <t>Window Bakery Boxes - Kraft or White Baker's Choice Design</t>
  </si>
  <si>
    <t>Window Bakery Boxes, Bulk Window Bakery Boxes, Cheap Window Bakery Boxes, Cheap Window Boxes, Bundle Window Boxes</t>
  </si>
  <si>
    <t>As Low As $0.76/Box. Sold in Bundles of 50, 100, 150, or 200 (Depending On Box Size). 8 - 27.5 Inch Wide Boxes. Get Yours Now!</t>
  </si>
  <si>
    <t>/img1/imge9b7.jpg</t>
  </si>
  <si>
    <t>www.americanretailsupply.com/64595/787789/New-Arrivals/Old-Paint-Textured-Slatwall.html</t>
  </si>
  <si>
    <t>Default Category/New Arrivals/Old Paint Textured Slatwall</t>
  </si>
  <si>
    <t>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</si>
  <si>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Old Paint Textured Slatwall</t>
  </si>
  <si>
    <t>/img3/imgdc76.jpg</t>
  </si>
  <si>
    <t>www.americanretailsupply.com/64595/792833/New-Arrivals/Ready-to-Assemble-Wall-Case.html</t>
  </si>
  <si>
    <t>Default Category/New Arrivals/Ready to Assemble Wall Case</t>
  </si>
  <si>
    <t>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t>
  </si>
  <si>
    <t>Black 4' Wall Unit Glass Display Case - 48" x 18" x 78"</t>
  </si>
  <si>
    <t>Wall Case, Black Wall Case, Maple Wall Case, Wall Display Case, Glass Display Case, Wall Unit Display Case</t>
  </si>
  <si>
    <t>The black or maple glass wall unit display cases show off your merchadise with sharp precision and a clean style. Shop for them online!</t>
  </si>
  <si>
    <t>/img1/imge1af.jpg</t>
  </si>
  <si>
    <t>www.americanretailsupply.com/64595/792840/New-Arrivals/Pipeline-Garment-Racks.html</t>
  </si>
  <si>
    <t>Default Category/New Arrivals/Pipeline Garment Racks</t>
  </si>
  <si>
    <t>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t>
  </si>
  <si>
    <t>Pipeline Garment Racks</t>
  </si>
  <si>
    <t>Garment Racks, Stylish Garment Racks, Pipeline Collection</t>
  </si>
  <si>
    <t>These unique and stylish garment racks from the Pipeline collection are sure to enhance and complement your existing store displays!</t>
  </si>
  <si>
    <t>/img3/img97fc.jpg</t>
  </si>
  <si>
    <t>www.americanretailsupply.com/64595/792841/New-Arrivals/Pipeline-Wood-Top.html</t>
  </si>
  <si>
    <t>Default Category/New Arrivals/Pipeline Wood Top</t>
  </si>
  <si>
    <t>Simple-Truths-of-Service.html</t>
  </si>
  <si>
    <t>Dark Brown wood grain table top compliments our Double Ballet Bar Frame. Works great for an eye level vignette displaying merchandise. Top measures 28" x 60" 1.5".</t>
  </si>
  <si>
    <t>Pipeline Wood Top</t>
  </si>
  <si>
    <t>Pipeline collection, wood shelf</t>
  </si>
  <si>
    <t>Get the wood shelf base for ballet rack in Pipeline Collection from American Retail Supply!</t>
  </si>
  <si>
    <t>/img1/imgc92e.jpg</t>
  </si>
  <si>
    <t>www.americanretailsupply.com/64595/792842/New-Arrivals/Pipeline-Counter-Displays.html</t>
  </si>
  <si>
    <t>Default Category/New Arrivals/Pipeline Counter Displays</t>
  </si>
  <si>
    <t>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t>
  </si>
  <si>
    <t>Pipeline Counter Displays</t>
  </si>
  <si>
    <t>Counter top mirror, triple accessory merchandiser, small tiered accessory, counter displays, pipeline collection</t>
  </si>
  <si>
    <t>Unique and stylish counter displays from the Pipeline Collection!</t>
  </si>
  <si>
    <t>/img2/img9a2f.jpg</t>
  </si>
  <si>
    <t>www.americanretailsupply.com/64595/792843/New-Arrivals/Pipeline-Brackets-and-Outriggers.html</t>
  </si>
  <si>
    <t>Default Category/New Arrivals/Pipeline Brackets and Outriggers</t>
  </si>
  <si>
    <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Shelf&lt;/a&gt;. Constructed of heavy duty 1 1/4" diameter plumbing pipe in anthracite grey finish. Comes packed 2/case.&lt;br&gt;&lt;br&gt;Most items will be shipped VIA common carrier. Freight will be quoted separately. You will be notified of the freight amount.</t>
  </si>
  <si>
    <t>Pipeline Brackets and Outriggers</t>
  </si>
  <si>
    <t>Outrigger Wall Unit, Hang Rail, Shelf Brackets, Pipeline</t>
  </si>
  <si>
    <t>Get this stylish and unique line of outriggers and brackets from American Retail Supply!</t>
  </si>
  <si>
    <t>/img1/img41fd.jpg</t>
  </si>
  <si>
    <t>www.americanretailsupply.com/64595/792889/New-Arrivals/Economy-Natural-Kraft-Jewelry-Boxes.html</t>
  </si>
  <si>
    <t>Default Category/New Arrivals/Economy Natural Kraft Jewelry Boxes</t>
  </si>
  <si>
    <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href="../../../64708/757055/Jewelry-Boxes/Natural-Kraft-Jewelry-Boxes.html"&gt;Click here&lt;/a&gt; to compare.</t>
  </si>
  <si>
    <t>Great Deal on Natural Kraft Jewelry Boxes</t>
  </si>
  <si>
    <t>Natural Kraft Jewelry Boxes, Brown Jewelry Bboxes, Cheap Jewelry Boxes</t>
  </si>
  <si>
    <t>These brown jewelry boxes come in 4 different sizes at incrediblely low prices!</t>
  </si>
  <si>
    <t>www.americanretailsupply.com/64595/792973/New-Arrivals/Ready-to-Assemble-Combo-Showcase.html</t>
  </si>
  <si>
    <t>Default Category/New Arrivals/Ready to Assemble Combo Showcase</t>
  </si>
  <si>
    <t>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t>
  </si>
  <si>
    <t>Ready to Assemble Combo Showcase - Black | Maple, Combo Showcase - Black | Maple, Ready to Assemble Combo Showcase</t>
  </si>
  <si>
    <t>Display Case, Ready to Assemble Showcase, Showcase, Glass showcase</t>
  </si>
  <si>
    <t>Three In One! Glass Display, Register Area, and Wrap Counter. One Stop Shop. Call Now!</t>
  </si>
  <si>
    <t>/img3/imgc53f.jpg</t>
  </si>
  <si>
    <t>www.americanretailsupply.com/64595/792999/New-Arrivals/Pipe--Panel-Fixtures.html</t>
  </si>
  <si>
    <t>Default Category/New Arrivals/Pipe &amp; Panel Fixtures</t>
  </si>
  <si>
    <t>These designer pipe &amp;amp; panel fixtures are perfect for pairing with our &lt;a href="../../../65349/3D-Textured-Slatwall.html"&gt;3D Textured Slatwall&lt;/a&gt;.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href="../../../65349/3D-Textured-Slatwall.html"&gt;here&lt;/a&gt;. &lt;br&gt;&lt;br&gt;See our entire catalog of Textured Slatwall products &lt;a href="../../../../gallery.mailchimp.com/5263ee5fad261831ecc963425/files/Textured_Slatwall_Catalog_2016.pdf" target=_blank&gt;here&lt;/a&gt;.&lt;br&gt;&lt;br&gt;  This product will be shipped VIA common carrier. Freight will be quoted separately. You will be notified of the freight amount.</t>
  </si>
  <si>
    <t>Pipe &amp; Panel Fixtures - Designer Textured Salwall</t>
  </si>
  <si>
    <t>Inside-The-Magic-Kingdom.html</t>
  </si>
  <si>
    <t>textured slatwall, 3d textured slatwall, 3d textured fixture, dimensional impact fixtures</t>
  </si>
  <si>
    <t>/img2/img49e0.jpg</t>
  </si>
  <si>
    <t>www.americanretailsupply.com/64595/793001/New-Arrivals/Pipe-Hangers-without-Shelves.html</t>
  </si>
  <si>
    <t>Default Category/New Arrivals/Pipe Hangers without Shelves</t>
  </si>
  <si>
    <t>These designer pipe hangers are perfect for pairing with our &lt;a href="../../../65349/3D-Textured-Slatwall.html"&gt;3D Textured Slatwall&lt;/a&gt;.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here&lt;/a&gt; to purchase hangers WITH shelves.&lt;br&gt;&lt;br&gt;See our entire catalog of Textured Slatwall products &lt;a href="../../../../gallery.mailchimp.com/5263ee5fad261831ecc963425/files/Textured_Slatwall_Catalog_2016.pdf" target=_blank&gt;here&lt;/a&gt;.</t>
  </si>
  <si>
    <t>Slatwall Pipe Hangrail - Designer Slatwall Hang Rod</t>
  </si>
  <si>
    <t>slatwall pipe accessories, slatwall pipe hangrail, slatwall pipe hang rod, slatwall pipe displays, slatwall pipe hangers, pipe fixtures</t>
  </si>
  <si>
    <t>Slatwall Pipe Hangrail - Designer Slatwall Pipe Hangers without Shelves</t>
  </si>
  <si>
    <t>/img3/imgfe76.jpg</t>
  </si>
  <si>
    <t>www.americanretailsupply.com/64595/793002/New-Arrivals/-Pipe-Hangers-with-Shelves.html</t>
  </si>
  <si>
    <t>Default Category/New Arrivals/Pipe Hangers with Shelves</t>
  </si>
  <si>
    <t>These designer pipe hangers with shelves are perfect for pairing with our &lt;a href="../../../65349/3D-Textured-Slatwall.html"&gt;3D Textured Slatwall&lt;/a&gt;.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target=_blank&gt;here&lt;/a&gt;.</t>
  </si>
  <si>
    <t>Slatwall Pipe Hangrail - Designer Slatwall Pipe Hangers with Shelves</t>
  </si>
  <si>
    <t>/img3/img264b.jpg</t>
  </si>
  <si>
    <t>www.americanretailsupply.com/64595/793279/New-Arrivals/Economy-Kraft-Shopping-Bags.html</t>
  </si>
  <si>
    <t>Default Category/New Arrivals/Economy Kraft Shopping Bags</t>
  </si>
  <si>
    <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CO.&lt;br&gt;&lt;br&gt;If you prefer a more durable bag that is made in the USA and has serrated edges (may help keep you from getting paper cuts), you can find them &lt;a href="../../../65070/255424/Paper-Shopping-Bags/Natural-Kraft-Paper-Shopping-Bags.html"&gt;here&lt;/a&gt;. Or you can find a great recycled option &lt;a href="../../../65070/437246/Paper-Shopping-Bags/Recycled-Natural-Kraft-Paper-Shopping-Bags.html"&gt;here&lt;/a&gt;.&lt;br&gt;&lt;br&gt;Order bags by the case. All items are packed 250/case except item 5628I, which is packed 200/case.</t>
  </si>
  <si>
    <t>Economy Kraft Shopping Bags - Great Price!</t>
  </si>
  <si>
    <t>paper bag, shopping bags, wholesale kraft paper bags, paper shopping bags, cheap paper bags, cheap paper shopping bags, white kraft paper shopping bags, natural kraft paper shopping bags</t>
  </si>
  <si>
    <t>Paper shopping bags and retail store packaging supplies, buy natural or white kraft paper shopping bags and store supplies online.</t>
  </si>
  <si>
    <t>/img2/img6e83.jpg</t>
  </si>
  <si>
    <t>www.americanretailsupply.com/64595/793289/New-Arrivals/Hanger-Clips.html</t>
  </si>
  <si>
    <t>Default Category/New Arrivals/Hanger Clips</t>
  </si>
  <si>
    <t>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accessories.&lt;br&gt;&lt;br&gt;Sold by case. 100 clips per case.</t>
  </si>
  <si>
    <t>Hanger Clips with Chrome Hook</t>
  </si>
  <si>
    <t>hanger, clothes, hangers, clips, clip, white, black, hook, accessories, wholesale, accessory</t>
  </si>
  <si>
    <t>American Retail Supply's hanger clips let you display all your merchandise from a hangrail or rack. In stock and can ship immediately!</t>
  </si>
  <si>
    <t>/img2/img2dfa.jpg</t>
  </si>
  <si>
    <t>www.americanretailsupply.com/64595_1_2_1/New-Arrivals.html</t>
  </si>
  <si>
    <t>www.americanretailsupply.com/64597/Loss-Prevention.html</t>
  </si>
  <si>
    <t>Default Category/Loss Prevention</t>
  </si>
  <si>
    <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href="https://americanretailsupply.wordpress.com/2016/05/03/top-12-loss-prevention-strategies/"&gt;here&lt;/a&gt;.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t>
  </si>
  <si>
    <t>Loss prevention &amp; Surveillance Devices</t>
  </si>
  <si>
    <t>Out--Nordstrom-Nordstrom.html</t>
  </si>
  <si>
    <t>video surveillance system, loss prevention, security cameras, motion detector</t>
  </si>
  <si>
    <t>Find your loss prevention solution with our selections of surveillance systems, security cameras, mirrors &amp; motion detector, from American Retail Supply.</t>
  </si>
  <si>
    <t>/img1/img28a8.jpg</t>
  </si>
  <si>
    <t>www.americanretailsupply.com/64598/Point-of-Sale-POS-System--Accessories.html</t>
  </si>
  <si>
    <t>Default Category/Point of Sale (POS) System &amp; Accessories</t>
  </si>
  <si>
    <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&lt;br&gt;&lt;br&gt;    &lt;a href="http://www.americanretailtech.com/" target=_blank&gt;Click here&lt;/a&gt; to see our NEW website with everything we have to offer!</t>
  </si>
  <si>
    <t>Point of Sale (POS) Systems and Accessories | American Retail Supply</t>
  </si>
  <si>
    <t>Pos system, pos systems, retail pos systems, label printer, thermal labels, point of sale systems</t>
  </si>
  <si>
    <t>American Retail Supply offers point of sale (POS) system &amp; accessories, including label printing at great prices, order today!</t>
  </si>
  <si>
    <t>/img2/img572e.jpg</t>
  </si>
  <si>
    <t>www.americanretailsupply.com/64599/Shopping-Bags.html</t>
  </si>
  <si>
    <t>Default Category/Shopping Bags</t>
  </si>
  <si>
    <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t>
  </si>
  <si>
    <t>Stock &amp; Custom Shopping Bags | American Retail Supply</t>
  </si>
  <si>
    <t>shopping bags, shopping bag, plastic bags, plastic bag, reusable bags, reusable grocery bags, paper bags, wine bags, retail packaging</t>
  </si>
  <si>
    <t>Trust the shopping bag experts! A large selection of plastic, paper, non-woven, and custom printed shopping bags for your retail store. Many recycled and reusable options available as well.</t>
  </si>
  <si>
    <t>/img2/imgb298.jpg</t>
  </si>
  <si>
    <t>www.americanretailsupply.com/64600/Advertising-Aids.html</t>
  </si>
  <si>
    <t>Default Category/Advertising Aids</t>
  </si>
  <si>
    <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t>
  </si>
  <si>
    <t>Advertising Signs &amp; Supplies</t>
  </si>
  <si>
    <t>sale signs, promotional tools, retail signage, sign holders, posters banners, sidewalk signs</t>
  </si>
  <si>
    <t>Give your marketing a boost! American Retail Supply offers retail advertising aids and promotional tools including sale signs, retail signage, sale banners &amp; posters, and gift cards!</t>
  </si>
  <si>
    <t>/img2/img681d.jpg</t>
  </si>
  <si>
    <t>www.americanretailsupply.com/64601/Pricing--Tagging.html</t>
  </si>
  <si>
    <t>Default Category/Pricing &amp; Tagging</t>
  </si>
  <si>
    <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t>
  </si>
  <si>
    <t>Pricing &amp; Tagging Guns and Supplies | American Retail Supply</t>
  </si>
  <si>
    <t>pricing guns, tagging guns, prices tags, labels accessories, retail supplies</t>
  </si>
  <si>
    <t>Save time with efficient and quality pricing and tagging supplies. American Retail Supply offers an extensive line of pricing &amp; tagging supplies, including pricing &amp; tagging guns, price tags, labels &amp; accessories at great prices!</t>
  </si>
  <si>
    <t>/img2/imgd85c.jpg</t>
  </si>
  <si>
    <t>www.americanretailsupply.com/64602/General-Store-Operations.html</t>
  </si>
  <si>
    <t>Default Category/General Store Supplies</t>
  </si>
  <si>
    <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t>
  </si>
  <si>
    <t>Retail Store Supplies | American Retail Supply</t>
  </si>
  <si>
    <t>store operation, sales operations supplies, retail supply,</t>
  </si>
  <si>
    <t>American Retail Supply makes it easy to run your store smoothly with our store supplies and accessories at great prices! Get everything you need at one wholesale supply store.</t>
  </si>
  <si>
    <t>/img3/img0b27.jpg</t>
  </si>
  <si>
    <t>Merchandising-Aids</t>
  </si>
  <si>
    <t>Hooks-and-Clips.html</t>
  </si>
  <si>
    <t>www.americanretailsupply.com/64602/General-Store-Supplies.html</t>
  </si>
  <si>
    <t>www.americanretailsupply.com/64602_1_2_1/General-Store-Supplies.html</t>
  </si>
  <si>
    <t>www.americanretailsupply.com/64663/Acrylic-Displays.html</t>
  </si>
  <si>
    <t>Default Category/Store Display Cases; Racks &amp; Showcases/Acrylic Displays</t>
  </si>
  <si>
    <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t>
  </si>
  <si>
    <t>Acrylic Displays and Racks, Acrylic Retail Store Display Fixtures</t>
  </si>
  <si>
    <t>acrylic displays, acrylic racks, acrylic fixtures</t>
  </si>
  <si>
    <t>Order acrylic displays and racks online, acrylic retail store display fixtures and showcases; from American Retail Supply.</t>
  </si>
  <si>
    <t>/img3/img57df.jpg</t>
  </si>
  <si>
    <t>www.americanretailsupply.com/64664/Jewelry-Displays.html</t>
  </si>
  <si>
    <t>Default Category/Store Display Cases; Racks &amp; Showcases/Jewelry Displays</t>
  </si>
  <si>
    <t>Choose from necklace, earring, ring, jewelry riser sets, jewelry trays and insert, jewelry display pads, hinged jewelry boxes, jewelry pouches, signs. tags and cases.  You'll also find contemporary design countertop displays and modular countertop displays.</t>
  </si>
  <si>
    <t>Jewelry Displays, Retail Store Jewelry Displays, Accessories and Supplies</t>
  </si>
  <si>
    <t>jewelry displays, necklace displays</t>
  </si>
  <si>
    <t>Jewelry Displays  Buy online hinged jewelry boxes, jewelry display pads, jewelry trays and inserts, necklace &amp; bracelet displays etc.. for use in your jewelry retail store.</t>
  </si>
  <si>
    <t>/img3/img7389.jpg</t>
  </si>
  <si>
    <t>www.americanretailsupply.com/64665/Wire--Acylic-Easels.html</t>
  </si>
  <si>
    <t>Default Category/Store Display Cases; Racks &amp; Showcases/Wire &amp; Acylic Easels</t>
  </si>
  <si>
    <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t>
  </si>
  <si>
    <t>Display Easels, Retail Store Fixtures and Display Easels</t>
  </si>
  <si>
    <t>Wire &amp; Acylic display easels, retail display, retail displays</t>
  </si>
  <si>
    <t>American Retail Supply offers many merchandise wire &amp; acylic display easels for retail display, and other display cases and retail store fixtures online.</t>
  </si>
  <si>
    <t>www.americanretailsupply.com/64665/17056/Wire--Acylic-Easels/Wire-Vinyl-Coated-Easels.html</t>
  </si>
  <si>
    <t>Default Category/Store Display Cases; Racks &amp; Showcases/Wire &amp; Acylic Easels/Wire Vinyl Coated Easels</t>
  </si>
  <si>
    <t>Display your merchandise on one of these many varieties of easels.</t>
  </si>
  <si>
    <t>Wire Vinyl Coated Easels</t>
  </si>
  <si>
    <t>Wire Vinyl Coated Easels, presentation, display</t>
  </si>
  <si>
    <t>/img2/imgc2b9.jpg</t>
  </si>
  <si>
    <t>www.americanretailsupply.com/64665/2082/Wire--Acylic-Easels/Acrylic-Mini-Easel.html</t>
  </si>
  <si>
    <t>Default Category/Store Display Cases; Racks &amp; Showcases/Wire &amp; Acylic Easels/Acrylic Mini Easel</t>
  </si>
  <si>
    <t>This tiny easel works when you want to display very small items.  At only 2' wide, it's a convenient display piece.  It is sold in a package of 12 easels for one low price.</t>
  </si>
  <si>
    <t>Acrylic Mini Easel</t>
  </si>
  <si>
    <t>Acrylic Mini Easel, display</t>
  </si>
  <si>
    <t>/img1/img52a2-2.jpg</t>
  </si>
  <si>
    <t>www.americanretailsupply.com/64665/2087/Wire--Acylic-Easels/Acrylic-Dinnerware-Plate-Holder.html</t>
  </si>
  <si>
    <t>Default Category/Store Display Cases; Racks &amp; Showcases/Wire &amp; Acylic Easels/Acrylic Dinnerware Plate Holder</t>
  </si>
  <si>
    <t>Plate holder is an 1/8 thick acrylic display. This easel is available in three sizes.</t>
  </si>
  <si>
    <t>Acrylic Dinnerware - Plate Holder</t>
  </si>
  <si>
    <t>Acrylic Dinnerware - Plate Holder, display</t>
  </si>
  <si>
    <t>/img3/imgf137.jpg</t>
  </si>
  <si>
    <t>www.americanretailsupply.com/64665/231535/Wire--Acylic-Easels/Acrylic-Dinnerware-Holder.html</t>
  </si>
  <si>
    <t>Plastic-Bags</t>
  </si>
  <si>
    <t>Hi--Density-Plastic-Merchandise-Bags.html</t>
  </si>
  <si>
    <t>www.americanretailsupply.com/25190/31729/Plastic-Bags/Personalized-Lo--Density-Reinforced-Patch-Handle-Plastic-Bags.html</t>
  </si>
  <si>
    <t>Default Category/Store Display Cases; Racks &amp; Showcases/Wire &amp; Acylic Easels/Acrylic Dinnerware Holder</t>
  </si>
  <si>
    <t>This Dinnerware Holder will display a 5 piece place setting compactly and safely.  Use several of these on a shelf to showcase your dinnerware patterns.</t>
  </si>
  <si>
    <t>Acrylic Dinnerware - Holder</t>
  </si>
  <si>
    <t>Acrylic Dinnerware - Holder, set display, china setting display, presentation</t>
  </si>
  <si>
    <t>/img1/img0193.jpg</t>
  </si>
  <si>
    <t>www.americanretailsupply.com/64665/34053/Wire--Acylic-Easels/Acrylic-Rounded-Opening-Easels.html</t>
  </si>
  <si>
    <t>Default Category/Store Display Cases; Racks &amp; Showcases/Wire &amp; Acylic Easels/Acrylic Rounded Opening Easels</t>
  </si>
  <si>
    <t>This Rounded Front Opening easel is the perfect choice for displaying purses, clutch bags, or other soft goods.  The 3" deep opening allows you to display thicker items and made of clear acrylic.</t>
  </si>
  <si>
    <t>Acrylic Countertop Rounded Opening Easels</t>
  </si>
  <si>
    <t>Acrylic Countertop Rounded Opening Easels, display</t>
  </si>
  <si>
    <t>/img3/img07b0.jpg</t>
  </si>
  <si>
    <t>www.americanretailsupply.com/64665/34056/Wire--Acylic-Easels/Acrylic-Display-Easels.html</t>
  </si>
  <si>
    <t>Default Category/Store Display Cases; Racks &amp; Showcases/Wire &amp; Acylic Easels/Acrylic Display Easels</t>
  </si>
  <si>
    <t>Made with 3/16" clear Acrylic to hold your retail store's heavier items, along with hard to display items like plates or games. They are designed with 2 legs that will hold and balance your merchandise. &lt;br&gt;</t>
  </si>
  <si>
    <t>Acrylic Display Easels</t>
  </si>
  <si>
    <t>/img1/img2953.jpg</t>
  </si>
  <si>
    <t>www.americanretailsupply.com/64665/34057/Wire--Acylic-Easels/Acrylic-Molded-Easels.html</t>
  </si>
  <si>
    <t>Default Category/Store Display Cases; Racks &amp; Showcases/Wire &amp; Acylic Easels/Acrylic Molded Easels</t>
  </si>
  <si>
    <t>These are hinged easels for easy storage and shipping. They open up to display books, purses, or greeting cards effectively. Made of 1/8" molded acrylic.</t>
  </si>
  <si>
    <t>Acrylic Molded Easels</t>
  </si>
  <si>
    <t>Acrylic Molded Easels, display, plates, photos</t>
  </si>
  <si>
    <t>/img2/img4973.jpg</t>
  </si>
  <si>
    <t>www.americanretailsupply.com/64665/34059/Wire--Acylic-Easels/Acrylic-Countertop-1-Opening-Easels.html</t>
  </si>
  <si>
    <t>Default Category/Store Display Cases; Racks &amp; Showcases/Wire &amp; Acylic Easels/Acrylic Countertop 1" Opening Easels</t>
  </si>
  <si>
    <t>These Clear Acrylic Countertop Display Easels have a 1" deep opening making them perfect for displaying narrow books, videos, or CD's. These easels are made from 1/8" thick acrylic.</t>
  </si>
  <si>
    <t>Acrylic Countertop 1" Opening Easels</t>
  </si>
  <si>
    <t>Acrylic Countertop 1</t>
  </si>
  <si>
    <t>/img1/img81a1.jpg</t>
  </si>
  <si>
    <t>www.americanretailsupply.com/64665/34340/Wire--Acylic-Easels/Adjustable-Easel-for-Slatwall-or-Slatgrid.html</t>
  </si>
  <si>
    <t>Default Category/Store Display Cases; Racks &amp; Showcases/Wire &amp; Acylic Easels/Adjustable Easel for Slatwall or Slatgrid</t>
  </si>
  <si>
    <t>This Adjustable Easel can be used for either Slatwall or Slatgrid are white or black and available in two sizes.  Use for displaying plates, books or other flat items.  Sold per case of 12 easels.&lt;br&gt;</t>
  </si>
  <si>
    <t>Slatwall attachments, fixtures, displays and accessories</t>
  </si>
  <si>
    <t>slatwall adjustable easel, display easel, hanging easel</t>
  </si>
  <si>
    <t>/img1/imgee77.jpg</t>
  </si>
  <si>
    <t>www.americanretailsupply.com/64665/35869/Wire--Acylic-Easels/Gridwall-Wire-Easel.html</t>
  </si>
  <si>
    <t>Default Category/Store Display Cases; Racks &amp; Showcases/Wire &amp; Acylic Easels/Gridwall Wire Easel</t>
  </si>
  <si>
    <t>Easily used wire easel to display lightweight items such as plates, books, cards, or picture frames. These measure 4" x 3 3/4" and are available in white or black. Priced per dozen.</t>
  </si>
  <si>
    <t>Gridwall Wire Easel | Store Fixtures</t>
  </si>
  <si>
    <t>gridwall wire easel display easel white black gridwall easels</t>
  </si>
  <si>
    <t>Gridwall wire easels for sale online, buy store fixtures including this gridwall wire easel in your choice of black or white at American Retail Supply.</t>
  </si>
  <si>
    <t>/img3/img6c91.jpg</t>
  </si>
  <si>
    <t>www.americanretailsupply.com/64665/476305/Wire--Acylic-Easels/Acrylic-Cellphone-and-GPS-Easels.html</t>
  </si>
  <si>
    <t>Default Category/Store Display Cases; Racks &amp; Showcases/Wire &amp; Acylic Easels/Acrylic Cellphone and GPS Easels</t>
  </si>
  <si>
    <t>This Acrylic Display Easel is the perfect choice for displaying cellphone and GPS systems items.</t>
  </si>
  <si>
    <t>Acrylic Cellphone/GPS Easels</t>
  </si>
  <si>
    <t>Acrylic Cellphone/GPS Easels, display, presentation</t>
  </si>
  <si>
    <t>/img3/imgb3d9.jpg</t>
  </si>
  <si>
    <t>www.americanretailsupply.com/64665/476693/Wire--Acylic-Easels/Twisted-Wire-Easels.html</t>
  </si>
  <si>
    <t>Default Category/Store Display Cases; Racks &amp; Showcases/Wire &amp; Acylic Easels/Twisted Wire Easels</t>
  </si>
  <si>
    <t>Twisted wire easels are available in three sizes in your choice of Black, Brass, or Silver.&lt;br&gt;&lt;br&gt;    &lt;br&gt;    Left: 79510_&lt;br&gt;    Silver color</t>
  </si>
  <si>
    <t>Personalized-Lo--Density-Reinforced-Patch-Handle-Plastic-Bags.html</t>
  </si>
  <si>
    <t>/img2/img20dd.jpg</t>
  </si>
  <si>
    <t>www.americanretailsupply.com/64665/476694/Wire--Acylic-Easels/Wooden-Hinged-Easels.html</t>
  </si>
  <si>
    <t>Default Category/Store Display Cases; Racks &amp; Showcases/Wire &amp; Acylic Easels/Wooden Hinged Easels</t>
  </si>
  <si>
    <t>Wooden Hinged Easels are available in 4 sizes and in your choice of black or walnut.</t>
  </si>
  <si>
    <t>Wooden Hinged Easels</t>
  </si>
  <si>
    <t>Wooden Hinged Easels, display for books, presentation, plates, pictures</t>
  </si>
  <si>
    <t>/img1/img9fc4.jpg</t>
  </si>
  <si>
    <t>www.americanretailsupply.com/64666/Tempered-Glass-Shelves--Displays.html</t>
  </si>
  <si>
    <t>Default Category/Store Display Cases; Racks &amp; Showcases/Tempered Glass Shelves &amp; Displays</t>
  </si>
  <si>
    <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t>
  </si>
  <si>
    <t>Glass Displays, Retail Store Fixtures and Glass Displays</t>
  </si>
  <si>
    <t>glass displays, retail store displays, glass fixtures</t>
  </si>
  <si>
    <t>Glass display racks and cases for retail stores, order retail store fixtures and glass display racks online; from American Retail Supply.</t>
  </si>
  <si>
    <t>/img2/img7e59.jpg</t>
  </si>
  <si>
    <t>www.americanretailsupply.com/64667/Display-Racks.html</t>
  </si>
  <si>
    <t>Default Category/Store Display Cases; Racks &amp; Showcases/Display Racks</t>
  </si>
  <si>
    <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t>
  </si>
  <si>
    <t>Display Racks, Retail Store Display Fixtures and Racks</t>
  </si>
  <si>
    <t>display racks, retail display, store fixtures</t>
  </si>
  <si>
    <t>Display racks for retail stores, order display racks and store display fixtures for your store online; available from American Retail Supply.</t>
  </si>
  <si>
    <t>/img3/img8e6a.jpg</t>
  </si>
  <si>
    <t>www.americanretailsupply.com/64669/Shelves.html</t>
  </si>
  <si>
    <t>Default Category/Store Display Cases; Racks &amp; Showcases/Shelves</t>
  </si>
  <si>
    <t>Choose from tempered glass, acrylic, wire, bullnose shelving, melamine, and gondola shelving.</t>
  </si>
  <si>
    <t>Retail Display Shelving, Glass, Acrylic, Wire, Melamine, and Gondola Display Shelves</t>
  </si>
  <si>
    <t>display shelving, store fixtures, retail display shelves</t>
  </si>
  <si>
    <t>Retail display shelving, shop online for a wide selection of retail store display shelves in glass, acrylic, wire, melamine and more from American Retail Supply.</t>
  </si>
  <si>
    <t>www.americanretailsupply.com/64674/Showcases.html</t>
  </si>
  <si>
    <t>Default Category/Store Display Cases; Racks &amp; Showcases/Showcases</t>
  </si>
  <si>
    <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t>
  </si>
  <si>
    <t>Display Cases, Retail Showcases</t>
  </si>
  <si>
    <t>Display cases, display cabinets, store fixtures, counter, wood showcases, metal showcases, ready to assemble display case,</t>
  </si>
  <si>
    <t>American Retail Supply offers an extensive line of display cases, cabinets, counters and retail showcases in wood, metal and glass; available in different styles.</t>
  </si>
  <si>
    <t>/img3/img1b06.jpg</t>
  </si>
  <si>
    <t>www.americanretailsupply.com/64678/Monarch-Labelers--Labels.html</t>
  </si>
  <si>
    <t>Default Category/Pricing &amp; Tagging/Monarch Labelers &amp; Labels</t>
  </si>
  <si>
    <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t>
  </si>
  <si>
    <t>Price Guns, Monarch Labelers and Pricing Labels, Retail Store Supplies</t>
  </si>
  <si>
    <t>price guns, monarch labels, price marking, pricing labels</t>
  </si>
  <si>
    <t>Monarch price guns and pricing labels for sale, order monarch price gun labelers and labels online from American Retail Supply.</t>
  </si>
  <si>
    <t>www.americanretailsupply.com/64679/Avery-Dennison-Labelers--Labels.html</t>
  </si>
  <si>
    <t>Wood-Display-Cases</t>
  </si>
  <si>
    <t>Sitdown-Showcase.html</t>
  </si>
  <si>
    <t>Default Category/Pricing &amp; Tagging/Avery Dennison Labelers &amp; Labels</t>
  </si>
  <si>
    <t>Avery Dennison Labelers &amp;amp; Labels are a top quality at an affordable price.  No new tools here, just great labelers that have withstood the test of time!</t>
  </si>
  <si>
    <t>Price Guns - Avery Dennison Labelers and Labels</t>
  </si>
  <si>
    <t>avery dennison, avery labels, price guns</t>
  </si>
  <si>
    <t>Order Avery Dennison price guns and labels for your store online, find more pricing guns and price marking equipment at American Retail Supply.</t>
  </si>
  <si>
    <t>www.americanretailsupply.com/64679/1443/Avery-Dennison-Labelers--Labels/PB-210-Labeler.html</t>
  </si>
  <si>
    <t>Default Category/Pricing &amp; Tagging/Avery Dennison Labelers &amp; Labels/PB 210 Labeler</t>
  </si>
  <si>
    <t>Avery PB 210 Labeler &lt;br&gt;Two Line Labeler, 10 Characters per Line&lt;br&gt;&lt;a href="http://yoosh.co/ars_files/rs6.eporia.com/company_8/Avery%20Dennison%20PB%20216-210.pdf"&gt;Loading Instructions&lt;/a&gt;</t>
  </si>
  <si>
    <t>PB 210 Labeler</t>
  </si>
  <si>
    <t>/img1/img2777.jpg</t>
  </si>
  <si>
    <t>www.americanretailsupply.com/64679/1533/Avery-Dennison-Labelers--Labels/PB-1-Labels.html</t>
  </si>
  <si>
    <t>Default Category/Pricing &amp; Tagging/Avery Dennison Labelers &amp; Labels/PB 1 Labels</t>
  </si>
  <si>
    <t>www.americanretailsupply.com/64679/1545/Avery-Dennison-Labelers--Labels/PB216-Labels.html</t>
  </si>
  <si>
    <t>Default Category/Pricing &amp; Tagging/Avery Dennison Labelers &amp; Labels/PB216 Labels</t>
  </si>
  <si>
    <t>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t>
  </si>
  <si>
    <t>PB 216 Price Gun Labels</t>
  </si>
  <si>
    <t>price gun labels pb 216 pricing gun label plain printed custom price gun labels</t>
  </si>
  <si>
    <t>Buy pricing supplies, labels and tags including PB 216 Price Gun Labels. Buy retail store supplies, display equipment and packaging at AmericanRetailSupply.com.</t>
  </si>
  <si>
    <t>/img3/imge888.jpg</t>
  </si>
  <si>
    <t>www.americanretailsupply.com/64679/1552/Avery-Dennison-Labelers--Labels/PB210-Labels.html</t>
  </si>
  <si>
    <t>Default Category/Pricing &amp; Tagging/Avery Dennison Labelers &amp; Labels/PB210 Labels</t>
  </si>
  <si>
    <t>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t>
  </si>
  <si>
    <t>PB210 Labels</t>
  </si>
  <si>
    <t>/img3/img8890.jpg</t>
  </si>
  <si>
    <t>www.americanretailsupply.com/64679/1553/Avery-Dennison-Labelers--Labels/PB-Inkers.html</t>
  </si>
  <si>
    <t>Default Category/Pricing &amp; Tagging/Avery Dennison Labelers &amp; Labels/PB Inkers</t>
  </si>
  <si>
    <t>PB 1 Inkers for Avery Dennison PB 1 line Labelers</t>
  </si>
  <si>
    <t>PB Inkers</t>
  </si>
  <si>
    <t>/img1/imgdf6e.jpg</t>
  </si>
  <si>
    <t>www.americanretailsupply.com/64679/234585/Avery-Dennison-Labelers--Labels/Replacement-Inker-Assembly.html</t>
  </si>
  <si>
    <t>Shreds</t>
  </si>
  <si>
    <t>Very-Fine-Cut-Shred.html</t>
  </si>
  <si>
    <t>Default Category/Pricing &amp; Tagging/Avery Dennison Labelers &amp; Labels/Replacement Inker Assembly</t>
  </si>
  <si>
    <t>Replacement Inker Assembly</t>
  </si>
  <si>
    <t>/img3/img8c7a.jpg</t>
  </si>
  <si>
    <t>www.americanretailsupply.com/64679/48182/Avery-Dennison-Labelers--Labels/PB-1-Line-Labelers.html</t>
  </si>
  <si>
    <t>Default Category/Pricing &amp; Tagging/Avery Dennison Labelers &amp; Labels/PB 1 Line Labelers</t>
  </si>
  <si>
    <t>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Instructions&lt;br&gt;&lt;/a&gt;</t>
  </si>
  <si>
    <t>PB 1 Line Labelers</t>
  </si>
  <si>
    <t>/img3/img3f41.jpg</t>
  </si>
  <si>
    <t>www.americanretailsupply.com/64679/48183/Avery-Dennison-Labelers--Labels/PB-216-Labelers.html</t>
  </si>
  <si>
    <t>Default Category/Pricing &amp; Tagging/Avery Dennison Labelers &amp; Labels/PB 216 Labelers</t>
  </si>
  <si>
    <t>/img2/img9907.jpg</t>
  </si>
  <si>
    <t>&lt;a id="Avery PB 216" name="Avery PB 216"&gt;Avery PB 216&lt;/a&gt; Labeler&lt;br&gt;Two lines, 8 Characters per Line&lt;br&gt;&lt;a href="http://yoosh.co/ars_files/rs6.eporia.com/company_8/Avery%20Dennison%20PB%20216-210.pdf"&gt;Loading Instructions&lt;/a&gt;</t>
  </si>
  <si>
    <t>PB 216 Labelers</t>
  </si>
  <si>
    <t>/img2/img817e.jpg</t>
  </si>
  <si>
    <t>www.americanretailsupply.com/64679/48287/Avery-Dennison-Labelers--Labels/PB-210-or-216-Inkers.html</t>
  </si>
  <si>
    <t>/img2/imge011.jpg</t>
  </si>
  <si>
    <t>Default Category/Pricing &amp; Tagging/Avery Dennison Labelers &amp; Labels/PB 210 or 216 Inkers</t>
  </si>
  <si>
    <t>PB 210 or 216 Inkers for Avery Dennison Labelers</t>
  </si>
  <si>
    <t>PB 210 or 216 Inkers</t>
  </si>
  <si>
    <t>/img3/img2791.jpg</t>
  </si>
  <si>
    <t>www.americanretailsupply.com/64680/Meto-Labelers--Labels.html</t>
  </si>
  <si>
    <t>Default Category/Pricing &amp; Tagging/Meto Labelers &amp; Labels</t>
  </si>
  <si>
    <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t>
  </si>
  <si>
    <t>Meto Labelers and Labels, Price Guns, Retail Store Pricing Equipment</t>
  </si>
  <si>
    <t>meto labelers, price guns, meto labels</t>
  </si>
  <si>
    <t>Meto Labelers and Labels for sale - Order price guns and Meto price marking equipment and supplies online at American Retail Supply.</t>
  </si>
  <si>
    <t>/img2/img7c80.jpg</t>
  </si>
  <si>
    <t>www.americanretailsupply.com/64681/Garvey-Labelers--Labels.html</t>
  </si>
  <si>
    <t>/img3/imgddb8.jpg</t>
  </si>
  <si>
    <t>Default Category/Pricing &amp; Tagging/Garvey Labelers &amp; Labels</t>
  </si>
  <si>
    <t>Polypropylene-Rolls--Bags</t>
  </si>
  <si>
    <t>Clear-Polypropylene-Basket-Bags.html</t>
  </si>
  <si>
    <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t>
  </si>
  <si>
    <t>Garvey Labelers and Labels, Garvey Price Guns</t>
  </si>
  <si>
    <t>garvey price guns, garvey labels</t>
  </si>
  <si>
    <t>Order Garvey labeler price guns and pricing labels for your retail store supply needs online at American Retail Supply.</t>
  </si>
  <si>
    <t>/img2/img55bd.jpg</t>
  </si>
  <si>
    <t>www.americanretailsupply.com/64682/TG-Tacher-Taggers.html</t>
  </si>
  <si>
    <t>Default Category/Pricing &amp; Tagging/TG Tacher Taggers</t>
  </si>
  <si>
    <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</si>
  <si>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TG Tacher Taggers - Price Taggers, Needles, and Plastic Fasteners</t>
  </si>
  <si>
    <t>tg tacher taggers</t>
  </si>
  <si>
    <t>Order TG Tacher Taggers and tagger accessories including tagger needles and plastic fasteners for your retail pricing supplies at American Retail Supply.</t>
  </si>
  <si>
    <t>/img1/img561c.jpg</t>
  </si>
  <si>
    <t>www.americanretailsupply.com/64682/1513/TG-Tacher-Taggers/TG-Tacher-Standard-and-Fine-Fasteners.html</t>
  </si>
  <si>
    <t>Default Category/Pricing &amp; Tagging/TG Tacher Taggers/TG Tacher Standard and Fine Fasteners</t>
  </si>
  <si>
    <t>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t>
  </si>
  <si>
    <t>TG Tacher Standard and Fine Fasteners</t>
  </si>
  <si>
    <t>/img1/img7275.jpg</t>
  </si>
  <si>
    <t>www.americanretailsupply.com/64682/48132/TG-Tacher-Taggers/TG-Tacher-Taggers.html</t>
  </si>
  <si>
    <t>Default Category/Pricing &amp; Tagging/TG Tacher Taggers/TG Tacher Taggers</t>
  </si>
  <si>
    <t>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instruction&lt;/a&gt;.</t>
  </si>
  <si>
    <t>TG Tacher Taggers</t>
  </si>
  <si>
    <t>/img1/img3383.jpg</t>
  </si>
  <si>
    <t>www.americanretailsupply.com/64682/48297/TG-Tacher-Taggers/Needles-for-Taggers.html</t>
  </si>
  <si>
    <t>Default Category/Pricing &amp; Tagging/TG Tacher Taggers/Needles for Taggers</t>
  </si>
  <si>
    <t>These are both Standard and Fine Needles for Avery Dennison Taggers or TG Tacher Standard Taggers. Standard needles are best for medium weight fabric and fine needles are for more delicate items like silk or satin. &lt;br&gt;&lt;br&gt;Order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t>
  </si>
  <si>
    <t>Needles for Taggers</t>
  </si>
  <si>
    <t>/img2/img63b0.jpg</t>
  </si>
  <si>
    <t>www.americanretailsupply.com/64682/792849/TG-Tacher-Taggers/Standard-Tagger-Package.html</t>
  </si>
  <si>
    <t>Default Category/Pricing &amp; Tagging/TG Tacher Taggers/Standard Tagger Package</t>
  </si>
  <si>
    <t>Suit-Dress-Blouse--Shirt-Forms</t>
  </si>
  <si>
    <t>Mens-Suit-and-Shirt-Forms.html</t>
  </si>
  <si>
    <t>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t>
  </si>
  <si>
    <t>Standard Tagger Package</t>
  </si>
  <si>
    <t>TG Tacher, Standard Tagger Package, Economy Tagger Package</t>
  </si>
  <si>
    <t>Get our most popular tagger package already assembled together for you! Get now at American Retail Supply.</t>
  </si>
  <si>
    <t>/img1/img9c79.jpg</t>
  </si>
  <si>
    <t>www.americanretailsupply.com/64683/Avery-Dennison-Taggers.html</t>
  </si>
  <si>
    <t>Default Category/Pricing &amp; Tagging/Avery Dennison Taggers</t>
  </si>
  <si>
    <t>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</si>
  <si>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Avery Dennison Taggers, Avery Dennison Tagging Guns</t>
  </si>
  <si>
    <t>avery dennison taggers</t>
  </si>
  <si>
    <t>Buy Avery Dennison Taggers Online - Great selection of taggers and price marking equipment for your retail store at American Retail Supply.</t>
  </si>
  <si>
    <t>/img2/img287e.jpg</t>
  </si>
  <si>
    <t>www.americanretailsupply.com/64683/48297/Avery-Dennison-Taggers/Needles-for-Taggers.html</t>
  </si>
  <si>
    <t>Default Category/Pricing &amp; Tagging/Avery Dennison Taggers/Needles for Taggers</t>
  </si>
  <si>
    <t>www.americanretailsupply.com/64683/784098/Avery-Dennison-Taggers/Avery-Dennison-Taggers.html</t>
  </si>
  <si>
    <t>Default Category/Pricing &amp; Tagging/Avery Dennison Taggers/Avery Dennison Taggers</t>
  </si>
  <si>
    <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t>
  </si>
  <si>
    <t>Avery Dennison Taggers</t>
  </si>
  <si>
    <t>/img2/img421a.jpg</t>
  </si>
  <si>
    <t>www.americanretailsupply.com/64683/784103/Avery-Dennison-Taggers/Fasteners-for-Avery-Dennison-Taggers.html</t>
  </si>
  <si>
    <t>Default Category/Pricing &amp; Tagging/Avery Dennison Taggers/Fasteners for Avery Dennison Taggers</t>
  </si>
  <si>
    <t>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t>
  </si>
  <si>
    <t>Realistic-Mannequin-System</t>
  </si>
  <si>
    <t>Fasteners for Avery Dennison Taggers</t>
  </si>
  <si>
    <t>Round-Weighted-Base.html</t>
  </si>
  <si>
    <t>/img2/imgee5b.jpg</t>
  </si>
  <si>
    <t>www.americanretailsupply.com/64684/Tach-It-Taggers.html</t>
  </si>
  <si>
    <t>Default Category/Pricing &amp; Tagging/Tach It Taggers</t>
  </si>
  <si>
    <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t>
  </si>
  <si>
    <t>Tachit Taggers, Tach-It Tagging Guns and Needles, Price Tagging Equipment</t>
  </si>
  <si>
    <t>tach-it guns needles tachit taggers</t>
  </si>
  <si>
    <t>Tach-It tagging guns and price marking equipment for sale, order replacement needles and more price marking equipment at American Retail Supply.</t>
  </si>
  <si>
    <t>/img2/imgcf5f.jpg</t>
  </si>
  <si>
    <t>www.americanretailsupply.com/64684/231731/Tach-It-Taggers/Replacement-Needles.html</t>
  </si>
  <si>
    <t>Default Category/Pricing &amp; Tagging/Tach It Taggers/Replacement Needles</t>
  </si>
  <si>
    <t>Order needles by the box. Each box has 3 needles. Needles come in standard, fine, heavy duty and reinforced. The 5515, 5515H and 5515R are for use in a standard tagging gun. The 5520 and 5520R are for use in a fine tagging gun. &lt;br&gt;&lt;br&gt;&lt;br&gt;Left - Item 5515 box of 3 needles.</t>
  </si>
  <si>
    <t>Replacement Needles</t>
  </si>
  <si>
    <t>/img2/imgce19.jpg</t>
  </si>
  <si>
    <t>www.americanretailsupply.com/64684/231732/Tach-It-Taggers/TACH-IT-Taggers.html</t>
  </si>
  <si>
    <t>Default Category/Pricing &amp; Tagging/Tach It Taggers/TACH IT Taggers</t>
  </si>
  <si>
    <t>Tach It Tachers are a great value.  Our own brand. An excellent, economical alternative.  Full 1 year warranty!  Satisfaction Guaranteed!</t>
  </si>
  <si>
    <t>TACH IT Taggers</t>
  </si>
  <si>
    <t>/img2/img4c69.jpg</t>
  </si>
  <si>
    <t>www.americanretailsupply.com/64684/231735/Tach-It-Taggers/Tach-IT-Fasteners.html</t>
  </si>
  <si>
    <t>Default Category/Pricing &amp; Tagging/Tach It Taggers/Tach IT Fasteners</t>
  </si>
  <si>
    <t>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t>
  </si>
  <si>
    <t>Tagger Fasteners Plastic Fasteners for Tachit Gun Taggers</t>
  </si>
  <si>
    <t>tagger fasteners tachit gun taggers plastic fasteners</t>
  </si>
  <si>
    <t>Tagger fasteners for sale online, buy price marking supplies and equipment for your retail store including standard plastic fasteners for Tachit Gun taggers.</t>
  </si>
  <si>
    <t>www.americanretailsupply.com/64685/Security-Loops.html</t>
  </si>
  <si>
    <t>Default Category/Pricing &amp; Tagging/Security Loops</t>
  </si>
  <si>
    <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t>
  </si>
  <si>
    <t>Price Tag Loops, Price Marking Equipment, Security Loops</t>
  </si>
  <si>
    <t>price tag loops, security loops</t>
  </si>
  <si>
    <t>Price tag security loops for sale, easily mark prices in your retail store with security loop tags, order price tags and store supplies at American Retail Supply.</t>
  </si>
  <si>
    <t>Apollo-and-Athena-Series-Mannequins</t>
  </si>
  <si>
    <t>Base-for-Apollo--Athena-Forms.html</t>
  </si>
  <si>
    <t>www.americanretailsupply.com/64685/1499/Security-Loops/Secur-A-Tach.html</t>
  </si>
  <si>
    <t>Default Category/Pricing &amp; Tagging/Security Loops/Secur A Tach</t>
  </si>
  <si>
    <t>Secur A Tach is the perfect solution for tagging hard goods! (not for use with tagger). Available in 3", 5" or 9" loops.&lt;br&gt;Order fasteners by the box.&lt;br&gt;Each box has 5000 fasteners.</t>
  </si>
  <si>
    <t>Loop Fasteners, Secur-A-Tach Price Marking Security Loops</t>
  </si>
  <si>
    <t>loop fasteners security loops price marking fasteners</t>
  </si>
  <si>
    <t>Loop fasteners for sale online, order Secur-A-Tach security loops and price marking supplies for your retail store at American Retail Supply.</t>
  </si>
  <si>
    <t>/img3/imgda10.jpg</t>
  </si>
  <si>
    <t>www.americanretailsupply.com/64685/1528/Security-Loops/TG-Tacher-Security-Loops.html</t>
  </si>
  <si>
    <t>Default Category/Pricing &amp; Tagging/Security Loops/TG Tacher Security Loops</t>
  </si>
  <si>
    <t>TG Tacher Security Loops the perfect solution for tagging hard goods! (not for use with tagger) Choose from 3", 5" or 9" loops.&lt;br&gt;Order fasteners by the box.&lt;br&gt;Each box has 5000 fasteners.</t>
  </si>
  <si>
    <t>Security Fasteners, TG Tacher Security Loops</t>
  </si>
  <si>
    <t>security fasteners security loops tg tacher price marking fasteners</t>
  </si>
  <si>
    <t>Security fasteners for sale online, order TG Tacher security loops and price marking supplies for your retail store at American Retail Supply.</t>
  </si>
  <si>
    <t>/img2/imgafda.jpg</t>
  </si>
  <si>
    <t>www.americanretailsupply.com/64685/48135/Security-Loops/StringTach.html</t>
  </si>
  <si>
    <t>Default Category/Pricing &amp; Tagging/Security Loops/StringTach</t>
  </si>
  <si>
    <t>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t>
  </si>
  <si>
    <t>StringTach Security Loops, Retail Merchandise Price Marking Supplies</t>
  </si>
  <si>
    <t>security loops price marking supplies stringtach security loop retail store supplies</t>
  </si>
  <si>
    <t>Retail price marking supplies for sale, buy price marking supplies for your retail store merchandise including StringTach security loops online.</t>
  </si>
  <si>
    <t>/img1/img5cae.jpg</t>
  </si>
  <si>
    <t>www.americanretailsupply.com/64685/48296/Security-Loops/Secur-A-Tie-Adjustable.html</t>
  </si>
  <si>
    <t>Default Category/Pricing &amp; Tagging/Security Loops/Secur A Tie Adjustable</t>
  </si>
  <si>
    <t>Secur A Tie Adjustable is not for use with tagger</t>
  </si>
  <si>
    <t>Security Loop Fasteners, Secur-A-Tie Adjustable Fasteners</t>
  </si>
  <si>
    <t>security loop fasteners adjustable fastener ties</t>
  </si>
  <si>
    <t>Security loop fasteners for sale online, order Secur-A-Tie adjustable security loop fasteners and price marking supplies for your retail store.</t>
  </si>
  <si>
    <t>/img2/img55a2.jpg</t>
  </si>
  <si>
    <t>www.americanretailsupply.com/64686/Price-Marking-Accessories.html</t>
  </si>
  <si>
    <t>Default Category/Pricing &amp; Tagging/Price Marking Accessories</t>
  </si>
  <si>
    <t>Lift off, scrapers and holders help you mark your products and change pricing quickly when neccasary.</t>
  </si>
  <si>
    <t>Price Accessories, Retail Store Supplies</t>
  </si>
  <si>
    <t>/img1/imgecf0.jpg</t>
  </si>
  <si>
    <t>price gun accessories</t>
  </si>
  <si>
    <t>American Retail Supply offers label scrapers, lubricant &amp; adhesive remover, and other price marking supplies and accessories.</t>
  </si>
  <si>
    <t>Upright-for-Apollo--Athena-Forms.html</t>
  </si>
  <si>
    <t>www.americanretailsupply.com/64686/48245/Price-Marking-Accessories/Lift-Off-Gum-and-Adhesive-Remover.html</t>
  </si>
  <si>
    <t>Default Category/Pricing &amp; Tagging/Price Marking Accessories/Lift Off Gum and Adhesive Remover</t>
  </si>
  <si>
    <t>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t>
  </si>
  <si>
    <t>Lift Off Gum and Adhesive Remover</t>
  </si>
  <si>
    <t>/img3/img5e30.jpg</t>
  </si>
  <si>
    <t>www.americanretailsupply.com/64686/48279/Price-Marking-Accessories/Silicone-Lubricant-5oz.html</t>
  </si>
  <si>
    <t>Default Category/Pricing &amp; Tagging/Price Marking Accessories/Silicone Lubricant 5oz</t>
  </si>
  <si>
    <t>Silicone Lubricant 5 oz.&lt;br&gt;</t>
  </si>
  <si>
    <t>Silicone Lubricant 5oz</t>
  </si>
  <si>
    <t>/img2/img22b2.jpg</t>
  </si>
  <si>
    <t>www.americanretailsupply.com/64686/48281/Price-Marking-Accessories/Plastic-Label-Scrapers.html</t>
  </si>
  <si>
    <t>Default Category/Pricing &amp; Tagging/Price Marking Accessories/Plastic Label Scrapers</t>
  </si>
  <si>
    <t>Plastic Label Scrapers&lt;br&gt;10/package</t>
  </si>
  <si>
    <t>Plastic Label Scrapers</t>
  </si>
  <si>
    <t>/img3/imgd7bf.jpg</t>
  </si>
  <si>
    <t>www.americanretailsupply.com/64686/48282/Price-Marking-Accessories/Metal-Label-Scrapers.html</t>
  </si>
  <si>
    <t>Default Category/Pricing &amp; Tagging/Price Marking Accessories/Metal Label Scrapers</t>
  </si>
  <si>
    <t>Metal Label Scrapers</t>
  </si>
  <si>
    <t>/img2/img81ae.jpg</t>
  </si>
  <si>
    <t>www.americanretailsupply.com/64687/Sign-Cards.html</t>
  </si>
  <si>
    <t>Default Category/Advertising Aids/Sign Cards</t>
  </si>
  <si>
    <t>Sign Cards improve sales and increase profits of your retail store with these bright and colorful in store sign card.</t>
  </si>
  <si>
    <t>Sign Cards, Retail Store Sale and Special Advertising Sign Cards</t>
  </si>
  <si>
    <t>sign cards, sale tag, retail advertising</t>
  </si>
  <si>
    <t>Retail store advertising sign cards for sale, order sign cards and sales tags to promote your retail store sales events from American Retail Supply.</t>
  </si>
  <si>
    <t>www.americanretailsupply.com/64687/1608/Sign-Cards/Open-Closed-Sign.html</t>
  </si>
  <si>
    <t>Default Category/Advertising Aids/Sign Cards/Open Closed Sign</t>
  </si>
  <si>
    <t>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t>
  </si>
  <si>
    <t>Open Signs, Open Closed Window Sign for Sale Online</t>
  </si>
  <si>
    <t>open closed sign window open signs</t>
  </si>
  <si>
    <t>Open closed window sign for sale online, buy an open sign for your business with a message board to post your business hours.</t>
  </si>
  <si>
    <t>/img3/img6c2b.jpg</t>
  </si>
  <si>
    <t>/img1/img44aa.jpg</t>
  </si>
  <si>
    <t>www.americanretailsupply.com/64687/173720/Sign-Cards/Sign-Cards-Laser-Print-Ready.html</t>
  </si>
  <si>
    <t>Default Category/Advertising Aids/Sign Cards/Sign Cards; Laser Print Ready</t>
  </si>
  <si>
    <t>Call attention to your special featured merchandise with these bright and bold Sign Cards, Laser Print Ready. All are printed on high quality 10 point card stock. Printer Ready.&lt;br&gt;Purchase cards by the package. 100 cards per package, unless otherwise noted.&lt;br&gt;&lt;br&gt;&lt;br&gt;&lt;br&gt;</t>
  </si>
  <si>
    <t>Sign Cards, Laser Print Ready Sign Cards for Retail Stores</t>
  </si>
  <si>
    <t>Reusable-Bags</t>
  </si>
  <si>
    <t>Custom-Printed-Reusable-Shopping-Bags.html</t>
  </si>
  <si>
    <t>sign cards laser print sign cards sale</t>
  </si>
  <si>
    <t>www.americanretailsupply.com/49002/566312/Reusable-Bags/Reusable-Non-Woven-Breast-Cancer-Awareness-Bags.html</t>
  </si>
  <si>
    <t>Sign cards for retail stores for sale online, buy sign cards including As Advertised, Sale, and Everyday Low Price, laser print ready sign cards.</t>
  </si>
  <si>
    <t>/img3/img1db0.jpg</t>
  </si>
  <si>
    <t>www.americanretailsupply.com/64687/48119/Sign-Cards/Sign-Cards-with-Printed-Message.html</t>
  </si>
  <si>
    <t>Default Category/Advertising Aids/Sign Cards/Sign Cards with Printed Message</t>
  </si>
  <si>
    <t>Call attention to your special featured merchandise with these bright and bold Sign Cards, Paper. All are printed on high quality 10 point card stock. Purchase Cards by the Package, 100 cards per package</t>
  </si>
  <si>
    <t>Sign Cards - Paper Sign Cards for Retail Stores for Sale Online</t>
  </si>
  <si>
    <t>sign cards paper sign cards retail store sale special sign cards</t>
  </si>
  <si>
    <t>Sign cards for retail store for sale online, buy paper sign cards for your retail store including As Advertised, Special, and Sale signs.</t>
  </si>
  <si>
    <t>/img2/img9e9b.jpg</t>
  </si>
  <si>
    <t>www.americanretailsupply.com/64687/730332/Sign-Cards/Seasonal-Sign-Cards-Laser-Print-Ready.html</t>
  </si>
  <si>
    <t>Default Category/Advertising Aids/Sign Cards/Seasonal Sign Cards; Laser Print Ready</t>
  </si>
  <si>
    <t>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t>
  </si>
  <si>
    <t>/img2/imgd901.jpg</t>
  </si>
  <si>
    <t>www.americanretailsupply.com/64687/730878/Sign-Cards/Seasonal-Posters.html</t>
  </si>
  <si>
    <t>Default Category/Advertising Aids/Sign Cards/Seasonal Posters</t>
  </si>
  <si>
    <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t>
  </si>
  <si>
    <t>Sign Cards, Seasonal posters for Retail Stores</t>
  </si>
  <si>
    <t>sign cards posters seasonal advertising</t>
  </si>
  <si>
    <t>/img3/img8d3d.jpg</t>
  </si>
  <si>
    <t>seasonal Sign cards posters for retail stores for sale online</t>
  </si>
  <si>
    <t>/img1/img8944.jpg</t>
  </si>
  <si>
    <t>www.americanretailsupply.com/64687/733219/Sign-Cards/Burst-Blank-Fluorescent-Sign-Cards.html</t>
  </si>
  <si>
    <t>Default Category/Advertising Aids/Sign Cards/Burst Blank Fluorescent Sign Cards</t>
  </si>
  <si>
    <t>All fluorescent bursts are Rainbow packed with 25 each of 4 different color combinations as shown.&lt;br&gt;Purchase cards by the package.  100 cards per package.</t>
  </si>
  <si>
    <t>Sign Cards, Fluorescent</t>
  </si>
  <si>
    <t>sign cards fluorescent sign cards sale</t>
  </si>
  <si>
    <t>Sign cards for retail stores for sale online, fluorescent sign cards</t>
  </si>
  <si>
    <t>/img2/imgebdc.jpg</t>
  </si>
  <si>
    <t>www.americanretailsupply.com/64687/733435/Sign-Cards/Rectangle-Blank-Fluorescent-Sign-Cards.html</t>
  </si>
  <si>
    <t>Default Category/Advertising Aids/Sign Cards/Rectangle Blank Fluorescent Sign Cards</t>
  </si>
  <si>
    <t>The Assorted Rainbow Packs of blank fluorescent sign cards consist of Green, Yellow, Pink, and Red/Orange.&lt;br&gt; Cards are 8 point stock.  Purchase cards by the package.  100 cards per package.</t>
  </si>
  <si>
    <t>Reusable-Non-Woven-Breast-Cancer-Awareness-Bags.html</t>
  </si>
  <si>
    <t>/img3/img19fa.jpg</t>
  </si>
  <si>
    <t>www.americanretailsupply.com/49002/566312/Reusable-Cloth-Like-Bags/Reusable-Non-Woven-Breast-Cancer-Awareness-Bags.html</t>
  </si>
  <si>
    <t>www.americanretailsupply.com/64688/Sign-Card-Frames-and-Vinyl-Envelopes.html</t>
  </si>
  <si>
    <t>Default Category/Advertising Aids/Sign Card Frames and Vinyl Envelopes</t>
  </si>
  <si>
    <t>Chrome Metal Sign Card Frames holders include Vinyl Sign Card Holders and Acrylic Sign Card Holders. Let your sign to do the work for you.</t>
  </si>
  <si>
    <t>Sign Holder Frames, Chrome, Metal, Vinyl and Acrylic Sign Card Holders</t>
  </si>
  <si>
    <t>sign holders, Sign card frames, sign card holders</t>
  </si>
  <si>
    <t>Sign holders and sign card frames to promote your retail store sales and special events, order sign holders online at American Retail Supply.</t>
  </si>
  <si>
    <t>www.americanretailsupply.com/64689/Pennants.html</t>
  </si>
  <si>
    <t>Default Category/Advertising Aids/Pennants</t>
  </si>
  <si>
    <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t>
  </si>
  <si>
    <t>Store Sale Pennants, Retail Store Advertising Outdoor Flags and Pennants</t>
  </si>
  <si>
    <t>sale pennants, sale flags</t>
  </si>
  <si>
    <t>Use colorful pennants and flags to promote your retail store sales events, order sales promotion and advertising supplies for your store at American Retail Supply.</t>
  </si>
  <si>
    <t>/img2/img6e67.jpg</t>
  </si>
  <si>
    <t>www.americanretailsupply.com/64689/173677/Pennants/Blue-and-White-Penants.html</t>
  </si>
  <si>
    <t>Default Category/Advertising Aids/Pennants/Blue and White Penants</t>
  </si>
  <si>
    <t>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t>
  </si>
  <si>
    <t>Blue and White Penants</t>
  </si>
  <si>
    <t>/img2/imgb85d.jpg</t>
  </si>
  <si>
    <t>www.americanretailsupply.com/64689/173679/Pennants/Red-and-Yellow-Pennants.html</t>
  </si>
  <si>
    <t>Default Category/Advertising Aids/Pennants/Red and Yellow Pennants</t>
  </si>
  <si>
    <t>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t>
  </si>
  <si>
    <t>Red and Yellow Pennants</t>
  </si>
  <si>
    <t>/img3/imgae4c.jpg</t>
  </si>
  <si>
    <t>www.americanretailsupply.com/64689/47421/Pennants/Multi-Colored-Penants.html</t>
  </si>
  <si>
    <t>Default Category/Advertising Aids/Pennants/Multi Colored Penants</t>
  </si>
  <si>
    <t>Reusable-Cloth-Like-Bags</t>
  </si>
  <si>
    <t>www.americanretailsupply.com/49002/566313/Reusable-Non-Woven-Bags/Breast-Cancer-Awareness-Backpack.html</t>
  </si>
  <si>
    <t>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t>
  </si>
  <si>
    <t>Multi Colored Penants</t>
  </si>
  <si>
    <t>/img3/img601d.jpg</t>
  </si>
  <si>
    <t>www.americanretailsupply.com/64689/47422/Pennants/Red-White--Blue-Pennants.html</t>
  </si>
  <si>
    <t>Default Category/Advertising Aids/Pennants/Red; White &amp; Blue Pennants</t>
  </si>
  <si>
    <t>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t>
  </si>
  <si>
    <t>Red, White &amp; Blue Pennants</t>
  </si>
  <si>
    <t>/img1/img0e73.jpg</t>
  </si>
  <si>
    <t>www.americanretailsupply.com/64690/Banners--Posters.html</t>
  </si>
  <si>
    <t>/img1/img5285.jpg</t>
  </si>
  <si>
    <t>Default Category/Advertising Aids/Banners &amp; Posters</t>
  </si>
  <si>
    <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t>
  </si>
  <si>
    <t>Store Sale Banners, Retail Store Advertising Banners</t>
  </si>
  <si>
    <t>sale banners, store banners, posters, seasonal posters</t>
  </si>
  <si>
    <t>Banners &amp; Posters to promote your retail store sales, order sale banner including anniversary &amp; truckload banners at American Retail Supply.</t>
  </si>
  <si>
    <t>www.americanretailsupply.com/64690/730878/Banners--Posters/Seasonal-Posters.html</t>
  </si>
  <si>
    <t>Default Category/Advertising Aids/Banners &amp; Posters/Seasonal Posters</t>
  </si>
  <si>
    <t>www.americanretailsupply.com/64690/777694/Banners--Posters/Miracle-Sticks.html</t>
  </si>
  <si>
    <t>Default Category/Advertising Aids/Banners &amp; Posters/Miracle Sticks</t>
  </si>
  <si>
    <t>Stop Messy Taping with Miracle Sticks&lt;br&gt;&amp;#8226; Low cost solution to unsightly taping of signs&lt;br&gt;&amp;#8226; Double sided tape sticks come in convenient rolls that peel off and apply easily.&lt;br&gt;500 miracle sticks per roll.&lt;br&gt;&lt;br&gt;</t>
  </si>
  <si>
    <t>Miracle Sticks</t>
  </si>
  <si>
    <t>/img1/imgf3b3.jpg</t>
  </si>
  <si>
    <t>www.americanretailsupply.com/64690/778759/Banners--Posters/Posters-and-Pennants.html</t>
  </si>
  <si>
    <t>Reusable-Non-Woven-Bags</t>
  </si>
  <si>
    <t>Default Category/Advertising Aids/Banners &amp; Posters/Posters and Pennants</t>
  </si>
  <si>
    <t>Breast-Cancer-Awareness-Backpack.html</t>
  </si>
  <si>
    <t>Great indoor Posters and Pennants to grab your customers attention and increase foot traffic and sales.&lt;br&gt;Sold per pack.</t>
  </si>
  <si>
    <t>Posters and Pennants</t>
  </si>
  <si>
    <t>/img1/imgd6d7.jpg</t>
  </si>
  <si>
    <t>www.americanretailsupply.com/49002/738882/Reusable-Bags/Reusable-Shopping-Bags----Non-Woven-Personalized.html</t>
  </si>
  <si>
    <t>www.americanretailsupply.com/64690/778760/Banners--Posters/Ceiling-Danglers.html</t>
  </si>
  <si>
    <t>Default Category/Advertising Aids/Banners &amp; Posters/Ceiling Danglers</t>
  </si>
  <si>
    <t>Great Indoor Ceiling Danglers and Ceiling Arrows to get your customers attention.&lt;br&gt;Sold per pack.</t>
  </si>
  <si>
    <t>Ceiling Danglers</t>
  </si>
  <si>
    <t>/img1/imgda19.jpg</t>
  </si>
  <si>
    <t>www.americanretailsupply.com/64691/Sidewalk-Signs.html</t>
  </si>
  <si>
    <t>Default Category/Advertising Aids/Sidewalk Signs</t>
  </si>
  <si>
    <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t>
  </si>
  <si>
    <t>Sidewalk Signs for Businesses, Sidewalk Signs &amp; Advertising Products for Retail Stores</t>
  </si>
  <si>
    <t>sidewalk signs businesses sidewalk signs advertising retail store sidewalk sign</t>
  </si>
  <si>
    <t>Sidewalk signs for sale, order sidewalk signs with eye-catching design to draw customers into your retail store easily from American Retail Supply.</t>
  </si>
  <si>
    <t>/img1/img1b28.jpg</t>
  </si>
  <si>
    <t>www.americanretailsupply.com/64691/647269/Sidewalk-Signs/QLA-Quick-Load-Rolling-A-Frame-Sidewalk-Signs.html</t>
  </si>
  <si>
    <t>Default Category/Advertising Aids/Sidewalk Signs/QLA Quick Load Rolling A Frame Sidewalk Signs</t>
  </si>
  <si>
    <t>/img3/img5512.jpg</t>
  </si>
  <si>
    <t>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instructions.&lt;/a&gt;&lt;br&gt;&lt;br&gt;&lt;a href="http://yoosh.co/ars_files/rs6.eporia.com/company_8/sidewalk%20sign-message.pdf"&gt;Click here for the Message Board assembly instructions. &lt;/a&gt;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t>
  </si>
  <si>
    <t>A-Frame Sidewalk Sign - Rolling Sidewalk Signs for Businesses</t>
  </si>
  <si>
    <t>sidewalk sign frame sidewalk signs rolling sidewalk signs businesses</t>
  </si>
  <si>
    <t>A-frame sidewalk sign, this double sided rolling A-frame sidewalk sign is easy to move and update with your retail store's message - this sidewalk sign is perfect for all types of businesses.</t>
  </si>
  <si>
    <t>/img1/img8861.jpg</t>
  </si>
  <si>
    <t>www.americanretailsupply.com/64691/647270/Sidewalk-Signs/Swinger-Sidewalk--Roadside-Signs.html</t>
  </si>
  <si>
    <t>Reusable-Shopping-Bags----Non-Woven-Personalized.html</t>
  </si>
  <si>
    <t>Default Category/Advertising Aids/Sidewalk Signs/Swinger Sidewalk &amp; Roadside Signs</t>
  </si>
  <si>
    <t>www.americanretailsupply.com/50271/580000/Floor-Displays/3-Tier-Rolling-Display-Table.html</t>
  </si>
  <si>
    <t>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instructions.&lt;br&gt;&lt;/a&gt;&lt;/a&gt;&lt;a href="http://yoosh.co/ars_files/rs6.eporia.com/company_8/sidewalk%20sign-swinger.pdf"&gt;&lt;br&gt;&lt;/a&gt;&lt;a href="http://yoosh.co/ars_files/rs6.eporia.com/company_8/sidewalk%20sign-swingerWOWO.pdf"&gt;&lt;a href="http://yoosh.co/ars_files/rs6.eporia.com/company_8/sidewalk%20sign-swingerWOWO.pdf"&gt;Click on this link for Swinger WO/WO sign assembly instructions.&lt;br&gt;&lt;br&gt;&lt;/a&gt;&lt;/a&gt;Swinger&amp;#169;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t>
  </si>
  <si>
    <t>Swinging Sidewalk Signs, Sidewalk Sign Message Boards for Businesses</t>
  </si>
  <si>
    <t>swinging sidewalk signs businesses sidewalk sign message boards</t>
  </si>
  <si>
    <t>Swinging Sidewalk Signs - These swinging sidewalk sign message boards are designed to attract attention for your business -, sidewalk signs offer a two sided changeable message board for maximum visibility.</t>
  </si>
  <si>
    <t>/img2/img28e7.jpg</t>
  </si>
  <si>
    <t>www.americanretailsupply.com/64691/753853/Sidewalk-Signs/Springer-Sidewalk-Signs.html</t>
  </si>
  <si>
    <t>Default Category/Advertising Aids/Sidewalk Signs/Springer Sidewalk Signs</t>
  </si>
  <si>
    <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instructions.&lt;br&gt;&lt;/a&gt;Click here for Message Board sign assembly instructions.&lt;br&gt;&lt;br&gt;&lt;/a&gt;SPRINGER&amp;#169;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t>
  </si>
  <si>
    <t>Springer Sidewalk Signs</t>
  </si>
  <si>
    <t>/img3/img37c2.jpg</t>
  </si>
  <si>
    <t>www.americanretailsupply.com/64691/753995/Sidewalk-Signs/Tip-N-Roll-Sidewalk-Signs.html</t>
  </si>
  <si>
    <t>Default Category/Advertising Aids/Sidewalk Signs/Tip 'N Roll Sidewalk Signs</t>
  </si>
  <si>
    <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instructions.&lt;br&gt;&lt;/a&gt;&lt;/a&gt;TIP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t>
  </si>
  <si>
    <t>Tip 'N Roll Sidewalk Signs</t>
  </si>
  <si>
    <t>/img1/img8eaf.jpg</t>
  </si>
  <si>
    <t>www.americanretailsupply.com/64692/Fluorescent-Labels.html</t>
  </si>
  <si>
    <t>Default Category/Advertising Aids/Fluorescent Labels</t>
  </si>
  <si>
    <t>Blank Fluorescent Multi Use Labels that come in brilliant colors attract attention and hold it!</t>
  </si>
  <si>
    <t>Fluorescent Labels, Retail Store Sale Price and Special Tags, Retail Store Advertising</t>
  </si>
  <si>
    <t>fluorescent labels, sale tags, special tags</t>
  </si>
  <si>
    <t>Fluorescent labels and advertising tags for retail store sales, order fluorescent sales and special offer tags and labels online at American Retail Supply.</t>
  </si>
  <si>
    <t>Floor-Displays</t>
  </si>
  <si>
    <t>www.americanretailsupply.com/64692/741538/Fluorescent-Labels/Fluorescent-Rectangle-Labels.html</t>
  </si>
  <si>
    <t>3-Tier-Rolling-Display-Table.html</t>
  </si>
  <si>
    <t>Default Category/Advertising Aids/Fluorescent Labels/Fluorescent Rectangle Labels</t>
  </si>
  <si>
    <t>Many sizes and colors of our Fluorescent Rectangle Labels - Striking, and Bold Blank Self-Stick Labels available as Rectangles in four different sizes and six fluorescent colors.  Please see individual items for specific size and quantity per roll.</t>
  </si>
  <si>
    <t>Fluorescent Labels - Fluorescent Blank Self-Stick Rectangle Labels</t>
  </si>
  <si>
    <t>fluorescent labels rectangle self stick blank fluorescent label</t>
  </si>
  <si>
    <t>Fluorescent labels for sale online, order blank fluorescent self-stick rectangle labels in red, orange, yellow and more fluorescent colors.</t>
  </si>
  <si>
    <t>/img3/imgdf9b.jpg</t>
  </si>
  <si>
    <t>www.americanretailsupply.com/64692/741539/Fluorescent-Labels/Fluorescent-Circle-Labels.html</t>
  </si>
  <si>
    <t>Default Category/Advertising Aids/Fluorescent Labels/Fluorescent Circle Labels</t>
  </si>
  <si>
    <t>Great way to capture attention with these Fluorescent Circle Labels - Bold, Blank Self-Stick Labels available as Circles in four sizes and six colors.  Please see individual items for specific size and quantity per roll.</t>
  </si>
  <si>
    <t>Fluorescent Circle Labels - Bold, Blank Self-Stick Fluorescent Labeling</t>
  </si>
  <si>
    <t>fluorescent circle labels selfstick blank self stick bold fluorescent label</t>
  </si>
  <si>
    <t>Fluorescent circle labels for sale online, order retail store supplies including fluorescent labeling in colors including red, orange, yellow, pink and green.</t>
  </si>
  <si>
    <t>/img3/img7d7f.jpg</t>
  </si>
  <si>
    <t>www.americanretailsupply.com/64692/741540/Fluorescent-Labels/Fluorescent-Starburst-Labels.html</t>
  </si>
  <si>
    <t>Default Category/Advertising Aids/Fluorescent Labels/Fluorescent Starburst Labels</t>
  </si>
  <si>
    <t>Fluorescent Starburst Labels that make a group of items on your selves stand out with a simple label. Really Bold, Blank Self Stick Starbursts Labels available in four colors and one size. Please see individual items for specific size and quantity per roll.</t>
  </si>
  <si>
    <t>Fluorescent Starburst Labels, Fluorescent Labeling for Retail Stores</t>
  </si>
  <si>
    <t>fluorescent starburst labels starbursts label fluorescent labeling</t>
  </si>
  <si>
    <t>Fluorescent starburst labels for sale online, buy bold, blank self-stick fluorescent starbursts labels available in four colors.</t>
  </si>
  <si>
    <t>/img1/img1616.jpg</t>
  </si>
  <si>
    <t>www.americanretailsupply.com/64692/742032/Fluorescent-Labels/Made-In-USA-Label.html</t>
  </si>
  <si>
    <t>Default Category/Advertising Aids/Fluorescent Labels/Made In USA Label</t>
  </si>
  <si>
    <t>www.americanretailsupply.com/64692/793297/Fluorescent-Labels/Fluorescent-Specialty-Labels.html</t>
  </si>
  <si>
    <t>Default Category/Advertising Aids/Fluorescent Labels/Fluorescent Specialty Labels</t>
  </si>
  <si>
    <t>Permanent adhesive, pressure sensitive fluorescent specialty labels that help prevent price switching and increase impulse buys. Bold text stands out and is easy to read. 500 labels/pack.</t>
  </si>
  <si>
    <t>Fluorescent Specialty Labels</t>
  </si>
  <si>
    <t>/img3/imga8eb.jpg</t>
  </si>
  <si>
    <t>www.americanretailsupply.com/64693/Ready-Flow-Pen-Sets.html</t>
  </si>
  <si>
    <t>Default Category/Advertising Aids/Ready Flow Pen Sets</t>
  </si>
  <si>
    <t>Ready Flow Pen Sets - canister pen set. Special performance ink.  Environmentally safe, water based. Works well on regular or glossy paper, and vinyl banners. Not flammable, fade resistant. Will not run or spot when sprayed with water!</t>
  </si>
  <si>
    <t>Ready Flow Pen Sets for Vinyl Sale Banners and Paper Signs, Retail Store Supplies</t>
  </si>
  <si>
    <t>ready flow pen sets, vinyl makers, banner markers, retail sale, store advertising</t>
  </si>
  <si>
    <t>Retail store advertising supplies on sale, order ready flow pens and markers for your retail store paper signs and vinyl banners at American Retail Supply.</t>
  </si>
  <si>
    <t>/img1/img49cc.jpg</t>
  </si>
  <si>
    <t>www.americanretailsupply.com/64693/173630/Ready-Flow-Pen-Sets/32oz-Special-Performance-Ink.html</t>
  </si>
  <si>
    <t>Bargain-Priced-GiftWrap----One-low-price</t>
  </si>
  <si>
    <t>Christmas--Holiday-Patterns.html</t>
  </si>
  <si>
    <t>Default Category/Advertising Aids/Ready Flow Pen Sets/32oz Special Performance Ink</t>
  </si>
  <si>
    <t>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Ink&lt;/a&gt;.&lt;br&gt;</t>
  </si>
  <si>
    <t>Special Performance Ink</t>
  </si>
  <si>
    <t>environmentally safe ink, water based ink, glossy paper ink, banner ink, fade resistant ink, easy clean up ink</t>
  </si>
  <si>
    <t>Red|Yellow|Green|Blue|Black. Environmentally Safe and Works Well on Regular or Glossy Paper. 32oz Bottles. Shop Here Online</t>
  </si>
  <si>
    <t>/img2/img3718.jpg</t>
  </si>
  <si>
    <t>www.americanretailsupply.com/64693/173631/Ready-Flow-Pen-Sets/Refill-Pens-Felt-and-Cans.html</t>
  </si>
  <si>
    <t>Default Category/Advertising Aids/Ready Flow Pen Sets/Refill Pens; Felt; and Cans</t>
  </si>
  <si>
    <t>Refill Pens, Felt, and Cans items are 2" refill Pen Complete, 2" Nib only, 5/8" and 1/4" Refill Pen Complete, Partner &amp;amp; Jr/Trio Filler Felts, Jr/Trio Lid Only, Partner &amp;amp; JR/Trio Cannister - No Lid.&lt;br&gt;Sold individually.</t>
  </si>
  <si>
    <t>Refill Pens, Felt, and Cans</t>
  </si>
  <si>
    <t>refill pen, filler felt pen, nib refill pen</t>
  </si>
  <si>
    <t>/img1/imgacf2.jpg</t>
  </si>
  <si>
    <t>www.americanretailsupply.com/64693/47434/Ready-Flow-Pen-Sets/Trio-Pen-Set--Cannister-w32oz-Ink.html</t>
  </si>
  <si>
    <t>Default Category/Advertising Aids/Ready Flow Pen Sets/Trio Pen Set &amp; Cannister w 32oz Ink</t>
  </si>
  <si>
    <t>Environmentally safe, water based Trio Pen Set &amp;amp; Canister w/32oz Ink. Works well on regular or glossy paper, and vinyl banners. Not flammable, fade resistant. Will not run or spot when sprayed with water!&lt;br&gt;3 pen sizes (1/4", 5/8", and 1 x 2") &lt;br&gt;&lt;br&gt;&lt;br&gt;</t>
  </si>
  <si>
    <t>Trio Pen Set &amp; Cannister w/32oz Ink</t>
  </si>
  <si>
    <t>Red|Yellow|Green|Blue|Black. 3 Different Pen Sizes. The Inks are Environmentally Safe and Works Well with Regular or Glossy Paper. Shop Online!</t>
  </si>
  <si>
    <t>/img3/imgb09d.jpg</t>
  </si>
  <si>
    <t>www.americanretailsupply.com/64693/47437/Ready-Flow-Pen-Sets/Partner-Pen-Set-w8oz-Ink.html</t>
  </si>
  <si>
    <t>/img2/imge649.jpg</t>
  </si>
  <si>
    <t>Default Category/Advertising Aids/Ready Flow Pen Sets/Partner Pen Set w 8oz Ink</t>
  </si>
  <si>
    <t>Environmentally safe, water based Partner Pen Set w/8oz Ink. Works well on regular or glossy paper, and vinyl banners. Not flammable, fade resistant. Will not run or spot when sprayed with water!&lt;br&gt;2 Pen sizes (1/4" and 5/8")&lt;br&gt;&lt;br&gt;&lt;br&gt;</t>
  </si>
  <si>
    <t>Partner Pen Set with Ink</t>
  </si>
  <si>
    <t>environmentally safe ink, water based ink, glossy paper ink, banner ink, fade resistant ink</t>
  </si>
  <si>
    <t>Red|Yellow|Green|Black. Environmentally safe, water based Partner Pen Set w/8oz Ink. Two Pen and 8oz Ink. Shop Online!</t>
  </si>
  <si>
    <t>/img2/img73e7.jpg</t>
  </si>
  <si>
    <t>www.americanretailsupply.com/64695/Contest-Boxes.html</t>
  </si>
  <si>
    <t>Default Category/Advertising Aids/Contest Boxes</t>
  </si>
  <si>
    <t>Use Contest Boxes to Increase Store Traffic and Build Sales!</t>
  </si>
  <si>
    <t>Contest Boxes, Retail Store Advertising Supplies</t>
  </si>
  <si>
    <t>contest boxes</t>
  </si>
  <si>
    <t>Retail store contest boxes for sale, attractive and useful advertising and promotional products for your retail store; available from American Retail Supply.</t>
  </si>
  <si>
    <t>www.americanretailsupply.com/64695/173651/Contest-Boxes/Corrugated-Contest-Box.html</t>
  </si>
  <si>
    <t>Bargain-Priced-In-Stock-Giftwrap</t>
  </si>
  <si>
    <t>Christmas--Holiday-Patterns-100-Rolls.html</t>
  </si>
  <si>
    <t>Default Category/Advertising Aids/Contest Boxes/Corrugated Contest Box</t>
  </si>
  <si>
    <t>The contest box is 11 x 11 x 14" when assembled.  The red on white attention getting boxes generate excitement for your contest.  Made of sturdy white cardboard. The one piece design assembles easily in seconds without tape.&lt;br&gt;</t>
  </si>
  <si>
    <t>Contest Boxes - Corrugated White Cardboard Contest Boxes, Retail Store Advertising Supplies</t>
  </si>
  <si>
    <t>contest boxes cardboard contest boxes</t>
  </si>
  <si>
    <t>Contest boxes made of sturdy white cardboard in your choice of plain or printed contest boxes, available in large and small sizes.</t>
  </si>
  <si>
    <t>/img3/imgbb9f.jpg</t>
  </si>
  <si>
    <t>www.americanretailsupply.com/64695/1755/Contest-Boxes/Million-Dollar-Bill.html</t>
  </si>
  <si>
    <t>Default Category/Advertising Aids/Contest Boxes/Million Dollar Bill</t>
  </si>
  <si>
    <t>Here is real value for your money a Million Dollar Bill. Sell your customers a fake million dollar bill for $1.00 each. It is a great stocking stuffer gift for your favorite inlaw or just about anybody else you can think of.</t>
  </si>
  <si>
    <t>Fake Million Dollar Bill for Sale Online</t>
  </si>
  <si>
    <t>fake million dollar bill stand display card million dollar bills</t>
  </si>
  <si>
    <t>A million dollar bill is gift anyone would appreciate, these fake million dollar bills are fun and a real value for the money.</t>
  </si>
  <si>
    <t>/img1/imgc95d.jpg</t>
  </si>
  <si>
    <t>www.americanretailsupply.com/64703/Tissue-Paper.html</t>
  </si>
  <si>
    <t>Default Category/Gift Wrapping &amp; Packaging/Tissue Paper; Shreds &amp; Polypropylene Rolls/Tissue Paper</t>
  </si>
  <si>
    <t>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t>
  </si>
  <si>
    <t>Custom Tissue Paper | Custom Gift Wrapping - AMERICAN RETAIL SUPPLY</t>
  </si>
  <si>
    <t>Custom Gift Wrapping, Tissue Paper, Custom Tissue Pape, white tissue paper, printed tissue paper, christmas tissue paper</t>
  </si>
  <si>
    <t>Custom Tissue Paper  We offer botanical printed, reflections, western printed, solid color tissue paper etc.. at very reasonable prices. Make an order over the phone: 800-426-5708</t>
  </si>
  <si>
    <t>www.americanretailsupply.com/64703/19955/Tissue-Paper/White-and-Recycled-Kraft-Tissue-Paper.html</t>
  </si>
  <si>
    <t>Default Category/Gift Wrapping &amp; Packaging/Tissue Paper; Shreds &amp; Polypropylene Rolls/Tissue Paper/White and Recycled Kraft Tissue Paper</t>
  </si>
  <si>
    <t>&lt;br&gt;               &lt;br&gt;&lt;br&gt;&lt;br&gt;&lt;br&gt;White and Recycled Kraft Tissue paper are made with 50% Post-Industrial waste, 10% post consumer waste, 40% virgin fiber. Made in the U.S.A.  Order Tissue by the package. Package sizes are two reams of 480 sheets each.  Sheet sizes are as marked.</t>
  </si>
  <si>
    <t>Tissue Paper and Retail Store Packaging Supplies, White and Recycled Natural Kraft Tissue paper</t>
  </si>
  <si>
    <t>white tissue paper, recycled tissue paper, kraft tissue paper</t>
  </si>
  <si>
    <t>Tissue paper for retail store gift wrapping and packaging, order white and recycled natural kraft tissue paper and packaging supplies online.</t>
  </si>
  <si>
    <t>/img2/img26e3.jpg</t>
  </si>
  <si>
    <t>www.americanretailsupply.com/64703/19958/Custom-Tissue-Paper--Custom-Gift-Wrapping/Solid-Color-Tissue-Paper.html</t>
  </si>
  <si>
    <t>Default Category/Gift Wrapping &amp; Packaging/Tissue Paper; Shreds &amp; Polypropylene Rolls/Tissue Paper/Solid Color Tissue Paper</t>
  </si>
  <si>
    <t>&lt;br&gt;&lt;br&gt;&lt;br&gt;Solid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t>
  </si>
  <si>
    <t>Colored Tissue Paper, Retail Store Packaging Supplies and Tissue Paper</t>
  </si>
  <si>
    <t>colored tissue paper pink red black green blue tissue paper</t>
  </si>
  <si>
    <t>Colored tissue paper in a wide range of colors for your retail store packaging needs including pink, red, black, green, blue, and more popular tissue paper colors.</t>
  </si>
  <si>
    <t>/img2/img906c.jpg</t>
  </si>
  <si>
    <t>www.americanretailsupply.com/64703/19958/Tissue-Paper/Solid-Color-Tissue-Paper.html</t>
  </si>
  <si>
    <t>Christmas-Giftwrap-24-x--50-Rolls.html</t>
  </si>
  <si>
    <t>www.americanretailsupply.com/62158/566312/Reusable-Non-Woven-Bags/Reusable-Non-Woven-Breast-Cancer-Awareness-Bags.html</t>
  </si>
  <si>
    <t>www.americanretailsupply.com/64703/19964/Tissue-Paper/Solid-Color-Tissue-Paper-Assortment-Packs.html</t>
  </si>
  <si>
    <t>Default Category/Gift Wrapping &amp; Packaging/Tissue Paper; Shreds &amp; Polypropylene Rolls/Tissue Paper/Solid Color Tissue Paper Assortment Packs</t>
  </si>
  <si>
    <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Assortments&lt;/a&gt;.&lt;br&gt;</t>
  </si>
  <si>
    <t>Colored Tissue Paper, Solid Color Tissue Paper, Retail Store Packaging Supplies</t>
  </si>
  <si>
    <t>colored tissue paper, solid color tissue paper</t>
  </si>
  <si>
    <t>Solid color tissue paper assortment packs available in a wide selection of colors for your retail store packaging, colors include pink, red, black, green blue, white and many more.</t>
  </si>
  <si>
    <t>/img2/img9527.jpg</t>
  </si>
  <si>
    <t>/img1/img1f5e.jpg</t>
  </si>
  <si>
    <t>www.americanretailsupply.com/64703/20014/Tissue-Paper/Precious-Metal-Patterns-Printed-Tissue-Paper.html</t>
  </si>
  <si>
    <t>Default Category/Gift Wrapping &amp; Packaging/Tissue Paper; Shreds &amp; Polypropylene Rolls/Tissue Paper/Precious Metal Patterns Printed Tissue Paper</t>
  </si>
  <si>
    <t>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t>
  </si>
  <si>
    <t>Printed Tissue Paper, Precious Metals Tissue Paper</t>
  </si>
  <si>
    <t>printed tissue paper</t>
  </si>
  <si>
    <t>Precious metals printed tissue paper is perfect for retail store gift wrapping and displays, order printed tissue paper and retail supplies online.</t>
  </si>
  <si>
    <t>/img1/imgc168.jpg</t>
  </si>
  <si>
    <t>www.americanretailsupply.com/64703/223360/Tissue-Paper/Botanical-Printed-Tissue-Paper.html</t>
  </si>
  <si>
    <t>Default Category/Gift Wrapping &amp; Packaging/Tissue Paper; Shreds &amp; Polypropylene Rolls/Tissue Paper/Botanical Printed Tissue Paper</t>
  </si>
  <si>
    <t>&lt;br&gt;            &lt;br&gt;&lt;br&gt;&lt;br&gt;&lt;br&gt;Order Printed Tissue by the package.  Packages contain the following sheet numbers:&lt;br&gt;Items that end in A = 240 sheets per pack, B = 200 sheets per pack, D = 100 sheets per pack&lt;br&gt;Sheets measure 20" x 30". Printed with soy-based inks&lt;br&gt;Made in the U.S.A.</t>
  </si>
  <si>
    <t>Printed Tissue Paper Printed with Soy-Based Ink, Environmentally Friendly Packaging Supplies</t>
  </si>
  <si>
    <t>printed tissue paper environmentally friendly tissue paper retail packaging supplies soy ink tissue paper, green tissue paper</t>
  </si>
  <si>
    <t>Printed tissue paper for retail packaging printed in soy-based inks, order environmentally responsible and friendly packaging supplies for your retail store online.</t>
  </si>
  <si>
    <t>/img1/img2e89.jpg</t>
  </si>
  <si>
    <t>www.americanretailsupply.com/64703/223361/Tissue-Paper/All-Occasion-Printed-Tissue-Paper.html</t>
  </si>
  <si>
    <t>Default Category/Gift Wrapping &amp; Packaging/Tissue Paper; Shreds &amp; Polypropylene Rolls/Tissue Paper/All Occasion Printed Tissue Paper</t>
  </si>
  <si>
    <t>www.americanretailsupply.com/62158/566313/Reusable-Non-Woven-Bags/Breast-Cancer-Awareness-Backpack.html</t>
  </si>
  <si>
    <t>&lt;br&gt;            &lt;br&gt;&lt;br&gt;&lt;br&gt;&lt;br&gt;All Occasion Printed Tissue Paper. Order Printed Tissue by the package. Packages contain the following sheet numbers: Items indicated in description with "A" = 240 sheets per pack; "B" = 200 sheets per pack. All sheets measure 20" x 30". Printed with soy based inks&lt;br&gt;Made in the U.S.A.</t>
  </si>
  <si>
    <t>/img2/imgeb32.jpg</t>
  </si>
  <si>
    <t>Printed Tissue Paper, Order Tissue Paper and Retail Packaging Supplies Online</t>
  </si>
  <si>
    <t>printed tissue paper packaging tissue paper, green tissue paper</t>
  </si>
  <si>
    <t>Printed tissue paper for sale online, order printed tissue paper in a wide variety of colors and prints including striped and polka dot prints.</t>
  </si>
  <si>
    <t>/img3/img7729.jpg</t>
  </si>
  <si>
    <t>www.americanretailsupply.com/64703/223362/Tissue-Paper/Holiday--Christmas-Printed-Tissue-Paper.html</t>
  </si>
  <si>
    <t>Default Category/Gift Wrapping &amp; Packaging/Tissue Paper; Shreds &amp; Polypropylene Rolls/Tissue Paper/Holiday &amp; Christmas Printed Tissue Paper</t>
  </si>
  <si>
    <t>&lt;br&gt;</t>
  </si>
  <si>
    <t>Gift Tissue Paper - Holiday and Christmas Printed Gift Tissue Paper for Retail Stores</t>
  </si>
  <si>
    <t>gift tissue paper, printed tissue paper, green tissue, soy based ink</t>
  </si>
  <si>
    <t>Printed gift tissue paper for Christmas and holiday decorating and gift wrapping, order gift tissue paper for your retail store online.</t>
  </si>
  <si>
    <t>www.americanretailsupply.com/64703/223465/Tissue-Paper/Pearlesence-Tissue-Paper.html</t>
  </si>
  <si>
    <t>Default Category/Gift Wrapping &amp; Packaging/Tissue Paper; Shreds &amp; Polypropylene Rolls/Tissue Paper/Pearlesence Tissue Paper</t>
  </si>
  <si>
    <t>&lt;br&gt;          &lt;br&gt;&lt;br&gt;&lt;br&gt;&lt;br&gt;Formally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t>
  </si>
  <si>
    <t>Pearlesence Tissue Paper, Crystalized Tissue Paper Sheets</t>
  </si>
  <si>
    <t>tissue paper pearlesence tissue crystalized tissue paper recycled tissue paper</t>
  </si>
  <si>
    <t>Pearlesence tissue paper - formally called crystalized tissue paper, offers a beautiful pearly sheen to your retail gift wrapping and displays. Pearlesence tissue paper sheets are available in a wide selection of colors to choose from.</t>
  </si>
  <si>
    <t>/img2/img9998.jpg</t>
  </si>
  <si>
    <t>www.americanretailsupply.com/64703/223466/Tissue-Paper/Gemstones-Patterned-Tissue-Paper.html</t>
  </si>
  <si>
    <t>Default Category/Gift Wrapping &amp; Packaging/Tissue Paper; Shreds &amp; Polypropylene Rolls/Tissue Paper/Gemstones Patterned Tissue Paper</t>
  </si>
  <si>
    <t>Gemstones Patterned Tissue Paper are beautiful sparkling holographic colors and patterns.   Order Gemstone tissue paper by the package.&lt;br&gt;    Tissue is priced per package of 200 sheets. 4 Packages per case. Sheets measure 20" x 30".&lt;br&gt;</t>
  </si>
  <si>
    <t>Printed Tissue Paper, Gemstones Tissue Paper, Retail Packaging</t>
  </si>
  <si>
    <t>printed tissue paper gemstones retail packaging tissue paper</t>
  </si>
  <si>
    <t>Gemstones printed tissue paper is perfect for gift wrapping or for your store displays, this beautiful printed tissue paper is available in many colors including pink, paisley print, diamond snowflakes, holiday cheer, and more decorative prints.</t>
  </si>
  <si>
    <t>/img3/imgcbac.jpg</t>
  </si>
  <si>
    <t>www.americanretailsupply.com/64703/22984/Tissue-Paper/Shamrock-Printed-Tissue-Paper.html</t>
  </si>
  <si>
    <t>Default Category/Gift Wrapping &amp; Packaging/Tissue Paper; Shreds &amp; Polypropylene Rolls/Tissue Paper/Shamrock Printed Tissue Paper</t>
  </si>
  <si>
    <t>&lt;br&gt;&lt;br&gt;&lt;br&gt;Gift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t>
  </si>
  <si>
    <t>Printed Tissue Paper, Shamrock Printed Gift Wrap Tissue Paper</t>
  </si>
  <si>
    <t>printed tissue paper gift wrap tissue paper shamrock tissue paper</t>
  </si>
  <si>
    <t>Printed tissue paper, Shamrock and Bonita Pioneer gift wrap tissue paper is available in many print designs including classic toile, geo prints, stripes, black polka dot, animal prints, Christmas themes and more popular printed tissue themes.</t>
  </si>
  <si>
    <t>www.americanretailsupply.com/62945/566314/European-Tote-Style-Bags/Breast-Cancer-Awareness-Matte-Laminated-Eurotote-Bags.html</t>
  </si>
  <si>
    <t>/img1/imgc233.jpg</t>
  </si>
  <si>
    <t>www.americanretailsupply.com/64703/235454/Tissue-Paper/Hi-Performance-Dry-Wax-Food-Service-Tissue-Paper.html</t>
  </si>
  <si>
    <t>Default Category/Gift Wrapping &amp; Packaging/Tissue Paper; Shreds &amp; Polypropylene Rolls/Tissue Paper/Hi Performance Dry Wax Food Service Tissue Paper</t>
  </si>
  <si>
    <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t>
  </si>
  <si>
    <t>Tissue Paper, Dry Wax Food Service Tissue Paper, Food Basket &amp; Tray Liners</t>
  </si>
  <si>
    <t>tissue paper food service tissue paper food tray liner food basket liners</t>
  </si>
  <si>
    <t>Dry wax food service tissue paper for food service businesses, order food tissue paper liners for food trays &amp; baskets online.</t>
  </si>
  <si>
    <t>/img3/img31bf.jpg</t>
  </si>
  <si>
    <t>www.americanretailsupply.com/64703/235455/Tissue-Paper/Menu-Tissue-Paper.html</t>
  </si>
  <si>
    <t>Default Category/Gift Wrapping &amp; Packaging/Tissue Paper; Shreds &amp; Polypropylene Rolls/Tissue Paper/Menu Tissue Paper</t>
  </si>
  <si>
    <t>Menu Tissue Paper is Light Weight 10.5# Paper, Full Wet Strength un-waxed for Sanitary pick up and or Food wrap, 12" x 12" sheets. Used for Dry Food Handling, Packaged in Dispenser Box, 10 packs of 1,000.</t>
  </si>
  <si>
    <t>Tissue Paper, Menu Tissue Paper for Dry Food Handling</t>
  </si>
  <si>
    <t>menu tissue paper food handling paper white kraft tissue paper</t>
  </si>
  <si>
    <t>Menu Tissue Paper for dry food handling, this menu tissue paper is packaged in a dispenser box &amp; available in white &amp; Kraft.</t>
  </si>
  <si>
    <t>/img3/imgc8a1.jpg</t>
  </si>
  <si>
    <t>www.americanretailsupply.com/64703/27521/Tissue-Paper/Western-Printed-Tissue-Paper.html</t>
  </si>
  <si>
    <t>Default Category/Gift Wrapping &amp; Packaging/Tissue Paper; Shreds &amp; Polypropylene Rolls/Tissue Paper/Western Printed Tissue Paper</t>
  </si>
  <si>
    <t>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bags&lt;/a&gt; and &lt;a href="http://arsv2.eporiaservices.com/64722/Western-Themed-GiftWrap-V2.html"&gt;gift wrap&lt;/a&gt;!&lt;br&gt;Order Printed Tissue by the package. Package sizes are 200 sheets. Sheets are 20" x 30".</t>
  </si>
  <si>
    <t>Tissue Paper | Western Theme &amp; English Style Printed Tissue Paper</t>
  </si>
  <si>
    <t>tissue paper printed tissue paper western english theme</t>
  </si>
  <si>
    <t>Tissue paper and retail packaging supplies for sale online, buy western theme and English style printed tissue paper for your store at American Retail Supply.</t>
  </si>
  <si>
    <t>/img3/imgd7d5.jpg</t>
  </si>
  <si>
    <t>www.americanretailsupply.com/64703/28612/Tissue-Paper/Printed-Tissue-Paper-Assortment-Packs.html</t>
  </si>
  <si>
    <t>Default Category/Gift Wrapping &amp; Packaging/Tissue Paper; Shreds &amp; Polypropylene Rolls/Tissue Paper/Printed Tissue Paper Assortment Packs</t>
  </si>
  <si>
    <t>European-Tote-Style-Bags</t>
  </si>
  <si>
    <t>Breast-Cancer-Awareness-Matte-Laminated-Eurotote-Bags.html</t>
  </si>
  <si>
    <t>www.americanretailsupply.com/64703/443003/Tissue-Paper/Reflections-Tissue-Paper.html</t>
  </si>
  <si>
    <t>Default Category/Gift Wrapping &amp; Packaging/Tissue Paper; Shreds &amp; Polypropylene Rolls/Tissue Paper/Reflections Tissue Paper</t>
  </si>
  <si>
    <t>Reflections Tissue is made by a unique process that hot stamps flecks of metal onto the tissue.  This creates a truly unique specialty tissue.  &lt;br&gt;Order Reflections Tissue by the package of 200 sheets, unless noted otherwise.  &lt;br&gt;</t>
  </si>
  <si>
    <t>Reflections Tissue Paper, Order Printed Tissue Paper Online</t>
  </si>
  <si>
    <t>printed tissue paper order buy tissue paper</t>
  </si>
  <si>
    <t>Reflections tissue paper is an elegant printed tissue paper that is perfect for retail store gift wrapping and displays. Reflections printed tissue paper is available in many colors including gold, red, blue, silver and more.</t>
  </si>
  <si>
    <t>/img2/imge556.jpg</t>
  </si>
  <si>
    <t>www.americanretailsupply.com/64703/649537/Tissue-Paper/Ultra-Performance-20-Grease-Resistant-Tissue-Paper.html</t>
  </si>
  <si>
    <t>Default Category/Gift Wrapping &amp; Packaging/Tissue Paper; Shreds &amp; Polypropylene Rolls/Tissue Paper/Ultra Performance 20# Grease Resistant Tissue Paper</t>
  </si>
  <si>
    <t>20# Grease Resistant Paper for Sanitary Food wrap&lt;br&gt;18" x 20" sheets Packaged in Flat Poly Packs; 4 packs of 500 sheets, 2000 per case.&lt;br&gt;Available in White.&lt;br&gt;Sold per case.&lt;br&gt;&lt;br&gt;&lt;br&gt;</t>
  </si>
  <si>
    <t>/img2/img40ef.jpg</t>
  </si>
  <si>
    <t>www.americanretailsupply.com/64703/742518/Tissue-Paper/Animal-Printed-Tissue-Paper.html</t>
  </si>
  <si>
    <t>Default Category/Gift Wrapping &amp; Packaging/Tissue Paper; Shreds &amp; Polypropylene Rolls/Tissue Paper/Animal Printed Tissue Paper</t>
  </si>
  <si>
    <t>&lt;br&gt;              An Environmentally&lt;br&gt;Responsible Choice     &lt;br&gt;&lt;br&gt;&lt;br&gt;&lt;br&gt;&lt;br&gt;Animal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t>
  </si>
  <si>
    <t>Animal Printed Tissue Paper</t>
  </si>
  <si>
    <t>Animal Printed Tissue Paper Ribbons wrapping paper gift boxes gift packaging  patterned gift wrap gift wrap supplies american retail supply</t>
  </si>
  <si>
    <t>Shop for Animal Printed Tissue paper  as well as other gift wrap and packaging supplies such as boxes, bows and ribbons at american retail supply.</t>
  </si>
  <si>
    <t>/img1/img23a1.jpg</t>
  </si>
  <si>
    <t>www.americanretailsupply.com/64704/Shreds.html</t>
  </si>
  <si>
    <t>Default Category/Gift Wrapping &amp; Packaging/Tissue Paper; Shreds &amp; Polypropylene Rolls/Shreds</t>
  </si>
  <si>
    <t>Choose from more than 40 colors and mixes of crinkle cut shred, very fine shred and excelsior. These are a great filler for our corrugated boxes or basket boxes.</t>
  </si>
  <si>
    <t>Retail Packaging, Shreds, Spring Fill, Crinkle Cut and Fine Cut Retail Packaging</t>
  </si>
  <si>
    <t>packaging supplies, retail packaging</t>
  </si>
  <si>
    <t>Buy retail packaging supplies including fine and crinkle cut packaging supplies, shreds and spring fill from American Retail Supply.</t>
  </si>
  <si>
    <t>/img1/imgbea3.jpg</t>
  </si>
  <si>
    <t>www.americanretailsupply.com/64704/19622/Shreds/Natural-Wood-Excelsior-Shred.html</t>
  </si>
  <si>
    <t>Default Category/Gift Wrapping &amp; Packaging/Tissue Paper; Shreds &amp; Polypropylene Rolls/Shreds/Natural Wood Excelsior Shred</t>
  </si>
  <si>
    <t>Order by the case of 5 or 25 pounds as indicated.</t>
  </si>
  <si>
    <t>Wood Shred, Natural Wood Excelsior Shred for Retail Packaging &amp; Displays</t>
  </si>
  <si>
    <t>wood shred natural wood shred packaging</t>
  </si>
  <si>
    <t>Wood shred, natural wood shred for your retail packaging and display needs. Order wood shred and retail packaging supplies online.</t>
  </si>
  <si>
    <t>/img2/imgcf26.jpg</t>
  </si>
  <si>
    <t>www.americanretailsupply.com/64704/19927/Shreds/Crinkle-Cut-Shred.html</t>
  </si>
  <si>
    <t>Jewelry-Boxes</t>
  </si>
  <si>
    <t>White-Swirl.html</t>
  </si>
  <si>
    <t>Default Category/Gift Wrapping &amp; Packaging/Tissue Paper; Shreds &amp; Polypropylene Rolls/Shreds/Crinkle Cut Shred</t>
  </si>
  <si>
    <t>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t>
  </si>
  <si>
    <t>Spring Fill Crinkle Cut Shred, Retail Packaging Supplies</t>
  </si>
  <si>
    <t>spring fill crinkle cut spring fill shred, recycled shred, recycled packaging recycled shipping materials</t>
  </si>
  <si>
    <t>Spring fill crinkle cut shred, order spring fill crinkle cut shred and retail packaging supplies online. Crinkle cut shred is available in a wide assortment of attractive colors and blends for all of your packaging and retail display needs.</t>
  </si>
  <si>
    <t>/img2/img26bf.jpg</t>
  </si>
  <si>
    <t>www.americanretailsupply.com/64704/19928/Shreds/Very-Fine-Cut-Shred.html</t>
  </si>
  <si>
    <t>Default Category/Gift Wrapping &amp; Packaging/Tissue Paper; Shreds &amp; Polypropylene Rolls/Shreds/Very Fine Cut Shred</t>
  </si>
  <si>
    <t>www.americanretailsupply.com/64705/Polypropylene-Rolls--Bags.html</t>
  </si>
  <si>
    <t>Default Category/Gift Wrapping &amp; Packaging/Tissue Paper; Shreds &amp; Polypropylene Rolls/Polypropylene Rolls &amp; Bags</t>
  </si>
  <si>
    <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t>
  </si>
  <si>
    <t>Retail Packaging Supplies, Polypropylene Rolls and Cello Roll Retail Packaging Materials</t>
  </si>
  <si>
    <t>polypropylene rolls, packaging supplies, cello rolls, retail packaging</t>
  </si>
  <si>
    <t>Retail packaging supplies including polypropylene and cello rolls, order retail store packaging supplies online from American Retail Supply.</t>
  </si>
  <si>
    <t>/img3/img6494.jpg</t>
  </si>
  <si>
    <t>www.americanretailsupply.com/64705/19619/Polypropylene-Rolls--Bags/Clear--Colored-Clearphane-Film-Rolls.html</t>
  </si>
  <si>
    <t>Default Category/Gift Wrapping &amp; Packaging/Tissue Paper; Shreds &amp; Polypropylene Rolls/Polypropylene Rolls &amp; Bags/Clear &amp; Colored Clearphane Film Rolls</t>
  </si>
  <si>
    <t>&lt;br&gt;&lt;br&gt;&lt;br&gt;Create beautiful packages for your retail stores with Clear &amp;amp; Colored Clearphane Film Rolls Polypropylene Rolls. Order Clearphane by the roll. Made in the U.S.A.&lt;br&gt;&lt;br&gt;</t>
  </si>
  <si>
    <t>Clearphane Film, Clear &amp; Colored Clearphane Film Rolls &amp; Retail Packaging Supplies</t>
  </si>
  <si>
    <t>clearphane film clearphane rolls clear colored clearphane film, made in the USA</t>
  </si>
  <si>
    <t>Clearphane film rolls for retail store packaging and displays, these clearphane film rolls are available in colors including blue, red, pink, green and clear.</t>
  </si>
  <si>
    <t>/img1/img3a92.jpg</t>
  </si>
  <si>
    <t>www.americanretailsupply.com/64705/48311/Polypropylene-Rolls--Bags/Clear-Gusseted-Polypropylene-Bags.html</t>
  </si>
  <si>
    <t>Default Category/Gift Wrapping &amp; Packaging/Tissue Paper; Shreds &amp; Polypropylene Rolls/Polypropylene Rolls &amp; Bags/Clear Gusseted Polypropylene Bags</t>
  </si>
  <si>
    <t>&lt;br&gt;            &lt;br&gt;&lt;br&gt;&lt;br&gt;&lt;br&gt;&lt;br&gt;Clear Gusseted Polypropylene Bags for food packaging!  These bags are gusseted, so are able to stand for easier filling.  We have &lt;a href="http://arsv2.eporiaservices.com/64493/Labels--Stickers-V2.html"&gt;labels&lt;/a&gt; and &lt;a href="http://arsv2.eporiaservices.com/25203/48315/Polypropylene-Rolls--Bags/Metallic-Twist-Ties.html"&gt;metallic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t>
  </si>
  <si>
    <t>Plastic Bags, Clear Polypropylene Food Bags and Retail Packaging Supplies</t>
  </si>
  <si>
    <t>clear plastic bags food packaging polypropylene bags retail packaging, FDA approved, made in USA, eco-friendly, 100% Recycled</t>
  </si>
  <si>
    <t>Clear polypropylene bags that are approved by the FDA for food contact, these plastic bags are perfect for packaging food goods for your retail store.</t>
  </si>
  <si>
    <t>/img3/img21c3.jpg</t>
  </si>
  <si>
    <t>www.americanretailsupply.com/64705/48312/Polypropylene-Rolls--Bags/Clear-Polypropylene-Basket-Bags.html</t>
  </si>
  <si>
    <t>Default Category/Gift Wrapping &amp; Packaging/Tissue Paper; Shreds &amp; Polypropylene Rolls/Polypropylene Rolls &amp; Bags/Clear Polypropylene Basket Bags</t>
  </si>
  <si>
    <t>Natural-Kraft-Jewlery-Boxes.html</t>
  </si>
  <si>
    <t>www.americanretailsupply.com/64705/48313/Polypropylene-Rolls--Bags/Clear-Flat-Polypropylene-Bags-with-Lip-n-Tape-Closure.html</t>
  </si>
  <si>
    <t>Default Category/Gift Wrapping &amp; Packaging/Tissue Paper; Shreds &amp; Polypropylene Rolls/Polypropylene Rolls &amp; Bags/Clear Flat Polypropylene Bags with Lip n Tape Closure</t>
  </si>
  <si>
    <t>&lt;br&gt;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href="http://arsv2.eporiaservices.com/64493/Labels--Stickers-V2.html"&gt;labels&lt;/a&gt; that would make for a very attractive finishing touch.  Plus, the bags are Made in the USA and are recycled!&lt;br&gt;    These bags are made from 100% recycled material, and are FDA approved for food contact. Packaged 100 per case.</t>
  </si>
  <si>
    <t>Plastic Bags, Clear Flat Polypropylene Bags, Retail Packaging Supplies</t>
  </si>
  <si>
    <t>plastic bags clear plastic bag flat polypropylene bags, food safe, FDA approved, green bags, made in USA, 100% Recycled</t>
  </si>
  <si>
    <t>Plastic bags and retail store supplies for sale online, order plastic bags including clear flat polypropylene bags with lip-n-tape closures for your retail store packaging needs.</t>
  </si>
  <si>
    <t>/img2/imge9c4.jpg</t>
  </si>
  <si>
    <t>www.americanretailsupply.com/64705/48315/Polypropylene-Rolls--Bags/Metallic-Twist-Ties.html</t>
  </si>
  <si>
    <t>Default Category/Gift Wrapping &amp; Packaging/Tissue Paper; Shreds &amp; Polypropylene Rolls/Polypropylene Rolls &amp; Bags/Metallic Twist Ties</t>
  </si>
  <si>
    <t>&lt;br&gt;          &lt;br&gt;&lt;br&gt;&lt;br&gt;&lt;br&gt;Metallic Twist Ties are 4" Ties available in four sparkling colors: Green, Red, Gold, and Silver&lt;br&gt;Packaged 1000 per case. Made in the U.S.A.</t>
  </si>
  <si>
    <t>Colored Twist Ties, Metallic Twist Ties for Retail Packaging</t>
  </si>
  <si>
    <t>metallic twist ties colored twist tie, made in the USA</t>
  </si>
  <si>
    <t>Metallic twist ties for retail packaging, order colored metallic twist ties in popular colors including green, red, gold and silver for your retail packaging needs.</t>
  </si>
  <si>
    <t>/img2/img5016.jpg</t>
  </si>
  <si>
    <t>www.americanretailsupply.com/64705/48316/Polypropylene-Rolls--Bags/Clear-Flat-Polypropylene-Bags.html</t>
  </si>
  <si>
    <t>Default Category/Gift Wrapping &amp; Packaging/Tissue Paper; Shreds &amp; Polypropylene Rolls/Polypropylene Rolls &amp; Bags/Clear Flat Polypropylene Bags</t>
  </si>
  <si>
    <t>&lt;br&gt;            An Environmentally&lt;br&gt;Responsible Choice    &lt;br&gt;&lt;br&gt;&lt;br&gt;&lt;br&gt;&lt;br&gt;These bags would be perfect for selling small baked items for a bake sale, or artisan goodies, for example.  We have some great &lt;a href="http://arsv2.eporiaservices.com/64493/Labels--Stickers-V2.html"&gt;labels&lt;/a&gt; or &lt;a href="http://arsv2.eporiaservices.com/25203/48315/Polypropylene-Rolls--Bags/Metallic-Twist-Ties.html"&gt;twist ties&lt;/a&gt; for the professional finishing touch!&lt;br&gt;    These bags are made from 100% recycled material, and are FDA approved for food contact.&lt;br&gt;Packaged 100 per case. Made in the U.S.A.</t>
  </si>
  <si>
    <t>Plastic Bags, Clear Flat Polypropylene Bags and Retail Store Packaging Supplies</t>
  </si>
  <si>
    <t>plastic bags clear plastic bag flat polypropylene bags retail packaging green packaging, food approved packaging, food approved plastic, 100% recycled, made in USA</t>
  </si>
  <si>
    <t>Plastic bags and retail store packaging supplies, order clear flat polypropylene bags and retail packaging supplies for your store online.</t>
  </si>
  <si>
    <t>/img2/imgd19e.jpg</t>
  </si>
  <si>
    <t>www.americanretailsupply.com/64705/48319/Polypropylene-Rolls--Bags/Printed-Polypropylene-Bags.html</t>
  </si>
  <si>
    <t>Default Category/Gift Wrapping &amp; Packaging/Tissue Paper; Shreds &amp; Polypropylene Rolls/Polypropylene Rolls &amp; Bags/Printed Polypropylene Bags</t>
  </si>
  <si>
    <t>&lt;br&gt;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href="http://arsv2.eporiaservices.com/64493/778892/Labels--Stickers-V2/Special-Occasion-Gift-Labels.html"&gt;seals,&lt;/a&gt; and &lt;a href="http://arsv2.eporiaservices.com/25203/48315/Polypropylene-Rolls--Bags/Metallic-Twist-Ties.html"&gt;metallic twist ties.&lt;/a&gt;&lt;br&gt;    These bags are made from 100% recycled material, and are FDA approved for food contact.&lt;br&gt;Order Printed Polypropylene Bags by the case. Each case has 100 bags.  Made in the U.S.A.</t>
  </si>
  <si>
    <t>Plastic Bags, Printed Polypropylene Bags for Food Packaging</t>
  </si>
  <si>
    <t>plastic bags printed plastic bag polypropylene food packaging bags, recycled materials, made in USA</t>
  </si>
  <si>
    <t>Plastic bags for food packaging, these printed polypropylene bags are popular for food packaging and are available in many different printed patterns.</t>
  </si>
  <si>
    <t>/img1/imgea27.jpg</t>
  </si>
  <si>
    <t>www.americanretailsupply.com/64706/Gift-Boxes.html</t>
  </si>
  <si>
    <t>Default Category/Gift Wrapping &amp; Packaging/Boxes/Gift Boxes</t>
  </si>
  <si>
    <t>Choose from Natural Kraft Pinstripe, White, Gift Boxes for your Retail Store.&lt;br&gt;</t>
  </si>
  <si>
    <t>Gift Boxes - Retail Store Gift Boxes and Packaging</t>
  </si>
  <si>
    <t>gift boxes, wholesale boxes</t>
  </si>
  <si>
    <t>American Retail Supply offers an extensive line of wholesale gift boxes for retail stores, order retail store packaging and supplies online.</t>
  </si>
  <si>
    <t>www.americanretailsupply.com/64706/172856/Gift-Boxes/View-Top-Stationery-Boxes.html</t>
  </si>
  <si>
    <t>Default Category/Gift Wrapping &amp; Packaging/Boxes/Gift Boxes/View Top Stationery Boxes</t>
  </si>
  <si>
    <t>www.americanretailsupply.com/64706/18448/Gift-Boxes/Pillow-Packs.html</t>
  </si>
  <si>
    <t>Kraft----Colored-Jewelry-Boxes----Paper.html</t>
  </si>
  <si>
    <t>Default Category/Gift Wrapping &amp; Packaging/Boxes/Gift Boxes/Pillow Packs</t>
  </si>
  <si>
    <t>Available in White and Natural Kraft with easy to open ends for a unique packaging ideas.&lt;br&gt;Priced per case. Each case quantity is noted.</t>
  </si>
  <si>
    <t>Pillow Pack Gift Boxes, Pillow Paks for Retail Stores</t>
  </si>
  <si>
    <t>pillow packs gift boxes pillow pak gift box</t>
  </si>
  <si>
    <t>Pillow Pack gift boxes are available in White and Kraft and sold by the case, order Pillow Paks and more retail store gift boxes and packaging supplies online.</t>
  </si>
  <si>
    <t>/img2/imgc1c4.jpg</t>
  </si>
  <si>
    <t>www.americanretailsupply.com/64706/18449/Gift-Boxes/Folding-Candy-Boxes.html</t>
  </si>
  <si>
    <t>Default Category/Gift Wrapping &amp; Packaging/Boxes/Gift Boxes/Folding Candy Boxes</t>
  </si>
  <si>
    <t>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paper&lt;/a&gt;.  Any questions, feel free to call your customer representative at 800-426-5708. Order candy boxes by the case of 250 boxes.</t>
  </si>
  <si>
    <t>Candy Gift Boxes, Buy Folding Candy Gift Boxes and Retail Packaging Supplies Online</t>
  </si>
  <si>
    <t>candy gift boxes, retail packaging, candy gift box, retail supplies</t>
  </si>
  <si>
    <t>Folding candy gift boxes, these semi gloss white folding candy boxes are sturdy and perfect for your retail store candy packaging needs.</t>
  </si>
  <si>
    <t>/img2/img1efc.jpg</t>
  </si>
  <si>
    <t>www.americanretailsupply.com/64706/18594/Gift-Boxes/Tinted-Kraft-Tuckit-Gift-Boxes.html</t>
  </si>
  <si>
    <t>Default Category/Gift Wrapping &amp; Packaging/Boxes/Gift Boxes/Tinted Kraft Tuckit Gift Boxes</t>
  </si>
  <si>
    <t>Tinted Kraft Tuck it gift Boxes are available in Oatmeal, Deep Purple, Black Groove and Cocoa. These boxes are one piece and ship flat for assembly when you need them. If you'd like a custom look these boxes may be hot stamped with your name please call 800-426-5708 for details.</t>
  </si>
  <si>
    <t>Tuckit Boxes - Gift Boxes for Retail Stores, Tinted Kraft Tuckit Boxes</t>
  </si>
  <si>
    <t>tuckit boxes gift boxes tuckit gift boxes</t>
  </si>
  <si>
    <t>Tuckit boxes for retail stores, order tinted Kraft tuckit gift boxes and retail packaging supplies for your retail store online.</t>
  </si>
  <si>
    <t>/img1/img1961.jpg</t>
  </si>
  <si>
    <t>www.americanretailsupply.com/64706/476449/Gift-Boxes/Two-Piece-Hat-Boxes.html</t>
  </si>
  <si>
    <t>Default Category/Gift Wrapping &amp; Packaging/Boxes/Gift Boxes/Two Piece Hat Boxes</t>
  </si>
  <si>
    <t>Our Two Piece Hat Boxes have a low gloss white finish board with gray interior. Includes polished white cord handle. Order by the case; each case has 25 boxes with the exception of: 54812126 at 12" x 12" x 6" box has 50 boxes per case.&lt;br&gt;</t>
  </si>
  <si>
    <t>Hat Boxes, Retail Store Supplies and Packaging, Buy Gift and Hat Boxes Online</t>
  </si>
  <si>
    <t>hat boxes, gift boxes, retail packaging, hat box, retail store supplies</t>
  </si>
  <si>
    <t>Hat boxes and gift boxes for retail store gift and packaging needs, shop for two piece hat boxes with handles and more retail packaging supplies online.</t>
  </si>
  <si>
    <t>/img1/img1c08.jpg</t>
  </si>
  <si>
    <t>www.americanretailsupply.com/64706/777022/Gift-Boxes/Gift-Box-Assortments.html</t>
  </si>
  <si>
    <t>Default Category/Gift Wrapping &amp; Packaging/Boxes/Gift Boxes/Gift Box Assortments</t>
  </si>
  <si>
    <t>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t>
  </si>
  <si>
    <t>Gift Box Assortments</t>
  </si>
  <si>
    <t>folding gift boxes american retail supply.com retail supplies gift box assortments boxes for gifts cardboard boxes</t>
  </si>
  <si>
    <t>Shop for an assortmented of various sized folding gift boxes in white alligator and other retail gift supplies at americanretailsupply.com</t>
  </si>
  <si>
    <t>/img1/img9716.jpg</t>
  </si>
  <si>
    <t>www.americanretailsupply.com/64706/780198/Gift-Boxes/White-Folding-Gift-Boxes.html</t>
  </si>
  <si>
    <t>Default Category/Gift Wrapping &amp; Packaging/Boxes/Gift Boxes/White Folding Gift Boxes</t>
  </si>
  <si>
    <t>White one piece folding and two piece locking gift boxes. Available in a variety of sizes with recycled content. Most sizes available to ship same day. Packaged by case. Case size is 100 per case unless otherwise noted.</t>
  </si>
  <si>
    <t>White Gift Boxes, Gift Boxes &amp; Retail Packaging</t>
  </si>
  <si>
    <t>white gift boxes retail packaging gift boxes</t>
  </si>
  <si>
    <t>White gift boxes for retail stores, order gift boxes and packaging supplies for your retail store online.</t>
  </si>
  <si>
    <t>/img3/img5090.jpg</t>
  </si>
  <si>
    <t>www.americanretailsupply.com/64706/780199/Gift-Boxes/Kraft-Folding-Gift-Boxes.html</t>
  </si>
  <si>
    <t>Default Category/Gift Wrapping &amp; Packaging/Boxes/Gift Boxes/Kraft Folding Gift Boxes</t>
  </si>
  <si>
    <t>Kraft one piece folding and two piece locking gift boxes. Available in a variety of sizes. These boxes are 100% recycled material and are recyclable and compostable.  &lt;br&gt;100 per case unless otherwise marked.</t>
  </si>
  <si>
    <t>Kraft Gift Boxes, Gift Boxes &amp; Retail Packaging</t>
  </si>
  <si>
    <t>kraft gift boxes retail packaging gift boxes</t>
  </si>
  <si>
    <t>Kraft gift boxes for retail stores, order gift boxes and packaging supplies for your retail store online.</t>
  </si>
  <si>
    <t>/img1/img38cc.jpg</t>
  </si>
  <si>
    <t>www.americanretailsupply.com/64707/Apparel-Boxes.html</t>
  </si>
  <si>
    <t>Gift-Wrapping--Packaging.html</t>
  </si>
  <si>
    <t>Default Category/Gift Wrapping &amp; Packaging/Boxes/Apparel Boxes</t>
  </si>
  <si>
    <t>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t>
  </si>
  <si>
    <t>Apparel Boxes - Retail Store Gift and Apparel Boxes, Retail Packaging</t>
  </si>
  <si>
    <t>apparel boxes, retail packaging, recycled apparel boxes, recycled packaging</t>
  </si>
  <si>
    <t>Retail packaging including apparel and gift boxes for sale online, order gift and apparel boxes for your retail store from American Retail Supply.</t>
  </si>
  <si>
    <t>/img1/img85dd.jpg</t>
  </si>
  <si>
    <t>www.americanretailsupply.com/64707/780383/Apparel-Boxes/White-2-Piece-Pop-Up-Apparel-Boxes.html</t>
  </si>
  <si>
    <t>Default Category/Gift Wrapping &amp; Packaging/Boxes/Apparel Boxes/White 2 Piece Pop Up Apparel Boxes</t>
  </si>
  <si>
    <t>A great value for your retail store available in 8 sizes of White apparel boxes are in stock!&lt;br&gt;Priced 100 per case - unless otherwise stated.&lt;br&gt;</t>
  </si>
  <si>
    <t>Apparel Boxes, Retail Store Packaging &amp; Boxes</t>
  </si>
  <si>
    <t>apparel boxes white apparel box</t>
  </si>
  <si>
    <t>White apparel boxes, order apparel boxes and retail store packaging supplies for your store online.</t>
  </si>
  <si>
    <t>/img3/imgd86d.jpg</t>
  </si>
  <si>
    <t>www.americanretailsupply.com/64707/780384/Apparel-Boxes/Kraft-2-Piece-Pop-Up-Apparel-Boxes.html</t>
  </si>
  <si>
    <t>/img2/imgba3d.jpg</t>
  </si>
  <si>
    <t>Default Category/Gift Wrapping &amp; Packaging/Boxes/Apparel Boxes/Kraft 2 Piece Pop Up Apparel Boxes</t>
  </si>
  <si>
    <t>A great value for your retail store available in 7 sizes of Kraft apparel boxes are in stock!&lt;br&gt;Priced 100 per case - unless otherwise stated.&lt;br&gt;</t>
  </si>
  <si>
    <t>apparel boxes Kraft apparel box</t>
  </si>
  <si>
    <t>Kraft apparel boxes, order apparel boxes and retail store packaging supplies for your store online.</t>
  </si>
  <si>
    <t>/img2/imgc48b.jpg</t>
  </si>
  <si>
    <t>www.americanretailsupply.com/64708/Jewelry-Boxes.html</t>
  </si>
  <si>
    <t>Default Category/Gift Wrapping &amp; Packaging/Boxes/Jewelry Boxes</t>
  </si>
  <si>
    <t>Make a statement in your store with this diverse assortment of Jewelry Boxes. Bring out your stores unique style by choosing from a huge variety of colors and sizes. Best of all, you can customize your selection by hot-stamping the boxes with your store logo. Most of these Jewelry Boxes are made in the U.S.A. and are a great way to present your merchandise in a way your customers will remember.</t>
  </si>
  <si>
    <t>Jewelry Boxes - AMERICAN RETAIL SUPPLY</t>
  </si>
  <si>
    <t>Jewelry Boxes, jewelry boxes packaging cardboard paper gift boxes bulk small gift box</t>
  </si>
  <si>
    <t>Choose white swirl jewelry boxes, natural kraft jewelry boxes, colored kraft jewelry boxes etc. for your retail store. You can then place an order online or by phone with AMERICAN RETAIL SUPPLY.</t>
  </si>
  <si>
    <t>www.americanretailsupply.com/64708/757042/Jewelry-Boxes/White-Swirl-Jewelry-Boxes.html</t>
  </si>
  <si>
    <t>Default Category/Gift Wrapping &amp; Packaging/Boxes/Jewelry Boxes/White Swirl Jewelry Boxes</t>
  </si>
  <si>
    <t>Boxes.html</t>
  </si>
  <si>
    <t>www.americanretailsupply.com/64708/757055/Jewelry-Boxes/Natural-Kraft-Jewelry-Boxes.html</t>
  </si>
  <si>
    <t>Default Category/Gift Wrapping &amp; Packaging/Boxes/Jewelry Boxes/Natural Kraft Jewelry Boxes</t>
  </si>
  <si>
    <t>&lt;br&gt;    Our Natural Kraft Jewelry boxes come in many sizes to fit you needs. All of these are 2 piece set up boxes with a cotton filler. All boxes made with 100% recycled cardboard with 90% post consumer waste. Be extra creative and add a &lt;a href="../../../64492/Bows--Ribbon.html"&gt;bow or ribbon from our collection&lt;/a&gt;.&lt;br&gt;&lt;br&gt;If you're looking for a cheaper option, take a look at our Economy Line &lt;a href="../../792889/Jewelry-Boxes/Economy-Natural-Kraft-Jewelry-Boxes.html"&gt;here&lt;/a&gt;.  Made in USA.</t>
  </si>
  <si>
    <t>www.americanretailsupply.com/64708/757060/Jewelry-Boxes/Silver-and-Gold-Foil-Jewelry-Boxes.html</t>
  </si>
  <si>
    <t>Default Category/Gift Wrapping &amp; Packaging/Boxes/Jewelry Boxes/Silver and Gold Foil Jewelry Boxes</t>
  </si>
  <si>
    <t>&lt;br&gt;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ribbons&lt;/a&gt;, or &lt;a href="http://arsv2.eporiaservices.com/64703/Tissue-Paper-V2.html"&gt;tissue&lt;/a&gt;.  &lt;br&gt;All boxes made with 100% Recycled Cardboard - 90% Post&lt;br&gt;Consumer Waste.  &lt;br&gt;Sold in 100|case/pack. Made In USA.</t>
  </si>
  <si>
    <t>Silver Foil Jewelry Gift Boxes</t>
  </si>
  <si>
    <t>jewelry gift boxes silver foil ring box bulk cardboard gift box necklace ring bracelet boxes</t>
  </si>
  <si>
    <t>Jewelry gift boxes in silver foil finish available in multiple sizes including necklace, bracelet and ring boxes for all your gift packaging needs.</t>
  </si>
  <si>
    <t>/img1/imgeb7d.jpg</t>
  </si>
  <si>
    <t>www.americanretailsupply.com/64708/757063/Jewelry-Boxes/White-View-Top-Jewelry-Boxes.html</t>
  </si>
  <si>
    <t>Default Category/Gift Wrapping &amp; Packaging/Boxes/Jewelry Boxes/White View Top Jewelry Boxes</t>
  </si>
  <si>
    <t>&lt;br&gt;&lt;br&gt;&lt;br&gt;Try a different look to your packaging with the View Top Jewelry Boxes - White. This is a great way to show your product.&lt;br&gt;Sold in White Only and 100/per Case. Made in USA.</t>
  </si>
  <si>
    <t>View Top Jewelry Gift Boxes - White</t>
  </si>
  <si>
    <t>jewelry gift boxes clear lid view top box bulk cardboard gift box necklace ring bracelet boxes</t>
  </si>
  <si>
    <t>Jewelry gift boxes with a clear lid and white base available in multiple sizes including necklace, bracelet and ring boxes for all your gift packaging needs.</t>
  </si>
  <si>
    <t>/img3/img8767.jpg</t>
  </si>
  <si>
    <t>www.americanretailsupply.com/64708/757064/Jewelry-Boxes/Colored-Kraft-Jewelry-Boxes.html</t>
  </si>
  <si>
    <t>Default Category/Gift Wrapping &amp; Packaging/Boxes/Jewelry Boxes/Colored Kraft Jewelry Boxes</t>
  </si>
  <si>
    <t>Tissue-Paper-Shreds--Polypropylene-Rolls.html</t>
  </si>
  <si>
    <t>www.americanretailsupply.com/64708/757070/Jewelry-Boxes/Chocolate-Embossed-Jewelry-Boxes.html</t>
  </si>
  <si>
    <t>Default Category/Gift Wrapping &amp; Packaging/Boxes/Jewelry Boxes/Chocolate Embossed Jewelry Boxes</t>
  </si>
  <si>
    <t>&lt;br&gt;          &lt;br&gt;&lt;br&gt;&lt;br&gt;&lt;br&gt;Chocolate Embossed Jewelry boxes with lid and base made with 100% recycled fibers and 100% green hydroelectricity.&lt;br&gt;Filled with our 100% recycled EcoFiber.&lt;br&gt;Sold 100|case/pk; except 54GCICH Gift Card Inserts 50|case/pk&lt;br&gt;Made in USA</t>
  </si>
  <si>
    <t>Chocolate Brown Embossed Jewelry Gift Boxes</t>
  </si>
  <si>
    <t>jewelry gift boxes chocolate brown ring box bulk cardboard gift box necklace ring bracelet boxes</t>
  </si>
  <si>
    <t>Jewelry gift boxes in embossed chocolate brown color available in multiple sizes including necklace, bracelet and ring boxes for all your gift packaging needs.</t>
  </si>
  <si>
    <t>/img1/img8eb8.jpg</t>
  </si>
  <si>
    <t>www.americanretailsupply.com/64708/757073/Jewelry-Boxes/Black-Embossed-Jewelry-Boxes.html</t>
  </si>
  <si>
    <t>Default Category/Gift Wrapping &amp; Packaging/Boxes/Jewelry Boxes/Black Embossed Jewelry Boxes</t>
  </si>
  <si>
    <t>&lt;br&gt;&lt;br&gt;&lt;br&gt;Great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t>
  </si>
  <si>
    <t>Black Embossed Jewelry Gift Boxes</t>
  </si>
  <si>
    <t>jewelry gift boxes black ring box bulk cardboard gift box necklace ring bracelet boxes</t>
  </si>
  <si>
    <t>Jewelry gift boxes in embossed black finish available in multiple sizes including necklace, bracelet and ring boxes for all your gift packaging needs.</t>
  </si>
  <si>
    <t>/img2/imgc307.jpg</t>
  </si>
  <si>
    <t>www.americanretailsupply.com/64708/757075/Jewelry-Boxes/Jewelry-Box-Assortments.html</t>
  </si>
  <si>
    <t>Default Category/Gift Wrapping &amp; Packaging/Boxes/Jewelry Boxes/Jewelry Box Assortments</t>
  </si>
  <si>
    <t>&lt;br&gt;&lt;br&gt;&lt;br&gt;These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t>
  </si>
  <si>
    <t>Jewelry Gift Box Assortment - 72 Pieces</t>
  </si>
  <si>
    <t>jewelry gift boxes assorted sizes bulk gift box assortment</t>
  </si>
  <si>
    <t>Jewelry sized gift boxes, in assorted sizes available in multiple colors for all your packaging needs. Shop online for bulk quanities of retail supplies at AmericanRetailSupply.com.</t>
  </si>
  <si>
    <t>www.americanretailsupply.com/64708/778648/Jewelry-Boxes/Leopard-Patterned-Jewelry-Boxes.html</t>
  </si>
  <si>
    <t>Default Category/Gift Wrapping &amp; Packaging/Boxes/Jewelry Boxes/Leopard Patterned Jewelry Boxes</t>
  </si>
  <si>
    <t>&lt;br&gt;&lt;br&gt;&lt;br&gt;Many Jewelry Boxes in several different sizes all in Leopard pattern. &lt;br&gt;Sold 100|case/pk; except 54250 sold 50|case/pk&lt;br&gt;Made in USA&lt;br&gt;</t>
  </si>
  <si>
    <t>Leopard Patterned Jewelry Boxes</t>
  </si>
  <si>
    <t>/img1/img1c36.jpg</t>
  </si>
  <si>
    <t>www.americanretailsupply.com/64708/778649/Jewelry-Boxes/Zebra-Patterned-Jewelry-Boxes.html</t>
  </si>
  <si>
    <t>Gift-Wrap.html</t>
  </si>
  <si>
    <t>/img1/imgc891.jpg</t>
  </si>
  <si>
    <t>www.americanretailsupply.com/64492/bow%.html</t>
  </si>
  <si>
    <t>Default Category/Gift Wrapping &amp; Packaging/Boxes/Jewelry Boxes/Zebra Patterned Jewelry Boxes</t>
  </si>
  <si>
    <t>&lt;br&gt;&lt;br&gt;&lt;br&gt;Many Jewelry Boxes in several different sizes all in a great Zebra pattern. &lt;br&gt;Sold by 100 per case, except 54250 sold 50 per case.  Made in USA.</t>
  </si>
  <si>
    <t>Zebra Patterned Jewelry Boxes</t>
  </si>
  <si>
    <t>/img2/imge5f5.jpg</t>
  </si>
  <si>
    <t>www.americanretailsupply.com/64708/788394/Jewelry-Boxes/Purse-Totes.html</t>
  </si>
  <si>
    <t>Default Category/Gift Wrapping &amp; Packaging/Boxes/Jewelry Boxes/Purse Totes</t>
  </si>
  <si>
    <t>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t>
  </si>
  <si>
    <t>Purse Totes</t>
  </si>
  <si>
    <t>/img3/img1fcd.jpg</t>
  </si>
  <si>
    <t>www.americanretailsupply.com/64708/792889/Jewelry-Boxes/Economy-Natural-Kraft-Jewelry-Boxes.html</t>
  </si>
  <si>
    <t>Default Category/Gift Wrapping &amp; Packaging/Boxes/Jewelry Boxes/Economy Natural Kraft Jewelry Boxes</t>
  </si>
  <si>
    <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here&lt;/a&gt; to compare.</t>
  </si>
  <si>
    <t>www.americanretailsupply.com/64709/Decorative-Corrugated-Boxes.html</t>
  </si>
  <si>
    <t>Default Category/Gift Wrapping &amp; Packaging/Boxes/Decorative Corrugated Boxes</t>
  </si>
  <si>
    <t>Conveniently eliminate the need for gift wrap with our attractive Decorative Corrugated Shipping Boxes! The boxes come in a range of sizes and patterns.</t>
  </si>
  <si>
    <t>Decorative Corrugated Boxes - Retail Store Packaging Supplies, Corrugated Boxes</t>
  </si>
  <si>
    <t>corrugated boxes, decorative boxes, decorative shipping boxes</t>
  </si>
  <si>
    <t>American Retail Supply offers an extensive line of decorative corrugated boxes for your retail store packaging, and other packaging boxes online.</t>
  </si>
  <si>
    <t>www.americanretailsupply.com/64709/226749/Decorative-Corrugated-Boxes/Red-Satin-Gift-Boxes.html</t>
  </si>
  <si>
    <t>Default Category/Gift Wrapping &amp; Packaging/Boxes/Decorative Corrugated Boxes/Red Satin Gift Boxes</t>
  </si>
  <si>
    <t>bow%.html</t>
  </si>
  <si>
    <t>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href="http://arsv2.eporiaservices.com/22217/732233/Decorative-Corrugated-Boxes/Inserts-and-Dividers.html"&gt;54P4088&lt;/a&gt; used in 54P3970 (13 1/8" x 7 1/8" x 3 1/2", 50 per pack) available for purchase &lt;a href="http://arsv2.eporiaservices.com/22217/732233/Decorative-Corrugated-Boxes/Inserts-and-Dividers.html"&gt;here&lt;/a&gt;.&lt;br&gt;Order boxes by the package.&lt;br&gt;Each package has 50 boxes, unless otherwise listed.&lt;br&gt;&lt;br&gt;</t>
  </si>
  <si>
    <t>Red Gift Boxes - Special Occasion, Holiday and Christmas Gift Boxes and Packaging Supplies</t>
  </si>
  <si>
    <t>gift box, christmas gift boxes</t>
  </si>
  <si>
    <t>Gift boxes for Christmas and holiday gift wrapping, order gift boxes and packaging supplies for your retail store online.</t>
  </si>
  <si>
    <t>/img3/img730b.jpg</t>
  </si>
  <si>
    <t>www.americanretailsupply.com/64709/226750/Decorative-Corrugated-Boxes/Christmas--Holiday-Gift-Boxes.html</t>
  </si>
  <si>
    <t>Default Category/Gift Wrapping &amp; Packaging/Boxes/Decorative Corrugated Boxes/Christmas &amp; Holiday Gift Boxes</t>
  </si>
  <si>
    <t>These gift Christmas &amp;amp; Holiday Gift Boxes are perfect for use in your retail store during the Christmas and holiday season!&lt;br&gt;Order boxes by the package.&lt;br&gt;Each package has 50 boxes, unless otherwise listed.&lt;br&gt;&lt;br&gt;</t>
  </si>
  <si>
    <t>Holiday and Christmas Gift Boxes, Packaging Supplies and Gift Boxes for Retail Stores</t>
  </si>
  <si>
    <t>holiday gift boxes, christmas gift boxes, retail store packaging</t>
  </si>
  <si>
    <t>Christmas gift boxes that are perfect for holiday use in your retail store, order Christmas and holiday gift boxes and packaging supplies online.</t>
  </si>
  <si>
    <t>/img1/img1f69.jpg</t>
  </si>
  <si>
    <t>www.americanretailsupply.com/64709/226751/Decorative-Corrugated-Boxes/Red--Hunter-Green-Bows-Gift-Boxes.html</t>
  </si>
  <si>
    <t>Default Category/Gift Wrapping &amp; Packaging/Boxes/Decorative Corrugated Boxes/Red &amp; Hunter Green Bows Gift Boxes</t>
  </si>
  <si>
    <t>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t>
  </si>
  <si>
    <t>Gift Boxes for Christmas, Holidays, and Special Occasions, Printed with Red or Green Bows</t>
  </si>
  <si>
    <t>gift boxes, christmas gift boxes</t>
  </si>
  <si>
    <t>Gift boxes with printed bows in red or green, order holiday and Christmas gift boxes and packaging supplies for your retail store online.</t>
  </si>
  <si>
    <t>/img1/img408b.jpg</t>
  </si>
  <si>
    <t>www.americanretailsupply.com/64709/226758/Decorative-Corrugated-Boxes/Burnished-Gold.html</t>
  </si>
  <si>
    <t>Default Category/Gift Wrapping &amp; Packaging/Boxes/Decorative Corrugated Boxes/Burnished Gold</t>
  </si>
  <si>
    <t>Burnished Gold boxes are an elegant, easy way to package your items. Two bottle divider item &lt;a href="http://arsv2.eporiaservices.com/22217/732233/Decorative-Corrugated-Boxes/Inserts-and-Dividers.html"&gt;54P4088&lt;/a&gt; is used in 54P4816 (13 1/8 x 7 1/8 x 3 1/2, 50 per pack). Order boxes by the package.&lt;br&gt;Each package has 50 boxes, unless otherwise listed.</t>
  </si>
  <si>
    <t>Decorative Boxes, Gold Color Retail Packaging Boxes</t>
  </si>
  <si>
    <t>decorative boxes wholesale retail boxes gold box</t>
  </si>
  <si>
    <t>Decorative boxes for sale online, order decorative boxes for your retail store packaging and display needs including these Burnished Gold boxes at American Retail Supply.</t>
  </si>
  <si>
    <t>/img2/imgb4a0.jpg</t>
  </si>
  <si>
    <t>www.americanretailsupply.com/64709/226769/Decorative-Corrugated-Boxes/Spruce-Green-Brushstroke-Gift-Boxes.html</t>
  </si>
  <si>
    <t>Default Category/Gift Wrapping &amp; Packaging/Boxes/Decorative Corrugated Boxes/Spruce Green Brushstroke Gift Boxes</t>
  </si>
  <si>
    <t>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t>
  </si>
  <si>
    <t>Decorative Gift Boxes, Order Christmas and Holiday Gift Boxes and Retail Packaging Online</t>
  </si>
  <si>
    <t>gift boxes, christmas gift boxes, holiday packaging</t>
  </si>
  <si>
    <t>Gift boxes for retail store packaging, these gift boxes are perfect for Christmas, holiday and year-round gift wrapping in your retail store.</t>
  </si>
  <si>
    <t>/img3/img0020.jpg</t>
  </si>
  <si>
    <t>Bows--Ribbon.html</t>
  </si>
  <si>
    <t>www.americanretailsupply.com/64709/226770/Decorative-Corrugated-Boxes/Silver-Plated.html</t>
  </si>
  <si>
    <t>Default Category/Gift Wrapping &amp; Packaging/Boxes/Decorative Corrugated Boxes/Silver Plated</t>
  </si>
  <si>
    <t>Silver Plated look for these boxes is so elegant. Let your creativity go with the possibilities. Three bottle divider is item &lt;a href="http://arsv2.eporiaservices.com/22217/732233/Decorative-Corrugated-Boxes/Inserts-and-Dividers.html"&gt;54P4067&lt;/a&gt; used in 54P3635 (11 3/4" x 14" x 4 1/4", 25 per pack).&lt;br&gt;Order boxes by the package.&lt;br&gt;Each package has 50 boxes, unless otherwise listed.&lt;br&gt;&lt;br&gt;</t>
  </si>
  <si>
    <t>Silver Decorative Boxes, Retail Packaging Boxes</t>
  </si>
  <si>
    <t>decorative boxes silver retail packaging corrugated boxes wholesale</t>
  </si>
  <si>
    <t>Decorative corrugated boxes for sale online, order decorative retail packaging boxes including these silver plated looking boxes at American Retail Supply.</t>
  </si>
  <si>
    <t>/img1/img84e3.jpg</t>
  </si>
  <si>
    <t>www.americanretailsupply.com/64709/226776/Decorative-Corrugated-Boxes/Holstein.html</t>
  </si>
  <si>
    <t>Default Category/Gift Wrapping &amp; Packaging/Boxes/Decorative Corrugated Boxes/Holstein</t>
  </si>
  <si>
    <t>Holstein pattern gift boxes are so fun and easy to use for your customers purchases.&lt;br&gt;Order boxes by the package.&lt;br&gt;Each package has 50 boxes, unless otherwise listed.</t>
  </si>
  <si>
    <t>Decorative Corrugated Boxes - Holstein Print</t>
  </si>
  <si>
    <t>decorative gift boxes packaging cardboard gift box cow print</t>
  </si>
  <si>
    <t>Decorative cardboard gift boxes in black and white cow print available in multiple sizes for all your retail and bulk gift packaging needs.</t>
  </si>
  <si>
    <t>/img2/img5a93.jpg</t>
  </si>
  <si>
    <t>www.americanretailsupply.com/64709/226778/Decorative-Corrugated-Boxes/Kraft.html</t>
  </si>
  <si>
    <t>Default Category/Gift Wrapping &amp; Packaging/Boxes/Decorative Corrugated Boxes/Kraft</t>
  </si>
  <si>
    <t>Kraft gift boxes. Two bottle divider is item # &lt;a href="http://arsv2.eporiaservices.com/64709/732233/Decorative-Corrugated-Boxes-V2/Inserts-and-Dividers.html"&gt;54P4088&lt;/a&gt; used in 54P4694 (13 1/8" x 7 1/8" x 3 1/2", 50 per pack) available for purchase &lt;a href="http://arsv2.eporiaservices.com/64709/732233/Decorative-Corrugated-Boxes-V2/Inserts-and-Dividers.html"&gt;here&lt;/a&gt;.&lt;br&gt;Order boxes by the package.&lt;br&gt;Each package has 50 boxes, unless otherwise listed.</t>
  </si>
  <si>
    <t>Decorative Corrugated Boxes - Natural Kraft Color</t>
  </si>
  <si>
    <t>decorative gift box packaging cardboard gift boxes corrugated natural kraft color</t>
  </si>
  <si>
    <t>Decorative cardboard gift boxes in natural kraft color available in multiple sizes. Shop online for bulk quanities of retail and gift supplies at AmericanRetailSupply.com.</t>
  </si>
  <si>
    <t>/img2/imgc203.jpg</t>
  </si>
  <si>
    <t>www.americanretailsupply.com/64709/226780/Decorative-Corrugated-Boxes/White-Kraft.html</t>
  </si>
  <si>
    <t>Default Category/Gift Wrapping &amp; Packaging/Boxes/Decorative Corrugated Boxes/White Kraft</t>
  </si>
  <si>
    <t>www.americanretailsupply.com/64710/Hi-Wall-2-Piece-Boxes--Lids.html</t>
  </si>
  <si>
    <t>Create your own look by using White Kraft gift boxes along with attractive &lt;a href="http://arsv2.eporiaservices.com/64492/Bows--Ribbon-V2.html"&gt;Bows and Ribbons&lt;/a&gt;.&lt;br&gt;Order boxes by the package.&lt;br&gt;Each package has 50 boxes, unless otherwise listed.</t>
  </si>
  <si>
    <t>White Kraft Decorative Corrugated Boxes</t>
  </si>
  <si>
    <t>decorative gift box packaging cardboard wine gift boxes corrugated white kraft</t>
  </si>
  <si>
    <t>Default Category/Gift Wrapping &amp; Packaging/Boxes/Hi Wall 2 Piece Boxes &amp; Lids</t>
  </si>
  <si>
    <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t>
  </si>
  <si>
    <t>Decorative cardboard gift boxes in white kraft color available in multiple sizes. Shop online for bulk quanities of retail and gift supplies at AmericanRetailSupply.com.</t>
  </si>
  <si>
    <t>Gift Boxes - Two Piece Giftware Boxes, Retail Packaging Supplies</t>
  </si>
  <si>
    <t>gift boxes, giftware boxes</t>
  </si>
  <si>
    <t>/img2/imgf4d8.jpg</t>
  </si>
  <si>
    <t>Buy heavy duty Hi Wall 2 piece gift boxes &amp; lids, and retail store packaging supplies online from American Retail Supply.</t>
  </si>
  <si>
    <t>Labels--Stickers.html</t>
  </si>
  <si>
    <t>www.americanretailsupply.com/64709/226911/Decorative-Corrugated-Boxes/Hunter-Green-Kraft-Gift-Boxes.html</t>
  </si>
  <si>
    <t>www.americanretailsupply.com/64710/747887/Hi-Wall-2-Piece-Boxes--Lids/Hi-Wall-2-Piece-White-Boxes--Lids.html</t>
  </si>
  <si>
    <t>www.americanretailsupply.com/64493/1770/Labels--Stickers/Custom-Printed-Labels.html</t>
  </si>
  <si>
    <t>Default Category/Gift Wrapping &amp; Packaging/Boxes/Hi Wall 2 Piece Boxes &amp; Lids/Hi Wall 2 Piece White Boxes &amp; Lids</t>
  </si>
  <si>
    <t>Mix or match lids with bottoms.&lt;br&gt;&lt;a href="http://yoosh.co/ars_files/rs6.eporia.com/company_8/Hi%20Wall%20Boxes%20suggested%20Uses.pdf"&gt;Click here for the Hi Walls Boxes Suggested Uses list.&lt;/a&gt;&lt;br&gt;Please be sure to order lids separately.</t>
  </si>
  <si>
    <t>Default Category/Gift Wrapping &amp; Packaging/Boxes/Decorative Corrugated Boxes/Hunter Green Kraft Gift Boxes</t>
  </si>
  <si>
    <t>Giftware Boxes, White Gloss Hi Wall 2 Piece Giftware Boxes, Retail Packaging</t>
  </si>
  <si>
    <t>giftware boxes retail gift boxes retail packaging</t>
  </si>
  <si>
    <t>Giftware boxes for retail stores, order white gloss hi-wall 2 piece giftware boxes and retail packaging supplies for your retail store online.</t>
  </si>
  <si>
    <t>/img3/img5d28.jpg</t>
  </si>
  <si>
    <t>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t>
  </si>
  <si>
    <t>www.americanretailsupply.com/64710/748773/Hi-Wall-2-Piece-Boxes--Lids/Hi-Wall-2-Piece-Gold-Boxes--Lids.html</t>
  </si>
  <si>
    <t>Elegant Gift Boxes, Green Christmas and Holiday Gift Boxes, Retail Store Packaging Supplies</t>
  </si>
  <si>
    <t>gift boxes christmas gift box green holiday packaging</t>
  </si>
  <si>
    <t>Default Category/Gift Wrapping &amp; Packaging/Boxes/Hi Wall 2 Piece Boxes &amp; Lids/Hi Wall 2 Piece Gold Boxes &amp; Lids</t>
  </si>
  <si>
    <t>Christmas gift boxes and gift boxes for holidays and year-round use, order elegant gift boxes and packaging supplies for your retail store online.</t>
  </si>
  <si>
    <t>/img3/img3d40.jpg</t>
  </si>
  <si>
    <t>www.americanretailsupply.com/64709/226912/Decorative-Corrugated-Boxes/Black-Kraft-Boxes.html</t>
  </si>
  <si>
    <t>&lt;a href="http://yoosh.co/ars_files/rs6.eporia.com/company_8/Hi%20Wall%20Boxes%20suggested%20Uses.pdf"&gt;&lt;/a&gt;    Mix or match lids with bottoms.&lt;br&gt;&lt;a href="http://yoosh.co/ars_files/rs6.eporia.com/company_8/Hi%20Wall%20Boxes%20suggested%20Uses.pdf"&gt;Click here for the Hi Walls Boxes Suggested Uses list.&lt;/a&gt;&lt;br&gt;Please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href="http://arsv2.eporiaservices.com/64703/Tissue-Paper-V2.html"&gt;tissues&lt;/a&gt; and &lt;a href="http://arsv2.eporiaservices.com/64704/Shreds-V2.html"&gt;shreds&lt;/a&gt;.&lt;br&gt;&lt;br&gt;</t>
  </si>
  <si>
    <t>Default Category/Gift Wrapping &amp; Packaging/Boxes/Decorative Corrugated Boxes/Black Kraft Boxes</t>
  </si>
  <si>
    <t>/img3/img452a.jpg</t>
  </si>
  <si>
    <t>Black Kraft Boxes are here. Two-bottle divider is item # &lt;a&gt;54P4088&lt;/a&gt; and used in 54P4271 (13 1/8" x 7 1/8" x 3 1/2" - 50 per pack) available for purchase &lt;a href="http://arsv2.eporiaservices.com/64709/732233/Decorative-Corrugated-Boxes-V2/Inserts-and-Dividers.html"&gt;here&lt;/a&gt;.  Three bottle divider is item #&lt;a&gt;54P4067 &lt;/a&gt;and used in 54P4265 (11 3/4" x 14" x 4 1/4" -25 per pack) and available for purchase &lt;a href="http://arsv2.eporiaservices.com/64709/732233/Decorative-Corrugated-Boxes-V2/Inserts-and-Dividers.html"&gt;here&lt;/a&gt;.&lt;br&gt;Order boxes by the pack.&lt;br&gt;Each package has 50 boxes, unless otherwise listed.</t>
  </si>
  <si>
    <t>www.americanretailsupply.com/64710/748775/Hi-Wall-2-Piece-Boxes--Lids/Hi-Wall-2-Piece-Black-Swirl-Boxes--Lids.html</t>
  </si>
  <si>
    <t>Black Kraft Boxes, Gift Boxes, Retail Packaging Supplies</t>
  </si>
  <si>
    <t>boxes black kraft box retail gift boxes retail packaging supplies</t>
  </si>
  <si>
    <t>Black Kraft boxes for sale online, order retail packaging supplies and gift boxes including Black Kraft boxes for your retail store at AmericanRetailSupply.com.</t>
  </si>
  <si>
    <t>/img3/imgace2.jpg</t>
  </si>
  <si>
    <t>Default Category/Gift Wrapping &amp; Packaging/Boxes/Hi Wall 2 Piece Boxes &amp; Lids/Hi Wall 2 Piece Black Swirl Boxes &amp; Lids</t>
  </si>
  <si>
    <t>www.americanretailsupply.com/64709/437364/Decorative-Corrugated-Boxes/Chocolate.html</t>
  </si>
  <si>
    <t>&lt;a href="http://yoosh.co/ars_files/rs6.eporia.com/company_8/Hi%20Wall%20Boxes%20suggested%20Uses.pdf"&gt;&lt;/a&gt;  Mix or match lids with bottoms.&lt;br&gt;&lt;a href="http://yoosh.co/ars_files/rs6.eporia.com/company_8/Hi%20Wall%20Boxes%20suggested%20Uses.pdf"&gt;&lt;/a&gt;&lt;a href="http://yoosh.co/ars_files/rs6.eporia.com/company_8/Hi%20Wall%20Boxes%20suggested%20Uses.pdf"&gt;Click here for the Hi Walls Boxes Suggested Uses list.&lt;br&gt;&lt;/a&gt;Please be sure to order lids separately.</t>
  </si>
  <si>
    <t>Default Category/Gift Wrapping &amp; Packaging/Boxes/Decorative Corrugated Boxes/Chocolate</t>
  </si>
  <si>
    <t>/img2/imga13c.jpg</t>
  </si>
  <si>
    <t>Chocolate colored boxes. Two-bottle divider (item # &lt;a href="http://arsv2.eporiaservices.com/64709/732233/Decorative-Corrugated-Boxes-V2/Inserts-and-Dividers.html"&gt;54P4088&lt;/a&gt;) used in 54P3643 (13 1/8" x 7 1/8" x 3 1/2", 50 per pack) available for purchase &lt;a href="http://arsv2.eporiaservices.com/64709/732233/Decorative-Corrugated-Boxes-V2/Inserts-and-Dividers.html"&gt;here&lt;/a&gt;.&lt;br&gt;Order boxes by the package.&lt;br&gt;Each package has 50 boxes, unless otherwise listed.</t>
  </si>
  <si>
    <t>www.americanretailsupply.com/64710/748776/Hi-Wall-2-Piece-Boxes--Lids/Hi-Wall-2-Piece-Red-Boxes--Lids.html</t>
  </si>
  <si>
    <t>Chocolate Brown Decorative Boxes, Retail Packaging Supplies</t>
  </si>
  <si>
    <t>decorative boxes wholesale chocolate brown box retail packaging supplies</t>
  </si>
  <si>
    <t>Default Category/Gift Wrapping &amp; Packaging/Boxes/Hi Wall 2 Piece Boxes &amp; Lids/Hi Wall 2 Piece Red Boxes &amp; Lids</t>
  </si>
  <si>
    <t>Decorative boxes for sale online, order decorative boxes and retail packaging supplies including these elegant chocolate brown boxes at American Retail Supply.</t>
  </si>
  <si>
    <t>/img2/img6c29.jpg</t>
  </si>
  <si>
    <t>&lt;a href="http://yoosh.co/ars_files/rs6.eporia.com/company_8/Hi%20Wall%20Boxes%20suggested%20Uses.pdf"&gt;&lt;/a&gt;    Mix or match lids with bottoms.&lt;a href="http://yoosh.co/ars_files/rs6.eporia.com/company_8/Hi%20Wall%20Boxes%20suggested%20Uses.pdf"&gt;&lt;br&gt;Click here for the Hi Walls Boxes Suggested Uses list.&lt;br&gt;&lt;/a&gt;Please be sure to order lids separately.</t>
  </si>
  <si>
    <t>www.americanretailsupply.com/64709/476533/Decorative-Corrugated-Boxes/White-Pine.html</t>
  </si>
  <si>
    <t>Labels--Stickers</t>
  </si>
  <si>
    <t>Custom-Printed-Labels.html</t>
  </si>
  <si>
    <t>/img1/img51c2.jpg</t>
  </si>
  <si>
    <t>www.americanretailsupply.com/64711/Gable-Boxes.html</t>
  </si>
  <si>
    <t>Default Category/Gift Wrapping &amp; Packaging/Boxes/Decorative Corrugated Boxes/White Pine</t>
  </si>
  <si>
    <t>Default Category/Gift Wrapping &amp; Packaging/Boxes/Gable Boxes</t>
  </si>
  <si>
    <t>Such a beautiful pattern are our White Pine gift boxes.&lt;br&gt;Two bottle divider is item # &lt;a href="http://arsv2.eporiaservices.com/64709/732233/Decorative-Corrugated-Boxes-V2/Inserts-and-Dividers.html"&gt;54P4088&lt;/a&gt; used in 54P3627 (13 1/8" x 7 1/8" x 3 1/2", 50 per pack) available for purchase &lt;a href="http://arsv2.eporiaservices.com/64709/732233/Decorative-Corrugated-Boxes-V2/Inserts-and-Dividers.html"&gt;here&lt;/a&gt;.&lt;br&gt;Order boxes by the package.&lt;br&gt;Each package has 50 boxes, unless otherwise listed.</t>
  </si>
  <si>
    <t>&lt;br&gt;&lt;br&gt;&lt;br&gt;Gable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t>
  </si>
  <si>
    <t>White Pine Corrugated Gift Packaging</t>
  </si>
  <si>
    <t>Gable Boxes, Gift Boxes &amp; Retail Packaging Supplies</t>
  </si>
  <si>
    <t>gable boxes retail gift boxes gable box retail packaging supplies</t>
  </si>
  <si>
    <t>gift boxes gift packaging decorative gift boxes corrugated holiday bulk box christmas box</t>
  </si>
  <si>
    <t>Gable &amp; basket boxes for sale online, buy gift boxes and packaging supplies including gable boxes for your retail packaging needs from American Retail Supply.</t>
  </si>
  <si>
    <t>/img2/img68b3.jpg</t>
  </si>
  <si>
    <t>Decorative corrugated gift packaging in White Pine design, order store fixtures and displays including gift boxes at American Retail Supply.</t>
  </si>
  <si>
    <t>/img2/img2e8d.jpg</t>
  </si>
  <si>
    <t>www.americanretailsupply.com/64711/715928/Gable-Boxes/Gable-Boxes-with-Stock-Prints.html</t>
  </si>
  <si>
    <t>www.americanretailsupply.com/64709/476534/Decorative-Corrugated-Boxes/Damask-Black--White.html</t>
  </si>
  <si>
    <t>Default Category/Gift Wrapping &amp; Packaging/Boxes/Gable Boxes/Gable Boxes with Stock Prints</t>
  </si>
  <si>
    <t>&lt;br&gt;&lt;br&gt;&lt;br&gt;Gable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Food&lt;/a&gt; for other gable boxes.&lt;br&gt;Call us at 1-800-426-5708 for more information about how to hot-stamp with your logo!&lt;br&gt;Packed 100 to the case.&lt;br&gt;Please note: pictures are to represent pattern, not relative size.</t>
  </si>
  <si>
    <t>Gable Boxes, Gable Gift &amp; Food Boxes, Retail Packaging</t>
  </si>
  <si>
    <t>Default Category/Gift Wrapping &amp; Packaging/Boxes/Decorative Corrugated Boxes/Damask; Black &amp; White</t>
  </si>
  <si>
    <t>gable boxes gift gable box food boxes</t>
  </si>
  <si>
    <t>Gable boxes for sale online, buy Gable boxes for your retail gift and food packaging needs at AmericanRetailSupply.com.</t>
  </si>
  <si>
    <t>Beautiful Damask, Black &amp;amp; White boxes are so elegant.&lt;br&gt;Order boxes by the package.&lt;br&gt;Each package has 50 boxes, unless otherwise listed.</t>
  </si>
  <si>
    <t>/img2/img6c6c.jpg</t>
  </si>
  <si>
    <t>Damask Black &amp; White Decorative Corrugated Boxes, Retail Packaging</t>
  </si>
  <si>
    <t>www.americanretailsupply.com/64711/741334/Gable-Boxes/Zebra-Gable-Boxes.html</t>
  </si>
  <si>
    <t>decorative corrugated boxes wholesale black white damask boxes retail packaging</t>
  </si>
  <si>
    <t>Decorative corrugated boxes for retail stores, order retail packaging and boxes online including these damask black and white decorative boxes at American Retail Supply.</t>
  </si>
  <si>
    <t>Default Category/Gift Wrapping &amp; Packaging/Boxes/Gable Boxes/Zebra Gable Boxes</t>
  </si>
  <si>
    <t>/img3/img4ebf.jpg</t>
  </si>
  <si>
    <t>&lt;br&gt;&lt;br&gt;&lt;br&gt;Zebra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t>
  </si>
  <si>
    <t>www.americanretailsupply.com/64709/732233/Decorative-Corrugated-Boxes/Inserts-and-Dividers.html</t>
  </si>
  <si>
    <t>Zebra Gable Boxes</t>
  </si>
  <si>
    <t>zebra gable Boxes gift boxes gift packaging food packaging patterned gift wrap gift wrap supplies american retail supply</t>
  </si>
  <si>
    <t>Shop for zebra gable boxes and other gift packaging including boxes, bows, tulle, and ribbon in an assortment of colors and textures at american retail supply.</t>
  </si>
  <si>
    <t>/img3/img4227.jpg</t>
  </si>
  <si>
    <t>www.americanretailsupply.com/64712/Italian-Boxes.html</t>
  </si>
  <si>
    <t>Default Category/Gift Wrapping &amp; Packaging/Boxes/Decorative Corrugated Boxes/Inserts and Dividers</t>
  </si>
  <si>
    <t>Default Category/Gift Wrapping &amp; Packaging/Boxes/Italian Boxes</t>
  </si>
  <si>
    <t>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t>
  </si>
  <si>
    <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t>
  </si>
  <si>
    <t>Wine Bottle Dividers, Retail Gift Packaging Boxes, Banding &amp; Inserts</t>
  </si>
  <si>
    <t>Italian Boxes - Retail Store Gift Boxes and Packaging</t>
  </si>
  <si>
    <t>italian boxes, wholesale boxes, gift boxes</t>
  </si>
  <si>
    <t>wine bottle dividers wine bottle boxes gift packaging banding inserts retail packaging</t>
  </si>
  <si>
    <t>American Retail Supply offers an extensive line of gift boxes for retail stores including Italian gift boxes, order retail store packaging supplies online.</t>
  </si>
  <si>
    <t>Retail gift packaging boxes, banding, and inserts, including wine bottle dividers for gift giving or shipping.</t>
  </si>
  <si>
    <t>/img2/imgfe72.jpg</t>
  </si>
  <si>
    <t>/img1/img8268.jpg</t>
  </si>
  <si>
    <t>www.americanretailsupply.com/64712/439478/Italian-Boxes/Matte-Gold-Linen-Collection.html</t>
  </si>
  <si>
    <t>www.americanretailsupply.com/64709/734396/Decorative-Corrugated-Boxes/Stripes.html</t>
  </si>
  <si>
    <t>Default Category/Gift Wrapping &amp; Packaging/Boxes/Italian Boxes/Matte Gold Linen Collection</t>
  </si>
  <si>
    <t>Italian style Matte Gold Linen Collection of boxes are available in treasure chest, pillow pack, 2 piece and bottle carrier.&lt;br&gt;Order by the case of 200 pieces per case, unless otherwise noted.</t>
  </si>
  <si>
    <t>Italian Boxes, Matte Gold Linen Collection Italian Gift Boxes, Retail Packaging</t>
  </si>
  <si>
    <t>italian boxes retail packaging italian gift boxes gold</t>
  </si>
  <si>
    <t>Italian boxes for retail packaging, these Matte Gold Linen Collection Italian gift boxes are available in many sizes for your retail store gift packaging needs.</t>
  </si>
  <si>
    <t>/img3/img6d80.jpg</t>
  </si>
  <si>
    <t>www.americanretailsupply.com/64712/441391/Italian-Boxes/White-Gloss-Collection.html</t>
  </si>
  <si>
    <t>Default Category/Gift Wrapping &amp; Packaging/Boxes/Decorative Corrugated Boxes/Stripes</t>
  </si>
  <si>
    <t>Default Category/Gift Wrapping &amp; Packaging/Boxes/Italian Boxes/White Gloss Collection</t>
  </si>
  <si>
    <t>Italian style White Gloss Collection boxes are available in treasure chest, pillow pack and 2 piece boxes. &lt;br&gt;Order by the case.&lt;br&gt;Each case has 200 pieces.</t>
  </si>
  <si>
    <t>These Stripes gift boxes are perfect for use in your retail store during the Christmas and holiday season!&lt;br&gt;Order boxes by the package.&lt;br&gt;Each package has 50 boxes, unless otherwise listed.&lt;br&gt;&lt;br&gt;</t>
  </si>
  <si>
    <t>Italian Boxes, White Gloss Collection Italian Gift Boxes, Retail Packaging</t>
  </si>
  <si>
    <t>italian boxes retail packaging italian gift boxes white</t>
  </si>
  <si>
    <t>Italian boxes for your retail store packaging and gift boxing needs, order the White Gloss Collection Italian gift boxes online.</t>
  </si>
  <si>
    <t>/img1/imgcfa2.jpg</t>
  </si>
  <si>
    <t>www.americanretailsupply.com/64712/441474/Italian-Boxes/Chocolate-Linen-Collection.html</t>
  </si>
  <si>
    <t>/img3/img1c75.jpg</t>
  </si>
  <si>
    <t>Made-In-USA-Label.html</t>
  </si>
  <si>
    <t>Default Category/Gift Wrapping &amp; Packaging/Boxes/Italian Boxes/Chocolate Linen Collection</t>
  </si>
  <si>
    <t>www.americanretailsupply.com/64709/734550/Decorative-Corrugated-Boxes/Poinsettia.html</t>
  </si>
  <si>
    <t>Chocolate Linen Collection boxes are available in treasure chest, pillow pack and 2 piece boxes. &lt;br&gt;Order by the case packed in 200 per case*&lt;br&gt;*Except for 54453CH and 54464CH are 100 per case.</t>
  </si>
  <si>
    <t>Italian Boxes, Chocolate Linen Collection Treasure Chest &amp; Pillow Pack Gift Boxes &amp; Gift Bags</t>
  </si>
  <si>
    <t>gift boxes italian boxes treasure chest box gift bags pillow pack</t>
  </si>
  <si>
    <t>Italian gift boxes and bags, order Italian style gift boxes and bags for your retail store packaging needs including treasure chest gift boxes, pillow packs, and gift bags.</t>
  </si>
  <si>
    <t>/img2/imgd52d.jpg</t>
  </si>
  <si>
    <t>Default Category/Gift Wrapping &amp; Packaging/Boxes/Decorative Corrugated Boxes/Poinsettia</t>
  </si>
  <si>
    <t>www.americanretailsupply.com/64715/E--Flute-Decorative-Boxes.html</t>
  </si>
  <si>
    <t>Default Category/Gift Wrapping &amp; Packaging/Boxes/E-Flute Decorative Boxes</t>
  </si>
  <si>
    <t>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t>
  </si>
  <si>
    <t>Use colorful E Flute Boxes as a classy and fun way to package your retail store's product!</t>
  </si>
  <si>
    <t>E-Flute Boxes - Retail Store Packaging Supplies and Boxes</t>
  </si>
  <si>
    <t>Poinsettia Gift Boxes - Special Occasion, Holiday and Christmas Gift Boxes and Packaging Supplies</t>
  </si>
  <si>
    <t>boxes, retail packaging boxes, retail packaging supplies</t>
  </si>
  <si>
    <t>gift box, christmas gift boxes, corrugated boxes</t>
  </si>
  <si>
    <t>Order e-flute boxes and retail store packaging supplies online, large selection of boxes and packaging supplies from American Retail Supply.</t>
  </si>
  <si>
    <t>/img1/imgbcbf.jpg</t>
  </si>
  <si>
    <t>www.americanretailsupply.com/64715/172944/E--Flute-Decorative-Boxes/Solid-Bags.html</t>
  </si>
  <si>
    <t>/img2/img2020.jpg</t>
  </si>
  <si>
    <t>Default Category/Gift Wrapping &amp; Packaging/Boxes/E-Flute Decorative Boxes/Solid Bags</t>
  </si>
  <si>
    <t>www.americanretailsupply.com/64709/782111/Decorative-Corrugated-Boxes/Brilliant-Stripe.html</t>
  </si>
  <si>
    <t>Solid Bags&lt;br&gt;Select from colors to set your store apart from others. Try using our decorative &lt;a href="http://arsv2.eporiaservices.com/64492/Bows--Ribbon-V2.html"&gt;Bows &amp;amp; Ribbons&lt;/a&gt;.&lt;br&gt;Priced per case of 25.</t>
  </si>
  <si>
    <t>Solid E-Flute Gift Bags - Retail Gift Boxes</t>
  </si>
  <si>
    <t>e flute gift box solid color retail gift boxes retail packaging</t>
  </si>
  <si>
    <t>Gift bags for sale online including these gift boxes with clear diamond shaped window. Order decorative gift bags, shopping bags, and retail packaging supplies for your retail store online.</t>
  </si>
  <si>
    <t>Default Category/Gift Wrapping &amp; Packaging/Boxes/Decorative Corrugated Boxes/Brilliant Stripe</t>
  </si>
  <si>
    <t>/img1/img80c5.jpg</t>
  </si>
  <si>
    <t>Cheery Brilliant Stipe boxes are a great choice.&lt;br&gt;Order boxes by the package.&lt;br&gt;Each package has 50 boxes, unless otherwise listed.</t>
  </si>
  <si>
    <t>Brilliant Stripe</t>
  </si>
  <si>
    <t>www.americanretailsupply.com/64715/172945/E--Flute-Decorative-Boxes/Pillow-Packs.html</t>
  </si>
  <si>
    <t>/img3/img36ff.jpg</t>
  </si>
  <si>
    <t>www.americanretailsupply.com/64709/782112/Decorative-Corrugated-Boxes/Bright-Solids.html</t>
  </si>
  <si>
    <t>Default Category/Gift Wrapping &amp; Packaging/Boxes/E-Flute Decorative Boxes/Pillow Packs</t>
  </si>
  <si>
    <t>Pillow Packs &lt;br&gt;Really quick and easy to use.&lt;br&gt;Order Pillow Packs by the case.&lt;br&gt;Each case has 25 pillow packs.</t>
  </si>
  <si>
    <t>Pillow Packs - Pillow Pack Packaging Boxes, Retail Gift Boxes</t>
  </si>
  <si>
    <t>Default Category/Gift Wrapping &amp; Packaging/Boxes/Decorative Corrugated Boxes/Bright Solids</t>
  </si>
  <si>
    <t>pillow packs pillow pack packaging pillow pack boxes gift boxes retail packaging</t>
  </si>
  <si>
    <t>Pillow packs for sale online, buy pillow pack packaging gift boxes and more gift packaging supplies for your retail store at AmericanRetailSupply.com.</t>
  </si>
  <si>
    <t>/img1/imgcf93.jpg</t>
  </si>
  <si>
    <t>Solid color boxes are a great choice to mix and match with our &lt;a href="http://arsv2.eporiaservices.com/64492/Bows--Ribbon-V2.html"&gt;bows &amp;amp; ribbons&lt;/a&gt; or add your own touch with some &lt;a href="http://arsv2.eporiaservices.com/64703/Tissue-Paper-V2.html"&gt;colored tissue&lt;/a&gt;.&lt;br&gt;Order boxes by the package.&lt;br&gt;Each package has 50 boxes, unless otherwise listed.</t>
  </si>
  <si>
    <t>www.americanretailsupply.com/64715/172946/E--Flute-Decorative-Boxes/Heart-Window-Bag.html</t>
  </si>
  <si>
    <t>Bright Solids</t>
  </si>
  <si>
    <t>/img3/img98cd.jpg</t>
  </si>
  <si>
    <t>Default Category/Gift Wrapping &amp; Packaging/Boxes/E-Flute Decorative Boxes/Heart Window Bag</t>
  </si>
  <si>
    <t>www.americanretailsupply.com/64709/782114/Decorative-Corrugated-Boxes/Streaming-Lights.html</t>
  </si>
  <si>
    <t>Heart Bag&lt;br&gt;Really sets the tone for these versatile bags.&lt;br&gt;Priced per case of 25.</t>
  </si>
  <si>
    <t>Heart Gift Bag - E-Flute Packaging Boxes, Retail Gift Boxes</t>
  </si>
  <si>
    <t>Gift bags for sale online including these gift bags with clear heart shaped window. Order decorative gift bags, shopping bags, and retail packaging supplies for your retail store online.</t>
  </si>
  <si>
    <t>Heart gift bag</t>
  </si>
  <si>
    <t>/img2/img49e1.jpg</t>
  </si>
  <si>
    <t>Default Category/Gift Wrapping &amp; Packaging/Boxes/Decorative Corrugated Boxes/Streaming Lights</t>
  </si>
  <si>
    <t>www.americanretailsupply.com/64715/172947/E--Flute-Decorative-Boxes/Bunny-Window-Bag.html</t>
  </si>
  <si>
    <t>Wonderful print for the holidays or special occasions.&lt;br&gt;Order boxes by the package.&lt;br&gt;Each package has 50 boxes, unless otherwise listed.</t>
  </si>
  <si>
    <t>Streaming Lights</t>
  </si>
  <si>
    <t>Default Category/Gift Wrapping &amp; Packaging/Boxes/E-Flute Decorative Boxes/Bunny Window Bag</t>
  </si>
  <si>
    <t>So very cute are these Bunny Bags.&lt;br&gt;3 3/4" x 2 1/4" x 8"</t>
  </si>
  <si>
    <t>Bunny Gift Bag - E-Flute Packaging Boxes, Retail Gift Boxes</t>
  </si>
  <si>
    <t>gift bag bunny e flute boxes clear window gift boxes retail packaging</t>
  </si>
  <si>
    <t>/img1/img6e55.jpg</t>
  </si>
  <si>
    <t>Gift bags for sale online including these gift bags with clear window, buy packaging gift boxes and more gift packaging supplies for your retail store at AmericanRetailSupply.com.</t>
  </si>
  <si>
    <t>/img3/img2b4d.jpg</t>
  </si>
  <si>
    <t>www.americanretailsupply.com/64715/227247/E--Flute-Decorative-Boxes/Diamond-Window-Bag.html</t>
  </si>
  <si>
    <t>Default Category/Gift Wrapping &amp; Packaging/Boxes/E-Flute Decorative Boxes/Diamond Window Bag</t>
  </si>
  <si>
    <t>Wonderful color for these Diamond Single Face Bags&lt;br&gt;Priced per case of 25.</t>
  </si>
  <si>
    <t>Diamond Gift Bag - E-Flute Packaging Boxes, Retail Gift Boxes</t>
  </si>
  <si>
    <t>e flute gift bags clear diamond window retail gift bags retail packaging</t>
  </si>
  <si>
    <t>Gift bags for sale online including these gift bags with clear diamond shaped window. Order decorative gift bags, shopping bags, and retail packaging supplies for your retail store online.</t>
  </si>
  <si>
    <t>/img1/imgad0b.jpg</t>
  </si>
  <si>
    <t>Special-Occasion-Gift-Labels.html</t>
  </si>
  <si>
    <t>www.americanretailsupply.com/64715/227248/E--Flute-Decorative-Boxes/Star-Window-Bag.html</t>
  </si>
  <si>
    <t>Default Category/Gift Wrapping &amp; Packaging/Boxes/E-Flute Decorative Boxes/Star Window Bag</t>
  </si>
  <si>
    <t>Star Single Face Bag&lt;br&gt;Are terrific for any customer purchases.&lt;br&gt;Priced per case of 25.</t>
  </si>
  <si>
    <t>Star Gift Bag - E-Flute Packaging Boxes, Retail Gift Boxes</t>
  </si>
  <si>
    <t>e flute gift bags clear star window retail gift bags retail packaging</t>
  </si>
  <si>
    <t>Gift bags for sale online including these gift bags with clear star shaped window. Order decorative gift bags, shopping bags, and retail packaging supplies for your retail store online.</t>
  </si>
  <si>
    <t>/img2/img01c3.jpg</t>
  </si>
  <si>
    <t>www.americanretailsupply.com/64715/227249/E--Flute-Decorative-Boxes/Tree-Window-Bag.html</t>
  </si>
  <si>
    <t>Default Category/Gift Wrapping &amp; Packaging/Boxes/E-Flute Decorative Boxes/Tree Window Bag</t>
  </si>
  <si>
    <t>Look at these Tree Single Face Gift Bags that are perfect for Christmas, holiday and year round use. These gift bags are available in small and large sizes and also available with a handle.&lt;br&gt;Priced per case of 25.</t>
  </si>
  <si>
    <t>Retail Gift Bags, Single Faced Tree Gift Bag in Green, Black, Natural Kraft, Purple and Red</t>
  </si>
  <si>
    <t>gift bag, retail gift bags, retail packaging</t>
  </si>
  <si>
    <t>Gift bags for retail stores, order decorative gift bags, shopping bags, and retail packaging supplies for your retail store online.</t>
  </si>
  <si>
    <t>/img3/imge5a9.jpg</t>
  </si>
  <si>
    <t>www.americanretailsupply.com/64716/Jewelry-Boxes-with-Hinged-Lids.html</t>
  </si>
  <si>
    <t>Default Category/Gift Wrapping &amp; Packaging/Boxes/Jewelry Boxes with Hinged Lids</t>
  </si>
  <si>
    <t>Display your jewelry in style with these beautiful hinged Jewelry Boxes.  Price is per each.</t>
  </si>
  <si>
    <t>Jewelry Gift Boxes Retail Packaging</t>
  </si>
  <si>
    <t>jewelry boxes packaging cardboard paper gift boxes bulk small gift box</t>
  </si>
  <si>
    <t>Jewelry sized gift boxes in a variety of colors for sale online. Order bulk gift boxes, wrapping paper and tissue paper for all of your retail store needs.</t>
  </si>
  <si>
    <t>/img2/img991c.jpg</t>
  </si>
  <si>
    <t>www.americanretailsupply.com/64716/783223/Jewelry-Boxes-with-Hinged-Lids/White-Faux-Leather-Hinged-Jewelry-Boxes.html</t>
  </si>
  <si>
    <t>Default Category/Gift Wrapping &amp; Packaging/Boxes/Jewelry Boxes with Hinged Lids/White Faux Leather Hinged Jewelry Boxes</t>
  </si>
  <si>
    <t>Available in Faux White Leather. Sold individually.&lt;br&gt;</t>
  </si>
  <si>
    <t>White Faux Leather Hinged Jewelry Boxes</t>
  </si>
  <si>
    <t>/img3/img7844.jpg</t>
  </si>
  <si>
    <t>www.americanretailsupply.com/64716/783224/Jewelry-Boxes-with-Hinged-Lids/Black-Velvet-with-Gold-Trim-Hinged-Jewelry-Boxes.html</t>
  </si>
  <si>
    <t>Default Category/Gift Wrapping &amp; Packaging/Boxes/Jewelry Boxes with Hinged Lids/Black Velvet with Gold Trim Hinged Jewelry Boxes</t>
  </si>
  <si>
    <t>Black Velvet hinged jewelry boxes. Sold individually.&lt;br&gt;</t>
  </si>
  <si>
    <t>Black Velvet with Gold Trim Hinged Jewelry Boxes</t>
  </si>
  <si>
    <t>/img1/imgda08.jpg</t>
  </si>
  <si>
    <t>www.americanretailsupply.com/64716/783225/Jewelry-Boxes-with-Hinged-Lids/Rosewood-Veneer-Hinged-Jewelry-Boxes.html</t>
  </si>
  <si>
    <t>Default Category/Gift Wrapping &amp; Packaging/Boxes/Jewelry Boxes with Hinged Lids/Rosewood Veneer Hinged Jewelry Boxes</t>
  </si>
  <si>
    <t>Rosewood Veneer Hinged Jewelry boxes have a beautiful look in any display case. Sold individually.&lt;br&gt;</t>
  </si>
  <si>
    <t>Rosewood Veneer Hinged Jewelry Boxes</t>
  </si>
  <si>
    <t>/img3/img9e11.jpg</t>
  </si>
  <si>
    <t>www.americanretailsupply.com/64717/Tin-Boxes.html</t>
  </si>
  <si>
    <t>Displays-Racks--Showcases.html</t>
  </si>
  <si>
    <t>Default Category/Gift Wrapping &amp; Packaging/Boxes/Tin Boxes</t>
  </si>
  <si>
    <t>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t>
  </si>
  <si>
    <t>Tin Boxes - Retail Packaging Supplies and Boxes</t>
  </si>
  <si>
    <t>tin boxes, retail packaging supplies</t>
  </si>
  <si>
    <t>Tin boxes and decorative retail packaging supplies for sale online, order tin boxes and gift boxes for your retail store from American Retail Supply.</t>
  </si>
  <si>
    <t>/img3/imgf330.jpg</t>
  </si>
  <si>
    <t>www.americanretailsupply.com/64717/172935/Tin-Boxes/CD--DVD-Tins.html</t>
  </si>
  <si>
    <t>Default Category/Gift Wrapping &amp; Packaging/Boxes/Tin Boxes/CD &amp; DVD Tins</t>
  </si>
  <si>
    <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t>
  </si>
  <si>
    <t>CD &amp; DVD Tins - CD &amp; DVD Tin Case Boxes in Round, Square &amp; Rectangular</t>
  </si>
  <si>
    <t>cd tins dvd tin case box cd dvd tins</t>
  </si>
  <si>
    <t>CD &amp; DVD Tins - Order CD &amp; DVD tins by the case including round and square tin cases for CDs and rectangular tins for DVDs.</t>
  </si>
  <si>
    <t>/img2/img1844.jpg</t>
  </si>
  <si>
    <t>www.americanretailsupply.com/64717/172936/Tin-Boxes/Solid-Tins-with-PET-Window.html</t>
  </si>
  <si>
    <t>Default Category/Gift Wrapping &amp; Packaging/Boxes/Tin Boxes/Solid Tins with PET Window</t>
  </si>
  <si>
    <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href="../../../64704/Shreds.html"&gt;shreds&lt;/a&gt; to complete your packaging.&lt;br&gt;Order tins by the case.&lt;br&gt;Each case has 10 tins.</t>
  </si>
  <si>
    <t>Retail Packaging Tins, Solid Tins with PET Window for Retail Packaging</t>
  </si>
  <si>
    <t>retail packaging tins solid tins pet window</t>
  </si>
  <si>
    <t>Tins for retail packaging, order retail packaging tins for your retail store packaging needs online.</t>
  </si>
  <si>
    <t>/img3/img5445.jpg</t>
  </si>
  <si>
    <t>www.americanretailsupply.com/64719/Sullivan-GiftWrap.html</t>
  </si>
  <si>
    <t>Default Category/Gift Wrapping &amp; Packaging/Gift Wrap/Sullivan GiftWrap</t>
  </si>
  <si>
    <t>Truly these Sullivan Giftwrap selections come in amazing colors and designs all found on these European look gift wraps.  Giftwrap for every occasion!  Perfect for any type of retail store.</t>
  </si>
  <si>
    <t>Gift Wrap - Sullivan Gift Wrap, Retail Store Gift Wrapping Supplies</t>
  </si>
  <si>
    <t>gift wrap, sullivan gift wrap, european style giftwrap</t>
  </si>
  <si>
    <t>Order these European look Sullivan gift wraps in various colors and designs, and other gift wrapping supplies for your retail store online at American Retail Supply.</t>
  </si>
  <si>
    <t>/img2/img9dfb.jpg</t>
  </si>
  <si>
    <t>www.americanretailsupply.com/64719/434882/Sullivan-GiftWrap/Solid-Colored-Giftwrap.html</t>
  </si>
  <si>
    <t>Default Category/Gift Wrapping &amp; Packaging/Gift Wrap/Sullivan GiftWrap/Solid Colored Giftwrap</t>
  </si>
  <si>
    <t>Sullivan Solid Colored Giftwrap. The creativity you can express with this wide choice of solid colors is endless. Available in Full and Half reams.</t>
  </si>
  <si>
    <t>Gift Wrap and Retail Store Packaging, Store Supplies and Gift Wrap</t>
  </si>
  <si>
    <t>solid color gift wrap, wrapping paper</t>
  </si>
  <si>
    <t>/img1/imga5d9.jpg</t>
  </si>
  <si>
    <t>www.americanretailsupply.com/64719/434967/Sullivan-GiftWrap/Special-Occasions-Giftwrap.html</t>
  </si>
  <si>
    <t>Default Category/Gift Wrapping &amp; Packaging/Gift Wrap/Sullivan GiftWrap/Special Occasions Giftwrap</t>
  </si>
  <si>
    <t>You will be amazed at these Sullivan Special Occasions Giftwrap. Take a look at the Holographic ones for sure as they are very unusual. Available in Full and Half reams.</t>
  </si>
  <si>
    <t>special occasion gift wrap, holiday gift wrap, wrapping paper</t>
  </si>
  <si>
    <t>/img2/img3639.jpg</t>
  </si>
  <si>
    <t>Store-Display-Cases-Racks--Showcases.html</t>
  </si>
  <si>
    <t>www.americanretailsupply.com/64719/50116/Sullivan-GiftWrap/Ethnic-Animal-Prints--Classics-Giftwrap.html</t>
  </si>
  <si>
    <t>Default Category/Gift Wrapping &amp; Packaging/Gift Wrap/Sullivan GiftWrap/Ethnic; Animal Prints; &amp; Classics Giftwrap</t>
  </si>
  <si>
    <t>Sullivan Ethnic, Animal Prints &amp;amp; Classics Giftwrap paper in a wide range of popular patterns.&lt;br&gt;Available for your retail store packaging needs in full and half ream rolls.&lt;br&gt;Click on the image below to see a larger view.&lt;br&gt;&lt;br&gt;&lt;br&gt;</t>
  </si>
  <si>
    <t>Sullivan Gift Wrap Animal Print &amp; Classic</t>
  </si>
  <si>
    <t>gift wrap wrapping paper animal print wrap bulk gift wrap retail supplies packaging leopard cheetah zebra snake</t>
  </si>
  <si>
    <t>Gift wrap and packaging supplies in animal print and classic designs for sale online, order gift wrap and tissue for all of your retail store needs.</t>
  </si>
  <si>
    <t>/img1/img3a2d.jpg</t>
  </si>
  <si>
    <t>www.americanretailsupply.com/64719/51688/Sullivan-GiftWrap/Wedding--Shower.html</t>
  </si>
  <si>
    <t>Default Category/Gift Wrapping &amp; Packaging/Gift Wrap/Sullivan GiftWrap/Wedding &amp; Shower</t>
  </si>
  <si>
    <t>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t>
  </si>
  <si>
    <t>wedding gift wrap, wrapping paper, reversible wrapping paper</t>
  </si>
  <si>
    <t>/img2/img6d25.jpg</t>
  </si>
  <si>
    <t>www.americanretailsupply.com/64719/51689/Sullivan-GiftWrap/Valentines-Day-Giftwrap.html</t>
  </si>
  <si>
    <t>Default Category/Gift Wrapping &amp; Packaging/Gift Wrap/Sullivan GiftWrap/Valentines Day Giftwrap</t>
  </si>
  <si>
    <t>Your customer's Valentine will be so happy when they see there gift in one of these lovely Sullivan Valentines Giftwrap. Available in Full and Half Reams.&lt;br&gt;</t>
  </si>
  <si>
    <t>valentine's day wrapping paper, valentine's gift wrap</t>
  </si>
  <si>
    <t>/img3/imgf69b.jpg</t>
  </si>
  <si>
    <t>www.americanretailsupply.com/64719/51720/Sullivan-GiftWrap/Foils-Metallics-and-Pearlescents-Giftwrap.html</t>
  </si>
  <si>
    <t>Default Category/Gift Wrapping &amp; Packaging/Gift Wrap/Sullivan GiftWrap/Foils; Metallics and Pearlescents Giftwrap</t>
  </si>
  <si>
    <t>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t>
  </si>
  <si>
    <t>foil gift wrap, foil wrapping paper</t>
  </si>
  <si>
    <t>/img1/img76c6.jpg</t>
  </si>
  <si>
    <t>www.americanretailsupply.com/64719/51722/Sullivan-GiftWrap/Birthday-Celebration--Party-Giftwrap.html</t>
  </si>
  <si>
    <t>Default Category/Gift Wrapping &amp; Packaging/Gift Wrap/Sullivan GiftWrap/Birthday; Celebration &amp; Party Giftwrap</t>
  </si>
  <si>
    <t>These are some really fun cheery patterns from the Sullivan Birthday &amp;amp; Celebration Giftwrap collection.&lt;br&gt;Click on the image below to see a larger view.&lt;br&gt;</t>
  </si>
  <si>
    <t>Sullivan Birthday &amp; Celebration Gift Wrap</t>
  </si>
  <si>
    <t>birthday wrapping paper gift wrap celebration wrapping paper sullivan bulk wrapping paper retail packaging supplies</t>
  </si>
  <si>
    <t>Gift wrap and packaging supplies in birthday inspired designs for sale online, order gift wrap and tissue for all of your retail store needs.</t>
  </si>
  <si>
    <t>/img1/img256a.jpg</t>
  </si>
  <si>
    <t>www.americanretailsupply.com/64719/51723/Sullivan-GiftWrap/Baby--Juvenile-Giftwrap.html</t>
  </si>
  <si>
    <t>Default Category/Gift Wrapping &amp; Packaging/Gift Wrap/Sullivan GiftWrap/Baby &amp; Juvenile Giftwrap</t>
  </si>
  <si>
    <t>Look at the large selection we have from the Sullivan Baby &amp;amp; Juvenile Giftwrap collection.&lt;br&gt;Click on the image below to see a larger view.&lt;br&gt;</t>
  </si>
  <si>
    <t>Sullivan Baby and Kids Gift Wrap</t>
  </si>
  <si>
    <t>gift wrap baby wrapping paper bulk juvenile wrap retail packaging supplies baby shower gift wrapping childrens kids boys girls</t>
  </si>
  <si>
    <t>Closeouts.html</t>
  </si>
  <si>
    <t>Gift wrap and packaging supplies in baby and children's inspired designs for sale online, order gift wrap and tissue for all of your retail store needs.</t>
  </si>
  <si>
    <t>/img1/img5358.jpg</t>
  </si>
  <si>
    <t>www.americanretailsupply.com/64719/51749/Sullivan-GiftWrap/Dots-Stripes--Miscellaneous-Gift-Wrap.html</t>
  </si>
  <si>
    <t>Default Category/Gift Wrapping &amp; Packaging/Gift Wrap/Sullivan GiftWrap/Dots; Stripes &amp; Miscellaneous Gift Wrap</t>
  </si>
  <si>
    <t>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t>
  </si>
  <si>
    <t>Sullivan Gift Wrap Stripes Dots Stars</t>
  </si>
  <si>
    <t>gift wrap general everyday wrapping paper reversible bulk wrap retail packaging supplies gift wrapping geometric striped dots checkered stars</t>
  </si>
  <si>
    <t>Gift wrap and packaging supplies in designs for everyday use for sale online, order gift wrap and tissue for all of your retail store needs.</t>
  </si>
  <si>
    <t>/img1/img71c0.jpg</t>
  </si>
  <si>
    <t>www.americanretailsupply.com/64719/51750/Sullivan-GiftWrap/Pastimes-Sports-Sailing-Marbles--Masculine-Giftwrap.html</t>
  </si>
  <si>
    <t>Default Category/Gift Wrapping &amp; Packaging/Gift Wrap/Sullivan GiftWrap/Pastimes; Sports; Sailing; Marbles; &amp; Masculine Giftwrap</t>
  </si>
  <si>
    <t>Sullivan Pastimes, Sports like football, soccer, tennis, hockey, Sailing/Nautical, Marbles, &amp;amp; Masculine Giftwrap are available are Full and Half Reams. Sold per roll.</t>
  </si>
  <si>
    <t>reversible gift wrap, masculine gift wrap, wrapping paper</t>
  </si>
  <si>
    <t>/img3/img4449.jpg</t>
  </si>
  <si>
    <t>www.americanretailsupply.com/64720/JR-GiftWrap.html</t>
  </si>
  <si>
    <t>Default Category/Gift Wrapping &amp; Packaging/Gift Wrap/JR GiftWrap</t>
  </si>
  <si>
    <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t>
  </si>
  <si>
    <t>JR Collection Gift Wrap | Retail Store Packaging and Supplies</t>
  </si>
  <si>
    <t>gift wrap wrapping paper bulk holiday wrap retail packaging supplies gift wrapping</t>
  </si>
  <si>
    <t>Order unique JR gift wraps patterns and tissue papers for all of your retail store gift packaging needs, and other gift wrapping supplies online at American Retail Supply.</t>
  </si>
  <si>
    <t>/img2/imgbecb.jpg</t>
  </si>
  <si>
    <t>www.americanretailsupply.com/64720/757841/JR-GiftWrap/Baby-Giftwrap.html</t>
  </si>
  <si>
    <t>Default Category/Gift Wrapping &amp; Packaging/Gift Wrap/JR GiftWrap/Baby Giftwrap</t>
  </si>
  <si>
    <t>New this year are many Giftwraps for Baby.  These are so sweet and cute. We have many &lt;a href="http://arsv2.eporiaservices.com/64719/Sullivan-GiftWrap-V2.html?npp=40"&gt;bows and ribbons &lt;/a&gt;plus our &lt;a href="http://arsv2.eporiaservices.com/64703/Tissue-Paper-V2.html"&gt;tissue paper&lt;/a&gt;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</si>
  <si>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Baby Gift Wrap JR Collection</t>
  </si>
  <si>
    <t>gift wrap wrapping paper bulk baby wrap retail packaging supplies baby shower gift wrapping childrens kids boys girls</t>
  </si>
  <si>
    <t>/img3/imge46d.jpg</t>
  </si>
  <si>
    <t>www.americanretailsupply.com/64720/757842/JR-GiftWrap/Birthday--Celebration-Giftwrap.html</t>
  </si>
  <si>
    <t>Default Category/Gift Wrapping &amp; Packaging/Gift Wrap/JR GiftWrap/Birthday &amp; Celebration Giftwrap</t>
  </si>
  <si>
    <t>New this year are many Birthday &amp;amp; Celebration Giftwrap patterns.  Fun and different styles to make anyone's birthday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</si>
  <si>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Birthday Gift Wrap JR Collection</t>
  </si>
  <si>
    <t>gift wrap birthday wrapping paper bulk wrap retail packaging supplies birthday gift wrapping childrens kids boys girls</t>
  </si>
  <si>
    <t>/img1/imgc9c4.jpg</t>
  </si>
  <si>
    <t>www.americanretailsupply.com/64720/757843/JR-GiftWrap/Floral-Giftwrap.html</t>
  </si>
  <si>
    <t>Default Category/Gift Wrapping &amp; Packaging/Gift Wrap/JR GiftWrap/Floral Giftwrap</t>
  </si>
  <si>
    <t>New this year are many Floral Giftwrap patterns.  This large collection has so many styles to choose from along with our &lt;a href="http://arsv2.eporiaservices.com/64492/Bows--Ribbon-V2.html"&gt;bows and ribbons&lt;/a&gt;, and the large &lt;a href="http://arsv2.eporiaservices.com/64703/Tissue-Paper-V2.html"&gt;tissue paper &lt;/a&gt;line.&lt;br&gt;      * 1/4 ream = 30" x 208"&lt;br&gt;         1/2 ream = 30" x 416'&lt;br&gt;         full ream = 30" x 833'&lt;br&gt;(*note: minimum order of 1/4 ream is 2 rolls)&lt;br&gt;Other widths, flat sheets and many bags to match are available call 1-800-426-5708 and ask a sales representative for details.&lt;br&gt;FOB, CA</t>
  </si>
  <si>
    <t>Feminine Gift Wrap JR Collection</t>
  </si>
  <si>
    <t>gift wrap feminine wrapping paper floral bulk wrap retail packaging supplies girly gift wrapping girls women leopard print</t>
  </si>
  <si>
    <t>Gift wrap and packaging supplies in feminine inspired designs for sale online, order gift wrap and tissue for all of your retail store needs.</t>
  </si>
  <si>
    <t>/img1/imgfe08.jpg</t>
  </si>
  <si>
    <t>New-Arrivals.html</t>
  </si>
  <si>
    <t>www.americanretailsupply.com/64720/757844/JR-GiftWrap/Masculine-Giftwrap.html</t>
  </si>
  <si>
    <t>Default Category/Gift Wrapping &amp; Packaging/Gift Wrap/JR GiftWrap/Masculine Giftwrap</t>
  </si>
  <si>
    <t>New this year are many Masculine Giftwrap patterns.  There are so many great patterns to choose from in this gift wrap. Great selection of &lt;a href="../../../64704/Shreds.html"&gt;Shreds,&lt;/a&gt; &lt;a href="../../../64703/Tissue-Paper.html"&gt;Tissue,&lt;/a&gt; &lt;a href="../../../64492/Bows--Ribbon.html"&gt;Bows and Ribbons&lt;/a&gt;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t>
  </si>
  <si>
    <t>Masculine Gift Wrap JR Collection</t>
  </si>
  <si>
    <t>gift wrap masculine paper bulk wrap retail packaging supplies mens boys guys gift wrapping striped argyle giftwrap</t>
  </si>
  <si>
    <t>Gift wrap and packaging supplies in masculine inspired designs for sale online, order gift wrap and tissue for all of your retail store needs.</t>
  </si>
  <si>
    <t>/img1/img2a18.jpg</t>
  </si>
  <si>
    <t>www.americanretailsupply.com/64720/757845/JR-GiftWrap/Wedding-Bridal-and-Anniversary-Giftwrap.html</t>
  </si>
  <si>
    <t>Default Category/Gift Wrapping &amp; Packaging/Gift Wrap/JR GiftWrap/Wedding; Bridal and Anniversary Giftwrap</t>
  </si>
  <si>
    <t>New this year are many Wedding, Bridal and Anniversary Giftwrap patterns.  This beautiful and elegant collection this year that will impress your customers. We have pretty &lt;a href="../../757843/JR-GiftWrap/Floral-Giftwrap.html"&gt;Floral Giftwrap&lt;/a&gt; for that special day.Take a look at our &lt;a href="http://arsv2.eporiaservices.com/64492/Bows--Ribbon-V2.html"&gt;bows and ribbons&lt;/a&gt;, plus our &lt;a href="http://arsv2.eporiaservices.com/64703/Tissue-Paper-V2.html"&gt;tissue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</si>
  <si>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Wedding Gift Wrap JR Collection</t>
  </si>
  <si>
    <t>gift wrap wedding anniversary bridal wrapping paperbulk wrap retail packaging supplies gift wrapping  pearl giftwrap damask</t>
  </si>
  <si>
    <t>Gift wrap and packaging supplies in wedding and anniversary inspired designs for sale online, order gift wrap and tissue for all of your retail store needs.</t>
  </si>
  <si>
    <t>/img2/img0cc8.jpg</t>
  </si>
  <si>
    <t>www.americanretailsupply.com/64720/757846/JR-GiftWrap/Double-Sided--Kraft-Giftwrap.html</t>
  </si>
  <si>
    <t>Default Category/Gift Wrapping &amp; Packaging/Gift Wrap/JR GiftWrap/Double Sided &amp; Kraft Giftwrap</t>
  </si>
  <si>
    <t>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t>
  </si>
  <si>
    <t>Kraft Gift Wrap Reversible &amp; Solid JR Collection</t>
  </si>
  <si>
    <t>gift wrap kraft reversible wrapping paper bulk brown paper wrap retail packaging supplies solid gift wrapping</t>
  </si>
  <si>
    <t>Gift wrap and packaging supplies in reversible and solid kraft style for sale online, order gift wrap and tissue for all of your retail store needs.</t>
  </si>
  <si>
    <t>/img1/img1fcc.jpg</t>
  </si>
  <si>
    <t>www.americanretailsupply.com/64720/757848/JR-GiftWrap/Matte-Solid-Giftwrap.html</t>
  </si>
  <si>
    <t>Default Category/Gift Wrapping &amp; Packaging/Gift Wrap/JR GiftWrap/Matte Solid Giftwrap</t>
  </si>
  <si>
    <t>New this year are so many Matte Solid Giftwrap patterns that let you be creative with our &lt;a href="http://arsv2.eporiaservices.com/64492/Bows--Ribbon-V2.html"&gt;bows and ribbons&lt;/a&gt;, &lt;a href="http://arsv2.eporiaservices.com/64703/Tissue-Paper-V2.html"&gt;tissue.&lt;/a&gt;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t>
  </si>
  <si>
    <t>Matte Solid Gift Wrap JR Collection</t>
  </si>
  <si>
    <t>gift wrap solid color paper bulk wrap retail packaging supplies gift wrapping matte giftwrap</t>
  </si>
  <si>
    <t>Gift wrap and packaging supplies in solid matte colors for sale online, order gift wrap and tissue for all of your retail store needs.</t>
  </si>
  <si>
    <t>/img3/imgf031.jpg</t>
  </si>
  <si>
    <t>www.americanretailsupply.com/64720/787769/JR-GiftWrap/Graphic-Giftwrap.html</t>
  </si>
  <si>
    <t>Default Category/Gift Wrapping &amp; Packaging/Gift Wrap/JR GiftWrap/Graphic Giftwrap</t>
  </si>
  <si>
    <t>Graphic Giftwrap patterns. Fun and different styles to make anyone's giftwrap packages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</si>
  <si>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Graphic Giftwrap</t>
  </si>
  <si>
    <t>/img1/img1f8d.jpg</t>
  </si>
  <si>
    <t>www.americanretailsupply.com/64720/787770/JR-GiftWrap/Juvenile-Giftwrap.html</t>
  </si>
  <si>
    <t>Default Category/Gift Wrapping &amp; Packaging/Gift Wrap/JR GiftWrap/Juvenile Giftwrap</t>
  </si>
  <si>
    <t>Many cute Juvenile Giftwrap patterns for boys, girls, or teens. Fun and different styles to make anyone's birthday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</si>
  <si>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Juvenile Giftwrap</t>
  </si>
  <si>
    <t>/img2/img6979.jpg</t>
  </si>
  <si>
    <t>www.americanretailsupply.com/64720/787771/JR-GiftWrap/Valentine-Giftwrap.html</t>
  </si>
  <si>
    <t>Default Category/Gift Wrapping &amp; Packaging/Gift Wrap/JR GiftWrap/Valentine Giftwrap</t>
  </si>
  <si>
    <t>Romantic and cheerful Valentine Giftwrap patterns. We are introducing this beautiful and elegant new collection this year that will impress your customers. Take a look at our &lt;a href="http://arsv2.eporiaservices.com/64492/Bows--Ribbon-V2.html"&gt;bows and ribbons&lt;/a&gt;, plus our &lt;a href="http://arsv2.eporiaservices.com/64703/Tissue-Paper-V2.html"&gt;tissue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</si>
  <si>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Valentine Giftwrap</t>
  </si>
  <si>
    <t>/img3/img7796.jpg</t>
  </si>
  <si>
    <t>www.americanretailsupply.com/64721/VantagePOINT-GiftWrap.html</t>
  </si>
  <si>
    <t>Default Category/Gift Wrapping &amp; Packaging/Gift Wrap/VantagePOINT GiftWrap</t>
  </si>
  <si>
    <t>&lt;br&gt;&lt;br&gt;&lt;br&gt;Value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t>
  </si>
  <si>
    <t>VantagePOINT Gift Wrap, Retail Packaging Supplies - Gift Wrapping Paper Rolls</t>
  </si>
  <si>
    <t>gift wrap gift wrapping paper giftwrap rolls retail packaging supplies</t>
  </si>
  <si>
    <t>Beautiful rolls of VantagePOINT gift wrapping paper for sale online. Order gift wrapping supplies and retail packaging online from American Retail Supply.</t>
  </si>
  <si>
    <t>/img2/img1f3b.jpg</t>
  </si>
  <si>
    <t>www.americanretailsupply.com/64721/709419/VantagePOINT-GiftWrap/Recycled-Paper-Everyday-Patterns-Giftwrap.html</t>
  </si>
  <si>
    <t>Default Category/Gift Wrapping &amp; Packaging/Gift Wrap/VantagePOINT GiftWrap/Recycled Paper Everyday Patterns Giftwrap</t>
  </si>
  <si>
    <t>&lt;br&gt;            &lt;br&gt;&lt;br&gt;&lt;br&gt;&lt;br&gt;&lt;br&gt;This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t>
  </si>
  <si>
    <t>Gift Wrap, Celebration Wrapping Paper, Recycled Gift Wrap</t>
  </si>
  <si>
    <t>Recycled, recycled retail supplies, recycled paper, recycled wrapping paper</t>
  </si>
  <si>
    <t>Recycled Gift Wrap and Retail Store Packaging, Retail Store Supplies and Gift Wrap</t>
  </si>
  <si>
    <t>/img2/img1449.jpg</t>
  </si>
  <si>
    <t>www.americanretailsupply.com/64721/709420/VantagePOINT-GiftWrap/Vantage-Christmas-Giftwrap.html</t>
  </si>
  <si>
    <t>Default Category/Gift Wrapping &amp; Packaging/Gift Wrap/VantagePOINT GiftWrap/Vantage Christmas Giftwrap</t>
  </si>
  <si>
    <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t>
  </si>
  <si>
    <t>Holiday Gift Wrap - VantagePOINT Christmas Gift Wrap, Retail Packaging</t>
  </si>
  <si>
    <t>holiday gift wrap christmas giftwrap vantagepoint retail packaging</t>
  </si>
  <si>
    <t>Holiday gift wrap for retail stores for sale online, order Christmas packaging including VantagePOINT gift wrap at American Retail Supply.</t>
  </si>
  <si>
    <t>/img1/img85c3.jpg</t>
  </si>
  <si>
    <t>www.americanretailsupply.com/64722/Western-Themed-GiftWrap.html</t>
  </si>
  <si>
    <t>Default Category/Gift Wrapping &amp; Packaging/Gift Wrap/Western Themed GiftWrap</t>
  </si>
  <si>
    <t>Fun Western Giftwrap for everything Western! Themes range from rodeo and spurs to horses and dressage. Be sure to check out our &lt;a href="../65003/Western-Themed-Christmas-Bags.html"&gt;coordinating paper shopping bags &lt;/a&gt;and &lt;a href="../64703/27521/Tissue-Paper/Western-Printed-Tissue-Paper.html"&gt;tissue&lt;/a&gt;!</t>
  </si>
  <si>
    <t>Gift Wrap - Western and Cowboy Gift Wrap, Retail Store Packaging Supplies</t>
  </si>
  <si>
    <t>western gift wrap, cowboy gift wrap</t>
  </si>
  <si>
    <t>Western gift wrap and gift wrapping supplies for retail stores for sale online, order gift wrap and retail packaging supplies from American Retail Supply.</t>
  </si>
  <si>
    <t>/img2/imgb80a.jpg</t>
  </si>
  <si>
    <t>www.americanretailsupply.com/64722/224448/Western-Themed-GiftWrap/Christmas-Western-Giftwrap.html</t>
  </si>
  <si>
    <t>Default Category/Gift Wrapping &amp; Packaging/Gift Wrap/Western Themed GiftWrap/Christmas Western Giftwrap</t>
  </si>
  <si>
    <t>Our Christmas Western and English giftwrap designs were created with an eye for detail. Samples are available upon request. Some of the actual designs may vary in size and color.&lt;br&gt;</t>
  </si>
  <si>
    <t>Christmas Western Gift Wrap, Retail Packaging Giftwrap</t>
  </si>
  <si>
    <t>western christmas gift wrap retail giftwrap packaging</t>
  </si>
  <si>
    <t>Western themed Christmas gift wrap, order giftwrapping paper and retail packaging supplies online at American Retail Supply.</t>
  </si>
  <si>
    <t>/img3/img5b23.jpg</t>
  </si>
  <si>
    <t>www.americanretailsupply.com/64722/27519/Western-Themed-GiftWrap/Everyday-Western--English-Gift-Wrap.html</t>
  </si>
  <si>
    <t>Default Category/Gift Wrapping &amp; Packaging/Gift Wrap/Western Themed GiftWrap/Everyday Western &amp; English Gift Wrap</t>
  </si>
  <si>
    <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t>
  </si>
  <si>
    <t>Everyday Western &amp; Dressage Gift Wrap, Retail Packaging</t>
  </si>
  <si>
    <t>western gift wrap western giftwrap retail packaging, dressage giftwrap, horse gift wrap</t>
  </si>
  <si>
    <t>Western themed gift wrap paper for sale online, order retail packaging supplies including Everyday Western gift wrap at American Retail Supply.</t>
  </si>
  <si>
    <t>/img3/img172b.jpg</t>
  </si>
  <si>
    <t>www.americanretailsupply.com/64723/Holiday-Giftwrap.html</t>
  </si>
  <si>
    <t>Default Category/Gift Wrapping &amp; Packaging/Gift Wrap/Holiday Giftwrap</t>
  </si>
  <si>
    <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t>
  </si>
  <si>
    <t>Holiday Gift Wrap, Retail Store Packaging Supplies, Christmas Gift Wrap</t>
  </si>
  <si>
    <t>christmas gift wrap, holiday gift wrap, packaging supplies, retail packaging</t>
  </si>
  <si>
    <t>Holiday gift wrap and retail store packaging supplies for sale online, order Christmas gift wrap for your retail store from American Retail Supply.</t>
  </si>
  <si>
    <t>/img2/img2be7.jpg</t>
  </si>
  <si>
    <t>www.americanretailsupply.com/64723/50821/Holiday-Giftwrap/Christmas-and-Holiday-Giftwrap-2.html</t>
  </si>
  <si>
    <t>Default Category/Gift Wrapping &amp; Packaging/Gift Wrap/Holiday Giftwrap/Christmas and Holiday Giftwrap 2</t>
  </si>
  <si>
    <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t>
  </si>
  <si>
    <t>Christmas Gift Wrap, Christmas and Holiday Wrapping Paper, Gift Wrapping Supplies</t>
  </si>
  <si>
    <t>christmas gift wrap holiday wrapping paper</t>
  </si>
  <si>
    <t>Christmas and holiday gift wrap paper, buy gift wrapping paper for your retail store gift wrapping needs online.</t>
  </si>
  <si>
    <t>/img3/img1c2f.jpg</t>
  </si>
  <si>
    <t>www.americanretailsupply.com/64723/50843/Holiday-Giftwrap/Christmas-and-Holiday-Giftwrap-1.html</t>
  </si>
  <si>
    <t>Default Category/Gift Wrapping &amp; Packaging/Gift Wrap/Holiday Giftwrap/Christmas and Holiday Giftwrap 1</t>
  </si>
  <si>
    <t>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t>
  </si>
  <si>
    <t>Christmas Gift Wrap Paper, Santa, Snowmen and Christmas Tree Holiday Gift Wrap</t>
  </si>
  <si>
    <t>christmas gift wrap, holiday gift wrap, christmas wrapping paper</t>
  </si>
  <si>
    <t>Christmas gift wrapping paper in a wide variety of holiday themes and colors for your retail store Christmas gift wrap department needs.</t>
  </si>
  <si>
    <t>/img3/imgb5fc.jpg</t>
  </si>
  <si>
    <t>www.americanretailsupply.com/64723/709420/Holiday-Giftwrap/Vantage-Christmas-Giftwrap.html</t>
  </si>
  <si>
    <t>www.americanretailsupply.com/64719/50846/Sullivan-GiftWrap/Florentines-Florals-Fruits--Tapestries-Giftwrap-1.html</t>
  </si>
  <si>
    <t>Default Category/Gift Wrapping &amp; Packaging/Gift Wrap/Holiday Giftwrap/Vantage Christmas Giftwrap</t>
  </si>
  <si>
    <t>Default Category/Gift Wrapping &amp; Packaging/Gift Wrap/Sullivan GiftWrap/Florentine's; Floral's; Fruit's &amp; Tapestries Giftwrap 1</t>
  </si>
  <si>
    <t>Sullivan Beautiful Florentines, Florals, Fruits &amp;amp; Tapestry Giftwrap Section 1 paper in a wide range of popular patterns.&lt;br&gt;Available for your retail store packaging needs in full and half ream rolls.&lt;br&gt;&lt;br&gt;</t>
  </si>
  <si>
    <t>Sullivan Gift Wrap  Florals &amp; Classic</t>
  </si>
  <si>
    <t>www.americanretailsupply.com/64723/780724/Holiday-Giftwrap/JR-Holiday-and-Christmas.html</t>
  </si>
  <si>
    <t>gift wrap wrapping paper floral wrap bulk gift wrap retail supplies packaging wine</t>
  </si>
  <si>
    <t>Gift wrap and packaging supplies in floral and classic designs for sale online, order gift wrap and tissue for all of your retail store needs.</t>
  </si>
  <si>
    <t>/img3/imge5db.jpg</t>
  </si>
  <si>
    <t>New-Arrivals</t>
  </si>
  <si>
    <t>Default Category/Gift Wrapping &amp; Packaging/Gift Wrap/Holiday Giftwrap/JR Holiday and Christmas</t>
  </si>
  <si>
    <t>View-Top-Stationery-Boxes.html</t>
  </si>
  <si>
    <t>Large selection of eco-friendly giftwrap for Holidays and Christmas. Made from 100% post consumer recycled fiber. Beautiful patterns and colors available in 1/4 reams, 1/2 reams and full reams.</t>
  </si>
  <si>
    <t>www.americanretailsupply.com/64719/51636/Sullivan-GiftWrap/Florentines-Florals-Fruits--Tapestries-Gift-Wrap-2.html</t>
  </si>
  <si>
    <t>JR Holiday and Christmas</t>
  </si>
  <si>
    <t>/img1/img2d5f.jpg</t>
  </si>
  <si>
    <t>www.americanretailsupply.com/64725/BARGAIN-In-Stock-Giftwrap.html</t>
  </si>
  <si>
    <t>Default Category/Gift Wrapping &amp; Packaging/Gift Wrap/Sullivan GiftWrap/Florentine's; Floral's; Fruit's &amp; Tapestries Gift Wrap 2</t>
  </si>
  <si>
    <t>Sullivan - lovely Florentine's, Floral's, Fruit's &amp;amp; Tapestries Giftwrap Section 2 paper in many beautiful patterns. Available in full and half ream rolls.&lt;br&gt;&lt;br&gt;</t>
  </si>
  <si>
    <t>Default Category/Gift Wrapping &amp; Packaging/Gift Wrap/BARGAIN In Stock Giftwrap</t>
  </si>
  <si>
    <t>floral gift wrap, fruit wrapping paper</t>
  </si>
  <si>
    <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t>
  </si>
  <si>
    <t>/img2/imge099.jpg</t>
  </si>
  <si>
    <t>Gift Wrap in Stock, Low Prices on Retail Store Gift Wrapping Paper</t>
  </si>
  <si>
    <t>gift wrap retail store packaging gift wrapping paper</t>
  </si>
  <si>
    <t>Wholesale price gift wrap for sale online, order in stock bargain gift wrapping paper for your retail store at low prices from American Retail Supply.</t>
  </si>
  <si>
    <t>/img1/img1606.jpg</t>
  </si>
  <si>
    <t>www.americanretailsupply.com/64725/716279/BARGAIN-In-Stock-Giftwrap/Everyday-Patterns-100-Rolls.html</t>
  </si>
  <si>
    <t>Default Category/Gift Wrapping &amp; Packaging/Gift Wrap/BARGAIN In Stock Giftwrap/Everyday Patterns 100' Rolls</t>
  </si>
  <si>
    <t>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t>
  </si>
  <si>
    <t>Bargain Priced Gift Wrap - Everyday Patterns</t>
  </si>
  <si>
    <t>bargain gift wrap general everyday wrapping paper inexpensive bulk wrapping paper retail packaging supplies gift wrapping</t>
  </si>
  <si>
    <t>Gift wrap at bargain prices in everyday patterns for sale online. Order gift wrap and tissue at for all of your retail store needs at AmericanRetailSupply.com.</t>
  </si>
  <si>
    <t>/img3/img1816.jpg</t>
  </si>
  <si>
    <t>www.americanretailsupply.com/64725/716286/BARGAIN-In-Stock-Giftwrap/Everyday-Patterns-II-100-rolls.html</t>
  </si>
  <si>
    <t>Default Category/Gift Wrapping &amp; Packaging/Gift Wrap/BARGAIN In Stock Giftwrap/Everyday Patterns II 100' rolls</t>
  </si>
  <si>
    <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t>
  </si>
  <si>
    <t>Everyday Patterns II 100' rolls</t>
  </si>
  <si>
    <t>/img3/imgdd1d.jpg</t>
  </si>
  <si>
    <t>www.americanretailsupply.com/64725/716785/BARGAIN-In-Stock-Giftwrap/Christmas--Holiday-Patterns-100-Rolls.html</t>
  </si>
  <si>
    <t>Default Category/Gift Wrapping &amp; Packaging/Gift Wrap/BARGAIN In Stock Giftwrap/Christmas &amp; Holiday Patterns 100' Rolls</t>
  </si>
  <si>
    <t>www.americanretailsupply.com/64725/781063/BARGAIN-In-Stock-Giftwrap/Everyday--Giftwrap-24-x-50-Rolls.html</t>
  </si>
  <si>
    <t>Default Category/Gift Wrapping &amp; Packaging/Gift Wrap/BARGAIN In Stock Giftwrap/Everyday Giftwrap 24" x 50' Rolls</t>
  </si>
  <si>
    <t>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t>
  </si>
  <si>
    <t>Everyday  Giftwrap 24" x 50' Rolls</t>
  </si>
  <si>
    <t>/img2/img6198.jpg</t>
  </si>
  <si>
    <t>www.americanretailsupply.com/64725/781065/BARGAIN-In-Stock-Giftwrap/Christmas-Giftwrap-24-x--50-Rolls.html</t>
  </si>
  <si>
    <t>Default Category/Gift Wrapping &amp; Packaging/Gift Wrap/BARGAIN In Stock Giftwrap/Christmas Giftwrap 24" x 50' Rolls</t>
  </si>
  <si>
    <t>www.americanretailsupply.com/64734/Natural-Curling-Ribbon.html</t>
  </si>
  <si>
    <t>Default Category/Gift Wrapping &amp; Packaging/Bows &amp; Ribbon/Natural Curling Ribbon</t>
  </si>
  <si>
    <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t>
  </si>
  <si>
    <t>Natural Curling Ribbon, Retail Packaging Ribbons &amp; Bows</t>
  </si>
  <si>
    <t>curling ribbon natural curling ribbons bows retail packaging</t>
  </si>
  <si>
    <t>Natural curling ribbon for sale online, order natural curling ribbon for your retail packaging needs in a variety of colors at American Retail Supply.</t>
  </si>
  <si>
    <t>/img2/img4a56.jpg</t>
  </si>
  <si>
    <t>www.americanretailsupply.com/64734/172812/Natural-Curling-Ribbon/Hot-Dots-Natural-Curling-Ribbon.html</t>
  </si>
  <si>
    <t>Default Category/Gift Wrapping &amp; Packaging/Bows &amp; Ribbon/Natural Curling Ribbon/Hot Dots Natural Curling Ribbon</t>
  </si>
  <si>
    <t>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t>
  </si>
  <si>
    <t>Curling Ribbon, Hot Dots Natural Curling Ribbon, Retail Ribbons &amp; Bows</t>
  </si>
  <si>
    <t>curling ribbon natural curling ribbon retail ribbons bows</t>
  </si>
  <si>
    <t>Curling ribbon for sale online, buy natural curling ribbon, bows and gift packaging supplies for your retail store at AmericanRetailSupply.com.</t>
  </si>
  <si>
    <t>www.americanretailsupply.com/64719/51748/Sullivan-GiftWrap/Geometrics-Giftwrap.html</t>
  </si>
  <si>
    <t>/img1/img5128.jpg</t>
  </si>
  <si>
    <t>www.americanretailsupply.com/64734/172813/Natural-Curling-Ribbon/Chambray-Natural-Curling-Ribbon.html</t>
  </si>
  <si>
    <t>Default Category/Gift Wrapping &amp; Packaging/Bows &amp; Ribbon/Natural Curling Ribbon/Chambray Natural Curling Ribbon</t>
  </si>
  <si>
    <t>Default Category/Gift Wrapping &amp; Packaging/Gift Wrap/Sullivan GiftWrap/Geometrics Giftwrap</t>
  </si>
  <si>
    <t>Sullivan Geometric pattern Giftwrap paper in a wide selection. Available for your retail store packaging needs in full and half ream rolls.&lt;br&gt;Click on the image below to see a larger view.&lt;br&gt;&lt;br&gt;&lt;br&gt;</t>
  </si>
  <si>
    <t>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t>
  </si>
  <si>
    <t>geometric wrapping paper, geometric gift wrap</t>
  </si>
  <si>
    <t>Curling Ribbon, Bows &amp; Ribbons, Chambray Natural Curling Ribbon</t>
  </si>
  <si>
    <t>curling ribbon chambray natural curling ribbon bows ribbons</t>
  </si>
  <si>
    <t>/img2/img2c01.jpg</t>
  </si>
  <si>
    <t>Curling Ribbon, Chambray natural curling ribbon is an all natural, biodegradable curling ribbon that lays flat, shreds, curls, won't stretch.</t>
  </si>
  <si>
    <t>/img1/img3a64.jpg</t>
  </si>
  <si>
    <t>www.americanretailsupply.com/64734/172814/Natural-Curling-Ribbon/Metallic-Crimped-Natural-Curling-Ribbon.html</t>
  </si>
  <si>
    <t>Default Category/Gift Wrapping &amp; Packaging/Bows &amp; Ribbon/Natural Curling Ribbon/Metallic Crimped Natural Curling Ribbon</t>
  </si>
  <si>
    <t>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t>
  </si>
  <si>
    <t>Curling Ribbon, Retail Store Gift Wrapping Supplies, Solid and Natural Curling Ribbon</t>
  </si>
  <si>
    <t>metallic curling ribbon, metallic crimped ribbon</t>
  </si>
  <si>
    <t>Metallic Curling Ribbon, Retail Store Gift Wrapping Supplies, Solid and Natural Curling Ribbon</t>
  </si>
  <si>
    <t>/img1/img9863.jpg</t>
  </si>
  <si>
    <t>www.americanretailsupply.com/64734/172815/Natural-Curling-Ribbon/Stripe-Natural-Curling-Ribbon.html</t>
  </si>
  <si>
    <t>Gloss-Heavy-Duty-Merchandise-Bags.html</t>
  </si>
  <si>
    <t>Default Category/Gift Wrapping &amp; Packaging/Bows &amp; Ribbon/Natural Curling Ribbon/Stripe Natural Curling Ribbon</t>
  </si>
  <si>
    <t>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t>
  </si>
  <si>
    <t>Striped Ribbon, Natural Curling Ribbon, Retail Packaging Bows &amp; Ribbons</t>
  </si>
  <si>
    <t>stripe ribbon stripes natural curling ribbon retail bows ribbons gift packaging</t>
  </si>
  <si>
    <t>Striped natural curling ribbon for sale online, buy natural curling ribbon and bows for your retail store gift packaging needs at AmericanRetailSupply.com.</t>
  </si>
  <si>
    <t>/img2/img83a5.jpg</t>
  </si>
  <si>
    <t>www.americanretailsupply.com/64734/19643/Natural-Curling-Ribbon/Solid-Natural-Curling-Ribbon.html</t>
  </si>
  <si>
    <t>Default Category/Gift Wrapping &amp; Packaging/Bows &amp; Ribbon/Natural Curling Ribbon/Solid Natural Curling Ribbon</t>
  </si>
  <si>
    <t>&lt;br&gt;&lt;br&gt;&lt;br&gt;Solid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t>
  </si>
  <si>
    <t>Solid Natural Curling Ribbon - Retail Store Gift Wrapping Supplies</t>
  </si>
  <si>
    <t>solid natural curling ribbon gift  wrapping bulk ribbon retail supplies packaging custom</t>
  </si>
  <si>
    <t>Curling Ribbon and gift wrap supplies including solid natural curling ribbon for sale online, order gift wrap and tissue for all of your retail store needs.</t>
  </si>
  <si>
    <t>/img1/img450a.jpg</t>
  </si>
  <si>
    <t>www.americanretailsupply.com/64734/19772/Natural-Curling-Ribbon/Ribbon-Slitters.html</t>
  </si>
  <si>
    <t>Default Category/Gift Wrapping &amp; Packaging/Bows &amp; Ribbon/Natural Curling Ribbon/Ribbon Slitters</t>
  </si>
  <si>
    <t>Ribbon Slitters can be used with Splendorette and Cotton Ribbons.&lt;br&gt;Slits 1/8" x 1/16"</t>
  </si>
  <si>
    <t>Ribbon Slitters, Retail Packaging Supplies</t>
  </si>
  <si>
    <t>ribbon slitter wholesale splendorette cotton ribbons slitters</t>
  </si>
  <si>
    <t>Ribbon slitters for sale online, order retail packaging and gift wrap supplies including ribbon slitters for Splendorette and cotton ribbons at American Retail Supply.</t>
  </si>
  <si>
    <t>/img1/imgb0db.jpg</t>
  </si>
  <si>
    <t>www.americanretailsupply.com/64734/745607/Natural-Curling-Ribbon/Animal-Prints-Natural-Curling-Ribbon.html</t>
  </si>
  <si>
    <t>Default Category/Gift Wrapping &amp; Packaging/Bows &amp; Ribbon/Natural Curling Ribbon/Animal Prints Natural Curling Ribbon</t>
  </si>
  <si>
    <t>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t>
  </si>
  <si>
    <t>/img3/imgc48c.jpg</t>
  </si>
  <si>
    <t>www.americanretailsupply.com/64735/Curling-Ribbon.html</t>
  </si>
  <si>
    <t>Bakery-Boxes-Lock-Corner-1-Piece-White.html</t>
  </si>
  <si>
    <t>Default Category/Gift Wrapping &amp; Packaging/Bows &amp; Ribbon/Curling Ribbon</t>
  </si>
  <si>
    <t>Here are curling ribbons in a rainbow of colors and textures, including natural, crimped and metallic so that you can find the perfect colors to accent your wrapped gifts!</t>
  </si>
  <si>
    <t>curling ribbon, ribbons and bows</t>
  </si>
  <si>
    <t>Wholesale curling ribbon including solid, natural and crimped curling ribbon for your retail store gift wrapping and decorating needs, from American Retail Supply.</t>
  </si>
  <si>
    <t>/img2/img0d01.jpg</t>
  </si>
  <si>
    <t>www.americanretailsupply.com/64735/19865/Curling-Ribbon/Curling-Ribbon.html</t>
  </si>
  <si>
    <t>Default Category/Gift Wrapping &amp; Packaging/Bows &amp; Ribbon/Curling Ribbon/Curling Ribbon</t>
  </si>
  <si>
    <t>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t>
  </si>
  <si>
    <t>Curling Ribbon, Bows &amp; Ribbons, Retail Gift Wrapping &amp; Packaging Supplies</t>
  </si>
  <si>
    <t>curling ribbon bows ribbons curling ribbon</t>
  </si>
  <si>
    <t>Curling ribbon is offered in a wide variety of colors and in two different sizes that you can buy online. This curling ribbon is guaranteed to help make your retail store's packaging look more beautiful.</t>
  </si>
  <si>
    <t>/img2/img79b5.jpg</t>
  </si>
  <si>
    <t>www.americanretailsupply.com/64735/19866/Curling-Ribbon/Crimped-Metallic-Tone-Curling-Ribbon.html</t>
  </si>
  <si>
    <t>Default Category/Gift Wrapping &amp; Packaging/Bows &amp; Ribbon/Curling Ribbon/Crimped Metallic Tone Curling Ribbon</t>
  </si>
  <si>
    <t>Crimped Metallic Tone Curling Ribbon available in emerald, red, silver, and gold.&lt;br&gt;Order curling ribbon by the roll.&lt;br&gt;Roll sizes are 3/16" x 250 yards.</t>
  </si>
  <si>
    <t>Curling Ribbon, Crimped Metallic Tone Curling Ribbon, Bows &amp; Ribbons</t>
  </si>
  <si>
    <t>curling ribbon crimped metallic tone curling ribbon bows ribbons</t>
  </si>
  <si>
    <t>Curling Ribbon, crimped metallic tone curling ribbon for sale online by the roll - this curling ribbon is available in emerald green, red, silver and gold.</t>
  </si>
  <si>
    <t>/img1/img453d.jpg</t>
  </si>
  <si>
    <t>www.americanretailsupply.com/64735/746204/Curling-Ribbon/Printed-Curling-Ribbon.html</t>
  </si>
  <si>
    <t>Default Category/Gift Wrapping &amp; Packaging/Bows &amp; Ribbon/Curling Ribbon/Printed Curling Ribbon</t>
  </si>
  <si>
    <t>&lt;br&gt;&lt;br&gt;&lt;br&gt;Printed Curling Ribbon with a smooth texture that is Made in the USA of 100% polypropylene.&lt;br&gt;&lt;br&gt;</t>
  </si>
  <si>
    <t>Printed Curling Ribbon - Retail Store Gift Wrapping Supplies</t>
  </si>
  <si>
    <t>printed curling ribbon gift  wrapping bulk ribbon retail supplies packaging custom</t>
  </si>
  <si>
    <t>Curling Ribbon and gift wrap supplies including printed curling ribbon for sale online, order gift wrap and tissue for all of your retail store needs.</t>
  </si>
  <si>
    <t>/img2/img1fb7.jpg</t>
  </si>
  <si>
    <t>www.americanretailsupply.com/64736/Perfect-Bows--Ribbon.html</t>
  </si>
  <si>
    <t>Donut-Carry-Out-Boxes.html</t>
  </si>
  <si>
    <t>Default Category/Gift Wrapping &amp; Packaging/Bows &amp; Ribbon/Perfect Bows &amp; Ribbon</t>
  </si>
  <si>
    <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t>
  </si>
  <si>
    <t>Ribbons and Bows, Flora Satin Ribbon and Bows, Retail Store Gift Wrapping Supplies</t>
  </si>
  <si>
    <t>flora ribbon, satin bows, gift wrapping supplies</t>
  </si>
  <si>
    <t>Flora Satin ribbon and bows for retail store gift wrapping and store decoration for sale, American Retail Supply offers a large selection of ribbons and bows online.</t>
  </si>
  <si>
    <t>/img2/img37ca.jpg</t>
  </si>
  <si>
    <t>www.americanretailsupply.com/64736/19922/Perfect-Bows--Ribbon/Perfect-Bows.html</t>
  </si>
  <si>
    <t>Default Category/Gift Wrapping &amp; Packaging/Bows &amp; Ribbon/Perfect Bows &amp; Ribbon/Perfect Bows</t>
  </si>
  <si>
    <t>&lt;br&gt;&lt;br&gt;Flora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t>
  </si>
  <si>
    <t>Flora Satin Perfect Bows - Retail Store Gift Wrapping Supplies</t>
  </si>
  <si>
    <t>flora satin perfect bows flat pack bows instant bow decorative big bows ribbon pull bows magic gift wrapping supplies</t>
  </si>
  <si>
    <t>Flat-pack bows and gift wrap supplies including Flora Satin Perfect Bows for sale online, order gift wrap and tissue for all of your retail store needs.</t>
  </si>
  <si>
    <t>/img1/img2602.jpg</t>
  </si>
  <si>
    <t>www.americanretailsupply.com/64736/19926/Perfect-Bows--Ribbon/Flora-Satin-Ribbon.html</t>
  </si>
  <si>
    <t>Default Category/Gift Wrapping &amp; Packaging/Bows &amp; Ribbon/Perfect Bows &amp; Ribbon/Flora Satin Ribbon</t>
  </si>
  <si>
    <t>Flora Satin Ribbon&lt;br&gt;&amp;#8226; Embossed to look like cloth&lt;br&gt;&amp;#8226; For Bow Machines&lt;br&gt;&amp;#8226; 7/8" x 250 yds.</t>
  </si>
  <si>
    <t>Bows &amp; Ribbons, Flora Satin Ribbon &amp; Bows, Gift Wrapping Supplies</t>
  </si>
  <si>
    <t>satin ribbons satin bows flora satin ribbon bow gift wrapping supplies</t>
  </si>
  <si>
    <t>Flora satin ribbon and bows for sale online, order gift wrapping supplies for your retail store or gift shop.</t>
  </si>
  <si>
    <t>/img3/img8e27.jpg</t>
  </si>
  <si>
    <t>www.americanretailsupply.com/64737/Star-Prenotched-Bows-Ribbon.html</t>
  </si>
  <si>
    <t>Default Category/Gift Wrapping &amp; Packaging/Bows &amp; Ribbon/Star; Prenotched Bows; Ribbon</t>
  </si>
  <si>
    <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t>
  </si>
  <si>
    <t>Splendorette Ribbon and Bows, Retail Store Gift Wrapping and Packaging Supplies</t>
  </si>
  <si>
    <t>splendorette ribbon, splendorette bows, gift wrapping supplies</t>
  </si>
  <si>
    <t>Star bows, preNotched splendorette ribbon and bows and more retail store gift wrapping and packaging supplies online from American Retail Supply.</t>
  </si>
  <si>
    <t>/img1/img48bb.jpg</t>
  </si>
  <si>
    <t>www.americanretailsupply.com/64737/19670/Star-Prenotched-Bows-Ribbon/Star-Bows.html</t>
  </si>
  <si>
    <t>Default Category/Gift Wrapping &amp; Packaging/Bows &amp; Ribbon/Star; Prenotched Bows; Ribbon/Star Bows</t>
  </si>
  <si>
    <t>Star Bows&lt;br&gt;available in 21 colors and&lt;br&gt;made from shiny poly ribbon.&lt;br&gt;Order bows by the box.&lt;br&gt;Each box size is listed below.&lt;br&gt;5SB113, 5SB5122 and 5SB122 ONLY are LIMITED TO STOCK ON HAND &lt;br&gt;</t>
  </si>
  <si>
    <t>Star Bows</t>
  </si>
  <si>
    <t>/img1/img4d30.jpg</t>
  </si>
  <si>
    <t>www.americanretailsupply.com/64737/19770/Star-Prenotched-Bows-Ribbon/Pull-Out-Pre--Notch-Bows.html</t>
  </si>
  <si>
    <t>Cake-Pads-Rectangle.html</t>
  </si>
  <si>
    <t>Default Category/Gift Wrapping &amp; Packaging/Bows &amp; Ribbon/Star; Prenotched Bows; Ribbon/Pull Out Pre-Notch Bows</t>
  </si>
  <si>
    <t>www.americanretailsupply.com/64595/757927/New-Arrivals/Cake-Pad-Circles.html</t>
  </si>
  <si>
    <t>&lt;br&gt;&lt;br&gt;&lt;br&gt;Pull Out Pre-Notch Bows&lt;br&gt;makes bow making made easy. &lt;br&gt;Order Bows by the box&lt;br&gt;Each box has 100 bows.&lt;br&gt;&lt;br&gt;</t>
  </si>
  <si>
    <t>Pull Out Pre-Notch Bows</t>
  </si>
  <si>
    <t>/img1/imgb419.jpg</t>
  </si>
  <si>
    <t>www.americanretailsupply.com/64737/19772/Star-Prenotched-Bows-Ribbon/Ribbon-Slitters.html</t>
  </si>
  <si>
    <t>Default Category/Gift Wrapping &amp; Packaging/Bows &amp; Ribbon/Star; Prenotched Bows; Ribbon/Ribbon Slitters</t>
  </si>
  <si>
    <t>www.americanretailsupply.com/64737/19861/Star-Prenotched-Bows-Ribbon/Splendorette-Ribbon.html</t>
  </si>
  <si>
    <t>Default Category/Gift Wrapping &amp; Packaging/Bows &amp; Ribbon/Star; Prenotched Bows; Ribbon/Splendorette Ribbon</t>
  </si>
  <si>
    <t>&lt;br&gt;&lt;br&gt;&lt;br&gt;Splendorette Ribbon &lt;br&gt;is a wonderful shiny poly ribbon.&lt;br&gt;Order ribbon per roll.&lt;br&gt;Made in the U.S.A.&lt;br&gt;&lt;br&gt;</t>
  </si>
  <si>
    <t>Splendorette Ribbon</t>
  </si>
  <si>
    <t>/img2/imge11f.jpg</t>
  </si>
  <si>
    <t>www.americanretailsupply.com/64738/Fabric-Ribbon.html</t>
  </si>
  <si>
    <t>Default Category/Gift Wrapping &amp; Packaging/Bows &amp; Ribbon/Fabric Ribbon</t>
  </si>
  <si>
    <t>Add that special touch in style with fabric ribbon! Here are ribbons available in sheer and satin fabrics in a variety of colors.</t>
  </si>
  <si>
    <t>Cloth Ribbon, Simply Sheer, Dyna-Satin and Fabric Ribbon</t>
  </si>
  <si>
    <t>cloth ribbon, fabric ribbon, bows</t>
  </si>
  <si>
    <t>Cloth ribbon and retail store gift wrapping and packaging supplies, including simply sheer and dyna-satin fabric ribbons for sale at American Retail Supply.</t>
  </si>
  <si>
    <t>/img3/img2a8c.jpg</t>
  </si>
  <si>
    <t>www.americanretailsupply.com/64738/19674/Fabric-Ribbon/Simply-Sheer-Asiana-Fabric-Ribbon.html</t>
  </si>
  <si>
    <t>Default Category/Gift Wrapping &amp; Packaging/Bows &amp; Ribbon/Fabric Ribbon/Simply Sheer Asiana Fabric Ribbon</t>
  </si>
  <si>
    <t>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t>
  </si>
  <si>
    <t>Simply Sheer Asiana Fabric Ribbon</t>
  </si>
  <si>
    <t>simply Sheer Asiana Fabric Ribbons  ribbon gift wrapping supplies gift wrapping ribbons eco ribbon american retail supply sheer fabric ribbons</t>
  </si>
  <si>
    <t>Shop for Simply Sheer Asiana Fabric Ribbons and other gift wrapping ribbons in a variety of color, texture, and size at American Retail Supply.</t>
  </si>
  <si>
    <t>/img3/img27a1.jpg</t>
  </si>
  <si>
    <t>www.americanretailsupply.com/64738/241280/Fabric-Ribbon/Grosgrain-Ribbon.html</t>
  </si>
  <si>
    <t>Default Category/Gift Wrapping &amp; Packaging/Bows &amp; Ribbon/Fabric Ribbon/Grosgrain Ribbon</t>
  </si>
  <si>
    <t>&lt;br&gt;&lt;br&gt;&lt;br&gt;Grosgrain Ribbon is a timeless favorite for packages, gifts, crafts and clothing.&lt;br&gt;Order ribbon by the roll.&lt;br&gt;Each roll is 100 or 50 yards as listed. &lt;br&gt;</t>
  </si>
  <si>
    <t>Grosgrain Ribbon</t>
  </si>
  <si>
    <t>grosgrain Ribbons ribbon gift packaging supplies colored ribbon by the roll american retail supply gift packaging</t>
  </si>
  <si>
    <t>Shop for Grosgrain Ribbons and other gift wraping supplies in a great assortment of colors and sizes available at American Retail Supply.</t>
  </si>
  <si>
    <t>/img1/imgabdf.jpg</t>
  </si>
  <si>
    <t>www.americanretailsupply.com/64738/241281/Fabric-Ribbon/Single-Faced-Satin-Ribbon.html</t>
  </si>
  <si>
    <t>Default Category/Gift Wrapping &amp; Packaging/Bows &amp; Ribbon/Fabric Ribbon/Single Faced Satin Ribbon</t>
  </si>
  <si>
    <t>Single Faced Satin Fabric Ribbon&lt;br&gt;Available in many different color and two different sizes. &lt;br&gt;Also check out Double Faced Satin Ribbon.</t>
  </si>
  <si>
    <t>Single Faced Satin Ribbon</t>
  </si>
  <si>
    <t>single faced satin ribbons gift wrapping supplies  double faced satin ribbon gift packaging supplies american retail supply</t>
  </si>
  <si>
    <t>Shop for an assortment of colored single faced satin ribbon as well as double faced satin ribbon and other gift wrapping supplies at american retail supply.</t>
  </si>
  <si>
    <t>/img2/img03a3.jpg</t>
  </si>
  <si>
    <t>www.americanretailsupply.com/64738/254981/Fabric-Ribbon/Wired-Encore-Ribbon.html</t>
  </si>
  <si>
    <t>Default Category/Gift Wrapping &amp; Packaging/Bows &amp; Ribbon/Fabric Ribbon/Wired Encore Ribbon</t>
  </si>
  <si>
    <t>Wired Encore Ribbon is a very sheer ribbon with a wired edge made from 100% polyester. &lt;br&gt;Available in 5/8" x 25 yds or 1 1/2" x 25 yds.</t>
  </si>
  <si>
    <t>Polyester Ribbon, Wired Encore Fabric Ribbon, Retail Gift Packaging</t>
  </si>
  <si>
    <t>Cake-Pad-Circles.html</t>
  </si>
  <si>
    <t>polyester ribbon fabric ribbon retail gift packaging bows ribbons</t>
  </si>
  <si>
    <t>Polyester ribbon and retail gift packaging supplies for sale online, order polyester fabric ribbon including Wired Encore ribbon at American Retail Supply.</t>
  </si>
  <si>
    <t>/img3/img5d1c.jpg</t>
  </si>
  <si>
    <t>www.americanretailsupply.com/64738/28871/Fabric-Ribbon/Dyna-Satin-Acetate-Ribbon.html</t>
  </si>
  <si>
    <t>Default Category/Gift Wrapping &amp; Packaging/Bows &amp; Ribbon/Fabric Ribbon/Dyna Satin Acetate Ribbon</t>
  </si>
  <si>
    <t>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t>
  </si>
  <si>
    <t>Dyna Satin Acetate Ribbon</t>
  </si>
  <si>
    <t>dyna Satin Acetate Ribbons  gift wrapping supplies gift wrap ribbons acetate ribbon satin gift wrap american retail supply</t>
  </si>
  <si>
    <t>Shop for Dyna Sain Acetate Ribbons in an assortment of colors that holds its shape as well as other gift wrapping essentials and supplies at americanretailsupply.com</t>
  </si>
  <si>
    <t>/img2/img1688.jpg</t>
  </si>
  <si>
    <t>www.americanretailsupply.com/64738/641888/Fabric-Ribbon/Jungle-Print-Polyester-Ribbon.html</t>
  </si>
  <si>
    <t>Default Category/Gift Wrapping &amp; Packaging/Bows &amp; Ribbon/Fabric Ribbon/Jungle Print Polyester Ribbon</t>
  </si>
  <si>
    <t>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t>
  </si>
  <si>
    <t>Animal Print Ribbon | Jungle Print Polyester Ribbon</t>
  </si>
  <si>
    <t>animal print ribbon wholesale jungle print polyester ribbon</t>
  </si>
  <si>
    <t>Animal print ribbon for sale online, buy animal print ribbon for your retail store packaging needs including this jungle print polyester ribbon at American Retail Supply.</t>
  </si>
  <si>
    <t>/img2/img3200.jpg</t>
  </si>
  <si>
    <t>www.americanretailsupply.com/64738/773564/Fabric-Ribbon/Double-Faced-Satin-Ribbon.html</t>
  </si>
  <si>
    <t>Default Category/Gift Wrapping &amp; Packaging/Bows &amp; Ribbon/Fabric Ribbon/Double Faced Satin Ribbon</t>
  </si>
  <si>
    <t>Double Faced Satin Fabric Ribbon Available in many different color and two different sizes. &lt;br&gt;Also don't miss our Single Faced Satin Ribbon.</t>
  </si>
  <si>
    <t>Double Faced Satin Ribbon</t>
  </si>
  <si>
    <t>Double faced satin ribbons gift ribbon satin ribbon gift wrap supplies single faced satin ribbon american retail supply</t>
  </si>
  <si>
    <t>Shop for an assortment of colored double faced satin ribbon as well as single faced satin ribbon and other gift wrapping supplies at american retail supply.</t>
  </si>
  <si>
    <t>/img1/imgfd54.jpg</t>
  </si>
  <si>
    <t>www.americanretailsupply.com/64739/Metallic-Bows--Ribbon.html</t>
  </si>
  <si>
    <t>Default Category/Gift Wrapping &amp; Packaging/Bows &amp; Ribbon/Metallic Bows &amp; Ribbon</t>
  </si>
  <si>
    <t>Add Shimmer to your retail store's packaging with Metallic and Glitter - Ribbon and Bows.</t>
  </si>
  <si>
    <t>Metallic Ribbon and Bows, Retail Gift Wrapping and Packaging Supplies, Ribbon and Bows</t>
  </si>
  <si>
    <t>metallic ribbon, metallic bows</t>
  </si>
  <si>
    <t>Buy metallic ribbon and bows and retail store gift wrapping and packaging supplies online at American Retail Supply.</t>
  </si>
  <si>
    <t>/img1/imgfd6e.jpg</t>
  </si>
  <si>
    <t>www.americanretailsupply.com/64739/172822/Metallic-Bows--Ribbon/Herringbone-Tinsel-Ribbon.html</t>
  </si>
  <si>
    <t>Default Category/Gift Wrapping &amp; Packaging/Bows &amp; Ribbon/Metallic Bows &amp; Ribbon/Herringbone Tinsel Ribbon</t>
  </si>
  <si>
    <t>Herringbone Tinsel Ribbon&lt;br&gt;3/16" x 50 yds.</t>
  </si>
  <si>
    <t>Herringbone Tinsel Ribbon</t>
  </si>
  <si>
    <t>Herringbone Tinsel Ribbons ribbons tinsel ribbons and bows metallic glitter bows gift wrapping packaging materials american retail supply</t>
  </si>
  <si>
    <t>Shop for Herringbone Tinsel Ribbon in metallics and glitters as well as other gift wrapping supplies in various colors and textures at american retail supply.</t>
  </si>
  <si>
    <t>/img1/imgb8a7.jpg</t>
  </si>
  <si>
    <t>www.americanretailsupply.com/64739/19682/Metallic-Bows--Ribbon/Glitter-Star-Bows.html</t>
  </si>
  <si>
    <t>Default Category/Gift Wrapping &amp; Packaging/Bows &amp; Ribbon/Metallic Bows &amp; Ribbon/Glitter Star Bows</t>
  </si>
  <si>
    <t>Glitter Star Bows Price per case.&lt;br&gt;Bows available in red, silver, and gold for your retail store.&lt;br&gt;</t>
  </si>
  <si>
    <t>Glitter Star Bows</t>
  </si>
  <si>
    <t>Glitter Star Bows bows ribbons gift wrapping supplies packaging materials glitter ribbons bows star american retail supply</t>
  </si>
  <si>
    <t>Shop for Glitter Star Bows in a variety of colors and sizes as well as other gift wrapping packaging materials such as boxes and tissue paper at American Retail Supply</t>
  </si>
  <si>
    <t>/img2/imge54a.jpg</t>
  </si>
  <si>
    <t>www.americanretailsupply.com/64739/19864/Metallic-Bows--Ribbon/Glitter-Ribbon.html</t>
  </si>
  <si>
    <t>Default Category/Gift Wrapping &amp; Packaging/Bows &amp; Ribbon/Metallic Bows &amp; Ribbon/Glitter Ribbon</t>
  </si>
  <si>
    <t>Glitter Ribbon - Metallic Finish Ribbon is a wonderful way to add some glamour to any packaging. Glitter laminated polypropylene ribbon available in 3 widths. Priced per roll, in 100 yards or 250 yards per roll.&lt;br&gt;</t>
  </si>
  <si>
    <t>Window-Cup-Cake-Boxes.html</t>
  </si>
  <si>
    <t>Metallic Ribbon &amp; Bows, Glitter Ribbon</t>
  </si>
  <si>
    <t>glitter ribbon metallic ribbons bows</t>
  </si>
  <si>
    <t>Glitter ribbon for sale online, order gift wrap supplies including metallic ribbon and bows for your retail store's gift wrapping needs.</t>
  </si>
  <si>
    <t>/img2/img34df.jpg</t>
  </si>
  <si>
    <t>www.americanretailsupply.com/64739/19923/Metallic-Bows--Ribbon/Glitter-Perfect-Bows.html</t>
  </si>
  <si>
    <t>Default Category/Gift Wrapping &amp; Packaging/Bows &amp; Ribbon/Metallic Bows &amp; Ribbon/Glitter Perfect Bows</t>
  </si>
  <si>
    <t>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t>
  </si>
  <si>
    <t>Perfect ribbon bows</t>
  </si>
  <si>
    <t>perfect bows, flat pack bows, instant bows, decorative big bows, ribbon bows, pull bows, magic bows</t>
  </si>
  <si>
    <t>perfect ribbon bows</t>
  </si>
  <si>
    <t>/img3/img5ca8.jpg</t>
  </si>
  <si>
    <t>www.americanretailsupply.com/64740/Wraphia-Raffia-Excelsior.html</t>
  </si>
  <si>
    <t>Default Category/Gift Wrapping &amp; Packaging/Bows &amp; Ribbon/Wraphia; Raffia; Excelsior</t>
  </si>
  <si>
    <t>Wraphia, Raffia, Excelsior is a great way to add a natural look to your packages. Ideal for trimming your retail store's boxes and bags. Simple to use and looks great on any package.</t>
  </si>
  <si>
    <t>Retail Packaging Supplies, Wraphia, Raffia, Excelsior Packaging Supplies</t>
  </si>
  <si>
    <t>packaging supplies, retail packaging, wraphia, raffia, excelsior, ribbon, bows</t>
  </si>
  <si>
    <t>Order retail packaging supplies including wraphia, raffia, excelsior, and more gift wrapping and packaging supplies for your retail store from American Retail Supply.</t>
  </si>
  <si>
    <t>/img1/img0a52.jpg</t>
  </si>
  <si>
    <t>www.americanretailsupply.com/64740/19622/Wraphia-Raffia-Excelsior/Natural-Wood-Excelsior-Shred.html</t>
  </si>
  <si>
    <t>Default Category/Gift Wrapping &amp; Packaging/Bows &amp; Ribbon/Wraphia; Raffia; Excelsior/Natural Wood Excelsior Shred</t>
  </si>
  <si>
    <t>www.americanretailsupply.com/64740/19623/Wraphia-Raffia-Excelsior/Raffia.html</t>
  </si>
  <si>
    <t>Default Category/Gift Wrapping &amp; Packaging/Bows &amp; Ribbon/Wraphia; Raffia; Excelsior/Raffia</t>
  </si>
  <si>
    <t>Raffia - Natural or colors imported from Madagascar, Ideal for trimming for your retail store's boxes and bags. &lt;br&gt;Colors: Natural Kraft, Basil, Red, Orange, and Hunter Green.&lt;br&gt;Comes in a 6 oz. bag.</t>
  </si>
  <si>
    <t>Raffia, Retail Packaging Supplies</t>
  </si>
  <si>
    <t>raffia kraft red orange green raffia</t>
  </si>
  <si>
    <t>Retail packaging supplies for sale online including decorative raffia in blue, red, orange, green, natural kraft and more.</t>
  </si>
  <si>
    <t>/img1/img4c95.jpg</t>
  </si>
  <si>
    <t>www.americanretailsupply.com/64740/19642/Wraphia-Raffia-Excelsior/Wraphia-in-Matte-Colors.html</t>
  </si>
  <si>
    <t>Default Category/Gift Wrapping &amp; Packaging/Bows &amp; Ribbon/Wraphia; Raffia; Excelsior/Wraphia in Matte Colors</t>
  </si>
  <si>
    <t>Wraphia in Matte Colors is a synthetic alternative to natural raffia for your retail store. Colorfast and gentler on the hands. Continuous 100 yard roll is easy to use, reducing mess and waste. &lt;br&gt;Order wraphia by the roll. Each roll is 100 yards.</t>
  </si>
  <si>
    <t>Wraphia Synthetic Raffia Ribbon - Matte Colors</t>
  </si>
  <si>
    <t>wraphia ribbon synthetic raffia gift wrap retail store supplies</t>
  </si>
  <si>
    <t>Gift wrap, ribbon and tissue paper for sale online including Wraphia synthetic raffia ribbon in multiple colors. Buy retail supplies, display equipment and packaging at AmericanRetailSupply.com.</t>
  </si>
  <si>
    <t>/img1/imga4c3.jpg</t>
  </si>
  <si>
    <t>www.americanretailsupply.com/64740/50120/Wraphia-Raffia-Excelsior/Wraphia-in-Pearlized-Colors.html</t>
  </si>
  <si>
    <t>Default Category/Gift Wrapping &amp; Packaging/Bows &amp; Ribbon/Wraphia; Raffia; Excelsior/Wraphia in Pearlized Colors</t>
  </si>
  <si>
    <t>Wraphia in Pearlized Colors is a synthetic alternative to natural raffia. Colorfast and gentler on the hands. Continuous 100 yard roll is easy to use, reducing mess and waste. &lt;br&gt;Order wraphia by the roll.&lt;br&gt;Each roll is 100 yards.</t>
  </si>
  <si>
    <t>Wraphia in Pearlized Colors</t>
  </si>
  <si>
    <t>Wraphia in Pearlized Colors wraphia synthetic alternative gift packaging supplies american retail supply</t>
  </si>
  <si>
    <t>Pizza-Take-Out-Boxes.html</t>
  </si>
  <si>
    <t>Shop for Wraphia in Pealized colors, a great snythetic alternative to natural raffia and perfect for gift wrapping, available at american retail supply.</t>
  </si>
  <si>
    <t>/img2/imga23e.jpg</t>
  </si>
  <si>
    <t>www.americanretailsupply.com/64595/758596/New-Arrivals/Bakery-Box-Cupcake-Holder-White-Inserts.html</t>
  </si>
  <si>
    <t>www.americanretailsupply.com/64741/Stretch-Loops--Cord.html</t>
  </si>
  <si>
    <t>Default Category/Gift Wrapping &amp; Packaging/Bows &amp; Ribbon/Stretch Loops &amp; Cord</t>
  </si>
  <si>
    <t>Stretch Loops and Cords are a popular, attractive and easy way to secure gift boxes and add an eye catching finishing touch to your gift wrapping.</t>
  </si>
  <si>
    <t>Stretch Loops and Tinsel Cord, Retail Packaging and Gift Wrapping Supplies</t>
  </si>
  <si>
    <t>stretch loops, tinsel cord, retail packaging, elastic ribbon, elastic bows</t>
  </si>
  <si>
    <t>Order stretch loops for sale, Cleopatra, elasti-loop and tinsel cord for retail store decorating and gift wrapping from American Retail Supply.</t>
  </si>
  <si>
    <t>/img3/img24de.jpg</t>
  </si>
  <si>
    <t>www.americanretailsupply.com/64741/172809/Stretch-Loops--Cord/Cleopatra-Cord.html</t>
  </si>
  <si>
    <t>Default Category/Gift Wrapping &amp; Packaging/Bows &amp; Ribbon/Stretch Loops &amp; Cord/Cleopatra Cord</t>
  </si>
  <si>
    <t>Metallic 25yrd/roll.</t>
  </si>
  <si>
    <t>Cleopatra Cord</t>
  </si>
  <si>
    <t>/img2/img82b1.jpg</t>
  </si>
  <si>
    <t>www.americanretailsupply.com/64741/19919/Stretch-Loops--Cord/Stretch-Loops.html</t>
  </si>
  <si>
    <t>Default Category/Gift Wrapping &amp; Packaging/Bows &amp; Ribbon/Stretch Loops &amp; Cord/Stretch Loops</t>
  </si>
  <si>
    <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t>
  </si>
  <si>
    <t>Stretch Loop</t>
  </si>
  <si>
    <t>stretch loops</t>
  </si>
  <si>
    <t>These are great for those who don't have a lot of time to add that</t>
  </si>
  <si>
    <t>/img3/imgdaf1.jpg</t>
  </si>
  <si>
    <t>www.americanretailsupply.com/64741/19921/Stretch-Loops--Cord/Tinsel-Cord.html</t>
  </si>
  <si>
    <t>Default Category/Gift Wrapping &amp; Packaging/Bows &amp; Ribbon/Stretch Loops &amp; Cord/Tinsel Cord</t>
  </si>
  <si>
    <t>Tinsel Cord (doesn't stretch) comes available in Silver, Gold, or Emerald for your retail store. &lt;br&gt;100 yds./roll.</t>
  </si>
  <si>
    <t>Tinsel Cord</t>
  </si>
  <si>
    <t>tinsel cords glitter bows gift wrapping ribbons gift packaging supplies boxes bows american retail supply</t>
  </si>
  <si>
    <t>Shpp for Tinsel Cord, ribbons, bows, boxes and other gift wrapping supplies in an assortment of colors, sizes and textures at american retail supply.</t>
  </si>
  <si>
    <t>/img1/imgbfe4.jpg</t>
  </si>
  <si>
    <t>www.americanretailsupply.com/64742/Tulle.html</t>
  </si>
  <si>
    <t>Default Category/Gift Wrapping &amp; Packaging/Bows &amp; Ribbon/Tulle</t>
  </si>
  <si>
    <t>Tulle makes an elegant finish to your retail store's packaging or as an accent to your display.  This is the perfect tulle for making pew bows, tying packages, or creating wedding favors.</t>
  </si>
  <si>
    <t>Tulle Rounds and Tulle Rolls, Retail Packaging Supplies</t>
  </si>
  <si>
    <t>tulle rounds, tulle rolls, tulle bows, tulle packaging</t>
  </si>
  <si>
    <t>Tulle rolls and tulle rounds for sale, order retail packaging supplies and gift wrapping supplies for your retail store from American Retail Supply.</t>
  </si>
  <si>
    <t>/img2/imgd80c.jpg</t>
  </si>
  <si>
    <t>www.americanretailsupply.com/64742/172821/Tulle/Tulle-Rolls.html</t>
  </si>
  <si>
    <t>Default Category/Gift Wrapping &amp; Packaging/Bows &amp; Ribbon/Tulle/Tulle Rolls</t>
  </si>
  <si>
    <t>Tulle Rolls are available in 6" x 25 yards. &lt;br&gt;3" x 25 yards rolls are LIMITED TO STOCK ON HAND.&lt;br&gt;Priced per roll.&lt;br&gt;</t>
  </si>
  <si>
    <t>tulle rolls</t>
  </si>
  <si>
    <t>Bakery-Box-Cupcake-Holder-White-Inserts.html</t>
  </si>
  <si>
    <t>tulle rolls colored tulle gift wrapping supplies gift packaing boxes bows ribbons american retail supply</t>
  </si>
  <si>
    <t>Shop for tulle rolls, in a variety of colors as well as other gift wrapping materials such as bows, ribbons, folded boxes and more at american retail supply.</t>
  </si>
  <si>
    <t>/img2/imgf1b8.jpg</t>
  </si>
  <si>
    <t>www.americanretailsupply.com/64749/Organza--Velvet-Bags.html</t>
  </si>
  <si>
    <t>Default Category/Gift Wrapping &amp; Packaging/Organza &amp; Velvet Bags</t>
  </si>
  <si>
    <t>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t>
  </si>
  <si>
    <t>Organza Bags - Organza and Velveteen Bags</t>
  </si>
  <si>
    <t>organza bags, velveteen bag</t>
  </si>
  <si>
    <t>Wholesale organza bags for sale online, order organza and velveteen bags for your retail store, from American Retail Supply.</t>
  </si>
  <si>
    <t>/img2/imgc09e.jpg</t>
  </si>
  <si>
    <t>www.americanretailsupply.com/64749/166167/Organza--Velvet-Bags/Leatherette-Drawstring-Pouches.html</t>
  </si>
  <si>
    <t>Default Category/Gift Wrapping &amp; Packaging/Organza &amp; Velvet Bags/Leatherette Drawstring Pouches</t>
  </si>
  <si>
    <t>Leatherette Drawstring Jewelry Pouches are available in Black or White. Pouches come with 12 per case. Priced per case.&lt;br&gt;</t>
  </si>
  <si>
    <t>Drawstring Jewelry Pouches, Black &amp; White Leatherette Drawstring Pouches</t>
  </si>
  <si>
    <t>drawstring jewelry pouches leatherette drawstring pouches</t>
  </si>
  <si>
    <t>Drawstring jewelry pouches for retail stores, order leatherette drawstring pouches in black or white for your retail jewelry store packaging needs.</t>
  </si>
  <si>
    <t>/img1/imgda76.jpg</t>
  </si>
  <si>
    <t>www.americanretailsupply.com/64749/172736/Organza--Velvet-Bags/Gusseted-Organza-Bags.html</t>
  </si>
  <si>
    <t>Default Category/Gift Wrapping &amp; Packaging/Organza &amp; Velvet Bags/Gusseted Organza Bags</t>
  </si>
  <si>
    <t>Gusseted Organza Bags are priced per case with 10 bags per case.</t>
  </si>
  <si>
    <t>Organza Bags - Gusseted Organza Bags &amp; Retail Packaging Supplies</t>
  </si>
  <si>
    <t>organza bags, gusseted bags, retail packaging supplies, organza bag</t>
  </si>
  <si>
    <t>Organza bags, buy gusseted organza bags and packaging supplies for your retail store online.</t>
  </si>
  <si>
    <t>/img2/img3c7c.jpg</t>
  </si>
  <si>
    <t>www.americanretailsupply.com/64749/18450/Organza--Velvet-Bags/Velveteen-Drawstring-Pouches.html</t>
  </si>
  <si>
    <t>Default Category/Gift Wrapping &amp; Packaging/Organza &amp; Velvet Bags/Velveteen Drawstring Pouches</t>
  </si>
  <si>
    <t>Black Velveteen Drawstring Bags come packaged 12 pouches per case. Priced per case.&lt;br&gt;</t>
  </si>
  <si>
    <t>Velveteen Drawstring Pouches, Drawstring Jewelry Pouch Bags</t>
  </si>
  <si>
    <t>velveteen drawstring pouches drawstring jewelry bags drawstring pouches</t>
  </si>
  <si>
    <t>Velveteen drawstring pouches for retail stores, order velveteen drawstring jewelry pouch bags for your retail store packaging needs online.</t>
  </si>
  <si>
    <t>/img2/img905a.jpg</t>
  </si>
  <si>
    <t>www.americanretailsupply.com/64749/19620/Organza--Velvet-Bags/Flat-Organza-Bags.html</t>
  </si>
  <si>
    <t>Default Category/Gift Wrapping &amp; Packaging/Organza &amp; Velvet Bags/Flat Organza Bags</t>
  </si>
  <si>
    <t>Priced per case with 10 bags per case.</t>
  </si>
  <si>
    <t>Drink-Take-Out-Carriers.html</t>
  </si>
  <si>
    <t>Organza Bags, Retail Packaging Supplies, Buy Organza and Velvet Bags Online</t>
  </si>
  <si>
    <t>organza bags, velvet bags, retail packaging, organza bag</t>
  </si>
  <si>
    <t>Organza bags for sale online, order organza bags and retail packaging supplies for your retail store online from American Retail Supply.</t>
  </si>
  <si>
    <t>/img1/img2ad1.jpg</t>
  </si>
  <si>
    <t>www.americanretailsupply.com/64751/Gift-Enclosure-Cards.html</t>
  </si>
  <si>
    <t>Default Category/Gift Wrapping &amp; Packaging/Gift Enclosure Cards</t>
  </si>
  <si>
    <t>We maintain one of the widest selections of label and tag stock for your enclosure cards.</t>
  </si>
  <si>
    <t>Enclosure Cards, Retail Packaging, Gift Boxes, and Gift Enclosure Cards</t>
  </si>
  <si>
    <t>enclosure cards, gift cards</t>
  </si>
  <si>
    <t>Enclosure cards for retail store gift wrapping services, order enclosure cards and retail store supplies online, available from American Retail Supply.</t>
  </si>
  <si>
    <t>/img1/imgf8ce.jpg</t>
  </si>
  <si>
    <t>www.americanretailsupply.com/64751/22328/Gift-Enclosure-Cards/Everyday-Designs-for-Gift-Enclosure-Cards.html</t>
  </si>
  <si>
    <t>Default Category/Gift Wrapping &amp; Packaging/Gift Enclosure Cards/Everyday Designs for Gift Enclosure Cards</t>
  </si>
  <si>
    <t>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t>
  </si>
  <si>
    <t>Enclosure Cards, Gift Enclosure Cards &amp; Gift Wrapping Supplies</t>
  </si>
  <si>
    <t>enclosure cards gift enclosure cards</t>
  </si>
  <si>
    <t>Enclosure cards, order gift enclosure cards and gift wrapping supplies for your retail store online.</t>
  </si>
  <si>
    <t>/img3/img559b.jpg</t>
  </si>
  <si>
    <t>www.americanretailsupply.com/64751/48347/Gift-Enclosure-Cards/Envelopes-for-Gift-Enclosure-Cards.html</t>
  </si>
  <si>
    <t>Default Category/Gift Wrapping &amp; Packaging/Gift Enclosure Cards/Envelopes for Gift Enclosure Cards</t>
  </si>
  <si>
    <t>White envelopes to be used with your enclosure cards.&lt;br&gt;Priced per 100 card pack.&lt;br&gt;    Use with:&lt;br&gt;Folded Card Size 3"x 2"&lt;br&gt;Envelopes 2 3/8" x 3 5/8"</t>
  </si>
  <si>
    <t>Enclosure Cards, White Matching Envelopes</t>
  </si>
  <si>
    <t>enclosure card envelopes matching envelopes white</t>
  </si>
  <si>
    <t>White envelopes to coordinate with your enclosure cards, order enclosure cards and retail supplies at American Retail Supply.</t>
  </si>
  <si>
    <t>/img3/imgd8df.jpg</t>
  </si>
  <si>
    <t>www.americanretailsupply.com/64751/48348/Gift-Enclosure-Cards/Christmas-and-Holiday-Gift-Enclosure-Cards.html</t>
  </si>
  <si>
    <t>Default Category/Gift Wrapping &amp; Packaging/Gift Enclosure Cards/Christmas and Holiday Gift Enclosure Cards</t>
  </si>
  <si>
    <t>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t>
  </si>
  <si>
    <t>Christmas Cards - Holiday and Christmas Gift Enclosure Cards, Gift Wrapping Supplies</t>
  </si>
  <si>
    <t>christmas cards, holiday cards</t>
  </si>
  <si>
    <t>Christmas and holiday cards for retail store gift wrapping departments, order Christmas gift enclosure cards for your stores holiday and gift wrapping needs online.</t>
  </si>
  <si>
    <t>/img3/imga94c.jpg</t>
  </si>
  <si>
    <t>www.americanretailsupply.com/64765/Tempered-Glass.html</t>
  </si>
  <si>
    <t>Default Category/Store Display Cases; Racks &amp; Showcases/Tempered Glass Shelves &amp; Displays/Tempered Glass</t>
  </si>
  <si>
    <t>Use tempered glass to create glass displays for your store or as shelving in a variety of areas in your store.&lt;br&gt;Tempered Glass may need to be shipped VIA Common Carrier. If so you will be contacted regarding the freight on your order.  There will be a crating charge of $25.00 added to each glass order.</t>
  </si>
  <si>
    <t>Tempered Glass Displays, Retail Store Fixtures and Tempered Glass Displays</t>
  </si>
  <si>
    <t>tempered glass displays, retail store displays fixtures, presentation</t>
  </si>
  <si>
    <t>Tempered glass display shelves and racks for glass displays in your retail stores, order retail store fixtures online from American Retail Supply.</t>
  </si>
  <si>
    <t>www.americanretailsupply.com/64765/174132/Tempered-Glass/Shelf-Dividers.html</t>
  </si>
  <si>
    <t>Snack-Pak-Open-Trays.html</t>
  </si>
  <si>
    <t>Default Category/Store Display Cases; Racks &amp; Showcases/Tempered Glass Shelves &amp; Displays/Tempered Glass/Shelf Dividers</t>
  </si>
  <si>
    <t>Fits 3/8" Glass, 12" and 14"</t>
  </si>
  <si>
    <t>Shelf Dividers</t>
  </si>
  <si>
    <t>/img2/imgd71f.jpg</t>
  </si>
  <si>
    <t>www.americanretailsupply.com/64765/37205/Tempered-Glass/316-Tempered-Cube-Glass.html</t>
  </si>
  <si>
    <t>Default Category/Store Display Cases; Racks &amp; Showcases/Tempered Glass Shelves &amp; Displays/Tempered Glass/3 16" Tempered Cube Glass</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</si>
  <si>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href="../../../64971/Glass-Connectors.html"&gt;connectors&lt;/a&gt;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t>
  </si>
  <si>
    <t>Retail Store Displays, Tempered Cube Glass for Free Standing Displays</t>
  </si>
  <si>
    <t>retail store display glass displays tempered cube glass</t>
  </si>
  <si>
    <t>Retail store display glass, order tempered cube glass online to create your own free standing glass displays for your retail store.</t>
  </si>
  <si>
    <t>/img3/img4403.jpg</t>
  </si>
  <si>
    <t>www.americanretailsupply.com/64765/37254/Tempered-Glass/316-Tempered-with-2-Radius-Corners.html</t>
  </si>
  <si>
    <t>Default Category/Store Display Cases; Racks &amp; Showcases/Tempered Glass Shelves &amp; Displays/Tempered Glass/3 16" Tempered with 2" Radius Corners</t>
  </si>
  <si>
    <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t>
  </si>
  <si>
    <t>3/16" Tempered with 2" Radius Corners</t>
  </si>
  <si>
    <t>/img3/imgc879.jpg</t>
  </si>
  <si>
    <t>www.americanretailsupply.com/64765/37258/Tempered-Glass/316-Tempered-Quarter-Round.html</t>
  </si>
  <si>
    <t>Default Category/Store Display Cases; Racks &amp; Showcases/Tempered Glass Shelves &amp; Displays/Tempered Glass/3 16" Tempered Quarter Round</t>
  </si>
  <si>
    <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t>
  </si>
  <si>
    <t>3/16" Tempered Quarter Round</t>
  </si>
  <si>
    <t>/img1/imgb606.jpg</t>
  </si>
  <si>
    <t>www.americanretailsupply.com/64765/37260/Tempered-Glass/38-Tempered-Shelf-Glass-Square-Corners.html</t>
  </si>
  <si>
    <t>Default Category/Store Display Cases; Racks &amp; Showcases/Tempered Glass Shelves &amp; Displays/Tempered Glass/3 8" Tempered Shelf Glass Square Corners</t>
  </si>
  <si>
    <t>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t>
  </si>
  <si>
    <t>Glass Shelves | 3/8" Tempered Shelf Glass - Square Corners</t>
  </si>
  <si>
    <t>glass shelves tempered shelf glass square corners glass shelf</t>
  </si>
  <si>
    <t>Glass shelves for retail store displays, order 3/8</t>
  </si>
  <si>
    <t>/img2/img4e12.jpg</t>
  </si>
  <si>
    <t>www.americanretailsupply.com/64765/37261/Tempered-Glass/38-Tempered-Shelf-Glass-with-Dime-Radius-Corners.html</t>
  </si>
  <si>
    <t>Default Category/Store Display Cases; Racks &amp; Showcases/Tempered Glass Shelves &amp; Displays/Tempered Glass/3 8" Tempered Shelf Glass with Dime Radius Corners</t>
  </si>
  <si>
    <t>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t>
  </si>
  <si>
    <t>3/8" Tempered Shelf Glass - Dime Radius Corners</t>
  </si>
  <si>
    <t>Window-Bakery-Boxes.html</t>
  </si>
  <si>
    <t>/img2/img5849.jpg</t>
  </si>
  <si>
    <t>www.americanretailsupply.com/64765/47145/Tempered-Glass/316-Tempered-Shelf-Glass-Square-Corners.html</t>
  </si>
  <si>
    <t>Default Category/Store Display Cases; Racks &amp; Showcases/Tempered Glass Shelves &amp; Displays/Tempered Glass/3 16" Tempered Shelf Glass Square Corners</t>
  </si>
  <si>
    <t>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t>
  </si>
  <si>
    <t>Retail Glass Shelves | Tempered Shelf Glass, Square Corners</t>
  </si>
  <si>
    <t>retail glass shelves tempered shelf glass shelves square corners</t>
  </si>
  <si>
    <t>Retail glass shelves for sale online, order 3/16</t>
  </si>
  <si>
    <t>www.americanretailsupply.com/64766/Tempered-Glass-Tower-Displays.html</t>
  </si>
  <si>
    <t>Default Category/Store Display Cases; Racks &amp; Showcases/Tempered Glass Shelves &amp; Displays/Tempered Glass Tower Displays</t>
  </si>
  <si>
    <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t>
  </si>
  <si>
    <t>Glass Tower Displays, Retail Store Fixtures and Glass Shelf Displays</t>
  </si>
  <si>
    <t>glass tower displays, glass shelf displays, retail store fixtures</t>
  </si>
  <si>
    <t>Tempered glass tower displays and shelves for retail stores, order glass retail store fixtures and glass display towers online from American Retail Supply.</t>
  </si>
  <si>
    <t>/img3/imgf63f.jpg</t>
  </si>
  <si>
    <t>www.americanretailsupply.com/64766/37267/Tempered-Glass-Tower-Displays/Radius-Tower.html</t>
  </si>
  <si>
    <t>Default Category/Store Display Cases; Racks &amp; Showcases/Tempered Glass Shelves &amp; Displays/Tempered Glass Tower Displays/Radius Tower</t>
  </si>
  <si>
    <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</si>
  <si>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Radius Tower</t>
  </si>
  <si>
    <t>Radius Tower display, fixtures, glass shelving shelves presentation</t>
  </si>
  <si>
    <t>/img1/imgb96d.jpg</t>
  </si>
  <si>
    <t>www.americanretailsupply.com/64766/37271/Tempered-Glass-Tower-Displays/Radius-Extended-Tower.html</t>
  </si>
  <si>
    <t>Bakers-Choice-Window-Bakery-Boxes.html</t>
  </si>
  <si>
    <t>Default Category/Store Display Cases; Racks &amp; Showcases/Tempered Glass Shelves &amp; Displays/Tempered Glass Tower Displays/Radius Extended Tower</t>
  </si>
  <si>
    <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</si>
  <si>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Radius Extended Tower</t>
  </si>
  <si>
    <t>Radius Extended Tower, display, presentation, fixtures</t>
  </si>
  <si>
    <t>/img3/imgc3d2.jpg</t>
  </si>
  <si>
    <t>www.americanretailsupply.com/64766/37273/Tempered-Glass-Tower-Displays/3-Tier-Graduated-Tower.html</t>
  </si>
  <si>
    <t>Default Category/Store Display Cases; Racks &amp; Showcases/Tempered Glass Shelves &amp; Displays/Tempered Glass Tower Displays/3 Tier Graduated Tower</t>
  </si>
  <si>
    <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Instructions.&lt;/a&gt;&lt;br&gt;    A $25.00 glass crating charge will be added to glass orders. Also this product will be shipped VIA common carrier. Freight will be quoted separately. You will be notified of the freight amount.</t>
  </si>
  <si>
    <t>Retail Store Display, Tier Graduated Glass Tower Displays</t>
  </si>
  <si>
    <t>retail store display glass tower displays</t>
  </si>
  <si>
    <t>Retail store displays in brass and glass or chrome in glass, order three tier graduated glass tower displays for your retail store online.</t>
  </si>
  <si>
    <t>/img2/img6715.jpg</t>
  </si>
  <si>
    <t>www.americanretailsupply.com/64766/37275/Tempered-Glass-Tower-Displays/Quarter-Round-Extended-Tower.html</t>
  </si>
  <si>
    <t>Default Category/Store Display Cases; Racks &amp; Showcases/Tempered Glass Shelves &amp; Displays/Tempered Glass Tower Displays/Quarter Round Extended Tower</t>
  </si>
  <si>
    <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</si>
  <si>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Quarter Round Extended Tower</t>
  </si>
  <si>
    <t>Quarter Round Extended Tower, glass shelving, display, fixtures, presentation</t>
  </si>
  <si>
    <t>/img1/img78fe.jpg</t>
  </si>
  <si>
    <t>www.americanretailsupply.com/64766/37277/Tempered-Glass-Tower-Displays/Quarter-Round-Tower.html</t>
  </si>
  <si>
    <t>Default Category/Store Display Cases; Racks &amp; Showcases/Tempered Glass Shelves &amp; Displays/Tempered Glass Tower Displays/Quarter Round Tower</t>
  </si>
  <si>
    <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</si>
  <si>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Quarter Round Tower</t>
  </si>
  <si>
    <t>Quarter Round Tower glass shelves, shelving, display, presentation</t>
  </si>
  <si>
    <t>/img3/imgf4f6.jpg</t>
  </si>
  <si>
    <t>www.americanretailsupply.com/64768/Acrylic-E--Cig-Displays.html</t>
  </si>
  <si>
    <t>Default Category/Store Display Cases; Racks &amp; Showcases/Acrylic Displays/Acrylic E-Cig Displays</t>
  </si>
  <si>
    <t>Convenient, clear acrylic display that customers can easily see your E-Cig's for sale. These have a small footprint for your countertop or shelves.</t>
  </si>
  <si>
    <t>Acrylic E-Cig Displays | Retail Display Supplies</t>
  </si>
  <si>
    <t>Acrylic E-Cig Displays, acrylic display</t>
  </si>
  <si>
    <t>E-Cig clear acrylic displays for sale, order a variety of acrylic displays for retail store displays and fixtures from American Retail Supply.</t>
  </si>
  <si>
    <t>/img3/img06be.jpg</t>
  </si>
  <si>
    <t>www.americanretailsupply.com/64768/782120/Acrylic-E--Cig-Displays/E--Cig-Acrylic-Displays.html</t>
  </si>
  <si>
    <t>Default Category/Store Display Cases; Racks &amp; Showcases/Acrylic Displays/Acrylic E-Cig Displays/E-Cig Acrylic Displays</t>
  </si>
  <si>
    <t>Clear acrylic display that allows customers to easily see your E-Cig's for sale.&lt;br&gt;Item 70AC8922 has a total of 22 round spaces 11 per shelve, to display your E-Cig's. Item 70AC8330 has 5 tiers of shelves that will accommodate about 25 round E-Cig products.&lt;br&gt;</t>
  </si>
  <si>
    <t>E-Cig Acrylic Displays - 22 &amp; 25 Pockets</t>
  </si>
  <si>
    <t>E-Cig Acrylic Display, countertop acrylic display, table top displays, dropper bottle display, dropper bottle</t>
  </si>
  <si>
    <t>E-Cig Acrylic Display Comes in Either 2 Shelf or 5 Tier Shelf. Holds E-Cig Dropper Bottles. Shop Online Today or Call For More Info!</t>
  </si>
  <si>
    <t>/img2/img1454.jpg</t>
  </si>
  <si>
    <t>www.americanretailsupply.com/64769/Acrylic-Risers--Cubes.html</t>
  </si>
  <si>
    <t>Default Category/Store Display Cases; Racks &amp; Showcases/Acrylic Displays/Acrylic Risers &amp; Cubes</t>
  </si>
  <si>
    <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t>
  </si>
  <si>
    <t>Acrylic Risers, Acrylic Display Risers and Retail Store Fixtures</t>
  </si>
  <si>
    <t>acrylic risers, acrylic displays</t>
  </si>
  <si>
    <t>Acrylic risers and display stands for sale, order acrylic retail store risers and display fixtures online from American Retail Supply.</t>
  </si>
  <si>
    <t>/img1/imga339.jpg</t>
  </si>
  <si>
    <t>Old-Paint-Textured-Slatwall.html</t>
  </si>
  <si>
    <t>www.americanretailsupply.com/64769/2290/Acrylic-Risers--Cubes/Mirrored-Acrylic-Open-Cubes.html</t>
  </si>
  <si>
    <t>Default Category/Store Display Cases; Racks &amp; Showcases/Acrylic Displays/Acrylic Risers &amp; Cubes/Mirrored Acrylic Open Cubes</t>
  </si>
  <si>
    <t>These are perfect for displaying your fine carvings, jewelry, or ceramics as these are mirrored open cubes.</t>
  </si>
  <si>
    <t>Mirrored Acrylic Cubes - 4", 6", &amp; 8"</t>
  </si>
  <si>
    <t>Mirrored Cubes, display, mirrored acrylic cubes, acrylic cubes</t>
  </si>
  <si>
    <t>Mirrored Acrylic Cubes Are Perfect For Displaying Carving, Jewelry, or Ceramics. Shop Online Today or Call For More Info!</t>
  </si>
  <si>
    <t>/img2/img187c.jpg</t>
  </si>
  <si>
    <t>www.americanretailsupply.com/64769/33865/Acrylic-Risers--Cubes/14-Beveled-Edge-Acrylic-Risers.html</t>
  </si>
  <si>
    <t>Default Category/Store Display Cases; Racks &amp; Showcases/Acrylic Displays/Acrylic Risers &amp; Cubes/1 4" Beveled Edge Acrylic Risers</t>
  </si>
  <si>
    <t>This makes a beautiful addition to your displays.  These 1/4" risers will sit nicely on any shelf. Purchase these affordable risers as sets or individually.</t>
  </si>
  <si>
    <t>Acrylic Risers - 1/4" Beveled Edge</t>
  </si>
  <si>
    <t>A Set of Three for $22.29! or Sold Seperately, Price Dependent on Size. Find Out More!</t>
  </si>
  <si>
    <t>/img2/img3394.jpg</t>
  </si>
  <si>
    <t>www.americanretailsupply.com/64769/33965/Acrylic-Risers--Cubes/18-Acrylic-Risers-Sets--Individual.html</t>
  </si>
  <si>
    <t>Default Category/Store Display Cases; Racks &amp; Showcases/Acrylic Displays/Acrylic Risers &amp; Cubes/1 8" Acrylic Risers Sets &amp; Individual</t>
  </si>
  <si>
    <t>Beautiful clear Acrylic Risers are suitable for most light to medium weight merchandise. Purchase these very affordable risers as sets or individually.</t>
  </si>
  <si>
    <t>1/8" Acrylic Risers Sets &amp; Individual</t>
  </si>
  <si>
    <t>Sold in Multiple Sizes, 2</t>
  </si>
  <si>
    <t>/img1/imgef18.jpg</t>
  </si>
  <si>
    <t>www.americanretailsupply.com/64769/34005/Acrylic-Risers--Cubes/14-Acrylic-Risers-Sets--Individual.html</t>
  </si>
  <si>
    <t>Default Category/Store Display Cases; Racks &amp; Showcases/Acrylic Displays/Acrylic Risers &amp; Cubes/1 4" Acrylic Risers Sets &amp; Individual</t>
  </si>
  <si>
    <t>Clear acrylic 1/4" thick risers are our most versatile pieces. Select from a large variety of sizes or as sets of 3, 4, or 5 risers. These work very well when you need a range of sizes for your retail store's display. Purchase these affordable risers as sets or individually.&lt;br&gt;</t>
  </si>
  <si>
    <t>Acrylic Risers Sets &amp; Individual - 1/4" Acrylic</t>
  </si>
  <si>
    <t>Acrylic risers, Acrylic riser set, 1/4 Acrylic riser,</t>
  </si>
  <si>
    <t>In Set of 3, 4, or 5 Risers. Save in Orders of Set or Buy Individually. Explore More Here!</t>
  </si>
  <si>
    <t>/img3/img3888.jpg</t>
  </si>
  <si>
    <t>www.americanretailsupply.com/64769/34231/Acrylic-Risers--Cubes/Solid-Acrylic-Pedestals.html</t>
  </si>
  <si>
    <t>Default Category/Store Display Cases; Racks &amp; Showcases/Acrylic Displays/Acrylic Risers &amp; Cubes/Solid Acrylic Pedestals</t>
  </si>
  <si>
    <t>Contemporary in look these solid pedestals will dress up your showcase. Solid clear acrylic, 2" in diameter. You can purchase individually or in a set of three.  Great for displaying jewelry and small novelty items.&lt;br&gt;</t>
  </si>
  <si>
    <t>Acrylic Risers - Solid Cylindrical Pedestals</t>
  </si>
  <si>
    <t>Solid Cylindrical Pedestals Acrylic Risers, display, acrylic risers, acrylic riser cylinder</t>
  </si>
  <si>
    <t>/img3/imgc067.jpg</t>
  </si>
  <si>
    <t>www.americanretailsupply.com/64769/34233/Acrylic-Risers--Cubes/Acrylic-Economy-Molded-3-Piece-Riser-Set.html</t>
  </si>
  <si>
    <t>Default Category/Store Display Cases; Racks &amp; Showcases/Acrylic Displays/Acrylic Risers &amp; Cubes/Acrylic Economy Molded 3 Piece Riser Set</t>
  </si>
  <si>
    <t>These Clear Acrylic Molded Small Riser set is an economical answer for your riser needs. The risers are sold as a set of three.  Get several sets to use as you need them.</t>
  </si>
  <si>
    <t>Acrylic Molded Small Risers</t>
  </si>
  <si>
    <t>Acrylic Molded Small Risers, display, acrylic risers, acrylic riser set, acrylic molded riser set, acrylic molded riser, small acrylic riser</t>
  </si>
  <si>
    <t>Acrylic Molded Sold In 3 Piece Riser Set. 3</t>
  </si>
  <si>
    <t>/img3/img5458.jpg</t>
  </si>
  <si>
    <t>www.americanretailsupply.com/64769/34234/Acrylic-Risers--Cubes/18-Acrylic-Mirrored-Riser-Set.html</t>
  </si>
  <si>
    <t>Ready-to-Assemble-Wall-Case.html</t>
  </si>
  <si>
    <t>Default Category/Store Display Cases; Racks &amp; Showcases/Acrylic Displays/Acrylic Risers &amp; Cubes/1 8" Acrylic Mirrored Riser Set</t>
  </si>
  <si>
    <t>This set of Mirrored Acrylic Riser is made of 1/8 acrylic. This set is made up of 3 popular sizes. Includes a 5" x 4" x 2", 6" x 4" x 4",&lt;br&gt;and 6 1/2" x 4" x 6" (LxWxH).</t>
  </si>
  <si>
    <t>Mirrored Acrylic Risers Set - 1/8" Acrylic</t>
  </si>
  <si>
    <t>Mirrored Acrylic Risers Set made of 1/8</t>
  </si>
  <si>
    <t>/img3/img37a2.jpg</t>
  </si>
  <si>
    <t>www.americanretailsupply.com/64769/34235/Acrylic-Risers--Cubes/14-Acrylic-Mirrored-Riser-with-Beveled-Edge.html</t>
  </si>
  <si>
    <t>Default Category/Store Display Cases; Racks &amp; Showcases/Acrylic Displays/Acrylic Risers &amp; Cubes/1 4" Acrylic Mirrored Riser with Beveled Edge</t>
  </si>
  <si>
    <t>This has a  beautiful upscale look.  Use these risers when you really want to show off your merchandise. This set has 3 convenient sizes of risers. Includes 5&amp;#189;" x 4" x 2&amp;#189;", 6&amp;#189;" x 4" x 3&amp;#189;", 7&amp;#189; "x 4" x 4&amp;#189;" (LxWxH).</t>
  </si>
  <si>
    <t>Mirrored Acrylic Risers - 1/4" Beveled Edge</t>
  </si>
  <si>
    <t>Sold in set of Three. Useful For Showing Different Stages Of A Product. Shop Online Today!</t>
  </si>
  <si>
    <t>/img1/img9b19.jpg</t>
  </si>
  <si>
    <t>www.americanretailsupply.com/64769/34236/Acrylic-Risers--Cubes/Acrylic-Open-Cubes-316-Clear.html</t>
  </si>
  <si>
    <t>Default Category/Store Display Cases; Racks &amp; Showcases/Acrylic Displays/Acrylic Risers &amp; Cubes/Acrylic Open Cubes 3 16" Clear</t>
  </si>
  <si>
    <t>Use as boxes for selling small items as these are clear, 5 sided open cube or used as a riser for displaying items at a variety of heights.  These cubes are made from 3 /16" acrylic. &lt;br&gt;</t>
  </si>
  <si>
    <t>Acrylic Displays, Clear Acrylic 5 Sided Cube Displays</t>
  </si>
  <si>
    <t>acrylic cube displays clear acrylic display cubes</t>
  </si>
  <si>
    <t>Clear acrylic 5 sided cube displays for sale online, order acrylic displays for your retail store at American Retail Supply.</t>
  </si>
  <si>
    <t>/img3/img0abb.jpg</t>
  </si>
  <si>
    <t>www.americanretailsupply.com/64769/34238/Acrylic-Risers--Cubes/12-Beveled-Edge-Acrylic-Risers.html</t>
  </si>
  <si>
    <t>Default Category/Store Display Cases; Racks &amp; Showcases/Acrylic Displays/Acrylic Risers &amp; Cubes/1 2" Beveled Edge Acrylic Risers</t>
  </si>
  <si>
    <t>Made of 1/2 acrylic and has beveled edges. May be purchased as a set or available individually.&lt;br&gt;</t>
  </si>
  <si>
    <t>Acrylic Risers - 1/2" Beveled Edge</t>
  </si>
  <si>
    <t>Sold in set of Three or Individually. Set of Three Creates a Steps For Your Product. Shop Online Today!</t>
  </si>
  <si>
    <t>www.americanretailsupply.com/64769/34239/Acrylic-Risers--Cubes/316-Acrylic-Beveled-Edge-6-Piece-Riser-Set.html</t>
  </si>
  <si>
    <t>Default Category/Store Display Cases; Racks &amp; Showcases/Acrylic Displays/Acrylic Risers &amp; Cubes/3 16" Acrylic Beveled Edge 6 Piece Riser Set</t>
  </si>
  <si>
    <t>This is a great selection of a 6 Piece Clear Acrylic Risers and is one of our most popular sets. You get 6 risers for one low price.  You can add a variety of heights to highlight your retail store's display.</t>
  </si>
  <si>
    <t>Acrylic Risers - 3/16" Beveled Edge</t>
  </si>
  <si>
    <t>A Great Selection Of 6 Acrylic Beveled Edge Piece Clear Acrylic Risers. Great Price for Set of 6, $50.31. Shop Online Today!</t>
  </si>
  <si>
    <t>/img1/img8d37.jpg</t>
  </si>
  <si>
    <t>www.americanretailsupply.com/64769/575750/Acrylic-Risers--Cubes/14-Beveled-Edge-Frosted-Acrylic-Risers.html</t>
  </si>
  <si>
    <t>Default Category/Store Display Cases; Racks &amp; Showcases/Acrylic Displays/Acrylic Risers &amp; Cubes/1 4" Beveled Edge Frosted Acrylic Risers</t>
  </si>
  <si>
    <t>Pipeline-Garment-Racks.html</t>
  </si>
  <si>
    <t>Frosted acrylic beveled edge risers are a beautiful addition to your displays.  These &amp;#188;" risers will sit nicely on any shelf.  They are sold individually or as a set of 3.</t>
  </si>
  <si>
    <t>Frosted Acrylic Risers - 1/4" Beveled Edge</t>
  </si>
  <si>
    <t>Frosted 1/4</t>
  </si>
  <si>
    <t>/img1/img7308.jpg</t>
  </si>
  <si>
    <t>www.americanretailsupply.com/64769/575979/Acrylic-Risers--Cubes/-Acrylic-Risers-with-Built-in-Sign-Holders.html</t>
  </si>
  <si>
    <t>Default Category/Store Display Cases; Racks &amp; Showcases/Acrylic Displays/Acrylic Risers &amp; Cubes/Acrylic Risers with Built in Sign Holders</t>
  </si>
  <si>
    <t>Now these are great since you can easily use as a riser and you have a ready to use sign holder built into this product. Works wonderfully for advertising and displaying your products.</t>
  </si>
  <si>
    <t>Acrylic Risers with Sign Holders - 1.5" - 3.5" Wide</t>
  </si>
  <si>
    <t>Acrylic Risers with Built in Sign Holders, display, Acrylic riser, Acrylic sign holder,</t>
  </si>
  <si>
    <t>A Great Two in One with the Built In Sign Holder. Risers Bring Products Closer To Your Customer. Shop Here Now!</t>
  </si>
  <si>
    <t>/img1/imga83b.jpg</t>
  </si>
  <si>
    <t>www.americanretailsupply.com/64769/575980/Acrylic-Risers--Cubes/12-Beveled-Edge-Frosted-Acrylic-Risers.html</t>
  </si>
  <si>
    <t>Default Category/Store Display Cases; Racks &amp; Showcases/Acrylic Displays/Acrylic Risers &amp; Cubes/1 2" Beveled Edge Frosted Acrylic Risers</t>
  </si>
  <si>
    <t>This Mirrored Acrylic Riser Set is made of 1/2 acrylic. These risers may be purchased as a set of 3 or individually.</t>
  </si>
  <si>
    <t>Frosted Acrylic Risers - 1/2" Beveled Edge</t>
  </si>
  <si>
    <t>/img1/img8652.jpg</t>
  </si>
  <si>
    <t>www.americanretailsupply.com/64769/576066/Acrylic-Risers--Cubes/Acrylic-4-Tier-Spiral-Display.html</t>
  </si>
  <si>
    <t>Default Category/Store Display Cases; Racks &amp; Showcases/Acrylic Displays/Acrylic Risers &amp; Cubes/Acrylic 4 Tier Spiral Display</t>
  </si>
  <si>
    <t>Stands 14" High x 14 1/4" Wide x 7" Deep. This display can be assembled for left or right spiral. Ships unassembled.</t>
  </si>
  <si>
    <t>Acrylic Display Stands, Acrylic 4 Tier Spiral Display</t>
  </si>
  <si>
    <t>acrylic display stands acrylic tier spiral display stand</t>
  </si>
  <si>
    <t>Acrylic display stands for retail stores - order retail display stands and fixtures including this acrylic 4 tier spiral display at American Retail Supply.</t>
  </si>
  <si>
    <t>/img1/imga451.jpg</t>
  </si>
  <si>
    <t>www.americanretailsupply.com/64769/576067/Acrylic-Risers--Cubes/Acrylic-Interlocking-Four-Way-Riser.html</t>
  </si>
  <si>
    <t>Default Category/Store Display Cases; Racks &amp; Showcases/Acrylic Displays/Acrylic Risers &amp; Cubes/Acrylic Interlocking Four Way Riser</t>
  </si>
  <si>
    <t>Beautiful configuration of clear acrylic riser stands at 12 3/8" High x 12 1/4" Wide x 12 1/4" Deep. Ships unassembled.</t>
  </si>
  <si>
    <t>Acrylic Riser - Interlocking Four Way</t>
  </si>
  <si>
    <t>Acrylic Interlocking Four Way Riser, display, acrylic riser, acrylic interlocking riser</t>
  </si>
  <si>
    <t>Acrylic Riser Interlocks Four Way and Stands at 12 3/8</t>
  </si>
  <si>
    <t>/img3/imgcb4a.jpg</t>
  </si>
  <si>
    <t>www.americanretailsupply.com/64769/576068/Acrylic-Risers--Cubes/Vertical-Acrylic-Tower-with-5-Platforms.html</t>
  </si>
  <si>
    <t>Default Category/Store Display Cases; Racks &amp; Showcases/Acrylic Displays/Acrylic Risers &amp; Cubes/Vertical Acrylic Tower with 5 Platforms</t>
  </si>
  <si>
    <t>Pipeline-Wood-Top.html</t>
  </si>
  <si>
    <t>This vertical Acrylic shelf Tower Stands 21" High x 10" Diameter. The 5 round platforms make a compact vertical display to highlight your merchandise. Ships unassembled.</t>
  </si>
  <si>
    <t>Five Shelf Acrylic Tower</t>
  </si>
  <si>
    <t>Five Shelf Acrylic Tower, display, acrylic tower, acrylic risers</t>
  </si>
  <si>
    <t>Dimensions: 21</t>
  </si>
  <si>
    <t>/img2/img2ab1.jpg</t>
  </si>
  <si>
    <t>www.americanretailsupply.com/64770/Acrylic-Bins-Trays-Easels.html</t>
  </si>
  <si>
    <t>Default Category/Store Display Cases; Racks &amp; Showcases/Acrylic Displays/Acrylic Bins; Trays; Easels</t>
  </si>
  <si>
    <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t>
  </si>
  <si>
    <t>Acrylic Display Bins and Trays, Acrylic Retail Store Displays and Fixtures</t>
  </si>
  <si>
    <t>acrylic display, display tray, retail fixtures, display bin</t>
  </si>
  <si>
    <t>Acrylic Retail Store Displays and Fixtures - Order acrylic display bins and trays online including slatwall and compact disc displays, molded trays, acrylic cubes and compartment bins.</t>
  </si>
  <si>
    <t>/img1/imgde32.jpg</t>
  </si>
  <si>
    <t>www.americanretailsupply.com/64770/2082/Acrylic-Bins-Trays-Easels/Acrylic-Mini-Easel.html</t>
  </si>
  <si>
    <t>Default Category/Store Display Cases; Racks &amp; Showcases/Acrylic Displays/Acrylic Bins; Trays; Easels/Acrylic Mini Easel</t>
  </si>
  <si>
    <t>www.americanretailsupply.com/64770/231535/Acrylic-Bins-Trays-Easels/Acrylic-Dinnerware-Holder.html</t>
  </si>
  <si>
    <t>Default Category/Store Display Cases; Racks &amp; Showcases/Acrylic Displays/Acrylic Bins; Trays; Easels/Acrylic Dinnerware Holder</t>
  </si>
  <si>
    <t>www.americanretailsupply.com/64770/33978/Acrylic-Bins-Trays-Easels/Acrylic-Shirt-Easels.html</t>
  </si>
  <si>
    <t>Default Category/Store Display Cases; Racks &amp; Showcases/Acrylic Displays/Acrylic Bins; Trays; Easels/Acrylic Shirt Easels</t>
  </si>
  <si>
    <t>These easels are perfect for holding a packaged folded shirt and is clear acrylic.  The slant allows you to display your shirts so that they are a featured item.</t>
  </si>
  <si>
    <t>Acrylic Shirt Easels - 12" Tall Easel</t>
  </si>
  <si>
    <t>Acrylic Shirt Easels, display, fixture, shirt display, shirt easels</t>
  </si>
  <si>
    <t>Clear Acrylic Shirt Easels is Perfect For Holding Pacakged Folded Shirts. Display on Countertops For Easy Visibility. Shop Online Today or Call For More Info!</t>
  </si>
  <si>
    <t>/img1/img234d.jpg</t>
  </si>
  <si>
    <t>www.americanretailsupply.com/64770/34051/Acrylic-Bins-Trays-Easels/Easels-with-Acrylic-Base.html</t>
  </si>
  <si>
    <t>Pipeline-Counter-Displays.html</t>
  </si>
  <si>
    <t>Default Category/Store Display Cases; Racks &amp; Showcases/Acrylic Displays/Acrylic Bins; Trays; Easels/Easels with Acrylic Base</t>
  </si>
  <si>
    <t>Plate Easels made with wire and acrylic base can be used for different sizes of plates. Just adjust the wire and you can adjust the position of your plate that you are displaying. Sold in packages of a dozen.  &lt;br&gt;</t>
  </si>
  <si>
    <t>Easels with Acrylic Base - As Low As $1.25/Easel</t>
  </si>
  <si>
    <t>Easels with Acrylic Base, plate display, plate easels, adjustable easels</t>
  </si>
  <si>
    <t>Easels with Acrylic Base Sold In Packages of 12 Easels. Not Sold Individually. Shop Online Today or Call For More Info!</t>
  </si>
  <si>
    <t>/img1/imgffde.jpg</t>
  </si>
  <si>
    <t>www.americanretailsupply.com/64770/34053/Acrylic-Bins-Trays-Easels/Acrylic-Rounded-Opening-Easels.html</t>
  </si>
  <si>
    <t>Default Category/Store Display Cases; Racks &amp; Showcases/Acrylic Displays/Acrylic Bins; Trays; Easels/Acrylic Rounded Opening Easels</t>
  </si>
  <si>
    <t>www.americanretailsupply.com/64770/34056/Acrylic-Bins-Trays-Easels/Acrylic-Display-Easels.html</t>
  </si>
  <si>
    <t>Default Category/Store Display Cases; Racks &amp; Showcases/Acrylic Displays/Acrylic Bins; Trays; Easels/Acrylic Display Easels</t>
  </si>
  <si>
    <t>www.americanretailsupply.com/64770/34057/Acrylic-Bins-Trays-Easels/Acrylic-Molded-Easels.html</t>
  </si>
  <si>
    <t>Default Category/Store Display Cases; Racks &amp; Showcases/Acrylic Displays/Acrylic Bins; Trays; Easels/Acrylic Molded Easels</t>
  </si>
  <si>
    <t>www.americanretailsupply.com/64770/34236/Acrylic-Bins-Trays-Easels/Acrylic-Open-Cubes-316-Clear.html</t>
  </si>
  <si>
    <t>Default Category/Store Display Cases; Racks &amp; Showcases/Acrylic Displays/Acrylic Bins; Trays; Easels/Acrylic Open Cubes 3 16" Clear</t>
  </si>
  <si>
    <t>Pipeline-Brackets-and-Outriggers.html</t>
  </si>
  <si>
    <t>www.americanretailsupply.com/64770/575748/Acrylic-Bins-Trays-Easels/Cell-Phone-Acrylic-Easels.html</t>
  </si>
  <si>
    <t>Default Category/Store Display Cases; Racks &amp; Showcases/Acrylic Displays/Acrylic Bins; Trays; Easels/Cell Phone Acrylic Easels</t>
  </si>
  <si>
    <t>Cell Phone Easels that you Choose the right size for your cell phone line. Also available the Slanted Cellular Phone Holder is at a perfect slant for displaying cell phones inside showcases.</t>
  </si>
  <si>
    <t>Acrylic Easels | Cell Phone</t>
  </si>
  <si>
    <t>Acrylic Easels, Cell Phone Holder, Cell Phone Display, Counter Top Display</t>
  </si>
  <si>
    <t>Perfect Slant For Displaying Cell Phones Inside Showcases Or Counter Top. Call Us Now!</t>
  </si>
  <si>
    <t>/img1/imga69b.jpg</t>
  </si>
  <si>
    <t>www.americanretailsupply.com/64770/575749/Acrylic-Bins-Trays-Easels/3-Deep-J-Opening-Acrylic-Easels.html</t>
  </si>
  <si>
    <t>Default Category/Store Display Cases; Racks &amp; Showcases/Acrylic Displays/Acrylic Bins; Trays; Easels/3" Deep "J" Opening Acrylic Easels</t>
  </si>
  <si>
    <t>These are commonly used for books, magazines, pictures, frames and collectibles.  The 3" deep "J" opening allows you to display thicker items.</t>
  </si>
  <si>
    <t>Retail Store Display - Acrylic Easels for Retail Store Displays</t>
  </si>
  <si>
    <t>retail store display, acrylic displays, store displays</t>
  </si>
  <si>
    <t>Retail store display J opening acrylic easels for displaying books, magazines, pictures, frames and collectibles for sale or display in your retail store.</t>
  </si>
  <si>
    <t>/img3/img204d.jpg</t>
  </si>
  <si>
    <t>www.americanretailsupply.com/64770/576364/Acrylic-Bins-Trays-Easels/Acrylic-Compartment-Bins-for-Countertop.html</t>
  </si>
  <si>
    <t>Default Category/Store Display Cases; Racks &amp; Showcases/Acrylic Displays/Acrylic Bins; Trays; Easels/Acrylic Compartment Bins for Countertop</t>
  </si>
  <si>
    <t>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t>
  </si>
  <si>
    <t>Acrylic Displays, Counter Sloped and Squared Compartment Bins</t>
  </si>
  <si>
    <t>acrylic display bins acrylic displays acrylic compartment bin</t>
  </si>
  <si>
    <t>Acrylic display bins for sale online, order counter sloped and squared compartment bins for your retail store at American Retail Supply.</t>
  </si>
  <si>
    <t>/img1/img5c81.jpg</t>
  </si>
  <si>
    <t>www.americanretailsupply.com/64770/576365/Acrylic-Bins-Trays-Easels/Acrylic-Display-Trays-for-Countertop.html</t>
  </si>
  <si>
    <t>Default Category/Store Display Cases; Racks &amp; Showcases/Acrylic Displays/Acrylic Bins; Trays; Easels/Acrylic Display Trays for Countertop</t>
  </si>
  <si>
    <t>These are deluxe Acrylic Display Trays and are perfect for countertop displaying and showcasing merchandise and collectibles in your retail store.</t>
  </si>
  <si>
    <t>Deluxe Acrylic Showcase Trays, Retail Store Displays</t>
  </si>
  <si>
    <t>acrylic trays acrylic display tray showcase displays</t>
  </si>
  <si>
    <t>Retail store display trays, order acrylic showcase display trays for your retail store to organize your fine merchandise and collectibles.</t>
  </si>
  <si>
    <t>/img3/img683e.jpg</t>
  </si>
  <si>
    <t>www.americanretailsupply.com/64770/777848/Acrylic-Bins-Trays-Easels/38-Series-Acrylic-Easels.html</t>
  </si>
  <si>
    <t>Economy-Natural-Kraft-Jewelry-Boxes.html</t>
  </si>
  <si>
    <t>Default Category/Store Display Cases; Racks &amp; Showcases/Acrylic Displays/Acrylic Bins; Trays; Easels/38 Series Acrylic Easels</t>
  </si>
  <si>
    <t>Small Acrylic Easels available in 5 sizes in acrylic. Sold in packages of 12 easels</t>
  </si>
  <si>
    <t>38 Series Acrylic Easels - As Low As $1.10/Easels</t>
  </si>
  <si>
    <t>38 Series Acrylic Easels, Acrylic Easels, Menu Holder, Phone Holder, Countertop display, table top displays</t>
  </si>
  <si>
    <t>Sold in Cases of 12 Easels. 1</t>
  </si>
  <si>
    <t>/img2/img40cd.jpg</t>
  </si>
  <si>
    <t>www.americanretailsupply.com/64770/777849/Acrylic-Bins-Trays-Easels/37-Series-Acrylic-Easels.html</t>
  </si>
  <si>
    <t>Default Category/Store Display Cases; Racks &amp; Showcases/Acrylic Displays/Acrylic Bins; Trays; Easels/37 Series Acrylic Easels</t>
  </si>
  <si>
    <t>These easels are available in 5 sizes in acrylic. Sold per package of dozen</t>
  </si>
  <si>
    <t>37 Series Acrylic Easels - As Low As $1.16/Easels</t>
  </si>
  <si>
    <t>Acrylic Easels, 37 Series Acrylic Easels, Phone Display, Menu Holder,</t>
  </si>
  <si>
    <t>Sold in Cases of 12 Easels. Varying Size from 1</t>
  </si>
  <si>
    <t>www.americanretailsupply.com/64774/Acrylic-Literature-Displays.html</t>
  </si>
  <si>
    <t>Default Category/Store Display Cases; Racks &amp; Showcases/Acrylic Displays/Acrylic Literature Displays</t>
  </si>
  <si>
    <t>Literature display made of acrylic is perfect for getting your literature seen. Here youll find triple pocket brochure holders, molded literature holders, single pocket brochure holders, acrylic countertop double pocket literature holders, acrylic slatwall book displays, sign holder with a literature pocket, sign holder with a business card holder, revolving literature dispenser, double pocket acrylic brochure holder, ship flat brochure holder, add a pocket brochure holder, deluxe hold it literature holder, outdoor literature box, and multi tier and multi use acrylic brochure holder. We also design and produce custom acrylic displays. Just give us a call at 800-426-5708 for more information.&lt;br&gt;</t>
  </si>
  <si>
    <t>Acrylic Brochure Literature Displays &amp; Holders | Retail Store Fixture</t>
  </si>
  <si>
    <t>acrylic Brochure displays holders, acrylic display for counter and table top</t>
  </si>
  <si>
    <t>Order acrylic brochure literature displays and racks online from American Retail Supply for your acrylic retail store literature displays and accessories needs.</t>
  </si>
  <si>
    <t>/img2/img0d0f.jpg</t>
  </si>
  <si>
    <t>www.americanretailsupply.com/64774/174055/Acrylic-Literature-Displays/Sign-Card--Ticket-Holders.html</t>
  </si>
  <si>
    <t>Default Category/Store Display Cases; Racks &amp; Showcases/Acrylic Displays/Acrylic Literature Displays/Sign Card &amp; Ticket Holders</t>
  </si>
  <si>
    <t>Clear Acrylic with 1 1/2" deep pockets.&lt;br&gt;701257 sold 50 per pack.</t>
  </si>
  <si>
    <t>Sign Card &amp; Ticket Holders</t>
  </si>
  <si>
    <t>/img2/img07b5.jpg</t>
  </si>
  <si>
    <t>www.americanretailsupply.com/64774/174062/Acrylic-Literature-Displays/Acrylic-Brochure-Holder-Economy.html</t>
  </si>
  <si>
    <t>Default Category/Store Display Cases; Racks &amp; Showcases/Acrylic Displays/Acrylic Literature Displays/Acrylic Brochure Holder; Economy</t>
  </si>
  <si>
    <t>This economy brochure holder ships flat and snaps together easily</t>
  </si>
  <si>
    <t>Acrylic Brochure Holder - Easy Assemble</t>
  </si>
  <si>
    <t>Acrylic Brochure Holder, countertop brochure holder, table top brochure holder, cheap brochure holder</t>
  </si>
  <si>
    <t>Acrylic Brochure Holder Snaps Together Easily. Save More When You Bundle. Shop Online Today or Call For More Info!</t>
  </si>
  <si>
    <t>/img2/imgbb37.jpg</t>
  </si>
  <si>
    <t>www.americanretailsupply.com/64774/33862/Acrylic-Literature-Displays/Acrylic-Literature-Holder-for-Wallmount-Double-Pocket.html</t>
  </si>
  <si>
    <t>Default Category/Store Display Cases; Racks &amp; Showcases/Acrylic Displays/Acrylic Literature Displays/Acrylic Literature Holder for Wallmount Double Pocket</t>
  </si>
  <si>
    <t>Ready-to-Assemble-Combo-Showcase.html</t>
  </si>
  <si>
    <t>Available in wallmount styles for 4" x 9" brochures and 8 1/2" x 11" brochures.</t>
  </si>
  <si>
    <t>Acrylic Literature Holder for Wallmount Double Pocket</t>
  </si>
  <si>
    <t>/img3/img47ee.jpg</t>
  </si>
  <si>
    <t>www.americanretailsupply.com/64774/34009/Acrylic-Literature-Displays/Acrylic-Literature-Holder-for-Counter-Slatwall-Gridwall-Economy.html</t>
  </si>
  <si>
    <t>Default Category/Store Display Cases; Racks &amp; Showcases/Acrylic Displays/Acrylic Literature Displays/Acrylic Literature Holder for Counter; Slatwall; Gridwall Economy</t>
  </si>
  <si>
    <t>Molded Acrylic Brochure Holder for countertop use, or use with pegboard, slatwall, gridwall or wallmount. For 8 1/2" x 11" brochures or 4" x 9" brochures with pegboard.&lt;br&gt;701080E pictured top right.&lt;br&gt;&lt;br&gt; Model 702115E&lt;br&gt;                          at the left</t>
  </si>
  <si>
    <t>Acrylic Literature Holder for Counter, Slatwall, Gridwall Economy</t>
  </si>
  <si>
    <t>/img1/imgba4d.jpg</t>
  </si>
  <si>
    <t>www.americanretailsupply.com/64774/34010/Acrylic-Literature-Displays/Acrylic-Brochure-Holders-for-Slatwall-Gridwall-or-Wallmount-for-123-Pocket.html</t>
  </si>
  <si>
    <t>Default Category/Store Display Cases; Racks &amp; Showcases/Acrylic Displays/Acrylic Literature Displays/Acrylic Brochure Holders for Slatwall; Gridwall or Wallmount for 1;2;3 Pocket</t>
  </si>
  <si>
    <t>Clear acrylic pocket brochure holders are to be use with Slatwall, Wallmount, or Gridwall.&lt;br&gt;Styles available for 4" x 9" brochures and 8 1/2" x 11" brochures.&lt;br&gt;</t>
  </si>
  <si>
    <t>Brochure Holders - Clear Acrylic Single Pocket Brochure Holder</t>
  </si>
  <si>
    <t>brochure holders acrylic brochure holder single pocket wallmount slatwall gridwall brochure holders</t>
  </si>
  <si>
    <t>Brochure holders for sale online, buy clear acrylic single pocket brochure holders in wallmount, slatwall, or gridwall attachment styles for your retail store or business at AmericanRetailSupply.com.</t>
  </si>
  <si>
    <t>/img3/img8217.jpg</t>
  </si>
  <si>
    <t>www.americanretailsupply.com/64774/34011/Acrylic-Literature-Displays/Acrylic-Brochure-Holders-for-Countertop-Deluxe.html</t>
  </si>
  <si>
    <t>Default Category/Store Display Cases; Racks &amp; Showcases/Acrylic Displays/Acrylic Literature Displays/Acrylic Brochure Holders for Countertop Deluxe</t>
  </si>
  <si>
    <t>Single, double, triple tiered for 4" x 9" brochures, 7 1/2" x 9" brochures, or 8 1/2" x 11" brochures. Use on your countertop.</t>
  </si>
  <si>
    <t>Acrylic Brochure Holders - Single, Double, or Triple Pocket</t>
  </si>
  <si>
    <t>Acrylic Brochure Holder, two pocket brochure holder, tiered brochure holder, countertop brochure holder,</t>
  </si>
  <si>
    <t>Acrylic Brochure Holder Comes in 9</t>
  </si>
  <si>
    <t>/img1/imgfff0.jpg</t>
  </si>
  <si>
    <t>www.americanretailsupply.com/64774/34012/Acrylic-Literature-Displays/Acrylic-Literature-Holder-for-Countertop-Double-Pocket.html</t>
  </si>
  <si>
    <t>Default Category/Store Display Cases; Racks &amp; Showcases/Acrylic Displays/Acrylic Literature Displays/Acrylic Literature Holder for Countertop Double Pocket</t>
  </si>
  <si>
    <t>Like the one on the right pictured to the right. For 4" x 9" brochures on your countertop.</t>
  </si>
  <si>
    <t>Acrylic Literature Holder for Countertop Double Pocket</t>
  </si>
  <si>
    <t>/img2/img481a.jpg</t>
  </si>
  <si>
    <t>www.americanretailsupply.com/64774/34018/Acrylic-Literature-Displays/Acrylic-Book-Displayer-for-Slatwall.html</t>
  </si>
  <si>
    <t>Default Category/Store Display Cases; Racks &amp; Showcases/Acrylic Displays/Acrylic Literature Displays/Acrylic Book Displayer for Slatwall</t>
  </si>
  <si>
    <t>This book displayer is made for displaying multiple books in a small area.</t>
  </si>
  <si>
    <t>Acrylic Book Displayer - Slatwall</t>
  </si>
  <si>
    <t>clear display for books, acrylic book fixtures, hanging display books slatwall</t>
  </si>
  <si>
    <t>Acrylic Book Displayer Hangs On Slatwalls. Show Your Books in Right or Left Angle Slant. Shop Online Today or Call For More Info!</t>
  </si>
  <si>
    <t>/img3/img352c.jpg</t>
  </si>
  <si>
    <t>Pipe--Panel-Fixtures.html</t>
  </si>
  <si>
    <t>www.americanretailsupply.com/64774/34022/Acrylic-Literature-Displays/Acrylic-Literature-Holder-3-Sided-Revolving-Display.html</t>
  </si>
  <si>
    <t>Default Category/Store Display Cases; Racks &amp; Showcases/Acrylic Displays/Acrylic Literature Displays/Acrylic Literature Holder 3 Sided Revolving Display</t>
  </si>
  <si>
    <t>Offered as a countertop literature holder with a 6" base or a 14" base for two different sizes of brochures. Easily revolves to see all 3 sides.</t>
  </si>
  <si>
    <t>Acrylic Literature Holder 3 Sided Revolving Display</t>
  </si>
  <si>
    <t>/img1/img3f93.jpg</t>
  </si>
  <si>
    <t>www.americanretailsupply.com/64774/34023/Acrylic-Literature-Displays/Acrylic-Business-Card-Holders.html</t>
  </si>
  <si>
    <t>Default Category/Store Display Cases; Racks &amp; Showcases/Acrylic Displays/Acrylic Literature Displays/Acrylic Business Card Holders</t>
  </si>
  <si>
    <t>Molded Acrylic Counter Top Business Card Holders.</t>
  </si>
  <si>
    <t>Business Card Holders, Acrylic Counter Top Card Holder</t>
  </si>
  <si>
    <t>business card holder counter top acrylic card holders</t>
  </si>
  <si>
    <t>Business card holders for sale online, order acrylic counter top business card holders for your business at American Retail Supply.</t>
  </si>
  <si>
    <t>/img3/imgca8f.jpg</t>
  </si>
  <si>
    <t>www.americanretailsupply.com/64774/34145/Acrylic-Literature-Displays/Acrylic-Display-Holders-for-Packaged-Items-for-Slatwall-Open-Sided.html</t>
  </si>
  <si>
    <t>Default Category/Store Display Cases; Racks &amp; Showcases/Acrylic Displays/Acrylic Literature Displays/Acrylic Display Holders for Packaged Items for Slatwall Open Sided</t>
  </si>
  <si>
    <t>These are perfect for displaying Books, Videos and Software. &lt;br&gt;702170 holds items 7/8" to  1 1/4" thick for thin books or videos.&lt;br&gt;702174 holds items 1 1/4" to 2" thick for those thick novels and software packages. &lt;br&gt;Both are made of 1/8" acrylic for Slatwall.</t>
  </si>
  <si>
    <t>Acrylic Display Holders for Packaged Items for Slatwall Open Sided</t>
  </si>
  <si>
    <t>/img1/imgf522.jpg</t>
  </si>
  <si>
    <t>www.americanretailsupply.com/64774/575618/Acrylic-Literature-Displays/Acrylic-Add-A-Pocket-to-Sign-Holders.html</t>
  </si>
  <si>
    <t>Default Category/Store Display Cases; Racks &amp; Showcases/Acrylic Displays/Acrylic Literature Displays/Acrylic Add A Pocket to Sign Holders</t>
  </si>
  <si>
    <t>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t>
  </si>
  <si>
    <t>Sign Holders - Add-A-Pocket</t>
  </si>
  <si>
    <t>Add-A-Pocket, display, fixture, business cards, brochures</t>
  </si>
  <si>
    <t>Add-A-Pocket to Sign Holders. Either Business Cards or Literature. Shop Online Today or Call For More Info!</t>
  </si>
  <si>
    <t>/img2/img60eb.jpg</t>
  </si>
  <si>
    <t>www.americanretailsupply.com/64774/575658/Acrylic-Literature-Displays/Acrylic-Literature-Holder-for-Walls-or-Slatwall-Deluxe-Hold-It.html</t>
  </si>
  <si>
    <t>Default Category/Store Display Cases; Racks &amp; Showcases/Acrylic Displays/Acrylic Literature Displays/Acrylic Literature Holder for Walls or Slatwall Deluxe "Hold It"</t>
  </si>
  <si>
    <t>Our deluxe "Hold It" Literature Holders are perfect for sheet papers and flyers that typically want to fall forward. Holds sheets flat with a snug fit! Pocket is 1 1/2" deep.</t>
  </si>
  <si>
    <t>Deluxe "Hold It" Acrylic Literature Holders</t>
  </si>
  <si>
    <t>Deluxe</t>
  </si>
  <si>
    <t>/img3/img39e9.jpg</t>
  </si>
  <si>
    <t>www.americanretailsupply.com/64774/575696/Acrylic-Literature-Displays/Acrylic-Literature-Holders-for-Walls-or-Slatwall-Large.html</t>
  </si>
  <si>
    <t>Default Category/Store Display Cases; Racks &amp; Showcases/Acrylic Displays/Acrylic Literature Displays/Acrylic Literature Holders for Walls or Slatwall Large</t>
  </si>
  <si>
    <t>Large Wallmount and Countertop literature Holders are perfect for large magazines and catalogs. Dimensions: 10 7/8"W x 11 3/4"H x 2"D</t>
  </si>
  <si>
    <t>Acrylic Literature Holders for Walls or Slatwall Large</t>
  </si>
  <si>
    <t>/img2/img1f9c.jpg</t>
  </si>
  <si>
    <t>www.americanretailsupply.com/64774/576367/Acrylic-Literature-Displays/Wallmount-Acrylic-J-Racks-Shelves.html</t>
  </si>
  <si>
    <t>Default Category/Store Display Cases; Racks &amp; Showcases/Acrylic Displays/Acrylic Literature Displays/Wallmount Acrylic J Racks Shelves</t>
  </si>
  <si>
    <t>Pipe-Hangers-without-Shelves.html</t>
  </si>
  <si>
    <t>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Priced per a case of 3&lt;br&gt;&lt;br&gt;&lt;br&gt;</t>
  </si>
  <si>
    <t>Wallmount Acrylic J Racks Shelves</t>
  </si>
  <si>
    <t>/img2/img7c18-2.jpg</t>
  </si>
  <si>
    <t>www.americanretailsupply.com/64774/576368/Acrylic-Literature-Displays/Acrylic-J-Racks-Shelves-for-Slatwall.html</t>
  </si>
  <si>
    <t>Default Category/Store Display Cases; Racks &amp; Showcases/Acrylic Displays/Acrylic Literature Displays/Acrylic J Racks Shelves for Slatwall</t>
  </si>
  <si>
    <t>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t>
  </si>
  <si>
    <t>Acrylic J Racks Shelves for Slatwall</t>
  </si>
  <si>
    <t>/img1/imgfce3.jpg</t>
  </si>
  <si>
    <t>www.americanretailsupply.com/64774/576848/Acrylic-Literature-Displays/Acrylic-J-Racks-For-Gridwall.html</t>
  </si>
  <si>
    <t>Default Category/Store Display Cases; Racks &amp; Showcases/Acrylic Displays/Acrylic Literature Displays/Acrylic J Racks For Gridwall</t>
  </si>
  <si>
    <t>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t>
  </si>
  <si>
    <t>Gridwall Acrylic J-Racks Shelves</t>
  </si>
  <si>
    <t>Gridwall Acrylic J-Racks Shelves, display, fixtures, wall mount</t>
  </si>
  <si>
    <t>/img3/img5f86.jpg</t>
  </si>
  <si>
    <t>www.americanretailsupply.com/64774/576849/Acrylic-Literature-Displays/Acrylic-Outdoor-Literature-Box.html</t>
  </si>
  <si>
    <t>Default Category/Store Display Cases; Racks &amp; Showcases/Acrylic Displays/Acrylic Literature Displays/Acrylic Outdoor Literature Box</t>
  </si>
  <si>
    <t>Holds up to 300, 8.5" x 11" flyers. All clear box with black lid. The lid protects literature from the outdoor elements. Hardware included.</t>
  </si>
  <si>
    <t>Deluxe Outdoor Acrylic Literature Box</t>
  </si>
  <si>
    <t>Deluxe Outdoor Acrylic Literature Box, display, fixture, brochure</t>
  </si>
  <si>
    <t>/img3/img2f23.jpg</t>
  </si>
  <si>
    <t>www.americanretailsupply.com/64774/576850/Acrylic-Literature-Displays/Acrylic-Literature-Holder-Multi-Tier.html</t>
  </si>
  <si>
    <t>Default Category/Store Display Cases; Racks &amp; Showcases/Acrylic Displays/Acrylic Literature Displays/Acrylic Literature Holder Multi Tier</t>
  </si>
  <si>
    <t>Multi use 4"x 9" and 8 1/2" x 11" acrylic holder for brochures. Comes with holes for wall mount, slatwall and gridwall hooks to attach for your particular need. Pricing for tiered units includes hardware set.  Extra hardware sets can be purchased separately.&lt;br&gt;</t>
  </si>
  <si>
    <t>Acrylic Literature Holder Multi Tier</t>
  </si>
  <si>
    <t>/img2/img500d.jpg</t>
  </si>
  <si>
    <t>-Pipe-Hangers-with-Shelves.html</t>
  </si>
  <si>
    <t>www.americanretailsupply.com/64774/579425/Acrylic-Literature-Displays/Acrylic-Brochure-Holders-for-Slatwall-Deluxe.html</t>
  </si>
  <si>
    <t>Default Category/Store Display Cases; Racks &amp; Showcases/Acrylic Displays/Acrylic Literature Displays/Acrylic Brochure Holders for Slatwall Deluxe</t>
  </si>
  <si>
    <t>Available as 4" x 9" or 8 1/2" x 11" single or double for brochures.</t>
  </si>
  <si>
    <t>Slatwall Acrylic Brochure Holder - 1, 2, or 3 Pocket</t>
  </si>
  <si>
    <t>slatwall acrylic brochure holder, acrylic brochure holder, brochure holder, multiple pocket brochure holder</t>
  </si>
  <si>
    <t>Slatwall Acrylic Brochure Holder Is 9</t>
  </si>
  <si>
    <t>/img2/img4a7b.jpg</t>
  </si>
  <si>
    <t>www.americanretailsupply.com/64779/Acrylic-Countertop-Displays.html</t>
  </si>
  <si>
    <t>Default Category/Store Display Cases; Racks &amp; Showcases/Acrylic Displays/Acrylic Countertop Displays</t>
  </si>
  <si>
    <t>Tiered, multilevel displays which come in a variety of shapes and styles for your retail store's different display needs. If you don't see what you want, contact us and we will either find it for you or have it made to your specifications.</t>
  </si>
  <si>
    <t>Acrylic Tiered Shelf Displays, Acrylic Displays and Retail Store Fixtures</t>
  </si>
  <si>
    <t>acrylic displays, acrylic tiered shelf displays</t>
  </si>
  <si>
    <t>Acrylic tiered shelf displays for your retail store display needs, order acrylic retail store shelf displays and acrylic fixtures online from American Retail Supply.</t>
  </si>
  <si>
    <t>/img2/img3461.jpg</t>
  </si>
  <si>
    <t>www.americanretailsupply.com/64779/34240/Acrylic-Countertop-Displays/Acrylic-Glass-Mirror-for-Countertop-High-Style.html</t>
  </si>
  <si>
    <t>Default Category/Store Display Cases; Racks &amp; Showcases/Acrylic Displays/Acrylic Countertop Displays/Acrylic Glass Mirror for Countertop; High Style</t>
  </si>
  <si>
    <t>This clear acrylic mirror is one of our more popular styles. 8" x 10" glass mirror, 11 1/2" H. acrylic base and frame with adjustable tilt. Available with a single mirror or a double mirror. Has chrome trim with chrome knobs that allow you to turn the mirror.  Easy assembly.</t>
  </si>
  <si>
    <t>Acrylic Countertop Glass Mirror - High Style</t>
  </si>
  <si>
    <t>Acrylic High Style Countertop Glass Mirror, adjustable mirror, rotating mirror, flip display mirror, table top mirror, double sided mirror</t>
  </si>
  <si>
    <t>Acrylic High Style Countertop Glass Mirror Is Either in Single Sided or Double Sided Mirror. 11.5</t>
  </si>
  <si>
    <t>/img3/img7ce6.jpg</t>
  </si>
  <si>
    <t>www.americanretailsupply.com/64779/34241/Acrylic-Countertop-Displays/Acrylic-Beveled-Glass-Counter-Mirror.html</t>
  </si>
  <si>
    <t>Default Category/Store Display Cases; Racks &amp; Showcases/Acrylic Displays/Acrylic Countertop Displays/Acrylic Beveled Glass Counter Mirror</t>
  </si>
  <si>
    <t>This is compact and will take very little space.  The mirror is beveled and has polished edges.</t>
  </si>
  <si>
    <t>Acrylic Counter Mirror - Beveled Glass</t>
  </si>
  <si>
    <t>Acrylic Beveled Glass Counter Mirror, table top mirror, vanity mirror, adjustable, moveable tilting mirror, acrylic counter mirror</t>
  </si>
  <si>
    <t>Acrylic Counter Mirror with Beveled Glass. In Sizes of 8</t>
  </si>
  <si>
    <t>/img3/imgc8f4.jpg</t>
  </si>
  <si>
    <t>www.americanretailsupply.com/64779/34242/Acrylic-Countertop-Displays/Slant-Back-Acrylic-Mirror.html</t>
  </si>
  <si>
    <t>Default Category/Store Display Cases; Racks &amp; Showcases/Acrylic Displays/Acrylic Countertop Displays/Slant Back Acrylic Mirror</t>
  </si>
  <si>
    <t>Economy-Kraft-Shopping-Bags.html</t>
  </si>
  <si>
    <t>These counter size acrylic mirrors are inexpensive.  The mirror is slanted for easier viewing.</t>
  </si>
  <si>
    <t>Acrylic Countertop Display - Slant Back Mirror</t>
  </si>
  <si>
    <t>Slant Back Acrylic Mirror, counter top or table top mirror, Display Mirror, countertop mirror</t>
  </si>
  <si>
    <t>Slant Back Acrylic Mirror is Slanted For Easier Viewing. 5</t>
  </si>
  <si>
    <t>/img2/imgeb07.jpg</t>
  </si>
  <si>
    <t>www.americanretailsupply.com/64779/34243/Acrylic-Countertop-Displays/Gridwall-Acrylic-Mirror.html</t>
  </si>
  <si>
    <t>Default Category/Store Display Cases; Racks &amp; Showcases/Acrylic Displays/Acrylic Countertop Displays/Gridwall Acrylic Mirror</t>
  </si>
  <si>
    <t>These are flat and available for Gridwall (slatwall image showing). They come in 3 sizes, choose the one that will fit your retail store's display. &lt;br&gt;</t>
  </si>
  <si>
    <t>Acrylic Mirrors - Slatwall Store Fixture &amp; Retail Display Mirrors</t>
  </si>
  <si>
    <t>acrylic mirrors slatwall mirror acrylic mirror round oval rectangle</t>
  </si>
  <si>
    <t>Acrylic mirrors for retail store displays for sale online, order acrylic mirrors for slatwall store displays in your choice of round, oval, or rectangle shapes at AmericanRetailSupply.com.</t>
  </si>
  <si>
    <t>/img2/img71dc.jpg</t>
  </si>
  <si>
    <t>www.americanretailsupply.com/64779/34244/Acrylic-Countertop-Displays/Black-Adjustable-Glass-Counter-Mirror.html</t>
  </si>
  <si>
    <t>Default Category/Store Display Cases; Racks &amp; Showcases/Acrylic Displays/Acrylic Countertop Displays/Black Adjustable Glass Counter Mirror</t>
  </si>
  <si>
    <t>This single sided mirror features a black acrylic frame and base with chrome trim.&amp;#160;</t>
  </si>
  <si>
    <t>Counter Mirrors | Black Adjustable Glass Counter Mirror</t>
  </si>
  <si>
    <t>counter mirrors adjustable glass counter mirror black mirror</t>
  </si>
  <si>
    <t>Counter mirrors for sale online, buy counter mirrors including this black adjustable glass counter mirror for your retail store at American Retail Supply.</t>
  </si>
  <si>
    <t>/img2/img7f48.jpg</t>
  </si>
  <si>
    <t>www.americanretailsupply.com/64779/34245/Acrylic-Countertop-Displays/Acrylic-Domed-Countertop-Glass-Mirror.html</t>
  </si>
  <si>
    <t>Default Category/Store Display Cases; Racks &amp; Showcases/Acrylic Displays/Acrylic Countertop Displays/Acrylic Domed Countertop Glass Mirror</t>
  </si>
  <si>
    <t>Made with an all Glass Mirror.  It is an economical answer to your counter mirror needs.</t>
  </si>
  <si>
    <t>Acrylic Countertop Glass Mirror - Domed Shaped</t>
  </si>
  <si>
    <t>Acrylic Domed Countertop Glass Mirror, table top mirror, acrylic countertop mirror, countertop mirror, Countertop mirror supplier</t>
  </si>
  <si>
    <t>Acrylic Countertop Glass Mirror Comes In Double Sided or Single Sided Mirror. Shop Online Today or Call For More Info!</t>
  </si>
  <si>
    <t>/img1/img3bb2.jpg</t>
  </si>
  <si>
    <t>www.americanretailsupply.com/64779/34246/Acrylic-Countertop-Displays/Acrylic-Economy-Shelf-Display-for-Slatwall.html</t>
  </si>
  <si>
    <t>Default Category/Store Display Cases; Racks &amp; Showcases/Acrylic Displays/Acrylic Countertop Displays/Acrylic Economy Shelf Display for Slatwall</t>
  </si>
  <si>
    <t>This shelf may be just the answer to display a variety of items on your slatwall. 2 Size options available.</t>
  </si>
  <si>
    <t>Acrylic Shelf - Slatwall Attachment</t>
  </si>
  <si>
    <t>acrylic shelf, acrylic shelf slatwall attachment, slatwall attachment,</t>
  </si>
  <si>
    <t>Acrylic Shelf For Slatwalls. Comes In Two Sizes, One With FrontLip and Without. Shop Online Today or Call For More Info!</t>
  </si>
  <si>
    <t>/img3/imgb28a.jpg</t>
  </si>
  <si>
    <t>www.americanretailsupply.com/64779/34247/Acrylic-Countertop-Displays/Acrylic-Countertop-Rack.html</t>
  </si>
  <si>
    <t>Default Category/Store Display Cases; Racks &amp; Showcases/Acrylic Displays/Acrylic Countertop Displays/Acrylic Countertop Rack</t>
  </si>
  <si>
    <t>Hanger-Clips.html</t>
  </si>
  <si>
    <t>Comes unassembled for easy shipping. It can be used on the countertop or can be mounted on the wall.</t>
  </si>
  <si>
    <t>Acrylic Countertop Rack - 11" Tall</t>
  </si>
  <si>
    <t>Acrylic Countertop Rack, Acrylic Countertop Display, Acrylic Display Rack</t>
  </si>
  <si>
    <t>Acrylic Countertop Rack Has Three Levels. Ships Unassemebled For Easy Shipping. Shop Online Today or Call For More Info!</t>
  </si>
  <si>
    <t>/img2/imgb111-2.jpg</t>
  </si>
  <si>
    <t>www.americanretailsupply.com/64779/34248/Acrylic-Countertop-Displays/Acrylic-Mini-Platform-Stairs.html</t>
  </si>
  <si>
    <t>Default Category/Store Display Cases; Racks &amp; Showcases/Acrylic Displays/Acrylic Countertop Displays/Acrylic Mini Platform Stairs</t>
  </si>
  <si>
    <t>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t>
  </si>
  <si>
    <t>Acrylic Clear Tiered Stairs - Mini Platforms</t>
  </si>
  <si>
    <t>Acrylic Clear Tiered Stairs Mini Platform, Acrylic Mini Platform Stairs, Table top Acrylic display, Countertop Acrylic Display, Countertop Display</t>
  </si>
  <si>
    <t>Acylic Mini Platform Stairs are Ideal For Small Items Like Miniatures, Jewelry Items, Perfume, and Nail Polish. Shop Online Today or Call For More Info!</t>
  </si>
  <si>
    <t>/img1/img02df.jpg</t>
  </si>
  <si>
    <t>www.americanretailsupply.com/64779/34249/Acrylic-Countertop-Displays/Acrylic-Clear-Three-Step-Stairs.html</t>
  </si>
  <si>
    <t>Default Category/Store Display Cases; Racks &amp; Showcases/Acrylic Displays/Acrylic Countertop Displays/Acrylic Clear Three Step Stairs</t>
  </si>
  <si>
    <t>Perfect step display so customers can see all the products.  They won't take up a lot of room on your shelf or showcase and you are still able to display lots of items in an orderly manner.  Legs to these display attach with stainless steel screws.  This item assembles easily.</t>
  </si>
  <si>
    <t>Acrylic Countertop Display - Clear Three Step Stairs</t>
  </si>
  <si>
    <t>Acrylic Countertop Display, Acrylic Display, Acrylic Stairs, Acrylic Clear Steps</t>
  </si>
  <si>
    <t>Acrylic Step Stairs Displays Lots of Items In An Orderly Manner. Easy To Assemble. Shop Online Today or Call For More Info!</t>
  </si>
  <si>
    <t>/img1/img93f1.jpg</t>
  </si>
  <si>
    <t>www.americanretailsupply.com/64779/34251/Acrylic-Countertop-Displays/14-Acrylic-3-Tier-Displays.html</t>
  </si>
  <si>
    <t>Default Category/Store Display Cases; Racks &amp; Showcases/Acrylic Displays/Acrylic Countertop Displays/1 4" Acrylic 3 Tier Displays</t>
  </si>
  <si>
    <t>This countertop display can be used two ways by turning the unit to its other side to allow for 2" or 3" deep shelves. Great for mugs, candles, glasses or statues. Ships assembled.</t>
  </si>
  <si>
    <t>Acrylic Display Stands, Clear Acrylic 3 Tier Counter Displays</t>
  </si>
  <si>
    <t>acrylic display stands clear acrylic counter displays</t>
  </si>
  <si>
    <t>Acrylic display stands for retail stores, order retail displays including clear acrylic 3 tier counter displays at American Retail Supply.</t>
  </si>
  <si>
    <t>/img3/imgfe71.jpg</t>
  </si>
  <si>
    <t>www.americanretailsupply.com/64779/34252/Acrylic-Countertop-Displays/Acrylic-Bin-Display.html</t>
  </si>
  <si>
    <t>Default Category/Store Display Cases; Racks &amp; Showcases/Acrylic Displays/Acrylic Countertop Displays/Acrylic Bin Display</t>
  </si>
  <si>
    <t>Includes 3 trays at 16" long. &lt;br&gt;You may choose any 3 trays from the following list:</t>
  </si>
  <si>
    <t>64595_1_2_1</t>
  </si>
  <si>
    <t>Acrylic Bin Display - Multiple Compartments</t>
  </si>
  <si>
    <t>Acrylic Bin Display, Acrylic Bin, Acrylic storage, Acrylic countertop display</t>
  </si>
  <si>
    <t>Your Choice of 3</t>
  </si>
  <si>
    <t>/img2/imga616.jpg</t>
  </si>
  <si>
    <t>www.americanretailsupply.com/64596/Personalized-Promotional-Products.html</t>
  </si>
  <si>
    <t>www.americanretailsupply.com/64779/34253/Acrylic-Countertop-Displays/Acrylic-Clear-Tiered-Stairs.html</t>
  </si>
  <si>
    <t>Default Category/Store Display Cases; Racks &amp; Showcases/Acrylic Displays/Acrylic Countertop Displays/Acrylic Clear Tiered Stairs</t>
  </si>
  <si>
    <t>Comes in 3 sizes. Choose your size depending upon the number of items you want to display. The tallest one is only 6 &amp;#189;" tall for a very compact display.  &lt;br&gt;</t>
  </si>
  <si>
    <t>Acrylic Clear Tiered Stairs - 5" &amp; 6" Tall</t>
  </si>
  <si>
    <t>acrylic risers, acrylic stairs, acrylic clear tiered stairs, acrylic clear stairs</t>
  </si>
  <si>
    <t>Acrylic Clear Tiered Stairs Comes In Different Sizes For Display Different Number of Items. Shop Online Today or Call For More Info!</t>
  </si>
  <si>
    <t>/img2/img8c2b.jpg</t>
  </si>
  <si>
    <t>www.americanretailsupply.com/64779/34255/Acrylic-Countertop-Displays/Acrylic-Countertop-Showcases.html</t>
  </si>
  <si>
    <t>Default Category/Store Display Cases; Racks &amp; Showcases/Acrylic Displays/Acrylic Countertop Displays/Acrylic Countertop Showcases</t>
  </si>
  <si>
    <t>Showcases in many sizes that show your products not the display.</t>
  </si>
  <si>
    <t>Acrylic Displays, Acrylic Countertop Showcases</t>
  </si>
  <si>
    <t>acrylic display case countertop showcase acrylic counter top displays</t>
  </si>
  <si>
    <t>Acrylic countertop showcases for sale online, order acrylic display cases for your retail store at American Retail Supply.</t>
  </si>
  <si>
    <t>/img3/imgfb70.jpg</t>
  </si>
  <si>
    <t>www.americanretailsupply.com/64779/34256/Acrylic-Countertop-Displays/Flat-Locking-Acrylic-Showcases.html</t>
  </si>
  <si>
    <t>Default Category/Store Display Cases; Racks &amp; Showcases/Acrylic Displays/Acrylic Countertop Displays/Flat Locking Acrylic Showcases</t>
  </si>
  <si>
    <t>The perfect flat display for your countertop.&amp;#160; This display comes complete a hinged door and knob for easy opening.</t>
  </si>
  <si>
    <t>Acrylic Countertop Displays - Tray w/ Lock</t>
  </si>
  <si>
    <t>Flat Top Locking Acrylic Showcases, display, table or counter top fixtures, Acrylic display tray, Acrylic Display with Lock,</t>
  </si>
  <si>
    <t>Our Acrylic Countertop Display Tray Comes with Hinged Door and Knob For Easy Opening. Shop Online Today or Call For More Info!</t>
  </si>
  <si>
    <t>/img2/img25f4.jpg</t>
  </si>
  <si>
    <t>www.americanretailsupply.com/64779/34257/Acrylic-Countertop-Displays/Acrylic-Locking-Showcases-for-Slatwall.html</t>
  </si>
  <si>
    <t>Default Category/Store Display Cases; Racks &amp; Showcases/Acrylic Displays/Acrylic Countertop Displays/Acrylic Locking Showcases for Slatwall</t>
  </si>
  <si>
    <t>These are for Slatwall and are a nice addition to your slatwall display.  Add one or more to show off your jewelry, or other items that you need to have locked for security.</t>
  </si>
  <si>
    <t>Locking Showcases, Slatwall Acrylic Locking Showcases for Retail Stores</t>
  </si>
  <si>
    <t>locking showcases acrylic showcases slatwall showcase</t>
  </si>
  <si>
    <t>Locking showcases for retail store displays, order showcases including this slatwall acrylic locking showcase at American Retail Supply.</t>
  </si>
  <si>
    <t>/img2/img47b7.jpg</t>
  </si>
  <si>
    <t>www.americanretailsupply.com/64779/576088/Acrylic-Countertop-Displays/Acrylic-4-Tier-Displays.html</t>
  </si>
  <si>
    <t>Default Category/Store Display Cases; Racks &amp; Showcases/Acrylic Displays/Acrylic Countertop Displays/Acrylic 4 Tier Displays</t>
  </si>
  <si>
    <t>This is a great countertop display for candles, glasses or statues in your retail store. &lt;br&gt;Has a 3/4" front lip on each tear.&lt;br&gt;Dimensions: 15 3/8" W x 12 1/2" H x 11 1/4" D&lt;br&gt;Ships assembled.</t>
  </si>
  <si>
    <t>Retail Store Display, Acrylic 4 Tier Counter Top Display Shelf Unit</t>
  </si>
  <si>
    <t>retail store display acrylic display counter top store displays</t>
  </si>
  <si>
    <t>Personalized-Promotional-Products.html</t>
  </si>
  <si>
    <t>Acrylic counter top retail store display unit is perfect for displaying merchandise in your retail store including candles, glasses, statues and more.</t>
  </si>
  <si>
    <t>/img2/imgc4be.jpg</t>
  </si>
  <si>
    <t>www.americanretailsupply.com/64779/576089/Acrylic-Countertop-Displays/Acrylic-CD-or-DVD-Shelf-Display-Rack.html</t>
  </si>
  <si>
    <t>Default Category/Store Display Cases; Racks &amp; Showcases/Acrylic Displays/Acrylic Countertop Displays/Acrylic CD or DVD Shelf Display Rack</t>
  </si>
  <si>
    <t>This is available as one two tiers. Each having 5 1/2" deep shelves.</t>
  </si>
  <si>
    <t>CD and DVD Display Fixtures and Racks, Acrylic CD and DVD Shelf Display Rack, Acrylic Displays</t>
  </si>
  <si>
    <t>dvd display rack cd display shelf acrylic cd dvd display racks acrylic fixtures displays</t>
  </si>
  <si>
    <t>Acrylic CD and DVD shelf display rack is perfect for organizing and displaying CDs and DVDs in your retail store.</t>
  </si>
  <si>
    <t>/img1/img53d0.jpg</t>
  </si>
  <si>
    <t>www.americanretailsupply.com/64785/Misc-Acrylic-Products.html</t>
  </si>
  <si>
    <t>Default Category/Store Display Cases; Racks &amp; Showcases/Acrylic Displays/Misc. Acrylic Products</t>
  </si>
  <si>
    <t>Displays for your acrylic products, and cleaner to make your acrylic shine for those unique acrylic displays that help sell your product.</t>
  </si>
  <si>
    <t>Misc. Acrylic Products | Retail Acrylic Displays</t>
  </si>
  <si>
    <t>acrylic products, mirror, pen display, cleaner, electric turntable</t>
  </si>
  <si>
    <t>Acrylic products including acrylic beveled mirror, pen display, cleaner, and electric turntable available from American Retail Supply.</t>
  </si>
  <si>
    <t>/img3/img2c5c.jpg</t>
  </si>
  <si>
    <t>www.americanretailsupply.com/64785/34263/Misc-Acrylic-Products/Acrylic-Cleaner.html</t>
  </si>
  <si>
    <t>Default Category/Store Display Cases; Racks &amp; Showcases/Acrylic Displays/Misc. Acrylic Products/Acrylic Cleaner</t>
  </si>
  <si>
    <t>This spray cleans without scratching or crazing, and it helps to repel dust by decreasing static. 8 oz. Bottle.</t>
  </si>
  <si>
    <t>Acrylic Cleaner - Repel Dust</t>
  </si>
  <si>
    <t>Acrylic Cleaner, Dust repellent, clean counter</t>
  </si>
  <si>
    <t>8 oz. Acrylic Cleaner Bottle. Doesn't Scratch The Surface when Wiping. Shop Online Today or Call For More Info!</t>
  </si>
  <si>
    <t>/img2/img5d9d.jpg</t>
  </si>
  <si>
    <t>www.americanretailsupply.com/64785/34264/Misc-Acrylic-Products/Acrylic-Electric-Turntable.html</t>
  </si>
  <si>
    <t>Default Category/Store Display Cases; Racks &amp; Showcases/Acrylic Displays/Misc. Acrylic Products/Acrylic Electric Turntable</t>
  </si>
  <si>
    <t>No Description</t>
  </si>
  <si>
    <t>Acrylic Electric Turntable</t>
  </si>
  <si>
    <t>Acrylic Electric Turntable, lazy susan, rotating display, electric turntable</t>
  </si>
  <si>
    <t>/img1/img012d.jpg</t>
  </si>
  <si>
    <t>www.americanretailsupply.com/64785/34265/Misc-Acrylic-Products/Acrylic-Beveled-Mirror.html</t>
  </si>
  <si>
    <t>Loss-Prevention.html</t>
  </si>
  <si>
    <t>Default Category/Store Display Cases; Racks &amp; Showcases/Acrylic Displays/Misc. Acrylic Products/Acrylic Beveled Mirror</t>
  </si>
  <si>
    <t>Acrylic Beveled Mirror</t>
  </si>
  <si>
    <t>Acrylic Beveled Mirror, countertop mirror, beveled mirror, table top mirror</t>
  </si>
  <si>
    <t>/img2/img896c.jpg</t>
  </si>
  <si>
    <t>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t>
  </si>
  <si>
    <t>www.americanretailsupply.com/64785/34268/Misc-Acrylic-Products/Acrylic-Pen-Display.html</t>
  </si>
  <si>
    <t>Default Category/Store Display Cases; Racks &amp; Showcases/Acrylic Displays/Misc. Acrylic Products/Acrylic Pen Display</t>
  </si>
  <si>
    <t>Acrylic Pen Display - Holds 24 &amp; 36 Pens</t>
  </si>
  <si>
    <t>Acrylic Pen Display, pen holder, writing utensil display</t>
  </si>
  <si>
    <t>Dimensions: 4 1/2</t>
  </si>
  <si>
    <t>/img1/img27ca.jpg</t>
  </si>
  <si>
    <t>www.americanretailsupply.com/64786/Linen-Jewelry-Displays.html</t>
  </si>
  <si>
    <t>Default Category/Store Display Cases; Racks &amp; Showcases/Jewelry Displays/Linen Jewelry Displays</t>
  </si>
  <si>
    <t>Looking for something different to display your jewelry on.  These Linen look and bamboo are so popular now.  They are elegant and show off your jewelry very well.</t>
  </si>
  <si>
    <t>Linen Jewelry Displays</t>
  </si>
  <si>
    <t>Linen Jewelry Displays earring display</t>
  </si>
  <si>
    <t>Necklace &amp; earring displays linen displays, order linen jewelry displays for your retail gift shop or jewelry store at American Retail Supply.</t>
  </si>
  <si>
    <t>/img1/imgfec7.jpg</t>
  </si>
  <si>
    <t>www.americanretailsupply.com/64786/775233/Linen-Jewelry-Displays/Necklace-Jewelry-Displays.html</t>
  </si>
  <si>
    <t>Default Category/Store Display Cases; Racks &amp; Showcases/Jewelry Displays/Linen Jewelry Displays/Necklace Jewelry Displays</t>
  </si>
  <si>
    <t>Necklaces stand out on these beautiful linen and bamboo displays.</t>
  </si>
  <si>
    <t>/img3/imge1e8.jpg</t>
  </si>
  <si>
    <t>www.americanretailsupply.com/64786/775234/Linen-Jewelry-Displays/T--Bar-Jewelry-Displays.html</t>
  </si>
  <si>
    <t>Default Category/Store Display Cases; Racks &amp; Showcases/Jewelry Displays/Linen Jewelry Displays/T-Bar Jewelry Displays</t>
  </si>
  <si>
    <t>Our new beautiful linen T-bars are the hottest look to show off your jewelry.</t>
  </si>
  <si>
    <t>/img1/img4a03.jpg</t>
  </si>
  <si>
    <t>www.americanretailsupply.com/64786/775235/Linen-Jewelry-Displays/Earring-Displays.html</t>
  </si>
  <si>
    <t>Default Category/Store Display Cases; Racks &amp; Showcases/Jewelry Displays/Linen Jewelry Displays/Earring Displays</t>
  </si>
  <si>
    <t>Attractive Earring Displays on linen fabric make your jewelry standout.&lt;br&gt;Sold as each.</t>
  </si>
  <si>
    <t>/img2/img3689.jpg</t>
  </si>
  <si>
    <t>www.americanretailsupply.com/64787/Necklace--Bracelet-Displays.html</t>
  </si>
  <si>
    <t>Point-of-Sale-POS-System--Accessories.html</t>
  </si>
  <si>
    <t>Default Category/Store Display Cases; Racks &amp; Showcases/Jewelry Displays/Necklace &amp; Bracelet Displays</t>
  </si>
  <si>
    <t>So many Necklace and Bracelet Countertop Displays to choose from! All these options give you the ability to mix and match your jewelry displays and show off your necklace and bracelet merchandise in elegant style.</t>
  </si>
  <si>
    <t>Necklace &amp; Bracelet Displays, Jewelry Store Fixtures &amp; Displays</t>
  </si>
  <si>
    <t>necklace displays jewelry store display necklaces</t>
  </si>
  <si>
    <t>Necklace &amp; bracelet displays for sale online, order jewelry store fixtures and displays for your retail store at American Retail Supply.</t>
  </si>
  <si>
    <t>/img2/img86ef.jpg</t>
  </si>
  <si>
    <t>www.americanretailsupply.com/64787/231607/Necklace--Bracelet-Displays/Vertical-Single-Watch-Display.html</t>
  </si>
  <si>
    <t>Default Category/Store Display Cases; Racks &amp; Showcases/Jewelry Displays/Necklace &amp; Bracelet Displays/Vertical Single Watch Display</t>
  </si>
  <si>
    <t>Available in Black Velvet or White Faux Leather. 2" x 4 1/4".</t>
  </si>
  <si>
    <t>Watch Display, Black Velvet Vertical Watch Display Stand</t>
  </si>
  <si>
    <t>watch display stand black velvet watch display jewelry displays</t>
  </si>
  <si>
    <t>Watch displays, order watch and jewelry displays for your retail store online including this black velvet vertical watch display stand at American Retail Supply.</t>
  </si>
  <si>
    <t>/img1/img8d8d.jpg</t>
  </si>
  <si>
    <t>www.americanretailsupply.com/64787/255318/Necklace--Bracelet-Displays/Bracelet--Oval-T--Bar-3-Bar.html</t>
  </si>
  <si>
    <t>Default Category/Store Display Cases; Racks &amp; Showcases/Jewelry Displays/Necklace &amp; Bracelet Displays/Bracelet Oval T-Bar 3 Bar</t>
  </si>
  <si>
    <t>The T-Bar&amp;#160;3 Bar Oval will feature bracelets in an appealing way. It comes in black velvet or faux white leather. This is a beautiful way to display any bracelet. 10 1/4" x 10 1/4"</t>
  </si>
  <si>
    <t>Bracelet  Oval T-Bar 3 Bar</t>
  </si>
  <si>
    <t>/img2/img57b5.jpg</t>
  </si>
  <si>
    <t>www.americanretailsupply.com/64787/37280/Necklace--Bracelet-Displays/Bracelet-Oval-2-Bar-T--Bar.html</t>
  </si>
  <si>
    <t>Default Category/Store Display Cases; Racks &amp; Showcases/Jewelry Displays/Necklace &amp; Bracelet Displays/Bracelet Oval 2 Bar T-Bar</t>
  </si>
  <si>
    <t>The T-Bar 2 Bar Oval bracelet displayer has a classic look to it. This T-Bar 2 Bar Oval is easy to place bracelets on and off of it. 7 1/2" x 7"</t>
  </si>
  <si>
    <t>Bracelet Oval 2 Bar T-Bar</t>
  </si>
  <si>
    <t>/img3/img4943.jpg</t>
  </si>
  <si>
    <t>www.americanretailsupply.com/64787/37281/Necklace--Bracelet-Displays/Oval-Single-T--Bar-for-Bracelets.html</t>
  </si>
  <si>
    <t>Default Category/Store Display Cases; Racks &amp; Showcases/Jewelry Displays/Necklace &amp; Bracelet Displays/Oval Single T-Bar for Bracelets</t>
  </si>
  <si>
    <t>The T-Bar 1 Bar Oval will feature bracelets in an appealing way. It comes in black velvet or faux white leather. This is a beautiful way to display any bracelet. 7 1/4" X 6 1/4"</t>
  </si>
  <si>
    <t>Oval Single T-Bar for Bracelets</t>
  </si>
  <si>
    <t>Shopping-Bags.html</t>
  </si>
  <si>
    <t>/img1/img25da.jpg</t>
  </si>
  <si>
    <t>www.americanretailsupply.com/64787/37282/Necklace--Bracelet-Displays/Slotted-Bracelet-Ramp.html</t>
  </si>
  <si>
    <t>Default Category/Store Display Cases; Racks &amp; Showcases/Jewelry Displays/Necklace &amp; Bracelet Displays/Slotted Bracelet Ramp</t>
  </si>
  <si>
    <t>Display your bracelets by laying them out. It gives your customer the full effect of the bracelet. It has an allotted space for 9 bracelets&lt;br&gt;&lt;br&gt;8" x 8 3/4" x 1 3/4" Available in Black Velvet or White Faux Leather.&lt;br&gt;&lt;br&gt;</t>
  </si>
  <si>
    <t>Slotted Bracelet Ramp</t>
  </si>
  <si>
    <t>/img2/img5e0e.jpg</t>
  </si>
  <si>
    <t>www.americanretailsupply.com/64787/37785/Necklace--Bracelet-Displays/Venus-Figure-Jewelry-Display.html</t>
  </si>
  <si>
    <t>Default Category/Store Display Cases; Racks &amp; Showcases/Jewelry Displays/Necklace &amp; Bracelet Displays/Venus Figure Jewelry Display</t>
  </si>
  <si>
    <t>Be able to display your necklaces and earrings with the Venus Bust. It can come in black, white, or a frosty clear. A beautiful addition to your display area. 6" x 2 3/4" x 9"</t>
  </si>
  <si>
    <t>Venus Figure Jewelry Display</t>
  </si>
  <si>
    <t>/img3/img29bc.jpg</t>
  </si>
  <si>
    <t>www.americanretailsupply.com/64787/37787/Necklace--Bracelet-Displays/Round-T-Bar-Necklace-Display.html</t>
  </si>
  <si>
    <t>Default Category/Store Display Cases; Racks &amp; Showcases/Jewelry Displays/Necklace &amp; Bracelet Displays/Round T Bar Necklace Display</t>
  </si>
  <si>
    <t>Hang multiple necklaces with the T-Bar Necklace Displays.</t>
  </si>
  <si>
    <t>Round T Bar Necklace Display</t>
  </si>
  <si>
    <t>/img3/img91c6.jpg</t>
  </si>
  <si>
    <t>www.americanretailsupply.com/64787/47218/Necklace--Bracelet-Displays/Flat-Multi--Necklace-Display-with-Easel.html</t>
  </si>
  <si>
    <t>Default Category/Store Display Cases; Racks &amp; Showcases/Jewelry Displays/Necklace &amp; Bracelet Displays/Flat Multi-Necklace Display with Easel</t>
  </si>
  <si>
    <t>Add some class to your necklace presentation with these decorative Flat Necklace Display with Easel. 9 1/4" x 9 1/2". Holds up to 5 necklaces.</t>
  </si>
  <si>
    <t>Flat Multi-Necklace Display with Easel</t>
  </si>
  <si>
    <t>/img3/img6082.jpg</t>
  </si>
  <si>
    <t>www.americanretailsupply.com/64787/47219/Necklace--Bracelet-Displays/Round-2-Level-T-Bar-NecklaceBracelet-Stand.html</t>
  </si>
  <si>
    <t>Default Category/Store Display Cases; Racks &amp; Showcases/Jewelry Displays/Necklace &amp; Bracelet Displays/Round 2 Level T Bar Necklace Bracelet Stand</t>
  </si>
  <si>
    <t>Add class to your Necklaces and Bracelets with this decorative display. Overall size - 9 3/8" x 10 7/8"</t>
  </si>
  <si>
    <t>Round 2 Level T Bar Necklace/Bracelet Stand</t>
  </si>
  <si>
    <t>/img2/imgf538.jpg</t>
  </si>
  <si>
    <t>www.americanretailsupply.com/64787/47220/Necklace--Bracelet-Displays/Necklace-Padded-Display-with-Easel.html</t>
  </si>
  <si>
    <t>Default Category/Store Display Cases; Racks &amp; Showcases/Jewelry Displays/Necklace &amp; Bracelet Displays/Necklace Padded Display with Easel</t>
  </si>
  <si>
    <t>Easily adds class to your necklace with these Necklace Padded Display with Easel. Very decorative.&lt;br&gt;8 5/8" x 10 7/8"</t>
  </si>
  <si>
    <t>Advertising-Aids.html</t>
  </si>
  <si>
    <t>Necklace Padded Display with Easel</t>
  </si>
  <si>
    <t>/img1/img621c.jpg</t>
  </si>
  <si>
    <t>www.americanretailsupply.com/64787/47870/Necklace--Bracelet-Displays/Small-Necklace-Bust-Display.html</t>
  </si>
  <si>
    <t>Default Category/Store Display Cases; Racks &amp; Showcases/Jewelry Displays/Necklace &amp; Bracelet Displays/Small Necklace Bust Display</t>
  </si>
  <si>
    <t>Use to display the necklaces that you feature at your store. Overall size -1/2" x 6 1/4" x 5 3/8"</t>
  </si>
  <si>
    <t>Small Necklace Bust Display</t>
  </si>
  <si>
    <t>/img2/img10aa.jpg</t>
  </si>
  <si>
    <t>www.americanretailsupply.com/64787/47871/Necklace--Bracelet-Displays/Necklace-Bust-Display.html</t>
  </si>
  <si>
    <t>Default Category/Store Display Cases; Racks &amp; Showcases/Jewelry Displays/Necklace &amp; Bracelet Displays/Necklace Bust Display</t>
  </si>
  <si>
    <t>Use this Necklace Bust Display to use for feature select items at your store. With some of the busts you can display earrings as well. 7 1/2" x 5 1/2" x 9"</t>
  </si>
  <si>
    <t>Jewelry Displays - Counter Top Necklace, Earring, and Ring Bust Jewelry Display</t>
  </si>
  <si>
    <t>jewelry displays necklace display earring counter top jewelry display bust</t>
  </si>
  <si>
    <t>Jewelry display bust for necklaces, earrings, and rings, displays your jewelry on the counter top of your retail store, available in black velvet and white faux leather.</t>
  </si>
  <si>
    <t>/img3/imga42f.jpg</t>
  </si>
  <si>
    <t>www.americanretailsupply.com/64787/47872/Necklace--Bracelet-Displays/Neck-Form-Necklace-Display-with-Adjustable-Stand.html</t>
  </si>
  <si>
    <t>Default Category/Store Display Cases; Racks &amp; Showcases/Jewelry Displays/Necklace &amp; Bracelet Displays/Neck Form Necklace Display with Adjustable Stand</t>
  </si>
  <si>
    <t>Use a bust to display the necklaces that you feature at your store. With some of the busts you can display earrings as well.&lt;br&gt;6 3/4" x 8" x 8"</t>
  </si>
  <si>
    <t>Neck Form Necklace Display with Adjustable Stand</t>
  </si>
  <si>
    <t>/img1/img2b1d.jpg</t>
  </si>
  <si>
    <t>www.americanretailsupply.com/64787/640355/Necklace--Bracelet-Displays/Jewelry-Displays-for-Slatwall-or-Slatgrid.html</t>
  </si>
  <si>
    <t>Default Category/Store Display Cases; Racks &amp; Showcases/Jewelry Displays/Necklace &amp; Bracelet Displays/Jewelry Displays for Slatwall or Slatgrid</t>
  </si>
  <si>
    <t>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t>
  </si>
  <si>
    <t>Jewelry Displays for Slatwall or Slatgrid</t>
  </si>
  <si>
    <t>slatwall jewelry displays, fixtures, hanging, accessories</t>
  </si>
  <si>
    <t>Great for any retail store, Jewelry Displays for Slatwall or Slatgrids perfect for a wide variety of looks available in white faux leather or black velvet from American Retail Supply.</t>
  </si>
  <si>
    <t>/img2/img4509.jpg</t>
  </si>
  <si>
    <t>www.americanretailsupply.com/64787/746245/Necklace--Bracelet-Displays/Tall-Bust-Necklace-Display.html</t>
  </si>
  <si>
    <t>Default Category/Store Display Cases; Racks &amp; Showcases/Jewelry Displays/Necklace &amp; Bracelet Displays/Tall Bust Necklace Display</t>
  </si>
  <si>
    <t>This tall display is available in Black Velvet or White Faux Leather.  Perfect for displaying your large necklaces or pendants. Overall size - 6 1/2" x 4 1/8" x 11 7/8"</t>
  </si>
  <si>
    <t>Tall Bust Necklace Display</t>
  </si>
  <si>
    <t>/img3/imgadbe.jpg</t>
  </si>
  <si>
    <t>www.americanretailsupply.com/64787/746246/Necklace--Bracelet-Displays/Padded-Necklace-Stand-with-Easel.html</t>
  </si>
  <si>
    <t>Default Category/Store Display Cases; Racks &amp; Showcases/Jewelry Displays/Necklace &amp; Bracelet Displays/Padded Necklace Stand with Easel</t>
  </si>
  <si>
    <t>Pricing--Tagging.html</t>
  </si>
  <si>
    <t>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t>
  </si>
  <si>
    <t>Padded Necklace Stand with Easel</t>
  </si>
  <si>
    <t>/img1/img9e67.jpg</t>
  </si>
  <si>
    <t>www.americanretailsupply.com/64787/746289/Necklace--Bracelet-Displays/Tall-Contoured-Necklace-Display-Forms.html</t>
  </si>
  <si>
    <t>Default Category/Store Display Cases; Racks &amp; Showcases/Jewelry Displays/Necklace &amp; Bracelet Displays/Tall Contoured Necklace Display Forms</t>
  </si>
  <si>
    <t>Tall display available in Black Velvet or White Faux Leather.  Perfect for displaying your large necklaces or pendants. Overall size - 8 1/4" x 6 3/4" x 14 1/2".</t>
  </si>
  <si>
    <t>Tall Contoured Necklace Display Forms</t>
  </si>
  <si>
    <t>/img2/img6345.jpg</t>
  </si>
  <si>
    <t>www.americanretailsupply.com/64787/756144/Necklace--Bracelet-Displays/Countertop-Bracelet-Display.html</t>
  </si>
  <si>
    <t>Default Category/Store Display Cases; Racks &amp; Showcases/Jewelry Displays/Necklace &amp; Bracelet Displays/Countertop Bracelet Display</t>
  </si>
  <si>
    <t>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t>
  </si>
  <si>
    <t>Countertop Displays, Modular Wood Countertop Displays, Retail Store Fixtures</t>
  </si>
  <si>
    <t>General-Store-Operations.html</t>
  </si>
  <si>
    <t>countertop displays wood countertop displays modular counter top display retail store fixtures</t>
  </si>
  <si>
    <t>Countertop displays for retail stores - Modular wood countertop displays for displaying jewelry, magnets, key chains, and more merchandise on the countertops of your retail store.</t>
  </si>
  <si>
    <t>/img2/imgf6e3.jpg</t>
  </si>
  <si>
    <t>www.americanretailsupply.com/64787/773582/Necklace--Bracelet-Displays/12-Round-Bracelet-Display.html</t>
  </si>
  <si>
    <t>Default Category/Store Display Cases; Racks &amp; Showcases/Jewelry Displays/Necklace &amp; Bracelet Displays/1 2 Round Bracelet Display</t>
  </si>
  <si>
    <t>Look at this easy 1/2 Round Bracelet Display to really make your bracelets pop.&lt;br&gt;Comes in Black Velvet or White Faux Leather.&lt;br&gt;Sold individually.&lt;br&gt;&lt;br&gt;</t>
  </si>
  <si>
    <t>1/2 Round Bracelet Display</t>
  </si>
  <si>
    <t>/img1/img060b.jpg</t>
  </si>
  <si>
    <t>www.americanretailsupply.com/64788/Birch-Jewelry-Displays.html</t>
  </si>
  <si>
    <t>Default Category/Store Display Cases; Racks &amp; Showcases/Jewelry Displays/Birch Jewelry Displays</t>
  </si>
  <si>
    <t>These point of purchase displays are unique, beautiful and functional! We use Baltic birch wood with a lacquer finish, but we can modify these to fit your needs, including upgrading them with various wood stains. If you want a custom stain applied, please call us at 800-426-5708!</t>
  </si>
  <si>
    <t>Birch Jewelry Displays</t>
  </si>
  <si>
    <t>Birch Jewelry Displays tags supplies</t>
  </si>
  <si>
    <t>Birch Jewelry Displays for sale, order jewelry signs, tags and supplies for your retail jewelry store display needs online at American Retail Supply.</t>
  </si>
  <si>
    <t>/img2/img7a65.jpg</t>
  </si>
  <si>
    <t>www.americanretailsupply.com/64788/586415/Birch-Jewelry-Displays/Modular-Countertop-Displays.html</t>
  </si>
  <si>
    <t>Default Category/Store Display Cases; Racks &amp; Showcases/Jewelry Displays/Birch Jewelry Displays/Modular Countertop Displays</t>
  </si>
  <si>
    <t>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t>
  </si>
  <si>
    <t>/img2/imge6f3.jpg</t>
  </si>
  <si>
    <t>www.americanretailsupply.com/64790/Jewelry-Supplies.html</t>
  </si>
  <si>
    <t>Default Category/Store Display Cases; Racks &amp; Showcases/Jewelry Displays/Jewelry Supplies</t>
  </si>
  <si>
    <t>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t>
  </si>
  <si>
    <t>Jewelry Signs, Tags and Supplies, Retail Jewelry Store Merchandising Supplies</t>
  </si>
  <si>
    <t>jewelry signs, jewelry tags</t>
  </si>
  <si>
    <t>Jewelry Store Supplies for sale - Order jewelry signs, tags and supplies for your retail jewelry store display needs online at American Retail Supply.</t>
  </si>
  <si>
    <t>/img1/imgea71.jpg</t>
  </si>
  <si>
    <t>www.americanretailsupply.com/64790/231609/Jewelry-Supplies/Showcase-Signs.html</t>
  </si>
  <si>
    <t>Default Category/Store Display Cases; Racks &amp; Showcases/Jewelry Displays/Jewelry Supplies/Showcase Signs</t>
  </si>
  <si>
    <t>Jewelry Showcase Signs&lt;br&gt;3 1/2" W x 2" H. &lt;br&gt;6 signs per pack</t>
  </si>
  <si>
    <t>Showcase Signs</t>
  </si>
  <si>
    <t>/img3/imge77f.jpg</t>
  </si>
  <si>
    <t>www.americanretailsupply.com/64790/255319/Jewelry-Supplies/Jewelry-Polishing-Cloth.html</t>
  </si>
  <si>
    <t>Default Category/Store Display Cases; Racks &amp; Showcases/Jewelry Displays/Jewelry Supplies/Jewelry Polishing Cloth</t>
  </si>
  <si>
    <t>Jewelry Polishing Cloth&lt;br&gt;&lt;br&gt;Gently remove tarnish and dirt from your silver, gold, and platinum jewelry by polishing with the white inner cloth.  Finish by buffing to a high luster with the outer cloth.&lt;br&gt;&lt;br&gt;4" x 6" Gray&lt;br&gt;&lt;br&gt;</t>
  </si>
  <si>
    <t>General-Store-Supplies.html</t>
  </si>
  <si>
    <t>Jewelry Polishing Cloth</t>
  </si>
  <si>
    <t>/img1/img5862.jpg</t>
  </si>
  <si>
    <t>www.americanretailsupply.com/64790/36354/Jewelry-Supplies/U--Pins.html</t>
  </si>
  <si>
    <t>Default Category/Store Display Cases; Racks &amp; Showcases/Jewelry Displays/Jewelry Supplies/U-Pins</t>
  </si>
  <si>
    <t>Our U-Pins are #9, 7/8" long, and offered in brass color or nickel color. They will meet your retail store's needs.</t>
  </si>
  <si>
    <t>U-Pins</t>
  </si>
  <si>
    <t>/img2/img371d.jpg</t>
  </si>
  <si>
    <t>www.americanretailsupply.com/64790/37341/Jewelry-Supplies/Adhesive-Back-for-Earring-Cards.html</t>
  </si>
  <si>
    <t>Default Category/Store Display Cases; Racks &amp; Showcases/Jewelry Displays/Jewelry Supplies/Adhesive Back for Earring Cards</t>
  </si>
  <si>
    <t>Adhesive Backs are made to attach to back of earring cards for easy hanging. Offered in small or large.</t>
  </si>
  <si>
    <t>Hanging Earring Card Adhesive Hooks</t>
  </si>
  <si>
    <t>adhesive earring cards stick on jewelry display earring diy hanging earring cards display hooks</t>
  </si>
  <si>
    <t>Buy jewelry display racks and cards including adhesive hooks for hanging earring cards. Buy retail store display equipment, packaging and supplies at AmericanRetailSupply.com.</t>
  </si>
  <si>
    <t>/img2/img60ed.jpg</t>
  </si>
  <si>
    <t>www.americanretailsupply.com/64790/37343/Jewelry-Supplies/White-Puff-Pad-Plain-Earring-Cards.html</t>
  </si>
  <si>
    <t>Default Category/Store Display Cases; Racks &amp; Showcases/Jewelry Displays/Jewelry Supplies/White Puff Pad Plain Earring Cards</t>
  </si>
  <si>
    <t>Allow your displays to stay organized by using the Earring Cards. With the option of having a Puff Pad in plain white you can't go wrong!&lt;br&gt;&lt;br&gt;Order Earring Cards by the case.&lt;br&gt;Each case has 100 cards.</t>
  </si>
  <si>
    <t>White Puff Pad Plain Earring Cards</t>
  </si>
  <si>
    <t>/img1/imga11b.jpg</t>
  </si>
  <si>
    <t>www.americanretailsupply.com/64790/37352/Jewelry-Supplies/Jewelry-Tags-wSilk-Strings.html</t>
  </si>
  <si>
    <t>Default Category/Store Display Cases; Racks &amp; Showcases/Jewelry Displays/Jewelry Supplies/Jewelry Tags w Silk Strings</t>
  </si>
  <si>
    <t>Mark your jewelry with the Jewelry Tags w/silk strings. Offered in white in four different sizes.</t>
  </si>
  <si>
    <t>Jewelry Tags w/Silk Strings</t>
  </si>
  <si>
    <t>/img1/img21cd.jpg</t>
  </si>
  <si>
    <t>64602_1_2_1</t>
  </si>
  <si>
    <t>www.americanretailsupply.com/64790/37353/Jewelry-Supplies/Dumbell-Labels.html</t>
  </si>
  <si>
    <t>Default Category/Store Display Cases; Racks &amp; Showcases/Jewelry Displays/Jewelry Supplies/Dumbell Labels</t>
  </si>
  <si>
    <t>Convenient dumbbell labels will wrap around your jewelry.  Tyvek onces cannot be torn off,  paper labels will tear.</t>
  </si>
  <si>
    <t>Dumbell Labels</t>
  </si>
  <si>
    <t>Dumbell Labels ring pricing, necklace and ring price marking</t>
  </si>
  <si>
    <t>/img2/img0a77.jpg</t>
  </si>
  <si>
    <t>www.americanretailsupply.com/64790/47775/Jewelry-Supplies/Black-Hanging-Earring-Cards.html</t>
  </si>
  <si>
    <t>Default Category/Store Display Cases; Racks &amp; Showcases/Jewelry Displays/Jewelry Supplies/Black Hanging Earring Cards</t>
  </si>
  <si>
    <t>Allow your displays to stay organized by using the Earring Cards. With the plain black cards you can't go wrong! 2" x 2"</t>
  </si>
  <si>
    <t>Black Hanging Earring Cards</t>
  </si>
  <si>
    <t>/img2/imgf72e.jpg</t>
  </si>
  <si>
    <t>www.americanretailsupply.com/64790/734729/Jewelry-Supplies/NecklaceBracelet-Hanging-Cards.html</t>
  </si>
  <si>
    <t>Default Category/Store Display Cases; Racks &amp; Showcases/Jewelry Displays/Jewelry Supplies/Necklace Bracelet Hanging Cards</t>
  </si>
  <si>
    <t>Fold this card around necklaces or bracelets and press the adhesive strip closed to hold the jewelry.&lt;br&gt;&lt;br&gt;Folded size - 1 3/8" x 1 3/4"&lt;br&gt;&lt;br&gt;1000/pk&lt;br&gt;&lt;br&gt;Available in Black or White</t>
  </si>
  <si>
    <t>Necklace/Bracelet Hanging Cards</t>
  </si>
  <si>
    <t>/img3/img0e55.jpg</t>
  </si>
  <si>
    <t>www.americanretailsupply.com/64790/756290/Jewelry-Supplies/Clear-OPP-Bags-with-Recloseable-Bottom-Flap.html</t>
  </si>
  <si>
    <t>Default Category/Store Display Cases; Racks &amp; Showcases/Jewelry Displays/Jewelry Supplies/Clear OPP Bags with Recloseable Bottom Flap</t>
  </si>
  <si>
    <t>Many sizes to select from to display your product. Easy to reclose along the bottom flap and comes with top hanger hole.&lt;br&gt;1.2 Mil bags with bottom gusset.&lt;br&gt;</t>
  </si>
  <si>
    <t>/img1/imgbe2b.jpg</t>
  </si>
  <si>
    <t>www.americanretailsupply.com/64791/Jewelry-Pouches.html</t>
  </si>
  <si>
    <t>Default Category/Store Display Cases; Racks &amp; Showcases/Jewelry Displays/Jewelry Pouches</t>
  </si>
  <si>
    <t>High quality leatherete and velveteen draw string pouches at low prices.  Quality inside and out.  Great for enhancing your jewelry, gemstones, gifts, promotions and wedding favors.&lt;br&gt;</t>
  </si>
  <si>
    <t>Jewelry Pouches, Jewelry Store Sales Supplies, Retail Jewelry Pouches</t>
  </si>
  <si>
    <t>jewelry pouches, jewelry bags</t>
  </si>
  <si>
    <t>Jewelry Pouches for sale - Buy jewelry pouches and jewelry store supplies for your store online at American Retail Supply.</t>
  </si>
  <si>
    <t>/img2/img194f.jpg</t>
  </si>
  <si>
    <t>www.americanretailsupply.com/64791/166167/Jewelry-Pouches/Leatherette-Drawstring-Pouches.html</t>
  </si>
  <si>
    <t>Default Category/Store Display Cases; Racks &amp; Showcases/Jewelry Displays/Jewelry Pouches/Leatherette Drawstring Pouches</t>
  </si>
  <si>
    <t>Acrylic-Displays.html</t>
  </si>
  <si>
    <t>www.americanretailsupply.com/64791/18450/Jewelry-Pouches/Velveteen-Drawstring-Pouches.html</t>
  </si>
  <si>
    <t>Default Category/Store Display Cases; Racks &amp; Showcases/Jewelry Displays/Jewelry Pouches/Velveteen Drawstring Pouches</t>
  </si>
  <si>
    <t>www.americanretailsupply.com/64793/Jewelry-Trays--Inserts.html</t>
  </si>
  <si>
    <t>Default Category/Store Display Cases; Racks &amp; Showcases/Jewelry Displays/Jewelry Trays &amp; Inserts</t>
  </si>
  <si>
    <t>Jewelry Display Pads are available in Circles, Triangles, and Rectangles and covered with Black Velvet.</t>
  </si>
  <si>
    <t>Jewelry Trays, Retail Store Displays, Jewelry Trays and Inserts</t>
  </si>
  <si>
    <t>jewelry trays, jewelry inserts</t>
  </si>
  <si>
    <t>Jewelry Trays and Inserts - Order jewelry trays and inserts for your retail store jewelry display needs online at American Retail Supply.</t>
  </si>
  <si>
    <t>/img3/imgaf45.jpg</t>
  </si>
  <si>
    <t>www.americanretailsupply.com/64793/37337/Jewelry-Trays--Inserts/Jewelry-Circle-Display-Pads.html</t>
  </si>
  <si>
    <t>Default Category/Store Display Cases; Racks &amp; Showcases/Jewelry Displays/Jewelry Trays &amp; Inserts/Jewelry Circle Display Pads</t>
  </si>
  <si>
    <t>The Circle Jewelry Display Pad comes covered in black velvet, making displaying jewelry a beautiful thing.</t>
  </si>
  <si>
    <t>Circles</t>
  </si>
  <si>
    <t>Circles, jewelry display, presentation</t>
  </si>
  <si>
    <t>/img2/img9d68.jpg</t>
  </si>
  <si>
    <t>www.americanretailsupply.com/64793/37340/Jewelry-Trays--Inserts/Jewelry-Rectangle-Display-Pads.html</t>
  </si>
  <si>
    <t>Default Category/Store Display Cases; Racks &amp; Showcases/Jewelry Displays/Jewelry Trays &amp; Inserts/Jewelry Rectangle Display Pads</t>
  </si>
  <si>
    <t>The Rectangle Jewelry Display Pads come in Deluxe Black Velvet, Black Velvet, or White Velvet. These Rectangle Pads will fit in the &lt;a href="http://arsv2.eporiaservices.com/64793/37776/Jewelry-Trays--Inserts-V2/Jewelry-Display-Trays.html"&gt;Jewelry Trays&lt;/a&gt; that we sell . 14 1/8" x 7 5/8"</t>
  </si>
  <si>
    <t>Rectangle</t>
  </si>
  <si>
    <t>Rectangle, jewelry display, presentation</t>
  </si>
  <si>
    <t>/img3/imgb8bf.jpg</t>
  </si>
  <si>
    <t>www.americanretailsupply.com/64793/37776/Jewelry-Trays--Inserts/Jewelry-Display-Trays.html</t>
  </si>
  <si>
    <t>Default Category/Store Display Cases; Racks &amp; Showcases/Jewelry Displays/Jewelry Trays &amp; Inserts/Jewelry Display Trays</t>
  </si>
  <si>
    <t>Jewelry-Displays.html</t>
  </si>
  <si>
    <t>Keep your jewelry merchandise organized and catergorized with different types of trays. We also have &lt;a href="http://arsv2.eporiaservices.com/64793/37340/Jewelry-Trays--Inserts-V2/Jewelry-Rectangle-Display-Pads.html"&gt;Jewelry Tray Pad Inserts &lt;/a&gt;to fit these trays. These Trays make displaying jewelry easy to do! See our &lt;a href="http://arsv2.eporiaservices.com/64779/34255/Acrylic-Countertop-Displays-V2/Acrylic-Countertop-Showcases.html"&gt;locking acrylic jewelry tray display case&lt;/a&gt;&lt;a href="http://arsv2.eporiaservices.com/64779/34255/Acrylic-Countertop-Displays-V2/Acrylic-Countertop-Showcases.html"&gt;s&lt;/a&gt;.</t>
  </si>
  <si>
    <t>Trays</t>
  </si>
  <si>
    <t>Trays jewelry display presentation</t>
  </si>
  <si>
    <t>/img2/imga9b4.jpg</t>
  </si>
  <si>
    <t>www.americanretailsupply.com/64793/37779/Jewelry-Trays--Inserts/Jewelry-Tray-Inserts-and-Liners.html</t>
  </si>
  <si>
    <t>Default Category/Store Display Cases; Racks &amp; Showcases/Jewelry Displays/Jewelry Trays &amp; Inserts/Jewelry Tray Inserts and Liners</t>
  </si>
  <si>
    <t>Inserts/Tray Liners in your trays. They will keep your jewelry organized with their multiple compartments.</t>
  </si>
  <si>
    <t>Inserts/Tray Liners</t>
  </si>
  <si>
    <t>Inserts/Tray Liners for jewelry, earrings, rings, necklaces</t>
  </si>
  <si>
    <t>/img2/img163f.jpg</t>
  </si>
  <si>
    <t>www.americanretailsupply.com/64793/37780/Jewelry-Trays--Inserts/Jewelry-Tray-Carrying-Cases.html</t>
  </si>
  <si>
    <t>Default Category/Store Display Cases; Racks &amp; Showcases/Jewelry Displays/Jewelry Trays &amp; Inserts/Jewelry Tray Carrying Cases</t>
  </si>
  <si>
    <t>Premium Fabric Soft Black Carrying Case - Premium Cloth to tote around jewelry merchandise. It opens from the side so that the items are easy for you to access. Holds 12 - 1" h. trays. It is offered in black. 16" x 9" x 13"</t>
  </si>
  <si>
    <t>Carrying Case</t>
  </si>
  <si>
    <t>Carrying Case, jewelry storage, transfer</t>
  </si>
  <si>
    <t>/img1/img3c04.jpg</t>
  </si>
  <si>
    <t>www.americanretailsupply.com/64794/Jewelry-Riser-Sets.html</t>
  </si>
  <si>
    <t>Default Category/Store Display Cases; Racks &amp; Showcases/Jewelry Displays/Jewelry Riser Sets</t>
  </si>
  <si>
    <t>Be sure to check out our new Jewelry Riser Sets.</t>
  </si>
  <si>
    <t>Jewelry Risers, Retail Store Displays, Jewelry Display Riser Sets</t>
  </si>
  <si>
    <t>jewelry risers, jewelry displays</t>
  </si>
  <si>
    <t>Jewelry Display Riser Sets - Order jewelry display riser sets and jewelry display supplies for your store online at American Retail Supply.</t>
  </si>
  <si>
    <t>/img3/img985d.jpg</t>
  </si>
  <si>
    <t>www.americanretailsupply.com/64794/37344/Jewelry-Riser-Sets/Hexagon-Riser-Set.html</t>
  </si>
  <si>
    <t>Default Category/Store Display Cases; Racks &amp; Showcases/Jewelry Displays/Jewelry Riser Sets/Hexagon Riser Set</t>
  </si>
  <si>
    <t>Our Hexagon Jewelry Riser Set comes in&amp;#160;Black Velvet and Black or White Faux Leather. There are six pieces 4" Diagonally in various heights, that are in the shape of hexagons. Your jewelry is sure to stand out with this set.</t>
  </si>
  <si>
    <t>Hexagon Riser Set</t>
  </si>
  <si>
    <t>/img3/img362c.jpg</t>
  </si>
  <si>
    <t>www.americanretailsupply.com/64795/Ring--Earring-Displays.html</t>
  </si>
  <si>
    <t>Default Category/Store Display Cases; Racks &amp; Showcases/Jewelry Displays/Ring &amp; Earring Displays</t>
  </si>
  <si>
    <t>Wire--Acylic-Easels.html</t>
  </si>
  <si>
    <t>Attractive Earring and Ring Displays make your jewelry standout.</t>
  </si>
  <si>
    <t>Ring &amp; Earring Displays, Jewelry Store Displays</t>
  </si>
  <si>
    <t>ring earring displays jewelry store earring display</t>
  </si>
  <si>
    <t>Ring &amp; earring displays for sale online, order earring displays for your retail gift shop or jewelry store at American Retail Supply.</t>
  </si>
  <si>
    <t>/img2/img1e6d.jpg</t>
  </si>
  <si>
    <t>www.americanretailsupply.com/64795/231608/Ring--Earring-Displays/18-Slot-Ring-Tray.html</t>
  </si>
  <si>
    <t>Default Category/Store Display Cases; Racks &amp; Showcases/Jewelry Displays/Ring &amp; Earring Displays/18 Slot Ring Tray</t>
  </si>
  <si>
    <t>Keep your jewelry merchandise organized and catergorized with different types of trays. The Trays make displaying jewelry easy to do!</t>
  </si>
  <si>
    <t>18 Slot Ring Tray</t>
  </si>
  <si>
    <t>/img3/img2eab.jpg</t>
  </si>
  <si>
    <t>www.americanretailsupply.com/64795/37285/Ring--Earring-Displays/PendantEarring-Angled-Display.html</t>
  </si>
  <si>
    <t>Default Category/Store Display Cases; Racks &amp; Showcases/Jewelry Displays/Ring &amp; Earring Displays/Pendant Earring Angled Display</t>
  </si>
  <si>
    <t>Display 6 pairs (12 slits) of earrings in style with these decorative black velvet or white faux leather. 12"L x 1 5/8"W x 2 5/8"H</t>
  </si>
  <si>
    <t>Pendant/Earring Angled Display</t>
  </si>
  <si>
    <t>/img3/img4a46.jpg</t>
  </si>
  <si>
    <t>www.americanretailsupply.com/64795/37286/Ring--Earring-Displays/Single-PendantEarring-Angled-Display.html</t>
  </si>
  <si>
    <t>Default Category/Store Display Cases; Racks &amp; Showcases/Jewelry Displays/Ring &amp; Earring Displays/Single Pendant Earring Angled Display</t>
  </si>
  <si>
    <t>The Pendent/Earring Bar, has enough space to display a pair of earrings. In this Pendent/Earring Bar it is easy to place the earrings in the slits and also easy to remove. This displayer can be featured in many different areas of your store.  2 1/2"L x 1 3/4"W x 3 1/4"H</t>
  </si>
  <si>
    <t>Single Pendant/Earring Angled Display</t>
  </si>
  <si>
    <t>/img3/img86db.jpg</t>
  </si>
  <si>
    <t>www.americanretailsupply.com/64795/37287/Ring--Earring-Displays/Clip-On-Earring-Slant-Display.html</t>
  </si>
  <si>
    <t>Default Category/Store Display Cases; Racks &amp; Showcases/Jewelry Displays/Ring &amp; Earring Displays/Clip On Earring Slant Display</t>
  </si>
  <si>
    <t>The Earring Slant w/ Flap is made to make a pair of earrings really stand out. They are featured alone on this displayer and the flap is what draws attention to the merchandise. This is a great way to display earrings for your store. 2 1/2"L x 1 1/2"W x 3 3/8"H</t>
  </si>
  <si>
    <t>Clip On Earring Slant Display</t>
  </si>
  <si>
    <t>/img1/imgb31b.jpg</t>
  </si>
  <si>
    <t>www.americanretailsupply.com/64795/37288/Ring--Earring-Displays/Earring-Winged-Display-Stand.html</t>
  </si>
  <si>
    <t>Default Category/Store Display Cases; Racks &amp; Showcases/Jewelry Displays/Ring &amp; Earring Displays/Earring Winged Display Stand</t>
  </si>
  <si>
    <t>Display 10 pairs of earrings in a new and unique way with the Winged displayer!  The displayer is in the shape of wings, which is a creative way to show off your earrings. Five pairs per each wing. Overall size - 12 1/2"L x 6 1/2"H</t>
  </si>
  <si>
    <t>Wire--Acylic-Easels</t>
  </si>
  <si>
    <t>Earring Winged Display Stand</t>
  </si>
  <si>
    <t>Wire-Vinyl-Coated-Easels.html</t>
  </si>
  <si>
    <t>/img2/img3371.jpg</t>
  </si>
  <si>
    <t>www.americanretailsupply.com/64795/37290/Ring--Earring-Displays/Earring-T--Bar-Display.html</t>
  </si>
  <si>
    <t>Default Category/Store Display Cases; Racks &amp; Showcases/Jewelry Displays/Ring &amp; Earring Displays/Earring T-Bar Display</t>
  </si>
  <si>
    <t>Show your earrings with the T-Bar, it can display up to four pairs. This particular style shows the earrings in a hanging fashion, very nice for dangling earrings.</t>
  </si>
  <si>
    <t>Earring T-Bar Display</t>
  </si>
  <si>
    <t>/img2/img5e0d.jpg</t>
  </si>
  <si>
    <t>www.americanretailsupply.com/64795/37343/Ring--Earring-Displays/White-Puff-Pad-Plain-Earring-Cards.html</t>
  </si>
  <si>
    <t>Default Category/Store Display Cases; Racks &amp; Showcases/Jewelry Displays/Ring &amp; Earring Displays/White Puff Pad Plain Earring Cards</t>
  </si>
  <si>
    <t>www.americanretailsupply.com/64795/37793/Ring--Earring-Displays/1-Finger-Ring-Display.html</t>
  </si>
  <si>
    <t>Default Category/Store Display Cases; Racks &amp; Showcases/Jewelry Displays/Ring &amp; Earring Displays/1 Finger Ring Display</t>
  </si>
  <si>
    <t>This beautiful 1 Finger display for rings comes in black vevet or white faux leather.</t>
  </si>
  <si>
    <t>1 Finger Ring Display</t>
  </si>
  <si>
    <t>/img1/img670d.jpg</t>
  </si>
  <si>
    <t>www.americanretailsupply.com/64795/37795/Ring--Earring-Displays/2-Finger-Ring-Display.html</t>
  </si>
  <si>
    <t>Default Category/Store Display Cases; Racks &amp; Showcases/Jewelry Displays/Ring &amp; Earring Displays/2 Finger Ring Display</t>
  </si>
  <si>
    <t>Display two rings on the beautiful black velvet or the white faux leather display.</t>
  </si>
  <si>
    <t>2 finger</t>
  </si>
  <si>
    <t>2 finger ring display, presentation</t>
  </si>
  <si>
    <t>/img1/img7a03.jpg</t>
  </si>
  <si>
    <t>www.americanretailsupply.com/64795/37796/Ring--Earring-Displays/5-Finger-Ring-Displays.html</t>
  </si>
  <si>
    <t>Default Category/Store Display Cases; Racks &amp; Showcases/Jewelry Displays/Ring &amp; Earring Displays/5 Finger Ring Displays</t>
  </si>
  <si>
    <t>Rings are made for all fingers, so display the rings of your choice on the 5 finger ring display. Show your client some options!</t>
  </si>
  <si>
    <t>5 Finger</t>
  </si>
  <si>
    <t>5 Finger ring display, presentation</t>
  </si>
  <si>
    <t>/img1/img9dc8.jpg</t>
  </si>
  <si>
    <t>www.americanretailsupply.com/64795/47775/Ring--Earring-Displays/Black-Hanging-Earring-Cards.html</t>
  </si>
  <si>
    <t>Default Category/Store Display Cases; Racks &amp; Showcases/Jewelry Displays/Ring &amp; Earring Displays/Black Hanging Earring Cards</t>
  </si>
  <si>
    <t>www.americanretailsupply.com/64797/Counter-Top-Racks.html</t>
  </si>
  <si>
    <t>Default Category/Store Display Cases; Racks &amp; Showcases/Display Racks/Counter Top Racks</t>
  </si>
  <si>
    <t>Self standing wire counter top racks utilize empty space and increase impulse sales.</t>
  </si>
  <si>
    <t>Counter Top Racks Displays | Retail Store Displays</t>
  </si>
  <si>
    <t>Counter top racks, self standing rack, merchandising counter rack, card spinner display</t>
  </si>
  <si>
    <t>Shop counter top racks, spinner displays to utilize the space on your retail store counter tops; available form American Retail Supply.</t>
  </si>
  <si>
    <t>/img1/img4dd0.jpg</t>
  </si>
  <si>
    <t>www.americanretailsupply.com/64797/734990/Counter-Top-Racks/2-Tier-Counter-Spinner-Display-with-12-Pegs.html</t>
  </si>
  <si>
    <t>Acrylic-Mini-Easel.html</t>
  </si>
  <si>
    <t>Default Category/Store Display Cases; Racks &amp; Showcases/Display Racks/Counter Top Racks/2 Tier Counter Spinner Display with 12 Pegs</t>
  </si>
  <si>
    <t>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t>
  </si>
  <si>
    <t>2 Tier Counter Spinner Display with 12 Pegs</t>
  </si>
  <si>
    <t>/img1/img4245.jpg</t>
  </si>
  <si>
    <t>www.americanretailsupply.com/64797/734991/Counter-Top-Racks/White-18-Pocket-Countertop-Card-Spinner.html</t>
  </si>
  <si>
    <t>Default Category/Store Display Cases; Racks &amp; Showcases/Display Racks/Counter Top Racks/White 18 Pocket Countertop Card Spinner</t>
  </si>
  <si>
    <t>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t>
  </si>
  <si>
    <t>White 18 Pocket Countertop Card Spinner</t>
  </si>
  <si>
    <t>/img2/img7a61.jpg</t>
  </si>
  <si>
    <t>www.americanretailsupply.com/64797/735010/Counter-Top-Racks/White-Linear-Counter-Display.html</t>
  </si>
  <si>
    <t>Default Category/Store Display Cases; Racks &amp; Showcases/Display Racks/Counter Top Racks/White Linear Counter Display</t>
  </si>
  <si>
    <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t>
  </si>
  <si>
    <t>White Linear Counter Display</t>
  </si>
  <si>
    <t>/img2/imgdf17.jpg</t>
  </si>
  <si>
    <t>www.americanretailsupply.com/64797/735011/Counter-Top-Racks/Black-5-Tier-Merchandiser-Counter-Rack.html</t>
  </si>
  <si>
    <t>Default Category/Store Display Cases; Racks &amp; Showcases/Display Racks/Counter Top Racks/Black 5 Tier Merchandiser Counter Rack</t>
  </si>
  <si>
    <t>Dimensions: 21"H x 15"W x 9"D. The shelf depth ranges from 4 1/2" to 8 1/2".  Each tier includes a welded sign channel 14" wide x 1 1/2" high.&lt;br&gt;&lt;br&gt;</t>
  </si>
  <si>
    <t>Black 5 Tier Merchandiser Counter Rack</t>
  </si>
  <si>
    <t>/img3/img1ef6.jpg</t>
  </si>
  <si>
    <t>www.americanretailsupply.com/64800/Scrapbooking-Racks.html</t>
  </si>
  <si>
    <t>Default Category/Store Display Cases; Racks &amp; Showcases/Display Racks/Scrapbooking Racks</t>
  </si>
  <si>
    <t>Scrapbooking Racks for supplies used in Scrapbooking is a way of keeping these supplies in an attractive neat display.  These displays will keep your supplies organized and not use a ton of space in your store.</t>
  </si>
  <si>
    <t>Scrapbooking Racks</t>
  </si>
  <si>
    <t>Scrap booking racks, paper racks, scrapbook shelves, retail displays</t>
  </si>
  <si>
    <t>American Retail Supply offers scrap booking racks and displays for scrapbook supplies including paper rack, tower, baskets and shelves.</t>
  </si>
  <si>
    <t>/img2/imgedc5.jpg</t>
  </si>
  <si>
    <t>Acrylic-Dinnerware-Plate-Holder.html</t>
  </si>
  <si>
    <t>www.americanretailsupply.com/64800/560455/Scrapbooking-Racks/Paper-Rack-Tower.html</t>
  </si>
  <si>
    <t>Default Category/Store Display Cases; Racks &amp; Showcases/Display Racks/Scrapbooking Racks/Paper Rack Tower</t>
  </si>
  <si>
    <t>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t>
  </si>
  <si>
    <t>Paper Rack Tower</t>
  </si>
  <si>
    <t>/img2/img4da3.jpg</t>
  </si>
  <si>
    <t>www.americanretailsupply.com/64800/560456/Scrapbooking-Racks/Paper-Rack-for-8-12-x-11-Stock.html</t>
  </si>
  <si>
    <t>Default Category/Store Display Cases; Racks &amp; Showcases/Display Racks/Scrapbooking Racks/Paper Rack for 8 1 2 x 11 Stock</t>
  </si>
  <si>
    <t>Convenient Scrapbook Display for Paper 8 1/2 x 11 Stock paper&lt;br&gt;This display which can be used on a countertop or table top has 15 tiers with 45 (8 1/2" x 11") Slots.  Each slot holds up to 100 (8 1/2" x 11") sheets &lt;br&gt; &lt;br&gt;Size: 33 1/2"H x 27"W x 10 1/2"D &lt;br&gt;Color: White</t>
  </si>
  <si>
    <t>Paper Rack for 8 1/2 x 11 Stock</t>
  </si>
  <si>
    <t>/img3/imgb1a3.jpg</t>
  </si>
  <si>
    <t>www.americanretailsupply.com/64800/560457/Scrapbooking-Racks/Paper-Rack-for-12x-12-Stock.html</t>
  </si>
  <si>
    <t>Default Category/Store Display Cases; Racks &amp; Showcases/Display Racks/Scrapbooking Racks/Paper Rack for 12x 12 Stock</t>
  </si>
  <si>
    <t>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t>
  </si>
  <si>
    <t>Paper Rack for 12x 12 Stock</t>
  </si>
  <si>
    <t>/img2/img5503.jpg</t>
  </si>
  <si>
    <t>www.americanretailsupply.com/64806/Racks-Spinners-Dump-Bins.html</t>
  </si>
  <si>
    <t>Default Category/Store Display Cases; Racks &amp; Showcases/Display Racks/Racks; Spinners; Dump Bins</t>
  </si>
  <si>
    <t>Retail Display Racks, Spinners, Dump Bins</t>
  </si>
  <si>
    <t>Retail display racks spinners dump bins store fixtures</t>
  </si>
  <si>
    <t>Shop for various kind of display racks, spinners, and dump bins for your retail store displays and fixtures from American Retail Supply.</t>
  </si>
  <si>
    <t>/img2/imga126.jpg</t>
  </si>
  <si>
    <t>www.americanretailsupply.com/64806/44182/Racks-Spinners-Dump-Bins/Collapsible-Round-Bin-Display.html</t>
  </si>
  <si>
    <t>Default Category/Store Display Cases; Racks &amp; Showcases/Display Racks/Racks; Spinners; Dump Bins/Collapsible Round Bin Display</t>
  </si>
  <si>
    <t>Store a variety of items in the Collapsible 3 Tier Round Bin Display.&lt;br&gt;Round bin 18" Diameter x 32" H.&lt;br&gt;Available in Black or White.</t>
  </si>
  <si>
    <t>Collapsible Round Bin Display</t>
  </si>
  <si>
    <t>/img3/img9617.jpg</t>
  </si>
  <si>
    <t>www.americanretailsupply.com/64806/44184/Racks-Spinners-Dump-Bins/3-Tier-Round-Bin.html</t>
  </si>
  <si>
    <t>Default Category/Store Display Cases; Racks &amp; Showcases/Display Racks/Racks; Spinners; Dump Bins/3 Tier Round Bin</t>
  </si>
  <si>
    <t>The Round Bin displays items on three different tiers. Appeal to your clients by putting things in all three levels.&lt;br&gt;18" Diameter x 46" H&lt;br&gt;&lt;a href="http://yoosh.co/ars_files/rs6.eporia.com/company_8/3%20tier%20dump%20bin%20-%206581966.pdf"&gt;Click here for assembly instructions.&lt;/a&gt;</t>
  </si>
  <si>
    <t>3 Tier Round Bin</t>
  </si>
  <si>
    <t>/img3/img5284.jpg</t>
  </si>
  <si>
    <t>www.americanretailsupply.com/64806/44185/Racks-Spinners-Dump-Bins/3-Tier-Dump-Bin.html</t>
  </si>
  <si>
    <t>Default Category/Store Display Cases; Racks &amp; Showcases/Display Racks/Racks; Spinners; Dump Bins/3 Tier Dump Bin</t>
  </si>
  <si>
    <t>The Dump Bin comes in Black, has 3 Tiers: 19" Wide, 19" Deep, and 47" High. Baskets are 6" Deep.&lt;br&gt;Casters are sold separately.</t>
  </si>
  <si>
    <t>3 Tier Dump Bin</t>
  </si>
  <si>
    <t>/img2/imgc587.jpg</t>
  </si>
  <si>
    <t>www.americanretailsupply.com/64806/560461/Racks-Spinners-Dump-Bins/Impulse-Table.html</t>
  </si>
  <si>
    <t>Default Category/Store Display Cases; Racks &amp; Showcases/Display Racks/Racks; Spinners; Dump Bins/Impulse Table</t>
  </si>
  <si>
    <t>Impulse Table Features&lt;br&gt;&lt;br&gt;Size: 34"H x 42"L x 24"W&lt;br&gt;Color: White, Red, Black, or Hammertone &lt;br&gt;&lt;br&gt;Features:&lt;br&gt;&amp;#8226; Base Measures: 28"H x 36"L x 19"W&lt;br&gt;&amp;#8226; Top Measures: 6"H x 42"L x 24"W&lt;br&gt;&amp;#8226; Versatile Design  &lt;br&gt;&amp;#8226; Mobile Display</t>
  </si>
  <si>
    <t>Impulse Table</t>
  </si>
  <si>
    <t>/img1/imgc971.jpg</t>
  </si>
  <si>
    <t>www.americanretailsupply.com/64806/560534/Racks-Spinners-Dump-Bins/Folding-Mobile-Dump-Table.html</t>
  </si>
  <si>
    <t>Default Category/Store Display Cases; Racks &amp; Showcases/Display Racks/Racks; Spinners; Dump Bins/Folding Mobile Dump Table</t>
  </si>
  <si>
    <t>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t>
  </si>
  <si>
    <t>Folding Mobile Dump Table</t>
  </si>
  <si>
    <t>Acrylic-Dinnerware-Holder.html</t>
  </si>
  <si>
    <t>/img2/imga10a.jpg</t>
  </si>
  <si>
    <t>www.americanretailsupply.com/64806/560535/Racks-Spinners-Dump-Bins/Square-Dump-Bin.html</t>
  </si>
  <si>
    <t>Default Category/Store Display Cases; Racks &amp; Showcases/Display Racks/Racks; Spinners; Dump Bins/Square Dump Bin</t>
  </si>
  <si>
    <t>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t>
  </si>
  <si>
    <t>Square Dump Bin</t>
  </si>
  <si>
    <t>/img1/imgcbca.jpg</t>
  </si>
  <si>
    <t>www.americanretailsupply.com/64806/561799/Racks-Spinners-Dump-Bins/Rolling-Dump-Cube.html</t>
  </si>
  <si>
    <t>Default Category/Store Display Cases; Racks &amp; Showcases/Display Racks/Racks; Spinners; Dump Bins/Rolling Dump Cube</t>
  </si>
  <si>
    <t>Rolling Dump Cube  &lt;br&gt;&lt;br&gt;Size: 33"H x 24"W x 24"D &lt;br&gt;Color: White &lt;br&gt;&lt;br&gt;Features:&lt;br&gt;&amp;#8226; Use as a dump table or dump bin&lt;br&gt;&amp;#8226; Adjustable shelf levels&lt;br&gt;&amp;#8226; Locking casters&lt;br&gt;&amp;#8226; Assembles in minutes&lt;br&gt;&amp;#8226; Ships flat</t>
  </si>
  <si>
    <t>Rolling Dump Cube</t>
  </si>
  <si>
    <t>/img1/imgc446.jpg</t>
  </si>
  <si>
    <t>www.americanretailsupply.com/64806/561800/Racks-Spinners-Dump-Bins/3-Tier-Graphics-Stand.html</t>
  </si>
  <si>
    <t>Default Category/Store Display Cases; Racks &amp; Showcases/Display Racks/Racks; Spinners; Dump Bins/3 Tier Graphics Stand</t>
  </si>
  <si>
    <t>3 tiers to display your graphics with this stand.&lt;br&gt;Size: 86" H x 22" W x 24" D &lt;br&gt;Color: Black &lt;br&gt; &lt;br&gt;Features:&lt;br&gt;&amp;#8226; Pocket size: 22"W x 28"H&lt;br&gt;&amp;#8226; Side loading design&lt;br&gt;&amp;#8226; Lightweight, easy to move&lt;br&gt;&amp;#8226; Signs not included</t>
  </si>
  <si>
    <t>3 Tier Graphics Stand</t>
  </si>
  <si>
    <t>/img1/img9c5d.jpg</t>
  </si>
  <si>
    <t>www.americanretailsupply.com/64806/561821/Racks-Spinners-Dump-Bins/3-Tier-Decorative-Rack.html</t>
  </si>
  <si>
    <t>Default Category/Store Display Cases; Racks &amp; Showcases/Display Racks/Racks; Spinners; Dump Bins/3 Tier Decorative Rack</t>
  </si>
  <si>
    <t>Decorative Rack with 3 Tiers&lt;br&gt;Size: 24" x w x 42"h x 13"d &lt;br&gt;Color: Antique Bronze &lt;br&gt; &lt;br&gt;Features:&lt;br&gt;&amp;#8226; 3 Tiers high &lt;br&gt;&amp;#8226; Lightweight &lt;br&gt;&amp;#8226; Folding shelves &lt;br&gt;&amp;#8226; Assemble in seconds &lt;br&gt;&amp;#8226; No tools required</t>
  </si>
  <si>
    <t>Retail Store Display Racks, 3-Tier Decorative Display Rack</t>
  </si>
  <si>
    <t>retail store display rack decorative display racks</t>
  </si>
  <si>
    <t>Retail store display racks, order retail store fixture and display racks including decorative display racks in antique bronze finish.</t>
  </si>
  <si>
    <t>/img3/img1172.jpg</t>
  </si>
  <si>
    <t>www.americanretailsupply.com/64806/561822/Racks-Spinners-Dump-Bins/4-Tier-Corner-Rack.html</t>
  </si>
  <si>
    <t>Default Category/Store Display Cases; Racks &amp; Showcases/Display Racks/Racks; Spinners; Dump Bins/4 Tier Corner Rack</t>
  </si>
  <si>
    <t>Corner Rack with 4 Tiers&lt;br&gt;Size: 54"H x 12"D &lt;br&gt;Color: Antique Bronze &lt;br&gt; &lt;br&gt;Features:&lt;br&gt;&amp;#8226; Floral design &lt;br&gt;&amp;#8226; 4 Tiers high &lt;br&gt;&amp;#8226; Corner design &lt;br&gt;&amp;#8226; Folding shelves &lt;br&gt;&amp;#8226; Assemble in seconds &lt;br&gt;&amp;#8226; No tools required</t>
  </si>
  <si>
    <t>Retail Store Displays and Racks, 4-Tier Corner Display Rack</t>
  </si>
  <si>
    <t>retail store displays corner display rack</t>
  </si>
  <si>
    <t>Retail store displays, fixtures and racks, order decorative corner display racks to display merchandise in your retail store.</t>
  </si>
  <si>
    <t>/img3/imgf05d.jpg</t>
  </si>
  <si>
    <t>www.americanretailsupply.com/64806/561826/Racks-Spinners-Dump-Bins/5-Tier-Adjustable-Merchandiser.html</t>
  </si>
  <si>
    <t>Default Category/Store Display Cases; Racks &amp; Showcases/Display Racks/Racks; Spinners; Dump Bins/5 Tier Adjustable Merchandiser</t>
  </si>
  <si>
    <t>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t>
  </si>
  <si>
    <t>5 Tier Adjustable Merchandiser</t>
  </si>
  <si>
    <t>/img3/imga0e2.jpg</t>
  </si>
  <si>
    <t>www.americanretailsupply.com/64806/561827/Racks-Spinners-Dump-Bins/5-Tier-Adjustable-Wire-Shelf-Rack.html</t>
  </si>
  <si>
    <t>Default Category/Store Display Cases; Racks &amp; Showcases/Display Racks/Racks; Spinners; Dump Bins/5 Tier Adjustable Wire Shelf Rack</t>
  </si>
  <si>
    <t>Acrylic-Rounded-Opening-Easels.html</t>
  </si>
  <si>
    <t>Lots of ways to accommodate your products with this adjustable wire shelves.&lt;br&gt;Size: 52"H x 24 1/2" W x 12 1/2" D  &lt;br&gt;Color: Black, or White&lt;br&gt; &lt;br&gt;Features:&lt;br&gt;&amp;#8226; Adjustable shelves &lt;br&gt;&amp;#8226; 5 stacking baskets &lt;br&gt;&amp;#8226; 15 basket dividers &lt;br&gt;</t>
  </si>
  <si>
    <t>Retail Store Display Racks, 5-Tier Adjustable Wire Shelf Display Rack</t>
  </si>
  <si>
    <t>retail store display rack wire shelf rack adjustable display racks</t>
  </si>
  <si>
    <t>Retail store displays, 5-tier adjustable wire shelf display rack in black or white with adjustable shelves, perfect for displaying merchandise in your retail store.</t>
  </si>
  <si>
    <t>/img2/img066a.jpg</t>
  </si>
  <si>
    <t>www.americanretailsupply.com/64806/561828/Racks-Spinners-Dump-Bins/Low-Rider-Wire-Bin-Display.html</t>
  </si>
  <si>
    <t>Default Category/Store Display Cases; Racks &amp; Showcases/Display Racks/Racks; Spinners; Dump Bins/Low Rider Wire Bin Display</t>
  </si>
  <si>
    <t>Wire Bin Display, Low Rider &lt;br&gt;Size: 56"W x 20"H x 12"D  &lt;br&gt;Color: White  &lt;br&gt; &lt;br&gt;Features:&lt;br&gt;&amp;#8226; Use below existing merchandising areas &lt;br&gt;&amp;#8226; Includes: (3) panels, (4) shelves (6) casters &lt;br&gt;&amp;#8226; Mobile design &lt;br&gt;&amp;#8226; 10 shelf clearance between shelves</t>
  </si>
  <si>
    <t>Low Rider Wire Bin Display</t>
  </si>
  <si>
    <t>/img2/img0664.jpg</t>
  </si>
  <si>
    <t>www.americanretailsupply.com/64806/561829/Racks-Spinners-Dump-Bins/Mobile-Wire-Grid-Risers.html</t>
  </si>
  <si>
    <t>Default Category/Store Display Cases; Racks &amp; Showcases/Display Racks/Racks; Spinners; Dump Bins/Mobile Wire Grid Risers</t>
  </si>
  <si>
    <t>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t>
  </si>
  <si>
    <t>Mobile Wire Grid Risers</t>
  </si>
  <si>
    <t>/img3/imgd53f-2.jpg</t>
  </si>
  <si>
    <t>www.americanretailsupply.com/64806/561832/Racks-Spinners-Dump-Bins/4-Way-Bag-Merchandiser.html</t>
  </si>
  <si>
    <t>Default Category/Store Display Cases; Racks &amp; Showcases/Display Racks/Racks; Spinners; Dump Bins/4 Way Bag Merchandiser</t>
  </si>
  <si>
    <t>Great way to display your merchandiser bags.&lt;br&gt;Size: 52"H x 25 1/2"W x 20"D  &lt;br&gt;Color: Antique Bronze Finish  &lt;br&gt; &lt;br&gt;Features:&lt;br&gt;&amp;#8226; 4 arms&lt;br&gt;&amp;#8226; Adjustable to accommodate any bag size &lt;br&gt;&amp;#8226; Sturdy base&lt;br&gt;&amp;#8226; Easy assembly&lt;br&gt;</t>
  </si>
  <si>
    <t>4-Way Bag Merchandiser, Bag Display Racks</t>
  </si>
  <si>
    <t>bag display racks bag merchandising displays</t>
  </si>
  <si>
    <t>4-way bag merchandiser for retail stores, order store fixtures and displays including this 4-way bag display rack at American Retail Supply.</t>
  </si>
  <si>
    <t>/img1/img1da4.jpg</t>
  </si>
  <si>
    <t>www.americanretailsupply.com/64806/561834/Racks-Spinners-Dump-Bins/Double-Wide-Wood-Merchandisers.html</t>
  </si>
  <si>
    <t>Default Category/Store Display Cases; Racks &amp; Showcases/Display Racks/Racks; Spinners; Dump Bins/Double Wide Wood Merchandisers</t>
  </si>
  <si>
    <t>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t>
  </si>
  <si>
    <t>Double Wide Wood Merchandisers</t>
  </si>
  <si>
    <t>/img1/imgbe8c.jpg</t>
  </si>
  <si>
    <t>www.americanretailsupply.com/64806/561835/Racks-Spinners-Dump-Bins/Single-Wide-Wood-Merchandisers.html</t>
  </si>
  <si>
    <t>Default Category/Store Display Cases; Racks &amp; Showcases/Display Racks/Racks; Spinners; Dump Bins/Single Wide Wood Merchandisers</t>
  </si>
  <si>
    <t>Acrylic-Display-Easels.html</t>
  </si>
  <si>
    <t>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t>
  </si>
  <si>
    <t>Single Wide Wood Merchandisers</t>
  </si>
  <si>
    <t>/img3/img9a41.jpg</t>
  </si>
  <si>
    <t>www.americanretailsupply.com/64806/734989/Racks-Spinners-Dump-Bins/6-Tier-Floor-Spinner.html</t>
  </si>
  <si>
    <t>Default Category/Store Display Cases; Racks &amp; Showcases/Display Racks/Racks; Spinners; Dump Bins/6 Tier Floor Spinner</t>
  </si>
  <si>
    <t>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t>
  </si>
  <si>
    <t>6 Tier Floor Spinner</t>
  </si>
  <si>
    <t>/img1/imge451.jpg</t>
  </si>
  <si>
    <t>www.americanretailsupply.com/64812/Tempered-Glass-Shelves.html</t>
  </si>
  <si>
    <t>Default Category/Store Display Cases; Racks &amp; Showcases/Shelves/Tempered Glass Shelves</t>
  </si>
  <si>
    <t>The best quality pencil polished tempered glass in the industry at great prices. Glass will ship via Common Carrier and will have a $25.00 crating charge added to orders.</t>
  </si>
  <si>
    <t>Glass Shelving, Retail Display Glass Shelving, Retail Store Display Fixtures</t>
  </si>
  <si>
    <t>glass shelving, glass displays, store fixtures, retail display</t>
  </si>
  <si>
    <t>Best quality tempered glass shelving for retail store display fixtures, order glass display shelving for your retail store online at American Retail Supply.</t>
  </si>
  <si>
    <t>/img2/imgfefb.jpg</t>
  </si>
  <si>
    <t>www.americanretailsupply.com/64812/37260/Tempered-Glass-Shelves/38-Tempered-Shelf-Glass-Square-Corners.html</t>
  </si>
  <si>
    <t>Default Category/Store Display Cases; Racks &amp; Showcases/Shelves/Tempered Glass Shelves/3 8" Tempered Shelf Glass Square Corners</t>
  </si>
  <si>
    <t>www.americanretailsupply.com/64812/37261/Tempered-Glass-Shelves/38-Tempered-Shelf-Glass-with-Dime-Radius-Corners.html</t>
  </si>
  <si>
    <t>Default Category/Store Display Cases; Racks &amp; Showcases/Shelves/Tempered Glass Shelves/3 8" Tempered Shelf Glass with Dime Radius Corners</t>
  </si>
  <si>
    <t>Acrylic-Molded-Easels.html</t>
  </si>
  <si>
    <t>www.americanretailsupply.com/64812/47145/Tempered-Glass-Shelves/316-Tempered-Shelf-Glass-Square-Corners.html</t>
  </si>
  <si>
    <t>Default Category/Store Display Cases; Racks &amp; Showcases/Shelves/Tempered Glass Shelves/3 16" Tempered Shelf Glass Square Corners</t>
  </si>
  <si>
    <t>www.americanretailsupply.com/64814/Wire-Shelves.html</t>
  </si>
  <si>
    <t>Default Category/Store Display Cases; Racks &amp; Showcases/Shelves/Wire Shelves</t>
  </si>
  <si>
    <t>Slatwall and Gridwall wire shelving.  Available with or without lip.</t>
  </si>
  <si>
    <t>Wire Shelving, Retail Display Wire Shelving, Retail Display Store Fixtures</t>
  </si>
  <si>
    <t>wire shelving, wire displays, store fixtures, retail display</t>
  </si>
  <si>
    <t>Slatwall and gridwall wire shelving for retail store display fixtures, order wire shelving for your retail store displays online at American Retail Supply.</t>
  </si>
  <si>
    <t>/img1/img3c40.jpg</t>
  </si>
  <si>
    <t>www.americanretailsupply.com/64814/224468/Wire-Shelves/Slatwall-Flat-Wire-Shelves.html</t>
  </si>
  <si>
    <t>Default Category/Store Display Cases; Racks &amp; Showcases/Shelves/Wire Shelves/Slatwall Flat Wire Shelves</t>
  </si>
  <si>
    <t>&lt;br&gt;Slatwall wire shelves have 5 gauge edges, 5 gauge long wires, and 12 gauge cross wires &lt;br&gt;unless otherwise listed.</t>
  </si>
  <si>
    <t>wire shelves for slatwall, display, fixtures, hanging display</t>
  </si>
  <si>
    <t>/img1/imgbf7a.jpg</t>
  </si>
  <si>
    <t>www.americanretailsupply.com/64814/225136/Wire-Shelves/Gridwall-Flat-Wire-Shelves.html</t>
  </si>
  <si>
    <t>Default Category/Store Display Cases; Racks &amp; Showcases/Shelves/Wire Shelves/Gridwall Flat Wire Shelves</t>
  </si>
  <si>
    <t>Flat Wire Shelves for Gridwall have 5 gauge edges, 5 gauge long wires, and 12 gauge cross wires unless otherwise listed. &lt;br&gt;</t>
  </si>
  <si>
    <t>Gridwall and Slatwall fixtures and displays - flat wire shelves</t>
  </si>
  <si>
    <t>flat wire shelves, gridwire, gridwall, display, fixtures, shelving, shelves, wire shelf, flat wire shelf</t>
  </si>
  <si>
    <t>/img3/imgfe9d.jpg</t>
  </si>
  <si>
    <t>www.americanretailsupply.com/64816/Melamine--Bullnose-Shelves.html</t>
  </si>
  <si>
    <t>Default Category/Store Display Cases; Racks &amp; Showcases/Shelves/Melamine &amp; Bullnose Shelves</t>
  </si>
  <si>
    <t>Melamine &amp; Bullnose Shelving, Retail Display Bullnose Shelving, Retail Display Shelves</t>
  </si>
  <si>
    <t>bullnose shelving, bullnose shelves</t>
  </si>
  <si>
    <t>Melamine &amp; Bullnose shelving for retail store displays, order durable shelving for your retail store display fixtures online at American Retail Supply.</t>
  </si>
  <si>
    <t>/img3/img5b2f.jpg</t>
  </si>
  <si>
    <t>www.americanretailsupply.com/64816/1909/Melamine--Bullnose-Shelves/Melamine-Shelving.html</t>
  </si>
  <si>
    <t>Default Category/Store Display Cases; Racks &amp; Showcases/Shelves/Melamine &amp; Bullnose Shelves/Melamine Shelving</t>
  </si>
  <si>
    <t>Melamine Shelving Available in White, Black, and Maple.</t>
  </si>
  <si>
    <t>Melamine Shelving</t>
  </si>
  <si>
    <t>/img1/img9425.jpg</t>
  </si>
  <si>
    <t>www.americanretailsupply.com/64816/1910/Melamine--Bullnose-Shelves/Bull-Nose-Shelving-in-Solid-Colors.html</t>
  </si>
  <si>
    <t>Default Category/Store Display Cases; Racks &amp; Showcases/Shelves/Melamine &amp; Bullnose Shelves/Bull Nose Shelving in Solid Colors</t>
  </si>
  <si>
    <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t>
  </si>
  <si>
    <t>Bull Nose Shelving - Solid Colors</t>
  </si>
  <si>
    <t>Bull Nose Shelving - Solid Colors display, fixtures, presentation</t>
  </si>
  <si>
    <t>/img1/imgb9ae.jpg</t>
  </si>
  <si>
    <t>Acrylic-Countertop-1-Opening-Easels.html</t>
  </si>
  <si>
    <t>www.americanretailsupply.com/64816/231709/Melamine--Bullnose-Shelves/Bull-Nose-Shelving----Wood-Grain.html</t>
  </si>
  <si>
    <t>Default Category/Store Display Cases; Racks &amp; Showcases/Shelves/Melamine &amp; Bullnose Shelves/Bull Nose Shelving - Wood Grain</t>
  </si>
  <si>
    <t>&amp;#8226;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t>
  </si>
  <si>
    <t>Bull Nose Shelving - Wood Grain</t>
  </si>
  <si>
    <t>Bull Nose Shelving - Wood Grain display, presentation, fixtures</t>
  </si>
  <si>
    <t>/img3/img1ff3.jpg</t>
  </si>
  <si>
    <t>www.americanretailsupply.com/64799/Wire-Rack-Components.html</t>
  </si>
  <si>
    <t>www.americanretailsupply.com/64826/Mini-Grid.html</t>
  </si>
  <si>
    <t>Default Category/Store Display Cases; Racks &amp; Showcases/Display Racks/Wire Rack Components</t>
  </si>
  <si>
    <t>Default Category/Store Display Cases; Racks &amp; Showcases/Mini Grid</t>
  </si>
  <si>
    <t>Rack Components so you can make your own floor or counter rack display for your retail store. If you need more options let us know.</t>
  </si>
  <si>
    <t>Wire Rack Components | Retail Store Displays</t>
  </si>
  <si>
    <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t>
  </si>
  <si>
    <t>wire rack components, accessories, floor and counter rack display</t>
  </si>
  <si>
    <t>Mini-Grid Displays and Connectors, Retail Store Mini-Grid Display Fixtures</t>
  </si>
  <si>
    <t>Shop for wire rack components so you can make your own floor or counter rack display; available from American Retail Supply.</t>
  </si>
  <si>
    <t>mini grid displays, mini grid connectors, store fixtures</t>
  </si>
  <si>
    <t>American Retail Supply offers mini-grid displays and connectors for your retail store display needs, buy retail store display fixtures online today!</t>
  </si>
  <si>
    <t>www.americanretailsupply.com/64799/225890/Wire-Rack-Components/Video-Tier.html</t>
  </si>
  <si>
    <t>/img3/img4eba.jpg</t>
  </si>
  <si>
    <t>www.americanretailsupply.com/64826/3993/Mini-Grid/Mini-Grid.html</t>
  </si>
  <si>
    <t>Default Category/Store Display Cases; Racks &amp; Showcases/Display Racks/Wire Rack Components/Video Tier</t>
  </si>
  <si>
    <t>Video tier has 4 pockets. 5 1/4" wide x 4" deep x 6 1/2" high. 9 ga.</t>
  </si>
  <si>
    <t>Video Tier</t>
  </si>
  <si>
    <t>/img3/imgf6eb.jpg</t>
  </si>
  <si>
    <t>Default Category/Store Display Cases; Racks &amp; Showcases/Mini Grid/Mini Grid</t>
  </si>
  <si>
    <t>www.americanretailsupply.com/64799/225891/Wire-Rack-Components/24-Hook-Tier.html</t>
  </si>
  <si>
    <t>Mini Grid comes in 14" x 14" squares and can be used to make a variety of display cases for your retail store.  Available in Black, White, Red, or Chrome. (Gridwall attachments may not be used on mini grid)</t>
  </si>
  <si>
    <t>Mini Grid</t>
  </si>
  <si>
    <t>Default Category/Store Display Cases; Racks &amp; Showcases/Display Racks/Wire Rack Components/24 Hook Tier</t>
  </si>
  <si>
    <t>/img1/img3146.jpg</t>
  </si>
  <si>
    <t>The&amp;#160;24 Hook Tier has 6" hooks. 21" diameter. 9ga.</t>
  </si>
  <si>
    <t>24 Hook Tier</t>
  </si>
  <si>
    <t>www.americanretailsupply.com/64826/41124/Mini-Grid/Acrylic-Shelves-with-Flat-Squares-no-Attachment.html</t>
  </si>
  <si>
    <t>/img3/img38b9.jpg</t>
  </si>
  <si>
    <t>Default Category/Store Display Cases; Racks &amp; Showcases/Mini Grid/Acrylic Shelves with Flat Squares no Attachment</t>
  </si>
  <si>
    <t>www.americanretailsupply.com/64799/47248/Wire-Rack-Components/Counter-Rack-Metal-Base.html</t>
  </si>
  <si>
    <t>Clear Acrylic Shelf Squares are for wire mini grid cubes and Slatwall &amp;amp; Gridwall wire shelves.&lt;br&gt;These plates are made of 1/8" clear acrylic. Two sizes are available. &lt;br&gt;    701351 is 14" x 14" Fits mini grid squares&lt;br&gt;    701352 is 24" x 12" Fits wire shelves</t>
  </si>
  <si>
    <t>Acrylic Shelves with Flat Squares no Attachment</t>
  </si>
  <si>
    <t>Default Category/Store Display Cases; Racks &amp; Showcases/Display Racks/Wire Rack Components/Counter Rack Metal Base</t>
  </si>
  <si>
    <t>The Counter Rack Metal Base is an 8" square.</t>
  </si>
  <si>
    <t>Counter Rack Metal Base</t>
  </si>
  <si>
    <t>www.americanretailsupply.com/64826/47244/Mini-Grid/Mini-Grid-8-way-Connectors.html</t>
  </si>
  <si>
    <t>/img2/img2435.jpg</t>
  </si>
  <si>
    <t>www.americanretailsupply.com/64799/47250/Wire-Rack-Components/Tubular-Steel-Floor-Base.html</t>
  </si>
  <si>
    <t>Default Category/Store Display Cases; Racks &amp; Showcases/Mini Grid/Mini Grid; 8 way Connectors</t>
  </si>
  <si>
    <t>Use the 8 way connector to fully utilize your mini grid.</t>
  </si>
  <si>
    <t>Mini Grid, 8 way Connectors</t>
  </si>
  <si>
    <t>Default Category/Store Display Cases; Racks &amp; Showcases/Display Racks/Wire Rack Components/Tubular Steel Floor Base</t>
  </si>
  <si>
    <t>/img2/imgf5c7.jpg</t>
  </si>
  <si>
    <t>The Tubular Steel Floor Base has a 24" diameter.</t>
  </si>
  <si>
    <t>Tubular Steel Floor Base</t>
  </si>
  <si>
    <t>www.americanretailsupply.com/64826/47245/Mini-Grid/Mini-Grid-12-way-Connectors.html</t>
  </si>
  <si>
    <t>/img1/imgbfb1.jpg</t>
  </si>
  <si>
    <t>www.americanretailsupply.com/64799/47252/Wire-Rack-Components/Poles-for-Wire-Racks.html</t>
  </si>
  <si>
    <t>Default Category/Store Display Cases; Racks &amp; Showcases/Mini Grid/Mini Grid; 12 way Connectors</t>
  </si>
  <si>
    <t>Use the 12 Way Connector to fully utilize&lt;br&gt;your mini grid. &lt;br&gt;LIMITED TO STOCK ON HAND</t>
  </si>
  <si>
    <t>Mini Grid, 12 way Connectors</t>
  </si>
  <si>
    <t>Default Category/Store Display Cases; Racks &amp; Showcases/Display Racks/Wire Rack Components/Poles for Wire Racks</t>
  </si>
  <si>
    <t>Use these poles to make your own Wire Rack Display the length you want.&lt;br&gt;&lt;br&gt;The Counter Top Pole is 17" x 1".&lt;br&gt; &lt;br&gt;&lt;br&gt;The Floor Rack Pole set is 20" x 1".&lt;br&gt;&lt;br&gt;  The Pole Add On's are 15 1/2" x 1".&lt;br&gt;&lt;br&gt;&lt;br&gt;Cotter pin holes every 3.&lt;br&gt;</t>
  </si>
  <si>
    <t>Poles for Wire Racks</t>
  </si>
  <si>
    <t>/img2/imgb2c8.jpg</t>
  </si>
  <si>
    <t>/img3/imgfcd3.jpg</t>
  </si>
  <si>
    <t>www.americanretailsupply.com/64799/47261/Wire-Rack-Components/6-Hook-Tiers.html</t>
  </si>
  <si>
    <t>www.americanretailsupply.com/64829/ReadyTo-Assemble-Showcases.html</t>
  </si>
  <si>
    <t>Default Category/Store Display Cases; Racks &amp; Showcases/Display Racks/Wire Rack Components/6 Hook Tiers</t>
  </si>
  <si>
    <t>The 6 Hook Tiers have either 6" or 8" tiers and a 6 gauge.</t>
  </si>
  <si>
    <t>6 Hook Tiers</t>
  </si>
  <si>
    <t>Default Category/Store Display Cases; Racks &amp; Showcases/Showcases/Ready To Assemble Showcases</t>
  </si>
  <si>
    <t>/img2/imgd832.jpg</t>
  </si>
  <si>
    <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t>
  </si>
  <si>
    <t>Display Showcases, Ready to Assemble Showcases, RTA Retail Store Displays and Fixtures</t>
  </si>
  <si>
    <t>www.americanretailsupply.com/64799/47263/Wire-Rack-Components/4-Hook-Tiers.html</t>
  </si>
  <si>
    <t>showcases, display cases, ready to assemble, rta, knockdown cases, knockdown ready to assemble display case, fixtures</t>
  </si>
  <si>
    <t>Ready to assemble showcases for sale, order RTA retail store display cases and fixtures for your retail store online from American Retail Supply.</t>
  </si>
  <si>
    <t>/img1/imgee12.jpg</t>
  </si>
  <si>
    <t>Adjustable-Easel-for-Slatwall-or-Slatgrid.html</t>
  </si>
  <si>
    <t>www.americanretailsupply.com/64829/Ready-To-Assemble-Showcases.html</t>
  </si>
  <si>
    <t>Default Category/Store Display Cases; Racks &amp; Showcases/Display Racks/Wire Rack Components/4 Hook Tiers</t>
  </si>
  <si>
    <t>The 4 Hook Tiers have either 6" or 8" tiers and a 6 gauge.</t>
  </si>
  <si>
    <t>4 Hook Tiers</t>
  </si>
  <si>
    <t>/img1/imgce04.jpg</t>
  </si>
  <si>
    <t>www.americanretailsupply.com/64799/47264/Wire-Rack-Components/18-Hook-Tier.html</t>
  </si>
  <si>
    <t>www.americanretailsupply.com/64829/47235/ReadyTo-Assemble-Showcases/Ready-To-Assemble-Full-Vision-Showcase.html</t>
  </si>
  <si>
    <t>Default Category/Store Display Cases; Racks &amp; Showcases/Display Racks/Wire Rack Components/18 Hook Tier</t>
  </si>
  <si>
    <t>The 18 Hook Tier has 6" hooks and a gauge of 9.</t>
  </si>
  <si>
    <t>18 Hook Tier</t>
  </si>
  <si>
    <t>Default Category/Store Display Cases; Racks &amp; Showcases/Showcases/Ready To Assemble Showcases/Ready To Assemble Full Vision Showcase</t>
  </si>
  <si>
    <t>/img1/imgdf2e.jpg</t>
  </si>
  <si>
    <t>www.americanretailsupply.com/64799/47276/Wire-Rack-Components/Plastic-Base.html</t>
  </si>
  <si>
    <t>Knockdown Ready to Assemble Full Vision Show Cases feature 3/16" tempered glass fronts, tops and 2 adjustable shelves. Display showcase fixture is available in White, Maple or Black 3/4" Melamine. Sliding doors on all these cases are white.    &lt;br&gt;All items come as 2 easy-to-handle cartons with the following exceptions: 6774S2 and 6776S2 come as 4 easy-to-handle cartons   FOB Denver, CO or Kent, WA     &lt;br&gt;&lt;br&gt;This product will be shipped VIA common carrier. Freight will be quoted separately. You will be notified of the freight amount.&lt;br&gt;&lt;br&gt;&lt;a href="http://yoosh.co/ars_files/rs6.eporia.com/company_8/FullVision.pdf"&gt;Assembly instructions&lt;/a&gt;</t>
  </si>
  <si>
    <t>Default Category/Store Display Cases; Racks &amp; Showcases/Display Racks/Wire Rack Components/Plastic Base</t>
  </si>
  <si>
    <t>Display Case in White, Maple or Black, Buy Ready-To-Assemble Retail Store Showcases Online</t>
  </si>
  <si>
    <t>display case, retail showcase, retail store fixtures</t>
  </si>
  <si>
    <t>The Plastic Counter Base has an 11 counter base and 18 floor base.</t>
  </si>
  <si>
    <t>Plastic Base</t>
  </si>
  <si>
    <t>Retail Display Cases - Order display showcases with adjustable shelves and glass fronts for your retail store online in white, maple and black finishes.</t>
  </si>
  <si>
    <t>/img1/img96a8-2.jpg</t>
  </si>
  <si>
    <t>/img3/imgea3c.jpg</t>
  </si>
  <si>
    <t>www.americanretailsupply.com/64829/47235/Ready-To-Assemble-Showcases/Ready-To-Assemble-Full-Vision-Showcase.html</t>
  </si>
  <si>
    <t>www.americanretailsupply.com/64829/47236/Ready-To-Assemble-Showcases/Ready-To-Assemble-Corner-Unit-Display-Case.html</t>
  </si>
  <si>
    <t>Default Category/Store Display Cases; Racks &amp; Showcases/Showcases/Ready To Assemble Showcases/Ready To Assemble Corner Unit Display Case</t>
  </si>
  <si>
    <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t>
  </si>
  <si>
    <t>Corner Display Case Unit, RTA Ready-to-Assemble Showcase, Retail Display Cases</t>
  </si>
  <si>
    <t>corner display case, retail showcase, retail display cases</t>
  </si>
  <si>
    <t>Corner display case in white, maple or black melamine, order RTA ready-to-assemble showcases, display cases, and display fixtures for your retail store online.</t>
  </si>
  <si>
    <t>/img2/img9b67.jpg</t>
  </si>
  <si>
    <t>www.americanretailsupply.com/64829/47237/Ready-To-Assemble-Showcases/Ready-To-Assemble-Wrap-Counter.html</t>
  </si>
  <si>
    <t>Default Category/Store Display Cases; Racks &amp; Showcases/Showcases/Ready To Assemble Showcases/Ready To Assemble Wrap Counter</t>
  </si>
  <si>
    <t>Ready-to-Assemble Display Wrap Counter - Each case comes with a 4" kick plate and features 3 adjustable shelves. This knockdown ready-to-assemble retail store counter fixture is available in White, Maple or Black.</t>
  </si>
  <si>
    <t>Retail Store Counters - Black, White, and Maple Wrap Counters for Retail Stores</t>
  </si>
  <si>
    <t>retail store counters, wrap counter, retail store shelves</t>
  </si>
  <si>
    <t>Order counters and store fixtures for your retail store online including RTA ready-to-assemble wrap counters and display cases.</t>
  </si>
  <si>
    <t>/img2/imgf94e.jpg</t>
  </si>
  <si>
    <t>www.americanretailsupply.com/64829/47238/Ready-To-Assemble-Showcases/Ready-To-Assemble-Cash-Register-Stand.html</t>
  </si>
  <si>
    <t>Default Category/Store Display Cases; Racks &amp; Showcases/Showcases/Ready To Assemble Showcases/Ready To Assemble Cash Register Stand</t>
  </si>
  <si>
    <t>Gridwall-Wire-Easel.html</t>
  </si>
  <si>
    <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href="http://yoosh.co/ars_files/rs6.eporia.com/company_8/rta_registerstand.pdf"&gt;Assembly&lt;/a&gt; &lt;br&gt;</t>
  </si>
  <si>
    <t>Cash Register Stand, Retail Store Display Cases, Fixtures, Register Stands and Showcases</t>
  </si>
  <si>
    <t>cash register stand, retail store fixtures, register stand, retail store counters</t>
  </si>
  <si>
    <t>Cash register stands, order an RTA ready-to-assemble cash register stand or retail store display case for your business online.</t>
  </si>
  <si>
    <t>/img1/img3f24.jpg</t>
  </si>
  <si>
    <t>www.americanretailsupply.com/64829/47239/Ready-To-Assemble-Showcases/Ready-To-Assemble-Waterfall-Table.html</t>
  </si>
  <si>
    <t>Default Category/Store Display Cases; Racks &amp; Showcases/Showcases/Ready To Assemble Showcases/Ready To Assemble Waterfall Table</t>
  </si>
  <si>
    <t>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instructions&lt;/a&gt;</t>
  </si>
  <si>
    <t>Merchandise Display Tables, Retail Store Waterfall Display Table, Retail Store Fixtures</t>
  </si>
  <si>
    <t>display tables, waterfall display table, merchandise displays, retail store fixtures</t>
  </si>
  <si>
    <t>Display tables and retail store fixtures, order waterfall display tables to maximize the merchandise display space of your retail store.</t>
  </si>
  <si>
    <t>/img1/img3253.jpg</t>
  </si>
  <si>
    <t>www.americanretailsupply.com/64829/773401/Ready-To-Assemble-Showcases/Showcase-Light-Kits-and-Locks.html</t>
  </si>
  <si>
    <t>Default Category/Store Display Cases; Racks &amp; Showcases/Showcases/Ready To Assemble Showcases/Showcase Light Kits and Locks</t>
  </si>
  <si>
    <t>LED Light Kits - For display cases. Available in 4' for 48" Full Vision Case or 6' for 70" Full Vision Case or Jewelry Case.&lt;br&gt;&lt;br&gt;Ratchet Lock w/Keys - Secures sliding doors on display cases.</t>
  </si>
  <si>
    <t>Showcase Light Kits and Locks, Showcase Locks and Light Kits, Showcase Accessories, Display Case Accessories</t>
  </si>
  <si>
    <t>LED Light Kit, LED Kit, t-5 light, Showcase Lock, Display Case Lock, Display Case Light Kit</t>
  </si>
  <si>
    <t>4' or 6' Light Kit. UV Light Kit for T-5 Bulbs or LED Light Kit. Sliding Display Case Lock Too. Shop Online!</t>
  </si>
  <si>
    <t>/img3/img9049.jpg</t>
  </si>
  <si>
    <t>www.americanretailsupply.com/64829/783964/Ready-To-Assemble-Showcases/Ready-To-Assemble-Top-Vision-Showcases.html</t>
  </si>
  <si>
    <t>Default Category/Store Display Cases; Racks &amp; Showcases/Showcases/Ready To Assemble Showcases/Ready To Assemble Top Vision Showcases</t>
  </si>
  <si>
    <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href="http://yoosh.co/ars_files/rs6.eporia.com/company_8/half%20vision.pdf"&gt;Assembly Instructions&lt;/a&gt;</t>
  </si>
  <si>
    <t>Ready To Assemble Top Vision Showcases - Black | Maple, Top Vision Showcases - Black | Maple, Ready To Assemble Top Vision Showcases</t>
  </si>
  <si>
    <t>Top Vision Showcase, Showcase, Display Case, Ready to Assemble showcase, maple showcase, black showcase</t>
  </si>
  <si>
    <t>/img2/img1e8c.jpg</t>
  </si>
  <si>
    <t>www.americanretailsupply.com/64829/792833/Ready-To-Assemble-Showcases/Ready-to-Assemble-Wall-Case.html</t>
  </si>
  <si>
    <t>Default Category/Store Display Cases; Racks &amp; Showcases/Showcases/Ready To Assemble Showcases/Ready to Assemble Wall Case</t>
  </si>
  <si>
    <t>Acrylic-Cellphone-and-GPS-Easels.html</t>
  </si>
  <si>
    <t>www.americanretailsupply.com/64829/792973/Ready-To-Assemble-Showcases/Ready-to-Assemble-Combo-Showcase.html</t>
  </si>
  <si>
    <t>Default Category/Store Display Cases; Racks &amp; Showcases/Showcases/Ready To Assemble Showcases/Ready to Assemble Combo Showcase</t>
  </si>
  <si>
    <t>www.americanretailsupply.com/64829/793986/Ready-To-Assemble-Showcases/Showcase-16-Square-Display.html</t>
  </si>
  <si>
    <t>Default Category/Store Display Cases; Racks &amp; Showcases/Showcases/Ready To Assemble Showcases/Showcase 16" Square Display</t>
  </si>
  <si>
    <t>This Black Tower Display Case is a great option if you are looking for something to put in the middle of your store. All 4 sides are glass along with 4 glass shelves. This tower comes with a light to really showcase your items. You are able to display larger items that you want to keep out of the publics hands. Includes Lock &amp;amp; Key. Measures 16"W x 16"D x 75"H&lt;br&gt;&lt;br&gt;This product will be shipped VIA common carrier. Freight will be quoted separately. You will be notified of the freight amount.&lt;br&gt;</t>
  </si>
  <si>
    <t>Showcase 16" Square Display</t>
  </si>
  <si>
    <t>glass tower, glass display, square tower, LED tower, Locked tower</t>
  </si>
  <si>
    <t>This Black Tower Display Case is a great option if you are looking for something to put in the middle of your store. All 4 sides are glass along with 4 glass shelves. This tower comes with a light to really showcase your items. You are able to display lar</t>
  </si>
  <si>
    <t>/img1/imgd844.jpg</t>
  </si>
  <si>
    <t>www.americanretailsupply.com/64830/LaminateMetal-Showcases.html</t>
  </si>
  <si>
    <t>Default Category/Store Display Cases; Racks &amp; Showcases/Showcases/Laminate Metal Showcases</t>
  </si>
  <si>
    <t>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Please call for quotes on special laminates and additional upgrades. &lt;br&gt;   As always, you can give us a call at 800-426-5708 and talk to a friendly rep who can help you with any questions you may have.</t>
  </si>
  <si>
    <t>Laminate Display Cases, Laminate Retail Store Showcases and Display Cabinets</t>
  </si>
  <si>
    <t>laminate display cases, laminate showcases, laminate display case, fixtures</t>
  </si>
  <si>
    <t>Laminate showcases for sale, order laminate retail store display cases and display fixtures for your retail store online from American Retail Supply.</t>
  </si>
  <si>
    <t>/img2/img9411.jpg</t>
  </si>
  <si>
    <t>www.americanretailsupply.com/64830/174386/LaminateMetal-Showcases/Full-Vision-Showcases.html</t>
  </si>
  <si>
    <t>Default Category/Store Display Cases; Racks &amp; Showcases/Showcases/Laminate Metal Showcases/Full Vision Showcases</t>
  </si>
  <si>
    <t>Three full view merchandise levels give you more selling display fixtures per square foot. Top shelf is 8" deep. Second shelf is 10" deep. Two-piece glass shelving is adjustable.</t>
  </si>
  <si>
    <t>Full vision showcases</t>
  </si>
  <si>
    <t>glass display fixtures, cases, showcase, glass shelving, clear display, freestanding showcase</t>
  </si>
  <si>
    <t>full vision showcase</t>
  </si>
  <si>
    <t>/img2/imga770.jpg</t>
  </si>
  <si>
    <t>www.americanretailsupply.com/64830/174387/LaminateMetal-Showcases/Corner-Fill-Display-Cases.html</t>
  </si>
  <si>
    <t>Twisted-Wire-Easels.html</t>
  </si>
  <si>
    <t>Default Category/Store Display Cases; Racks &amp; Showcases/Showcases/Laminate Metal Showcases/Corner Fill Display Cases</t>
  </si>
  <si>
    <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 Special laminates are extra and can be quoted by calling 1-800-426-5708.&lt;br&gt;&lt;br&gt;This product will be shipped VIA common carrier. Freight will be quoted separately. You will be notified of the freight amount.</t>
  </si>
  <si>
    <t>Corner Display Cases, Retail &amp; Jewelry Store Display Cases, Store Fixtures &amp; Corner Displays</t>
  </si>
  <si>
    <t>corner display cases, jewelry display case, corner displays, retail store fixtures</t>
  </si>
  <si>
    <t>Corner Display Cases - These glass display cases are perfect for retail stores, jewelry stores and gift shops, display your stores merchandise and jewelry in style with these affordable merchandising solutions.</t>
  </si>
  <si>
    <t>/img1/imgd8a2.jpg</t>
  </si>
  <si>
    <t>www.americanretailsupply.com/64830/174443/LaminateMetal-Showcases/Upright-Display.html</t>
  </si>
  <si>
    <t>Default Category/Store Display Cases; Racks &amp; Showcases/Showcases/Laminate Metal Showcases/Upright Display</t>
  </si>
  <si>
    <t>Self-Edge Corner display treatment with HPL available by quote. Cornice treatment available by quote. Slatwall back fixture available by quote.</t>
  </si>
  <si>
    <t>upright display</t>
  </si>
  <si>
    <t>mirrored back display, freestanding showcases, fixtures, shelving, glass doors</t>
  </si>
  <si>
    <t>/img3/img6574.jpg</t>
  </si>
  <si>
    <t>www.americanretailsupply.com/64830/174472/LaminateMetal-Showcases/Ledge-Counters.html</t>
  </si>
  <si>
    <t>Default Category/Store Display Cases; Racks &amp; Showcases/Showcases/Laminate Metal Showcases/Ledge Counters</t>
  </si>
  <si>
    <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t>
  </si>
  <si>
    <t>ledge counter</t>
  </si>
  <si>
    <t>counter, matching display counter, storage &amp; wrapping fixture, counter with shelving for storage</t>
  </si>
  <si>
    <t>/img3/img85d7.jpg</t>
  </si>
  <si>
    <t>www.americanretailsupply.com/64830/174475/LaminateMetal-Showcases/Display-Table.html</t>
  </si>
  <si>
    <t>Default Category/Store Display Cases; Racks &amp; Showcases/Showcases/Laminate Metal Showcases/Display Table</t>
  </si>
  <si>
    <t>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t>
  </si>
  <si>
    <t>Display Tables, Sturdy Display Table with Folding Legs, Retail Store Displays and Fixtures</t>
  </si>
  <si>
    <t>display table, folding table, retail store displays</t>
  </si>
  <si>
    <t>Portable merchandise display table with folding legs, these sturdy display tables are finished in white laminate and have black folding legs, perfect for displaying merchandise in your retail store.</t>
  </si>
  <si>
    <t>/img1/imgcedf.jpg</t>
  </si>
  <si>
    <t>www.americanretailsupply.com/64830/174476/LaminateMetal-Showcases/Tall-Counter-Display-Case.html</t>
  </si>
  <si>
    <t>Default Category/Store Display Cases; Racks &amp; Showcases/Showcases/Laminate Metal Showcases/Tall Counter Display Case</t>
  </si>
  <si>
    <t>18" x 8" x 30" Glass door display, fixture is on custom steel ball-bearing rollers, has recessed finger pulls.</t>
  </si>
  <si>
    <t>tall counter display</t>
  </si>
  <si>
    <t>display case, counter display showcase, fixtures, see through, sliding glass doors</t>
  </si>
  <si>
    <t>/img3/imgea1a.jpg</t>
  </si>
  <si>
    <t>Wooden-Hinged-Easels.html</t>
  </si>
  <si>
    <t>www.americanretailsupply.com/64830/174477/LaminateMetal-Showcases/Alcove-Mirror.html</t>
  </si>
  <si>
    <t>Default Category/Store Display Cases; Racks &amp; Showcases/Showcases/Laminate Metal Showcases/Alcove Mirror</t>
  </si>
  <si>
    <t>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t>
  </si>
  <si>
    <t>Alcove Mirror</t>
  </si>
  <si>
    <t>mirror displays, fixtures, tri-fold mirror, wall hanging or freestanding mirror, alcove mirror</t>
  </si>
  <si>
    <t>Alcove mirror</t>
  </si>
  <si>
    <t>/img3/imgbc8f.jpg</t>
  </si>
  <si>
    <t>www.americanretailsupply.com/64830/175983/LaminateMetal-Showcases/Rear-Access-Corner-Display-Cases.html</t>
  </si>
  <si>
    <t>Default Category/Store Display Cases; Racks &amp; Showcases/Showcases/Laminate Metal Showcases/Rear Access Corner Display Cases</t>
  </si>
  <si>
    <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These cases can be quoted in special laminates or with additional options - Please call for a special quote 1-800-426-5708&lt;br&gt;</t>
  </si>
  <si>
    <t>Corner Display Cases, Laminated Rear Access Corner Glass Display Case, Retail Store Displays</t>
  </si>
  <si>
    <t>corner display cases, glass display case, store displays</t>
  </si>
  <si>
    <t>Corner Display Cases - Laminated rear access corner glass display cases for displaying jewelry and fine merchandise in your retail store.</t>
  </si>
  <si>
    <t>/img1/imge990.jpg</t>
  </si>
  <si>
    <t>www.americanretailsupply.com/64830/175995/LaminateMetal-Showcases/Half-Vision-Showcases.html</t>
  </si>
  <si>
    <t>Default Category/Store Display Cases; Racks &amp; Showcases/Showcases/Laminate Metal Showcases/Half Vision Showcases</t>
  </si>
  <si>
    <t>For More display fixture area combined with a convenient rear storage compartment, our Half Vision Cases are your best choice.</t>
  </si>
  <si>
    <t>half vision showcase</t>
  </si>
  <si>
    <t>mirrored showcase, display fixture, storage and display, freestanding display</t>
  </si>
  <si>
    <t>/img3/img0905.jpg</t>
  </si>
  <si>
    <t>www.americanretailsupply.com/64830/175996/LaminateMetal-Showcases/Jewelry-Display-Showcases.html</t>
  </si>
  <si>
    <t>Default Category/Store Display Cases; Racks &amp; Showcases/Showcases/Laminate Metal Showcases/Jewelry Display Showcases</t>
  </si>
  <si>
    <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 These cases can be quoted in special laminates or with additional options - Please call for a special quote 1-800-426-5708&lt;br&gt;&lt;br&gt;This product will be shipped VIA common carrier. Freight will be quoted separately. You will be notified of the freight amount.</t>
  </si>
  <si>
    <t>Jewelry Showcases, Glass Jewelry Display Case with Glass Doors, Retail Store Display Cases</t>
  </si>
  <si>
    <t>jewelry display, jewelry showcase, jewelry display case, glass display cases</t>
  </si>
  <si>
    <t>Glass jewelry display case is perfect for displaying fine jewelry and accessories in your retail store or gift shop, jewelry display showcase is free standing and features glass doors.</t>
  </si>
  <si>
    <t>/img1/img1fd4.jpg</t>
  </si>
  <si>
    <t>www.americanretailsupply.com/64830/175998/LaminateMetal-Showcases/Extra-Vision-Showcases.html</t>
  </si>
  <si>
    <t>Default Category/Store Display Cases; Racks &amp; Showcases/Showcases/Laminate Metal Showcases/Extra Vision Showcases</t>
  </si>
  <si>
    <t>The Extra Vision Showcases have a 32" high glass display area dramatically presents three levels of merchandise in these showcase fixtures which blend with any store decor.</t>
  </si>
  <si>
    <t>Extra Vision Showcase</t>
  </si>
  <si>
    <t>Tempered-Glass-Shelves--Displays.html</t>
  </si>
  <si>
    <t>showcase, fixtures, displays, glass, freestanding display, mirrored back display</t>
  </si>
  <si>
    <t>Extra vision showcase</t>
  </si>
  <si>
    <t>/img2/img7ebf.jpg</t>
  </si>
  <si>
    <t>www.americanretailsupply.com/64830/175999/LaminateMetal-Showcases/Slimline-Towers.html</t>
  </si>
  <si>
    <t>Default Category/Store Display Cases; Racks &amp; Showcases/Showcases/Laminate Metal Showcases/Slimline Towers</t>
  </si>
  <si>
    <t>Slimline Towers come in stationary hexagonal and square designs. Each has four sturdy acrylic shelves that are infinitely adjustable. If ordered with lights the light column uses a 64" T6 fluorescent tube and operates on 115v AC.</t>
  </si>
  <si>
    <t>Slimline Towers - Square | Hexagon</t>
  </si>
  <si>
    <t>Slimline Towers, Display Case, Tall Display Cases, Hexagon Display Case</t>
  </si>
  <si>
    <t>/img2/imgb78d.jpg</t>
  </si>
  <si>
    <t>www.americanretailsupply.com/64830/176000/LaminateMetal-Showcases/Fineline-Tower-Glass-Display-Cases.html</t>
  </si>
  <si>
    <t>Default Category/Store Display Cases; Racks &amp; Showcases/Showcases/Laminate Metal Showcases/Fineline Tower Glass Display Cases</t>
  </si>
  <si>
    <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halogen.&lt;br&gt;&lt;br&gt;These cases can be quoted in special laminates or with additional options - Please call for a special quote 1-800-426-5708&lt;br&gt;</t>
  </si>
  <si>
    <t>Glass Display Cases, Hexagon and Square Slimline Glass Display Cases with Locking Doors</t>
  </si>
  <si>
    <t>glass display cases, slimline display case, retail displays</t>
  </si>
  <si>
    <t>All glass display cases by Slimline are available in hexagonal or square designs, display cases feature five adjustable, glass shelves, storage in base and glass display door with a security lock.</t>
  </si>
  <si>
    <t>/img3/img062e.jpg</t>
  </si>
  <si>
    <t>www.americanretailsupply.com/64830/176003/LaminateMetal-Showcases/Wrap-Counters.html</t>
  </si>
  <si>
    <t>Default Category/Store Display Cases; Racks &amp; Showcases/Showcases/Laminate Metal Showcases/Wrap Counters</t>
  </si>
  <si>
    <t>Flexible storage bins in these wrap counters make them versatile. Available in 48", 60" and 70" lengths. All fixtures are 34" high.</t>
  </si>
  <si>
    <t>wrap counter</t>
  </si>
  <si>
    <t>wrap counter, fixture, shelving, workspace, freestanding</t>
  </si>
  <si>
    <t>/img1/img571d.jpg</t>
  </si>
  <si>
    <t>www.americanretailsupply.com/64830/176004/LaminateMetal-Showcases/Cash-Register-Stands.html</t>
  </si>
  <si>
    <t>Default Category/Store Display Cases; Racks &amp; Showcases/Showcases/Laminate Metal Showcases/Cash Register Stands</t>
  </si>
  <si>
    <t>Both cash register stand fixture models measure 38" high, 20" deep and 24" long. Flat Top model has two storage shelves, one fixed, one adjustable. Well Top model has 6" well and one adjustable storage shelf. Special laminates are extra and can be quoted by calling 1-800-426-5708.</t>
  </si>
  <si>
    <t>Cash Register Stands with Shelves - Retail Store Displays, Fixtures &amp; Register Stands</t>
  </si>
  <si>
    <t>cash register stands, retail store fixtures, register stand</t>
  </si>
  <si>
    <t>Cash register stands and retail store fixtures, cash register stands available in both flat top and well top models and feature two storage shelves.</t>
  </si>
  <si>
    <t>/img3/img6517.jpg</t>
  </si>
  <si>
    <t>www.americanretailsupply.com/64831/Hardwood-Showcases.html</t>
  </si>
  <si>
    <t>Default Category/Store Display Cases; Racks &amp; Showcases/Showcases/Hardwood Showcases</t>
  </si>
  <si>
    <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t>
  </si>
  <si>
    <t>Display-Racks.html</t>
  </si>
  <si>
    <t>Wood Showcases, Wood Display Cases &amp; Cabinets for Retail Store Display</t>
  </si>
  <si>
    <t>wood display case, wood showcase, wood display cases, fixtures</t>
  </si>
  <si>
    <t>Wood display cases including hardwood display showcases, buy wood display cases for retail stores, jewelry stores, museums, and collectibles from American Retail Supply.</t>
  </si>
  <si>
    <t>/img1/img0c59.jpg</t>
  </si>
  <si>
    <t>www.americanretailsupply.com/64831/442764/Hardwood-Showcases/Queen-Anne-Jewelry-Cases.html</t>
  </si>
  <si>
    <t>Default Category/Store Display Cases; Racks &amp; Showcases/Showcases/Hardwood Showcases/Queen Anne Jewelry Cases</t>
  </si>
  <si>
    <t>Beautiful Queen Anne Jewelry Cases with Cabriole Legs. Adding these antique style wood and glass showcases to you retail store will add a touch of elegance. All display cases are made of solid wood with lacquered finish and are perfect for displaying fine jewelry.&lt;br&gt;</t>
  </si>
  <si>
    <t>Jewelry Display Cases - Antique Style Queen Anne Jewelry Display Case, Wood and Glass Showcases</t>
  </si>
  <si>
    <t>jewelry display cases, queen anne display case, jewelry display case glass and wood cabinet</t>
  </si>
  <si>
    <t>Queen Anne style jewelry display cases with cabriole legs, these antique style wood and glass jewelry showcases are made of solid wood with a lacquer finish and are perfect for displaying fine jewelry in your retail store or gift shop.</t>
  </si>
  <si>
    <t>/img1/img73d0.jpg</t>
  </si>
  <si>
    <t>www.americanretailsupply.com/64831/442765/Hardwood-Showcases/Queen-Anne-Wrap-Counters.html</t>
  </si>
  <si>
    <t>Default Category/Store Display Cases; Racks &amp; Showcases/Showcases/Hardwood Showcases/Queen Anne Wrap Counters</t>
  </si>
  <si>
    <t>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instructions&lt;/a&gt;</t>
  </si>
  <si>
    <t>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t>
  </si>
  <si>
    <t>Queen Anne Wood Display Cases - Dark Cherry Stain</t>
  </si>
  <si>
    <t>Queen Anne wood display cabinet showcase,Queen Anne Wood Display Cases, Retail Store Showcases, Fixtures</t>
  </si>
  <si>
    <t>4, 5, 6ft. Long Counters with Cabriole Legs. Adjustable Shelves To Create Space. Dark Cherry Stain Finish To Give Elegant Look. Click Here!</t>
  </si>
  <si>
    <t>/img2/img8816.jpg</t>
  </si>
  <si>
    <t>www.americanretailsupply.com/64831/442767/Hardwood-Showcases/Queen-Anne-Fullview-Cases.html</t>
  </si>
  <si>
    <t>Default Category/Store Display Cases; Racks &amp; Showcases/Showcases/Hardwood Showcases/Queen Anne Fullview Cases</t>
  </si>
  <si>
    <t>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t>
  </si>
  <si>
    <t>Queen Anne Antique Style Display Cases, Solid Wood Queen Anne Display Case with Cabriole Legs</t>
  </si>
  <si>
    <t>queen anne display case, solid wood display case, queen anne style display cases, glass and wood cabinet</t>
  </si>
  <si>
    <t>Beautiful Queen Anne style display cases with cabriole legs, these retail display case are perfect for any merchandise including antiques, collectibles and fine jewelry, all Queen Anne showcases are made of solid wood with a rich lacquered finish.</t>
  </si>
  <si>
    <t>/img3/imgcb13.jpg</t>
  </si>
  <si>
    <t>www.americanretailsupply.com/64831/442800/Hardwood-Showcases/Museum-Style-Tower-Displays.html</t>
  </si>
  <si>
    <t>Default Category/Store Display Cases; Racks &amp; Showcases/Showcases/Hardwood Showcases/Museum Style Tower Displays</t>
  </si>
  <si>
    <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t>
  </si>
  <si>
    <t>Solid Wood Display Cases, Museum Style Hexagon &amp; Octagon Display Cases, Black Lacquer Finish</t>
  </si>
  <si>
    <t>museum display case, hexagon display case, octagon display case</t>
  </si>
  <si>
    <t>Wood and glass display cases, museum style hexagon and octagon tower style display showcases made of solid wood with a black lacquer finish, perfect for displaying retail store merchandise or collectibles.</t>
  </si>
  <si>
    <t>Shelves.html</t>
  </si>
  <si>
    <t>/img2/img4f89.jpg</t>
  </si>
  <si>
    <t>www.americanretailsupply.com/64831/442801/Hardwood-Showcases/Museum-Style-Countertop-Displays.html</t>
  </si>
  <si>
    <t>Default Category/Store Display Cases; Racks &amp; Showcases/Showcases/Hardwood Showcases/Museum Style Countertop Displays</t>
  </si>
  <si>
    <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t>
  </si>
  <si>
    <t>Museum Style Countertop Display Cases, Showcases for Museums, Collectibles and Retail Stores</t>
  </si>
  <si>
    <t>museum display case, museum showcase, countertop display cases</t>
  </si>
  <si>
    <t>Museum and Retail Store Display Cases - Museum style countertop wood and glass display cases are perfect for displaying retail merchandise, collectibles, or treasures in a museum, display cases are made of solid wood with a black lacquer finish.</t>
  </si>
  <si>
    <t>/img2/img5aab.jpg</t>
  </si>
  <si>
    <t>www.americanretailsupply.com/64831/47106/Hardwood-Showcases/Sit--Down-Showcase.html</t>
  </si>
  <si>
    <t>Default Category/Store Display Cases; Racks &amp; Showcases/Showcases/Hardwood Showcases/Sit-Down Showcase</t>
  </si>
  <si>
    <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instructions&lt;/a&gt;</t>
  </si>
  <si>
    <t>www.americanretailsupply.com/64831/47107/Hardwood-Showcases/Extended-Vision-Display-Case.html</t>
  </si>
  <si>
    <t>Default Category/Store Display Cases; Racks &amp; Showcases/Showcases/Hardwood Showcases/Extended Vision Display Case</t>
  </si>
  <si>
    <t>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t>
  </si>
  <si>
    <t>Extended Vision Display Case - Rectangle and Hexagon, Multi-Tier Display Case - Rectangle and Hexagon</t>
  </si>
  <si>
    <t>Multi-Level Display Case, Hardwood Display Case, Display Case, Antique Display Case</t>
  </si>
  <si>
    <t>YOUR CHOICE of Wood, Finish, and Design. 28</t>
  </si>
  <si>
    <t>/img1/imgd431.jpg</t>
  </si>
  <si>
    <t>www.americanretailsupply.com/64831/47108/Hardwood-Showcases/Full-Vision-Displays.html</t>
  </si>
  <si>
    <t>Default Category/Store Display Cases; Racks &amp; Showcases/Showcases/Hardwood Showcases/Full Vision Displays</t>
  </si>
  <si>
    <t>Showcases.html</t>
  </si>
  <si>
    <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t>
  </si>
  <si>
    <t>Display Cases, Fullview Showcase, Retail Store Wood and Glass Display Cases and Fixtures</t>
  </si>
  <si>
    <t>display cases, showcases, display case, showcase, retail store fixtures</t>
  </si>
  <si>
    <t>Showcase 16" Square Display&lt;br&gt;4 shelves w/light&lt;br&gt;16" x 16" x 75"&lt;br&gt;&lt;br&gt;This product will be shipped VIA common carrier. Freight will be quoted separately. You will be notified of the freight amount.&lt;br&gt;</t>
  </si>
  <si>
    <t>Fullview Showcase - This wood and glass display case is available in whitewash, distressed, and custom wood finishes, display case features two glass shelves and your choice of fluorescent or halogen lighting.</t>
  </si>
  <si>
    <t>/img2/img2663.jpg</t>
  </si>
  <si>
    <t>/img2/imge6c1.jpg</t>
  </si>
  <si>
    <t>www.americanretailsupply.com/64831/47111/Hardwood-Showcases/Showcase--Cashwrap-Combo-Cases.html</t>
  </si>
  <si>
    <t>Default Category/Store Display Cases; Racks &amp; Showcases/Showcases/Hardwood Showcases/Showcase &amp; Cashwrap Combo Cases</t>
  </si>
  <si>
    <t>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t>
  </si>
  <si>
    <t>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t>
  </si>
  <si>
    <t>Retail Display Cashwrap Cash Register Counter, Wood Display Cases</t>
  </si>
  <si>
    <t>cash register counter stand display cashwrap showcase retail store register counter, glass and wood cabinet</t>
  </si>
  <si>
    <t>Wood cash register counter with glass display case, perfect cashwrap counter for retail, gift and jewelry stores.</t>
  </si>
  <si>
    <t>/img1/imge46a.jpg</t>
  </si>
  <si>
    <t>www.americanretailsupply.com/64831/47113/Hardwood-Showcases/Half-Vision-Displays.html</t>
  </si>
  <si>
    <t>Default Category/Store Display Cases; Racks &amp; Showcases/Showcases/Hardwood Showcases/Half Vision Displays</t>
  </si>
  <si>
    <t>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t>
  </si>
  <si>
    <t>Half Vision Display Case - 4ft | 5ft | 6ft Long</t>
  </si>
  <si>
    <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t>
  </si>
  <si>
    <t>Half Vision Display Case, Display Case, Displat Case with Lights</t>
  </si>
  <si>
    <t>Rectangle, Hexagon(corner), Octagon, or Combo Display Types. 16</t>
  </si>
  <si>
    <t>/img2/img99f0.jpg</t>
  </si>
  <si>
    <t>www.americanretailsupply.com/64831/47114/Hardwood-Showcases/Jewelry-Top-Vision-Displays.html</t>
  </si>
  <si>
    <t>Default Category/Store Display Cases; Racks &amp; Showcases/Showcases/Hardwood Showcases/Jewelry (Top Vision) Displays</t>
  </si>
  <si>
    <t>Full Size Jewelry (Top Vision) Displays w/light shows your jewelry the best. &lt;br&gt;Features: 9" Display Viewing glass, Mirrored Sliding doors, Lock,  Black Velvet Display Pad, 1 Fluorescent Light Strip (LED lights may be subbed for $75.00), 31" H. Storage Area w/wooden sliding Doors&lt;br&gt;    FOB - Bend, OR Unless noted ALL cases will ship VIA LTL Common Carrier. A crating charge will be added to all cases being shipped. You will be notified of the freight amount and the crating charges.</t>
  </si>
  <si>
    <t>Jewelry Display Showcase, Wood and Glass Fluorescent and Halogen Lighted Jewelry Display Cases</t>
  </si>
  <si>
    <t>jewelry showcase, wood jewelry display case, lighted jewelry display case</t>
  </si>
  <si>
    <t>Jewelry display showcases in rectangular, corner and octagon shapes, these wood and glass jewelry display cases feature both fluorescent and halogen lights.</t>
  </si>
  <si>
    <t>/img3/img2c00.jpg</t>
  </si>
  <si>
    <t>www.americanretailsupply.com/64831/47115/Hardwood-Showcases/Cashwrap.html</t>
  </si>
  <si>
    <t>Default Category/Store Display Cases; Racks &amp; Showcases/Showcases/Hardwood Showcases/Cashwrap</t>
  </si>
  <si>
    <t>Pricing on all Cashwrap Including Adjustable Shelves include Adjustable Shelves.&lt;br&gt;Options: Check Writer Top, Drawers, or Hinged Doors for additional charge.&lt;br&gt;</t>
  </si>
  <si>
    <t>Cashwrap, Wood Cash Register Stand, Wood Cashwraps and Register Stands</t>
  </si>
  <si>
    <t>register stand cashwrap wood cash register stands cashwraps cabinet</t>
  </si>
  <si>
    <t>Register Stands - Wood cash register stands and cashwraps for retail stores, gift shops, restaurants and jewelry stores.</t>
  </si>
  <si>
    <t>/img3/img425d.jpg</t>
  </si>
  <si>
    <t>Monarch-Labelers--Labels.html</t>
  </si>
  <si>
    <t>www.americanretailsupply.com/64831/47116/Hardwood-Showcases/ETagere-Open-Shelf-Display-wMirror-Bottom.html</t>
  </si>
  <si>
    <t>Default Category/Store Display Cases; Racks &amp; Showcases/Showcases/Hardwood Showcases/E'Tagere Open Shelf Display w Mirror Bottom</t>
  </si>
  <si>
    <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t>
  </si>
  <si>
    <t>Etageres, Wood and Glass Etagere Display Shelves, Retail Store Displays and Fixtures</t>
  </si>
  <si>
    <t>etageres, wood etagere, display shelves, retail store displays, lighted display case, glass cabinet</t>
  </si>
  <si>
    <t>Wood and glass etageres to display retail store merchandise, etagere display units include tempered glass shelves and mirrored display bases with or without full spectrum halogen lights.</t>
  </si>
  <si>
    <t>/img1/img69c1.jpg</t>
  </si>
  <si>
    <t>www.americanretailsupply.com/64831/47117/Hardwood-Showcases/Special-Cases.html</t>
  </si>
  <si>
    <t>Default Category/Store Display Cases; Racks &amp; Showcases/Showcases/Hardwood Showcases/Special Cases</t>
  </si>
  <si>
    <t>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t>
  </si>
  <si>
    <t>Octagon Feature Stands, Wood and Glass Jewelry Display Cases, Retail Jewelry Store Displays</t>
  </si>
  <si>
    <t>display cases jewelry store display cases wood glass jewelry displays octagon stands</t>
  </si>
  <si>
    <t>Wood and glass octagon feature stands are perfect for jewelry store displays or displaying any other type of merchandise in your retail store or gift shop.</t>
  </si>
  <si>
    <t>/img2/img668b.jpg</t>
  </si>
  <si>
    <t>www.americanretailsupply.com/64831/47125/Hardwood-Showcases/Classic-Tower-Displays.html</t>
  </si>
  <si>
    <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t>
  </si>
  <si>
    <t>Default Category/Store Display Cases; Racks &amp; Showcases/Showcases/Hardwood Showcases/Classic Tower Displays</t>
  </si>
  <si>
    <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t>
  </si>
  <si>
    <t>Display Cases with Storage - Octagon, Hexagon and Rectangle Wood and Glass Display Cases</t>
  </si>
  <si>
    <t>display cases octagon hexagon rectangle lighted display case halogen locking glass shelves wood glass displays storage cabinet</t>
  </si>
  <si>
    <t>Wood and glass display cases with storage in octagon, hexagon, and rectangle shapes, display cases feature locking doors, glass shelves and optional halogen lighting.</t>
  </si>
  <si>
    <t>/img1/img2d9c.jpg</t>
  </si>
  <si>
    <t>www.americanretailsupply.com/64831/47127/Hardwood-Showcases/Queen-Anne-Tower-Cases.html</t>
  </si>
  <si>
    <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t>
  </si>
  <si>
    <t>Default Category/Store Display Cases; Racks &amp; Showcases/Showcases/Hardwood Showcases/Queen Anne Tower Cases</t>
  </si>
  <si>
    <t>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t>
  </si>
  <si>
    <t>Avery-Dennison-Labelers--Labels.html</t>
  </si>
  <si>
    <t>Queen Anne Tower Display Cases, Retail Store Wood Display Showcases</t>
  </si>
  <si>
    <t>queen anne display cases tower wood display case showcases glass cabinet</t>
  </si>
  <si>
    <t>Display cases in Queen Anne style design with Cabriole legs, elegant solid wood display cases to showcase retail store merchandise, gift shop items and collectibles.</t>
  </si>
  <si>
    <t>/img1/imgadda.jpg</t>
  </si>
  <si>
    <t>www.americanretailsupply.com/64831/47227/Hardwood-Showcases/Classic-Towers-Stretched-Version.html</t>
  </si>
  <si>
    <t>Default Category/Store Display Cases; Racks &amp; Showcases/Showcases/Hardwood Showcases/Classic Towers Stretched Version</t>
  </si>
  <si>
    <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t>
  </si>
  <si>
    <t>Wood Display Cases, Hexagon Wood and Glass Display Case with Halogen Lights</t>
  </si>
  <si>
    <t>wood display cases hexagon display case wood glass display cabinet halogen lights</t>
  </si>
  <si>
    <t>Hexagon wood display case with crown molding, halogen lights and tempered glass shelves, perfect display case for retail stores, gift shops and home use.</t>
  </si>
  <si>
    <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t>
  </si>
  <si>
    <t>/img2/img6459.jpg</t>
  </si>
  <si>
    <t>www.americanretailsupply.com/64831/47233/Hardwood-Showcases/Countertop-Cases.html</t>
  </si>
  <si>
    <t>Default Category/Store Display Cases; Racks &amp; Showcases/Showcases/Hardwood Showcases/Countertop Cases</t>
  </si>
  <si>
    <t>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t>
  </si>
  <si>
    <t>Countertop Display Cases, Wood and Glass Retail Store Countertop Merchandise Displays</t>
  </si>
  <si>
    <t>countertop display cases countertop displays wood glass display case cabinet</t>
  </si>
  <si>
    <t>Countertop Display Cases - These countertop display cases are perfect for retail jewelry stores, gift shops and display small antiques and collectibles.</t>
  </si>
  <si>
    <t>Both cash register stand fixture models measure 38" high, 20" deep and 24" long. Flat Top model has two storage shelves, one fixed, one adjustable. Well Top model has 6" well and one adjustable storage shelf.</t>
  </si>
  <si>
    <t>/img3/img03f1.jpg</t>
  </si>
  <si>
    <t>www.americanretailsupply.com/64831/47969/Hardwood-Showcases/Collectors-Series-Upright-Displays.html</t>
  </si>
  <si>
    <t>Default Category/Store Display Cases; Racks &amp; Showcases/Showcases/Hardwood Showcases/Collector's Series Upright Displays</t>
  </si>
  <si>
    <t>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t>
  </si>
  <si>
    <t>Collector's Case - Wood Display Cases for Retail Stores</t>
  </si>
  <si>
    <t>collectibles case wood display cases collectors case glass and wood cabinet</t>
  </si>
  <si>
    <t>Wood collectors and curio display cases for retail stores, gift shops, museums, or anywhere else a wood display case is needed.</t>
  </si>
  <si>
    <t>/img3/imgd8f2.jpg</t>
  </si>
  <si>
    <t>www.americanretailsupply.com/64831/47983/Hardwood-Showcases/Showcase-Bench.html</t>
  </si>
  <si>
    <t>Default Category/Store Display Cases; Racks &amp; Showcases/Showcases/Hardwood Showcases/Showcase Bench</t>
  </si>
  <si>
    <t>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bench.&lt;/a&gt;&lt;br&gt;FOB - Bend, OR&lt;br&gt;Unless noted ALL cases will ship VIA LTL Common Carrier. &lt;br&gt;A crating charge will be added to all cases being shipped.&lt;br&gt;Freight is quoted separately. You will be notified of the freight amount and the crating charges.</t>
  </si>
  <si>
    <t>Showcase Bench, Retail Store Furniture, Upholstered Top Wood Display Case Bench Seat</t>
  </si>
  <si>
    <t>Avery-Dennison-Labelers--Labels</t>
  </si>
  <si>
    <t>PB-210-Labeler.html</t>
  </si>
  <si>
    <t>showcase bench, store furniture, bench seat, retail store fixtures</t>
  </si>
  <si>
    <t>Wood showcase bench seat with upholstered top, order furniture for your retail store and merchandise selling needs online.</t>
  </si>
  <si>
    <t>/img1/img329f.jpg</t>
  </si>
  <si>
    <t>www.americanretailsupply.com/64832/High-Tech-Showcases.html</t>
  </si>
  <si>
    <t>Default Category/Store Display Cases; Racks &amp; Showcases/Showcases/High Tech Showcases</t>
  </si>
  <si>
    <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t>
  </si>
  <si>
    <t>Contemporary Showcases, Contemporary Retail Store Display Cases, High Tech Showcases</t>
  </si>
  <si>
    <t>high tech showcases, contemporary showcases, fixtures</t>
  </si>
  <si>
    <t>Contemporary high-tech showcases, order modern style retail store display cases and fixture for your retail store online from American Retail Supply.</t>
  </si>
  <si>
    <t>/img3/imgd090.jpg</t>
  </si>
  <si>
    <t>www.americanretailsupply.com/64832/172187/High-Tech-Showcases/Full-Sized-Quarter-Vision-Jewelry-Showcase.html</t>
  </si>
  <si>
    <t>Default Category/Store Display Cases; Racks &amp; Showcases/Showcases/High Tech Showcases/Full Sized Quarter Vision Jewelry Showcase</t>
  </si>
  <si>
    <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</si>
  <si>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Jewelry Display Cases, Retail Store Display Showcases in Black, White, Oak, Maple, Cherry Wood</t>
  </si>
  <si>
    <t>jewelry display case, retail store display case, retail showcases</t>
  </si>
  <si>
    <t>Wooden jewelry display cases, order wood and glass jewelry display showcases with lights to display fine merchandise in your retail store.</t>
  </si>
  <si>
    <t>/img3/img0f36.jpg</t>
  </si>
  <si>
    <t>www.americanretailsupply.com/64832/172189/High-Tech-Showcases/Full-Sized-Quarter-Vision-Curved-Jewelry-Corner-Showcase.html</t>
  </si>
  <si>
    <t>Default Category/Store Display Cases; Racks &amp; Showcases/Showcases/High Tech Showcases/Full Sized Quarter Vision Curved Jewelry Corner Showcase</t>
  </si>
  <si>
    <t>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t>
  </si>
  <si>
    <t>Curved Jewelry Display Cases, Retail Jewelry Store Glass Showcase Displays</t>
  </si>
  <si>
    <t>curved jewelry cabinet display cases glass fixtures</t>
  </si>
  <si>
    <t>/img3/imgc4d0.jpg</t>
  </si>
  <si>
    <t>www.americanretailsupply.com/64832/172190/High-Tech-Showcases/Full-Sized-Quarter-Vision-Corner-Jewelry-Showcase.html</t>
  </si>
  <si>
    <t>Default Category/Store Display Cases; Racks &amp; Showcases/Showcases/High Tech Showcases/Full Sized Quarter Vision Corner Jewelry Showcase</t>
  </si>
  <si>
    <t>A pre-assembled, Quarter-Vision Corner Jewelry Showcase. Enjoy 4 square feet of elegant space for your products. Shown in pearwood laminate with black anodized aluminum frame.</t>
  </si>
  <si>
    <t>Corner Jewelry Display Cases, Retail Jewelry Store Glass Showcase Displays</t>
  </si>
  <si>
    <t>jewelry display cases, jewelry display showcase, retail jewelry display cases glass cabinet</t>
  </si>
  <si>
    <t>Jewelry display showcases for retail stores, these corner jewelry display cases feature tempered glass, halogen light, locking doors, and storage space.</t>
  </si>
  <si>
    <t>/img3/img300c.jpg</t>
  </si>
  <si>
    <t>www.americanretailsupply.com/64832/172191/High-Tech-Showcases/Full-Sized-Full-Vision-Showcase.html</t>
  </si>
  <si>
    <t>Default Category/Store Display Cases; Racks &amp; Showcases/Showcases/High Tech Showcases/Full Sized Full Vision Showcase</t>
  </si>
  <si>
    <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t>
  </si>
  <si>
    <t>Jewelry Showcases | Full-Vision Jewelry Display Case</t>
  </si>
  <si>
    <t>jewelry showcases jewelry display case full vision showcase</t>
  </si>
  <si>
    <t>Jewelry showcases for sale online, order full-vision jewelry display cases for your retail store at American Retail Supply.</t>
  </si>
  <si>
    <t>/img2/img4e8f.jpg</t>
  </si>
  <si>
    <t>www.americanretailsupply.com/64832/172197/High-Tech-Showcases/Cash-Wrap-Cabinet.html</t>
  </si>
  <si>
    <t>Default Category/Store Display Cases; Racks &amp; Showcases/Showcases/High Tech Showcases/Cash Wrap Cabinet</t>
  </si>
  <si>
    <t>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t>
  </si>
  <si>
    <t>Wood display cash wrap cabinet</t>
  </si>
  <si>
    <t>wood display cash wrap cabinet display fixture</t>
  </si>
  <si>
    <t>/img3/img4f28.jpg</t>
  </si>
  <si>
    <t>www.americanretailsupply.com/64832/172201/High-Tech-Showcases/Full-Sized-Quarter-Vision-Jewelry-Showcase-wWood-Sides.html</t>
  </si>
  <si>
    <t>Default Category/Store Display Cases; Racks &amp; Showcases/Showcases/High Tech Showcases/Full Sized Quarter Vision Jewelry Showcase w Wood Sides</t>
  </si>
  <si>
    <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</si>
  <si>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Glass Jewelry Display Cases, Retail Jewelry Store Glass Showcase Displays</t>
  </si>
  <si>
    <t>rectangular glass display cabinets, jewelry showcases, fixtures</t>
  </si>
  <si>
    <t>/img2/img8f4a.jpg</t>
  </si>
  <si>
    <t>www.americanretailsupply.com/64832/172206/High-Tech-Showcases/Full-Sized-Half-Vision-Showcase.html</t>
  </si>
  <si>
    <t>Default Category/Store Display Cases; Racks &amp; Showcases/Showcases/High Tech Showcases/Full Sized Half Vision Showcase</t>
  </si>
  <si>
    <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t>
  </si>
  <si>
    <t>Jewelry Showcases | Half Vision Jewelry Display Case</t>
  </si>
  <si>
    <t>jewelry showcases jewelry display case half vision jewelry showcase</t>
  </si>
  <si>
    <t>Jewelry showcases for sale online, buy half-vision jewelry display cases for your retail store merchandising needs at American Retail Supply.</t>
  </si>
  <si>
    <t>/img2/img17d4.jpg</t>
  </si>
  <si>
    <t>www.americanretailsupply.com/64832/172207/High-Tech-Showcases/Hexagon-Free-Standing-Jewelry-Display-Case.html</t>
  </si>
  <si>
    <t>Default Category/Store Display Cases; Racks &amp; Showcases/Showcases/High Tech Showcases/Hexagon Free Standing Jewelry Display Case</t>
  </si>
  <si>
    <t>PB216-Labels.html</t>
  </si>
  <si>
    <t>Hexagon free standing jewelry display case. Six sided glass area is 18" high. Shown in cherry laminate with gold anodized aluminum frame. Enjoy 5 square feet respectively of elegant shelf space for your products.</t>
  </si>
  <si>
    <t>Locking Jewelry Display Cases, Hexagonal Free Standing Jewelry Display Case with Tempered Glass</t>
  </si>
  <si>
    <t>jewelry display cases, locking jewelry display case, free standing display case, wood and glass cabinet</t>
  </si>
  <si>
    <t>Free standing jewelry display cases - Hexagon shaped free standing jewelry showcases in black, white, grey, oak, cherry, maple, rosewood, gold and silver finishes, jewelry display cases feature tempered glass, locking doors, mirror decks and wheels.</t>
  </si>
  <si>
    <t>/img3/img9996.jpg</t>
  </si>
  <si>
    <t>www.americanretailsupply.com/64832/172239/High-Tech-Showcases/Curved-Wall-48-Wide-Display-Case-with-Storage.html</t>
  </si>
  <si>
    <t>Default Category/Store Display Cases; Racks &amp; Showcases/Showcases/High Tech Showcases/Curved Wall 48" Wide Display Case with Storage</t>
  </si>
  <si>
    <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t>
  </si>
  <si>
    <t>curved wood and glass display wall case cabinet showcase</t>
  </si>
  <si>
    <t>curved wood and glass display, showcases, cabinets, fixtures</t>
  </si>
  <si>
    <t>/img1/img97de.jpg</t>
  </si>
  <si>
    <t>www.americanretailsupply.com/64832/172249/High-Tech-Showcases/Curved-Wall-45-Glass-Display-Case-No-Storage.html</t>
  </si>
  <si>
    <t>Default Category/Store Display Cases; Racks &amp; Showcases/Showcases/High Tech Showcases/Curved Wall 45" Glass Display Case No Storage</t>
  </si>
  <si>
    <t>A pre-assembled glass curved wall display case. Shown in cherry laminate optional micro halogen spotlights. Enjoy either 22 square feet of elegant shelf space for your products. The following features come standard on cases.</t>
  </si>
  <si>
    <t>curved glass and wood wall case</t>
  </si>
  <si>
    <t>wood and glass display cabinet fixtures and cases showcases</t>
  </si>
  <si>
    <t>/img2/img12b8.jpg</t>
  </si>
  <si>
    <t>www.americanretailsupply.com/64832/172259/High-Tech-Showcases/Hexagon-Stretched-Tower-Display-Case.html</t>
  </si>
  <si>
    <t>Default Category/Store Display Cases; Racks &amp; Showcases/Showcases/High Tech Showcases/Hexagon Stretched Tower Display Case</t>
  </si>
  <si>
    <t>A pre-assembled, stretched hexagon tower display case. Shown in black laminate with black anodized aluminum frame with optional micro halogen spotlights. Enjoy 22 square feet of elegant shelf space for your products.</t>
  </si>
  <si>
    <t>hexagonal glass tower display case fixture</t>
  </si>
  <si>
    <t>hexagonal glass tower display case fixture, stretched hexagonal tower display cabinet</t>
  </si>
  <si>
    <t>/img1/imgab55.jpg</t>
  </si>
  <si>
    <t>www.americanretailsupply.com/64832/172260/High-Tech-Showcases/Hexagon-Revolving-Tower-Display-Case-with-Storage.html</t>
  </si>
  <si>
    <t>Default Category/Store Display Cases; Racks &amp; Showcases/Showcases/High Tech Showcases/Hexagon Revolving Tower Display Case with Storage</t>
  </si>
  <si>
    <t>A pre-assembled, hexagon, revolving tower display case with two round 19.75" in diameter adjustable shelves. Shown in pearwood laminate with black anodized aluminum frame. Enjoy 3.5 square feet of elegant shelf space for your products.</t>
  </si>
  <si>
    <t>Tower Display Cases, Halogen Lighted, Locking Hexagonal Revolving Tower Display Case</t>
  </si>
  <si>
    <t>display cases, tower display case, revolving display case, halogen, lighted, light, wood and glass cabinet</t>
  </si>
  <si>
    <t>Revolving tower display case on wheels in a contemporary hexagon shape, display showcase features adjustable shelves, temper glass, halogen light, mirror deck, locking hinged door and bottom storage area with lock.</t>
  </si>
  <si>
    <t>/img3/img5484.jpg</t>
  </si>
  <si>
    <t>www.americanretailsupply.com/64832/172262/High-Tech-Showcases/Hexagon-Counter-Top-Display-Case.html</t>
  </si>
  <si>
    <t>PB210-Labels.html</t>
  </si>
  <si>
    <t>Default Category/Store Display Cases; Racks &amp; Showcases/Showcases/High Tech Showcases/Hexagon Counter Top Display Case</t>
  </si>
  <si>
    <t>A pre-assembled, hexagon counter top display case. Shown here on 67VPED6 in black laminate with black anodized aluminum frame. Enjoy 6.5 square feet of elegant shelf space for your products.</t>
  </si>
  <si>
    <t>glass countertop showcase display</t>
  </si>
  <si>
    <t>glass showcase cabinet display, tower, hexagonal tower</t>
  </si>
  <si>
    <t>/img1/img9a22.jpg</t>
  </si>
  <si>
    <t>www.americanretailsupply.com/64832/583774/High-Tech-Showcases/Compact-Square-Tower-Display-Case.html</t>
  </si>
  <si>
    <t>Default Category/Store Display Cases; Racks &amp; Showcases/Showcases/High Tech Showcases/Compact Square Tower Display Case</t>
  </si>
  <si>
    <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t>
  </si>
  <si>
    <t>wood and glass compact display square tower case cabinet showcase</t>
  </si>
  <si>
    <t>showcase, wood and glass, display, cabinet, fixture</t>
  </si>
  <si>
    <t>/img2/imgfe5f.jpg</t>
  </si>
  <si>
    <t>www.americanretailsupply.com/64832/583775/High-Tech-Showcases/Curved-Wall-40-Wide-Display-no-Storage.html</t>
  </si>
  <si>
    <t>Default Category/Store Display Cases; Racks &amp; Showcases/Showcases/High Tech Showcases/Curved Wall 40" Wide Display no Storage</t>
  </si>
  <si>
    <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t>
  </si>
  <si>
    <t>glass wall display cabinet rectangular</t>
  </si>
  <si>
    <t>rectangular glass display cabinet wall storage fixtures</t>
  </si>
  <si>
    <t>glass wall display cabinets rectangular</t>
  </si>
  <si>
    <t>/img3/img0332.jpg</t>
  </si>
  <si>
    <t>www.americanretailsupply.com/64832/583778/High-Tech-Showcases/Full-Sized-Quarter-Vision-Jewelry-Showcase-with-Pedastal-Ends.html</t>
  </si>
  <si>
    <t>Default Category/Store Display Cases; Racks &amp; Showcases/Showcases/High Tech Showcases/Full Sized Quarter Vision Jewelry Showcase with Pedastal Ends</t>
  </si>
  <si>
    <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t>
  </si>
  <si>
    <t>glass rectangular display cabinet display showcases</t>
  </si>
  <si>
    <t>/img1/imgc6f3.jpg</t>
  </si>
  <si>
    <t>www.americanretailsupply.com/64832/583842/High-Tech-Showcases/Full-Sized-Quarter-Vision-Jewelry-Case-with-Angled-Corners.html</t>
  </si>
  <si>
    <t>Default Category/Store Display Cases; Racks &amp; Showcases/Showcases/High Tech Showcases/Full Sized Quarter Vision Jewelry Case with Angled Corners</t>
  </si>
  <si>
    <t>PB-Inkers.html</t>
  </si>
  <si>
    <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</si>
  <si>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glass and wood display cases, jewelry fixtures, cabinets, storage</t>
  </si>
  <si>
    <t>/img2/img8630.jpg</t>
  </si>
  <si>
    <t>www.americanretailsupply.com/64832/583941/High-Tech-Showcases/Curved-Tower-Display-Case.html</t>
  </si>
  <si>
    <t>Default Category/Store Display Cases; Racks &amp; Showcases/Showcases/High Tech Showcases/Curved Tower Display Case</t>
  </si>
  <si>
    <t>A pre-assembled, tempered glass, curved tower display case with curved top canopy and curved base cabinet. Shown in brushed silver laminate with flat silver anodized aluminum frame and with optional micro halogen spotlights. The following features come standard on cases.</t>
  </si>
  <si>
    <t>curved wood and glass display tower case cabinet showcase</t>
  </si>
  <si>
    <t>curved tower case, display cabinet, showcase, fixture, wood and glass</t>
  </si>
  <si>
    <t>/img3/img5aed.jpg</t>
  </si>
  <si>
    <t>www.americanretailsupply.com/64832/585062/High-Tech-Showcases/Hexagon-Freestanding-Jewelry-Display-Case-Top-Only.html</t>
  </si>
  <si>
    <t>Default Category/Store Display Cases; Racks &amp; Showcases/Showcases/High Tech Showcases/Hexagon Freestanding Jewelry Display Case Top Only</t>
  </si>
  <si>
    <t>The top portion of a Hexagon, free standing jewelry display case can be used as a countertop case. Tempered Six sided glass area 18high.</t>
  </si>
  <si>
    <t>jewelry display cases, locking jewelry display case, free standing display case, glass cabinet</t>
  </si>
  <si>
    <t>Free standing jewelry display cases - Hexagon shaped free standing jewelry showcases in black, white, grey, oak, cherry, maple, rosewood, gold and silver finishes, jewelry display cases feature tempered glass, locking doors</t>
  </si>
  <si>
    <t>/img1/img85d9.jpg</t>
  </si>
  <si>
    <t>www.americanretailsupply.com/64847/Lights.html</t>
  </si>
  <si>
    <t>Default Category/General Store Supplies/Lights</t>
  </si>
  <si>
    <t>LED Strip lights for your store.  Use them under shelves and or around products.  These will help draw attention to your display.</t>
  </si>
  <si>
    <t>LED Retail Lights, Showcase Lights, Retail Lighting</t>
  </si>
  <si>
    <t>LED lights, retail lights, showcase lights</t>
  </si>
  <si>
    <t>American Retail Supply offers LED strip lights and showcase lights for your retail store lighting, order LED lights online.</t>
  </si>
  <si>
    <t>/img1/img0504.jpg</t>
  </si>
  <si>
    <t>www.americanretailsupply.com/64847/773401/Lights/Showcase-Light-Kits-and-Locks.html</t>
  </si>
  <si>
    <t>Default Category/General Store Supplies/Lights/Showcase Light Kits and Locks</t>
  </si>
  <si>
    <t>Replacement-Inker-Assembly.html</t>
  </si>
  <si>
    <t>www.americanretailsupply.com/64847/776995/Lights/Flexible-LED-Light-Strip.html</t>
  </si>
  <si>
    <t>Default Category/General Store Supplies/Lights/Flexible LED Light Strip</t>
  </si>
  <si>
    <t>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t>
  </si>
  <si>
    <t>Flexible LED Light Strip</t>
  </si>
  <si>
    <t>/img1/img6e93.jpg</t>
  </si>
  <si>
    <t>www.americanretailsupply.com/64848/Box-Cutters.html</t>
  </si>
  <si>
    <t>Default Category/General Store Supplies/Box Cutters</t>
  </si>
  <si>
    <t>Are you always looking for Box Cutters? You can get a case of 12 at a time from American Retail Supply for the same price you would pay for 2 at the local hardware store. What if you only need the blades well we carry those in packs of 100.</t>
  </si>
  <si>
    <t>Box Cutters - Retail Store Packaging Supplies and Box Cutters</t>
  </si>
  <si>
    <t>box cutters, retail packaging supplies</t>
  </si>
  <si>
    <t>Buy box cutters and retail store packaging supplies online, order box cutters for your store in bulk and save from American Retail Supply.</t>
  </si>
  <si>
    <t>/img1/img4b67.jpg</t>
  </si>
  <si>
    <t>www.americanretailsupply.com/64848/48277/Box-Cutters/Box-Cutters.html</t>
  </si>
  <si>
    <t>Default Category/General Store Supplies/Box Cutters/Box Cutters</t>
  </si>
  <si>
    <t>Small and lightweight these blades are easy to change out. These box cutters are available in a case of 12.</t>
  </si>
  <si>
    <t>Box Cutters - Retail Packaging Supplies, Box Cutter</t>
  </si>
  <si>
    <t>box cutter retail supplies box cutters</t>
  </si>
  <si>
    <t>Box cutters for sale by the dozen, order box cutters and retail packaging supplies for your retail store online.</t>
  </si>
  <si>
    <t>/img2/img1017.jpg</t>
  </si>
  <si>
    <t>www.americanretailsupply.com/64848/48278/Box-Cutters/Box-Cutter-Blades.html</t>
  </si>
  <si>
    <t>Default Category/General Store Supplies/Box Cutters/Box Cutter Blades</t>
  </si>
  <si>
    <t>Dull case cutter blades are dangerous. A butcher would never work with a dull blade and you should never work with a dull dangerous box cutter blade.</t>
  </si>
  <si>
    <t>Box Cutter Blades, Retail Packaging Supplies &amp; Box Cutters</t>
  </si>
  <si>
    <t>box cutter blades box cutters retail packaging supplies</t>
  </si>
  <si>
    <t>Box cutter blades for sale, order retail packaging supplies for your retail store including box cutter blades online.</t>
  </si>
  <si>
    <t>/img3/imgcc95.jpg</t>
  </si>
  <si>
    <t>www.americanretailsupply.com/64849/Tape.html</t>
  </si>
  <si>
    <t>Default Category/General Store Supplies/Tape</t>
  </si>
  <si>
    <t>Sealing tape and dispensers, perfect for use at your retail store to meet all your packaging needs.</t>
  </si>
  <si>
    <t>Packing Tape, Packaging Tape Guns and Dispensers - Retail Store Packaging Supplies</t>
  </si>
  <si>
    <t>packing tape, tape dispensers, packaging tape, packaging supplies</t>
  </si>
  <si>
    <t>Buy packing tape and packaging tape dispensers for your retail store, order packing tape dispensers and tape guns from American Retail Supply.</t>
  </si>
  <si>
    <t>/img1/imgd6bf.jpg</t>
  </si>
  <si>
    <t>www.americanretailsupply.com/64849/48235/Tape/3M-Carton-Sealing-Tape.html</t>
  </si>
  <si>
    <t>PB-1-Line-Labelers.html</t>
  </si>
  <si>
    <t>Default Category/General Store Supplies/Tape/3M Carton Sealing Tape</t>
  </si>
  <si>
    <t>3M Clear Carton Sealing Tape available in 2" x 55 yard and 2" x 110 yard rolls and 3/4" x 72 yards on 3 inch core.&lt;br&gt;Packaged 6 Rolls per case.</t>
  </si>
  <si>
    <t>Carton Sealing Tape - Retail Packaging &amp; Supplies, Sealing Tape</t>
  </si>
  <si>
    <t>carton sealing tape packaging tape sealing tape</t>
  </si>
  <si>
    <t>Carton sealing tape for sale, order retail packaging supplies including carton sealing tape for your retail store online.</t>
  </si>
  <si>
    <t>/img1/imgf949.jpg</t>
  </si>
  <si>
    <t>www.americanretailsupply.com/64849/48236/Tape/Hand-Held-Tape-Dispensers.html</t>
  </si>
  <si>
    <t>Default Category/General Store Supplies/Tape/Hand Held Tape Dispensers</t>
  </si>
  <si>
    <t>Hand Held Tape Dispensers 2" Standard Duty</t>
  </si>
  <si>
    <t>Hand Held Tape Dispensers</t>
  </si>
  <si>
    <t>/img2/img3fec.jpg</t>
  </si>
  <si>
    <t>www.americanretailsupply.com/64849/777694/Tape/Miracle-Sticks.html</t>
  </si>
  <si>
    <t>Default Category/General Store Supplies/Tape/Miracle Sticks</t>
  </si>
  <si>
    <t>www.americanretailsupply.com/64849/777695/Tape/White-Tape-Carry-Handles.html</t>
  </si>
  <si>
    <t>Default Category/General Store Supplies/Tape/White Tape Carry Handles</t>
  </si>
  <si>
    <t>Add a handle to any box for easy carrying.  1 3/8" x 23" long White handles with 30 lb. carrying weight&lt;br&gt;Sold 25 Handles per pad&lt;br&gt;</t>
  </si>
  <si>
    <t>White Tape Carry Handles</t>
  </si>
  <si>
    <t>/img2/imge26f.jpg</t>
  </si>
  <si>
    <t>www.americanretailsupply.com/64849/777696/Tape/Repair-Tape-Pocket-Pads.html</t>
  </si>
  <si>
    <t>Default Category/General Store Supplies/Tape/Repair Tape Pocket Pads</t>
  </si>
  <si>
    <t>Repair Tape Pocket Pads are easy to use. Clear only.&lt;br&gt;&amp;#8226; 2" x 6" size&lt;br&gt;&amp;#8226; 25 sheets per pad&lt;br&gt;Sold by 200 pads per Case.&lt;br&gt;</t>
  </si>
  <si>
    <t>Repair Tape Pocket Pads</t>
  </si>
  <si>
    <t>/img3/img6d90.jpg</t>
  </si>
  <si>
    <t>www.americanretailsupply.com/64849/777697/Tape/Double-Coated-Tape-Pads.html</t>
  </si>
  <si>
    <t>Default Category/General Store Supplies/Tape/Double Coated Tape Pads</t>
  </si>
  <si>
    <t>2" x 6" Double Coated Tape Pads for an easy repair of your shipping boxes.  &lt;br&gt;15 sheets per pad, 150 pads per Case.&lt;br&gt;</t>
  </si>
  <si>
    <t>Double Coated Tape Pads</t>
  </si>
  <si>
    <t>/img3/img75bb.jpg</t>
  </si>
  <si>
    <t>www.americanretailsupply.com/64850/Carts.html</t>
  </si>
  <si>
    <t>PB-216-Labelers.html</t>
  </si>
  <si>
    <t>Default Category/General Store Supplies/Carts</t>
  </si>
  <si>
    <t>Delivery Carts, Utility Cart, Hand Trucks</t>
  </si>
  <si>
    <t>Delivery carts, inventory carts, shelf cart, gravity fed truck, drawer caddy, utility cart, move hand truck</t>
  </si>
  <si>
    <t>Move your inventory, supplies, equipment easily with our wide selection of delivery, mobile, and utility carts &amp; hand trucks; available from American Retail Supply.</t>
  </si>
  <si>
    <t>/img2/img17ce.jpg</t>
  </si>
  <si>
    <t>www.americanretailsupply.com/64850/560207/Carts/EZ-Move-Hand-Truck.html</t>
  </si>
  <si>
    <t>Default Category/General Store Supplies/Carts/EZ Move Hand Truck</t>
  </si>
  <si>
    <t>EZ Move Hand Truck Keeps products stacked and organized.&lt;br&gt;43"H x 14" W&lt;br&gt;Available in Black&lt;br&gt;Features:&lt;br&gt;&amp;#8226; Makes restocking &amp;amp; sorting easier.&lt;br&gt;&amp;#8226; Welded steel construction.&lt;br&gt;&amp;#8226; 150 pound load capacity.</t>
  </si>
  <si>
    <t>EZ Move Hand Truck</t>
  </si>
  <si>
    <t>/img1/img44c2.jpg</t>
  </si>
  <si>
    <t>www.americanretailsupply.com/64850/560208/Carts/Inventory-Return-Cart.html</t>
  </si>
  <si>
    <t>Default Category/General Store Supplies/Carts/Inventory Return Cart</t>
  </si>
  <si>
    <t>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t>
  </si>
  <si>
    <t>Inventory Return Cart</t>
  </si>
  <si>
    <t>/img3/img1bc1.jpg</t>
  </si>
  <si>
    <t>www.americanretailsupply.com/64850/560209/Carts/Two-Level-Gravity-Fed-Truck.html</t>
  </si>
  <si>
    <t>Default Category/General Store Supplies/Carts/Two Level Gravity Fed Truck</t>
  </si>
  <si>
    <t>Two Level Gravity Fed Truck &lt;br&gt;43"H x 36"W x 19"D&lt;br&gt;Available in Tan &lt;br&gt;Features: &lt;br&gt;&amp;#8226; Durable 16 gauge, 1" round tubing &lt;br&gt;&amp;#8226; Sturdy 5" casters &lt;br&gt;&amp;#8226; Durable industrial grade construction &lt;br&gt;&amp;#8226; Use as a roll out display</t>
  </si>
  <si>
    <t>Two Level Gravity Fed Truck</t>
  </si>
  <si>
    <t>/img2/img4d3e.jpg</t>
  </si>
  <si>
    <t>www.americanretailsupply.com/64850/560210/Carts/Utility-Cart.html</t>
  </si>
  <si>
    <t>Default Category/General Store Supplies/Carts/Utility Cart</t>
  </si>
  <si>
    <t>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t>
  </si>
  <si>
    <t>Utility Cart</t>
  </si>
  <si>
    <t>/img2/imgf3ba.jpg</t>
  </si>
  <si>
    <t>www.americanretailsupply.com/64850/560411/Carts/Stack-n-Stock-Hand-Truck.html</t>
  </si>
  <si>
    <t>Default Category/General Store Supplies/Carts/Stack n Stock Hand Truck</t>
  </si>
  <si>
    <t>PB-210-or-216-Inkers.html</t>
  </si>
  <si>
    <t>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t>
  </si>
  <si>
    <t>Stack n Stock Hand Truck</t>
  </si>
  <si>
    <t>/img3/img964e.jpg</t>
  </si>
  <si>
    <t>www.americanretailsupply.com/64850/560412/Carts/Sloping-Shelf-Mobile-Cart.html</t>
  </si>
  <si>
    <t>Default Category/General Store Supplies/Carts/Sloping Shelf Mobile Cart</t>
  </si>
  <si>
    <t>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t>
  </si>
  <si>
    <t>Sloping Shelf Mobile Cart</t>
  </si>
  <si>
    <t>/img1/imga98c.jpg</t>
  </si>
  <si>
    <t>www.americanretailsupply.com/64850/560413/Carts/Mobile-Storage-Drawer-Caddy.html</t>
  </si>
  <si>
    <t>Default Category/General Store Supplies/Carts/Mobile Storage Drawer Caddy</t>
  </si>
  <si>
    <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t>
  </si>
  <si>
    <t>Mobile Storage Drawer Caddy</t>
  </si>
  <si>
    <t>/img3/imgf532.jpg</t>
  </si>
  <si>
    <t>www.americanretailsupply.com/64851/Steamers.html</t>
  </si>
  <si>
    <t>Default Category/General Store Supplies/Steamers</t>
  </si>
  <si>
    <t>These Steamers are available in standard duty or heavy duty commercial steamers. We do carry some replacement parts as well, call 1-800-426-5708 to inquire.</t>
  </si>
  <si>
    <t>Commercial Steamers for Apparel, Retail Store Supplies and Steamers</t>
  </si>
  <si>
    <t>commercial steamers, apparel steamer</t>
  </si>
  <si>
    <t>Commercial steamers for retail stores including steamers for apparel, order standard and heavy-duty steamers for your store from American Retail Supply.</t>
  </si>
  <si>
    <t>/img3/imge237.jpg</t>
  </si>
  <si>
    <t>www.americanretailsupply.com/64851/223605/Steamers/Jiffy-Steamer-Liquid-Cleaner.html</t>
  </si>
  <si>
    <t>Default Category/General Store Supplies/Steamers/Jiffy Steamer Liquid Cleaner</t>
  </si>
  <si>
    <t>Our unique Steamer Liquid Cleaner removes hard water deposits from Jiffy&amp;#174; Steamers.  Its easy to use and it works on all Jiffy Steamer models. Three 10 ounce bottles per package. Not available for export.</t>
  </si>
  <si>
    <t>Jiffy Steamer Liquid Cleaner</t>
  </si>
  <si>
    <t>/img3/imgcd9a.jpg</t>
  </si>
  <si>
    <t>www.americanretailsupply.com/64851/36430/Steamers/J-2-Standard-Duty-Steamer.html</t>
  </si>
  <si>
    <t>Default Category/General Store Supplies/Steamers/J 2 Standard Duty Steamer</t>
  </si>
  <si>
    <t>Meto-Labelers--Labels.html</t>
  </si>
  <si>
    <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t>
  </si>
  <si>
    <t>J 2 Standard Duty Steamer</t>
  </si>
  <si>
    <t>/img3/img077d.jpg</t>
  </si>
  <si>
    <t>www.americanretailsupply.com/64851/36431/Steamers/J-4000-Heavy-Duty-Commercial-Steamer.html</t>
  </si>
  <si>
    <t>Default Category/General Store Supplies/Steamers/J 4000 Heavy Duty Commercial Steamer</t>
  </si>
  <si>
    <t>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t>
  </si>
  <si>
    <t>J 4000 Heavy Duty Commercial Steamer</t>
  </si>
  <si>
    <t>/img1/img2ca1.jpg</t>
  </si>
  <si>
    <t>www.americanretailsupply.com/64851/435378/Steamers/G-4-Standard-Duty-Steamer.html</t>
  </si>
  <si>
    <t>Default Category/General Store Supplies/Steamers/G 4 Standard Duty Steamer</t>
  </si>
  <si>
    <t>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t>
  </si>
  <si>
    <t>G 4 Standard Duty Steamer</t>
  </si>
  <si>
    <t>/img1/img003f.jpg</t>
  </si>
  <si>
    <t>www.americanretailsupply.com/64851/784084/Steamers/Steamer-Replacement-Parts.html</t>
  </si>
  <si>
    <t>Default Category/General Store Supplies/Steamers/Steamer Replacement Parts</t>
  </si>
  <si>
    <t>We carry many replacement parts for your steamer from handles, hoses and water bottles. If you don't see the part you need here please call 1-800-436-4708 and a helpful sales representative can assist you.</t>
  </si>
  <si>
    <t>Steamer Replacement Parts</t>
  </si>
  <si>
    <t>/img3/img9498.jpg</t>
  </si>
  <si>
    <t>www.americanretailsupply.com/64851/788322/Steamers/Hat-Steamer--Model-J--4000H.html</t>
  </si>
  <si>
    <t>Default Category/General Store Supplies/Steamers/Hat Steamer Model J-4000H</t>
  </si>
  <si>
    <t>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t>
  </si>
  <si>
    <t>Hat Steamer / Model J-4000H</t>
  </si>
  <si>
    <t>/img3/imgb1b0.jpg</t>
  </si>
  <si>
    <t>www.americanretailsupply.com/64851/788323/Steamers/Hat-SteamerModel-J1.html</t>
  </si>
  <si>
    <t>Default Category/General Store Supplies/Steamers/Hat Steamer Model J1</t>
  </si>
  <si>
    <t>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t>
  </si>
  <si>
    <t>Hat Steamer/Model J1</t>
  </si>
  <si>
    <t>/img1/img72c3.jpg</t>
  </si>
  <si>
    <t>www.americanretailsupply.com/64852/Impulse-Sealers--Shrink-Wrap.html</t>
  </si>
  <si>
    <t>Garvey-Labelers--Labels.html</t>
  </si>
  <si>
    <t>Default Category/General Store Supplies/Impulse Sealers &amp; Shrink Wrap</t>
  </si>
  <si>
    <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t>
  </si>
  <si>
    <t>Impulse Sealers, Shrink Wrap and Impulse Item Sealers, Retail Store Packaging Supplies</t>
  </si>
  <si>
    <t>impulse sealers shrink wrap sealer</t>
  </si>
  <si>
    <t>Impulse sealers and shrink wrap sealers, order impulse sealers and retail store packaging supplies for your store from American Retail Supply.</t>
  </si>
  <si>
    <t>/img2/imga7c2.jpg</t>
  </si>
  <si>
    <t>www.americanretailsupply.com/64852/153428/Impulse-Sealers--Shrink-Wrap/Shrink-Wrap-Systems.html</t>
  </si>
  <si>
    <t>Default Category/General Store Supplies/Impulse Sealers &amp; Shrink Wrap/Shrink Wrap Systems</t>
  </si>
  <si>
    <t>Our Shrink Wrap System is designed for any application from delicate gift baskets to wooden toys to cosmetics. Imagine an industrial heat gun that won't burn film! Use our shock resistant heat gun directly on the film for a perfect package. 2 Year Warranty. FOB Kent, WA</t>
  </si>
  <si>
    <t>Shrink Wrap Systems, Sealers &amp; Shrink Wrap Supplies</t>
  </si>
  <si>
    <t>shrink wrap systems pacwrap shrink wrap system</t>
  </si>
  <si>
    <t>Shrink Wrap System, Pacwrap Shrink Wrap System designed for applications including gift baskets, toys, cosmetics and more. Each Shrink Wrap system includes shrink gun, cutting and sealing unit, and roll of film.</t>
  </si>
  <si>
    <t>/img3/imgd20d.jpg</t>
  </si>
  <si>
    <t>www.americanretailsupply.com/64852/153429/Impulse-Sealers--Shrink-Wrap/Shrink-Wrap-Heat-Gun.html</t>
  </si>
  <si>
    <t>Default Category/General Store Supplies/Impulse Sealers &amp; Shrink Wrap/Shrink Wrap Heat Gun</t>
  </si>
  <si>
    <t>Our Shrink Wrap Heat Gun is different than a lot of shrnkwrap in the market. This one is a Low Temperature heat gun that will not burn your products or you.</t>
  </si>
  <si>
    <t>Shrink Wrap Heat Gun</t>
  </si>
  <si>
    <t>www.americanretailsupply.com/64852/153430/Impulse-Sealers--Shrink-Wrap/6-Hand-Crimper-and-or-Sealer.html</t>
  </si>
  <si>
    <t>Default Category/General Store Supplies/Impulse Sealers &amp; Shrink Wrap/6" Hand Crimper and or Sealer</t>
  </si>
  <si>
    <t>This 6" Hand Crimper and or Sealer is designed so that you can adjust the size of your wrap before shrinking.  If you just need a little clip here or there to make your shrink-wrap bag perfect for the size of your basket,  you will find this handy tool useful.</t>
  </si>
  <si>
    <t>hand crimper hand sealer</t>
  </si>
  <si>
    <t>hand sealer, heat sealer, hand crimper, heat crimper</t>
  </si>
  <si>
    <t>Shop for a 6</t>
  </si>
  <si>
    <t>/img2/img33d2.jpg</t>
  </si>
  <si>
    <t>www.americanretailsupply.com/64852/153431/Impulse-Sealers--Shrink-Wrap/Shrink-Wrap-Replacement-Kit.html</t>
  </si>
  <si>
    <t>Default Category/General Store Supplies/Impulse Sealers &amp; Shrink Wrap/Shrink Wrap Replacement Kit</t>
  </si>
  <si>
    <t>Replacement Kit includes: Element Wire, Insulation, Fuses, "S" Hook</t>
  </si>
  <si>
    <t>Shrink Wrap Replacement Kit</t>
  </si>
  <si>
    <t>www.americanretailsupply.com/64852/22329/Impulse-Sealers--Shrink-Wrap/Shrink-Wrap-Film-and-Bags.html</t>
  </si>
  <si>
    <t>TG-Tacher-Taggers.html</t>
  </si>
  <si>
    <t>Default Category/General Store Supplies/Impulse Sealers &amp; Shrink Wrap/Shrink Wrap Film and Bags</t>
  </si>
  <si>
    <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t>
  </si>
  <si>
    <t>Shrink Wrap Film &amp; Bags, Shrink Wrap Packaging Supplies</t>
  </si>
  <si>
    <t>shrink wrap film shrink wrap bags shrink wrap packaging</t>
  </si>
  <si>
    <t>Shrink wrap film and bags for retail packaging, order shrink wrap packaging supplies for your retail store online.</t>
  </si>
  <si>
    <t>/img2/imgf706.jpg</t>
  </si>
  <si>
    <t>www.americanretailsupply.com/64852/48242/Impulse-Sealers--Shrink-Wrap/Impulse-Sealers.html</t>
  </si>
  <si>
    <t>Default Category/General Store Supplies/Impulse Sealers &amp; Shrink Wrap/Impulse Sealers</t>
  </si>
  <si>
    <t>www.americanretailsupply.com/64852/48243/Impulse-Sealers--Shrink-Wrap/Impulse-Sealer-Replacement-Kit.html</t>
  </si>
  <si>
    <t>Default Category/General Store Supplies/Impulse Sealers &amp; Shrink Wrap/Impulse Sealer Replacement Kit</t>
  </si>
  <si>
    <t>Impulse Sealer Replacement Kit includes 2 element wires, 2 teflon pads.</t>
  </si>
  <si>
    <t>Impulse Sealer Replacement Kit for Retail Packaging</t>
  </si>
  <si>
    <t>impulse sealer replacement kit impulse sealers</t>
  </si>
  <si>
    <t>Impulse sealer replacement kit for retail packaging includes two element wires and two Teflon pads, buy impulse sealer replacement kits and retail packaging supplies online.</t>
  </si>
  <si>
    <t>/img3/img91bb.jpg</t>
  </si>
  <si>
    <t>www.americanretailsupply.com/64854/Turn--O--Matic-Systems.html</t>
  </si>
  <si>
    <t>Default Category/General Store Supplies/Turn-O-Matic Systems</t>
  </si>
  <si>
    <t>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t>
  </si>
  <si>
    <t>Turn-O-Matic Systems, Take-A-Number Tickets, Retail Store Supply and Equipment</t>
  </si>
  <si>
    <t>turn o matic take a number turnomatic takeanumber tickets</t>
  </si>
  <si>
    <t>Buy Turn-O-Matic systems and Take-A-Number tickets for your retail store, order retail store supplies and equipment online from American Retail Supply.</t>
  </si>
  <si>
    <t>/img3/img6967.jpg</t>
  </si>
  <si>
    <t>www.americanretailsupply.com/64854/12530/Turn--O--Matic-Systems/Turn-O-Matic-Systems.html</t>
  </si>
  <si>
    <t>Default Category/General Store Supplies/Turn-O-Matic Systems/Turn O Matic Systems</t>
  </si>
  <si>
    <t>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roll)&lt;br&gt;&lt;br&gt;&lt;a href="http://arsv2.eporiaservices.com/64854/148404/Turn--O--Matic-Systems-V2/Turn-O-Matic-Tickets.html"&gt;TOM tickets &lt;/a&gt; are located here.&lt;br&gt;&lt;br&gt;There are many more individual components and configurations available. For more Turn-O-Matic options, just give us a call at 800-426-5708.</t>
  </si>
  <si>
    <t>TG-Tacher-Taggers</t>
  </si>
  <si>
    <t>Turn O Matic Systems</t>
  </si>
  <si>
    <t>TG-Tacher-Standard-and-Fine-Fasteners.html</t>
  </si>
  <si>
    <t>/img3/img4778.jpg</t>
  </si>
  <si>
    <t>www.americanretailsupply.com/64854/148404/Turn--O--Matic-Systems/Turn-O-Matic-Tickets.html</t>
  </si>
  <si>
    <t>Default Category/General Store Supplies/Turn-O-Matic Systems/Turn O Matic Tickets</t>
  </si>
  <si>
    <t>Turn-O-Matic Tickets for use with your Turn-O-Matic system. &lt;br&gt;All Turn-O-Matic Tickets are sold by the package.&lt;br&gt;T80 Tickets - Item #3300 &amp;amp;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dispenser.&lt;br&gt;&lt;br&gt;T80 Dispenser&lt;br&gt;&lt;br&gt;&lt;br&gt;T90 Dispenser&lt;br&gt;&lt;br&gt;&lt;br&gt;&lt;br&gt;There are many more individual components and configurations available. For more Turn-O-Matic options, just give us a call at 800-426-5708.</t>
  </si>
  <si>
    <t>Turn O Matic Tickets</t>
  </si>
  <si>
    <t>/img3/img1438.jpg</t>
  </si>
  <si>
    <t>www.americanretailsupply.com/64855/Shopping-Baskets.html</t>
  </si>
  <si>
    <t>Default Category/General Store Supplies/Shopping Baskets</t>
  </si>
  <si>
    <t>Hand carry shopping baskets can increase your sales! Place these baskets around your store for your customers to use and they will buy more when they don't have to carry their merchandise around in their arms.  Stackable to save valuable floor space. Some baskets can be personalized with your store logo. Get colored plastic shopping baskets or use smaller wire mesh baskets that you see in some gift shops or specialty stores. You can also purchase multiple stands so that you can stack your baskets in various places or entrances in your store.</t>
  </si>
  <si>
    <t>Shopping Baskets, Shopping Hand Carts and Baskets, Retail Store Supplies</t>
  </si>
  <si>
    <t>shopping baskets, shopping carts</t>
  </si>
  <si>
    <t>Retail store hand cart shopping baskets - Buy retail store hand baskets and shopping supplies for your store online from American Retail Supply.</t>
  </si>
  <si>
    <t>/img3/img3c43.jpg</t>
  </si>
  <si>
    <t>www.americanretailsupply.com/64855/12529/Shopping-Baskets/Shopping-Baskets.html</t>
  </si>
  <si>
    <t>Default Category/General Store Supplies/Shopping Baskets/Shopping Baskets</t>
  </si>
  <si>
    <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t>
  </si>
  <si>
    <t>Shopping Baskets, Hand Carry Baskets for Retail Stores</t>
  </si>
  <si>
    <t>shopping baskets hand carry baskets shopping basket</t>
  </si>
  <si>
    <t>Shopping baskets for sale online, order hand carry shopping baskets for your retail store that can be printed with your business logo.</t>
  </si>
  <si>
    <t>/img3/img4f07.jpg</t>
  </si>
  <si>
    <t>www.americanretailsupply.com/64855/48204/Shopping-Baskets/Hand-Carry-Wire-Mesh-Shopping-Baskets.html</t>
  </si>
  <si>
    <t>Default Category/General Store Supplies/Shopping Baskets/Hand Carry Wire Mesh Shopping Baskets</t>
  </si>
  <si>
    <t>Wire Mesh Shopping Baskets are ideal for all types of retail stores. Youll find these hand carry baskets in gift shops and specialty stores across the country. If you travel, youll see this handy basket in airport gift shops.&lt;br&gt;&lt;br&gt;These hand carry shopping baskets are made of black wire mesh and measure: &lt;br&gt;&lt;br&gt;&amp;#8226; Top Inside Dimensions 12" x 16"&lt;br&gt;&amp;#8226; Bottom Inside Dimensions 9" x 12"&lt;br&gt;&amp;#8226; Basket Height 7 1/2"&lt;br&gt;&amp;#8226; 2 vinyl covered wire handles. &lt;br&gt;&lt;br&gt;Order hand carry basket stand separately (holds 12 baskets).</t>
  </si>
  <si>
    <t>Shopping Baskets - Black Wire Mesh Shopping Baskets &amp; Stand</t>
  </si>
  <si>
    <t>shopping baskets hand carry black wire mesh shopping basket stand</t>
  </si>
  <si>
    <t>Shopping baskets for sale online, order black wire mesh shopping baskets and stands for your retail store.</t>
  </si>
  <si>
    <t>/img1/img5217.jpg</t>
  </si>
  <si>
    <t>www.americanretailsupply.com/64856/Printer-Labels.html</t>
  </si>
  <si>
    <t>Default Category/General Store Supplies/Printer Labels</t>
  </si>
  <si>
    <t>Choose from a variety of Electronic Printer Labels are a Thermal Transfer labels to mark your merchandise in your retail store.  You can print labels that are either designed to be Direct Thermal or Thermal Transfer.</t>
  </si>
  <si>
    <t>Electronic Printer Labels, Paper Laser Labels and Printer Ribbon</t>
  </si>
  <si>
    <t>printer labels, printer ribbon, laser labels</t>
  </si>
  <si>
    <t>Order electronic printer supplies for your retail store online including electronic printer labels, paper laser labels, and printer ribbon from American Retail Supply.</t>
  </si>
  <si>
    <t>/img2/imge7b1.jpg</t>
  </si>
  <si>
    <t>www.americanretailsupply.com/64856/173888/Printer-Labels/Direct-Thermal-Labels.html</t>
  </si>
  <si>
    <t>Default Category/General Store Supplies/Printer Labels/Direct Thermal Labels</t>
  </si>
  <si>
    <t>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t>
  </si>
  <si>
    <t>Direct Thermal Labels</t>
  </si>
  <si>
    <t>/img3/imgd1e5-2.jpg</t>
  </si>
  <si>
    <t>www.americanretailsupply.com/64856/173893/Printer-Labels/Paper-Laser-Labels.html</t>
  </si>
  <si>
    <t>Default Category/General Store Supplies/Printer Labels/Paper Laser Labels</t>
  </si>
  <si>
    <t>All labels: white paper with permanent adhesive. Inkjet and Laser compatible. All rectangle labels have rounded corners unless indicated otherwise.&lt;br&gt;100 Sheets/Box.  Sold per box.</t>
  </si>
  <si>
    <t>Paper Laser Labels</t>
  </si>
  <si>
    <t>/img1/imgc290.jpg</t>
  </si>
  <si>
    <t>www.americanretailsupply.com/64856/22349/Printer-Labels/Thermal-Transfer-Labels-and-Ribbon.html</t>
  </si>
  <si>
    <t>Default Category/General Store Supplies/Printer Labels/Thermal Transfer Labels and Ribbon</t>
  </si>
  <si>
    <t>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t>
  </si>
  <si>
    <t>Thermal Transfer Labels and Ribbon</t>
  </si>
  <si>
    <t>www.americanretailsupply.com/64857/Cash-Register-Paper.html</t>
  </si>
  <si>
    <t>Default Category/General Store Supplies/Cash Register Paper</t>
  </si>
  <si>
    <t>&lt;a id="Cash Register Paper" name="Cash Register Paper"&gt;Cash Register Paper&lt;/a&gt; with a low lint quality paper helps prevent maintenance problems with your retail store's register. Many sizes in stock. One and two ply. Adding machine paper also!</t>
  </si>
  <si>
    <t>Cash Register Paper and Adding Machine Paper, Retail Store Supplies</t>
  </si>
  <si>
    <t>cash register paper, adding machine paper</t>
  </si>
  <si>
    <t>Buy cash register paper and adding machine paper for your retail store in bulk, order your retail store supplies online, from American Retail Supply.</t>
  </si>
  <si>
    <t>/img1/img46a1.jpg</t>
  </si>
  <si>
    <t>www.americanretailsupply.com/64857/22350/Cash-Register-Paper/Cash-Register-Paper.html</t>
  </si>
  <si>
    <t>Default Category/General Store Supplies/Cash Register Paper/Cash Register Paper</t>
  </si>
  <si>
    <t>You do not want to run out of cash register paper. Keep your retail store well supplied</t>
  </si>
  <si>
    <t>Cash Register Paper for Samsung Cash Registers, Retail Store Supplies</t>
  </si>
  <si>
    <t>cash register paper samsung cash register supplies samsung cash register paper</t>
  </si>
  <si>
    <t>Cash register paper for Samsung cash registers, order cash register paper and electronic printer supplies for your retail store online.</t>
  </si>
  <si>
    <t>/img3/imgcc81.jpg</t>
  </si>
  <si>
    <t>www.americanretailsupply.com/64857/48232/Cash-Register-Paper/Adding-Machine-Paper.html</t>
  </si>
  <si>
    <t>Default Category/General Store Supplies/Cash Register Paper/Adding Machine Paper</t>
  </si>
  <si>
    <t>Keep your retail store well supplied.</t>
  </si>
  <si>
    <t>Adding Machine Paper, Samsung Adding Machine Paper &amp; Cash Register Supplies</t>
  </si>
  <si>
    <t>adding machine paper samsung cash register supplies samsung adding machine paper</t>
  </si>
  <si>
    <t>Samsung adding machine paper and cash register paper, order Samsung adding machine paper and electronic printer supplies for your retail store online.</t>
  </si>
  <si>
    <t>www.americanretailsupply.com/64859/Shipping-Supplies.html</t>
  </si>
  <si>
    <t>Default Category/General Store Supplies/Shipping Supplies</t>
  </si>
  <si>
    <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t>
  </si>
  <si>
    <t>Packing Supplies, Paper Rolls, Bubble Wrap, Padded Mailing Envelopes, Retail Packaging</t>
  </si>
  <si>
    <t>packing supplies, retail packaging, recycled packaging, bubble wrap, mailers, eco-packaging</t>
  </si>
  <si>
    <t>Buy packing supplies for your retail store online including paper rolls, padded mailing envelopes, bubble wrap, Styrofoam packing peanuts and more retail packaging supplies.</t>
  </si>
  <si>
    <t>/img3/img8a85.jpg</t>
  </si>
  <si>
    <t>www.americanretailsupply.com/64859/176650/Shipping-Supplies/Polystyrene-Edge-Protectors.html</t>
  </si>
  <si>
    <t>Default Category/General Store Supplies/Shipping Supplies/Polystyrene Edge Protectors</t>
  </si>
  <si>
    <t>Needles-for-Taggers.html</t>
  </si>
  <si>
    <t>Edge Protectors are Molded Polystyrene Foam. Packaged 8 per corrugated carton. No set up necessary&lt;br&gt;Used for edge protection when cushioning is required.  Inside Dimensions Length x Width x Depth. Sold 100 per case.</t>
  </si>
  <si>
    <t>foam edge protectors</t>
  </si>
  <si>
    <t>foam edge protectors for shipping molded foam edge pads shipping protectors</t>
  </si>
  <si>
    <t>Edge protectors for packing and shipping in white polystyrene foam, order bulk quantities of shipping boxes, corner pads and edge protectors for your retail store packaging needs.</t>
  </si>
  <si>
    <t>/img3/img5301.jpg</t>
  </si>
  <si>
    <t>www.americanretailsupply.com/64859/176652/Shipping-Supplies/Corrugated-Corner-Protection-Pads.html</t>
  </si>
  <si>
    <t>Default Category/General Store Supplies/Shipping Supplies/Corrugated Corner Protection Pads</t>
  </si>
  <si>
    <t>Corrugated Corner Pads (Die Cut)&lt;br&gt;125# Test #3 White Outside, Furnished flat&lt;br&gt;50 per bundle Inside Dimensions- Length x Width x Depth</t>
  </si>
  <si>
    <t>Corrugated Corner Protectors - White</t>
  </si>
  <si>
    <t>corrugated corner protectors for shipping frame corner pads</t>
  </si>
  <si>
    <t>Corner protectors for packing and shipping in white, order bulk quantities of cardboard shipping boxes and corner pads for your retail store packaging needs.</t>
  </si>
  <si>
    <t>/img3/img33d2.jpg</t>
  </si>
  <si>
    <t>www.americanretailsupply.com/64859/176661/Shipping-Supplies/Flat-Corrugated-White-Pads.html</t>
  </si>
  <si>
    <t>Default Category/General Store Supplies/Shipping Supplies/Flat Corrugated White Pads</t>
  </si>
  <si>
    <t>Pads, White&lt;br&gt;200# Test, Singlewall C Flute, #3 White 1 side&lt;br&gt;First dimension listed indicates the direction of corrugation     Sold by the bundle as indicated.&lt;br&gt;Inside Dimensions</t>
  </si>
  <si>
    <t>Shipping Pads, Buy Retail Packaging Shipping Boxes &amp; Pads Online</t>
  </si>
  <si>
    <t>shipping pads shipping boxes packaging shipping pads</t>
  </si>
  <si>
    <t>Shipping pads for sale online, buy shipping pads and boxes for all of your retail store's shipping and packaging needs</t>
  </si>
  <si>
    <t>/img1/img195b.jpg</t>
  </si>
  <si>
    <t>www.americanretailsupply.com/64859/176664/Shipping-Supplies/Five-Panel-Tube-Folders.html</t>
  </si>
  <si>
    <t>Default Category/General Store Supplies/Shipping Supplies/Five Panel Tube Folders</t>
  </si>
  <si>
    <t>Five Panel Folders 32 ECT #3 White outside with Self Locking ends&lt;br&gt;Furnished flat, 50 boxes per bundle.  Inside Dimensions: Length x Width x Depth</t>
  </si>
  <si>
    <t>Five Panel Folders, Shipping Boxes &amp; Retail Packaging Supplies</t>
  </si>
  <si>
    <t>five panel folder shipping boxes five panel folders packaging supplies</t>
  </si>
  <si>
    <t>Five panel folders for sale online, buy shipping boxes and retail packaging supplies for your business shipping needs including five panel folders.</t>
  </si>
  <si>
    <t>/img3/imge1e2.jpg</t>
  </si>
  <si>
    <t>www.americanretailsupply.com/64859/176666/Shipping-Supplies/Triangle-Mailing-Tubes.html</t>
  </si>
  <si>
    <t>Default Category/General Store Supplies/Shipping Supplies/Triangle Mailing Tubes</t>
  </si>
  <si>
    <t>Triangle Tubes&lt;br&gt;32 ECT #3 White outside&lt;br&gt;Self Locking ends&lt;br&gt;Furnished flat&lt;br&gt;Brown Exterior.&lt;br&gt;50 boxes per bundle.     Inside Dimensions</t>
  </si>
  <si>
    <t>Triangle Tubes, Retail Packaging Supplies &amp; Shipping Boxes</t>
  </si>
  <si>
    <t>triangle tube shipping boxes packaging triangle tubes</t>
  </si>
  <si>
    <t>Triangle tubes for sale online, buy shipping boxes and packaging supplies for your retail business including triangle shipping tubes.</t>
  </si>
  <si>
    <t>www.americanretailsupply.com/64859/177729/Shipping-Supplies/Flat-Corrugated-Brown-Pads.html</t>
  </si>
  <si>
    <t>Standard-Tagger-Package.html</t>
  </si>
  <si>
    <t>Default Category/General Store Supplies/Shipping Supplies/Flat Corrugated Brown Pads</t>
  </si>
  <si>
    <t>Pads, Brown Singlewall C Flute, 32 ECT Material&lt;br&gt;First dimension listed indicates the direction of corrugation     Sold by bundle as indicated.</t>
  </si>
  <si>
    <t>Shipping pads for sale online, buy shipping pads and boxes for all of your retail store's shipping and packaging needs.</t>
  </si>
  <si>
    <t>/img3/img5433.jpg</t>
  </si>
  <si>
    <t>www.americanretailsupply.com/64859/48215/Shipping-Supplies/Single-Face-Corrugated-Rolls-B-Flute.html</t>
  </si>
  <si>
    <t>Default Category/General Store Supplies/Shipping Supplies/Single Face Corrugated Rolls "B" Flute</t>
  </si>
  <si>
    <t>Single Face Corrugated Rolls  "B" Flute&lt;br&gt;24" x 250' brown</t>
  </si>
  <si>
    <t>Single Face Corrugated Rolls "B" Flute</t>
  </si>
  <si>
    <t>/img1/img8feb.jpg</t>
  </si>
  <si>
    <t>www.americanretailsupply.com/64859/48217/Shipping-Supplies/Kraft-Paper-Rolls.html</t>
  </si>
  <si>
    <t>Default Category/General Store Supplies/Shipping Supplies/Kraft Paper Rolls</t>
  </si>
  <si>
    <t>Order Kraft Paper Rolls for your retail packaging supply needs in your choice of brown or white Kraft paper.</t>
  </si>
  <si>
    <t>Kraft Paper Rolls, Retail Packaging Supplies, Brown &amp; White Kraft Paper Rolls</t>
  </si>
  <si>
    <t>kraft paper rolls brown kraft paper white kraft paper rolls</t>
  </si>
  <si>
    <t>Kraft paper rolls for sale, order Kraft paper rolls in your choice of brown or white Kraft paper and more retail packaging supplies for your business online.</t>
  </si>
  <si>
    <t>/img2/imgdc97.jpg</t>
  </si>
  <si>
    <t>www.americanretailsupply.com/64859/48220/Shipping-Supplies/Bubble-Wrap-Packing-Rolls.html</t>
  </si>
  <si>
    <t>Default Category/General Store Supplies/Shipping Supplies/Bubble Wrap Packing Rolls</t>
  </si>
  <si>
    <t>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t>
  </si>
  <si>
    <t>Bubble Wrap Packing Rolls, Retail Packaging Supplies</t>
  </si>
  <si>
    <t>bubble wrap rolls packaging retail packaging bubble wrap</t>
  </si>
  <si>
    <t>Bubble wrap rolls for sale online, buy retail packaging supplies including bubble wrap packing rolls for all of your retail packaging needs.</t>
  </si>
  <si>
    <t>/img3/img7635.jpg</t>
  </si>
  <si>
    <t>www.americanretailsupply.com/64859/48221/Shipping-Supplies/Packaging-Peanuts-Green.html</t>
  </si>
  <si>
    <t>Default Category/General Store Supplies/Shipping Supplies/Packaging Peanuts; Green</t>
  </si>
  <si>
    <t>Packaging Peanuts in Green for retail packing and shipping.&lt;br&gt;14 Cubic Feet</t>
  </si>
  <si>
    <t>Packaging Peanuts, Retail Packaging Supplies, Packing &amp; Shipping Peanuts</t>
  </si>
  <si>
    <t>packaging peanuts packing peanuts shipping peanuts retail packaging supplies</t>
  </si>
  <si>
    <t>Packaging peanuts for sale online, order retail packaging supplies including peanuts for retail packing and shipping.</t>
  </si>
  <si>
    <t>/img1/img604d.jpg</t>
  </si>
  <si>
    <t>www.americanretailsupply.com/64859/778399/Shipping-Supplies/Packing-List-Enclosure-Envelopes.html</t>
  </si>
  <si>
    <t>Default Category/General Store Supplies/Shipping Supplies/Packing List Enclosure Envelopes</t>
  </si>
  <si>
    <t>Easy to apply Packing List Enclosure Envelopes. Just insert your packing list with the address exposed, apply to your shipping box and you are ready to ship.&lt;br&gt;</t>
  </si>
  <si>
    <t>Packing List Enclosure Envelopes</t>
  </si>
  <si>
    <t>/img3/img2213.jpg</t>
  </si>
  <si>
    <t>www.americanretailsupply.com/64860/Giftwrap-Ribbon-Tissue-Racks.html</t>
  </si>
  <si>
    <t>Default Category/General Store Supplies/Giftwrap; Ribbon; Tissue Racks</t>
  </si>
  <si>
    <t>Great tools to make cutting ribbon, or holding tissue or giftwrap so much easier.  From single roll and multi roll paper cutters to ribbon dispensers and tissue racks, you can find it here.</t>
  </si>
  <si>
    <t>Ribbon, Tissue Paper, Giftwrap Racks</t>
  </si>
  <si>
    <t>ribbon racks, tissue paper racks, giftwrap racks</t>
  </si>
  <si>
    <t>American Retail Supply offers general store operations merchandises including ribbon, tissue paper, and giftwrap racks for your retail supply needs.</t>
  </si>
  <si>
    <t>/img1/imge04e.jpg</t>
  </si>
  <si>
    <t>www.americanretailsupply.com/64860/172982/Giftwrap-Ribbon-Tissue-Racks/Tissue-Display-Racks.html</t>
  </si>
  <si>
    <t>Default Category/General Store Supplies/Giftwrap; Ribbon; Tissue Racks/Tissue Display Racks</t>
  </si>
  <si>
    <t>Avery-Dennison-Taggers.html</t>
  </si>
  <si>
    <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t>
  </si>
  <si>
    <t>Tissue Display Racks</t>
  </si>
  <si>
    <t>/img2/img8b32.jpg</t>
  </si>
  <si>
    <t>www.americanretailsupply.com/64860/48238/Giftwrap-Ribbon-Tissue-Racks/Multi-Roll-Paper--GiftWrap-Cutters.html</t>
  </si>
  <si>
    <t>Default Category/General Store Supplies/Giftwrap; Ribbon; Tissue Racks/Multi Roll Paper &amp; GiftWrap Cutters</t>
  </si>
  <si>
    <t>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t>
  </si>
  <si>
    <t>Paper Cutters, Multiple Roll Paper Cutter Dispensers, Retail Packaging Supplies</t>
  </si>
  <si>
    <t>roll paper cutter dispenser paper cutters multiple roll dispensers</t>
  </si>
  <si>
    <t>Multiple roll paper cutter dispensers, order paper cutters including multiple roll paper cutter dispenser stands and racks for your retail packaging needs online.</t>
  </si>
  <si>
    <t>/img1/img75a1.jpg</t>
  </si>
  <si>
    <t>www.americanretailsupply.com/64860/48239/Giftwrap-Ribbon-Tissue-Racks/Serrated-Edge-Single-Paper-Cutter.html</t>
  </si>
  <si>
    <t>Default Category/General Store Supplies/Giftwrap; Ribbon; Tissue Racks/Serrated Edge Single Paper Cutter</t>
  </si>
  <si>
    <t>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t>
  </si>
  <si>
    <t>Paper Cutters, Serrated Edge Paper Roll Cutter</t>
  </si>
  <si>
    <t>paper roll cutter serrated edge cutter paper roll cutters</t>
  </si>
  <si>
    <t>Paper roll cutters, order paper roll cutters online including serrated edge paper roll cutters and retail store packaging supplies.</t>
  </si>
  <si>
    <t>/img2/imga22f.jpg</t>
  </si>
  <si>
    <t>www.americanretailsupply.com/64860/48240/Giftwrap-Ribbon-Tissue-Racks/Single-Roll-Paper-Cutters.html</t>
  </si>
  <si>
    <t>Default Category/General Store Supplies/Giftwrap; Ribbon; Tissue Racks/Single Roll Paper Cutters</t>
  </si>
  <si>
    <t>Here are lightweight paper cutters for wall mount, countertop or under counter use. The unit holds up to 9" diameter rolls. It is available in various widths from 18 to 36.</t>
  </si>
  <si>
    <t>Paper Cutters, Single Roll Paper Cutter</t>
  </si>
  <si>
    <t>single roll cutter paper cutters</t>
  </si>
  <si>
    <t>Single roll paper cutters for wall mount, counter top, or under the counter use, order paper cutters and retail packaging supplies for your retail store online.</t>
  </si>
  <si>
    <t>/img1/img8868.jpg</t>
  </si>
  <si>
    <t>www.americanretailsupply.com/64860/779930/Giftwrap-Ribbon-Tissue-Racks/Ribbon-Dispenser-for-Flat-Ribbon.html</t>
  </si>
  <si>
    <t>Default Category/General Store Supplies/Giftwrap; Ribbon; Tissue Racks/Ribbon Dispenser for Flat Ribbon</t>
  </si>
  <si>
    <t>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t>
  </si>
  <si>
    <t>Ribbon Dispenser for Flat Ribbon</t>
  </si>
  <si>
    <t>Ribbon Dispenser, Flat Ribbon, Multiple Ribbon Holder</t>
  </si>
  <si>
    <t>Holds Up To 18 Ribbon Spools! Organize Flat Ribbons with Ribbon Dispenser. Smooth, Easy, Controlled Ribbon Feeder.</t>
  </si>
  <si>
    <t>/img1/imge227.jpg</t>
  </si>
  <si>
    <t>www.americanretailsupply.com/64860/779931/Giftwrap-Ribbon-Tissue-Racks/Ribbon-Dispenser-for-Curling-Ribbon.html</t>
  </si>
  <si>
    <t>Avery-Dennison-Taggers</t>
  </si>
  <si>
    <t>Default Category/General Store Supplies/Giftwrap; Ribbon; Tissue Racks/Ribbon Dispenser for Curling Ribbon</t>
  </si>
  <si>
    <t>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t>
  </si>
  <si>
    <t>Ribbon Dispenser for Curling Ribbon</t>
  </si>
  <si>
    <t>Ribbon Dispenser, Curling Ribbon, Ribbon Holder,</t>
  </si>
  <si>
    <t>Free Up Counter Space! Wall Or Countertop Ribbon Dispenser. Holds 10 to 12 Spools.</t>
  </si>
  <si>
    <t>/img3/imgea04.jpg</t>
  </si>
  <si>
    <t>www.americanretailsupply.com/64864/Merchandising-Aids.html</t>
  </si>
  <si>
    <t>Default Category/General Store Supplies/Merchandising Aids</t>
  </si>
  <si>
    <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t>
  </si>
  <si>
    <t>Retail Store Supplies, Store Merchandising Aids</t>
  </si>
  <si>
    <t>store merchandising, retail supplies</t>
  </si>
  <si>
    <t>Store Merchandising Aids - Buy retail store merchandising supplies and accessories for your store online from American Retail Supply.</t>
  </si>
  <si>
    <t>www.americanretailsupply.com/64864/12523/Merchandising-Aids/Front-Runners.html</t>
  </si>
  <si>
    <t>Default Category/General Store Supplies/Merchandising Aids/Front Runners</t>
  </si>
  <si>
    <t>Front Runners Label Holders for Adhesive Labels Holds 2" Labels. Use with Peg hooks. Fits Wire, Plastic and Plate Hooks.</t>
  </si>
  <si>
    <t>Front Runners, Price Label Holders for Adhesive Labels, Retail Pricing Supplies</t>
  </si>
  <si>
    <t>front runners price label holders retail pricing supplies</t>
  </si>
  <si>
    <t>Retail pricing supplies for sale online, buy front runner label holders for adhesive price labels and more pricing supplies for your retail store.</t>
  </si>
  <si>
    <t>/img1/img72d2.jpg</t>
  </si>
  <si>
    <t>www.americanretailsupply.com/64864/12524/Merchandising-Aids/Adhesive-Hang-Tags.html</t>
  </si>
  <si>
    <t>Default Category/General Store Supplies/Merchandising Aids/Adhesive Hang Tags</t>
  </si>
  <si>
    <t>Adhesive Hang Tags&lt;br&gt;&amp;#8226; Perfect for point of purchase displays.&lt;br&gt;&amp;#8226; Fix damaged packaging.&lt;br&gt;&amp;#8226; Use with shrink wrapped products.</t>
  </si>
  <si>
    <t>Adhesive Hang Tags, Retail Store Hang Tags &amp; Merchandising Supplies</t>
  </si>
  <si>
    <t>adhesive hang tags retail hang tags retail store merchandising supplies</t>
  </si>
  <si>
    <t>Adhesive hang tags for retail store merchandising, order hang tags and retail merchandising supplies for your store online.</t>
  </si>
  <si>
    <t>/img2/img0541.jpg</t>
  </si>
  <si>
    <t>www.americanretailsupply.com/64864/12526/Merchandising-Aids/Adhesive-Label-Release.html</t>
  </si>
  <si>
    <t>Default Category/General Store Supplies/Merchandising Aids/Adhesive Label Release</t>
  </si>
  <si>
    <t>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t>
  </si>
  <si>
    <t>Adhesive Label Release</t>
  </si>
  <si>
    <t>/img2/img8309.jpg</t>
  </si>
  <si>
    <t>/img3/img462b.jpg</t>
  </si>
  <si>
    <t>www.americanretailsupply.com/64864/12527/Merchandising-Aids/Price-Channel-Molding.html</t>
  </si>
  <si>
    <t>Default Category/General Store Supplies/Merchandising Aids/Price Channel Molding</t>
  </si>
  <si>
    <t>Convenient to use Price Channel Molding Plastic Molding that fits on your current shelving. A clear backing with clear window eliminates the need for clear ticket covers.&lt;br&gt;Comes with an Adhesive Back 1 1/4" wide x 48" long.</t>
  </si>
  <si>
    <t>Price Channel Molding</t>
  </si>
  <si>
    <t>/img1/imgd19b.jpg</t>
  </si>
  <si>
    <t>www.americanretailsupply.com/64864/173487/Merchandising-Aids/Label--Sign-Holders.html</t>
  </si>
  <si>
    <t>Default Category/General Store Supplies/Merchandising Aids/Label &amp; Sign Holders</t>
  </si>
  <si>
    <t>Small ticket holders and clips are useful in holding SKU labels and small advertising signs.  Use these in shelf molding, baskets or on a shelf.  If you don't see the type of holder you need,  call us a 800-426-5708 and we will find you what you need.</t>
  </si>
  <si>
    <t>Label &amp; Sign Holders, Retail Store Merchandising Supplies</t>
  </si>
  <si>
    <t>label holders sign holder retail merchandising supplies</t>
  </si>
  <si>
    <t>Label and sign holders for sale online, buy retail merchandising supplies including label and sign holders for your retail store.</t>
  </si>
  <si>
    <t>/img1/img072c.jpg</t>
  </si>
  <si>
    <t>www.americanretailsupply.com/64864/173488/Merchandising-Aids/Chain-Kits.html</t>
  </si>
  <si>
    <t>Default Category/General Store Supplies/Merchandising Aids/Chain Kits</t>
  </si>
  <si>
    <t>Hang and Display small merchandise easily with Clips and Chain Kits.</t>
  </si>
  <si>
    <t>Chain Kits</t>
  </si>
  <si>
    <t>/img2/img7c4a.jpg</t>
  </si>
  <si>
    <t>www.americanretailsupply.com/64864/173489/Merchandising-Aids/Hooks-and-Clips.html</t>
  </si>
  <si>
    <t>Default Category/General Store Supplies/Merchandising Aids/Hooks and Clips</t>
  </si>
  <si>
    <t>www.americanretailsupply.com/64864/2074/Merchandising-Aids/Merchandise-Strips.html</t>
  </si>
  <si>
    <t>Default Category/General Store Supplies/Merchandising Aids/Merchandise Strips</t>
  </si>
  <si>
    <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&lt;/a&gt; (item number &lt;a href="../../../17769/173489/Merchandising-Aids/Hooks-and-Clips.html"&gt;45R242&lt;/a&gt;) that can be used with this heavyweight plastic strip.&lt;br&gt;</t>
  </si>
  <si>
    <t>Chain Kits, Retail Store Merchandising Supplies</t>
  </si>
  <si>
    <t>merchandising retail store chain kits</t>
  </si>
  <si>
    <t>Order merchandise strips and chain kits to hang and display small merchandise in your retail store.</t>
  </si>
  <si>
    <t>/img2/img08b3.jpg</t>
  </si>
  <si>
    <t>www.americanretailsupply.com/64864/228911/Merchandising-Aids/SKU-Divider-Strips.html</t>
  </si>
  <si>
    <t>Default Category/General Store Supplies/Merchandising Aids/SKU Divider Strips</t>
  </si>
  <si>
    <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t>
  </si>
  <si>
    <t>SKU Dividers - SKU Divider Strips for Retail Store Shelf Space Merchandising Management</t>
  </si>
  <si>
    <t>sku dividers shelf space dividers sku divider strips</t>
  </si>
  <si>
    <t>SKU divider strips help you increase your retail store shelf space for better merchandising, these plastic SKU dividers feature an adhesive mount for easy removal and repositioning, SKU dividers are made of clear PVC.</t>
  </si>
  <si>
    <t>/img3/imgd78f.jpg</t>
  </si>
  <si>
    <t>Fasteners-for-Avery-Dennison-Taggers.html</t>
  </si>
  <si>
    <t>www.americanretailsupply.com/64864/48280/Merchandising-Aids/Junior-Flip-Up-Ostrich-Feather-Duster-Retractable.html</t>
  </si>
  <si>
    <t>Default Category/General Store Supplies/Merchandising Aids/Junior Flip Up Ostrich Feather Duster Retractable</t>
  </si>
  <si>
    <t>Junior Flip Up Ostrich Feather Duster Retractable&lt;br&gt;</t>
  </si>
  <si>
    <t>Junior Flip Up Ostrich Feather Duster Retractable</t>
  </si>
  <si>
    <t>/img1/img3ae1.jpg</t>
  </si>
  <si>
    <t>www.americanretailsupply.com/64864/777488/Merchandising-Aids/Sample-Display-Rings.html</t>
  </si>
  <si>
    <t>Default Category/General Store Supplies/Merchandising Aids/Sample Display Rings</t>
  </si>
  <si>
    <t>These rings are chrome plated with secure screw thread fastening and hinged opening. Available in 5" and 6" sizes. These are packaged in 12 piece cases.</t>
  </si>
  <si>
    <t>Sample Display Rings</t>
  </si>
  <si>
    <t>/img3/img3b74.jpg</t>
  </si>
  <si>
    <t>www.americanretailsupply.com/64864/777490/Merchandising-Aids/Book-Hangers.html</t>
  </si>
  <si>
    <t>Default Category/General Store Supplies/Merchandising Aids/Book Hangers</t>
  </si>
  <si>
    <t>Book Hangers are designed to hold your heaviest cord-type sample books securely on your rods. They are also useful for holding handbags, belts, or any other product you want to hang on your rods or racks.  May be used on up to 1 1/2" rods.  100 per package/priced per package.</t>
  </si>
  <si>
    <t>Book Hangers</t>
  </si>
  <si>
    <t>/img3/imgaa2c.jpg</t>
  </si>
  <si>
    <t>www.americanretailsupply.com/64864/777693/Merchandising-Aids/Clear-Bumper-Buttons.html</t>
  </si>
  <si>
    <t>Default Category/General Store Supplies/Merchandising Aids/Clear Bumper Buttons</t>
  </si>
  <si>
    <t>These clear bumper buttons are Clear Polyurethane and will prevent damage to shelves and other surfaces. Adhesive backed buttons attach to the bottom of displays easily.&lt;br&gt;Sold by 100 per case.</t>
  </si>
  <si>
    <t>Clear Bumper Buttons</t>
  </si>
  <si>
    <t>/img2/imgda09.jpg</t>
  </si>
  <si>
    <t>www.americanretailsupply.com/64865/Shipping-Envelopes.html</t>
  </si>
  <si>
    <t>Default Category/General Store Supplies/Shipping Envelopes</t>
  </si>
  <si>
    <t>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t>
  </si>
  <si>
    <t>Shipping Envelopes, Mailers, Jiffy Bags</t>
  </si>
  <si>
    <t>Shipping Envelopes, mailers, Jiffy bags</t>
  </si>
  <si>
    <t>American Retail Supply offers general store operations merchandises including shipping envelopes, mailers, eco-shipper, Jiffy bags, and other retail supplies!</t>
  </si>
  <si>
    <t>/img1/img191a.jpg</t>
  </si>
  <si>
    <t>www.americanretailsupply.com/64865/22330/Shipping-Envelopes/Jiffy-Mailing-Envelopes.html</t>
  </si>
  <si>
    <t>Default Category/General Store Supplies/Shipping Envelopes/Jiffy Mailing Envelopes</t>
  </si>
  <si>
    <t>Tach-It-Taggers.html</t>
  </si>
  <si>
    <t>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t>
  </si>
  <si>
    <t>Jiffy Mailing Envelopes</t>
  </si>
  <si>
    <t>/img1/img65ba.jpg</t>
  </si>
  <si>
    <t>www.americanretailsupply.com/64865/639444/Shipping-Envelopes/Eco--Shipper-Peel--Seal-Mailers.html</t>
  </si>
  <si>
    <t>Default Category/General Store Supplies/Shipping Envelopes/Eco-Shipper (Peel &amp; Seal) Mailers</t>
  </si>
  <si>
    <t>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t>
  </si>
  <si>
    <t>Eco-Shipper Mailers, Retail Packaging &amp; Shipping Mailers</t>
  </si>
  <si>
    <t>shipper mailer shipping mailers supplies shipper mailers retail packaging</t>
  </si>
  <si>
    <t>Shipper mailers for sale online, order shipping mailers including the Eco-Shipper and more retail packaging supplies for your business.</t>
  </si>
  <si>
    <t>/img1/imge86c.jpg</t>
  </si>
  <si>
    <t>www.americanretailsupply.com/64865/639445/Shipping-Envelopes/Dura-Bag-Peel--Seal-Mailers-80-basis-weight.html</t>
  </si>
  <si>
    <t>Default Category/General Store Supplies/Shipping Envelopes/Dura Bag (Peel &amp; Seal) Mailers 80# basis weight</t>
  </si>
  <si>
    <t>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t>
  </si>
  <si>
    <t>Bag Mailers, Retail Shipping &amp; Packaging Supplies, Dura-Bag Mailers</t>
  </si>
  <si>
    <t>bag mailers shipping mailers dura bag mailer</t>
  </si>
  <si>
    <t>Bag mailers for sale online, buy bag mailers and shipping supplies including Dura-Bag Mailers for your retail store packaging and shipping needs.</t>
  </si>
  <si>
    <t>/img2/img913f.jpg</t>
  </si>
  <si>
    <t>www.americanretailsupply.com/64866/Stretch-Wrap.html</t>
  </si>
  <si>
    <t>Default Category/General Store Supplies/Stretch Wrap</t>
  </si>
  <si>
    <t>Stretch Wrap Clear Film &amp; Hand Dispenser</t>
  </si>
  <si>
    <t>Stretch Wrap, retail supplies, store operations supply</t>
  </si>
  <si>
    <t>American Retail Supply offers general store operations merchandises including stretch wrap clear film and hand dispenser and more retail supplies!</t>
  </si>
  <si>
    <t>/img1/imgbbb3.jpg</t>
  </si>
  <si>
    <t>www.americanretailsupply.com/64866/48218/Stretch-Wrap/Stretch-Wrap-Hand-Dispenser.html</t>
  </si>
  <si>
    <t>Default Category/General Store Supplies/Stretch Wrap/Stretch Wrap Hand Dispenser</t>
  </si>
  <si>
    <t>Stretch Wrap Hand Dispenser&lt;br&gt;Adjustable 11" to 18"</t>
  </si>
  <si>
    <t>Stretch Wrap Hand Dispenser</t>
  </si>
  <si>
    <t>/img3/img1faf.jpg</t>
  </si>
  <si>
    <t>Tach-It-Taggers</t>
  </si>
  <si>
    <t>Replacement-Needles.html</t>
  </si>
  <si>
    <t>www.americanretailsupply.com/64866/48219/Stretch-Wrap/Stretch-Wrap-Clear-Film.html</t>
  </si>
  <si>
    <t>Default Category/General Store Supplies/Stretch Wrap/Stretch Wrap Clear Film</t>
  </si>
  <si>
    <t>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t>
  </si>
  <si>
    <t>Stretch Wrap Clear Film</t>
  </si>
  <si>
    <t>/img1/img9856.jpg</t>
  </si>
  <si>
    <t>www.americanretailsupply.com/64894/Security-Locks-Announcers-Detectors-Mirrors.html</t>
  </si>
  <si>
    <t>Default Category/Loss Prevention/Security Locks; Announcers; Detectors; Mirrors</t>
  </si>
  <si>
    <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t>
  </si>
  <si>
    <t>Door Announcers &amp; Motion Detectors, Retail Store Loss Prevention Equipment</t>
  </si>
  <si>
    <t>door announcers motion detectors door chime loss prevention motion detector retail loss prevention equipment</t>
  </si>
  <si>
    <t>Door Announcers and Motion Detectors for sale - Order retail loss prevention equipment for your retail store from American Retail Supply.</t>
  </si>
  <si>
    <t>www.americanretailsupply.com/64894/13364/Security-Locks-Announcers-Detectors-Mirrors/Entry-Alert-Motion-Sensor-Door-Chime.html</t>
  </si>
  <si>
    <t>Default Category/Loss Prevention/Security Locks; Announcers; Detectors; Mirrors/Entry Alert Motion Sensor Door Chime</t>
  </si>
  <si>
    <t>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t>
  </si>
  <si>
    <t>Entry Alert Door Chime, Entry Alert Motion Sensor Security Chime</t>
  </si>
  <si>
    <t>entry alert chime entry alert motion sensor door chime security chime entry alert door chime</t>
  </si>
  <si>
    <t>Entry Alert motion sensor security door chime is perfect for letting you know when customers enter and exit your retail store, this Entry Alert door chime has a motion sensor and simply operates on batteries so no wiring is required.</t>
  </si>
  <si>
    <t>/img2/imga566.jpg</t>
  </si>
  <si>
    <t>www.americanretailsupply.com/64894/173921/Security-Locks-Announcers-Detectors-Mirrors/Wireless-Entrance-Motion-Detector.html</t>
  </si>
  <si>
    <t>Default Category/Loss Prevention/Security Locks; Announcers; Detectors; Mirrors/Wireless Entrance Motion Detector</t>
  </si>
  <si>
    <t>Wireless Entrance Motion Detector. Place receiver up to 200 ft away. Choice of two pleasing tones with volume control. Transmitter uses 9V Battery (not included)</t>
  </si>
  <si>
    <t>Entrance Motion Detectors - Wireless Entrance Motion Detector for Retail Store Security</t>
  </si>
  <si>
    <t>entrance motion detectors retail store security wireless entrance motion detector</t>
  </si>
  <si>
    <t>Wireless entrance motion detector for retail store security, this wireless entrance motion detector will alert you to when people enter and exit your store.</t>
  </si>
  <si>
    <t>/img2/img202c.jpg</t>
  </si>
  <si>
    <t>www.americanretailsupply.com/64894/173922/Security-Locks-Announcers-Detectors-Mirrors/Wired-Entrance-Motion-Detector.html</t>
  </si>
  <si>
    <t>Default Category/Loss Prevention/Security Locks; Announcers; Detectors; Mirrors/Wired Entrance Motion Detector</t>
  </si>
  <si>
    <t>Wired Entrance Motion Detector that is easy to install. Unaffected by sunlight, headlights &amp;amp; reflections.</t>
  </si>
  <si>
    <t>Entrance Motion Detectors - Wired Entrance Motion Detector Door Chime</t>
  </si>
  <si>
    <t>entrance motion detectors door chime retail store security entrance motion detector</t>
  </si>
  <si>
    <t>Entrance motion detector door chime for retail store security, know when someone enters or exits your retail store with this wired entrance motion detector.</t>
  </si>
  <si>
    <t>/img1/img52b9.jpg</t>
  </si>
  <si>
    <t>www.americanretailsupply.com/64894/173923/Security-Locks-Announcers-Detectors-Mirrors/Self-Contained-Entrance-Door-Announcer.html</t>
  </si>
  <si>
    <t>Default Category/Loss Prevention/Security Locks; Announcers; Detectors; Mirrors/Self Contained Entrance Door Announcer</t>
  </si>
  <si>
    <t>Self Contained Entrance Door Announcer. No wiring needed! Light Sensitive Motion Activated. 2 pleasant tones with volume control. Mount above or beside door. Uses 9V battery (not included).</t>
  </si>
  <si>
    <t>Door Announcer, Motion Activated Self Contained Entrance Door Announcer</t>
  </si>
  <si>
    <t>door announcer light sensitive motion activated door announcer</t>
  </si>
  <si>
    <t>Door announcer for retail stores, lets you know when people enter or exit your store, this self contained entrance door announcer is light sensitive motion activated and runs on one 9 volt battery.</t>
  </si>
  <si>
    <t>/img3/img57a8.jpg</t>
  </si>
  <si>
    <t>www.americanretailsupply.com/64894/775072/Security-Locks-Announcers-Detectors-Mirrors/Anti-Shoplifting-Convex-Glass-Mirrors.html</t>
  </si>
  <si>
    <t>TACH-IT-Taggers.html</t>
  </si>
  <si>
    <t>Default Category/Loss Prevention/Security Locks; Announcers; Detectors; Mirrors/Anti Shoplifting Convex Glass Mirrors</t>
  </si>
  <si>
    <t>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t>
  </si>
  <si>
    <t>Anti Shoplifting Convex Glass Mirrors</t>
  </si>
  <si>
    <t>/img1/img2688.jpg</t>
  </si>
  <si>
    <t>www.americanretailsupply.com/64894/779398/Security-Locks-Announcers-Detectors-Mirrors/Security-Peg-Hook-Locks.html</t>
  </si>
  <si>
    <t>Default Category/Loss Prevention/Security Locks; Announcers; Detectors; Mirrors/Security Peg Hook Locks</t>
  </si>
  <si>
    <t>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t>
  </si>
  <si>
    <t>Security Peg Hook Locks</t>
  </si>
  <si>
    <t>/img1/img5d56.jpg</t>
  </si>
  <si>
    <t>www.americanretailsupply.com/64895/EAS-Electronic-Article-Surveillance.html</t>
  </si>
  <si>
    <t>Default Category/Loss Prevention/EAS (Electronic Article Surveillance)</t>
  </si>
  <si>
    <t>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t>
  </si>
  <si>
    <t>Loss Prevention and Security Products for Retail Store Loss Prevention</t>
  </si>
  <si>
    <t>loss prevention, store security</t>
  </si>
  <si>
    <t>Buy loss prevention and security products for your retail store online, including EAS labels, hard tags, surveillance systems, anti-shoplifting mirrors and more.</t>
  </si>
  <si>
    <t>/img2/imgb5cd.jpg</t>
  </si>
  <si>
    <t>www.americanretailsupply.com/64895/228942/EAS-Electronic-Article-Surveillance/EAS-Labels.html</t>
  </si>
  <si>
    <t>Default Category/Loss Prevention/EAS (Electronic Article Surveillance)/EAS Labels</t>
  </si>
  <si>
    <t>If you want to know more about EAS Labels, call us at 1-800-426-5708 and we can help answer any questions you have.</t>
  </si>
  <si>
    <t>EAS Labels, EAS Security Labels, Retail Store Loss Prevention &amp; Security Products</t>
  </si>
  <si>
    <t>eas labels eas security labels eas barcode labels</t>
  </si>
  <si>
    <t>EAS security labels, order EAS labels and loss prevention security products to prevent shoplifting from your retail store.</t>
  </si>
  <si>
    <t>/img2/imgc329.jpg</t>
  </si>
  <si>
    <t>www.americanretailsupply.com/64895/228943/EAS-Electronic-Article-Surveillance/EAS-Hard-Tags.html</t>
  </si>
  <si>
    <t>Default Category/Loss Prevention/EAS (Electronic Article Surveillance)/EAS Hard Tags</t>
  </si>
  <si>
    <t>If you want to know more about EAS Hard Tags, call us at 1-800-426-5708 and we can help answer any questions you have. &lt;br&gt;  &lt;br&gt;Please call us for pricing</t>
  </si>
  <si>
    <t>EAS Hard Tags &amp; EAS Detachers - Retail Store Loss Prevention &amp; Security Products</t>
  </si>
  <si>
    <t>eas tags detacher eas hard tags eas detachers</t>
  </si>
  <si>
    <t>EAS tags and detachers, order EAS hard tags and EAS detachers for your retail store loss prevention and security needs online.</t>
  </si>
  <si>
    <t>/img1/img5884.jpg</t>
  </si>
  <si>
    <t>www.americanretailsupply.com/64898/Closeout-Display-Cases-and-Racks.html</t>
  </si>
  <si>
    <t>/img1/img0b5a.jpg</t>
  </si>
  <si>
    <t>Default Category/Closeouts/Closeout Display Cases and Racks</t>
  </si>
  <si>
    <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t>
  </si>
  <si>
    <t>Discount Showcases, Clearance and Closeout Retail Store Showcases and Displays</t>
  </si>
  <si>
    <t>upright showcases, countertop showcase, open display case</t>
  </si>
  <si>
    <t>Clearance closeout items - discount showcases and display cases for your retail store online including full size showcases, upright cabinets, and countertop display cases.</t>
  </si>
  <si>
    <t>www.americanretailsupply.com/64898/222067/Closeout-Display-Cases-and-Racks/5-sided-Display-Cube.html</t>
  </si>
  <si>
    <t>Default Category/Closeouts/Closeout Display Cases and Racks/5 sided Display Cube</t>
  </si>
  <si>
    <t>Tach-IT-Fasteners.html</t>
  </si>
  <si>
    <t>5 Sided Display Cube</t>
  </si>
  <si>
    <t>5 sided Display Cube</t>
  </si>
  <si>
    <t>/img2/imge092.jpg</t>
  </si>
  <si>
    <t>www.americanretailsupply.com/64898/236989/Closeout-Display-Cases-and-Racks/Etagere-Pine-6.html</t>
  </si>
  <si>
    <t>Default Category/Closeouts/Closeout Display Cases and Racks/E'tagere Pine 6'</t>
  </si>
  <si>
    <t>E'Tagere Pine 6' with clear stain&lt;br&gt;Open Display with No side glass&lt;br&gt;72" x 24" x 24" open Shelf Display&lt;br&gt;Halogen Lights and Storage&lt;br&gt;CLOSEOUT PRICE WAS $1,100.&lt;br&gt;Now $550.00 !    Limit quantity to 1.&lt;br&gt;</t>
  </si>
  <si>
    <t>E'tagere Pine 6'</t>
  </si>
  <si>
    <t>/img1/img826b.jpg</t>
  </si>
  <si>
    <t>www.americanretailsupply.com/64898/37165/Closeout-Display-Cases-and-Racks/Square-Glass-Cube-Display-Base.html</t>
  </si>
  <si>
    <t>Default Category/Closeouts/Closeout Display Cases and Racks/Square Glass Cube Display Base</t>
  </si>
  <si>
    <t>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t>
  </si>
  <si>
    <t>Square Glass Cube Display Base</t>
  </si>
  <si>
    <t>/img2/img6823.jpg</t>
  </si>
  <si>
    <t>www.americanretailsupply.com/64898/577677/Closeout-Display-Cases-and-Racks/4-Jewelry-Sit-Down-Case-New-World-Style.html</t>
  </si>
  <si>
    <t>Default Category/Closeouts/Closeout Display Cases and Racks/4' Jewelry Sit Down Case; New World Style</t>
  </si>
  <si>
    <t>If you want to know more about EAS Hard Tags, call us at 1-800-426-5708 and we can help answer any questions you have.</t>
  </si>
  <si>
    <t>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t>
  </si>
  <si>
    <t>4' Jewelry Sit Down Case, New World Style</t>
  </si>
  <si>
    <t>/img3/img48db.jpg</t>
  </si>
  <si>
    <t>www.americanretailsupply.com/64898/739235/Closeout-Display-Cases-and-Racks/Hexagon-Countertop-Case.html</t>
  </si>
  <si>
    <t>Default Category/Closeouts/Closeout Display Cases and Racks/Hexagon Countertop Case</t>
  </si>
  <si>
    <t>Hexagon Countertop, Oak&lt;br&gt;Made of Oak with a Medium Stain&lt;br&gt;29"H x 17"side to side&lt;br&gt;20" point to point&lt;br&gt;1 Halogen spot light</t>
  </si>
  <si>
    <t>Hexagon Countertop Case</t>
  </si>
  <si>
    <t>/img1/imgcfb8.jpg</t>
  </si>
  <si>
    <t>www.americanretailsupply.com/64898/739776/Closeout-Display-Cases-and-Racks/Custom-Countertop-Case-Cedar-Humidor.html</t>
  </si>
  <si>
    <t>Default Category/Closeouts/Closeout Display Cases and Racks/Custom Countertop Case; Cedar Humidor</t>
  </si>
  <si>
    <t>Custom Countertop, Cedar Humidor&lt;br&gt;Made of Cedar with Cordovan stain lacquer&lt;br&gt;6 sides&lt;br&gt;1 glass shelf&lt;br&gt;20"H x 20"D x 34"L&lt;br&gt;</t>
  </si>
  <si>
    <t>Custom Countertop Case, Cedar Humidor</t>
  </si>
  <si>
    <t>/img1/imgb624.jpg</t>
  </si>
  <si>
    <t>www.americanretailsupply.com/64898/739783/Closeout-Display-Cases-and-Racks/Pine-Wall-Case.html</t>
  </si>
  <si>
    <t>Default Category/Closeouts/Closeout Display Cases and Racks/Pine Wall Case</t>
  </si>
  <si>
    <t>Security-Loops.html</t>
  </si>
  <si>
    <t>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t>
  </si>
  <si>
    <t>Pine Wall Case</t>
  </si>
  <si>
    <t>/img2/imgfba5.jpg</t>
  </si>
  <si>
    <t>www.americanretailsupply.com/64898/739798/Closeout-Display-Cases-and-Racks/Hickory-Custom-Wall-Display.html</t>
  </si>
  <si>
    <t>Default Category/Closeouts/Closeout Display Cases and Racks/Hickory Custom Wall Display</t>
  </si>
  <si>
    <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t>
  </si>
  <si>
    <t>Hickory Custom Wall Display</t>
  </si>
  <si>
    <t>/img2/imgd851.jpg</t>
  </si>
  <si>
    <t>www.americanretailsupply.com/64898/37163/Closeout-Display-Cases-and-Racks/Round-Glass-Cube-Display-Base.html</t>
  </si>
  <si>
    <t>www.americanretailsupply.com/64898/763796/Closeout-Display-Cases-and-Racks/-Showcase-Queen-Anne-Jewelry.html</t>
  </si>
  <si>
    <t>Default Category/Closeouts/Closeout Display Cases and Racks/Round Glass Cube Display Base</t>
  </si>
  <si>
    <t>Default Category/Closeouts/Closeout Display Cases and Racks/Showcase Queen Anne Jewelry</t>
  </si>
  <si>
    <t>These round bases for your tempered glass cube displays come in either 29", 30" or 33" diameter and can be used for displays up to 27" or 31" diameter displays.  The 30" base revolves. You can order either black or white melamine. Original pricing was $32.62 to $77.33 &lt;br&gt;&lt;br&gt;This product may be shipped VIA common carrier. Freight will be quoted separately. You will be notified of the freight amount.</t>
  </si>
  <si>
    <t>Round Glass Cube Display Base</t>
  </si>
  <si>
    <t>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amount.&lt;br&gt;&lt;br&gt;</t>
  </si>
  <si>
    <t>Showcase Queen Anne Jewelry</t>
  </si>
  <si>
    <t>/img3/img7dd3.jpg</t>
  </si>
  <si>
    <t>/img1/imgdbd7.jpg</t>
  </si>
  <si>
    <t>www.americanretailsupply.com/64898/763855/Closeout-Display-Cases-and-Racks/Showcase-2-Collectors.html</t>
  </si>
  <si>
    <t>Default Category/Closeouts/Closeout Display Cases and Racks/Showcase 2' Collectors</t>
  </si>
  <si>
    <t>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t>
  </si>
  <si>
    <t>Showcase 2' Collectors</t>
  </si>
  <si>
    <t>/img1/img3532.jpg</t>
  </si>
  <si>
    <t>www.americanretailsupply.com/64898/785240/Closeout-Display-Cases-and-Racks/18-Straight-Arm-Garment-Rack.html</t>
  </si>
  <si>
    <t>Default Category/Closeouts/Closeout Display Cases and Racks/18" Straight Arm Garment Rack</t>
  </si>
  <si>
    <t>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t>
  </si>
  <si>
    <t>18" Straight Arm Garment Rack</t>
  </si>
  <si>
    <t>/img3/imgfb81.jpg</t>
  </si>
  <si>
    <t>www.americanretailsupply.com/64898/785241/Closeout-Display-Cases-and-Racks/22-Straight-Arm-Garment-Rack.html</t>
  </si>
  <si>
    <t>Security-Loops</t>
  </si>
  <si>
    <t>Secur-A-Tach.html</t>
  </si>
  <si>
    <t>www.americanretailsupply.com/64898/577681/Closeout-Display-Cases-and-Racks/4-Jewelry-Top-Vision-Case-New-World-Style.html</t>
  </si>
  <si>
    <t>Default Category/Closeouts/Closeout Display Cases and Racks/22" Straight Arm Garment Rack</t>
  </si>
  <si>
    <t>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t>
  </si>
  <si>
    <t>22" Straight Arm Garment Rack</t>
  </si>
  <si>
    <t>Default Category/Closeouts/Closeout Display Cases and Racks/4' Jewelry Top Vision Case; New World Style</t>
  </si>
  <si>
    <t>/img1/imgb31a.jpg</t>
  </si>
  <si>
    <t>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t>
  </si>
  <si>
    <t>4' Jewelry Top Vision Case, New World Style</t>
  </si>
  <si>
    <t>www.americanretailsupply.com/64898/785242/Closeout-Display-Cases-and-Racks/2--16-Straight--2--18-Slant-Arms-w8-Ball-Stops.html</t>
  </si>
  <si>
    <t>/img1/img5ef3.jpg</t>
  </si>
  <si>
    <t>Default Category/Closeouts/Closeout Display Cases and Racks/2-16" Straight &amp; 2-18" Slant Arms w 8 Ball Stops</t>
  </si>
  <si>
    <t>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t>
  </si>
  <si>
    <t>2-16" Straight &amp; 2-18" Slant Arms w/8 Ball Stops</t>
  </si>
  <si>
    <t>/img3/img4007.jpg</t>
  </si>
  <si>
    <t>www.americanretailsupply.com/64898/785445/Closeout-Display-Cases-and-Racks/Floor-Standing-Sign-Frame.html</t>
  </si>
  <si>
    <t>Default Category/Closeouts/Closeout Display Cases and Racks/Floor Standing Sign Frame</t>
  </si>
  <si>
    <t>Floor Standing Bulletin Sign Holder have a vertical frame that holds 22"W x 28"H sign</t>
  </si>
  <si>
    <t>Floor Standing Sign Frame</t>
  </si>
  <si>
    <t>/img3/img0ac1.jpg</t>
  </si>
  <si>
    <t>www.americanretailsupply.com/64898/787689/Closeout-Display-Cases-and-Racks/White-Wrap-Counter-48x20x38.html</t>
  </si>
  <si>
    <t>Default Category/Closeouts/Closeout Display Cases and Racks/White Wrap Counter 48"x20"x38"</t>
  </si>
  <si>
    <t>Ready-to-Assemble Display Wrap Counter - Each case comes with a 4" kick plate and features 3 adjustable shelves. This knockdown ready-to-assemble retail store counter fixture is available in white as a close out. 48" x 20" x 38" FOB- Denver and Kent. This was listed at $152.00.&lt;br&gt;&lt;br&gt;This product may be shipped VIA common carrier. Freight will be quoted separately. You will be notified of the freight amount.</t>
  </si>
  <si>
    <t>White Wrap Counter 48"x20"x38"</t>
  </si>
  <si>
    <t>/img3/imgd775.jpg</t>
  </si>
  <si>
    <t>www.americanretailsupply.com/64898/787696/Closeout-Display-Cases-and-Racks/White-Wrap-Counter-70x20x38.html</t>
  </si>
  <si>
    <t>Default Category/Closeouts/Closeout Display Cases and Racks/White Wrap Counter 70"x20"x38"</t>
  </si>
  <si>
    <t>Ready-to-Assemble Display Wrap Counter - Each case comes with a 4" kick plate and features 3 adjustable shelves. This knockdown ready-to-assemble retail store counter fixture is available in white as a close out. 70" x 20" x 38" FOB- Denver and Kent  This was listed at $220.88&lt;br&gt;&lt;br&gt;This product may be shipped VIA common carrier. Freight will be quoted separately. You will be notified of the freight amount.</t>
  </si>
  <si>
    <t>White Wrap Counter 70"x20"x38"</t>
  </si>
  <si>
    <t>www.americanretailsupply.com/64898/788051/Closeout-Display-Cases-and-Racks/16-Slant-Arm-Garment-Rack-with-8-Ball-Stops.html</t>
  </si>
  <si>
    <t>TG-Tacher-Security-Loops.html</t>
  </si>
  <si>
    <t>Default Category/Closeouts/Closeout Display Cases and Racks/16" Slant Arm Garment Rack with 8 Ball Stops</t>
  </si>
  <si>
    <t>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t>
  </si>
  <si>
    <t>16" Slant Arm Garment Rack with 8 Ball Stops</t>
  </si>
  <si>
    <t>/img2/imge395.jpg</t>
  </si>
  <si>
    <t>www.americanretailsupply.com/64899/Closeout-Packaging.html</t>
  </si>
  <si>
    <t>Default Category/Closeouts/Closeout Packaging</t>
  </si>
  <si>
    <t>We have many packaging items at great prices for your retail store. We list new items often and all purchases are limited to stock on hand.</t>
  </si>
  <si>
    <t>Clearance Closeout Packaging Supplies, Discount Retail Packaging and Retail Store Supplies</t>
  </si>
  <si>
    <t>packaging supplies, retail packaging, closeout packaging</t>
  </si>
  <si>
    <t>Discount Retail Packaging Supplies Clearance - Order a wide selection of closeout retail store packaging supplies online at American Retail Supply.</t>
  </si>
  <si>
    <t>www.americanretailsupply.com/64899/236742/Closeout-Packaging/Red-Cello-Bags.html</t>
  </si>
  <si>
    <t>Default Category/Closeouts/Closeout Packaging/Red Cello Bags</t>
  </si>
  <si>
    <t>6" x 3 7/8" x 18"</t>
  </si>
  <si>
    <t>Red Cello Bags</t>
  </si>
  <si>
    <t>/img2/imgad27.jpg</t>
  </si>
  <si>
    <t>www.americanretailsupply.com/64899/244696/Closeout-Packaging/Metallic-Tone-Ribbon.html</t>
  </si>
  <si>
    <t>Default Category/Closeouts/Closeout Packaging/Metallic Tone Ribbon</t>
  </si>
  <si>
    <t>Pricing limited to quantity on hand.</t>
  </si>
  <si>
    <t>Metallic Tone Ribbon</t>
  </si>
  <si>
    <t>/img3/img0c8d.jpg</t>
  </si>
  <si>
    <t>www.americanretailsupply.com/64899/244699/Closeout-Packaging/Shreds.html</t>
  </si>
  <si>
    <t>Default Category/Closeouts/Closeout Packaging/Shreds</t>
  </si>
  <si>
    <t>5 LB Package&lt;br&gt;Pricing limited to quantity on hand.</t>
  </si>
  <si>
    <t>/img2/imgb97b.jpg</t>
  </si>
  <si>
    <t>www.americanretailsupply.com/64899/244701/Closeout-Packaging/Clearphane-40-X-100-Pink.html</t>
  </si>
  <si>
    <t>Default Category/Closeouts/Closeout Packaging/Clearphane 40" X 100 Pink</t>
  </si>
  <si>
    <t>Clearphane 40" X 100 Pink</t>
  </si>
  <si>
    <t>/img1/img9604.jpg</t>
  </si>
  <si>
    <t>StringTach.html</t>
  </si>
  <si>
    <t>www.americanretailsupply.com/64899/244866/Closeout-Packaging/Curling-Ribbon.html</t>
  </si>
  <si>
    <t>Default Category/Closeouts/Closeout Packaging/Curling Ribbon</t>
  </si>
  <si>
    <t>Pricing limited to quantity on hand</t>
  </si>
  <si>
    <t>Curling Ribbon</t>
  </si>
  <si>
    <t>/img3/img2c9f.jpg</t>
  </si>
  <si>
    <t>www.americanretailsupply.com/64899/245001/Closeout-Packaging/Elasti-Loops.html</t>
  </si>
  <si>
    <t>Default Category/Closeouts/Closeout Packaging/Elasti Loops</t>
  </si>
  <si>
    <t>Shiny Metallic Gold or Silver Stretch Loops with pre tied bows.&lt;br&gt;Price per pack with 50 per pack.  Pricing limited to quantity on hand</t>
  </si>
  <si>
    <t>Elasti Loops</t>
  </si>
  <si>
    <t>/img1/img59aa.jpg</t>
  </si>
  <si>
    <t>www.americanretailsupply.com/64899/245005/Closeout-Packaging/Glitter-Ribbon.html</t>
  </si>
  <si>
    <t>Default Category/Closeouts/Closeout Packaging/Glitter Ribbon</t>
  </si>
  <si>
    <t>Glitter Ribbon</t>
  </si>
  <si>
    <t>/img2/img8e1f.jpg</t>
  </si>
  <si>
    <t>www.americanretailsupply.com/64899/245006/Closeout-Packaging/Splendorette-Ribbon.html</t>
  </si>
  <si>
    <t>Default Category/Closeouts/Closeout Packaging/Splendorette Ribbon</t>
  </si>
  <si>
    <t>/img1/imgb7a7.jpg</t>
  </si>
  <si>
    <t>www.americanretailsupply.com/64899/245007/Closeout-Packaging/Simply-Sheer-Ribbon.html</t>
  </si>
  <si>
    <t>Default Category/Closeouts/Closeout Packaging/Simply Sheer Ribbon</t>
  </si>
  <si>
    <t>Simply Sheer Ribbon</t>
  </si>
  <si>
    <t>/img2/img445c.jpg</t>
  </si>
  <si>
    <t>www.americanretailsupply.com/64899/245010/Closeout-Packaging/Ribbon-Slitter-Double-Sided.html</t>
  </si>
  <si>
    <t>Default Category/Closeouts/Closeout Packaging/Ribbon Slitter Double Sided</t>
  </si>
  <si>
    <t>100 per case.</t>
  </si>
  <si>
    <t>Ribbon Slitter Double Sided</t>
  </si>
  <si>
    <t>/img3/imgf2bf.jpg</t>
  </si>
  <si>
    <t>www.americanretailsupply.com/64899/245425/Closeout-Packaging/Cord-Metallic-Tinsel-100-yds-Silver.html</t>
  </si>
  <si>
    <t>Default Category/Closeouts/Closeout Packaging/Cord Metallic Tinsel 100 yds Silver</t>
  </si>
  <si>
    <t>Cord Metallic Tinsel 100 yds Silver</t>
  </si>
  <si>
    <t>/img2/img66ac.jpg</t>
  </si>
  <si>
    <t>Secur-A-Tie-Adjustable.html</t>
  </si>
  <si>
    <t>www.americanretailsupply.com/64900/Closeout-Acrylic-Glass-Jewelry-Displays.html</t>
  </si>
  <si>
    <t>Default Category/Closeouts/Closeout Acrylic; Glass; Jewelry Displays</t>
  </si>
  <si>
    <t>A variety of products for displaying your products including glass shelving, jewelry and acrylic displays. Glass shelving will require a crating fee for shipment. Please call 1-800-426-5708 if you have any questions.</t>
  </si>
  <si>
    <t>Retail Display Closeouts - Closeout Store Fixtures and Store Displays</t>
  </si>
  <si>
    <t>store fixtures, store displays, retail fixtures, retail display</t>
  </si>
  <si>
    <t>Closeout retail store fixtures and store displays; buy clearance jewelry displays, glass shelves and more at low closeout prices at American Retail Supply.</t>
  </si>
  <si>
    <t>www.americanretailsupply.com/64900/241276/Closeout-Acrylic-Glass-Jewelry-Displays/Jewelry-Tray-Liner-Flocked-White-32-compartment.html</t>
  </si>
  <si>
    <t>Default Category/Closeouts/Closeout Acrylic; Glass; Jewelry Displays/Jewelry Tray Liner Flocked White; 32 compartment</t>
  </si>
  <si>
    <t>Jewelry Tray Liner Flocked White, 32 compartment</t>
  </si>
  <si>
    <t>www.americanretailsupply.com/64900/243711/Closeout-Acrylic-Glass-Jewelry-Displays/Tempered-9-x-16-Glass-Shelf.html</t>
  </si>
  <si>
    <t>Default Category/Closeouts/Closeout Acrylic; Glass; Jewelry Displays/Tempered 9 x 16 Glass Shelf</t>
  </si>
  <si>
    <t>Pricing limited to quantity on hand&lt;br&gt;&lt;br&gt;  Note: There will be an extra charge for glass crating. Standard crating charges start at $25, and larger qty orders may require multiple crates. We will inform you of the crating charge before processing your order.</t>
  </si>
  <si>
    <t>Tempered 9 x 16 Glass Shelf</t>
  </si>
  <si>
    <t>/img3/img26df.jpg</t>
  </si>
  <si>
    <t>www.americanretailsupply.com/64900/246273/Closeout-Acrylic-Glass-Jewelry-Displays/Jewelry-Pouch-Leatherette-White.html</t>
  </si>
  <si>
    <t>Default Category/Closeouts/Closeout Acrylic; Glass; Jewelry Displays/Jewelry Pouch Leatherette White</t>
  </si>
  <si>
    <t>Jewelry Pouch Leatherette White</t>
  </si>
  <si>
    <t>/img1/img48ea.jpg</t>
  </si>
  <si>
    <t>www.americanretailsupply.com/64900/246274/Closeout-Acrylic-Glass-Jewelry-Displays/Jewelry-Tray-Liner-Plastic-15-comp.html</t>
  </si>
  <si>
    <t>Default Category/Closeouts/Closeout Acrylic; Glass; Jewelry Displays/Jewelry Tray Liner Plastic; 15 comp</t>
  </si>
  <si>
    <t>Put these Inserts/Tray Liners in your trays. They will keep your jewelry organized with their multiple compartments.</t>
  </si>
  <si>
    <t>Jewelry Tray Liner Plastic, 15 comp</t>
  </si>
  <si>
    <t>/img1/imge193.jpg</t>
  </si>
  <si>
    <t>www.americanretailsupply.com/64900/434069/Closeout-Acrylic-Glass-Jewelry-Displays/38-Tempered-Dime-Radius-Corners.html</t>
  </si>
  <si>
    <t>Price-Marking-Accessories.html</t>
  </si>
  <si>
    <t>Default Category/Closeouts/Closeout Acrylic; Glass; Jewelry Displays/3 8" Tempered Dime Radius Corners</t>
  </si>
  <si>
    <t>Dime Radius Corners are curved the same radius as a dime.  Note: There will be an extra charge for glass crating. Standard crating charges start at $25, and larger qty orders may require multiple crates. We will inform you of the crating charge before processing your order.</t>
  </si>
  <si>
    <t>3/8" Tempered Dime Radius Corners</t>
  </si>
  <si>
    <t>/img3/img8c47.jpg</t>
  </si>
  <si>
    <t>www.americanretailsupply.com/64900/434650/Closeout-Acrylic-Glass-Jewelry-Displays/3-Way-Glass-Connector-Black-Matte.html</t>
  </si>
  <si>
    <t>Default Category/Closeouts/Closeout Acrylic; Glass; Jewelry Displays/3 Way Glass Connector; Black Matte</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</si>
  <si>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t>
  </si>
  <si>
    <t>3 Way Glass Connector, Black Matte</t>
  </si>
  <si>
    <t>www.americanretailsupply.com/64900/477339/Closeout-Acrylic-Glass-Jewelry-Displays/316-Glass-Tempered-12x16-Pencil-Polished-Edges.html</t>
  </si>
  <si>
    <t>Default Category/Closeouts/Closeout Acrylic; Glass; Jewelry Displays/3 16" Glass Tempered; 12x16 Pencil Polished Edges</t>
  </si>
  <si>
    <t>Note: There will be an extra charge for glass crating. Standard crating charges start at $25, and larger qty orders may require multiple crates. We will inform you of the crating charge before processing your order.</t>
  </si>
  <si>
    <t>3/16" Glass Tempered, 12x16 Pencil Polished Edges</t>
  </si>
  <si>
    <t>www.americanretailsupply.com/64900/634210/Closeout-Acrylic-Glass-Jewelry-Displays/Acrylic-Sign-Holders.html</t>
  </si>
  <si>
    <t>Default Category/Closeouts/Closeout Acrylic; Glass; Jewelry Displays/Acrylic Sign Holders</t>
  </si>
  <si>
    <t>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t>
  </si>
  <si>
    <t>Acrylic Sign Holders</t>
  </si>
  <si>
    <t>/img2/img23da.jpg</t>
  </si>
  <si>
    <t>www.americanretailsupply.com/64901/Closeout-Brackets-Hooks-Standards.html</t>
  </si>
  <si>
    <t>Default Category/Closeouts/Closeout Brackets; Hooks; Standards</t>
  </si>
  <si>
    <t>Slatwall, gridwall, pegboard and wall-mounted fixtures that have been discontinued or are overstocked can help you display your products to their best advantage. There are many to chose from in various finishes. Stock is limited to on hand quantities.</t>
  </si>
  <si>
    <t>Closeout Store Fixtures, Discount Prices on Retail Store Fixtures and Display Racks</t>
  </si>
  <si>
    <t>store fixtures, display racks, retail display</t>
  </si>
  <si>
    <t>Buy store fixtures and retail store display racks at low discount prices, all clearance store fixtures, brackets &amp; hooks; from American Retail Supply.</t>
  </si>
  <si>
    <t>www.americanretailsupply.com/64901/149593/Closeout-Brackets-Hooks-Standards/Hangrod-1-516-x-6.html</t>
  </si>
  <si>
    <t>Default Category/Closeouts/Closeout Brackets; Hooks; Standards/Hangrod 1 5 16" x 6'</t>
  </si>
  <si>
    <t>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t>
  </si>
  <si>
    <t>Hangrod 1 5/16" x 6'</t>
  </si>
  <si>
    <t>Price-Marking-Accessories</t>
  </si>
  <si>
    <t>/img3/img3dc9.jpg</t>
  </si>
  <si>
    <t>Lift-Off-Gum-and-Adhesive-Remover.html</t>
  </si>
  <si>
    <t>www.americanretailsupply.com/64901/236817/Closeout-Brackets-Hooks-Standards/Peghook-Heavy-8-x-212-dia-Ball-End-Tip.html</t>
  </si>
  <si>
    <t>Default Category/Closeouts/Closeout Brackets; Hooks; Standards/Peghook Heavy 8" x .212 dia. Ball End Tip</t>
  </si>
  <si>
    <t>The Heavy Duty Hooks for use in 1/8" &amp;amp; 1/4" pegboard and slatwall. They have a .212 diameter as well.  Pack of 100. &lt;br&gt;Pricing limited to quantity on hand</t>
  </si>
  <si>
    <t>Peghook Heavy 8" x .212 dia. Ball End Tip</t>
  </si>
  <si>
    <t>/img1/img640e.jpg</t>
  </si>
  <si>
    <t>www.americanretailsupply.com/64901/239206/Closeout-Brackets-Hooks-Standards/Quantum-Bracket-14-Adjustable-Knife-Edge.html</t>
  </si>
  <si>
    <t>Default Category/Closeouts/Closeout Brackets; Hooks; Standards/Quantum Bracket 14" Adjustable Knife Edge</t>
  </si>
  <si>
    <t>Use with Surface Mounted and Concealed Standards. It has four downward adjustments of 15*, 30*, 40* and 50*.  Pricing limited to quantity on hand.</t>
  </si>
  <si>
    <t>Quantum Bracket 14" Adjustable Knife Edge</t>
  </si>
  <si>
    <t>/img1/imgae39.jpg</t>
  </si>
  <si>
    <t>www.americanretailsupply.com/64901/239209/Closeout-Brackets-Hooks-Standards/Aristocrat-Bracket-Knife-Edge-14.html</t>
  </si>
  <si>
    <t>Default Category/Closeouts/Closeout Brackets; Hooks; Standards/Aristocrat Bracket Knife Edge 14"</t>
  </si>
  <si>
    <t>Use with surface mounted and concealed standards.&lt;br&gt;Aristocrat System Knife Edge Brackets are:&lt;br&gt;&amp;#8226; For heavy loads.&lt;br&gt;&amp;#8226; Heavy Duty Mirror Polished Chrome Standards &amp;amp; Hardware Wall System    Pricing limited to quantity on hand.</t>
  </si>
  <si>
    <t>Aristocrat Bracket Knife Edge 14"</t>
  </si>
  <si>
    <t>/img1/img0c14.jpg</t>
  </si>
  <si>
    <t>www.americanretailsupply.com/64901/239214/Closeout-Brackets-Hooks-Standards/Cross-Bar-Safety-Hook.html</t>
  </si>
  <si>
    <t>Default Category/Closeouts/Closeout Brackets; Hooks; Standards/Cross Bar Safety Hook</t>
  </si>
  <si>
    <t>Crossbar Bars may be used with any wall system, Slatwall, Gridwall, Universal Aristocrat, or Quantum.&lt;br&gt;1/4" diameter hook with 90&amp;#186; tip.  Pricing limited to quantity on hand</t>
  </si>
  <si>
    <t>Cross Bar Safety Hook</t>
  </si>
  <si>
    <t>/img3/img7a0d.jpg</t>
  </si>
  <si>
    <t>www.americanretailsupply.com/64901/239216/Closeout-Brackets-Hooks-Standards/Hangrod-Wall-Mount-Brackets-fits-1-or-1-116-U.html</t>
  </si>
  <si>
    <t>Default Category/Closeouts/Closeout Brackets; Hooks; Standards/Hangrod Wall Mount Brackets fits 1" or 1 1 16" U</t>
  </si>
  <si>
    <t>Hangrods may be used with any wall system, Slatwall, Gridwall, Universal Aristocrat, or Quantum.&lt;br&gt;1" or 1 1/4" Round Tubing.  Pricing limited to quantity on hand  &lt;br&gt;</t>
  </si>
  <si>
    <t>Hangrod Wall Mount Brackets fits 1" or 1 1/16" U</t>
  </si>
  <si>
    <t>/img1/img2462.jpg</t>
  </si>
  <si>
    <t>www.americanretailsupply.com/64901/239220/Closeout-Brackets-Hooks-Standards/Pegboard-17-12-6-Ball-Waterfall-Chrome.html</t>
  </si>
  <si>
    <t>Default Category/Closeouts/Closeout Brackets; Hooks; Standards/Pegboard 17 1 2" 6 Ball Waterfall Chrome</t>
  </si>
  <si>
    <t>Add in the Waterfall hooks for your retail store's Pegboard by using the appropriate brackets.   Pricing limited to quantity on hand</t>
  </si>
  <si>
    <t>Pegboard 17 1/2" 6 Ball Waterfall Chrome</t>
  </si>
  <si>
    <t>/img1/img9140.jpg</t>
  </si>
  <si>
    <t>www.americanretailsupply.com/64901/239483/Closeout-Brackets-Hooks-Standards/Merchandise-Bar-Waterfall--Ball.html</t>
  </si>
  <si>
    <t>Default Category/Closeouts/Closeout Brackets; Hooks; Standards/Merchandise Bar Waterfall-Ball</t>
  </si>
  <si>
    <t>We offer two types of Merchandising Bars with the waterfall model: hook and ball. Both will add to your retail store nicely and will attract your client's attention.    Faceout is made with 1/2" x 1 1/2" rectangular tubing.    Pricing limited to quantity on hand</t>
  </si>
  <si>
    <t>Merchandise Bar Waterfall-Ball</t>
  </si>
  <si>
    <t>/img1/img6a7a.jpg</t>
  </si>
  <si>
    <t>www.americanretailsupply.com/64901/240560/Closeout-Brackets-Hooks-Standards/Gridwall-Standard-Brackets.html</t>
  </si>
  <si>
    <t>Default Category/Closeouts/Closeout Brackets; Hooks; Standards/Gridwall Standard Brackets</t>
  </si>
  <si>
    <t>Silicone-Lubricant-5oz.html</t>
  </si>
  <si>
    <t>Gridwall Knife Edge Brackets can come in chrome, black or white. The Knife Edge Brackets range in size from 4" to 16".     Pricing limited to quantity on hand</t>
  </si>
  <si>
    <t>Gridwall Standard Brackets</t>
  </si>
  <si>
    <t>/img3/img9e20.jpg</t>
  </si>
  <si>
    <t>www.americanretailsupply.com/64901/245429/Closeout-Brackets-Hooks-Standards/Quantum-18-Left-Bracket-Flange.html</t>
  </si>
  <si>
    <t>Default Category/Closeouts/Closeout Brackets; Hooks; Standards/Quantum 18" Left Bracket Flange</t>
  </si>
  <si>
    <t>Use with Surface Mounted and Concealed Standards.  Pricing limited to quantity on hand.</t>
  </si>
  <si>
    <t>Quantum 18" Left Bracket Flange</t>
  </si>
  <si>
    <t>/img2/img848c.jpg</t>
  </si>
  <si>
    <t>www.americanretailsupply.com/64901/245432/Closeout-Brackets-Hooks-Standards/Aristocrat-14-Merchandise-Bar-Bracket.html</t>
  </si>
  <si>
    <t>Default Category/Closeouts/Closeout Brackets; Hooks; Standards/Aristocrat 14" Merchandise Bar Bracket</t>
  </si>
  <si>
    <t>The ARISTOCRAT SYSTEM is recommended for the most severe loads and where traffic conditions demand a more durable line of hardware. &lt;br&gt;General specifications: .125" steel thickness.  Pricing limited to quantity on hand.</t>
  </si>
  <si>
    <t>Aristocrat 14" Merchandise Bar Bracket</t>
  </si>
  <si>
    <t>/img2/img813f.jpg</t>
  </si>
  <si>
    <t>www.americanretailsupply.com/64901/245471/Closeout-Brackets-Hooks-Standards/Hangrod-Snap-on-Brackets.html</t>
  </si>
  <si>
    <t>Default Category/Closeouts/Closeout Brackets; Hooks; Standards/Hangrod Snap on Brackets</t>
  </si>
  <si>
    <t>Hangrods may be used with any wall system, Slatwall, Gridwall, Universal Aristocrat, or Quantum.&lt;br&gt;1" or 1 1/4" Round Tubing.&lt;br&gt;Be sure to check if you need left, right.  Pricing limited to quantity on hand.</t>
  </si>
  <si>
    <t>Hangrod Snap on Brackets</t>
  </si>
  <si>
    <t>/img1/img4847.jpg</t>
  </si>
  <si>
    <t>www.americanretailsupply.com/64901/245623/Closeout-Brackets-Hooks-Standards/Gridwall-Hook-12-x-316-White-45-Degree-Tip.html</t>
  </si>
  <si>
    <t>Default Category/Closeouts/Closeout Brackets; Hooks; Standards/Gridwall Hook 12" x 3 16" White 45* Degree Tip</t>
  </si>
  <si>
    <t>Gridwall Hook 12" x 3/16" White 45* Degree Tip</t>
  </si>
  <si>
    <t>/img3/img90e0.jpg</t>
  </si>
  <si>
    <t>www.americanretailsupply.com/64901/245625/Closeout-Brackets-Hooks-Standards/Mini-Grid-White-12-WAY-Connector.html</t>
  </si>
  <si>
    <t>Default Category/Closeouts/Closeout Brackets; Hooks; Standards/Mini Grid White 12 WAY Connector</t>
  </si>
  <si>
    <t>Mini Grid White 12 WAY Connector</t>
  </si>
  <si>
    <t>www.americanretailsupply.com/64901/37820/Closeout-Brackets-Hooks-Standards/Crossbars.html</t>
  </si>
  <si>
    <t>Default Category/Closeouts/Closeout Brackets; Hooks; Standards/Crossbars</t>
  </si>
  <si>
    <t>Crossbars may be used with any wall system, Slatwall, Gridwall, Universal Aristocrat, or Quantum.&lt;br&gt;3/16" x 1"&lt;br&gt;Crossbars over 7 feet are shipped common carrier.  Pricing limited to quantity on hand</t>
  </si>
  <si>
    <t>Crossbars</t>
  </si>
  <si>
    <t>/img2/imgbea7.jpg</t>
  </si>
  <si>
    <t>www.americanretailsupply.com/64901/37823/Closeout-Brackets-Hooks-Standards/Cross-Bar-Waterfall.html</t>
  </si>
  <si>
    <t>Default Category/Closeouts/Closeout Brackets; Hooks; Standards/Cross Bar Waterfall</t>
  </si>
  <si>
    <t>Crossbar Bars may be used with any wall system, Slatwall, Gridwall, Universal Aristocrat, or Quantum.&lt;br&gt;Made with 3/4" square tubing.  Pricing limited to quantity on hand</t>
  </si>
  <si>
    <t>Cross Bar Waterfall</t>
  </si>
  <si>
    <t>Plastic-Label-Scrapers.html</t>
  </si>
  <si>
    <t>/img3/img0e35.jpg</t>
  </si>
  <si>
    <t>www.americanretailsupply.com/64901/37836/Closeout-Brackets-Hooks-Standards/Merchandise-Bar-Round-Faceout.html</t>
  </si>
  <si>
    <t>Default Category/Closeouts/Closeout Brackets; Hooks; Standards/Merchandise Bar Round Faceout</t>
  </si>
  <si>
    <t>Merchandise Bars Help Sell More Product. Discover how a good looking display will attract clients and sell more merchandise.   Pricing limited to quantity on hand</t>
  </si>
  <si>
    <t>Merchandise Bar Round Faceout</t>
  </si>
  <si>
    <t>/img1/imge93e.jpg</t>
  </si>
  <si>
    <t>www.americanretailsupply.com/64901/434814/Closeout-Brackets-Hooks-Standards/Heavy-Duty-Hook-14-Diameter-90-tip-12.html</t>
  </si>
  <si>
    <t>Default Category/Closeouts/Closeout Brackets; Hooks; Standards/Heavy Duty Hook 1 4" Diameter 90o tip; 12"</t>
  </si>
  <si>
    <t>This Gridwall Heavy Duty 1/4" diameter hook has a 90&amp;#186; tip. 12" length and black finish.</t>
  </si>
  <si>
    <t>Heavy Duty Hook 1/4" Diameter 90o tip, 12"</t>
  </si>
  <si>
    <t>/img1/img290e.jpg</t>
  </si>
  <si>
    <t>www.americanretailsupply.com/64901/785835/Closeout-Brackets-Hooks-Standards/9-Gridwall-Heavy-Duty-Hook.html</t>
  </si>
  <si>
    <t>Default Category/Closeouts/Closeout Brackets; Hooks; Standards/9" Gridwall Heavy Duty Hook</t>
  </si>
  <si>
    <t>Heavy duty 1/4" diameter wire with 90 degree tip for gridwall. Closeout is available in 9" length and color is black. Other sizes and colors are available in gridwall accessories. If you have any questions please call 1-800-426-5708.&lt;br&gt;&lt;br&gt;&lt;br&gt;</t>
  </si>
  <si>
    <t>9" Gridwall Heavy Duty Hook</t>
  </si>
  <si>
    <t>/img2/imgcf5e.jpg</t>
  </si>
  <si>
    <t>www.americanretailsupply.com/64901/793612/Closeout-Brackets-Hooks-Standards/Gridwall-Heavy-Duty-Hook-14-Diameter-90-tip-1-Chrome.html</t>
  </si>
  <si>
    <t>Default Category/Closeouts/Closeout Brackets; Hooks; Standards/Gridwall Heavy Duty Hook 1 4" Diameter 90o tip; 1" Chrome</t>
  </si>
  <si>
    <t>Gridwall Heavy Duty Hook 1/4" Diameter 90o tip. Closeout is available in 1" length and color is chrome. Other sizes and colors are available in gridwall accessories. If you have any questions please call 1-800-426-5708.&lt;br&gt;&lt;br&gt;&lt;br&gt;</t>
  </si>
  <si>
    <t>Gridwall Heavy Duty Hook 1/4" Diameter 90o tip, 1" Chrome</t>
  </si>
  <si>
    <t>/img2/img6e4c.jpg</t>
  </si>
  <si>
    <t>www.americanretailsupply.com/64902/Closeout-Price-Marking.html</t>
  </si>
  <si>
    <t>Default Category/Closeouts/Closeout Price Marking</t>
  </si>
  <si>
    <t>Labelers, labels, fasteners, and accessories deeply discounted. If you have questions about if these products will work with items you already have or we sell please call 1-800-426-5708 and one of our sales reps will be happy to assist you.</t>
  </si>
  <si>
    <t>Closeout Price Marking Supplies and Equipment - Discount Retail Store Supplies</t>
  </si>
  <si>
    <t>price marking equipment, price gun accessories, retail supplies</t>
  </si>
  <si>
    <t>Buy price labeling equipment for your retail store at discount prices, clearance closeout prices on retail store supplies from American Retail Supply.</t>
  </si>
  <si>
    <t>www.americanretailsupply.com/64902/243782/Closeout-Price-Marking/TG-Tagger-Needles-Fine.html</t>
  </si>
  <si>
    <t>Default Category/Closeouts/Closeout Price Marking/TG Tagger Needles Fine</t>
  </si>
  <si>
    <t>5 Needles per package</t>
  </si>
  <si>
    <t>TG Tagger Needles Fine</t>
  </si>
  <si>
    <t>/img1/imgbf28.jpg</t>
  </si>
  <si>
    <t>www.americanretailsupply.com/64902/243784/Closeout-Price-Marking/1115-Labels.html</t>
  </si>
  <si>
    <t>Default Category/Closeouts/Closeout Price Marking/1115 Labels</t>
  </si>
  <si>
    <t>Priced Per Package of 15m labels</t>
  </si>
  <si>
    <t>1115 Labels</t>
  </si>
  <si>
    <t>/img1/img1259.jpg</t>
  </si>
  <si>
    <t>www.americanretailsupply.com/64902/244583/Closeout-Price-Marking/Labels-2200-2-FL-Red-1125M-per-RL.html</t>
  </si>
  <si>
    <t>Default Category/Closeouts/Closeout Price Marking/Labels 2200 2 FL Red 1.125M per RL</t>
  </si>
  <si>
    <t>Label available in Florescent Red. Pictured here as white.</t>
  </si>
  <si>
    <t>Labels 2200 2 FL Red 1.125M per RL</t>
  </si>
  <si>
    <t>/img1/img31d4.jpg</t>
  </si>
  <si>
    <t>www.americanretailsupply.com/64902/244586/Closeout-Price-Marking/P-26-Labels-White-1125M-per-RL.html</t>
  </si>
  <si>
    <t>Default Category/Closeouts/Closeout Price Marking/P 26 Labels; White 1.125M per RL</t>
  </si>
  <si>
    <t>Metal-Label-Scrapers.html</t>
  </si>
  <si>
    <t>P 26 Labels, White 1.125M per RL</t>
  </si>
  <si>
    <t>/img1/imgc0bb.jpg</t>
  </si>
  <si>
    <t>www.americanretailsupply.com/64902/244587/Closeout-Price-Marking/Holster-for-Meto-1600-2200-2600.html</t>
  </si>
  <si>
    <t>Default Category/Closeouts/Closeout Price Marking/Holster for Meto 1600; 2200; 2600</t>
  </si>
  <si>
    <t>Holster for Meto 1600, 2200, 2600</t>
  </si>
  <si>
    <t>/img3/img5cee.jpg</t>
  </si>
  <si>
    <t>www.americanretailsupply.com/64902/244593/Closeout-Price-Marking/Labels-1170-1155-White-Split-1M-per-RL.html</t>
  </si>
  <si>
    <t>Default Category/Closeouts/Closeout Price Marking/Labels 1170; 1155 White Split 1M per RL</t>
  </si>
  <si>
    <t>Labels 1170, 1155 White Split 1M per RL</t>
  </si>
  <si>
    <t>/img3/imga160.jpg</t>
  </si>
  <si>
    <t>www.americanretailsupply.com/64902/244594/Closeout-Price-Marking/Labels-1175-1153-White-Rem-1M-per-RL.html</t>
  </si>
  <si>
    <t>Default Category/Closeouts/Closeout Price Marking/Labels 1175; 1153 White Rem. 1M per RL</t>
  </si>
  <si>
    <t>Labels 1175, 1153 White Rem. 1M per RL</t>
  </si>
  <si>
    <t>/img3/img06ab.jpg</t>
  </si>
  <si>
    <t>www.americanretailsupply.com/64902/244596/Closeout-Price-Marking/Monarch-Labelers-for-Resale.html</t>
  </si>
  <si>
    <t>Default Category/Closeouts/Closeout Price Marking/Monarch Labelers for Resale</t>
  </si>
  <si>
    <t>Monarch Labelers for Resale</t>
  </si>
  <si>
    <t>/img3/imga2f5.jpg</t>
  </si>
  <si>
    <t>www.americanretailsupply.com/64902/244698/Closeout-Price-Marking/Tach-It-Reinforced-Needles-3.html</t>
  </si>
  <si>
    <t>Default Category/Closeouts/Closeout Price Marking/Tach It Reinforced Needles (3)</t>
  </si>
  <si>
    <t>Tach It Reinforced Needles (3)</t>
  </si>
  <si>
    <t>/img3/img6e1e.jpg</t>
  </si>
  <si>
    <t>www.americanretailsupply.com/64902/252070/Closeout-Price-Marking/Meto-Inker-L14-L24-L12.html</t>
  </si>
  <si>
    <t>Sign-Cards.html</t>
  </si>
  <si>
    <t>Default Category/Closeouts/Closeout Price Marking/Meto Inker L14; L24; L12</t>
  </si>
  <si>
    <t>Meto Inker L14, L24, L12</t>
  </si>
  <si>
    <t>/img1/imgf0e3.jpg</t>
  </si>
  <si>
    <t>www.americanretailsupply.com/64902/434811/Closeout-Price-Marking/Standard-Fasteners-1-12-Inch-Loop.html</t>
  </si>
  <si>
    <t>Default Category/Closeouts/Closeout Price Marking/Standard Fasteners 1 1 2 Inch Loop</t>
  </si>
  <si>
    <t>Plastic Fasteners for the Avery Dennison Standard Pistol Grip (5552) and Scissor Grip (5544) Taggers.&lt;br&gt;Fasteners and loops come 50 fasteners per clip and are priced per box of 5000(M) *except for 55562 for 2" Standard Plus which have 100 per clip and are priced per box of 10(M).</t>
  </si>
  <si>
    <t>Standard Fasteners 1 1/2 Inch Loop</t>
  </si>
  <si>
    <t>/img1/img8d46.jpg</t>
  </si>
  <si>
    <t>www.americanretailsupply.com/64902/788048/Closeout-Price-Marking/Monarch-1110-White-Labels.html</t>
  </si>
  <si>
    <t>Default Category/Closeouts/Closeout Price Marking/Monarch 1110 White Labels</t>
  </si>
  <si>
    <t>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t>
  </si>
  <si>
    <t>Monarch 1110 White Labels</t>
  </si>
  <si>
    <t>/img2/imgf6b4.jpg</t>
  </si>
  <si>
    <t>www.americanretailsupply.com/64902/788049/Closeout-Price-Marking/Rainbow-Fluorescent-Sign-Cards.html</t>
  </si>
  <si>
    <t>Default Category/Closeouts/Closeout Price Marking/Rainbow Fluorescent Sign Cards</t>
  </si>
  <si>
    <t>22" x 28" Rainbow Pack of blank fluorescent sign cards consist of Green, Yellow, Pink, and Red/Orange. Cards are 8 point stock. 100 cards per package.&lt;br&gt;FOB Kent  Regular Price: $97.37/pack - Clearance Price: $48.68/pack</t>
  </si>
  <si>
    <t>Rainbow Fluorescent Sign Cards</t>
  </si>
  <si>
    <t>/img3/img50f3.jpg</t>
  </si>
  <si>
    <t>www.americanretailsupply.com/64902/788050/Closeout-Price-Marking/Avery-Dennison-1160-Labels.html</t>
  </si>
  <si>
    <t>Default Category/Closeouts/Closeout Price Marking/Avery Dennison 1160 Labels</t>
  </si>
  <si>
    <t>Avery Dennison 1160 labeler white labels at more that 75% off. These come 1250 labels per roll and are packaged 10 rolls per sleeve.&lt;br&gt;FOB Kent  Regular Price: $10.38 per roll - Your Price: $2.59 per roll.</t>
  </si>
  <si>
    <t>Avery Dennison 1160 Labels</t>
  </si>
  <si>
    <t>/img3/img2ac8.jpg</t>
  </si>
  <si>
    <t>www.americanretailsupply.com/64902/788054/Closeout-Price-Marking/Loop-Fasteners.html</t>
  </si>
  <si>
    <t>Sign-Cards</t>
  </si>
  <si>
    <t>Open-Closed-Sign.html</t>
  </si>
  <si>
    <t>Default Category/Closeouts/Closeout Price Marking/Loop Fasteners</t>
  </si>
  <si>
    <t>Specialized Loop Fasteners for the Avery Dennison Tagger. These are available in 1-1/2" and 3" Closeout price only applies to what we have in stock. FOB Kent.&lt;br&gt;&lt;br&gt;</t>
  </si>
  <si>
    <t>Loop Fasteners</t>
  </si>
  <si>
    <t>/img3/imgbe53.jpg</t>
  </si>
  <si>
    <t>www.americanretailsupply.com/64902/788055/Closeout-Price-Marking/Standard-Pink-Fasteners.html</t>
  </si>
  <si>
    <t>Default Category/Closeouts/Closeout Price Marking/Standard Pink Fasteners</t>
  </si>
  <si>
    <t>TG Tacher Standard Fasteners may be used with any standard tagger. Standard taggers work best when tagging medium weight fabrics. These clearance fasteners are 1" and pink in color. Order fasteners by the box. Each box has 5000 fasteners. FOB Kent.</t>
  </si>
  <si>
    <t>Standard Pink Fasteners</t>
  </si>
  <si>
    <t>/img2/img2933.jpg</t>
  </si>
  <si>
    <t>www.americanretailsupply.com/64904/Closeout-Apparel-Accessories.html</t>
  </si>
  <si>
    <t>Default Category/Closeouts/Closeout Apparel Accessories</t>
  </si>
  <si>
    <t>This is the right place to find Apparel Accessories at big savings. Come back often to this page as items change often.</t>
  </si>
  <si>
    <t>Discount Apparel Accessories, Closeout Retail Store Supplies, Apparel Accessories</t>
  </si>
  <si>
    <t>apparel accessories, retail supplies</t>
  </si>
  <si>
    <t>Buy apparel accessories for your retail store at discount closeout prices, clearance apparel merchandising and sales accessories from American Retail Supply.</t>
  </si>
  <si>
    <t>www.americanretailsupply.com/64904/236826/Closeout-Apparel-Accessories/Sizer-Round-White-and-or-Black.html</t>
  </si>
  <si>
    <t>Default Category/Closeouts/Closeout Apparel Accessories/Sizer Round White and or Black</t>
  </si>
  <si>
    <t>Sizer Round White and or Black</t>
  </si>
  <si>
    <t>/img2/img0e43.jpg</t>
  </si>
  <si>
    <t>www.americanretailsupply.com/64904/236827/Closeout-Apparel-Accessories/Sizer-Oblong-White-and-or-Gray.html</t>
  </si>
  <si>
    <t>Default Category/Closeouts/Closeout Apparel Accessories/Sizer Oblong White and or Gray</t>
  </si>
  <si>
    <t>Sizer Oblong White and or Gray</t>
  </si>
  <si>
    <t>/img1/img20b6.jpg</t>
  </si>
  <si>
    <t>www.americanretailsupply.com/64904/239632/Closeout-Apparel-Accessories/Velveteen-Draw-String-Pouches.html</t>
  </si>
  <si>
    <t>Default Category/Closeouts/Closeout Apparel Accessories/Velveteen Draw String Pouches</t>
  </si>
  <si>
    <t>Black Velveteen Bags come in packs of twelve. Price is per pack&lt;br&gt;  Pricing limited to quantity on hand.</t>
  </si>
  <si>
    <t>Velveteen Draw String Pouches</t>
  </si>
  <si>
    <t>www.americanretailsupply.com/64905/Miscellaneous-Closeout.html</t>
  </si>
  <si>
    <t>Default Category/Closeouts/Miscellaneous Closeout</t>
  </si>
  <si>
    <t>Pens, sign holders, tags, tape and many other varied items to help you run your business at peak efficency reduced due to overstock and/or manufacturer discontinue.</t>
  </si>
  <si>
    <t>Miscellaneous Closeout Clearance</t>
  </si>
  <si>
    <t>Miscellaneous Closeout, retail supplies closeout, clerance items</t>
  </si>
  <si>
    <t>Miscellaneous items closeout including pens, sign holders, tags, tape and more at clearance prices; from American Retail Supply.</t>
  </si>
  <si>
    <t>www.americanretailsupply.com/64905/236804/Miscellaneous-Closeout/Acrylic-Tape.html</t>
  </si>
  <si>
    <t>Default Category/Closeouts/Miscellaneous Closeout/Acrylic Tape</t>
  </si>
  <si>
    <t>2" x 1000 yrds Clear</t>
  </si>
  <si>
    <t>Acrylic Tape</t>
  </si>
  <si>
    <t>/img3/img7f6b.jpg</t>
  </si>
  <si>
    <t>www.americanretailsupply.com/64905/236819/Miscellaneous-Closeout/Lift-Off--2-22oz-Pump-Spray.html</t>
  </si>
  <si>
    <t>Default Category/Closeouts/Miscellaneous Closeout/Lift Off # 2; 22oz. Pump Spray</t>
  </si>
  <si>
    <t>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t>
  </si>
  <si>
    <t>Lift Off # 2, 22oz. Pump Spray</t>
  </si>
  <si>
    <t>www.americanretailsupply.com/64905/236820/Miscellaneous-Closeout/Lift-Off--2-Gallon-Refill.html</t>
  </si>
  <si>
    <t>Default Category/Closeouts/Miscellaneous Closeout/Lift Off # 2 Gallon Refill</t>
  </si>
  <si>
    <t>Lift Off # 2 Gallon Refill</t>
  </si>
  <si>
    <t>www.americanretailsupply.com/64905/239178/Miscellaneous-Closeout/Artline-Tempera-Markers.html</t>
  </si>
  <si>
    <t>Default Category/Closeouts/Miscellaneous Closeout/Artline Tempera Markers</t>
  </si>
  <si>
    <t>&amp;#8226; 3 popular sizes. Water based pigment ink, water and fade resistant when dry. Use on paper, glass, plastic, metal and rubber.</t>
  </si>
  <si>
    <t>Artline Tempera Markers</t>
  </si>
  <si>
    <t>/img2/imgbd60.jpg</t>
  </si>
  <si>
    <t>www.americanretailsupply.com/64905/239179/Miscellaneous-Closeout/Artline-Aquafast-Markers.html</t>
  </si>
  <si>
    <t>Default Category/Closeouts/Miscellaneous Closeout/Artline Aquafast Markers</t>
  </si>
  <si>
    <t>&amp;#8226; Exceptionally brilliant.</t>
  </si>
  <si>
    <t>Artline Aquafast Markers</t>
  </si>
  <si>
    <t>/img2/img7bdf-2.jpg</t>
  </si>
  <si>
    <t>www.americanretailsupply.com/64905/239182/Miscellaneous-Closeout/Artline-Whiteboard-Markers.html</t>
  </si>
  <si>
    <t>Default Category/Closeouts/Miscellaneous Closeout/Artline Whiteboard Markers</t>
  </si>
  <si>
    <t>&amp;#8226; Easily Erased Alcohol based ink.</t>
  </si>
  <si>
    <t>Artline Whiteboard Markers</t>
  </si>
  <si>
    <t>/img3/img5f02.jpg</t>
  </si>
  <si>
    <t>www.americanretailsupply.com/64905/239218/Miscellaneous-Closeout/Card-Frame-Miter-with-Base-11x14.html</t>
  </si>
  <si>
    <t>Default Category/Closeouts/Miscellaneous Closeout/Card Frame Miter with Base 11x14</t>
  </si>
  <si>
    <t>The Card Frame with Base 11 x 14 Horizontal Only Frame is mounted on (2) 4" stems with 3 1/2"x5" felt bottom base.</t>
  </si>
  <si>
    <t>Card Frame Miter with Base 11x14</t>
  </si>
  <si>
    <t>/img1/imge454.jpg</t>
  </si>
  <si>
    <t>www.americanretailsupply.com/64905/241272/Miscellaneous-Closeout/Economy-SlantbackSign-Holder.html</t>
  </si>
  <si>
    <t>Default Category/Closeouts/Miscellaneous Closeout/Economy SlantbackSign Holder</t>
  </si>
  <si>
    <t>Economy SlantbackSign Holder</t>
  </si>
  <si>
    <t>/img2/img6e63.jpg</t>
  </si>
  <si>
    <t>www.americanretailsupply.com/64905/241273/Miscellaneous-Closeout/Economy-Tent-Style-Sign-Holder.html</t>
  </si>
  <si>
    <t>Default Category/Closeouts/Miscellaneous Closeout/Economy Tent Style Sign Holder</t>
  </si>
  <si>
    <t>Economy Tent Style Sign Holder</t>
  </si>
  <si>
    <t>/img3/imgac74.jpg</t>
  </si>
  <si>
    <t>www.americanretailsupply.com/64905/243054/Miscellaneous-Closeout/Counter-Top-Frame.html</t>
  </si>
  <si>
    <t>Default Category/Closeouts/Miscellaneous Closeout/Counter Top Frame</t>
  </si>
  <si>
    <t>Counter Top Frame with Soft Felt Base</t>
  </si>
  <si>
    <t>Counter Top Frame</t>
  </si>
  <si>
    <t>www.americanretailsupply.com/64905/243708/Miscellaneous-Closeout/Price-Channel-Numbers.html</t>
  </si>
  <si>
    <t>Default Category/Closeouts/Miscellaneous Closeout/Price Channel Numbers</t>
  </si>
  <si>
    <t>&lt;br&gt;Minimum order quantity is $35.00.</t>
  </si>
  <si>
    <t>Price Channel Numbers</t>
  </si>
  <si>
    <t>/img2/imgc364.jpg</t>
  </si>
  <si>
    <t>www.americanretailsupply.com/64905/244591/Miscellaneous-Closeout/Corrugated-Contest-Boxes.html</t>
  </si>
  <si>
    <t>Default Category/Closeouts/Miscellaneous Closeout/Corrugated Contest Boxes</t>
  </si>
  <si>
    <t>The contest box is 11 x 11 x 14" when assembled.  The red on white attention getting boxes generate excitement for your contest.  Made of sturdy white cardboard. The one piece design assembles easily in seconds without tape. Pricing limited to quantity on hand.</t>
  </si>
  <si>
    <t>Corrugated Contest Boxes</t>
  </si>
  <si>
    <t>www.americanretailsupply.com/64905/244695/Miscellaneous-Closeout/Inventory-Tag-2-Part-Carbonless.html</t>
  </si>
  <si>
    <t>Default Category/Closeouts/Miscellaneous Closeout/Inventory Tag 2 Part; Carbonless</t>
  </si>
  <si>
    <t>500 per box, White and or Manila, 3 1/8 x 6 1/4.  Pricing limited to quantity on hand.</t>
  </si>
  <si>
    <t>Inventory Tag 2 Part, Carbonless</t>
  </si>
  <si>
    <t>/img2/img22e4.jpg</t>
  </si>
  <si>
    <t>www.americanretailsupply.com/64905/246267/Miscellaneous-Closeout/Wire-Fixture-Sign-Holder-Clear-PVC-Plastic.html</t>
  </si>
  <si>
    <t>Default Category/Closeouts/Miscellaneous Closeout/Wire Fixture Sign Holder Clear PVC Plastic</t>
  </si>
  <si>
    <t>Priced per package of 25</t>
  </si>
  <si>
    <t>Wire Fixture Sign Holder Clear PVC Plastic</t>
  </si>
  <si>
    <t>/img3/img597c.jpg</t>
  </si>
  <si>
    <t>www.americanretailsupply.com/64905/434067/Miscellaneous-Closeout/Deluxe-Clip.html</t>
  </si>
  <si>
    <t>Default Category/Closeouts/Miscellaneous Closeout/Deluxe Clip</t>
  </si>
  <si>
    <t>Deluxe Clip  100 per case</t>
  </si>
  <si>
    <t>Deluxe Clip</t>
  </si>
  <si>
    <t>/img3/imgc052.jpg</t>
  </si>
  <si>
    <t>www.americanretailsupply.com/64905/434399/Miscellaneous-Closeout/Adhesive-Label-Release.html</t>
  </si>
  <si>
    <t>Default Category/Closeouts/Miscellaneous Closeout/Adhesive Label Release</t>
  </si>
  <si>
    <t>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t>
  </si>
  <si>
    <t>www.americanretailsupply.com/64905/434403/Miscellaneous-Closeout/Standard-Clip.html</t>
  </si>
  <si>
    <t>Default Category/Closeouts/Miscellaneous Closeout/Standard Clip</t>
  </si>
  <si>
    <t>Standard Clip</t>
  </si>
  <si>
    <t>/img2/img68f9.jpg</t>
  </si>
  <si>
    <t>www.americanretailsupply.com/64905/434405/Miscellaneous-Closeout/Inside-The-Magic-Kingdom.html</t>
  </si>
  <si>
    <t>Default Category/Closeouts/Miscellaneous Closeout/Inside The Magic Kingdom</t>
  </si>
  <si>
    <t>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t>
  </si>
  <si>
    <t>Inside The Magic Kingdom</t>
  </si>
  <si>
    <t>/img1/img0362.jpg</t>
  </si>
  <si>
    <t>www.americanretailsupply.com/64905/437273/Miscellaneous-Closeout/Pig-Tail-Card-Holder-Closeout.html</t>
  </si>
  <si>
    <t>Default Category/Closeouts/Miscellaneous Closeout/Pig Tail Card Holder Closeout</t>
  </si>
  <si>
    <t>1" x 5 1/2" Black&lt;br&gt;These can be used on Gridwall or Slatgrid.</t>
  </si>
  <si>
    <t>Pig Tail Card Holder Closeout</t>
  </si>
  <si>
    <t>www.americanretailsupply.com/64905/733508/Miscellaneous-Closeout/Sign-Cards.html</t>
  </si>
  <si>
    <t>Default Category/Closeouts/Miscellaneous Closeout/Sign Cards</t>
  </si>
  <si>
    <t>Heavy 10 pt stock, Pricing limited to quantity on hand - when they're gone, they're gone!!!&lt;br&gt;Available in assorted sizes and styles. Purchase cards by the package.&lt;br&gt;100 cards per package.</t>
  </si>
  <si>
    <t>Sign Cards</t>
  </si>
  <si>
    <t>/img2/img1499.jpg</t>
  </si>
  <si>
    <t>www.americanretailsupply.com/64905/788053/Miscellaneous-Closeout/Shopping-Baskets.html</t>
  </si>
  <si>
    <t>Default Category/Closeouts/Miscellaneous Closeout/Shopping Baskets</t>
  </si>
  <si>
    <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needed.&lt;br&gt;&lt;br&gt;Clearance Large baskets are blue and express clearance baskets are a choice of yellow or green.&lt;br&gt;&lt;br&gt;Limited to stock on hand - FOB Kent</t>
  </si>
  <si>
    <t>Shopping Baskets</t>
  </si>
  <si>
    <t>/img1/imgd71e.jpg</t>
  </si>
  <si>
    <t>www.americanretailsupply.com/64905_1_2_1/Miscellaneous-Closeout.html</t>
  </si>
  <si>
    <t>www.americanretailsupply.com/64915/Jewelry-Apparel-Eyewear-Displays.html</t>
  </si>
  <si>
    <t>Default Category/Store Display Cases; Racks &amp; Showcases/Acrylic Displays/Jewelry; Apparel; Eyewear Displays</t>
  </si>
  <si>
    <t>Perfect for displaying jewelry items. Made with clear acrylic for displaying eyewear and jewelry that will highlight your product rather than the display itself. &lt;br&gt;    Yes, we design and produce custom acrylic eyewear and jewelry displays.</t>
  </si>
  <si>
    <t>Acrylic Jewelry Displays, Acrylic Retail Store Supplies and Jewelry Displays</t>
  </si>
  <si>
    <t>acrylic jewelry displays, jewelry racks, fixture</t>
  </si>
  <si>
    <t>Acrylic jewelry displays and retail store display racks, order acrylic jewelry displays and fixtures online from American Retail Supply.</t>
  </si>
  <si>
    <t>/img1/imgcd04.jpg</t>
  </si>
  <si>
    <t>www.americanretailsupply.com/64915/173759/Jewelry-Apparel-Eyewear-Displays/Acrylic-Tray-for-Packaged-Items-for-Slatwall-or-Slatgrid.html</t>
  </si>
  <si>
    <t>Default Category/Store Display Cases; Racks &amp; Showcases/Acrylic Displays/Jewelry; Apparel; Eyewear Displays/Acrylic Tray for Packaged Items for Slatwall or Slatgrid</t>
  </si>
  <si>
    <t>Made of 1/8" Acrylic,  8"L x 13"W, 3" Front lip, 20 1/2 tilt for folded shirts, blouses, etc.</t>
  </si>
  <si>
    <t>Acrylic Tray for Packaged Items for Slatwall or Slatgrid</t>
  </si>
  <si>
    <t>/img2/img9a2f-2.jpg</t>
  </si>
  <si>
    <t>www.americanretailsupply.com/64915/33972/Jewelry-Apparel-Eyewear-Displays/Acrylic-Apparel-Hangers-for-Slatwall-or-Slatgrid.html</t>
  </si>
  <si>
    <t>Default Category/Store Display Cases; Racks &amp; Showcases/Acrylic Displays/Jewelry; Apparel; Eyewear Displays/Acrylic Apparel Hangers for Slatwall or Slatgrid</t>
  </si>
  <si>
    <t>Show off your apparel in your Retail Store with these clear apparel hangers.</t>
  </si>
  <si>
    <t>Apparel Hangers, Acrylic Slatwall Apparel Hanger Displays</t>
  </si>
  <si>
    <t>apparel hangers acrylic apparel hanger slatwall apparel displays</t>
  </si>
  <si>
    <t>Apparel hangers for sale online, buy acrylic slatwall apparel hanger displays for your retail store at AmericanRetailSupply.com.</t>
  </si>
  <si>
    <t>/img3/img32ba.jpg</t>
  </si>
  <si>
    <t>www.americanretailsupply.com/64915/33973/Jewelry-Apparel-Eyewear-Displays/Acrylic-Apparel-Ball-Waterfall.html</t>
  </si>
  <si>
    <t>Default Category/Store Display Cases; Racks &amp; Showcases/Acrylic Displays/Jewelry; Apparel; Eyewear Displays/Acrylic Apparel Ball Waterfall</t>
  </si>
  <si>
    <t>Acrylic Apparel Ball Waterfall - 14" Long</t>
  </si>
  <si>
    <t>Acrylic Apparel Ball Waterfall, clothing display, hanging fixtures, clothes, waterfall hanger</t>
  </si>
  <si>
    <t>/img3/imgb0ae.jpg</t>
  </si>
  <si>
    <t>www.americanretailsupply.com/64915/33974/Jewelry-Apparel-Eyewear-Displays/Acrylic-Apparel-Folding-Boards.html</t>
  </si>
  <si>
    <t>Default Category/Store Display Cases; Racks &amp; Showcases/Acrylic Displays/Jewelry; Apparel; Eyewear Displays/Acrylic Apparel Folding Boards</t>
  </si>
  <si>
    <t>Fold shirts around the board and remove, makes your stacks of merchandise neat.  Made of 1/8" clear acrylic with polished edges and includes a hand slot for easy use.</t>
  </si>
  <si>
    <t>Acrylic Apparel Folding Boards - Includes Hand Slot</t>
  </si>
  <si>
    <t>Acrylic Apparel Folding Boards, clothing, clothes</t>
  </si>
  <si>
    <t>Acrylic Apparel Folding Boards Comes In Small, Medium, and Large. From 8</t>
  </si>
  <si>
    <t>/img3/img7f22.jpg</t>
  </si>
  <si>
    <t>www.americanretailsupply.com/64915/33975/Jewelry-Apparel-Eyewear-Displays/Acrylic-Apparel-Hanger-Strip.html</t>
  </si>
  <si>
    <t>Default Category/Store Display Cases; Racks &amp; Showcases/Acrylic Displays/Jewelry; Apparel; Eyewear Displays/Acrylic Apparel Hanger Strip</t>
  </si>
  <si>
    <t>Acrylic Apparel Hanger Strip - 11 Holes</t>
  </si>
  <si>
    <t>Acrylic Apparel Hanger Strip, display, clothes fixtures</t>
  </si>
  <si>
    <t>Acrylic Apparel Hanger Strip is 1</t>
  </si>
  <si>
    <t>/img1/img9e72.jpg</t>
  </si>
  <si>
    <t>www.americanretailsupply.com/64915/33977/Jewelry-Apparel-Eyewear-Displays/Acrylic-Apparel-Slatwall-T-shirt-Display.html</t>
  </si>
  <si>
    <t>Default Category/Store Display Cases; Racks &amp; Showcases/Acrylic Displays/Jewelry; Apparel; Eyewear Displays/Acrylic Apparel Slatwall T shirt Display</t>
  </si>
  <si>
    <t>This acrylic slatwall display is perfect for easily displaying the T shirt designs offered in your retail store.</t>
  </si>
  <si>
    <t>T-Shirt Displays, Acrylic Slatwall T-Shirt and Apparel Display Racks and Fixtures for Retail Stores</t>
  </si>
  <si>
    <t>t-shirt display acrylic apparel display racks slatwall fixtures t-shirt displays</t>
  </si>
  <si>
    <t>Acrylic T-Shirt Display - This acrylic slatwall display allows you to easily display t-shirts and apparel in your retail store.</t>
  </si>
  <si>
    <t>/img1/img2145.jpg</t>
  </si>
  <si>
    <t>www.americanretailsupply.com/64915/33978/Jewelry-Apparel-Eyewear-Displays/Acrylic-Shirt-Easels.html</t>
  </si>
  <si>
    <t>Default Category/Store Display Cases; Racks &amp; Showcases/Acrylic Displays/Jewelry; Apparel; Eyewear Displays/Acrylic Shirt Easels</t>
  </si>
  <si>
    <t>www.americanretailsupply.com/64915/33980/Jewelry-Apparel-Eyewear-Displays/Acrylic-Apparel-Bins.html</t>
  </si>
  <si>
    <t>Default Category/Store Display Cases; Racks &amp; Showcases/Acrylic Displays/Jewelry; Apparel; Eyewear Displays/Acrylic Apparel Bins</t>
  </si>
  <si>
    <t>Acrylic apparel display bins including slatwall and counter top display bins for your retail store.</t>
  </si>
  <si>
    <t>Retail Store Displays, Acrylic Apparel Display Bins</t>
  </si>
  <si>
    <t>retail store displays acrylic display bins apparel displays</t>
  </si>
  <si>
    <t>Retail store displays, order slatwall and counter top acrylic apparel display bins for your retail store online.</t>
  </si>
  <si>
    <t>/img2/imga575.jpg</t>
  </si>
  <si>
    <t>www.americanretailsupply.com/64915/33988/Jewelry-Apparel-Eyewear-Displays/Acrylic-Apparel-Belt-and-Tie-Displays.html</t>
  </si>
  <si>
    <t>Default Category/Store Display Cases; Racks &amp; Showcases/Acrylic Displays/Jewelry; Apparel; Eyewear Displays/Acrylic Apparel Belt and Tie Displays</t>
  </si>
  <si>
    <t>This has ten 2 1/2"long chrome spokes with ball ends for hanging your belts or ties for display. There is a 2" distance between spokes.</t>
  </si>
  <si>
    <t>Belt and Tie Displays- Acrylic and Chrome Belt and Tie Display Rack, Retail Store Fixtures and Displays</t>
  </si>
  <si>
    <t>belt display tie displays acrylic chrome belt tie display rack retail fixtures store displays</t>
  </si>
  <si>
    <t>Clear acrylic belt and tie display for hanging belts or ties in your retail store, available for slatwall, gridwall, and wallmount displays.</t>
  </si>
  <si>
    <t>/img1/img5541.jpg</t>
  </si>
  <si>
    <t>www.americanretailsupply.com/64915/33992/Jewelry-Apparel-Eyewear-Displays/Acrylic-Apparel-Scarf-Ring-Displayer.html</t>
  </si>
  <si>
    <t>Default Category/Store Display Cases; Racks &amp; Showcases/Acrylic Displays/Jewelry; Apparel; Eyewear Displays/Acrylic Apparel Scarf Ring Displayer</t>
  </si>
  <si>
    <t>Acrylic Apparel Displayer - Scarf Ring</t>
  </si>
  <si>
    <t>Acrylic Apparel Scarf Ring Displayer, bulk scarf ring, bundle scarf ring, scarf display, acrylic scarf ring</t>
  </si>
  <si>
    <t>Acrylic Apparel Scarf Ring Displayer is 1 3/4</t>
  </si>
  <si>
    <t>/img3/imga292.jpg</t>
  </si>
  <si>
    <t>www.americanretailsupply.com/64915/34062/Jewelry-Apparel-Eyewear-Displays/Glass-Dome-Display-with-Hardwood-Base.html</t>
  </si>
  <si>
    <t>Default Category/Store Display Cases; Racks &amp; Showcases/Acrylic Displays/Jewelry; Apparel; Eyewear Displays/Glass Dome Display with Hardwood Base</t>
  </si>
  <si>
    <t>This is a lovely display with it's hardwood base is perfect for displaying special items.</t>
  </si>
  <si>
    <t>Acrylic Glass Dome with Hardwood Base, Retail Display Cases</t>
  </si>
  <si>
    <t>glass dome display hardwood base acrylic glass dome retail display case</t>
  </si>
  <si>
    <t>Acrylic glass dome display with hardwood base, order store fixtures and displays online at American Retail Supply.</t>
  </si>
  <si>
    <t>/img3/img0d56.jpg</t>
  </si>
  <si>
    <t>www.americanretailsupply.com/64915/34071/Jewelry-Apparel-Eyewear-Displays/Acrylic-Single-Watch-Display-for-Slatwall-or-Slatgrid.html</t>
  </si>
  <si>
    <t>Sign-Cards-Laser-Print-Ready.html</t>
  </si>
  <si>
    <t>Default Category/Store Display Cases; Racks &amp; Showcases/Acrylic Displays/Jewelry; Apparel; Eyewear Displays/Acrylic Single Watch Display for Slatwall or Slatgrid</t>
  </si>
  <si>
    <t>This clear watch display will allow you to highlight individual watch designs in your display to their best advantage.</t>
  </si>
  <si>
    <t>Acrylic Single Watch Display - Slatwall or Slatgrid</t>
  </si>
  <si>
    <t>clear watch displays, hanging fixtures for watches, acrylic watch display, slatwall watch display</t>
  </si>
  <si>
    <t>Acrylic Single Watch Display Extends 3</t>
  </si>
  <si>
    <t>/img3/img0755.jpg</t>
  </si>
  <si>
    <t>www.americanretailsupply.com/64915/34072/Jewelry-Apparel-Eyewear-Displays/Acrylic-Revolving-Security-Eyewear-Displays.html</t>
  </si>
  <si>
    <t>Default Category/Store Display Cases; Racks &amp; Showcases/Acrylic Displays/Jewelry; Apparel; Eyewear Displays/Acrylic Revolving Security Eyewear Displays</t>
  </si>
  <si>
    <t>Clear acrylic locking case for security with black rotating base and top to display 20 pairs of eyewear. Four mirrored panels to allow customer viewing. Ships fully assembled.</t>
  </si>
  <si>
    <t>Acrylic Revolving Security Eyewear Displays - Holds 20 Pairs</t>
  </si>
  <si>
    <t>Acrylic Revolving Security Eyewear Displays, rotating fixtures, eye glasses display, locking cabinet, table top, counter top display locked eyewear display, revovling glasses display</t>
  </si>
  <si>
    <t>Acrylic Revolving Security Eyewear Displays Comes with 4 Mirrored Panels. 18</t>
  </si>
  <si>
    <t>/img2/img7834.jpg</t>
  </si>
  <si>
    <t>www.americanretailsupply.com/64915/34073/Jewelry-Apparel-Eyewear-Displays/Acrylic-Countertop-Eyewear-Displays.html</t>
  </si>
  <si>
    <t>Default Category/Store Display Cases; Racks &amp; Showcases/Acrylic Displays/Jewelry; Apparel; Eyewear Displays/Acrylic Countertop Eyewear Displays</t>
  </si>
  <si>
    <t>Acrylic Counter Top Eyewear Displays. 4 styles hold up to 8 pairs of glasses.</t>
  </si>
  <si>
    <t>Eyewear Display, Acrylic Countertop Eyewear Displays for Retail Stores</t>
  </si>
  <si>
    <t>eyewear display countertop acrylic eyewear displays</t>
  </si>
  <si>
    <t>Eyewear display racks for sale online, order acrylic countertop eyewear displays for your retail store at American Retail Supply.</t>
  </si>
  <si>
    <t>/img2/imgb2dc.jpg</t>
  </si>
  <si>
    <t>www.americanretailsupply.com/64915/34075/Jewelry-Apparel-Eyewear-Displays/Acrylic-Freestanding-Eyewear-Displays.html</t>
  </si>
  <si>
    <t>Default Category/Store Display Cases; Racks &amp; Showcases/Acrylic Displays/Jewelry; Apparel; Eyewear Displays/Acrylic Freestanding Eyewear Displays</t>
  </si>
  <si>
    <t>Acrylic Freestanding Eyewear Displays - 1, 2, or 3 Pairs</t>
  </si>
  <si>
    <t>Acrylic Freestanding Eyewear Displays, eyeglasses, eye glasses, table top or counter top display</t>
  </si>
  <si>
    <t>Acrylic Freestanding Eyewear Displays Comes In 3</t>
  </si>
  <si>
    <t>/img1/img8387.jpg</t>
  </si>
  <si>
    <t>www.americanretailsupply.com/64915/34076/Jewelry-Apparel-Eyewear-Displays/Acrylic-Eyeglass-Holder-for-Slatwall-or-Slatgrid.html</t>
  </si>
  <si>
    <t>Default Category/Store Display Cases; Racks &amp; Showcases/Acrylic Displays/Jewelry; Apparel; Eyewear Displays/Acrylic Eyeglass Holder for Slatwall or Slatgrid</t>
  </si>
  <si>
    <t>Display holds either 1, 3, or 6 pairs of glasses.</t>
  </si>
  <si>
    <t>Acrylic Eyeglass Holder - Slatwall or Slatgrid</t>
  </si>
  <si>
    <t>acrylic eyeglasses holder, hanging display for eyeglasses, slatwall fixtures, eyeglass display, slatwall eyeglass holder, slatgrid eyeglass holder, slatwall acrylic eyeglass</t>
  </si>
  <si>
    <t>Acrylic Eyeglass Holder Holds Up To 6 Pairs of Glasses. 23</t>
  </si>
  <si>
    <t>/img1/imgaf6c.jpg</t>
  </si>
  <si>
    <t>www.americanretailsupply.com/64915/34077/Jewelry-Apparel-Eyewear-Displays/Acrylic--Eyewear-Display-Rods.html</t>
  </si>
  <si>
    <t>www.americanretailsupply.com/64914/Slatwall-FreeStanding-Displays.html</t>
  </si>
  <si>
    <t>Default Category/Store Display Cases; Racks &amp; Showcases/Acrylic Displays/Jewelry; Apparel; Eyewear Displays/Acrylic Eyewear Display Rods</t>
  </si>
  <si>
    <t>Acrylic Display Rods&amp;#160;in 4 styles&amp;#160;hold up to&amp;#160;14 pairs of glasses.</t>
  </si>
  <si>
    <t>Acrylic Eyewear Display Rods - 6, 9, or 14 Pairs</t>
  </si>
  <si>
    <t>Default Category/Store Display Cases; Racks &amp; Showcases/Display Racks/Slatwall FreeStanding Displays</t>
  </si>
  <si>
    <t>Acrylic Eyewear Display Rods, fixtures, eye glasses, eye glass, wall mounted</t>
  </si>
  <si>
    <t>Mount Acrylic Eyewear Display Rods Onto Walls at 24</t>
  </si>
  <si>
    <t>/img2/imgbb28.jpg</t>
  </si>
  <si>
    <t>Slatwall Ready To Assemble Free-Standing Displays are ready and easy to assemble as permanent or semi-permanent fixtures for display in white or Maple.  &lt;br&gt;Additional Freight charges will be required,  you will be notified of costs before shipping.</t>
  </si>
  <si>
    <t>Slatwall FreeStanding Displays</t>
  </si>
  <si>
    <t>Slatwall display racks, corner shelf, stalwall display stands,</t>
  </si>
  <si>
    <t>Slatwall ready to assemble free-standing displays are easy to assemble as a countertop, end, stand-alone slatwall retail displays from American Retail Supply.</t>
  </si>
  <si>
    <t>www.americanretailsupply.com/64914/34304/Slatwall-FreeStanding-Displays/Slatwall-Ready-To-Assemble-Four-Sided-Slatwall-Display.html</t>
  </si>
  <si>
    <t>www.americanretailsupply.com/64915/34240/Jewelry-Apparel-Eyewear-Displays/Acrylic-Glass-Mirror-for-Countertop-High-Style.html</t>
  </si>
  <si>
    <t>Default Category/Store Display Cases; Racks &amp; Showcases/Display Racks/Slatwall FreeStanding Displays/Slatwall Ready To Assemble Four Sided Slatwall Display</t>
  </si>
  <si>
    <t>Features 24" wide panels.  Finished measurement 54" (H) x 36" (W) x 36" (D). Available in white or maple.&lt;br&gt;This product will be shipped VIA common carrier. Freight will be quoted separately. You will be notified of the freight amount.</t>
  </si>
  <si>
    <t>Default Category/Store Display Cases; Racks &amp; Showcases/Acrylic Displays/Jewelry; Apparel; Eyewear Displays/Acrylic Glass Mirror for Countertop; High Style</t>
  </si>
  <si>
    <t>Four Sided Slatwall Display - White | Maple</t>
  </si>
  <si>
    <t>slatwall display, free standing display, fixtures, four-sided</t>
  </si>
  <si>
    <t>Dimensions: 54</t>
  </si>
  <si>
    <t>/img2/imga082.jpg</t>
  </si>
  <si>
    <t>www.americanretailsupply.com/64914/34307/Slatwall-FreeStanding-Displays/Slatwall-Ready-To-Assemble-H-Unit-Display.html</t>
  </si>
  <si>
    <t>www.americanretailsupply.com/64915/3987/Jewelry-Apparel-Eyewear-Displays/Gridwall-Acrylic-Hosiery-Bin.html</t>
  </si>
  <si>
    <t>Default Category/Store Display Cases; Racks &amp; Showcases/Display Racks/Slatwall FreeStanding Displays/Slatwall Ready To Assemble H Unit Display</t>
  </si>
  <si>
    <t>Default Category/Store Display Cases; Racks &amp; Showcases/Acrylic Displays/Jewelry; Apparel; Eyewear Displays/Gridwall Acrylic Hosiery Bin</t>
  </si>
  <si>
    <t>Size: 54"(h) x 24"(d) x 24"(w) is available in a white or maple color. The picture to the right shows it in maple.&lt;br&gt;&lt;a href="http://yoosh.co/ars_files/rs6.eporia.com/company_8/H%20style%20slatwall%20instructions.pdf"&gt;Click here for Assembly Instructions&lt;/a&gt;&lt;br&gt;This product will be shipped VIA common carrier. Freight will be quoted separately. You will be notified of the freight amount.</t>
  </si>
  <si>
    <t>Holds 7" wide packaged hose, and 4 1/2" deep 4 1/2" Front Lip.&lt;br&gt;Dimensions: Double 15 3/8" &lt;br&gt;</t>
  </si>
  <si>
    <t>Ready To Assemble Slatwall Display H Unit - White | Maple</t>
  </si>
  <si>
    <t>Gridwall Acrylic Hosiery Bin</t>
  </si>
  <si>
    <t>free standing slatwall, displays, fixtures, four-sided display H-display, h display</t>
  </si>
  <si>
    <t>/img2/imgdad4.jpg</t>
  </si>
  <si>
    <t>/img2/img0db0.jpg</t>
  </si>
  <si>
    <t>www.americanretailsupply.com/64915/575749/Jewelry-Apparel-Eyewear-Displays/3-Deep-J-Opening-Acrylic-Easels.html</t>
  </si>
  <si>
    <t>www.americanretailsupply.com/64914/34308/Slatwall-FreeStanding-Displays/Slatwall-Ready-To-Assemble-4-Sided-Tower.html</t>
  </si>
  <si>
    <t>Default Category/Store Display Cases; Racks &amp; Showcases/Acrylic Displays/Jewelry; Apparel; Eyewear Displays/3" Deep "J" Opening Acrylic Easels</t>
  </si>
  <si>
    <t>Default Category/Store Display Cases; Racks &amp; Showcases/Display Racks/Slatwall FreeStanding Displays/Slatwall Ready To Assemble 4 Sided Tower</t>
  </si>
  <si>
    <t>The 4 Sided Tower display 54" x 24" x 24" comes in the color of white or maple. The Slatwall Tower is shown in maple in the picture to the right.&lt;br&gt;This product will be shipped VIA common carrier. Freight will be quoted separately. You will be notified of the freight amount.</t>
  </si>
  <si>
    <t>Free-Standing Slatwall Display - Four Sided Tower or Cube</t>
  </si>
  <si>
    <t>slatwall display fixture, four-sided, freestanding, free standing, tower, cube</t>
  </si>
  <si>
    <t>/img3/imgbc43.jpg</t>
  </si>
  <si>
    <t>www.americanretailsupply.com/64915/576323/Jewelry-Apparel-Eyewear-Displays/Acrylic-Revolving-Eyewear-Display.html</t>
  </si>
  <si>
    <t>www.americanretailsupply.com/64914/37299/Slatwall-FreeStanding-Displays/Slatwall-Ready-To-Assemble-Gondola.html</t>
  </si>
  <si>
    <t>Default Category/Store Display Cases; Racks &amp; Showcases/Acrylic Displays/Jewelry; Apparel; Eyewear Displays/Acrylic Revolving Eyewear Display</t>
  </si>
  <si>
    <t>Default Category/Store Display Cases; Racks &amp; Showcases/Display Racks/Slatwall FreeStanding Displays/Slatwall Ready To Assemble Gondola</t>
  </si>
  <si>
    <t>Four opaque white panels that hold 24 pairs of eyewear. Classic clear view mirror on all 4 panels for the customer's convenience. Hidden revolving plate.</t>
  </si>
  <si>
    <t>Size: 54"(h) x 24"(w) x 48"(l), is available in either white or maple. Featured in maple in the picture on the right.</t>
  </si>
  <si>
    <t>Acrylic Revolving Eyewear Display - Holds 24 Pairs</t>
  </si>
  <si>
    <t>Ready To Assemble Slatwall Gondola - White | Maple</t>
  </si>
  <si>
    <t>slatwall displays, four sided, fixtures, free standing, Slatwall Gondola</t>
  </si>
  <si>
    <t>Acrylic Revolving Eyewear Display, rotating display, eyeglass fixtures, table top or counter top eye glasses display</t>
  </si>
  <si>
    <t>Acrylic Revolving Eyewear Display Has 4 Panels with Mirror. 24</t>
  </si>
  <si>
    <t>/img3/img1a98.jpg</t>
  </si>
  <si>
    <t>/img1/imgcf48.jpg</t>
  </si>
  <si>
    <t>www.americanretailsupply.com/64914/759411/Slatwall-FreeStanding-Displays/Slatwall-Spinning-Countertop-Display.html</t>
  </si>
  <si>
    <t>www.americanretailsupply.com/64915/576362/Jewelry-Apparel-Eyewear-Displays/Molded-Acrylic-Watch-Displays.html</t>
  </si>
  <si>
    <t>Default Category/Store Display Cases; Racks &amp; Showcases/Acrylic Displays/Jewelry; Apparel; Eyewear Displays/Molded Acrylic Watch Displays</t>
  </si>
  <si>
    <t>Default Category/Store Display Cases; Racks &amp; Showcases/Display Racks/Slatwall FreeStanding Displays/Slatwall Spinning Countertop Display</t>
  </si>
  <si>
    <t>Attractive watch displays that hold the watches at a slight angle that invites great viewing, along with it's flexible cuff material that allows for a variety of shapes and sizes.</t>
  </si>
  <si>
    <t>Available in White, Black or Cherry.&lt;br&gt; The slatwall used to make this display is 2 on Center.  Ships assembled. &lt;br&gt;</t>
  </si>
  <si>
    <t>Jewelry &amp; Watch Displays, Molded Acrylic Watch Displays</t>
  </si>
  <si>
    <t>watch displays acrylic jewelry watch display stands</t>
  </si>
  <si>
    <t>Spinning Slatwall Counter Display - Black | White | Cherry</t>
  </si>
  <si>
    <t>Slatwall counter display, spinning pinwheel counter slatwall display, spinning slatwall display, slatwall</t>
  </si>
  <si>
    <t>Dimensions: 17</t>
  </si>
  <si>
    <t>Jewelry and watch displays, order retail store displays including molded acrylic watch displays for men's and women's watches at American Retail Supply.</t>
  </si>
  <si>
    <t>/img3/imgc4b7.jpg</t>
  </si>
  <si>
    <t>/img1/imgeacf.jpg</t>
  </si>
  <si>
    <t>www.americanretailsupply.com/64915/576363/Jewelry-Apparel-Eyewear-Displays/Clutch-Bag-Acrylic-Riser.html</t>
  </si>
  <si>
    <t>Default Category/Store Display Cases; Racks &amp; Showcases/Acrylic Displays/Jewelry; Apparel; Eyewear Displays/Clutch Bag Acrylic Riser</t>
  </si>
  <si>
    <t>Holds 5 clutch bags in an attractive, orderly fashion.</t>
  </si>
  <si>
    <t>Clutch Bag Acrylic Riser</t>
  </si>
  <si>
    <t>/img1/img1389.jpg</t>
  </si>
  <si>
    <t>www.americanretailsupply.com/64915/779376/Jewelry-Apparel-Eyewear-Displays/Acrylic-Earring-Card-Displays.html</t>
  </si>
  <si>
    <t>Default Category/Store Display Cases; Racks &amp; Showcases/Acrylic Displays/Jewelry; Apparel; Eyewear Displays/Acrylic Earring Card Displays</t>
  </si>
  <si>
    <t>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t>
  </si>
  <si>
    <t>Acrylic Earring Card Display - 2" Cards</t>
  </si>
  <si>
    <t>acrylic earring card display, acrylic earring display</t>
  </si>
  <si>
    <t>Can Hold Up To 28 - 120 Cards. Choose From Rotating, Slantback, or Slatwall Displays. Shop Online Today or Call For More Info!</t>
  </si>
  <si>
    <t>/img1/img9222.jpg</t>
  </si>
  <si>
    <t>www.americanretailsupply.com/64915/779406/Jewelry-Apparel-Eyewear-Displays/Acrylic-T-Bar-Jewelry-Displays.html</t>
  </si>
  <si>
    <t>Default Category/Store Display Cases; Racks &amp; Showcases/Acrylic Displays/Jewelry; Apparel; Eyewear Displays/Acrylic T Bar Jewelry Displays</t>
  </si>
  <si>
    <t>Sign-Cards-with-Printed-Message.html</t>
  </si>
  <si>
    <t>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t>
  </si>
  <si>
    <t>Acrylic T Bar Jewelry Displays - 1, 3 or 4, Tier Bars</t>
  </si>
  <si>
    <t>T bar jewelry displays, countertop display, countertop jewelry display, slatwall bar display</t>
  </si>
  <si>
    <t>Acrylic T Bar Jewelry Displays Can Attach To Slatwall, SlatGrid, or Placed on Countertop. 8</t>
  </si>
  <si>
    <t>/img2/imgf8d3.jpg</t>
  </si>
  <si>
    <t>www.americanretailsupply.com/64915_1_2_1/Jewelry-Apparel-Eyewear-Displays.html</t>
  </si>
  <si>
    <t>www.americanretailsupply.com/64921/Slatwall-Gridwall-Wall-Display.html</t>
  </si>
  <si>
    <t>Default Category/Slatwall; Gridwall; Wall Display</t>
  </si>
  <si>
    <t>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t>
  </si>
  <si>
    <t>Slatwall &amp; Gridwall Displays &amp; Fixtures | American Retail Supply</t>
  </si>
  <si>
    <t>slatwall, gridwall, slatwall accessories, wall systems, store fixtures, retail fixtures, grid wall</t>
  </si>
  <si>
    <t>Browse popular slatwall and gridwall panels and accessories. Most wall display items are in stock and ship same day!</t>
  </si>
  <si>
    <t>/img2/img65a0.jpg</t>
  </si>
  <si>
    <t>www.americanretailsupply.com/64922/2-Line-Monarch-Labelers.html</t>
  </si>
  <si>
    <t>Default Category/Pricing &amp; Tagging/Monarch Labelers &amp; Labels/2 Line Monarch Labelers</t>
  </si>
  <si>
    <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t>
  </si>
  <si>
    <t>Price Gun, Monarch 2 Line Labelers and Tag Guns | Retail Store Supplies</t>
  </si>
  <si>
    <t>price guns, monarch labels 2 line, price tagging supplies</t>
  </si>
  <si>
    <t>Monarch two line print price guns and pricing labels for sale, order durable tag guns and other retail pricing &amp; tagging supplies from American Retail Supply.</t>
  </si>
  <si>
    <t>/img2/img424e.jpg</t>
  </si>
  <si>
    <t>www.americanretailsupply.com/64922/1562/2-Line-Monarch-Labelers/Monarch-1115-Labels.html</t>
  </si>
  <si>
    <t>Default Category/Pricing &amp; Tagging/Monarch Labelers &amp; Labels/2 Line Monarch Labelers/Monarch 1115 Labels</t>
  </si>
  <si>
    <t>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t>
  </si>
  <si>
    <t>Monarch 1115 Labels</t>
  </si>
  <si>
    <t>/img1/imgaa54.jpg</t>
  </si>
  <si>
    <t>www.americanretailsupply.com/64922/1566/2-Line-Monarch-Labelers/Monarch-1135-Labels.html</t>
  </si>
  <si>
    <t>Default Category/Pricing &amp; Tagging/Monarch Labelers &amp; Labels/2 Line Monarch Labelers/Monarch 1135 Labels</t>
  </si>
  <si>
    <t>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t>
  </si>
  <si>
    <t>Monarch 1135 Labels</t>
  </si>
  <si>
    <t>/img1/img525c.jpg</t>
  </si>
  <si>
    <t>www.americanretailsupply.com/64922/1567/2-Line-Monarch-Labelers/Monarch-1136-Labels.html</t>
  </si>
  <si>
    <t>Default Category/Pricing &amp; Tagging/Monarch Labelers &amp; Labels/2 Line Monarch Labelers/Monarch 1136 Labels</t>
  </si>
  <si>
    <t>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t>
  </si>
  <si>
    <t>Monarch 1136 Labels</t>
  </si>
  <si>
    <t>/img3/imgbb8b.jpg</t>
  </si>
  <si>
    <t>www.americanretailsupply.com/64922/48184/2-Line-Monarch-Labelers/Monarch-1115-Pricing-Gun.html</t>
  </si>
  <si>
    <t>Default Category/Pricing &amp; Tagging/Monarch Labelers &amp; Labels/2 Line Monarch Labelers/Monarch 1115 Pricing Gun</t>
  </si>
  <si>
    <t>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Instructions&lt;/a&gt;</t>
  </si>
  <si>
    <t>Monarch 1115 Pricing Gun</t>
  </si>
  <si>
    <t>monarch 1115 pricing gun monarch price gun</t>
  </si>
  <si>
    <t>Monarch 1115 pricing gun for sale online, order Monarch 1115 pricing label guns for your retail store price marking needs.</t>
  </si>
  <si>
    <t>/img3/img44e5.jpg</t>
  </si>
  <si>
    <t>www.americanretailsupply.com/64922/48187/2-Line-Monarch-Labelers/Monarch-1135-Price-Gun.html</t>
  </si>
  <si>
    <t>Seasonal-Sign-Cards-Laser-Print-Ready.html</t>
  </si>
  <si>
    <t>Default Category/Pricing &amp; Tagging/Monarch Labelers &amp; Labels/2 Line Monarch Labelers/Monarch 1135 Price Gun</t>
  </si>
  <si>
    <t>The Monarch 1135 Price Gun is easy to use and easy to load. Its 2 lines of 6 characters make it great for price comparisons, SKU codes, dates, etc.&lt;br&gt;&lt;a href="http://yoosh.co/ars_files/resources.myeporia.com/Company_8/Paxar%20-%20Loading%20Labels.pdf" target=_blank&gt;Loading Instructions&lt;/a&gt;</t>
  </si>
  <si>
    <t>Monarch 1135 Price Gun</t>
  </si>
  <si>
    <t>monarch 1135 price gun monarch labeler label gun</t>
  </si>
  <si>
    <t>Monarch 1135 price guns for sale online, order Monarch 1135 price label guns for your retail store price marking needs.</t>
  </si>
  <si>
    <t>/img3/img2833.jpg</t>
  </si>
  <si>
    <t>www.americanretailsupply.com/64922/48188/2-Line-Monarch-Labelers/Monarch-1136-Price-Gun.html</t>
  </si>
  <si>
    <t>Default Category/Pricing &amp; Tagging/Monarch Labelers &amp; Labels/2 Line Monarch Labelers/Monarch 1136 Price Gun</t>
  </si>
  <si>
    <t>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Instructions&lt;/a&gt;</t>
  </si>
  <si>
    <t>Monarch 1136 Price Gun</t>
  </si>
  <si>
    <t>monarch 1136 price gun monarch pricing label gun</t>
  </si>
  <si>
    <t>Monarch 1136 price gun for sale online, order price marking equipment and supplies for your retail store including the Monarch 1136 pricing gun.</t>
  </si>
  <si>
    <t>/img2/imgcba2.jpg</t>
  </si>
  <si>
    <t>www.americanretailsupply.com/64922/48288/2-Line-Monarch-Labelers/1115-Inker.html</t>
  </si>
  <si>
    <t>Default Category/Pricing &amp; Tagging/Monarch Labelers &amp; Labels/2 Line Monarch Labelers/1115 Inker</t>
  </si>
  <si>
    <t>Inker cartridges for Monarch 1115 Labelers.</t>
  </si>
  <si>
    <t>1115 Inker</t>
  </si>
  <si>
    <t>/img3/img878b.jpg</t>
  </si>
  <si>
    <t>www.americanretailsupply.com/64922/48290/2-Line-Monarch-Labelers/Monarch-1130-Series-Inker.html</t>
  </si>
  <si>
    <t>Default Category/Pricing &amp; Tagging/Monarch Labelers &amp; Labels/2 Line Monarch Labelers/Monarch 1130 Series Inker</t>
  </si>
  <si>
    <t>Genuine inkers for your Monarch 1130 Series Inker 1131, 1135, and 1136 Labeler.</t>
  </si>
  <si>
    <t>Monarch 1130 Series Inker</t>
  </si>
  <si>
    <t>/img2/img5ecf.jpg</t>
  </si>
  <si>
    <t>www.americanretailsupply.com/64923/1-Line-Monarch-Labelers.html</t>
  </si>
  <si>
    <t>Default Category/Pricing &amp; Tagging/Monarch Labelers &amp; Labels/1 Line Monarch Labelers</t>
  </si>
  <si>
    <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t>
  </si>
  <si>
    <t>Price Guns, Monarch Labelers &amp; Pricing Labels | Retail Store Supplies</t>
  </si>
  <si>
    <t>price guns, monarch labels, price tagging guns</t>
  </si>
  <si>
    <t>Monarch one line price guns and pricing labels for sale, order durable labelers and other retail pricing &amp; tagging supplies from American Retail Supply.</t>
  </si>
  <si>
    <t>/img3/imgc5b3.jpg</t>
  </si>
  <si>
    <t>www.americanretailsupply.com/64923/1430/1-Line-Monarch-Labelers/Monarch-1110-Pricing-Gun.html</t>
  </si>
  <si>
    <t>Default Category/Pricing &amp; Tagging/Monarch Labelers &amp; Labels/1 Line Monarch Labelers/Monarch 1110 Pricing Gun</t>
  </si>
  <si>
    <t>www.americanretailsupply.com/64923/1561/1-Line-Monarch-Labelers/Monarch-1110-Labels.html</t>
  </si>
  <si>
    <t>Default Category/Pricing &amp; Tagging/Monarch Labelers &amp; Labels/1 Line Monarch Labelers/Monarch 1110 Labels</t>
  </si>
  <si>
    <t>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t>
  </si>
  <si>
    <t>Monarch 1110 Labels, Monarch Price Gun Labels</t>
  </si>
  <si>
    <t>monarch 1110 labels monarch labels monarch 1110 price gun labels</t>
  </si>
  <si>
    <t>Monarch 1110 labels for sale online, order Monarch price gun labels and price marking equipment for your retail store.</t>
  </si>
  <si>
    <t>/img2/imgf49b.jpg</t>
  </si>
  <si>
    <t>www.americanretailsupply.com/64923/1564/1-Line-Monarch-Labelers/Monarch-1130-Labels.html</t>
  </si>
  <si>
    <t>Seasonal-Posters.html</t>
  </si>
  <si>
    <t>Default Category/Pricing &amp; Tagging/Monarch Labelers &amp; Labels/1 Line Monarch Labelers/Monarch 1130 Labels</t>
  </si>
  <si>
    <t>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t>
  </si>
  <si>
    <t>Monarch 1130 Labels, Monarch Price Gun Labels &amp; Price Marking Supplies</t>
  </si>
  <si>
    <t>monarch 1130 labels price gun labels monarch price marking supplies</t>
  </si>
  <si>
    <t>Monarch 1130 labels for sale online, buy price gun labels and price marking supplies including Monarch 1130 price labels.</t>
  </si>
  <si>
    <t>/img2/img46c7.jpg</t>
  </si>
  <si>
    <t>www.americanretailsupply.com/64923/1565/1-Line-Monarch-Labelers/Monarch-1131-Labels.html</t>
  </si>
  <si>
    <t>Default Category/Pricing &amp; Tagging/Monarch Labelers &amp; Labels/1 Line Monarch Labelers/Monarch 1131 Labels</t>
  </si>
  <si>
    <t>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t>
  </si>
  <si>
    <t>Monarch 1131 Labels</t>
  </si>
  <si>
    <t>/img1/img31ea.jpg</t>
  </si>
  <si>
    <t>www.americanretailsupply.com/64923/1569/1-Line-Monarch-Labelers/Monarch-1110-Inkers.html</t>
  </si>
  <si>
    <t>Default Category/Pricing &amp; Tagging/Monarch Labelers &amp; Labels/1 Line Monarch Labelers/Monarch 1110 Inkers</t>
  </si>
  <si>
    <t>Monarch 1110 Inkers for labelers.</t>
  </si>
  <si>
    <t>Monarch 1110 Inkers</t>
  </si>
  <si>
    <t>www.americanretailsupply.com/64923/48186/1-Line-Monarch-Labelers/Monarch-1130-Price-Gun.html</t>
  </si>
  <si>
    <t>Default Category/Pricing &amp; Tagging/Monarch Labelers &amp; Labels/1 Line Monarch Labelers/Monarch 1130 Price Gun</t>
  </si>
  <si>
    <t>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Instructions&lt;/a&gt;</t>
  </si>
  <si>
    <t>Monarch 1130 Price Gun</t>
  </si>
  <si>
    <t>monarch 1130 price gun monarch pricing guns</t>
  </si>
  <si>
    <t>Monarch 1130 price guns for sale online, buy price marking equipment for your retail store including the popular Monarch 1130 pricing gun.</t>
  </si>
  <si>
    <t>/img1/img4f85.jpg</t>
  </si>
  <si>
    <t>www.americanretailsupply.com/64923/48290/1-Line-Monarch-Labelers/Monarch-1130-Series-Inker.html</t>
  </si>
  <si>
    <t>Default Category/Pricing &amp; Tagging/Monarch Labelers &amp; Labels/1 Line Monarch Labelers/Monarch 1130 Series Inker</t>
  </si>
  <si>
    <t>www.americanretailsupply.com/64923/48328/1-Line-Monarch-Labelers/Monarch-1131-Price-Gun.html</t>
  </si>
  <si>
    <t>Default Category/Pricing &amp; Tagging/Monarch Labelers &amp; Labels/1 Line Monarch Labelers/Monarch 1131 Price Gun</t>
  </si>
  <si>
    <t>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Instructions&lt;/a&gt;</t>
  </si>
  <si>
    <t>Monarch 1131 Price Gun</t>
  </si>
  <si>
    <t>price gun monarch 1131 pricing gun monarch price gun</t>
  </si>
  <si>
    <t>Monarch 1131 price guns for sale online, order the Monarch 1131 price gun and Monarch pricing gun labels for your retail store.</t>
  </si>
  <si>
    <t>/img2/imge27b.jpg</t>
  </si>
  <si>
    <t>www.americanretailsupply.com/64924/3-Line--Promo-Monarch-Labelers.html</t>
  </si>
  <si>
    <t>Default Category/Pricing &amp; Tagging/Monarch Labelers &amp; Labels/3 Line &amp; Promo Monarch Labelers</t>
  </si>
  <si>
    <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t>
  </si>
  <si>
    <t>Price Gun, Monarch 3 Line Labelers and Tag Guns | Retail Store Supplie3</t>
  </si>
  <si>
    <t>price guns, monarch labels 3 line, price tagging supplies</t>
  </si>
  <si>
    <t>Monarch three line print price guns and pricing labels for sale, order durable tag guns and other retail pricing &amp; tagging supplies from American Retail Supply.</t>
  </si>
  <si>
    <t>/img1/img9c37.jpg</t>
  </si>
  <si>
    <t>www.americanretailsupply.com/64924/1568/3-Line--Promo-Monarch-Labelers/Monarch-1150-Series-Promotional-Labels.html</t>
  </si>
  <si>
    <t>Burst-Blank-Fluorescent-Sign-Cards.html</t>
  </si>
  <si>
    <t>Default Category/Pricing &amp; Tagging/Monarch Labelers &amp; Labels/3 Line &amp; Promo Monarch Labelers/Monarch 1150 Series Promotional Labels</t>
  </si>
  <si>
    <t>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t>
  </si>
  <si>
    <t>Monarch 1150 Series Promotional Labels</t>
  </si>
  <si>
    <t>/img1/imgcb83.jpg</t>
  </si>
  <si>
    <t>www.americanretailsupply.com/64924/173754/3-Line--Promo-Monarch-Labelers/Monarch-1153-Labeler.html</t>
  </si>
  <si>
    <t>Default Category/Pricing &amp; Tagging/Monarch Labelers &amp; Labels/3 Line &amp; Promo Monarch Labelers/Monarch 1153 Labeler</t>
  </si>
  <si>
    <t>This is a 3 Line Labeler when you need to put a lot of information on a label.</t>
  </si>
  <si>
    <t>Monarch 1153 Price Label Gun, Monarch Pricing Guns</t>
  </si>
  <si>
    <t>monarch 1153 price gun label gun monarch pricing guns</t>
  </si>
  <si>
    <t>Monarch pricing guns for sale online, buy pricing label guns and equipment including Monarch 1153 price guns and labels for your retail store.</t>
  </si>
  <si>
    <t>/img1/img15ca.jpg</t>
  </si>
  <si>
    <t>www.americanretailsupply.com/64924/173755/3-Line--Promo-Monarch-Labelers/Monarch-1153-Labels.html</t>
  </si>
  <si>
    <t>Default Category/Pricing &amp; Tagging/Monarch Labelers &amp; Labels/3 Line &amp; Promo Monarch Labelers/Monarch 1153 Labels</t>
  </si>
  <si>
    <t>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t>
  </si>
  <si>
    <t>Monarch 1153 Labels, Monarch Labelers &amp; Price Marking Labels</t>
  </si>
  <si>
    <t>monarch 1153 labels price marking labels monarch labelers</t>
  </si>
  <si>
    <t>Monarch 1153 labels for sale online, buy price marking supplies and equipment including Monarch 1153 price guns and labels for your retail store.</t>
  </si>
  <si>
    <t>/img3/imga45c.jpg</t>
  </si>
  <si>
    <t>www.americanretailsupply.com/64924/48189/3-Line--Promo-Monarch-Labelers/Monarch-1151.html</t>
  </si>
  <si>
    <t>Default Category/Pricing &amp; Tagging/Monarch Labelers &amp; Labels/3 Line &amp; Promo Monarch Labelers/Monarch 1151</t>
  </si>
  <si>
    <t>This Monarch 1151 has 7 Characters available on 1 Line, All Numeric use for promotional or sale pricing.</t>
  </si>
  <si>
    <t>Monarch 1151</t>
  </si>
  <si>
    <t>/img1/imgfed4.jpg</t>
  </si>
  <si>
    <t>www.americanretailsupply.com/64924/48190/3-Line--Promo-Monarch-Labelers/Monarch-1152.html</t>
  </si>
  <si>
    <t>Default Category/Pricing &amp; Tagging/Monarch Labelers &amp; Labels/3 Line &amp; Promo Monarch Labelers/Monarch 1152</t>
  </si>
  <si>
    <t>Monarch 1152 promotional labeling when you need to have an item numbers listed as well as the price.&lt;br&gt;Top has 12 Print Positions</t>
  </si>
  <si>
    <t>Monarch 1152 Price Gun, Monarch Labelers &amp; Price Marking Labels</t>
  </si>
  <si>
    <t>monarch 1152 price gun monarch labeler monarch price gun labels</t>
  </si>
  <si>
    <t>Monarch 1152 price gun for sale online, buy price marking guns and labels including Monarch 1152 labelers for your retail store.</t>
  </si>
  <si>
    <t>/img1/img156e.jpg</t>
  </si>
  <si>
    <t>www.americanretailsupply.com/64924/48289/3-Line--Promo-Monarch-Labelers/1150-Series-Inker.html</t>
  </si>
  <si>
    <t>Default Category/Pricing &amp; Tagging/Monarch Labelers &amp; Labels/3 Line &amp; Promo Monarch Labelers/1150 Series Inker</t>
  </si>
  <si>
    <t>Inker cartridges for Monarch 1150 Series Labelers</t>
  </si>
  <si>
    <t>1150 Series Inker</t>
  </si>
  <si>
    <t>/img2/img1e6e.jpg</t>
  </si>
  <si>
    <t>www.americanretailsupply.com/64929/Primark-1--2-Line-Price-Guns.html</t>
  </si>
  <si>
    <t>Default Category/Pricing &amp; Tagging/Meto Labelers &amp; Labels/Primark 1 &amp; 2 Line Price Guns</t>
  </si>
  <si>
    <t>In 2 formats from Meto comes a hand held labeling system that really fits in the palm of your hand! The comfortable grip lets you label products for extended periods without fatigue. The new inker exchange system keeps your fingers clean. Choose 6 or 8 digit format.</t>
  </si>
  <si>
    <t>Price Gun, Primark 1 &amp; 2 Line Labelers and Tag Guns | Retail Store Supplies</t>
  </si>
  <si>
    <t>Primark Meto Price Tag Guns</t>
  </si>
  <si>
    <t>Primark 1 &amp; 2 line print price gun and pricing labeler for sale, shop for durable tag guns and retail pricing &amp; tagging supplies from American Retail Supply.</t>
  </si>
  <si>
    <t>/img1/imgd7bf.jpg</t>
  </si>
  <si>
    <t>www.americanretailsupply.com/64929/1453/Primark-1--2-Line-Price-Guns/Primark-P-14-1-Line-Price-Gun.html</t>
  </si>
  <si>
    <t>Default Category/Pricing &amp; Tagging/Meto Labelers &amp; Labels/Primark 1 &amp; 2 Line Price Guns/Primark P 14 1 Line Price Gun</t>
  </si>
  <si>
    <t>In 2 Formats from Meto comes a hand held labeling system that really fits in the palm of your hand! The comfortable grip lets you label products for extended periods without fatigue. Change inkers and keep your fingers clean.</t>
  </si>
  <si>
    <t>Primark P 14 1 Line Price Gun</t>
  </si>
  <si>
    <t>/img1/imge671.jpg</t>
  </si>
  <si>
    <t>Rectangle-Blank-Fluorescent-Sign-Cards.html</t>
  </si>
  <si>
    <t>www.americanretailsupply.com/64929/1554/Primark-1--2-Line-Price-Guns/Primark-P-14-Labels.html</t>
  </si>
  <si>
    <t>Default Category/Pricing &amp; Tagging/Meto Labelers &amp; Labels/Primark 1 &amp; 2 Line Price Guns/Primark P 14 Labels</t>
  </si>
  <si>
    <t>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t>
  </si>
  <si>
    <t>Primark P 14 Labels</t>
  </si>
  <si>
    <t>/img1/img4cd9.jpg</t>
  </si>
  <si>
    <t>www.americanretailsupply.com/64929/1557/Primark-1--2-Line-Price-Guns/Primark-P-14-Ink-Roller.html</t>
  </si>
  <si>
    <t>Default Category/Pricing &amp; Tagging/Meto Labelers &amp; Labels/Primark 1 &amp; 2 Line Price Guns/Primark P 14 Ink Roller</t>
  </si>
  <si>
    <t>For the Primark Labeler.</t>
  </si>
  <si>
    <t>Primark P 14 Ink Roller</t>
  </si>
  <si>
    <t>/img1/imge43e.jpg</t>
  </si>
  <si>
    <t>www.americanretailsupply.com/64929/1586/Primark-1--2-Line-Price-Guns/Primark-P-16-Labels.html</t>
  </si>
  <si>
    <t>Default Category/Pricing &amp; Tagging/Meto Labelers &amp; Labels/Primark 1 &amp; 2 Line Price Guns/Primark P 16 Labels</t>
  </si>
  <si>
    <t>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t>
  </si>
  <si>
    <t>Primark P 16 Labels</t>
  </si>
  <si>
    <t>/img2/imgda04.jpg</t>
  </si>
  <si>
    <t>www.americanretailsupply.com/64929/48179/Primark-1--2-Line-Price-Guns/Primark-P-16-2-Line-Price-Gun.html</t>
  </si>
  <si>
    <t>Default Category/Pricing &amp; Tagging/Meto Labelers &amp; Labels/Primark 1 &amp; 2 Line Price Guns/Primark P 16 2 Line Price Gun</t>
  </si>
  <si>
    <t>This is a lower cost 2 line labeler that is easy to use and reliable. Same technology as the one line P 14 labeler. Available in 8 over 8 format. We can add full alpha designation or number 1 to 12 bands where you need them. Change the ink roller without getting your hands messy.</t>
  </si>
  <si>
    <t>Primark P 16 2 Line Price Gun</t>
  </si>
  <si>
    <t>/img3/imgfcbc.jpg</t>
  </si>
  <si>
    <t>www.americanretailsupply.com/64929/48285/Primark-1--2-Line-Price-Guns/Primark-P-16-Ink-Roller.html</t>
  </si>
  <si>
    <t>Default Category/Pricing &amp; Tagging/Meto Labelers &amp; Labels/Primark 1 &amp; 2 Line Price Guns/Primark P 16 Ink Roller</t>
  </si>
  <si>
    <t>Primark P 16 Ink Roller cartridge for the Primark Labeler.</t>
  </si>
  <si>
    <t>Primark P 16 Ink Roller</t>
  </si>
  <si>
    <t>/img2/imgcc07.jpg</t>
  </si>
  <si>
    <t>www.americanretailsupply.com/64930/Meto-1--2-Line-Price-Guns.html</t>
  </si>
  <si>
    <t>Default Category/Pricing &amp; Tagging/Meto Labelers &amp; Labels/Meto 1 &amp; 2 Line Price Guns</t>
  </si>
  <si>
    <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t>
  </si>
  <si>
    <t>Meto 1 &amp; 2 Line Price Tag Guns &amp; Labels | Retail Pricing Supplies</t>
  </si>
  <si>
    <t>price guns, price tagging supplies</t>
  </si>
  <si>
    <t>Meto 1 &amp; 2 line print price gun and pricing labeler for sale, shop for durable tag guns and retail pricing &amp; tagging supplies from American Retail Supply.</t>
  </si>
  <si>
    <t>www.americanretailsupply.com/64930/1437/Meto-1--2-Line-Price-Guns/Meto-1600-1-Line-Price-Gun.html</t>
  </si>
  <si>
    <t>Default Category/Pricing &amp; Tagging/Meto Labelers &amp; Labels/Meto 1 &amp; 2 Line Price Guns/Meto 1600 1 Line Price Gun</t>
  </si>
  <si>
    <t>Meto 1600 Series 5 digit Character count, One line, Regular Character Size &lt;br&gt;&lt;a href="http://yoosh.co/ars_files/rs6.eporia.com/company_8/Meto%201522-622-526.html"&gt;Loading Instructions&lt;/a&gt;</t>
  </si>
  <si>
    <t>Meto 1600 1 Line Price Gun</t>
  </si>
  <si>
    <t>/img1/img529c.jpg</t>
  </si>
  <si>
    <t>www.americanretailsupply.com/64930/1558/Meto-1--2-Line-Price-Guns/Meto-1600-Series-Labels.html</t>
  </si>
  <si>
    <t>Default Category/Pricing &amp; Tagging/Meto Labelers &amp; Labels/Meto 1 &amp; 2 Line Price Guns/Meto 1600 Series Labels</t>
  </si>
  <si>
    <t>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t>
  </si>
  <si>
    <t>Meto 1600 Series Labels</t>
  </si>
  <si>
    <t>/img2/imga073.jpg</t>
  </si>
  <si>
    <t>www.americanretailsupply.com/64930/1559/Meto-1--2-Line-Price-Guns/Meto-Ink-Rollers.html</t>
  </si>
  <si>
    <t>Sign-Card-Frames-and-Vinyl-Envelopes.html</t>
  </si>
  <si>
    <t>Default Category/Pricing &amp; Tagging/Meto Labelers &amp; Labels/Meto 1 &amp; 2 Line Price Guns/Meto Ink Rollers</t>
  </si>
  <si>
    <t>The Meto Ink Rollers fits all Meto Series Labelers.</t>
  </si>
  <si>
    <t>Meto Ink Rollers, Meto Label Price Gun Ink</t>
  </si>
  <si>
    <t>meto ink roller meto label gun ink price gun ink rollers</t>
  </si>
  <si>
    <t>Meto ink rollers for sale online, buy ink rollers for Meto price label guns for your retail store price marking needs.</t>
  </si>
  <si>
    <t>/img1/img8a11.jpg</t>
  </si>
  <si>
    <t>www.americanretailsupply.com/64930/1560/Meto-1--2-Line-Price-Guns/Meto-Labeler-Holster.html</t>
  </si>
  <si>
    <t>Default Category/Pricing &amp; Tagging/Meto Labelers &amp; Labels/Meto 1 &amp; 2 Line Price Guns/Meto Labeler Holster</t>
  </si>
  <si>
    <t>This Holster fits the Meto 1600 Series Labeler.</t>
  </si>
  <si>
    <t>Meto Labeler Holster</t>
  </si>
  <si>
    <t>/img3/img942b.jpg</t>
  </si>
  <si>
    <t>www.americanretailsupply.com/64930/1570/Meto-1--2-Line-Price-Guns/Meto-2200-Series-Labels.html</t>
  </si>
  <si>
    <t>Default Category/Pricing &amp; Tagging/Meto Labelers &amp; Labels/Meto 1 &amp; 2 Line Price Guns/Meto 2200 Series Labels</t>
  </si>
  <si>
    <t>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t>
  </si>
  <si>
    <t>Meto 2200 Series Labels</t>
  </si>
  <si>
    <t>/img2/imgb6e5-2.jpg</t>
  </si>
  <si>
    <t>www.americanretailsupply.com/64930/1574/Meto-1--2-Line-Price-Guns/Meto-2600-Series-Labels.html</t>
  </si>
  <si>
    <t>Default Category/Pricing &amp; Tagging/Meto Labelers &amp; Labels/Meto 1 &amp; 2 Line Price Guns/Meto 2600 Series Labels</t>
  </si>
  <si>
    <t>Labels are for your Meto 2600 Series one line labeler. They come in your choice of white or colored labels. Call us if you would like to have your name printed on your labels. &lt;br&gt;Order labels by the box.&lt;br&gt;Each box has 12 rolls (1,500 labels per roll) = 18,000 labels per box</t>
  </si>
  <si>
    <t>Meto 2600 Series Labels</t>
  </si>
  <si>
    <t>/img3/imgdf2d.jpg</t>
  </si>
  <si>
    <t>www.americanretailsupply.com/64930/1585/Meto-1--2-Line-Price-Guns/Meto-22002-Series-Labels.html</t>
  </si>
  <si>
    <t>Default Category/Pricing &amp; Tagging/Meto Labelers &amp; Labels/Meto 1 &amp; 2 Line Price Guns/Meto 2200 2 Series Labels</t>
  </si>
  <si>
    <t>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t>
  </si>
  <si>
    <t>Meto 2200/2 Series Labels</t>
  </si>
  <si>
    <t>/img1/imgfc90.jpg</t>
  </si>
  <si>
    <t>www.americanretailsupply.com/64930/48171/Meto-1--2-Line-Price-Guns/Meto-2200-1-Line-Price-Gun.html</t>
  </si>
  <si>
    <t>Default Category/Pricing &amp; Tagging/Meto Labelers &amp; Labels/Meto 1 &amp; 2 Line Price Guns/Meto 2200 1 Line Price Gun</t>
  </si>
  <si>
    <t>Meto 2200 Series, 6 to 22 Labeler, 6 digit Character count, One Line, Regular Size Character &lt;br&gt;&lt;a href="http://yoosh.co/ars_files/rs6.eporia.com/company_8/Meto%201522-622-526.html"&gt;Loading Instructions&lt;/a&gt;</t>
  </si>
  <si>
    <t>Meto 2200 1 Line Price Gun</t>
  </si>
  <si>
    <t>www.americanretailsupply.com/64930/48172/Meto-1--2-Line-Price-Guns/Meto-2600-1-Line-Price-Gun.html</t>
  </si>
  <si>
    <t>Default Category/Pricing &amp; Tagging/Meto Labelers &amp; Labels/Meto 1 &amp; 2 Line Price Guns/Meto 2600 1 Line Price Gun</t>
  </si>
  <si>
    <t>Meto 2600, One Line Printing&lt;br&gt;&lt;a href="http://yoosh.co/ars_files/rs6.eporia.com/company_8/Meto%201522-622-526.html"&gt;Loading Instructions&lt;/a&gt;</t>
  </si>
  <si>
    <t>Meto 2600 1 Line Price Gun</t>
  </si>
  <si>
    <t>/img2/imgb7ec.jpg</t>
  </si>
  <si>
    <t>Pennants.html</t>
  </si>
  <si>
    <t>www.americanretailsupply.com/64930/48173/Meto-1--2-Line-Price-Guns/Meto-22002-2-Line-Price-Gun.html</t>
  </si>
  <si>
    <t>Default Category/Pricing &amp; Tagging/Meto Labelers &amp; Labels/Meto 1 &amp; 2 Line Price Guns/Meto 2200 2 2 Line Price Gun</t>
  </si>
  <si>
    <t>Meto 2200/2 Series is a 15 to 22 Labeler, Top Row: 8 Numbers, Bottom Row 7 Numbers&lt;br&gt;&lt;a href="http://yoosh.co/ars_files/rs6.eporia.com/company_8/Meto%201522-622-526.html"&gt;Loading Instructions&lt;/a&gt;</t>
  </si>
  <si>
    <t>Meto 2200/2 2 Line Price Gun</t>
  </si>
  <si>
    <t>www.americanretailsupply.com/64931/Garvey-1-Line-Price-Guns.html</t>
  </si>
  <si>
    <t>Default Category/Pricing &amp; Tagging/Garvey Labelers &amp; Labels/Garvey 1 Line Price Guns</t>
  </si>
  <si>
    <t>Garvey 22, 1 Line Labelers and Labels</t>
  </si>
  <si>
    <t>Garvey 1 Line Labelers and Labels, Garvey Price Gus</t>
  </si>
  <si>
    <t>Garvey 1 line labeler price guns and pricing labels for sale, shop for durable tag guns &amp; labels for your retail store supply needs from American Retail Supply.</t>
  </si>
  <si>
    <t>/img3/imgd266.jpg</t>
  </si>
  <si>
    <t>www.americanretailsupply.com/64931/173737/Garvey-1-Line-Price-Guns/Garvey-22-1-Line-Labelers.html</t>
  </si>
  <si>
    <t>Default Category/Pricing &amp; Tagging/Garvey Labelers &amp; Labels/Garvey 1 Line Price Guns/Garvey 22; 1 Line Labelers</t>
  </si>
  <si>
    <t>Garvey 22, 1 Line Labelers</t>
  </si>
  <si>
    <t>/img2/img0071.jpg</t>
  </si>
  <si>
    <t>www.americanretailsupply.com/64931/173738/Garvey-1-Line-Price-Guns/Garvey-Ink-Roller-for-the-Garvey-25.html</t>
  </si>
  <si>
    <t>Default Category/Pricing &amp; Tagging/Garvey Labelers &amp; Labels/Garvey 1 Line Price Guns/Garvey Ink Roller for the Garvey 25</t>
  </si>
  <si>
    <t>Garvey Ink Roller for the Garvey 25, 1 line promotional</t>
  </si>
  <si>
    <t>Garvey Ink Roller for the Garvey 25</t>
  </si>
  <si>
    <t>/img3/img359c.jpg</t>
  </si>
  <si>
    <t>www.americanretailsupply.com/64931/173739/Garvey-1-Line-Price-Guns/Garvey-22-1-Line-Labels.html</t>
  </si>
  <si>
    <t>Default Category/Pricing &amp; Tagging/Garvey Labelers &amp; Labels/Garvey 1 Line Price Guns/Garvey 22; 1 Line Labels</t>
  </si>
  <si>
    <t>Garvey 22, 1 Line Labels</t>
  </si>
  <si>
    <t>/img2/img3feb.jpg</t>
  </si>
  <si>
    <t>www.americanretailsupply.com/64931/173742/Garvey-1-Line-Price-Guns/Garvey-22-Starter-Kit.html</t>
  </si>
  <si>
    <t>Default Category/Pricing &amp; Tagging/Garvey Labelers &amp; Labels/Garvey 1 Line Price Guns/Garvey 22 Starter Kit</t>
  </si>
  <si>
    <t>Garvey Starter Kit Includes: Garvey 22, 6 Labeler, 5 rolls white &amp;amp; 5 rolls fluorescent red labels.</t>
  </si>
  <si>
    <t>Garvey 22 Starter Kit</t>
  </si>
  <si>
    <t>/img3/img0b74.jpg</t>
  </si>
  <si>
    <t>www.americanretailsupply.com/64931/173745/Garvey-1-Line-Price-Guns/Garvey-25-1-Line-Labels.html</t>
  </si>
  <si>
    <t>Default Category/Pricing &amp; Tagging/Garvey Labelers &amp; Labels/Garvey 1 Line Price Guns/Garvey 25; 1 Line Labels</t>
  </si>
  <si>
    <t>Garvey 25, 1 Line Labels, Choose from 3 blank labels.&lt;br&gt;Packed 1000 per roll and 8 rolls per pack.</t>
  </si>
  <si>
    <t>Garvey 25, 1 Line Labels</t>
  </si>
  <si>
    <t>/img2/img9c4a.jpg</t>
  </si>
  <si>
    <t>www.americanretailsupply.com/64931/173747/Garvey-1-Line-Price-Guns/Garvey-18-1-Line-Labels.html</t>
  </si>
  <si>
    <t>Default Category/Pricing &amp; Tagging/Garvey Labelers &amp; Labels/Garvey 1 Line Price Guns/Garvey 18; 1 Line Labels</t>
  </si>
  <si>
    <t>Garvey 18, 1 Line Labels available in white and red.&lt;br&gt;Order labels by the box.&lt;br&gt;Each box has 11 rolls (1,273 labels per roll) = 14,000 labels per box &lt;br&gt;</t>
  </si>
  <si>
    <t>Garvey 18, 1 Line Labels</t>
  </si>
  <si>
    <t>Pennants</t>
  </si>
  <si>
    <t>Blue-and-White-Penants.html</t>
  </si>
  <si>
    <t>/img3/img2ae2.jpg</t>
  </si>
  <si>
    <t>www.americanretailsupply.com/64931/445664/Garvey-1-Line-Price-Guns/Garvey-25-1-Line-Promotional-Price-Gun.html</t>
  </si>
  <si>
    <t>Default Category/Pricing &amp; Tagging/Garvey Labelers &amp; Labels/Garvey 1 Line Price Guns/Garvey 25; 1 Line Promotional Price Gun</t>
  </si>
  <si>
    <t>Garvey 25, 1 Line Labeler and Labels</t>
  </si>
  <si>
    <t>Garvey 25, 1 Line Promotional Price Gun</t>
  </si>
  <si>
    <t>/img3/img8d60.jpg</t>
  </si>
  <si>
    <t>www.americanretailsupply.com/64931/445665/Garvey-1-Line-Price-Guns/Garvey-25-Labels.html</t>
  </si>
  <si>
    <t>Default Category/Pricing &amp; Tagging/Garvey Labelers &amp; Labels/Garvey 1 Line Price Guns/Garvey 25 Labels</t>
  </si>
  <si>
    <t>Garvey 25, 1 Line Labels&lt;br&gt;1250 Labels/Roll, 8 Rolls/Pkg&lt;br&gt;10M per Package, 200M per Case</t>
  </si>
  <si>
    <t>Garvey 25 Labels</t>
  </si>
  <si>
    <t>/img2/imgb741.jpg</t>
  </si>
  <si>
    <t>www.americanretailsupply.com/64932/Garvey-2-Line-Price-Guns.html</t>
  </si>
  <si>
    <t>Default Category/Pricing &amp; Tagging/Garvey Labelers &amp; Labels/Garvey 2 Line Price Guns</t>
  </si>
  <si>
    <t>Garvey 22, 2 Line Labeler and Labels</t>
  </si>
  <si>
    <t>Garvey 2 Line Labelers and Labels, Garvey Price Guns</t>
  </si>
  <si>
    <t>Garvey 2 line labeler price guns and pricing labels for sale, shop for durable tag guns &amp; labels for your retail store supply needs from American Retail Supply.</t>
  </si>
  <si>
    <t>/img3/imgd3fa.jpg</t>
  </si>
  <si>
    <t>www.americanretailsupply.com/64932/173738/Garvey-2-Line-Price-Guns/Garvey-Ink-Roller-for-the-Garvey-25.html</t>
  </si>
  <si>
    <t>Default Category/Pricing &amp; Tagging/Garvey Labelers &amp; Labels/Garvey 2 Line Price Guns/Garvey Ink Roller for the Garvey 25</t>
  </si>
  <si>
    <t>www.americanretailsupply.com/64932/173740/Garvey-2-Line-Price-Guns/Garvey-22-2-Line-Labelers.html</t>
  </si>
  <si>
    <t>Default Category/Pricing &amp; Tagging/Garvey Labelers &amp; Labels/Garvey 2 Line Price Guns/Garvey 22; 2 Line Labelers</t>
  </si>
  <si>
    <t>Garvey 22, 2 Line Labelers have big characters on two lines. "Jam Proof" design makes this the absolute easiest labeler ever. All labels are produced with security slits &amp;amp; permanent adhesive. Choose from 4 blank labels. One ink roller is included with each gun purchased.</t>
  </si>
  <si>
    <t>Garvey 22, 2 Line Labelers</t>
  </si>
  <si>
    <t>/img3/img78a0.jpg</t>
  </si>
  <si>
    <t>www.americanretailsupply.com/64932/173741/Garvey-2-Line-Price-Guns/Garvey-22-2-Line-Labels.html</t>
  </si>
  <si>
    <t>Default Category/Pricing &amp; Tagging/Garvey Labelers &amp; Labels/Garvey 2 Line Price Guns/Garvey 22; 2 Line Labels</t>
  </si>
  <si>
    <t>Garvey 22, 2 Line Labels are Packed 1000 per roll and 9 rolls per pack. Choose from many blank labels that fit your needs (Orange is a special order - Call 1-800-426-5708). Free ink roller is included with each label pack.</t>
  </si>
  <si>
    <t>Garvey 22, 2 Line Labels</t>
  </si>
  <si>
    <t>/img3/img4d03.jpg</t>
  </si>
  <si>
    <t>www.americanretailsupply.com/64932/173743/Garvey-2-Line-Price-Guns/Starter-Kit.html</t>
  </si>
  <si>
    <t>Default Category/Pricing &amp; Tagging/Garvey Labelers &amp; Labels/Garvey 2 Line Price Guns/Starter Kit</t>
  </si>
  <si>
    <t>Garvey Starter Kit Includes: Garvey 22 77 Labeler, 5 rolls white &amp;amp; 5 rolls fluorescent red labels.</t>
  </si>
  <si>
    <t>Starter Kit</t>
  </si>
  <si>
    <t>/img2/img68c6.jpg</t>
  </si>
  <si>
    <t>www.americanretailsupply.com/64935/Slatwall.html</t>
  </si>
  <si>
    <t>Default Category/Slatwall; Gridwall; Wall Display/Slatwall</t>
  </si>
  <si>
    <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t>
  </si>
  <si>
    <t>Red-and-Yellow-Pennants.html</t>
  </si>
  <si>
    <t>Slatwall Displays and Slatwall Accessories, Retail Store Displays</t>
  </si>
  <si>
    <t>slatwall displays, slatwall accessories, slatwall fixtures, slatwall panels, slatwall hooks, shelves</t>
  </si>
  <si>
    <t>American Retail Supply offers Slatwall display systems and accessories for slatwalls, order slatwalls and display fixtures for your retail store online.</t>
  </si>
  <si>
    <t>/img2/img22f5.jpg</t>
  </si>
  <si>
    <t>www.americanretailsupply.com/64936/Gridwall-Slatgrid.html</t>
  </si>
  <si>
    <t>Default Category/Slatwall; Gridwall; Wall Display/Gridwall; Slatgrid</t>
  </si>
  <si>
    <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t>
  </si>
  <si>
    <t>Gridwall Slatgrid Displays, Retail Store Fixtures, Gridwall Slatgrid Display Accessories</t>
  </si>
  <si>
    <t>gridwall, gridwall display, gridwall accessories, grid wall faceouts, slat grid panels, grid wall</t>
  </si>
  <si>
    <t>Buy gridwall &amp; slatgrid display racks and accessories online, large selection of retail store display fixtures; available from American Retail Supply.</t>
  </si>
  <si>
    <t>/img2/img8f41.jpg</t>
  </si>
  <si>
    <t>www.americanretailsupply.com/64938/PegBoard-Hooks--Baskets.html</t>
  </si>
  <si>
    <t>Default Category/Slatwall; Gridwall; Wall Display/PegBoard Hooks &amp; Baskets</t>
  </si>
  <si>
    <t>Pegboard hooks, scanner hooks, label holders and wire baskets we have a great selection to choose from. Some hooks available in standard duty, medium duty and heavy duty.</t>
  </si>
  <si>
    <t>Pegboard Hooks, Baskets and Attachments - Pegboard Hooks and Store Displays</t>
  </si>
  <si>
    <t>pegboard hooks, pegboard accessories</t>
  </si>
  <si>
    <t>Order pegboard hooks and accessories online including pegboard baskets and attachments for retail store displays; available from American Retail Supply.</t>
  </si>
  <si>
    <t>/img3/imga87a.jpg</t>
  </si>
  <si>
    <t>www.americanretailsupply.com/64939/Merchandising-Bars-Hangrod-Crossbars.html</t>
  </si>
  <si>
    <t>Default Category/Slatwall; Gridwall; Wall Display/Merchandising Bars; Hangrod; Crossbars</t>
  </si>
  <si>
    <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t>
  </si>
  <si>
    <t>Merchandise Bars, Hangrods and Crossbars, Retail Merchandise Display Store Fixtures</t>
  </si>
  <si>
    <t>merchandise bars, hangrods, crossbars, store fixtures</t>
  </si>
  <si>
    <t>Order merchandise bars, hangrods and crossbars for your retail store merchandising display needs online; available from American Retail Supply.</t>
  </si>
  <si>
    <t>/img1/img460f.jpg</t>
  </si>
  <si>
    <t>www.americanretailsupply.com/64940/Wallmount-Brackets.html</t>
  </si>
  <si>
    <t>Default Category/Slatwall; Gridwall; Wall Display/Wallmount Brackets</t>
  </si>
  <si>
    <t>Wallmount brackets are made to attach directly to your wall surface.  It is recommened that you attach to a stud or use Molly bolts for a more secure hold.</t>
  </si>
  <si>
    <t>Wall mount Brackets, Retail Store Displays and Store Fixtures Brackets</t>
  </si>
  <si>
    <t>wallmount brackets, store displays, wall mount brackets, bracket</t>
  </si>
  <si>
    <t>Wall mount brackets for retail store displays, order wall mount brackets and retail supply equipment and fixtures online; available from American Retail Supply.</t>
  </si>
  <si>
    <t>/img2/imgb35e.jpg</t>
  </si>
  <si>
    <t>www.americanretailsupply.com/64940/44174/Wallmount-Brackets/Chrome-Wallmount-Hooks.html</t>
  </si>
  <si>
    <t>Default Category/Slatwall; Gridwall; Wall Display/Wallmount Brackets/Chrome Wallmount Hooks</t>
  </si>
  <si>
    <t>Keep your store and dressing rooms in order by using wall mounted hooks. Hooks come in straight and waterfall styles and mount easily into wall studs or drywall with screws.</t>
  </si>
  <si>
    <t>Chrome Wallmount Hooks</t>
  </si>
  <si>
    <t>Retail store fixtures for sale online including chrome dressing room hooks and more retail store fixtures and wallmount brackets.</t>
  </si>
  <si>
    <t>/img3/img1c29.jpg</t>
  </si>
  <si>
    <t>www.americanretailsupply.com/64941/CalHOOK.html</t>
  </si>
  <si>
    <t>Default Category/Slatwall; Gridwall; Wall Display/CalHOOK</t>
  </si>
  <si>
    <t>Sample Management for the Drapery and Interior Design Industry. The CalHOOK name has been synonymous with options to store, displays and organize your samples.  You can find lots of ideas or if you can't find exactly what you are looking for, please call us at 800-426-5708.</t>
  </si>
  <si>
    <t>CalHOOK Drapery Sample Management</t>
  </si>
  <si>
    <t>Drapery sample management, CalHOOK, interior design curtain sample management</t>
  </si>
  <si>
    <t>American Retail Supply offers CalHOOK hangers, tracks, brackets for easy sample management for the Drapery and Interior Design Industry, and other retail wall displays.</t>
  </si>
  <si>
    <t>/img1/img2996.jpg</t>
  </si>
  <si>
    <t>www.americanretailsupply.com/64942/Traditional-Slatwall-Panels--Inserts.html</t>
  </si>
  <si>
    <t>Default Category/Slatwall; Gridwall; Wall Display/Slatwall/Traditional Slatwall Panels &amp; Inserts</t>
  </si>
  <si>
    <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Slatwall&lt;/a&gt;.</t>
  </si>
  <si>
    <t>Slatwall Panels and Inserts, Slatwall Display Accessories</t>
  </si>
  <si>
    <t>slatwall display, slatwall accessories</t>
  </si>
  <si>
    <t>Multi-Colored-Penants.html</t>
  </si>
  <si>
    <t>American Retail Supply offers great quality slatwall panels and inserts for your retail store merchandising and display needs.</t>
  </si>
  <si>
    <t>/img1/imgd01a.jpg</t>
  </si>
  <si>
    <t>www.americanretailsupply.com/64942/148448/Traditional-Slatwall-Panels--Inserts/Slatwall-Panel-Inserts.html</t>
  </si>
  <si>
    <t>Default Category/Slatwall; Gridwall; Wall Display/Slatwall/Traditional Slatwall Panels &amp; Inserts/Slatwall Panel Inserts</t>
  </si>
  <si>
    <t>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href="mailto:Info@americanretailsupply.com"&gt;Info@americanretailsupply.com&lt;/a&gt;&lt;br&gt;&lt;br&gt;Some&lt;/a&gt; of these items will be shipped VIA common carrier. Freight will be quoted separately. You will be notified of the freight amount.</t>
  </si>
  <si>
    <t>slatwall panel inserts for retail display and fixtures</t>
  </si>
  <si>
    <t>slatwall panel inserts, display, fixtures permanent, reinforcement</t>
  </si>
  <si>
    <t>/img1/img649a.jpg</t>
  </si>
  <si>
    <t>www.americanretailsupply.com/64942/2347/Traditional-Slatwall-Panels--Inserts/Slatwall-Panels.html</t>
  </si>
  <si>
    <t>Default Category/Slatwall; Gridwall; Wall Display/Slatwall/Traditional Slatwall Panels &amp; Inserts/Slatwall Panels</t>
  </si>
  <si>
    <t>&lt;a href="http://www.makeyouhappy.com/Faq_Detail.asp?id=1494"&gt;&lt;/a&gt;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attachments&lt;/a&gt;? Just click on the link.&lt;br&gt;   &lt;a href="http://yoosh.co/ars_files/rs6.eporia.com/company_8/Slatwall%20Assembly%20Instructions.pdf"&gt;Installation Instructions.&lt;/a&gt;&lt;br&gt;This product will be shipped VIA common carrier. Freight will be quoted separately. You will be notified of the freight amount. Additional crating charge will be added to your order. &lt;br&gt;</t>
  </si>
  <si>
    <t>Slatwall Panels - Slatwall Display Panels &amp; Inserts, Store Fixtures &amp; Displays</t>
  </si>
  <si>
    <t>slatwall panels slatwall display panel slatwall inserts store fixtures</t>
  </si>
  <si>
    <t>Slatwall panels for sale online, order retail store displays and fixtures including slatwall display panels and inserts at AmericanRetailSupply.com.</t>
  </si>
  <si>
    <t>/img3/img518d.jpg</t>
  </si>
  <si>
    <t>www.americanretailsupply.com/64943/Slatwall-Accessories.html</t>
  </si>
  <si>
    <t>Default Category/Slatwall; Gridwall; Wall Display/Slatwall/Slatwall Accessories</t>
  </si>
  <si>
    <t>So versatile in your store because of a huge variety of attachments are available.  You can display almost anything with the different hooks, shelves, brackets that are pictured here.  If you have a special item you are trying to display and you do not see an attachment that will work, let us know and we will help you find one that will work.&lt;br&gt;</t>
  </si>
  <si>
    <t>Slatwall Metal Attachments - Slatwall Accessories</t>
  </si>
  <si>
    <t>slatwall attachments, slatwall accessories slatwall attachement, slatwall fixtures, slatwall display</t>
  </si>
  <si>
    <t>Buy slatwall metal attachments and accessories online, American Retail Supply offers wide selection of retail store fixtures and displays.</t>
  </si>
  <si>
    <t>/img3/img8990.jpg</t>
  </si>
  <si>
    <t>www.americanretailsupply.com/64943/2333/Slatwall-Accessories/Standard-Brackets-for-Slatwall-or-Slatgrid.html</t>
  </si>
  <si>
    <t>Default Category/Slatwall; Gridwall; Wall Display/Slatwall/Slatwall Accessories/Standard Brackets for Slatwall or Slatgrid</t>
  </si>
  <si>
    <t>These brackets (Knife Edge) lengths range from 4" to 16" and are available in either mirror polished chrome, black, or white.</t>
  </si>
  <si>
    <t>brackets, hanging, slatwall, fixtures, display, standard brackets, shelf, shelving brackets</t>
  </si>
  <si>
    <t>Shop for Standard Brackets for Slatwall or Slatgrid in your retail space available in a variety of sizes and colors from American Retail Supply.</t>
  </si>
  <si>
    <t>/img3/img4eb4.jpg</t>
  </si>
  <si>
    <t>www.americanretailsupply.com/64943/34098/Slatwall-Accessories/Picture-Hanger-for-Slatwall-or-Slatgrid.html</t>
  </si>
  <si>
    <t>Default Category/Slatwall; Gridwall; Wall Display/Slatwall/Slatwall Accessories/Picture Hanger for Slatwall or Slatgrid</t>
  </si>
  <si>
    <t>This item is available in your choice of chrome, black, or white.</t>
  </si>
  <si>
    <t>picture hanger, wall hangers, slatwall hangers, hanging, display, wall fixtures, retail supplies, american retail supply</t>
  </si>
  <si>
    <t>Available in chrome, black or white the Picture hanger for slatwall or slatgrid is the perfect tool to personalize your walls available at American Retail Supply.</t>
  </si>
  <si>
    <t>/img3/img8f2b.jpg</t>
  </si>
  <si>
    <t>www.americanretailsupply.com/64943/34099/Slatwall-Accessories/Utility-Hook-for-Slatwall-or-Slatgrid.html</t>
  </si>
  <si>
    <t>Red-White--Blue-Pennants.html</t>
  </si>
  <si>
    <t>Default Category/Slatwall; Gridwall; Wall Display/Slatwall/Slatwall Accessories/Utility Hook for Slatwall or Slatgrid</t>
  </si>
  <si>
    <t>This utility hook comes in your choice of either chrome, black, or white.</t>
  </si>
  <si>
    <t>hooks, hanging display, slatwall display, utility hooks, fixtures</t>
  </si>
  <si>
    <t>Find Utility Hooks for a slatwall or slatgrid in chrome, black or white great for any retail space and available from American Retail Supply.</t>
  </si>
  <si>
    <t>/img3/imgacfc.jpg</t>
  </si>
  <si>
    <t>www.americanretailsupply.com/64943/34100/Slatwall-Accessories/Straight-Faceout-Bracket-for-Slatwall-or-Slatgrid.html</t>
  </si>
  <si>
    <t>Default Category/Slatwall; Gridwall; Wall Display/Slatwall/Slatwall Accessories/Straight Faceout Bracket for Slatwall or Slatgrid</t>
  </si>
  <si>
    <t>This bracket is 12" in length. Color choice in either chrome, black, or white.</t>
  </si>
  <si>
    <t>faceout, brackets, slatwall, display, accessories, ballend brace, slatwall hangers</t>
  </si>
  <si>
    <t>Find straight faced brackets for your retail space slatwall or slatgrid, 12 inch in length the brackets are available in chrome, black or white from American Retail Supply.</t>
  </si>
  <si>
    <t>/img2/img0d59.jpg</t>
  </si>
  <si>
    <t>www.americanretailsupply.com/64943/34101/Slatwall-Accessories/Slatwall-or-Slatgrid-Waterfall-Brackets.html</t>
  </si>
  <si>
    <t>Default Category/Slatwall; Gridwall; Wall Display/Slatwall/Slatwall Accessories/Slatwall or Slatgrid Waterfall Brackets</t>
  </si>
  <si>
    <t>This waterfall bracket is 16" in length and available in chrome, black, or white.</t>
  </si>
  <si>
    <t>hanging display, hanging fixtures, waterfall with balls, angled hanging display</t>
  </si>
  <si>
    <t>Shop for Waterfall brackets with ball stops for slatwall and slatgrid displays in your retail store available in chrome, black or white from american retail supply.</t>
  </si>
  <si>
    <t>/img3/imgd4ec.jpg</t>
  </si>
  <si>
    <t>www.americanretailsupply.com/64943/34102/Slatwall-Accessories/Waterfall-Bracket-with-Hooks-for-Slatwall-or-Slatgrid.html</t>
  </si>
  <si>
    <t>Default Category/Slatwall; Gridwall; Wall Display/Slatwall/Slatwall Accessories/Waterfall Bracket with Hooks for Slatwall or Slatgrid</t>
  </si>
  <si>
    <t>This 16" waterfall bracket has hooks and comes in your choice chrome, black, or white.</t>
  </si>
  <si>
    <t>Waterfall Bracket with Hooks for Slatwall or Slatgrid</t>
  </si>
  <si>
    <t>/img2/imga685.jpg</t>
  </si>
  <si>
    <t>www.americanretailsupply.com/64943/34103/Slatwall-Accessories/Hangrod-Bracket-with-Spring-Clamp-for-Slatwall.html</t>
  </si>
  <si>
    <t>Default Category/Slatwall; Gridwall; Wall Display/Slatwall/Slatwall Accessories/Hangrod Bracket with Spring Clamp for Slatwall</t>
  </si>
  <si>
    <t>Hangrod bracket is 12" long and available in chrome only.  This bracket holds 1" diameter Hangrod. Recommended use only with reinforced slatwall.&lt;br&gt;</t>
  </si>
  <si>
    <t>Hangrod Bracket with Spring Clamp for Slatwall</t>
  </si>
  <si>
    <t>hangrod, fixtures, display, brackets, slatwall, attachments</t>
  </si>
  <si>
    <t>Shop for Hangrod brackets with spring clamps for slatwalls in 12</t>
  </si>
  <si>
    <t>/img1/img5868.jpg</t>
  </si>
  <si>
    <t>www.americanretailsupply.com/64943/34104/Slatwall-Accessories/Mechandising-Bar-Brackets-for-Slatwall-or-Slatgrid.html</t>
  </si>
  <si>
    <t>Default Category/Slatwall; Gridwall; Wall Display/Slatwall/Slatwall Accessories/Mechandising Bar Brackets for Slatwall or Slatgrid</t>
  </si>
  <si>
    <t>12" long and available in chrome. This merchandising bar attachment is center mounted.  USE ONLY WITH REINFORCED SLATWALL.&lt;br&gt;&lt;a href="http://arsv2.eporiaservices.com/64939/Merchandising-Bars-Hangrod-Crossbars-V2.html"&gt;Click here for Merchandise Bar options&lt;/a&gt;           .</t>
  </si>
  <si>
    <t>supporting brackets, bar brackets, fixtures, display, accessories, slatwall support</t>
  </si>
  <si>
    <t>The Merchandising Bar attachement for slatwall or slatgrid is center mounted and best used with reinforced slatwall avaialble at American Retail Supply.</t>
  </si>
  <si>
    <t>/img2/img8395.jpg</t>
  </si>
  <si>
    <t>www.americanretailsupply.com/64943/34105/Slatwall-Accessories/Heavy-Duty-Hooks-with-90-degree-Tip-for-Slatwall-or-Slatgrid.html</t>
  </si>
  <si>
    <t>Default Category/Slatwall; Gridwall; Wall Display/Slatwall/Slatwall Accessories/Heavy Duty Hooks with 90 degree Tip for Slatwall or Slatgrid</t>
  </si>
  <si>
    <t>The lengths range from 1" to 12" long.  Slatwall Heavy Duty Hooks have a 90&amp;#186; tip and are available in chrome, black, or white. Suitable for either Slatwall or Slatgrid.</t>
  </si>
  <si>
    <t>Heavy Duty Hooks with 90 degree Tip for Slatwall or Slatgrid</t>
  </si>
  <si>
    <t>slatwall hooks, heavy duty hooks for slatwall, display, fixtures 90 degree hooks</t>
  </si>
  <si>
    <t>Shop for your retail displays - Heavy Futy Hooks for Slatwall and Slatgrid with 90 degree tip in chrome, black or white available from American Retail Supply.</t>
  </si>
  <si>
    <t>/img3/imgc1a9.jpg</t>
  </si>
  <si>
    <t>Banners--Posters.html</t>
  </si>
  <si>
    <t>www.americanretailsupply.com/64943/34106/Slatwall-Accessories/Hooks-with-45-Degree-Tip-for-Slatwall-or-Slatgrid.html</t>
  </si>
  <si>
    <t>Default Category/Slatwall; Gridwall; Wall Display/Slatwall/Slatwall Accessories/Hooks with 45 Degree Tip for Slatwall or Slatgrid</t>
  </si>
  <si>
    <t>These are Regular Duty 3/16" or Heavy Duty 1/4" and the length is from 1" to 12" long with a 45&amp;#186; tip.  They come in chrome, black, or white.</t>
  </si>
  <si>
    <t>Slatwall Hooks - 45 Degree Tip</t>
  </si>
  <si>
    <t>slatwall hooks 45 degree hooks display hook fixtures slat wall accessories</t>
  </si>
  <si>
    <t>Slatwall panels and accessories for sale online including 45 degree slatwall hooks in chrome, black or white. Buy  retail store displays, packaging and supplies at AmericanRetailSupply.com.</t>
  </si>
  <si>
    <t>/img3/img33c1.jpg</t>
  </si>
  <si>
    <t>www.americanretailsupply.com/64943/34107/Slatwall-Accessories/Adjustable-Literature-Holder-for-Slatwall-or-Slatgrid.html</t>
  </si>
  <si>
    <t>Default Category/Slatwall; Gridwall; Wall Display/Slatwall/Slatwall Accessories/Adjustable Literature Holder for Slatwall or Slatgrid</t>
  </si>
  <si>
    <t>The is a 1 1/2" Deep x 6" high adjustable literature holder.  It is sold by the pair only and is available in chrome.</t>
  </si>
  <si>
    <t>Literature Holders - Slatwall Adjustable Chrome Literature Holder</t>
  </si>
  <si>
    <t>literature holders chrome literature holder slatwall adjustable literature holder display</t>
  </si>
  <si>
    <t>Literature holders for retail store displays for sale online, order slatwall adjustable literature holders in chrome finish for your retail store literature holder display needs at AmericanRetailSupply.com.</t>
  </si>
  <si>
    <t>/img3/imgd43a.jpg</t>
  </si>
  <si>
    <t>www.americanretailsupply.com/64943/34301/Slatwall-Accessories/Heavy-Duty-Brackets-for-Slatwall-or-Slatgrid.html</t>
  </si>
  <si>
    <t>Default Category/Slatwall; Gridwall; Wall Display/Slatwall/Slatwall Accessories/Heavy Duty Brackets for Slatwall or Slatgrid</t>
  </si>
  <si>
    <t>Available in Chrome or Matte Black and can be used with &lt;a href="http://arsv2.eporiaservices.com/17240/245471/Brackets-Hooks-Standards-Closeouts/Hangrod-Snap-on-Brackets.html"&gt;Hangrod Snap-on Brackets&lt;/a&gt;.</t>
  </si>
  <si>
    <t>Heavy Duty Brackets for Slatwall or Slatgrid</t>
  </si>
  <si>
    <t>heavy duty brackets, shelf brackets, shelving brackets, support, display, fixtures</t>
  </si>
  <si>
    <t>Find Heavy Duty Brackets for your stores Slatwall or Slatgrid available in many sizes in Chrome and Matte Black available from American Retail Supply.</t>
  </si>
  <si>
    <t>/img2/imgec89.jpg</t>
  </si>
  <si>
    <t>www.americanretailsupply.com/64943/34302/Slatwall-Accessories/Shelf-Rest-with-Rubber-Buttons-for-Glass-Shelves.html</t>
  </si>
  <si>
    <t>Default Category/Slatwall; Gridwall; Wall Display/Slatwall/Slatwall Accessories/Shelf Rest with Rubber Buttons for Glass Shelves</t>
  </si>
  <si>
    <t>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&lt;/a&gt;</t>
  </si>
  <si>
    <t>gridwall &amp; slatwall display fixtures</t>
  </si>
  <si>
    <t>shelf rest, anti-slip for glass display shelves, gridwall display and fixtures, retail displays, american retail supply</t>
  </si>
  <si>
    <t>Shop for anti slip rubber buttons for glass shelves and other gridwall display fixtures available at American Retail Supply.</t>
  </si>
  <si>
    <t>/img1/img682f.jpg</t>
  </si>
  <si>
    <t>www.americanretailsupply.com/64943/34340/Slatwall-Accessories/Adjustable-Easel-for-Slatwall-or-Slatgrid.html</t>
  </si>
  <si>
    <t>Default Category/Slatwall; Gridwall; Wall Display/Slatwall/Slatwall Accessories/Adjustable Easel for Slatwall or Slatgrid</t>
  </si>
  <si>
    <t>www.americanretailsupply.com/64943/35826/Slatwall-Accessories/Multi-Wire-Baskets-for-Slatwall-Gridwall-Pegboard.html</t>
  </si>
  <si>
    <t>Default Category/Slatwall; Gridwall; Wall Display/Slatwall/Slatwall Accessories/Multi Wire Baskets for Slatwall; Gridwall; Pegboard</t>
  </si>
  <si>
    <t>Great wire baskets that come in 2 sizes as either 12" x 12" x 4" or 24" x 12" x 4". &lt;br&gt;Both sizes are available in chrome, black, or white. &lt;br&gt;</t>
  </si>
  <si>
    <t>Wire Baskets - Multi Wire Basket, Gridwall Attachments &amp; Store Fixture Display Baskets</t>
  </si>
  <si>
    <t>wire baskets gridwall basket attachments multi wire basket store fixture display</t>
  </si>
  <si>
    <t>Wire baskets for sale online, order gridwall display attachments for your retail store including multi wire baskets in chrome, black, or white finishes at AmericanRetailSupply.com.</t>
  </si>
  <si>
    <t>/img2/imgc08f.jpg</t>
  </si>
  <si>
    <t>www.americanretailsupply.com/64943/443004/Slatwall-Accessories/1-Piece-Scanning-Hooks-for-Slatwall-or-Slatgrid.html</t>
  </si>
  <si>
    <t>Default Category/Slatwall; Gridwall; Wall Display/Slatwall/Slatwall Accessories/1 Piece Scanning Hooks for Slatwall or Slatgrid</t>
  </si>
  <si>
    <t>These hooks are for Slatwall or Slatgrid use and are a Chrome scanning hooks. Priced 100 per package.  &lt;br&gt;</t>
  </si>
  <si>
    <t>1 Piece Scanning Hooks for Slatwall or Slatgrid</t>
  </si>
  <si>
    <t>slatwall hooks, slatwall attachments, slatwall fixtures, display</t>
  </si>
  <si>
    <t>Hooks for hanging slatwall or slatgrid - The 1 piece scanning hook for slatwall or slatgrid, chrome scanning hooks available from American Retail Supply.com.</t>
  </si>
  <si>
    <t>/img1/imga109.jpg</t>
  </si>
  <si>
    <t>www.americanretailsupply.com/64943/640355/Slatwall-Accessories/Jewelry-Displays-for-Slatwall-or-Slatgrid.html</t>
  </si>
  <si>
    <t>Default Category/Slatwall; Gridwall; Wall Display/Slatwall/Slatwall Accessories/Jewelry Displays for Slatwall or Slatgrid</t>
  </si>
  <si>
    <t>Banners--Posters</t>
  </si>
  <si>
    <t>www.americanretailsupply.com/64943/778864/Slatwall-Accessories/Hat-Displayer-for-Slatwall.html</t>
  </si>
  <si>
    <t>Default Category/Slatwall; Gridwall; Wall Display/Slatwall/Slatwall Accessories/Hat Displayer for Slatwall</t>
  </si>
  <si>
    <t>A variety of Slatwall hat displays. Choose the one that best fits your store.&lt;br&gt;&lt;br&gt;Items sold separately.</t>
  </si>
  <si>
    <t>Hat Displayer for Slatwall</t>
  </si>
  <si>
    <t>slatwall hat displays 10 cap display hat displayer slatwall attachments american retail supply</t>
  </si>
  <si>
    <t>Shop for your retail store - A variety of hat displayers for slatwall and displays that best fit your store available from American Retail Supply.</t>
  </si>
  <si>
    <t>/img1/img7bb4.jpg</t>
  </si>
  <si>
    <t>www.americanretailsupply.com/64943/793000/Slatwall-Accessories/Designer-Faceouts-and-Waterfalls.html</t>
  </si>
  <si>
    <t>Default Category/Slatwall; Gridwall; Wall Display/Slatwall/Slatwall Accessories/Designer Faceouts and Waterfalls</t>
  </si>
  <si>
    <t>These designer pipe faceouts and waterfall brackets are perfect for pairing with our &lt;a href="../../../65349/3D-Textured-Slatwall.html"&gt;3D Textured Slatwall&lt;/a&gt;.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target=_blank&gt;here&lt;/a&gt;.</t>
  </si>
  <si>
    <t>Slatwall Pipe Faceouts and Waterfall Brackets - Designer Slatwall Fixtures</t>
  </si>
  <si>
    <t>slatwall pipe accessories, slatwall pipe faceouts, slatwall pipe waterfall brackets, slatwall pipe fixtures</t>
  </si>
  <si>
    <t>/img1/img2347.jpg</t>
  </si>
  <si>
    <t>www.americanretailsupply.com/64943/793001/Slatwall-Accessories/Pipe-Hangers-without-Shelves.html</t>
  </si>
  <si>
    <t>Default Category/Slatwall; Gridwall; Wall Display/Slatwall/Slatwall Accessories/Pipe Hangers without Shelves</t>
  </si>
  <si>
    <t>www.americanretailsupply.com/64943/793002/Slatwall-Accessories/-Pipe-Hangers-with-Shelves.html</t>
  </si>
  <si>
    <t>www.americanretailsupply.com/64940/253862/Wallmount-Brackets/Contemporary-Design-Wallmount-Fixtures.html</t>
  </si>
  <si>
    <t>Default Category/Slatwall; Gridwall; Wall Display/Slatwall/Slatwall Accessories/Pipe Hangers with Shelves</t>
  </si>
  <si>
    <t>Default Category/Slatwall; Gridwall; Wall Display/Wallmount Brackets/Contemporary Design Wallmount Fixtures</t>
  </si>
  <si>
    <t>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t>
  </si>
  <si>
    <t>Contemporary Design Wall Mount Fixtures | Store Fixtures, Wallmount Brackets</t>
  </si>
  <si>
    <t>contemporary wall mount fixtures wallmount brackets contemporary store fixtures</t>
  </si>
  <si>
    <t>Store fixtures and wallmount brackets for sale online, including contemporary design wall mount fixtures.</t>
  </si>
  <si>
    <t>/img1/imgaa3d.jpg</t>
  </si>
  <si>
    <t>www.americanretailsupply.com/64943_1_2_1/Slatwall-Accessories.html</t>
  </si>
  <si>
    <t>Miracle-Sticks.html</t>
  </si>
  <si>
    <t>www.americanretailsupply.com/64944/Acrylic-for-Slatwall.html</t>
  </si>
  <si>
    <t>Default Category/Slatwall; Gridwall; Wall Display/Slatwall/Acrylic for Slatwall</t>
  </si>
  <si>
    <t>&lt;br&gt;&lt;br&gt;&lt;br&gt;Many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t>
  </si>
  <si>
    <t>Slatwall Acrylic Displays - Slatwall Accessories</t>
  </si>
  <si>
    <t>slatwall Displays acrylic slatwall displays fixtures</t>
  </si>
  <si>
    <t>Buy acrylic slatwall displays and acrylic slatwall display accessories online, American Retail Supply offers wide selection of retail store displays.</t>
  </si>
  <si>
    <t>/img3/imgf048.jpg</t>
  </si>
  <si>
    <t>www.americanretailsupply.com/64944/173756/Acrylic-for-Slatwall/Acrylic-J-Rack-Economy-with-10-Tilt-for-Slatwall.html</t>
  </si>
  <si>
    <t>Default Category/Slatwall; Gridwall; Wall Display/Slatwall/Acrylic for Slatwall/Acrylic J Rack Economy with 10o Tilt for Slatwall</t>
  </si>
  <si>
    <t>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t>
  </si>
  <si>
    <t>acrylic slatwall J-rack shelving, tilted shelf shelves, slatwall display, fixtures</t>
  </si>
  <si>
    <t>/img1/img2016.jpg</t>
  </si>
  <si>
    <t>www.americanretailsupply.com/64944/173759/Acrylic-for-Slatwall/Acrylic-Tray-for-Packaged-Items-for-Slatwall-or-Slatgrid.html</t>
  </si>
  <si>
    <t>Default Category/Slatwall; Gridwall; Wall Display/Slatwall/Acrylic for Slatwall/Acrylic Tray for Packaged Items for Slatwall or Slatgrid</t>
  </si>
  <si>
    <t>www.americanretailsupply.com/64944/173810/Acrylic-for-Slatwall/Acrylic-J-Rack-Divider-Molded.html</t>
  </si>
  <si>
    <t>Default Category/Slatwall; Gridwall; Wall Display/Slatwall/Acrylic for Slatwall/Acrylic J Rack Divider; Molded</t>
  </si>
  <si>
    <t>Use with 1/8" thick J Racks to divide your J Rack into compartments.</t>
  </si>
  <si>
    <t>Gridwall and Slatwall Acrylic fixtures and displays</t>
  </si>
  <si>
    <t>Acrylic dividers, J-rack divider, gridwall divider, slatwall divider</t>
  </si>
  <si>
    <t>/img1/imgbefa.jpg</t>
  </si>
  <si>
    <t>www.americanretailsupply.com/64942/762388/Slatwall-Panels--Inserts/3D-Textured-Slatwall-Panels.html</t>
  </si>
  <si>
    <t>www.americanretailsupply.com/64944/228539/Acrylic-for-Slatwall/Acrylic-Molded-Economy-Shelves-for-Slatwall.html</t>
  </si>
  <si>
    <t>Default Category/Slatwall; Gridwall; Wall Display/Slatwall/Traditional Slatwall Panels &amp; Inserts/3D Textured Slatwall Panels</t>
  </si>
  <si>
    <t>Default Category/Slatwall; Gridwall; Wall Display/Slatwall/Acrylic for Slatwall/Acrylic Molded Economy Shelves for Slatwall</t>
  </si>
  <si>
    <t>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t>
  </si>
  <si>
    <t>Extruded from 1/8" acrylic for light weight items.</t>
  </si>
  <si>
    <t>Textured Slatwall</t>
  </si>
  <si>
    <t>Acrylic Molded Economy Shelves for Slatwall</t>
  </si>
  <si>
    <t>slatwall textured heavy metal slatwalls horizontal configurations center slats aluminum inserts slate finish</t>
  </si>
  <si>
    <t>Shop for Slatwall in many textures such as heavy metal and subway tile including center slats and aluminum inserts available at American Retail Supply.</t>
  </si>
  <si>
    <t>/img1/imge280.jpg</t>
  </si>
  <si>
    <t>/img2/img82d0.jpg</t>
  </si>
  <si>
    <t>www.americanretailsupply.com/64942/762388/Slatwall-Panels--Inserts/Textured-Slatwall-Panels.html</t>
  </si>
  <si>
    <t>www.americanretailsupply.com/64944/228551/Acrylic-for-Slatwall/Acrylic-45-Slanted-Shelf-for-Slatwall-or-Slatgrid.html</t>
  </si>
  <si>
    <t>Default Category/Slatwall; Gridwall; Wall Display/Slatwall/Acrylic for Slatwall/Acrylic 45o Slanted Shelf for Slatwall or Slatgrid</t>
  </si>
  <si>
    <t>Using this shelf will show customers right away what is available. Showing your product on this shelving provides a quick view to attract buyers.&lt;br&gt;</t>
  </si>
  <si>
    <t>hanging shelves, acrylic shelving, 45 degree clear shelves, slatwall shelves, slanted display accessories</t>
  </si>
  <si>
    <t>Posters-and-Pennants.html</t>
  </si>
  <si>
    <t>/img1/img0ac2.jpg</t>
  </si>
  <si>
    <t>www.americanretailsupply.com/64944/33435/Acrylic-for-Slatwall/Acrylic-Compact-Disc-Display-for-Slatwall-Gridwall-Pegboard-or-Wallmount.html</t>
  </si>
  <si>
    <t>Default Category/Slatwall; Gridwall; Wall Display/Slatwall/Acrylic for Slatwall/Acrylic Compact Disc Display for Slatwall; Gridwall; Pegboard; or Wallmount</t>
  </si>
  <si>
    <t>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t>
  </si>
  <si>
    <t>CD Display - Acrylic Compact Disc Display, Store Fixtures &amp; Displays</t>
  </si>
  <si>
    <t>cd display compact disc display acrylic cd display fixtures</t>
  </si>
  <si>
    <t>CD displays for sale online, order acrylic compact disc displays and store fixtures for you retail store at AmericanRetailSupply.com.</t>
  </si>
  <si>
    <t>/img3/img61c1.jpg</t>
  </si>
  <si>
    <t>www.americanretailsupply.com/64944/33862/Acrylic-for-Slatwall/Acrylic-Literature-Holder-for-Wallmount-Double-Pocket.html</t>
  </si>
  <si>
    <t>Default Category/Slatwall; Gridwall; Wall Display/Slatwall/Acrylic for Slatwall/Acrylic Literature Holder for Wallmount Double Pocket</t>
  </si>
  <si>
    <t>www.americanretailsupply.com/64944/33972/Acrylic-for-Slatwall/Acrylic-Apparel-Hangers-for-Slatwall-or-Slatgrid.html</t>
  </si>
  <si>
    <t>Default Category/Slatwall; Gridwall; Wall Display/Slatwall/Acrylic for Slatwall/Acrylic Apparel Hangers for Slatwall or Slatgrid</t>
  </si>
  <si>
    <t>www.americanretailsupply.com/64944/34009/Acrylic-for-Slatwall/Acrylic-Literature-Holder-for-Counter-Slatwall-Gridwall-Economy.html</t>
  </si>
  <si>
    <t>Default Category/Slatwall; Gridwall; Wall Display/Slatwall/Acrylic for Slatwall/Acrylic Literature Holder for Counter; Slatwall; Gridwall Economy</t>
  </si>
  <si>
    <t>www.americanretailsupply.com/64944/34010/Acrylic-for-Slatwall/Acrylic-Brochure-Holders-for-Slatwall-Gridwall-or-Wallmount-for-123-Pocket.html</t>
  </si>
  <si>
    <t>Default Category/Slatwall; Gridwall; Wall Display/Slatwall/Acrylic for Slatwall/Acrylic Brochure Holders for Slatwall; Gridwall or Wallmount for 1;2;3 Pocket</t>
  </si>
  <si>
    <t>www.americanretailsupply.com/64944/34018/Acrylic-for-Slatwall/Acrylic-Book-Displayer-for-Slatwall.html</t>
  </si>
  <si>
    <t>Default Category/Slatwall; Gridwall; Wall Display/Slatwall/Acrylic for Slatwall/Acrylic Book Displayer for Slatwall</t>
  </si>
  <si>
    <t>Ceiling-Danglers.html</t>
  </si>
  <si>
    <t>www.americanretailsupply.com/64944/34054/Acrylic-for-Slatwall/Acrylic-Easel-with-50-Tilt-for-Slatwall.html</t>
  </si>
  <si>
    <t>Default Category/Slatwall; Gridwall; Wall Display/Slatwall/Acrylic for Slatwall/Acrylic Easel with 50o Tilt for Slatwall</t>
  </si>
  <si>
    <t>Use for displaying your merchandise in your retail store facing out for easy viewing. Choose from a variety of sizes that work best for you. Each of these easels have a 1" Front Lip and are made with a 50&amp;#186; tilt and made from 3/16" acrylic.</t>
  </si>
  <si>
    <t>easel, acrylic tilted easel, 50 degree angle, hanging shelving, displays accessories</t>
  </si>
  <si>
    <t>/img2/img678b.jpg</t>
  </si>
  <si>
    <t>www.americanretailsupply.com/64944/34071/Acrylic-for-Slatwall/Acrylic-Single-Watch-Display-for-Slatwall-or-Slatgrid.html</t>
  </si>
  <si>
    <t>Default Category/Slatwall; Gridwall; Wall Display/Slatwall/Acrylic for Slatwall/Acrylic Single Watch Display for Slatwall or Slatgrid</t>
  </si>
  <si>
    <t>www.americanretailsupply.com/64944/34076/Acrylic-for-Slatwall/Acrylic-Eyeglass-Holder-for-Slatwall-or-Slatgrid.html</t>
  </si>
  <si>
    <t>Default Category/Slatwall; Gridwall; Wall Display/Slatwall/Acrylic for Slatwall/Acrylic Eyeglass Holder for Slatwall or Slatgrid</t>
  </si>
  <si>
    <t>www.americanretailsupply.com/64944/34124/Acrylic-for-Slatwall/Economy-18-Acrylic-Shelves-for-Slatwall-or-Slatgrid.html</t>
  </si>
  <si>
    <t>Default Category/Slatwall; Gridwall; Wall Display/Slatwall/Acrylic for Slatwall/Economy 1 8" Acrylic Shelves for Slatwall or Slatgrid</t>
  </si>
  <si>
    <t>Acrylic 1/8 shelves are made of clear acrylic for Slatwall or Slatgrid and are useful for lightweight products. These shelves are made of economical 1/8" clear acrylic and Made in USA.</t>
  </si>
  <si>
    <t>slatwall shelving, hanging shelf, clear display, fixtures, 1/8</t>
  </si>
  <si>
    <t>/img3/img2c73.jpg</t>
  </si>
  <si>
    <t>www.americanretailsupply.com/64944/34126/Acrylic-for-Slatwall/Acrylic-Shelves-for-Slatwall-Gridwall-or-Pegboard-Deluxe-14.html</t>
  </si>
  <si>
    <t>Default Category/Slatwall; Gridwall; Wall Display/Slatwall/Acrylic for Slatwall/Acrylic Shelves for Slatwall; Gridwall or Pegboard; Deluxe 1 4"</t>
  </si>
  <si>
    <t>Deluxe 1/4" Acrylic Shelves come in a variety of lengths ready for Slatgrid, Gridwall, or pegboard to display merchandise in your retail store.</t>
  </si>
  <si>
    <t>Retail Store Displays, Deluxe Acrylic Display Shelves for Retail Stores</t>
  </si>
  <si>
    <t>retail store displays acrylic shelves acrylic displays store displays</t>
  </si>
  <si>
    <t>Retail store displays, order acrylic display shelves for your retail store online including acrylic shelves for slatwall, gridwall and pegboard displays.</t>
  </si>
  <si>
    <t>/img1/img665b.jpg</t>
  </si>
  <si>
    <t>www.americanretailsupply.com/64944/34127/Acrylic-for-Slatwall/Acrylic-Flat-Braced-Shelves-for-Slatwall-Slatgrid.html</t>
  </si>
  <si>
    <t>Default Category/Slatwall; Gridwall; Wall Display/Slatwall/Acrylic for Slatwall/Acrylic Flat Braced Shelves for Slatwall; Slatgrid</t>
  </si>
  <si>
    <t>Acrylic 90&amp;#186; shelves for Slatwall, or Slatgrid are ideal for heavier items that you need to display like electronic items. These shelves are made of 1/4" flat acrylic and have an additional clear acrylic brace added for additional support.</t>
  </si>
  <si>
    <t>Sidewalk-Signs.html</t>
  </si>
  <si>
    <t>clear shelves, acrylic shelving for slatwall, fixtures, braced shelves, bracketed shelving reinforced shelves, hanging shelves</t>
  </si>
  <si>
    <t>/img1/img0fc5.jpg</t>
  </si>
  <si>
    <t>www.americanretailsupply.com/64944/34133/Acrylic-for-Slatwall/Acrylic-Shelves-for-Slatwall-316-thick.html</t>
  </si>
  <si>
    <t>Default Category/Slatwall; Gridwall; Wall Display/Slatwall/Acrylic for Slatwall/Acrylic Shelves for Slatwall 3 16" thick</t>
  </si>
  <si>
    <t>Clear Acrylic Standard Shelves for Slatwall are good general purpose shelves for Slatwall. These shelves are made of 3/16" clear acrylic. &lt;br&gt;</t>
  </si>
  <si>
    <t>hanging shelves, acrylic slatwall accessories, display shelving, clear shelves</t>
  </si>
  <si>
    <t>/img3/img783f.jpg</t>
  </si>
  <si>
    <t>www.americanretailsupply.com/64944/34135/Acrylic-for-Slatwall/Acrylic-Slatwall-Maxi-Length-Shelves.html</t>
  </si>
  <si>
    <t>Default Category/Slatwall; Gridwall; Wall Display/Slatwall/Acrylic for Slatwall/Acrylic Slatwall Maxi Length Shelves</t>
  </si>
  <si>
    <t>Maxi Length Shelves for Slatwall are made for those displays that you need a longer continuous shelf. These shelves are made of extra thick 1/4" acrylic.</t>
  </si>
  <si>
    <t>clear shelves, shelving, slatwall shelf display see through</t>
  </si>
  <si>
    <t>/img2/img866b.jpg</t>
  </si>
  <si>
    <t>www.americanretailsupply.com/64944/34136/Acrylic-for-Slatwall/Acrylic-Shelves-for-Slatwall-Slatgrid-with-sides.html</t>
  </si>
  <si>
    <t>Default Category/Slatwall; Gridwall; Wall Display/Slatwall/Acrylic for Slatwall/Acrylic Shelves for Slatwall; Slatgrid with sides</t>
  </si>
  <si>
    <t>Acrylic 4" deep shelves for Slatwall or Slatgrid. These 4" deep shelves display small items like mugs or cups very effectively. Choose from 2 different lengths and Open or Closed ends.</t>
  </si>
  <si>
    <t>clear 90 degree shelves, see through shelving, hanging pockets, slatwall display and accessories, fixtures</t>
  </si>
  <si>
    <t>/img1/img995e.jpg</t>
  </si>
  <si>
    <t>www.americanretailsupply.com/64944/34137/Acrylic-for-Slatwall/Molded-Slatwall-Acrylic-Shelves.html</t>
  </si>
  <si>
    <t>Default Category/Slatwall; Gridwall; Wall Display/Slatwall/Acrylic for Slatwall/Molded Slatwall Acrylic Shelves</t>
  </si>
  <si>
    <t>Clear molded shelves for Slatwall are an economical choice for displaying your merchandise. Options include front lip or even the ability to display pricing.</t>
  </si>
  <si>
    <t>Acrylic Shelves, Clear Molded Acrylic Ledges</t>
  </si>
  <si>
    <t>acrylic shelves clear acrylic molded ledges</t>
  </si>
  <si>
    <t>Acrylic shelves for sale online, order clear molded acrylic ledges for your retail display needs at American Retail Supply.</t>
  </si>
  <si>
    <t>/img3/img5a5f.jpg</t>
  </si>
  <si>
    <t>www.americanretailsupply.com/64944/34138/Acrylic-for-Slatwall/Acrylic-Slatwall-Flat-Braced-Shelves-with-Front-Lip.html</t>
  </si>
  <si>
    <t>Default Category/Slatwall; Gridwall; Wall Display/Slatwall/Acrylic for Slatwall/Acrylic Slatwall Flat Braced Shelves with Front Lip</t>
  </si>
  <si>
    <t>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t>
  </si>
  <si>
    <t>clear shelves, braced shelf, 90 degree shelving, acrylic shelves, slatwall fixtures, see through display</t>
  </si>
  <si>
    <t>/img3/img8bc7.jpg</t>
  </si>
  <si>
    <t>www.americanretailsupply.com/64944/34145/Acrylic-for-Slatwall/Acrylic-Display-Holders-for-Packaged-Items-for-Slatwall-Open-Sided.html</t>
  </si>
  <si>
    <t>Default Category/Slatwall; Gridwall; Wall Display/Slatwall/Acrylic for Slatwall/Acrylic Display Holders for Packaged Items for Slatwall Open Sided</t>
  </si>
  <si>
    <t>www.americanretailsupply.com/64944/34146/Acrylic-for-Slatwall/Acrylic-Shelves-for-Slatwall-with-Lip-Slanted-or-Braced-Slanted.html</t>
  </si>
  <si>
    <t>Default Category/Slatwall; Gridwall; Wall Display/Slatwall/Acrylic for Slatwall/Acrylic Shelves for Slatwall with Lip; Slanted; or Braced Slanted</t>
  </si>
  <si>
    <t>These are acrylic 45&amp;#186; shelves have braced ends suitable to hold your heavier items. These shelves are made from heavy weight 3/16" acrylic.</t>
  </si>
  <si>
    <t>Acrylic Shelves for Slatwall with Lip, Slanted, or Braced Slanted</t>
  </si>
  <si>
    <t>/img2/imgb0d2.jpg</t>
  </si>
  <si>
    <t>www.americanretailsupply.com/64944/34152/Acrylic-for-Slatwall/Acrylic-J-Rack-20-Tilt-Back-for-Slatwall-or-Gridwall.html</t>
  </si>
  <si>
    <t>Default Category/Slatwall; Gridwall; Wall Display/Slatwall/Acrylic for Slatwall/Acrylic J Rack 20o Tilt Back for Slatwall or Gridwall</t>
  </si>
  <si>
    <t>Sidewalk-Signs</t>
  </si>
  <si>
    <t>QLA-Quick-Load-Rolling-A-Frame-Sidewalk-Signs.html</t>
  </si>
  <si>
    <t>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t>
  </si>
  <si>
    <t>Slatwall Acrylic - 20* Tilt Back J-Rack Shelves</t>
  </si>
  <si>
    <t>Slatwall Acrylic - 20* Tilt Back J-Rack Shelves, display, fixtures</t>
  </si>
  <si>
    <t>/img3/imgc158.jpg</t>
  </si>
  <si>
    <t>www.americanretailsupply.com/64944/34153/Acrylic-for-Slatwall/Acrylic-J-Racks-Large-for-Slatwall.html</t>
  </si>
  <si>
    <t>Default Category/Slatwall; Gridwall; Wall Display/Slatwall/Acrylic for Slatwall/Acrylic J Racks Large for Slatwall</t>
  </si>
  <si>
    <t>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t>
  </si>
  <si>
    <t>Acrylic J Racks Large for Slatwall</t>
  </si>
  <si>
    <t>/img2/img476b.jpg</t>
  </si>
  <si>
    <t>www.americanretailsupply.com/64944/34157/Acrylic-for-Slatwall/Acrylic-Display-Trays-for-Slatwall-or-Gridwall.html</t>
  </si>
  <si>
    <t>Default Category/Slatwall; Gridwall; Wall Display/Slatwall/Acrylic for Slatwall/Acrylic Display Trays for Slatwall or Gridwall</t>
  </si>
  <si>
    <t>Trays you can use for Slatwall or Gridwall for holding your merchandising apparel accessories, gift items, or candy in your retail store.  Made of 3/16" Acrylic.</t>
  </si>
  <si>
    <t>Retail Store Displays, Acrylic Slatwall Display Trays for Retail Stores</t>
  </si>
  <si>
    <t>retail store display acrylic display trays slatwall displays, gridwall displays, gridwall fixtures</t>
  </si>
  <si>
    <t>Acrylic slatwall and gridwall retail store display trays for displaying apparel and accessory items for sale in your retail store.</t>
  </si>
  <si>
    <t>/img1/img563b.jpg</t>
  </si>
  <si>
    <t>www.americanretailsupply.com/64944/34246/Acrylic-for-Slatwall/Acrylic-Economy-Shelf-Display-for-Slatwall.html</t>
  </si>
  <si>
    <t>Default Category/Slatwall; Gridwall; Wall Display/Slatwall/Acrylic for Slatwall/Acrylic Economy Shelf Display for Slatwall</t>
  </si>
  <si>
    <t>www.americanretailsupply.com/64944/34257/Acrylic-for-Slatwall/Acrylic-Locking-Showcases-for-Slatwall.html</t>
  </si>
  <si>
    <t>Default Category/Slatwall; Gridwall; Wall Display/Slatwall/Acrylic for Slatwall/Acrylic Locking Showcases for Slatwall</t>
  </si>
  <si>
    <t>www.americanretailsupply.com/64944/34262/Acrylic-for-Slatwall/Acrylic-Hook-for-Slatwall-or-Slatgrid.html</t>
  </si>
  <si>
    <t>Default Category/Slatwall; Gridwall; Wall Display/Slatwall/Acrylic for Slatwall/Acrylic Hook for Slatwall or Slatgrid</t>
  </si>
  <si>
    <t>Acrylic Hook for Slatwall, Slatgrid</t>
  </si>
  <si>
    <t>Acrylic Hook for Slatwall or Slatgrid</t>
  </si>
  <si>
    <t>/img3/img8907.jpg</t>
  </si>
  <si>
    <t>www.americanretailsupply.com/64944/34269/Acrylic-for-Slatwall/Acrylic-Faceout-Hook-for-Slatwall-or-Slatgrid.html</t>
  </si>
  <si>
    <t>Default Category/Slatwall; Gridwall; Wall Display/Slatwall/Acrylic for Slatwall/Acrylic Faceout Hook for Slatwall or Slatgrid</t>
  </si>
  <si>
    <t>Available either as a single hook or a strip of 5 or 6 hooks.</t>
  </si>
  <si>
    <t>Acrylic Faceout Hook for Slatwall or Slatgrid</t>
  </si>
  <si>
    <t>/img3/img6e4e.jpg</t>
  </si>
  <si>
    <t>www.americanretailsupply.com/64944/34270/Acrylic-for-Slatwall/Acrylic-Molded-Hooks-for-Slatwall.html</t>
  </si>
  <si>
    <t>Default Category/Slatwall; Gridwall; Wall Display/Slatwall/Acrylic for Slatwall/Acrylic Molded Hooks for Slatwall</t>
  </si>
  <si>
    <t>Made of White Reinforced Nylon hooks. Sold as 25 per pack.</t>
  </si>
  <si>
    <t>Acrylic Molded Hooks for Slatwall</t>
  </si>
  <si>
    <t>/img2/imgd6cf.jpg</t>
  </si>
  <si>
    <t>www.americanretailsupply.com/64944/34272/Acrylic-for-Slatwall/Acrylic-Small-Bar-for-Slatwall.html</t>
  </si>
  <si>
    <t>Default Category/Slatwall; Gridwall; Wall Display/Slatwall/Acrylic for Slatwall/Acrylic Small Bar for Slatwall</t>
  </si>
  <si>
    <t>Swinger-Sidewalk--Roadside-Signs.html</t>
  </si>
  <si>
    <t>This Acrylic Small Rounded Faceout Bar for Slatwall extends 4" from the wall. Use this faceout to hang/ showcase heavier items.Acrylic Faceout.</t>
  </si>
  <si>
    <t>Acrylic Small Bar for Slatwall</t>
  </si>
  <si>
    <t>/img1/img211e.jpg</t>
  </si>
  <si>
    <t>www.americanretailsupply.com/64944/34303/Acrylic-for-Slatwall/Acrylic-Polycarbonate-Brackets-for-Slatwall-or-Slatgrid.html</t>
  </si>
  <si>
    <t>Default Category/Slatwall; Gridwall; Wall Display/Slatwall/Acrylic for Slatwall/Acrylic Polycarbonate Brackets for Slatwall or Slatgrid</t>
  </si>
  <si>
    <t>The brackets can be used on Slatwall or Slatgrid and range in length from 8" to 14".&lt;br&gt;&lt;br&gt;</t>
  </si>
  <si>
    <t>Acrylic Polycarbonate Brackets for Slatwall or Slatgrid</t>
  </si>
  <si>
    <t>clear brackets, polycarbonate brackets, shelf shelves support, supporting, display, fixtures</t>
  </si>
  <si>
    <t>Acrylic Polycarbonate Brackets range in length from 8</t>
  </si>
  <si>
    <t>/img1/imga2b1.jpg</t>
  </si>
  <si>
    <t>www.americanretailsupply.com/64944/576368/Acrylic-for-Slatwall/Acrylic-J-Racks-Shelves-for-Slatwall.html</t>
  </si>
  <si>
    <t>Default Category/Slatwall; Gridwall; Wall Display/Slatwall/Acrylic for Slatwall/Acrylic J Racks Shelves for Slatwall</t>
  </si>
  <si>
    <t>www.americanretailsupply.com/64944/577223/Acrylic-for-Slatwall/Acrylic-J-Racks-for-Slatwall-Economy.html</t>
  </si>
  <si>
    <t>Default Category/Slatwall; Gridwall; Wall Display/Slatwall/Acrylic for Slatwall/Acrylic J Racks for Slatwall Economy</t>
  </si>
  <si>
    <t>Economy Extruded Acrylic J Rack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t>
  </si>
  <si>
    <t>Acrylic J Racks for Slatwall Economy</t>
  </si>
  <si>
    <t>/img2/img1ce8.jpg</t>
  </si>
  <si>
    <t>www.americanretailsupply.com/64944/577354/Acrylic-for-Slatwall/Acrylic-Business-Card-Holders-for-Slatwall-or-Slatgrid.html</t>
  </si>
  <si>
    <t>Default Category/Slatwall; Gridwall; Wall Display/Slatwall/Acrylic for Slatwall/Acrylic Business Card Holders for Slatwall or Slatgrid</t>
  </si>
  <si>
    <t>These work great for business cards, gift cards and envelopes that are sold in a lot of retail stores.</t>
  </si>
  <si>
    <t>Acrylic Business Card Holders for Slatwall or Slatgrid</t>
  </si>
  <si>
    <t>/img1/imgf866.jpg</t>
  </si>
  <si>
    <t>www.americanretailsupply.com/64944/579426/Acrylic-for-Slatwall/Acrylic-Shelves-for-Slatwall-Deluxe-Slanted-1-Lip.html</t>
  </si>
  <si>
    <t>Default Category/Slatwall; Gridwall; Wall Display/Slatwall/Acrylic for Slatwall/Acrylic Shelves for Slatwall Deluxe Slanted 1" Lip</t>
  </si>
  <si>
    <t>These shelf displays face out at a 45&amp;#186; angle for easy view and 1" lip deluxe. Available in 3 sizes.</t>
  </si>
  <si>
    <t>Acrylic Shelves for Slatwall Deluxe Slanted 1" Lip</t>
  </si>
  <si>
    <t>/img2/imgb887.jpg</t>
  </si>
  <si>
    <t>www.americanretailsupply.com/64944/773223/Acrylic-for-Slatwall/Acrylic-Mirrors-for-Slatwall.html</t>
  </si>
  <si>
    <t>Default Category/Slatwall; Gridwall; Wall Display/Slatwall/Acrylic for Slatwall/Acrylic Mirrors for Slatwall</t>
  </si>
  <si>
    <t>These flat mirrors come in 3 shapes and sizes such as Round, Rectangle and oval, choose the one that will fit your retail store's display. &lt;br&gt;</t>
  </si>
  <si>
    <t>/img2/imgd84a.jpg</t>
  </si>
  <si>
    <t>www.americanretailsupply.com/64944/782982/Acrylic-for-Slatwall/Slatwall-or-Slatgrid-Acrylic-Sign-Holders.html</t>
  </si>
  <si>
    <t>Default Category/Slatwall; Gridwall; Wall Display/Slatwall/Acrylic for Slatwall/Slatwall or Slatgrid Acrylic Sign Holders</t>
  </si>
  <si>
    <t>1/8" sign holders are listed as Width by Height.</t>
  </si>
  <si>
    <t>Sign Holders, Acrylic Slatwall Sign Holders</t>
  </si>
  <si>
    <t>slatwall sign holders acrylic slatwall sign holder</t>
  </si>
  <si>
    <t>Slatwall sign holders for sale online, order acrylic slatwall sign holders for your retail store slatwall displays.</t>
  </si>
  <si>
    <t>/img1/img26fe.jpg</t>
  </si>
  <si>
    <t>www.americanretailsupply.com/64944_1_2_1/Acrylic-for-Slatwall.html</t>
  </si>
  <si>
    <t>Springer-Sidewalk-Signs.html</t>
  </si>
  <si>
    <t>www.americanretailsupply.com/64944_1_3_1/Acrylic-for-Slatwall.html</t>
  </si>
  <si>
    <t>www.americanretailsupply.com/64945/Slatbox-Displays.html</t>
  </si>
  <si>
    <t>Default Category/Slatwall; Gridwall; Wall Display/Slatwall/Slatbox Displays</t>
  </si>
  <si>
    <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t>
  </si>
  <si>
    <t>Slatwall Slatbox - Slatwall Display Accessories</t>
  </si>
  <si>
    <t>slatbox, slatwall accessories, fixtures, display</t>
  </si>
  <si>
    <t>American Retail Supply offers slatwall display accessories including slatbox display bins and other retail store displays and fixtures.</t>
  </si>
  <si>
    <t>/img2/img8f7e.jpg</t>
  </si>
  <si>
    <t>www.americanretailsupply.com/64945/239521/Slatbox-Displays/Storbox-Standard-Display.html</t>
  </si>
  <si>
    <t>Default Category/Slatwall; Gridwall; Wall Display/Slatwall/Slatbox Displays/Storbox Standard Display</t>
  </si>
  <si>
    <t>Size: 5.11 L x 5.51 W x 3.81 H&lt;br&gt;  Use with Divider A</t>
  </si>
  <si>
    <t>Storbox Standard Display</t>
  </si>
  <si>
    <t>/img1/img5e4a.jpg</t>
  </si>
  <si>
    <t>www.americanretailsupply.com/64945/239522/Slatbox-Displays/Storbox-Wide-Display.html</t>
  </si>
  <si>
    <t>Default Category/Slatwall; Gridwall; Wall Display/Slatwall/Slatbox Displays/Storbox Wide Display</t>
  </si>
  <si>
    <t>Size: 11.42 W  x 5.11 L x 3.81 H&lt;br&gt;  Use with Divider A</t>
  </si>
  <si>
    <t>Storbox Wide Display</t>
  </si>
  <si>
    <t>/img2/img8e2e.jpg</t>
  </si>
  <si>
    <t>www.americanretailsupply.com/64945/239523/Slatbox-Displays/Storbox-Cube-Display.html</t>
  </si>
  <si>
    <t>Default Category/Slatwall; Gridwall; Wall Display/Slatwall/Slatbox Displays/Storbox Cube Display</t>
  </si>
  <si>
    <t>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t>
  </si>
  <si>
    <t>Storbox Cube Display</t>
  </si>
  <si>
    <t>/img1/img3ba2.jpg</t>
  </si>
  <si>
    <t>www.americanretailsupply.com/64945/239524/Slatbox-Displays/Storbox-Large-Display.html</t>
  </si>
  <si>
    <t>Default Category/Slatwall; Gridwall; Wall Display/Slatwall/Slatbox Displays/Storbox Large Display</t>
  </si>
  <si>
    <t>Size: 10.83"L x 11"W x 6.7"H&lt;br&gt;  Use with Divider C</t>
  </si>
  <si>
    <t>Storbox Large Display</t>
  </si>
  <si>
    <t>Tip-N-Roll-Sidewalk-Signs.html</t>
  </si>
  <si>
    <t>/img3/imgfdad.jpg</t>
  </si>
  <si>
    <t>www.americanretailsupply.com/64945/239525/Slatbox-Displays/Shelfbox-Long-200-Display.html</t>
  </si>
  <si>
    <t>Default Category/Slatwall; Gridwall; Wall Display/Slatwall/Slatbox Displays/Shelfbox Long 200 Display</t>
  </si>
  <si>
    <t>Size: 9.25 L x 5.51 W x 3.74 H&lt;br&gt;  Use with Divider D</t>
  </si>
  <si>
    <t>Shelfbox Long 200 Display</t>
  </si>
  <si>
    <t>/img2/img05fb.jpg</t>
  </si>
  <si>
    <t>www.americanretailsupply.com/64945/239526/Slatbox-Displays/Shelfbox-Long-300-Display.html</t>
  </si>
  <si>
    <t>Default Category/Slatwall; Gridwall; Wall Display/Slatwall/Slatbox Displays/Shelfbox Long 300 Display</t>
  </si>
  <si>
    <t>Size: 13.18 L x 5.51 W x 3.74 H&lt;br&gt;  Use with Divider D</t>
  </si>
  <si>
    <t>Shelfbox Long 300 Display</t>
  </si>
  <si>
    <t>/img2/img6b7b.jpg</t>
  </si>
  <si>
    <t>www.americanretailsupply.com/64945/239527/Slatbox-Displays/ShelfBox-Long-400-Display.html</t>
  </si>
  <si>
    <t>Default Category/Slatwall; Gridwall; Wall Display/Slatwall/Slatbox Displays/ShelfBox Long 400 Display</t>
  </si>
  <si>
    <t>Size: 17.12 L x 5.51 W x 3.74 H&lt;br&gt;  Use with Divider D</t>
  </si>
  <si>
    <t>ShelfBox Long 400 Display</t>
  </si>
  <si>
    <t>/img1/img7d49.jpg</t>
  </si>
  <si>
    <t>www.americanretailsupply.com/64945/239528/Slatbox-Displays/Slatbox-Dividers.html</t>
  </si>
  <si>
    <t>Default Category/Slatwall; Gridwall; Wall Display/Slatwall/Slatbox Displays/Slatbox Dividers</t>
  </si>
  <si>
    <t>Slatbox Dividers divides your slatboxes into smaller displays.   Available in clear only.</t>
  </si>
  <si>
    <t>Slatbox Dividers</t>
  </si>
  <si>
    <t>/img1/img8ce2.jpg</t>
  </si>
  <si>
    <t>www.americanretailsupply.com/64945/251992/Slatbox-Displays/Slatbox-Adaptors.html</t>
  </si>
  <si>
    <t>Default Category/Slatwall; Gridwall; Wall Display/Slatwall/Slatbox Displays/Slatbox Adaptors</t>
  </si>
  <si>
    <t>Enjoy the use of these adapters even if you do not have Slatwall fixtures with either Pegboard or Slatgrid adaptors to make a well functioning display.</t>
  </si>
  <si>
    <t>Slatbox Adaptors</t>
  </si>
  <si>
    <t>/img2/img5872.jpg</t>
  </si>
  <si>
    <t>www.americanretailsupply.com/64945/446212/Slatbox-Displays/Slatbox-Cratebox.html</t>
  </si>
  <si>
    <t>Default Category/Slatwall; Gridwall; Wall Display/Slatwall/Slatbox Displays/Slatbox CrateboxTM</t>
  </si>
  <si>
    <t>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t>
  </si>
  <si>
    <t>Slatbox CrateboxTM</t>
  </si>
  <si>
    <t>/img3/img769b.jpg</t>
  </si>
  <si>
    <t>www.americanretailsupply.com/64945/446213/Slatbox-Displays/Slatbox-Popbox.html</t>
  </si>
  <si>
    <t>Default Category/Slatwall; Gridwall; Wall Display/Slatwall/Slatbox Displays/Slatbox Popbox</t>
  </si>
  <si>
    <t>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t>
  </si>
  <si>
    <t>Slatbox Popbox</t>
  </si>
  <si>
    <t>/img1/img8e56.jpg</t>
  </si>
  <si>
    <t>www.americanretailsupply.com/64946/Slatwall-Free-Standing-Displays.html</t>
  </si>
  <si>
    <t>Default Category/Slatwall; Gridwall; Wall Display/Slatwall/Slatwall Free Standing Displays</t>
  </si>
  <si>
    <t>Fluorescent-Labels.html</t>
  </si>
  <si>
    <t>Slatwall Free Standing Displays - Retail Store Display Fixtures</t>
  </si>
  <si>
    <t>slatwall displays, store displays, fixtures</t>
  </si>
  <si>
    <t>Slatwall free standing displays and slatwall accessories for retail stores, order slatwall displays and fixtures online.</t>
  </si>
  <si>
    <t>/img3/img9531.jpg</t>
  </si>
  <si>
    <t>www.americanretailsupply.com/64946/34304/Slatwall-Free-Standing-Displays/Slatwall-Ready-To-Assemble-Four-Sided-Slatwall-Display.html</t>
  </si>
  <si>
    <t>Default Category/Slatwall; Gridwall; Wall Display/Slatwall/Slatwall Free Standing Displays/Slatwall Ready To Assemble Four Sided Slatwall Display</t>
  </si>
  <si>
    <t>www.americanretailsupply.com/64946/34307/Slatwall-Free-Standing-Displays/Slatwall-Ready-To-Assemble-H-Unit-Display.html</t>
  </si>
  <si>
    <t>Default Category/Slatwall; Gridwall; Wall Display/Slatwall/Slatwall Free Standing Displays/Slatwall Ready To Assemble H Unit Display</t>
  </si>
  <si>
    <t>www.americanretailsupply.com/64946/34308/Slatwall-Free-Standing-Displays/Slatwall-Ready-To-Assemble-4-Sided-Tower.html</t>
  </si>
  <si>
    <t>Default Category/Slatwall; Gridwall; Wall Display/Slatwall/Slatwall Free Standing Displays/Slatwall Ready To Assemble 4 Sided Tower</t>
  </si>
  <si>
    <t>The 4 Sided Tower display 54" x 20" x 20" comes in the color of white or maple. The Slatwall Tower is shown in maple in the picture to the right.&lt;br&gt;This product will be shipped VIA common carrier. Freight will be quoted separately. You will be notified of the freight amount.</t>
  </si>
  <si>
    <t>www.americanretailsupply.com/64946/37299/Slatwall-Free-Standing-Displays/Slatwall-Ready-To-Assemble-Gondola.html</t>
  </si>
  <si>
    <t>Default Category/Slatwall; Gridwall; Wall Display/Slatwall/Slatwall Free Standing Displays/Slatwall Ready To Assemble Gondola</t>
  </si>
  <si>
    <t>www.americanretailsupply.com/64946/759411/Slatwall-Free-Standing-Displays/Slatwall-Spinning-Countertop-Display.html</t>
  </si>
  <si>
    <t>Default Category/Slatwall; Gridwall; Wall Display/Slatwall/Slatwall Free Standing Displays/Slatwall Spinning Countertop Display</t>
  </si>
  <si>
    <t>www.americanretailsupply.com/64946/787599/Slatwall-Free-Standing-Displays/Slatwall-Spinning-Display.html</t>
  </si>
  <si>
    <t>Default Category/Slatwall; Gridwall; Wall Display/Slatwall/Slatwall Free Standing Displays/Slatwall Spinning Display</t>
  </si>
  <si>
    <t>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t>
  </si>
  <si>
    <t>Slatwall Spinning Display</t>
  </si>
  <si>
    <t>/img3/imgcf26-2.jpg</t>
  </si>
  <si>
    <t>www.americanretailsupply.com/64947/Gridwall--Slatgrid-Panels.html</t>
  </si>
  <si>
    <t>Default Category/Slatwall; Gridwall; Wall Display/Gridwall; Slatgrid/Gridwall &amp; Slatgrid Panels</t>
  </si>
  <si>
    <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t>
  </si>
  <si>
    <t>Gridwall Panels - Gridwall Display Shelves and Accessories</t>
  </si>
  <si>
    <t>gridwall panels, gridwall display</t>
  </si>
  <si>
    <t>Buy gridwall &amp; slatgrid panels and gridwall display fixtures at great prices, order display racks and fixtures online from American Retail Supply for your retail store!</t>
  </si>
  <si>
    <t>/img2/imgdc6b.jpg</t>
  </si>
  <si>
    <t>www.americanretailsupply.com/64947/2701/Gridwall--Slatgrid-Panels/Slatgrid-Panels.html</t>
  </si>
  <si>
    <t>Fluorescent-Labels</t>
  </si>
  <si>
    <t>Default Category/Slatwall; Gridwall; Wall Display/Gridwall; Slatgrid/Gridwall &amp; Slatgrid Panels/Slatgrid Panels</t>
  </si>
  <si>
    <t>Fluorescent-Rectangle-Labels.html</t>
  </si>
  <si>
    <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t>
  </si>
  <si>
    <t>Slatgrid Panels, Slatgrid Fixtures &amp; Displays for Retail Stores</t>
  </si>
  <si>
    <t>slatgrid panels slatgrid fixtures slatgrid displays</t>
  </si>
  <si>
    <t>Made of White Reinforced Nylon hookd. Sold as 25 per pack.</t>
  </si>
  <si>
    <t>Slatgrid panels for retail store displays, order slatgrid panels and fixtures for your retail store display needs online.</t>
  </si>
  <si>
    <t>/img1/img1e3a.jpg</t>
  </si>
  <si>
    <t>www.americanretailsupply.com/64947/2704/Gridwall--Slatgrid-Panels/Gridwall-Panels.html</t>
  </si>
  <si>
    <t>Default Category/Slatwall; Gridwall; Wall Display/Gridwall; Slatgrid/Gridwall &amp; Slatgrid Panels/Gridwall Panels</t>
  </si>
  <si>
    <t>For use with Slatwall display this small bar has a with a 3 7/8" Acrylic Faceout.</t>
  </si>
  <si>
    <t>Adjustable and lends itself to the creative and innovative! Use Gridwall for your permanent fixtures and temporary displays. Looking to make your display more stable by adding a base or legs? &lt;a href="../../../64950/Gridwall-Display-Bases.html" target=_self&gt;Just click here to view our selection.&lt;/a&gt;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t>
  </si>
  <si>
    <t>Gridwall Panels, Retail Store Fixtures &amp; Displays</t>
  </si>
  <si>
    <t>gridwall panels store fixtures gridwall panel, displays</t>
  </si>
  <si>
    <t>Gridwall panels for retail store displays, order retail store fixtures and gridwall panels in popular colors including black, white, and chrome.</t>
  </si>
  <si>
    <t>/img1/imga34a.jpg</t>
  </si>
  <si>
    <t>www.americanretailsupply.com/64948/Gridwall-Metal-Attachments.html</t>
  </si>
  <si>
    <t>Default Category/Slatwall; Gridwall; Wall Display/Gridwall; Slatgrid/Gridwall Metal Attachments</t>
  </si>
  <si>
    <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t>
  </si>
  <si>
    <t>Gridwall Metal Attachments, Retail Store Fixtures and</t>
  </si>
  <si>
    <t>gridwall attachments, gridwall displays, fixtures</t>
  </si>
  <si>
    <t>Gridwall metal attachments, parts and accessories for gridwall display fixtures, order retail store display fixtures online from American Retail Supply.</t>
  </si>
  <si>
    <t>/img3/img1dc7.jpg</t>
  </si>
  <si>
    <t>www.americanretailsupply.com/64948/228801/Gridwall-Metal-Attachments/Black-Gridwall-Hooks.html</t>
  </si>
  <si>
    <t>Default Category/Slatwall; Gridwall; Wall Display/Gridwall; Slatgrid/Gridwall Metal Attachments/Black Gridwall Hooks</t>
  </si>
  <si>
    <t>Made to be attached at the cross sections of each gridwall panel.</t>
  </si>
  <si>
    <t>Gridwall Hooks, Black Hooks for Gridwalls, Retail Store Fixtures &amp; Displays</t>
  </si>
  <si>
    <t>gridwall hooks black gridwall hook gridwall attachments</t>
  </si>
  <si>
    <t>Gridwall hooks, order gridwall attachments including black gridwall hooks and more retail store fixtures and displays online.</t>
  </si>
  <si>
    <t>/img1/imgbfda.jpg</t>
  </si>
  <si>
    <t>www.americanretailsupply.com/64948/34096/Gridwall-Metal-Attachments/Gridwall-Flat-Wire-Shelf.html</t>
  </si>
  <si>
    <t>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t>
  </si>
  <si>
    <t>Default Category/Slatwall; Gridwall; Wall Display/Gridwall; Slatgrid/Gridwall Metal Attachments/Gridwall Flat Wire Shelf</t>
  </si>
  <si>
    <t>This is 24"x 24" Flat Wire Shelf. Your color choices are chrome, black, or white. &lt;br&gt;</t>
  </si>
  <si>
    <t>Gridwall Flat Wire Shelf</t>
  </si>
  <si>
    <t>/img2/img193c.jpg</t>
  </si>
  <si>
    <t>www.americanretailsupply.com/64948/34302/Gridwall-Metal-Attachments/Shelf-Rest-with-Rubber-Buttons-for-Glass-Shelves.html</t>
  </si>
  <si>
    <t>Default Category/Slatwall; Gridwall; Wall Display/Gridwall; Slatgrid/Gridwall Metal Attachments/Shelf Rest with Rubber Buttons for Glass Shelves</t>
  </si>
  <si>
    <t>Fluorescent-Circle-Labels.html</t>
  </si>
  <si>
    <t>www.americanretailsupply.com/64948/35383/Gridwall-Metal-Attachments/Gridwall-Heavy-Duty-Hook-14-Diameter-90-tip.html</t>
  </si>
  <si>
    <t>Default Category/Slatwall; Gridwall; Wall Display/Gridwall; Slatgrid/Gridwall Metal Attachments/Gridwall Heavy Duty Hook 1 4" Diameter 90o tip</t>
  </si>
  <si>
    <t>Heavy duty 1/4" diameter wire with 90&amp;#186; tip for Gridwall.  Available in white, chrome or black in 1, 4 6 9 and 12 lengths.</t>
  </si>
  <si>
    <t>Gridwall Heavy Duty Hook 1/4" Diameter 90o tip</t>
  </si>
  <si>
    <t>/img2/imgc3d0.jpg</t>
  </si>
  <si>
    <t>www.americanretailsupply.com/64948/35384/Gridwall-Metal-Attachments/Gridwall-Heavy-Duty-Hook-14-Diameter-45-tip.html</t>
  </si>
  <si>
    <t>Default Category/Slatwall; Gridwall; Wall Display/Gridwall; Slatgrid/Gridwall Metal Attachments/Gridwall Heavy Duty Hook 1 4" Diameter 45o tip</t>
  </si>
  <si>
    <t>Heavy Duty Hook 1/4" Diameter wire with 45&amp;#186; tip for Gridwall. They can be ordered in any length from 2"to 12". They are available in white, black, or chrome.</t>
  </si>
  <si>
    <t>Gridwall Heavy Duty Hook 1/4" Diameter 45o tip</t>
  </si>
  <si>
    <t>/img1/img3ea9.jpg</t>
  </si>
  <si>
    <t>www.americanretailsupply.com/64948/35385/Gridwall-Metal-Attachments/Gridwall-Hook--Regular-Duty.html</t>
  </si>
  <si>
    <t>Default Category/Slatwall; Gridwall; Wall Display/Gridwall; Slatgrid/Gridwall Metal Attachments/Gridwall Hook  Regular Duty</t>
  </si>
  <si>
    <t>Regular Duty hooks are 3/16" diameter with a 45&amp;#186; tip.  They come in sizes ranging from 2" to 12", and in black, white, or chrome.</t>
  </si>
  <si>
    <t>Gridwall Hook  Regular Duty</t>
  </si>
  <si>
    <t>/img2/imgbcf2.jpg</t>
  </si>
  <si>
    <t>www.americanretailsupply.com/64948/35386/Gridwall-Metal-Attachments/Gridwall-Straight-Faceout.html</t>
  </si>
  <si>
    <t>Default Category/Slatwall; Gridwall; Wall Display/Gridwall; Slatgrid/Gridwall Metal Attachments/Gridwall Straight Faceout</t>
  </si>
  <si>
    <t>These are meant to be used to display apparel on hangers, purses or other hanging merchandise.  They are 12" long and come in your choice of black, white, or chrome.</t>
  </si>
  <si>
    <t>Gridwall Straight Faceout</t>
  </si>
  <si>
    <t>/img3/img8ca8.jpg</t>
  </si>
  <si>
    <t>www.americanretailsupply.com/64948/35387/Gridwall-Metal-Attachments/Gridwall-Waterfall-with-Ball-Stops.html</t>
  </si>
  <si>
    <t>Default Category/Slatwall; Gridwall; Wall Display/Gridwall; Slatgrid/Gridwall Metal Attachments/Gridwall Waterfall with Ball Stops</t>
  </si>
  <si>
    <t>Can be used to display your hanging merchandise at an angle to highlight each item.  They are 16" long and are available in black, chrome, or white.</t>
  </si>
  <si>
    <t>Gridwall Waterfall Ball for Displaying Hanging Merchandise</t>
  </si>
  <si>
    <t>waterfall ball gridwall hanging merchandise display</t>
  </si>
  <si>
    <t>Waterfall ball for gridwall displays, order gridwall waterfall balls for displaying hanging merchandise in your retail store at American Retail Supply.</t>
  </si>
  <si>
    <t>/img2/img8838.jpg</t>
  </si>
  <si>
    <t>www.americanretailsupply.com/64948/35388/Gridwall-Metal-Attachments/Gridwall-Waterfall-with-Hooks.html</t>
  </si>
  <si>
    <t>Default Category/Slatwall; Gridwall; Wall Display/Gridwall; Slatgrid/Gridwall Metal Attachments/Gridwall Waterfall with Hooks</t>
  </si>
  <si>
    <t>Hang several pieces of your merchandise at an angle with this waterfall with hooks.  Easy to retrieve the back item without unloading the whole display.  They are available 16" long and in black, white or chrome.</t>
  </si>
  <si>
    <t>Gridwall Attachments, Waterfall Hook</t>
  </si>
  <si>
    <t>waterfall hook gridwall attachments gridwall fixtures store displays</t>
  </si>
  <si>
    <t>Waterfall hooks, order gridwall attachments including waterfall hooks in black, white, or chrome at American Retail Supply.</t>
  </si>
  <si>
    <t>/img2/img6e9f.jpg</t>
  </si>
  <si>
    <t>www.americanretailsupply.com/64948/35389/Gridwall-Metal-Attachments/Gridwall-U-Shaped-Hangrod-Bracket.html</t>
  </si>
  <si>
    <t>Default Category/Slatwall; Gridwall; Wall Display/Gridwall; Slatgrid/Gridwall Metal Attachments/Gridwall U Shaped Hangrod Bracket</t>
  </si>
  <si>
    <t>The Hangrod bracket will hang on a single 2' wide piece of gridwall for a compact display.  Available in Chrome.</t>
  </si>
  <si>
    <t>Gridwall U Shaped Hangrod Bracket</t>
  </si>
  <si>
    <t>/img1/img27af.jpg</t>
  </si>
  <si>
    <t>www.americanretailsupply.com/64948/35390/Gridwall-Metal-Attachments/Gridwall-Hangrod-Quarter-Circle-Bracket.html</t>
  </si>
  <si>
    <t>Fluorescent-Starburst-Labels.html</t>
  </si>
  <si>
    <t>Default Category/Slatwall; Gridwall; Wall Display/Gridwall; Slatgrid/Gridwall Metal Attachments/Gridwall Hangrod Quarter Circle Bracket</t>
  </si>
  <si>
    <t>The bracket will be used in a corner with 2 pieces of Gridwall or Slatgrid.  Hang up apparel and use very little valuable floor space.  Available in chrome.</t>
  </si>
  <si>
    <t>gridwall hangrod quarter circle display</t>
  </si>
  <si>
    <t>quarter circle display gridwall hangrod fixtures for gridwall american retail supply retail supplies display fixtures</t>
  </si>
  <si>
    <t>Shop for Quarter Circle Bracket for Gridwall Hangrod for gridwall or slatgrid, hang up apparel and use very little valuable floor space available at American Retail Supply.</t>
  </si>
  <si>
    <t>/img1/img82d9.jpg</t>
  </si>
  <si>
    <t>www.americanretailsupply.com/64948/35391/Gridwall-Metal-Attachments/Gridwall-Bracket-for-Hangrod-Straight.html</t>
  </si>
  <si>
    <t>Default Category/Slatwall; Gridwall; Wall Display/Gridwall; Slatgrid/Gridwall Metal Attachments/Gridwall Bracket for Hangrod Straight</t>
  </si>
  <si>
    <t>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t>
  </si>
  <si>
    <t>gridwall hangrod straight display fixture</t>
  </si>
  <si>
    <t>straight hangrod gridwall bracket gridwall accessories  gridwall fixtures gridwall display brackets</t>
  </si>
  <si>
    <t>Shop for Straight Hangrod Gridwall Brackets and other attachements for slatgrids available online and in store at American Retail Supply.</t>
  </si>
  <si>
    <t>/img3/img81da.jpg</t>
  </si>
  <si>
    <t>www.americanretailsupply.com/64948/35392/Gridwall-Metal-Attachments/Gridwall-Picture-Hanger.html</t>
  </si>
  <si>
    <t>Default Category/Slatwall; Gridwall; Wall Display/Gridwall; Slatgrid/Gridwall Metal Attachments/Gridwall Picture Hanger</t>
  </si>
  <si>
    <t>Use this to display pictures or or other items that you do not want to protrude away from the wall.  They are available in chrome, black, or white.</t>
  </si>
  <si>
    <t>Picture Hanger - Gridwall Picture Hangers, Gridwall Attachments</t>
  </si>
  <si>
    <t>picture hanger gridwall picture hangers gridwall hanger attachments</t>
  </si>
  <si>
    <t>Picture hanger gridwall attachments for sale online, order gridwall attachments for your retail store display needs including gridwall picture hangers at AmericanRetailSupply.com.</t>
  </si>
  <si>
    <t>/img3/imgb971.jpg</t>
  </si>
  <si>
    <t>www.americanretailsupply.com/64948/35825/Gridwall-Metal-Attachments/Slant-Shelf-with-Lip.html</t>
  </si>
  <si>
    <t>Default Category/Slatwall; Gridwall; Wall Display/Gridwall; Slatgrid/Gridwall Metal Attachments/Slant Shelf with Lip</t>
  </si>
  <si>
    <t>Use this shelf with lip for your Gridwall and is 24"x 15". Available in chrome, black, or white. &lt;br&gt;</t>
  </si>
  <si>
    <t>Slant Shelf with Lip</t>
  </si>
  <si>
    <t>/img2/img6aba.jpg</t>
  </si>
  <si>
    <t>www.americanretailsupply.com/64948/35826/Gridwall-Metal-Attachments/Multi-Wire-Baskets-for-Slatwall-Gridwall-Pegboard.html</t>
  </si>
  <si>
    <t>Default Category/Slatwall; Gridwall; Wall Display/Gridwall; Slatgrid/Gridwall Metal Attachments/Multi Wire Baskets for Slatwall; Gridwall; Pegboard</t>
  </si>
  <si>
    <t>www.americanretailsupply.com/64948/35829/Gridwall-Metal-Attachments/Triangle-Shelf.html</t>
  </si>
  <si>
    <t>Default Category/Slatwall; Gridwall; Wall Display/Gridwall; Slatgrid/Gridwall Metal Attachments/Triangle Shelf</t>
  </si>
  <si>
    <t>What a unique way to use and display any of your items on this triangle shelf for Gridwall. Choose from chrome, black, or white.&lt;br&gt;</t>
  </si>
  <si>
    <t>Triangle Shelf | Gridwall Shelves | Gridwall Fixtures &amp; Displays</t>
  </si>
  <si>
    <t>triangle shelf gridwall shelves triangle gridwall shelf fixture display</t>
  </si>
  <si>
    <t>Gridwall shelves for sale online, buy gridwall fixtures and displays including this triangle gridwall shelf in your choice of black, white, or chrome at American Retail Supply.</t>
  </si>
  <si>
    <t>/img3/img8ac6.jpg</t>
  </si>
  <si>
    <t>www.americanretailsupply.com/64948/35830/Gridwall-Metal-Attachments/Flat-Shelf-with-Lip.html</t>
  </si>
  <si>
    <t>Default Category/Slatwall; Gridwall; Wall Display/Gridwall; Slatgrid/Gridwall Metal Attachments/Flat Shelf with Lip</t>
  </si>
  <si>
    <t>This is a Flat shelf with Lip is 24" x 15" and comes in chrome, black, or white.</t>
  </si>
  <si>
    <t>Flat Shelf with Lip</t>
  </si>
  <si>
    <t>/img1/img5025.jpg</t>
  </si>
  <si>
    <t>www.americanretailsupply.com/64948/35869/Gridwall-Metal-Attachments/Gridwall-Wire-Easel.html</t>
  </si>
  <si>
    <t>Default Category/Slatwall; Gridwall; Wall Display/Gridwall; Slatgrid/Gridwall Metal Attachments/Gridwall Wire Easel</t>
  </si>
  <si>
    <t>www.americanretailsupply.com/64948/36205/Gridwall-Metal-Attachments/Gridwall-Standard-Brackets.html</t>
  </si>
  <si>
    <t>Default Category/Slatwall; Gridwall; Wall Display/Gridwall; Slatgrid/Gridwall Metal Attachments/Gridwall Standard Brackets</t>
  </si>
  <si>
    <t>(Knife Edge Brackets) brackets can be used with Gridwall or Slatgrid fixtures.  All are available in chrome, black or white. They range in length from 4" to 16". Use melamine shelves, glass, and or wood with these brackets.</t>
  </si>
  <si>
    <t>www.americanretailsupply.com/64948/36208/Gridwall-Metal-Attachments/Gridwall-Bracket-for-Merchandising-Bar.html</t>
  </si>
  <si>
    <t>Default Category/Slatwall; Gridwall; Wall Display/Gridwall; Slatgrid/Gridwall Metal Attachments/Gridwall Bracket for Merchandising Bar</t>
  </si>
  <si>
    <t>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options&lt;/a&gt;</t>
  </si>
  <si>
    <t>Chrome Merchandising Bar Bracket for Gridwall or Slatgrid Displays</t>
  </si>
  <si>
    <t>merchandising bar bracket chrome gridwall bar slatgrid display bracket</t>
  </si>
  <si>
    <t>Gridwall attachments for sale online, order gridwall attachments including merchandising bar brackets at American Retail Supply.</t>
  </si>
  <si>
    <t>/img1/img9a18.jpg</t>
  </si>
  <si>
    <t>www.americanretailsupply.com/64948/36209/Gridwall-Metal-Attachments/Gridwall-Bracket-for-Hangrod.html</t>
  </si>
  <si>
    <t>Default Category/Slatwall; Gridwall; Wall Display/Gridwall; Slatgrid/Gridwall Metal Attachments/Gridwall Bracket for Hangrod</t>
  </si>
  <si>
    <t>This bracket is 12" long and will hold 1" diameter hangrod for Gridwall, sold separately. Saddle is centered. Chrome Plated only.</t>
  </si>
  <si>
    <t>gridwall hanging rod bracket, gridwall hangrod bracket display</t>
  </si>
  <si>
    <t>hangrod for gridwall bracket brackets saddle chrome plated slatgrid attachments gridwall attachments</t>
  </si>
  <si>
    <t>Shop for chrome plated Brackets for Gridwall Hangrods as well as other retail store supplies and display attachments available at American Retail Supply.</t>
  </si>
  <si>
    <t>/img2/img251a.jpg</t>
  </si>
  <si>
    <t>www.americanretailsupply.com/64948_1_2_1/Gridwall-Metal-Attachments.html</t>
  </si>
  <si>
    <t>www.americanretailsupply.com/64949/Acrylic-for-Gridwall.html</t>
  </si>
  <si>
    <t>Default Category/Slatwall; Gridwall; Wall Display/Gridwall; Slatgrid/Acrylic for Gridwall</t>
  </si>
  <si>
    <t>Acrylic Attachments and Accessories are perfect for showing your product and isn't that what you want to do? Clear acrylic displays will highlight your product rather than the display itself.</t>
  </si>
  <si>
    <t>Acrylic Attachments &amp; Accessories for Gridwall, Retail Store Fixtures &amp; Displays</t>
  </si>
  <si>
    <t>gridwall acrylic attachments, gridwall displays</t>
  </si>
  <si>
    <t>Acrylic attachments and accessories for gridwall including parts and shelves are perfect for clear acrylic displays, order retail store fixtures from American Retail Supply.</t>
  </si>
  <si>
    <t>/img2/imgc771.jpg</t>
  </si>
  <si>
    <t>www.americanretailsupply.com/64949/173810/Acrylic-for-Gridwall/Acrylic-J-Rack-Divider-Molded.html</t>
  </si>
  <si>
    <t>Default Category/Slatwall; Gridwall; Wall Display/Gridwall; Slatgrid/Acrylic for Gridwall/Acrylic J Rack Divider; Molded</t>
  </si>
  <si>
    <t>www.americanretailsupply.com/64949/33435/Acrylic-for-Gridwall/Acrylic-Compact-Disc-Display-for-Slatwall-Gridwall-Pegboard-or-Wallmount.html</t>
  </si>
  <si>
    <t>Default Category/Slatwall; Gridwall; Wall Display/Gridwall; Slatgrid/Acrylic for Gridwall/Acrylic Compact Disc Display for Slatwall; Gridwall; Pegboard; or Wallmount</t>
  </si>
  <si>
    <t>www.americanretailsupply.com/64949/34010/Acrylic-for-Gridwall/Acrylic-Brochure-Holders-for-Slatwall-Gridwall-or-Wallmount-for-123-Pocket.html</t>
  </si>
  <si>
    <t>Default Category/Slatwall; Gridwall; Wall Display/Gridwall; Slatgrid/Acrylic for Gridwall/Acrylic Brochure Holders for Slatwall; Gridwall or Wallmount for 1;2;3 Pocket</t>
  </si>
  <si>
    <t>Fluorescent-Specialty-Labels.html</t>
  </si>
  <si>
    <t>www.americanretailsupply.com/64949/34126/Acrylic-for-Gridwall/Acrylic-Shelves-for-Slatwall-Gridwall-or-Pegboard-Deluxe-14.html</t>
  </si>
  <si>
    <t>Default Category/Slatwall; Gridwall; Wall Display/Gridwall; Slatgrid/Acrylic for Gridwall/Acrylic Shelves for Slatwall; Gridwall or Pegboard; Deluxe 1 4"</t>
  </si>
  <si>
    <t>www.americanretailsupply.com/64949/34157/Acrylic-for-Gridwall/Acrylic-Display-Trays-for-Slatwall-or-Gridwall.html</t>
  </si>
  <si>
    <t>Default Category/Slatwall; Gridwall; Wall Display/Gridwall; Slatgrid/Acrylic for Gridwall/Acrylic Display Trays for Slatwall or Gridwall</t>
  </si>
  <si>
    <t>www.americanretailsupply.com/64949/34243/Acrylic-for-Gridwall/Gridwall-Acrylic-Mirror.html</t>
  </si>
  <si>
    <t>Default Category/Slatwall; Gridwall; Wall Display/Gridwall; Slatgrid/Acrylic for Gridwall/Gridwall Acrylic Mirror</t>
  </si>
  <si>
    <t>www.americanretailsupply.com/64949/3986/Acrylic-for-Gridwall/Gridwall-Acrylic-Sign-Holders.html</t>
  </si>
  <si>
    <t>Default Category/Slatwall; Gridwall; Wall Display/Gridwall; Slatgrid/Acrylic for Gridwall/Gridwall Acrylic Sign Holders</t>
  </si>
  <si>
    <t>These are made of 1/8" Acrylic.</t>
  </si>
  <si>
    <t>Sign Holders | Gridwall Acrylic Attachments</t>
  </si>
  <si>
    <t>sign holders acrylic gridwall sign holder attachments</t>
  </si>
  <si>
    <t>Sign holders for sale online, buy acrylic gridwall attachments for your retail store display needs including acrylic sign holders at American Retail Supply.</t>
  </si>
  <si>
    <t>/img1/img8ede.jpg</t>
  </si>
  <si>
    <t>www.americanretailsupply.com/64949/3987/Acrylic-for-Gridwall/Gridwall-Acrylic-Hosiery-Bin.html</t>
  </si>
  <si>
    <t>Default Category/Slatwall; Gridwall; Wall Display/Gridwall; Slatgrid/Acrylic for Gridwall/Gridwall Acrylic Hosiery Bin</t>
  </si>
  <si>
    <t>www.americanretailsupply.com/64949/774184/Acrylic-for-Gridwall/Gridwall-Acrylic-Sloping-Bins.html</t>
  </si>
  <si>
    <t>Default Category/Slatwall; Gridwall; Wall Display/Gridwall; Slatgrid/Acrylic for Gridwall/Gridwall Acrylic Sloping Bins</t>
  </si>
  <si>
    <t>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t>
  </si>
  <si>
    <t>Gridwall Acrylic Sloping Bins</t>
  </si>
  <si>
    <t>/img3/imgf1d9.jpg</t>
  </si>
  <si>
    <t>www.americanretailsupply.com/64950/Gridwall-Display-Bases.html</t>
  </si>
  <si>
    <t>Default Category/Slatwall; Gridwall; Wall Display/Gridwall; Slatgrid/Gridwall Display Bases</t>
  </si>
  <si>
    <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t>
  </si>
  <si>
    <t>Gridwall Display Bases - Gridwall Display Accessories</t>
  </si>
  <si>
    <t>gridwall bases, gridwall display, fixtures</t>
  </si>
  <si>
    <t>Gridwall display bases and accessories available in chrome, white or black for your retail store displays and fixtures from American Retail Supply.</t>
  </si>
  <si>
    <t>/img1/imge448.jpg</t>
  </si>
  <si>
    <t>www.americanretailsupply.com/64950/35393/Gridwall-Display-Bases/Gridwall-Gondola-Base.html</t>
  </si>
  <si>
    <t>Ready-Flow-Pen-Sets.html</t>
  </si>
  <si>
    <t>Default Category/Slatwall; Gridwall; Wall Display/Gridwall; Slatgrid/Gridwall Display Bases/Gridwall Gondola Base</t>
  </si>
  <si>
    <t>Make your own H Shaped display using 4 pieces of Gridwall or Slatgrid and this Gondola Base.  Levelers are included. &lt;a href="http://arsv2.eporiaservices.com/64947/Gridwall--Slatgrid-Panels-V2.html"&gt;Panels&lt;/a&gt; and joining clips are sold separately for assembling your display.  All Gridwall Gondola Bases are available in Chrome, White, and Black.</t>
  </si>
  <si>
    <t>Store Fixtures | Gondola Base | Gridwall Display Bases</t>
  </si>
  <si>
    <t>gondola base gridwall display bases store fixtures chrome black white gondola base</t>
  </si>
  <si>
    <t>Store fixtures for sale online, buy gridwall gondola bases for your retail store display needs in chrome, white, or black, at American Retail Supply.</t>
  </si>
  <si>
    <t>/img3/imgbacd.jpg</t>
  </si>
  <si>
    <t>www.americanretailsupply.com/64950/35394/Gridwall-Display-Bases/Star-Base.html</t>
  </si>
  <si>
    <t>Default Category/Slatwall; Gridwall; Wall Display/Gridwall; Slatgrid/Gridwall Display Bases/Star Base</t>
  </si>
  <si>
    <t>Use this to make your own 4 sided fixture using 4 pieces of Gridwall or Slatgrid.&lt;br&gt;Display &lt;a href="http://arsv2.eporiaservices.com/64947/Gridwall--Slatgrid-Panels-V2.html"&gt;panels&lt;/a&gt; and joining clips are sold separately.  &lt;br&gt;Order Castors separately, see item 4288001B</t>
  </si>
  <si>
    <t>Store Fixtures | Gridwall Display Bases | Star Base</t>
  </si>
  <si>
    <t>gridwall display base star base gridwall store fixtures bases</t>
  </si>
  <si>
    <t>Gridwall display bases for sale online, buy this gridwall star base in chrome, white, or black, for your retail store at American Retail Supply.</t>
  </si>
  <si>
    <t>/img1/img9600.jpg</t>
  </si>
  <si>
    <t>www.americanretailsupply.com/64950/35395/Gridwall-Display-Bases/Gridwall-Display-Legs.html</t>
  </si>
  <si>
    <t>Default Category/Slatwall; Gridwall; Wall Display/Gridwall; Slatgrid/Gridwall Display Bases/Gridwall Display Legs</t>
  </si>
  <si>
    <t>These 24" Legs are used if you need only a single panel or multiple panels to add stability to your Gridwall display.  Available in Chrome, White, or Black. &lt;br&gt;Legs are sold separately and each panel requires two legs.</t>
  </si>
  <si>
    <t>Gridwall Legs, Gridwall Display Bases &amp; Fixtures for Retail Stores</t>
  </si>
  <si>
    <t>gridwall legs gridwall bases</t>
  </si>
  <si>
    <t>Gridwall legs for single and multiple panel gridwall displays, order gridwall display bases and retail store fixtures online.</t>
  </si>
  <si>
    <t>/img3/img5ba3.jpg</t>
  </si>
  <si>
    <t>www.americanretailsupply.com/64950/35396/Gridwall-Display-Bases/Triangle-Base.html</t>
  </si>
  <si>
    <t>Default Category/Slatwall; Gridwall; Wall Display/Gridwall; Slatgrid/Gridwall Display Bases/Triangle Base</t>
  </si>
  <si>
    <t>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href="http://arsv2.eporiaservices.com/64947/Gridwall--Slatgrid-Panels-V2.html"&gt;Panels&lt;/a&gt; and joining clips are sold separately. All Gridwall Triangle Bases are available in Chrome, White, and Black.</t>
  </si>
  <si>
    <t>Store Fixtures | Triangle Gridwall Display Base</t>
  </si>
  <si>
    <t>triangle gridwall display base store fixtures gridwall bases</t>
  </si>
  <si>
    <t>Store fixtures for sale online, buy retail store fixtures including this triangle gridwall display base in chrome, white, or black, at American Retail Supply.</t>
  </si>
  <si>
    <t>/img3/img000e.jpg</t>
  </si>
  <si>
    <t>www.americanretailsupply.com/64951/Gridwall-Connectors.html</t>
  </si>
  <si>
    <t>Default Category/Slatwall; Gridwall; Wall Display/Gridwall; Slatgrid/Gridwall Connectors</t>
  </si>
  <si>
    <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t>
  </si>
  <si>
    <t>Gridwall Connectors, Retail Store Fixtures and Gridwall Displays</t>
  </si>
  <si>
    <t>gridwall connectors, gridwall displays, fixtures</t>
  </si>
  <si>
    <t>Gridwall connectors, parts and accessories for gridwall displays at great prices, order retail store display fixtures online from American Retail Supply.</t>
  </si>
  <si>
    <t>/img1/img84b3.jpg</t>
  </si>
  <si>
    <t>www.americanretailsupply.com/64951/228793/Gridwall-Connectors/Cable-Ties.html</t>
  </si>
  <si>
    <t>Default Category/Slatwall; Gridwall; Wall Display/Gridwall; Slatgrid/Gridwall Connectors/Cable Ties</t>
  </si>
  <si>
    <t>These ties have a variety of uses including a quick and easy way to connect 2 or more pieces of Gridwall or Slatgrid. &lt;br&gt;Sold 100 per package.</t>
  </si>
  <si>
    <t>Cable Ties, Gridwall Connectors &amp; Store Fixture Display Cable Ties</t>
  </si>
  <si>
    <t>cable ties gridwall connector cable tie store fixture cable ties</t>
  </si>
  <si>
    <t>Cable ties for sale online, buy cable ties including gridwall connectors and store fixture display cable ties for your retail store at AmericanRetailSupply.com.</t>
  </si>
  <si>
    <t>/img1/img8d58.jpg</t>
  </si>
  <si>
    <t>www.americanretailsupply.com/64951/36212/Gridwall-Connectors/Joining-Clips.html</t>
  </si>
  <si>
    <t>Default Category/Slatwall; Gridwall; Wall Display/Gridwall; Slatgrid/Gridwall Connectors/Joining Clips</t>
  </si>
  <si>
    <t>Gridwall and Slatgrid Butterfly Joining Clips will add display stability to 2 or more pieces of slatwall or gridwall that need to be connected.  They can be purchased in chrome, black, or white.</t>
  </si>
  <si>
    <t>Gridwall Connectors, Gridwall &amp; Slatwall Butterfly Joining Clips</t>
  </si>
  <si>
    <t>gridwall clips slatwall joining clips butterfly clips gridwall connectors</t>
  </si>
  <si>
    <t>Gridwall connectors for sale online, order butterfly joining clips for gridwalls and slatwalls at American Retail Supply.</t>
  </si>
  <si>
    <t>Ready-Flow-Pen-Sets</t>
  </si>
  <si>
    <t>/img1/imgaaa4.jpg</t>
  </si>
  <si>
    <t>32oz-Special-Performance-Ink.html</t>
  </si>
  <si>
    <t>www.americanretailsupply.com/64951/36213/Gridwall-Connectors/Wall-to-Grid-Bracket.html</t>
  </si>
  <si>
    <t>Default Category/Slatwall; Gridwall; Wall Display/Gridwall; Slatgrid/Gridwall Connectors/Wall to Grid Bracket</t>
  </si>
  <si>
    <t>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t>
  </si>
  <si>
    <t>Wall to Grid Bracket for Gridwall or Slatgrid Display Panels</t>
  </si>
  <si>
    <t>wall grid bracket gridwall display panels bracket slatgrid</t>
  </si>
  <si>
    <t>Retail store fixtures, wall to grid brackets for gridwall or slatgrid display panels for sale online at American Retail Supply.</t>
  </si>
  <si>
    <t>/img2/img0bf2.jpg</t>
  </si>
  <si>
    <t>www.americanretailsupply.com/64951/36214/Gridwall-Connectors/Universal-Standard-to-Grid-Bracket.html</t>
  </si>
  <si>
    <t>Default Category/Slatwall; Gridwall; Wall Display/Gridwall; Slatgrid/Gridwall Connectors/Universal Standard to Grid Bracket</t>
  </si>
  <si>
    <t>The Universal Standard Bracket is used to attach your Gridwall display panels to installed Universal standards.  These brackets are available in chrome and are 2" long.</t>
  </si>
  <si>
    <t>Store Fixtures - Gridwall Connectors, Universal Standard to Grid Bracket</t>
  </si>
  <si>
    <t>gridwall connectors universal standard grid bracket store fixtures gridwall parts</t>
  </si>
  <si>
    <t>Gridwall Connectors, universal standard to grid bracket, order store fixtures including gridwall connectors and parts online.</t>
  </si>
  <si>
    <t>/img1/img8c5b.jpg</t>
  </si>
  <si>
    <t>www.americanretailsupply.com/64951/36216/Gridwall-Connectors/Slatwall-to-Grid-Bracket.html</t>
  </si>
  <si>
    <t>Default Category/Slatwall; Gridwall; Wall Display/Gridwall; Slatgrid/Gridwall Connectors/Slatwall to Grid Bracket</t>
  </si>
  <si>
    <t>This is a 2" bracket that allows you to attach Gridwall panel displays to your installed Slatwall fixtures.  It is recommended that you use reinforced slatwall when using these brackets.  Available in chrome.</t>
  </si>
  <si>
    <t>Gridwall Connectors, Slatwall to Grid Brackets</t>
  </si>
  <si>
    <t>slatwall grid brackets gridwall connectors</t>
  </si>
  <si>
    <t>Gridwall connectors, order slatwall to grid brackets and more retail store fixtures and displays at American Retail Supply.</t>
  </si>
  <si>
    <t>/img2/img7e44.jpg</t>
  </si>
  <si>
    <t>www.americanretailsupply.com/64952/Slotted-Wall-Standards--Accessories.html</t>
  </si>
  <si>
    <t>Default Category/Slatwall; Gridwall; Wall Display/Slotted Wall Standards &amp; Accessories</t>
  </si>
  <si>
    <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t>
  </si>
  <si>
    <t>Wall Standards, Brackets, and Faceouts - Retail Store Fixtures and Displays</t>
  </si>
  <si>
    <t>store fixtures, wall standards, wall brackets, display, fixtures</t>
  </si>
  <si>
    <t>Wall standards for retail store display, order wall standards, bracket and faceout for retail store display fixtures online; available from American Retail Supply.</t>
  </si>
  <si>
    <t>/img2/img470d.jpg</t>
  </si>
  <si>
    <t>www.americanretailsupply.com/64959/Merchandising-Bars.html</t>
  </si>
  <si>
    <t>Default Category/Slatwall; Gridwall; Wall Display/Merchandising Bars; Hangrod; Crossbars/Merchandising Bars</t>
  </si>
  <si>
    <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t>
  </si>
  <si>
    <t>Merchandise Bars, Retail Display, Store Fixtures, Retail Store Supplies</t>
  </si>
  <si>
    <t>merchandise bars, store fixtures</t>
  </si>
  <si>
    <t>American Retail Supply offers quality merchandise bars and store fixtures for your retail store merchandising display needs online.</t>
  </si>
  <si>
    <t>/img2/img8ce6.jpg</t>
  </si>
  <si>
    <t>www.americanretailsupply.com/64959/37837/Merchandising-Bars/12-x-1-12-Rectangle-Merchandise-Bars.html</t>
  </si>
  <si>
    <t>Default Category/Slatwall; Gridwall; Wall Display/Merchandising Bars; Hangrod; Crossbars/Merchandising Bars/1 2" x 1 1 2" Rectangle Merchandise Bars</t>
  </si>
  <si>
    <t>Refill-Pens-Felt-and-Cans.html</t>
  </si>
  <si>
    <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t>
  </si>
  <si>
    <t>Rectangle Merchandise Bars, Retail Store Fixtures &amp; Merchandise Displays</t>
  </si>
  <si>
    <t>merchandise bars rectangle merchandise bar store fixtures merchandise displays</t>
  </si>
  <si>
    <t>Merchandise bars, order rectangular merchandise bars and retail store display fixtures for sale online.</t>
  </si>
  <si>
    <t>/img1/img6c20.jpg</t>
  </si>
  <si>
    <t>www.americanretailsupply.com/64959/37839/Merchandising-Bars/Merchandise-Bar-Accessories.html</t>
  </si>
  <si>
    <t>Default Category/Slatwall; Gridwall; Wall Display/Merchandising Bars; Hangrod; Crossbars/Merchandising Bars/Merchandise Bar Accessories</t>
  </si>
  <si>
    <t>Merchandising bar accessories make your system usable and designed just for you.</t>
  </si>
  <si>
    <t>Merchandise Bar Accessories</t>
  </si>
  <si>
    <t>/img2/img3b62.jpg</t>
  </si>
  <si>
    <t>www.americanretailsupply.com/64960/Cross-Bars.html</t>
  </si>
  <si>
    <t>Default Category/Slatwall; Gridwall; Wall Display/Merchandising Bars; Hangrod; Crossbars/Cross Bars</t>
  </si>
  <si>
    <t>These crossbars may be used with any wall system, Slatwall, Gridwall, Universal Aristocrat, or Quantum.</t>
  </si>
  <si>
    <t>Crossbars, Retail Display Bars, Store Fixtures, Retail Store Display Crossbars</t>
  </si>
  <si>
    <t>crossbars, store fixtures, retail display</t>
  </si>
  <si>
    <t>American Retail Supply offers quality crossbars and merchandise display racks for your retail store display fixture needs online.</t>
  </si>
  <si>
    <t>/img2/imge028.jpg</t>
  </si>
  <si>
    <t>www.americanretailsupply.com/64960/243029/Cross-Bars/Crossbars.html</t>
  </si>
  <si>
    <t>Default Category/Slatwall; Gridwall; Wall Display/Merchandising Bars; Hangrod; Crossbars/Cross Bars/Crossbars</t>
  </si>
  <si>
    <t>Crossbars are used with cross bar brackets which attach to Universal System standards.&lt;br&gt;Dimensions 3/16" x 1"&lt;br&gt;Crossbars over 7 feet are shipped common carrier.</t>
  </si>
  <si>
    <t>www.americanretailsupply.com/64960/37818/Cross-Bars/Crossbar-Accessories.html</t>
  </si>
  <si>
    <t>Default Category/Slatwall; Gridwall; Wall Display/Merchandising Bars; Hangrod; Crossbars/Cross Bars/Crossbar Accessories</t>
  </si>
  <si>
    <t>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t>
  </si>
  <si>
    <t>Crossbar Accessories</t>
  </si>
  <si>
    <t>/img2/img52c0.jpg</t>
  </si>
  <si>
    <t>www.americanretailsupply.com/64961/Hangrod.html</t>
  </si>
  <si>
    <t>Default Category/Slatwall; Gridwall; Wall Display/Merchandising Bars; Hangrod; Crossbars/Hangrod</t>
  </si>
  <si>
    <t>Hangrod are not just for store displays but are useful for your home closet.  Strong 1" or 1 1/4" round Metal rods.  If using with slatwall recommended that you only use with metal reinforced slatwall.</t>
  </si>
  <si>
    <t>Hangrods, Retail Display Rods, Store Fixtures, Retail Store Display Hangrods</t>
  </si>
  <si>
    <t>hangrods, store fixtures, retail display</t>
  </si>
  <si>
    <t>American Retail Supply offers quality hangrods and merchandise display bars for your retail store merchandising display needs.</t>
  </si>
  <si>
    <t>/img3/imgcacc.jpg</t>
  </si>
  <si>
    <t>www.americanretailsupply.com/64961/37826/Hangrod/Hangrod-Accessories.html</t>
  </si>
  <si>
    <t>Default Category/Slatwall; Gridwall; Wall Display/Merchandising Bars; Hangrod; Crossbars/Hangrod/Hangrod Accessories</t>
  </si>
  <si>
    <t>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t>
  </si>
  <si>
    <t>Hangrod Accessories</t>
  </si>
  <si>
    <t>www.americanretailsupply.com/64961/37833/Hangrod/Hangrod.html</t>
  </si>
  <si>
    <t>Default Category/Slatwall; Gridwall; Wall Display/Merchandising Bars; Hangrod; Crossbars/Hangrod/Hangrod</t>
  </si>
  <si>
    <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t>
  </si>
  <si>
    <t>Hangrod</t>
  </si>
  <si>
    <t>/img1/imgb952.jpg</t>
  </si>
  <si>
    <t>www.americanretailsupply.com/64962/CalHOOK-Brackets.html</t>
  </si>
  <si>
    <t>Default Category/Slatwall; Gridwall; Wall Display/CalHOOK/CalHOOK Brackets</t>
  </si>
  <si>
    <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t>
  </si>
  <si>
    <t>CalHOOK Brackets | Drapery Sample Management</t>
  </si>
  <si>
    <t>Trio-Pen-Set--Cannister-w32oz-Ink.html</t>
  </si>
  <si>
    <t>CalHOOK brackets can hang up 10-20 sample books and can be mounted on a slatwall, pegboard or CalTrack, perfect for drapery sample management available from American Retail Supply.</t>
  </si>
  <si>
    <t>/img2/img5c3a.jpg</t>
  </si>
  <si>
    <t>www.americanretailsupply.com/64962/780196/CalHOOK-Brackets/CalHook-Brackets.html</t>
  </si>
  <si>
    <t>Default Category/Slatwall; Gridwall; Wall Display/CalHOOK/CalHOOK Brackets/CalHook Brackets</t>
  </si>
  <si>
    <t>Slanted and Straight brackets for CalTRACK or SlatTRACK make you sample display area very easy to use.  Easily get to the sample book you need quickly. Brackets are sold in packs of 6.</t>
  </si>
  <si>
    <t>CalHook Brackets</t>
  </si>
  <si>
    <t>/img3/img2d59.jpg</t>
  </si>
  <si>
    <t>www.americanretailsupply.com/64963/CalTRACK--SlatTRACK.html</t>
  </si>
  <si>
    <t>Default Category/Slatwall; Gridwall; Wall Display/CalHOOK/CalTRACK &amp; SlatTRACK</t>
  </si>
  <si>
    <t>These unique track systems eliminate the need to install pegboard or slatwall. Use can use your available display space efficiently. Choose the system that works best for you.</t>
  </si>
  <si>
    <t>Retail Display Track Systems | CalTRACK &amp; SlatTRACK</t>
  </si>
  <si>
    <t>retail wall display track systems caltrack slattrack store fixtures</t>
  </si>
  <si>
    <t>American Retail Supply offers CalTRACk &amp; SlatTRACK track systems to help you use available display space efficiently, shop retail store supplies &amp; accessories online.</t>
  </si>
  <si>
    <t>/img1/img717c.jpg</t>
  </si>
  <si>
    <t>www.americanretailsupply.com/64963/781655/CalTRACK--SlatTRACK/Caltrack.html</t>
  </si>
  <si>
    <t>Default Category/Slatwall; Gridwall; Wall Display/CalHOOK/CalTRACK &amp; SlatTRACK/Caltrack</t>
  </si>
  <si>
    <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t>
  </si>
  <si>
    <t>Caltrack</t>
  </si>
  <si>
    <t>/img1/img9303.jpg</t>
  </si>
  <si>
    <t>www.americanretailsupply.com/64963/784158/CalTRACK--SlatTRACK/SlatTRACK.html</t>
  </si>
  <si>
    <t>Default Category/Slatwall; Gridwall; Wall Display/CalHOOK/CalTRACK &amp; SlatTRACK/SlatTRACK</t>
  </si>
  <si>
    <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t>
  </si>
  <si>
    <t>SlatTRACK</t>
  </si>
  <si>
    <t>/img3/imgb0d8.jpg</t>
  </si>
  <si>
    <t>www.americanretailsupply.com/64964/CalHANGERS.html</t>
  </si>
  <si>
    <t>Default Category/Slatwall; Gridwall; Wall Display/CalHOOK/CalHANGERS</t>
  </si>
  <si>
    <t>CalHANGERS hold your sample swatches so that you can show them to your clients easily.</t>
  </si>
  <si>
    <t>CalHANGERS CALClips Clothes Hangers | Retail Apparel Hangers</t>
  </si>
  <si>
    <t>plastic clip hangers clothes apparel hangers retail store display hangers</t>
  </si>
  <si>
    <t>CALHangers &amp; CALClips plastic clip hangers for sale online, order apparel hangers for displaying clothes in your retail store at American Retail Supply.</t>
  </si>
  <si>
    <t>/img1/img7e21.jpg</t>
  </si>
  <si>
    <t>www.americanretailsupply.com/64964/47629/CalHANGERS/Molded-Plastic-Clip-on-Hangers.html</t>
  </si>
  <si>
    <t>Default Category/Slatwall; Gridwall; Wall Display/CalHOOK/CalHANGERS/Molded Plastic Clip on Hangers</t>
  </si>
  <si>
    <t>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t>
  </si>
  <si>
    <t>Plastic Clip on Clothes Hangers, Retail Store Apparel Hangers</t>
  </si>
  <si>
    <t>Plastic clip hangers for sale online, order apparel hangers for displaying clothes in your retail store at American Retail Supply.</t>
  </si>
  <si>
    <t>/img2/imgac58-2.jpg</t>
  </si>
  <si>
    <t>www.americanretailsupply.com/64964/784157/CalHANGERS/CalClips.html</t>
  </si>
  <si>
    <t>Default Category/Slatwall; Gridwall; Wall Display/CalHOOK/CalHANGERS/CalClips</t>
  </si>
  <si>
    <t>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t>
  </si>
  <si>
    <t>CalClips</t>
  </si>
  <si>
    <t>www.americanretailsupply.com/64965/Universal-HD-Wall-Standards.html</t>
  </si>
  <si>
    <t>Default Category/Slatwall; Gridwall; Wall Display/Slotted Wall Standards &amp; Accessories/Universal HD Wall Standards</t>
  </si>
  <si>
    <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t>
  </si>
  <si>
    <t>Universal Slotted Standards for Wall Displays. Brackets &amp; Faceouts, Retail Store Fixtures</t>
  </si>
  <si>
    <t>universal slotted standards, wall standards, retail store fixtures</t>
  </si>
  <si>
    <t>Universal system slotted standards for retail store displays, order wall standards, brackets and faceouts for retail store display fixtures from American Retail Supply.</t>
  </si>
  <si>
    <t>/img3/img12c2.jpg</t>
  </si>
  <si>
    <t>www.americanretailsupply.com/64965/41114/Universal-HD-Wall-Standards/Universal-Single-Slotted-Standards.html</t>
  </si>
  <si>
    <t>Default Category/Slatwall; Gridwall; Wall Display/Slotted Wall Standards &amp; Accessories/Universal HD Wall Standards/Universal Single Slotted Standards</t>
  </si>
  <si>
    <t>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t>
  </si>
  <si>
    <t>Universal Single Slotted Standards</t>
  </si>
  <si>
    <t>/img3/img97bb.jpg</t>
  </si>
  <si>
    <t>Partner-Pen-Set-w8oz-Ink.html</t>
  </si>
  <si>
    <t>www.americanretailsupply.com/64965/41115/Universal-HD-Wall-Standards/Showcase-Mounting-Brackets-for-Universal-Standards.html</t>
  </si>
  <si>
    <t>Default Category/Slatwall; Gridwall; Wall Display/Slotted Wall Standards &amp; Accessories/Universal HD Wall Standards/Showcase Mounting Brackets for Universal Standards</t>
  </si>
  <si>
    <t>Universal System Showcase Mounting Brackets are for use with single slotted standard only.&lt;br&gt;&lt;br&gt;These are mirror polished chrome.&lt;br&gt;&lt;br&gt;Intended for moderate loads. &lt;br&gt;</t>
  </si>
  <si>
    <t>Showcase Mounting Brackets for Universal Standards</t>
  </si>
  <si>
    <t>/img1/img006b.jpg</t>
  </si>
  <si>
    <t>www.americanretailsupply.com/64965/41116/Universal-HD-Wall-Standards/Universal-T-Concealed-Standard.html</t>
  </si>
  <si>
    <t>Default Category/Slatwall; Gridwall; Wall Display/Slotted Wall Standards &amp; Accessories/Universal HD Wall Standards/Universal "T" Concealed Standard</t>
  </si>
  <si>
    <t>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t>
  </si>
  <si>
    <t>Universal "T" Concealed Standard</t>
  </si>
  <si>
    <t>/img3/img6f69.jpg</t>
  </si>
  <si>
    <t>www.americanretailsupply.com/64965/41117/Universal-HD-Wall-Standards/Universal-Double-Slotted-Standards.html</t>
  </si>
  <si>
    <t>Default Category/Slatwall; Gridwall; Wall Display/Slotted Wall Standards &amp; Accessories/Universal HD Wall Standards/Universal Double Slotted Standards</t>
  </si>
  <si>
    <t>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t>
  </si>
  <si>
    <t>Universal Double Slotted Standards</t>
  </si>
  <si>
    <t>/img1/imgc23f.jpg</t>
  </si>
  <si>
    <t>www.americanretailsupply.com/64965/41118/Universal-HD-Wall-Standards/Universal-Slimline-Single-Slotted-Standards.html</t>
  </si>
  <si>
    <t>Default Category/Slatwall; Gridwall; Wall Display/Slotted Wall Standards &amp; Accessories/Universal HD Wall Standards/Universal Slimline Single Slotted Standards</t>
  </si>
  <si>
    <t>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t>
  </si>
  <si>
    <t>Universal Slimline Single Slotted Standards</t>
  </si>
  <si>
    <t>/img2/imgb97c.jpg</t>
  </si>
  <si>
    <t>www.americanretailsupply.com/64965/41121/Universal-HD-Wall-Standards/Mounting-Screws-for-Mounting-Standards.html</t>
  </si>
  <si>
    <t>Default Category/Slatwall; Gridwall; Wall Display/Slotted Wall Standards &amp; Accessories/Universal HD Wall Standards/Mounting Screws for Mounting Standards</t>
  </si>
  <si>
    <t>Universal System Mounting Screws.&lt;br&gt;&lt;br&gt;Intended for moderate loads.  Sold in package of 12.&lt;br&gt;</t>
  </si>
  <si>
    <t>Mounting Screws for Mounting Standards</t>
  </si>
  <si>
    <t>/img3/img9f5a.jpg</t>
  </si>
  <si>
    <t>www.americanretailsupply.com/64966/Universal-HD-Brackets.html</t>
  </si>
  <si>
    <t>Default Category/Slatwall; Gridwall; Wall Display/Slotted Wall Standards &amp; Accessories/Universal HD Brackets</t>
  </si>
  <si>
    <t>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t>
  </si>
  <si>
    <t>Universal System Brackets, Wall Standards, Brackets, and Faceouts, Retail Store Fixtures</t>
  </si>
  <si>
    <t>universal system brackets, wall standards, retail store fixtures</t>
  </si>
  <si>
    <t>Universal system brackets for retail store displays, order system brackets and faceouts for retail store display fixtures from American Retail Supply.</t>
  </si>
  <si>
    <t>/img1/img7803.jpg</t>
  </si>
  <si>
    <t>www.americanretailsupply.com/64966/228809/Universal-HD-Brackets/Replacement-Rubber-Buttons.html</t>
  </si>
  <si>
    <t>Default Category/Slatwall; Gridwall; Wall Display/Slotted Wall Standards &amp; Accessories/Universal HD Brackets/Replacement Rubber Buttons</t>
  </si>
  <si>
    <t>Contest-Boxes.html</t>
  </si>
  <si>
    <t>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&lt;/a&gt;</t>
  </si>
  <si>
    <t>Replacement Rubber Buttons</t>
  </si>
  <si>
    <t>/img2/imgfe95.jpg</t>
  </si>
  <si>
    <t>www.americanretailsupply.com/64966/34302/Universal-HD-Brackets/Shelf-Rest-with-Rubber-Buttons-for-Glass-Shelves.html</t>
  </si>
  <si>
    <t>Default Category/Slatwall; Gridwall; Wall Display/Slotted Wall Standards &amp; Accessories/Universal HD Brackets/Shelf Rest with Rubber Buttons for Glass Shelves</t>
  </si>
  <si>
    <t>www.americanretailsupply.com/64966/36214/Universal-HD-Brackets/Universal-Standard-to-Grid-Bracket.html</t>
  </si>
  <si>
    <t>Default Category/Slatwall; Gridwall; Wall Display/Slotted Wall Standards &amp; Accessories/Universal HD Brackets/Universal Standard to Grid Bracket</t>
  </si>
  <si>
    <t>www.americanretailsupply.com/64966/41105/Universal-HD-Brackets/Universal-Brackets.html</t>
  </si>
  <si>
    <t>Default Category/Slatwall; Gridwall; Wall Display/Slotted Wall Standards &amp; Accessories/Universal HD Brackets/Universal Brackets</t>
  </si>
  <si>
    <t>The Universal System is recommended for moderate loads and normal traffic conditions. Use any of the Knife Edge Bracket style of Universal Systems for those types of loads.&lt;br&gt;</t>
  </si>
  <si>
    <t>Universal Brackets</t>
  </si>
  <si>
    <t>/img2/img5087.jpg</t>
  </si>
  <si>
    <t>www.americanretailsupply.com/64966/41106/Universal-HD-Brackets/Universal-Flange-Brackets.html</t>
  </si>
  <si>
    <t>Default Category/Slatwall; Gridwall; Wall Display/Slotted Wall Standards &amp; Accessories/Universal HD Brackets/Universal Flange Brackets</t>
  </si>
  <si>
    <t>The Universal System is recommended for moderate loads and normal traffic conditions. Universal Flange Brackets are made to be used with wood shelves. The Flange has screw holes so that you can attach a wood shelf to the bracket.</t>
  </si>
  <si>
    <t>Universal Flange Brackets</t>
  </si>
  <si>
    <t>/img3/img1e30-2.jpg</t>
  </si>
  <si>
    <t>www.americanretailsupply.com/64966/41107/Universal-HD-Brackets/Universal-Adjustable-Flange-Brackets.html</t>
  </si>
  <si>
    <t>Default Category/Slatwall; Gridwall; Wall Display/Slotted Wall Standards &amp; Accessories/Universal HD Brackets/Universal Adjustable Flange Brackets</t>
  </si>
  <si>
    <t>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t>
  </si>
  <si>
    <t>Universal Adjustable Flange Brackets</t>
  </si>
  <si>
    <t>/img3/img6998.jpg</t>
  </si>
  <si>
    <t>www.americanretailsupply.com/64966/41108/Universal-HD-Brackets/Universal-Straight-Faceout-with-Metal-Lock-Nut.html</t>
  </si>
  <si>
    <t>Default Category/Slatwall; Gridwall; Wall Display/Slotted Wall Standards &amp; Accessories/Universal HD Brackets/Universal Straight Faceout with Metal Lock Nut</t>
  </si>
  <si>
    <t>Contest-Boxes</t>
  </si>
  <si>
    <t>Corrugated-Contest-Box.html</t>
  </si>
  <si>
    <t>Universal System Straight Faceout with Metal Lock Nut  is 12" long x 3/4" square&lt;br&gt;Mirror Polished Chrome Brackets, Faceouts.&lt;br&gt;For moderate loads.</t>
  </si>
  <si>
    <t>Universal Straight Faceout with Metal Lock Nut</t>
  </si>
  <si>
    <t>/img2/imgde4a.jpg</t>
  </si>
  <si>
    <t>www.americanretailsupply.com/64966/41109/Universal-HD-Brackets/Waterfall-Ball-with-Metal-Lock-Nut.html</t>
  </si>
  <si>
    <t>Default Category/Slatwall; Gridwall; Wall Display/Slotted Wall Standards &amp; Accessories/Universal HD Brackets/Waterfall Ball with Metal Lock Nut</t>
  </si>
  <si>
    <t>Universal System Ball Waterfall with Metal Lock Nut&lt;br&gt;Mirror Polished Chrome Brackets, Faceouts&lt;br&gt;For moderate loads. Waterfall is made with 3/4" square tubing.     &lt;br&gt;.</t>
  </si>
  <si>
    <t>Waterfall Ball with Metal Lock Nut</t>
  </si>
  <si>
    <t>/img3/img056c.jpg</t>
  </si>
  <si>
    <t>www.americanretailsupply.com/64966/41110/Universal-HD-Brackets/Waterfall-Hook-with-Metal-Lock-Nut.html</t>
  </si>
  <si>
    <t>Default Category/Slatwall; Gridwall; Wall Display/Slotted Wall Standards &amp; Accessories/Universal HD Brackets/Waterfall Hook with Metal Lock Nut</t>
  </si>
  <si>
    <t>Universal System Waterfall Hook is made with 3/4" square tubing&lt;br&gt;Mirror Polished Chrome Brackets, Faceouts&lt;br&gt;For moderate loads.&lt;br&gt;1/2" slots, 1 in on center for 1" adjustments.</t>
  </si>
  <si>
    <t>Waterfall Hook with Metal Lock Nut</t>
  </si>
  <si>
    <t>/img1/imgac35.jpg</t>
  </si>
  <si>
    <t>www.americanretailsupply.com/64966/41111/Universal-HD-Brackets/Universal-Brackets-for-Merchandise-Bar-with-Lock-Nuts.html</t>
  </si>
  <si>
    <t>Default Category/Slatwall; Gridwall; Wall Display/Slotted Wall Standards &amp; Accessories/Universal HD Brackets/Universal Brackets for Merchandise Bar with Lock Nuts</t>
  </si>
  <si>
    <t>Universal Brackets for Merchandise Bar with Lock Nuts,  The bracket end is centered. Mirror Polished Chrome Brackets, Faceouts for moderate loads.&lt;br&gt;&lt;br&gt;&lt;a href="http://arsv2.eporiaservices.com/64939/Merchandising-Bars-Hangrod-Crossbars-V2.html"&gt;Click here for Merchandise Bar options&lt;/a&gt;</t>
  </si>
  <si>
    <t>Universal Brackets for Merchandise Bar with Lock Nuts</t>
  </si>
  <si>
    <t>/img3/img4a88.jpg</t>
  </si>
  <si>
    <t>www.americanretailsupply.com/64966/41112/Universal-HD-Brackets/Universal-Hangrod-End-Mount-Bracket.html</t>
  </si>
  <si>
    <t>Default Category/Slatwall; Gridwall; Wall Display/Slotted Wall Standards &amp; Accessories/Universal HD Brackets/Universal Hangrod End Mount Bracket</t>
  </si>
  <si>
    <t>Universal System Hangrod End Mount Bracket comes with a thumb lock Mirror Polished Chrome Brackets, Faceouts. The Universal System is recommended for moderate loads and normal traffic conditions.&lt;br&gt;</t>
  </si>
  <si>
    <t>Universal Hangrod End Mount Bracket</t>
  </si>
  <si>
    <t>/img2/img6156.jpg</t>
  </si>
  <si>
    <t>www.americanretailsupply.com/64966/41113/Universal-HD-Brackets/Universal-Hangrod-Brackets-with-Spring-Clamp.html</t>
  </si>
  <si>
    <t>Default Category/Slatwall; Gridwall; Wall Display/Slotted Wall Standards &amp; Accessories/Universal HD Brackets/Universal Hangrod Brackets with Spring Clamp</t>
  </si>
  <si>
    <t>Universal Hangrod Brackets with Spring Clamp are made for both 1" and 1 1/4" hangrod.  These brackets fit Double Slotted Standards only,  may not be used with concealed wall standards. The Universal System is recommended for moderate loads and normal traffic conditions.&lt;br&gt;</t>
  </si>
  <si>
    <t>Universal Hangrod Brackets with Spring Clamp</t>
  </si>
  <si>
    <t>/img3/imga0b7.jpg</t>
  </si>
  <si>
    <t>www.americanretailsupply.com/64966/47132/Universal-HD-Brackets/Universal-Brackets-with-Plastic-Thumb-Lock.html</t>
  </si>
  <si>
    <t>Default Category/Slatwall; Gridwall; Wall Display/Slotted Wall Standards &amp; Accessories/Universal HD Brackets/Universal Brackets with Plastic Thumb Lock</t>
  </si>
  <si>
    <t>Universal Brackets with Plastic Thumb Lock</t>
  </si>
  <si>
    <t>/img1/img2b4c.jpg</t>
  </si>
  <si>
    <t>www.americanretailsupply.com/64966/47133/Universal-HD-Brackets/Universal-Brackets-wUpturn-at-Standard.html</t>
  </si>
  <si>
    <t>Million-Dollar-Bill.html</t>
  </si>
  <si>
    <t>Default Category/Slatwall; Gridwall; Wall Display/Slotted Wall Standards &amp; Accessories/Universal HD Brackets/Universal Brackets w Upturn at Standard</t>
  </si>
  <si>
    <t>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t>
  </si>
  <si>
    <t>Universal Brackets w/Upturn at Standard</t>
  </si>
  <si>
    <t>/img2/img586a.jpg</t>
  </si>
  <si>
    <t>www.americanretailsupply.com/64966/47134/Universal-HD-Brackets/Universal-Adjustable-Brackets.html</t>
  </si>
  <si>
    <t>Default Category/Slatwall; Gridwall; Wall Display/Slotted Wall Standards &amp; Accessories/Universal HD Brackets/Universal Adjustable Brackets</t>
  </si>
  <si>
    <t>Universal Adjustable Brackets</t>
  </si>
  <si>
    <t>/img3/img2e5f.jpg</t>
  </si>
  <si>
    <t>www.americanretailsupply.com/64966/47135/Universal-HD-Brackets/Universal-Heavy-Duty-Bracket.html</t>
  </si>
  <si>
    <t>Default Category/Slatwall; Gridwall; Wall Display/Slotted Wall Standards &amp; Accessories/Universal HD Brackets/Universal Heavy Duty Bracket</t>
  </si>
  <si>
    <t>Heavy duty Brackets are for your heaviest loads and with merchandising bar snap on bracket. The Universal System is recommended for moderate loads and normal traffic conditions. Use any of the Knife Edge Bracket style of Universal Systems for those types of loads.&lt;br&gt;</t>
  </si>
  <si>
    <t>Universal Heavy Duty Bracket</t>
  </si>
  <si>
    <t>/img2/imgae85.jpg</t>
  </si>
  <si>
    <t>www.americanretailsupply.com/64967/Aristocrat-Extra-HD-Brackets.html</t>
  </si>
  <si>
    <t>Default Category/Slatwall; Gridwall; Wall Display/Slotted Wall Standards &amp; Accessories/Aristocrat Extra HD Brackets</t>
  </si>
  <si>
    <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t>
  </si>
  <si>
    <t>Aristocrat System Brackets, Wall Standards and System Brackets, Retail Store Fixtures</t>
  </si>
  <si>
    <t>aristocrat system brackets, retail store fixtures</t>
  </si>
  <si>
    <t>Aristocrat system brackets for wall displays, order system brackets and parts for retail store display fixtures from American Retail Supply.</t>
  </si>
  <si>
    <t>/img3/img2773.jpg</t>
  </si>
  <si>
    <t>www.americanretailsupply.com/64967/37848/Aristocrat-Extra-HD-Brackets/Aristocrat-Heavy-Duty-Bracket.html</t>
  </si>
  <si>
    <t>Default Category/Slatwall; Gridwall; Wall Display/Slotted Wall Standards &amp; Accessories/Aristocrat Extra HD Brackets/Aristocrat Heavy Duty Bracket</t>
  </si>
  <si>
    <t>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t>
  </si>
  <si>
    <t>Aristocrat Heavy Duty Bracket</t>
  </si>
  <si>
    <t>/img2/img192c.jpg</t>
  </si>
  <si>
    <t>www.americanretailsupply.com/64967/37849/Aristocrat-Extra-HD-Brackets/Aristocrat-Bracket-with-Upturn-Standard.html</t>
  </si>
  <si>
    <t>Default Category/Slatwall; Gridwall; Wall Display/Slotted Wall Standards &amp; Accessories/Aristocrat Extra HD Brackets/Aristocrat Bracket with Upturn Standard</t>
  </si>
  <si>
    <t>Upturn Standard for Aristocrat helps secure the bracket in case the user forgets to tap in bracket.  Note all brackets should be tapped in.  Use for the most severe loads and where traffic conditions demand a more durable line of hardware. &lt;br&gt;</t>
  </si>
  <si>
    <t>Aristocrat Bracket with Upturn Standard</t>
  </si>
  <si>
    <t>/img3/imgda5b.jpg</t>
  </si>
  <si>
    <t>www.americanretailsupply.com/64967/37852/Aristocrat-Extra-HD-Brackets/Aristocrat-Standard-Bracket.html</t>
  </si>
  <si>
    <t>Default Category/Slatwall; Gridwall; Wall Display/Slotted Wall Standards &amp; Accessories/Aristocrat Extra HD Brackets/Aristocrat Standard Bracket</t>
  </si>
  <si>
    <t>Aristocrat System Knife Edge Brackets to use with surface mounted and concealed standards.&lt;br&gt;    &amp;#8226; For heavy loads.&lt;br&gt;    &amp;#8226; Heavy Duty Mirror Polished Chrome Standards &amp;amp; Hardware Wall System  &lt;br&gt;</t>
  </si>
  <si>
    <t>Tissue-Paper.html</t>
  </si>
  <si>
    <t>Aristocrat Standard Bracket</t>
  </si>
  <si>
    <t>www.americanretailsupply.com/64967/37853/Aristocrat-Extra-HD-Brackets/Shelf-Rest-with-Rubber-Buttons.html</t>
  </si>
  <si>
    <t>Default Category/Slatwall; Gridwall; Wall Display/Slotted Wall Standards &amp; Accessories/Aristocrat Extra HD Brackets/Shelf Rest with Rubber Buttons</t>
  </si>
  <si>
    <t>Use the Shelf Rest with Rubber Buttons on Aristocrat Brackets for glass shelves.&lt;br&gt;</t>
  </si>
  <si>
    <t>Shelf Rest with Rubber Buttons</t>
  </si>
  <si>
    <t>/img2/img1b8b.jpg</t>
  </si>
  <si>
    <t>www.americanretailsupply.com/64967/37855/Aristocrat-Extra-HD-Brackets/Adjustable-Bracket.html</t>
  </si>
  <si>
    <t>Default Category/Slatwall; Gridwall; Wall Display/Slotted Wall Standards &amp; Accessories/Aristocrat Extra HD Brackets/Adjustable Bracket</t>
  </si>
  <si>
    <t>Use with surface mounted and concealed standards. The Adjustable Knife Edge Bracket can adjust in four downward movements 15*, 30*, 45*, and 50*.</t>
  </si>
  <si>
    <t>Adjustable Bracket</t>
  </si>
  <si>
    <t>/img3/imgdd7e.jpg</t>
  </si>
  <si>
    <t>www.americanretailsupply.com/64967/37856/Aristocrat-Extra-HD-Brackets/Aristocrat-Facia-Bracket.html</t>
  </si>
  <si>
    <t>Default Category/Slatwall; Gridwall; Wall Display/Slotted Wall Standards &amp; Accessories/Aristocrat Extra HD Brackets/Aristocrat Facia Bracket</t>
  </si>
  <si>
    <t>Use the Facia Bracket with Standard Mounts and Concealed Standards. The concealed standard design gives an attractive and distinguished look to any store. Use with surface mounted and concealed standards: 28" to 40" Adjustable bracket.</t>
  </si>
  <si>
    <t>Aristocrat Facia Bracket</t>
  </si>
  <si>
    <t>/img1/img1b66-2.jpg</t>
  </si>
  <si>
    <t>www.americanretailsupply.com/64967/37857/Aristocrat-Extra-HD-Brackets/Aristocrat-Straight-Faceout.html</t>
  </si>
  <si>
    <t>Default Category/Slatwall; Gridwall; Wall Display/Slotted Wall Standards &amp; Accessories/Aristocrat Extra HD Brackets/Aristocrat Straight Faceout</t>
  </si>
  <si>
    <t>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t>
  </si>
  <si>
    <t>Aristocrat Straight Faceout</t>
  </si>
  <si>
    <t>/img1/img0ffd.jpg</t>
  </si>
  <si>
    <t>www.americanretailsupply.com/64967/37859/Aristocrat-Extra-HD-Brackets/Aristocrat-Waterfall.html</t>
  </si>
  <si>
    <t>Default Category/Slatwall; Gridwall; Wall Display/Slotted Wall Standards &amp; Accessories/Aristocrat Extra HD Brackets/Aristocrat Waterfall</t>
  </si>
  <si>
    <t>Aristocrat System Ball Waterfall for heavy loads.&lt;br&gt;&amp;#8226; Heavy Duty Mirror Polished Chrome Standards &amp;amp; Hardware Wall System  &lt;br&gt;The Ball Waterfall is made with 1/2" x 1 1/2" rectangular tubing.</t>
  </si>
  <si>
    <t>Aristocrat Waterfall</t>
  </si>
  <si>
    <t>/img2/img90b7.jpg</t>
  </si>
  <si>
    <t>www.americanretailsupply.com/64967/37862/Aristocrat-Extra-HD-Brackets/Aristocrat-Heavy-Duty-Brackets-Upturn-at-Standard.html</t>
  </si>
  <si>
    <t>Default Category/Slatwall; Gridwall; Wall Display/Slotted Wall Standards &amp; Accessories/Aristocrat Extra HD Brackets/Aristocrat Heavy Duty Brackets Upturn at Standard</t>
  </si>
  <si>
    <t>The upturn creates the most secure bracket in case user doesn't tap the cracket into place. Note all brackets should be tapped in.</t>
  </si>
  <si>
    <t>Aristocrat Heavy Duty Brackets Upturn at Standard</t>
  </si>
  <si>
    <t>/img3/img622f.jpg</t>
  </si>
  <si>
    <t>www.americanretailsupply.com/64967/37863/Aristocrat-Extra-HD-Brackets/Aristocrat-Merchandising-Bar-Brackets.html</t>
  </si>
  <si>
    <t>Default Category/Slatwall; Gridwall; Wall Display/Slotted Wall Standards &amp; Accessories/Aristocrat Extra HD Brackets/Aristocrat Merchandising Bar Brackets</t>
  </si>
  <si>
    <t>Merchandising Bar Brackets for Aristocrat System 1/2" x 1 1/2" is designed to fit Surface Mounted and Concealed Standards. &lt;a href="../../../64939/Merchandising-Bars-Hangrod-Crossbars.html"&gt;Click here for Merchandise Bar options&lt;/a&gt;&lt;br&gt;</t>
  </si>
  <si>
    <t>Aristocrat Merchandising Bar Brackets</t>
  </si>
  <si>
    <t>/img3/img6f00.jpg</t>
  </si>
  <si>
    <t>www.americanretailsupply.com/64968/Aristocrat-Extra-HD-Standards.html</t>
  </si>
  <si>
    <t>Default Category/Slatwall; Gridwall; Wall Display/Slotted Wall Standards &amp; Accessories/Aristocrat Extra HD Standards</t>
  </si>
  <si>
    <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t>
  </si>
  <si>
    <t>Aristocrat System Standards, Wall Standards, Brackets, and Faceouts, Retail Store Fixtures</t>
  </si>
  <si>
    <t>aristocrat system standards, wall standards, retail store fixtures</t>
  </si>
  <si>
    <t>Aristocrat system standards for wall displays, order wall display standards, brackets and faceouts for retail store displays and fixtures from American Retail Supply.</t>
  </si>
  <si>
    <t>/img1/imgcd31.jpg</t>
  </si>
  <si>
    <t>www.americanretailsupply.com/64968/41121/Aristocrat-Extra-HD-Standards/Mounting-Screws-for-Mounting-Standards.html</t>
  </si>
  <si>
    <t>White-and-Recycled-Kraft-Tissue-Paper.html</t>
  </si>
  <si>
    <t>Default Category/Slatwall; Gridwall; Wall Display/Slotted Wall Standards &amp; Accessories/Aristocrat Extra HD Standards/Mounting Screws for Mounting Standards</t>
  </si>
  <si>
    <t>www.americanretailsupply.com/64968/784378/Aristocrat-Extra-HD-Standards/Aristocrat-Extra-Heavy-T--Concealed-Standard.html</t>
  </si>
  <si>
    <t>Default Category/Slatwall; Gridwall; Wall Display/Slotted Wall Standards &amp; Accessories/Aristocrat Extra HD Standards/Aristocrat Extra Heavy T-Concealed Standard</t>
  </si>
  <si>
    <t>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t>
  </si>
  <si>
    <t>Aristocrat Extra Heavy T-Concealed Standard</t>
  </si>
  <si>
    <t>/img3/img58d7.jpg</t>
  </si>
  <si>
    <t>www.americanretailsupply.com/64968/784380/Aristocrat-Extra-HD-Standards/Aristocrat-Extra-Heavy-Duty-Standards.html</t>
  </si>
  <si>
    <t>Default Category/Slatwall; Gridwall; Wall Display/Slotted Wall Standards &amp; Accessories/Aristocrat Extra HD Standards/Aristocrat Extra Heavy Duty Standards</t>
  </si>
  <si>
    <t>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t>
  </si>
  <si>
    <t>Aristocrat Extra Heavy Duty Standards</t>
  </si>
  <si>
    <t>/img1/imgd137.jpg</t>
  </si>
  <si>
    <t>www.americanretailsupply.com/64968/784381/Aristocrat-Extra-HD-Standards/Aristocrat-Extra-Heavy-Duty-Concealed-Standards.html</t>
  </si>
  <si>
    <t>Default Category/Slatwall; Gridwall; Wall Display/Slotted Wall Standards &amp; Accessories/Aristocrat Extra HD Standards/Aristocrat Extra Heavy Duty Concealed Standards</t>
  </si>
  <si>
    <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t>
  </si>
  <si>
    <t>Aristocrat Extra Heavy Duty Concealed Standards</t>
  </si>
  <si>
    <t>/img2/imgbd53.jpg</t>
  </si>
  <si>
    <t>www.americanretailsupply.com/64969/Quantum-Extra-HD-Brackets.html</t>
  </si>
  <si>
    <t>Default Category/Slatwall; Gridwall; Wall Display/Slotted Wall Standards &amp; Accessories/Quantum Extra HD Brackets</t>
  </si>
  <si>
    <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t>
  </si>
  <si>
    <t>Quantum System Brackets, Wall Standards and System Brackets, Retail Store Fixtures</t>
  </si>
  <si>
    <t>quantum system brackets, retail store fixtures</t>
  </si>
  <si>
    <t>Quantum system brackets for wall displays, order system brackets and parts for retail store display fixtures online from American Retail Supply.</t>
  </si>
  <si>
    <t>/img2/img3c0b.jpg</t>
  </si>
  <si>
    <t>www.americanretailsupply.com/64969/173813/Quantum-Extra-HD-Brackets/Quantum-Heavy-Duty-Brackets-with-Lock-Nut.html</t>
  </si>
  <si>
    <t>Default Category/Slatwall; Gridwall; Wall Display/Slotted Wall Standards &amp; Accessories/Quantum Extra HD Brackets/Quantum Heavy Duty Brackets with Lock Nut</t>
  </si>
  <si>
    <t>Heavy Duty Brackets with Lock Nut use for stability with your Quantum system.  The lock nut prevents side to side sway.  Use with Surface Mounted Standards.</t>
  </si>
  <si>
    <t>Quantum Heavy Duty Brackets with Lock Nut</t>
  </si>
  <si>
    <t>/img3/img78bb.jpg</t>
  </si>
  <si>
    <t>www.americanretailsupply.com/64969/173814/Quantum-Extra-HD-Brackets/Quantum-Waterfall-with-Hooks.html</t>
  </si>
  <si>
    <t>Default Category/Slatwall; Gridwall; Wall Display/Slotted Wall Standards &amp; Accessories/Quantum Extra HD Brackets/Quantum Waterfall with Hooks</t>
  </si>
  <si>
    <t>Waterfall Hooks for your Quantum System is made with 1/2" x 1 1/2" rectangular tubing in .125" thick metal.</t>
  </si>
  <si>
    <t>Quantum Waterfall with Hooks</t>
  </si>
  <si>
    <t>Custom-Tissue-Paper--Custom-Gift-Wrapping</t>
  </si>
  <si>
    <t>Solid-Color-Tissue-Paper.html</t>
  </si>
  <si>
    <t>/img2/img1838.jpg</t>
  </si>
  <si>
    <t>www.americanretailsupply.com/64969/244551/Quantum-Extra-HD-Brackets/Quantum-Bracket-Adjustable-Facia-30-to-40.html</t>
  </si>
  <si>
    <t>Default Category/Slatwall; Gridwall; Wall Display/Slotted Wall Standards &amp; Accessories/Quantum Extra HD Brackets/Quantum Bracket Adjustable Facia 30" to 40"</t>
  </si>
  <si>
    <t>30" to 40" to use with Surface Mounted or Concealed Standards.</t>
  </si>
  <si>
    <t>Quantum Bracket Adjustable Facia 30" to 40"</t>
  </si>
  <si>
    <t>/img3/img12c1.jpg</t>
  </si>
  <si>
    <t>www.americanretailsupply.com/64969/37853/Quantum-Extra-HD-Brackets/Shelf-Rest-with-Rubber-Buttons.html</t>
  </si>
  <si>
    <t>Default Category/Slatwall; Gridwall; Wall Display/Slotted Wall Standards &amp; Accessories/Quantum Extra HD Brackets/Shelf Rest with Rubber Buttons</t>
  </si>
  <si>
    <t>www.americanretailsupply.com/64969/37868/Quantum-Extra-HD-Brackets/Quantum-Standard-Brackets.html</t>
  </si>
  <si>
    <t>Default Category/Slatwall; Gridwall; Wall Display/Slotted Wall Standards &amp; Accessories/Quantum Extra HD Brackets/Quantum Standard Brackets</t>
  </si>
  <si>
    <t>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t>
  </si>
  <si>
    <t>Quantum Standard Brackets</t>
  </si>
  <si>
    <t>/img3/img25db.jpg</t>
  </si>
  <si>
    <t>www.americanretailsupply.com/64969/37869/Quantum-Extra-HD-Brackets/Quantum-Standard-Brackets-with-Pin.html</t>
  </si>
  <si>
    <t>Default Category/Slatwall; Gridwall; Wall Display/Slotted Wall Standards &amp; Accessories/Quantum Extra HD Brackets/Quantum Standard Brackets with Pin</t>
  </si>
  <si>
    <t>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t>
  </si>
  <si>
    <t>Quantum Standard Brackets with Pin</t>
  </si>
  <si>
    <t>/img1/img9e02.jpg</t>
  </si>
  <si>
    <t>www.americanretailsupply.com/64969/37870/Quantum-Extra-HD-Brackets/Quantum-Heavy-Duty-Brackets.html</t>
  </si>
  <si>
    <t>Default Category/Slatwall; Gridwall; Wall Display/Slotted Wall Standards &amp; Accessories/Quantum Extra HD Brackets/Quantum Heavy Duty Brackets</t>
  </si>
  <si>
    <t>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t>
  </si>
  <si>
    <t>Quantum Heavy Duty Brackets</t>
  </si>
  <si>
    <t>/img2/img1a3a.jpg</t>
  </si>
  <si>
    <t>www.americanretailsupply.com/64969/37871/Quantum-Extra-HD-Brackets/Quantum-Adjustable-Brackets.html</t>
  </si>
  <si>
    <t>Default Category/Slatwall; Gridwall; Wall Display/Slotted Wall Standards &amp; Accessories/Quantum Extra HD Brackets/Quantum Adjustable Brackets</t>
  </si>
  <si>
    <t>Use with Surface Mounted and Concealed Standards. It has four downward adjustments of 15&amp;#186;, 30&amp;#186;, 40&amp;#186;, and 50&amp;#186;.</t>
  </si>
  <si>
    <t>Quantum Adjustable Brackets</t>
  </si>
  <si>
    <t>www.americanretailsupply.com/64969/37872/Quantum-Extra-HD-Brackets/Quantum-Flange-Brackets-Chrome.html</t>
  </si>
  <si>
    <t>Default Category/Slatwall; Gridwall; Wall Display/Slotted Wall Standards &amp; Accessories/Quantum Extra HD Brackets/Quantum Flange Brackets; Chrome</t>
  </si>
  <si>
    <t>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t>
  </si>
  <si>
    <t>Quantum Flange Brackets, Chrome</t>
  </si>
  <si>
    <t>www.americanretailsupply.com/64969/37873/Quantum-Extra-HD-Brackets/Quantum-Straight-Faceouts.html</t>
  </si>
  <si>
    <t>Default Category/Slatwall; Gridwall; Wall Display/Slotted Wall Standards &amp; Accessories/Quantum Extra HD Brackets/Quantum Straight Faceouts</t>
  </si>
  <si>
    <t>Quantum System Straight Faceouts For heavy loads.&lt;br&gt;    When to use:  The QUANTUM SYSTEM is recommended for the most severe loads and where traffic conditions demand a more durable line of hardware.  .125" steel thickness. Made with 1/2" x 1 1/2" rectangular tubing</t>
  </si>
  <si>
    <t>Quantum Straight Faceouts</t>
  </si>
  <si>
    <t>/img3/img1ed5.jpg</t>
  </si>
  <si>
    <t>www.americanretailsupply.com/64969/37874/Quantum-Extra-HD-Brackets/Quantum-Waterfall-with-Ball-Stops.html</t>
  </si>
  <si>
    <t>Default Category/Slatwall; Gridwall; Wall Display/Slotted Wall Standards &amp; Accessories/Quantum Extra HD Brackets/Quantum Waterfall with Ball Stops</t>
  </si>
  <si>
    <t>Waterfall with Ball Stops for your Quantum System &lt;br&gt;For heavy loads.&lt;br&gt;    When to use:  The QUANTUM SYSTEM is recommended for the most severe loads and where traffic conditions demand a more durable line of hardware.  .125" steel thickness. Made with 1/2" x 1 1/2" rectangular tubing.</t>
  </si>
  <si>
    <t>Quantum Waterfall with Ball Stops</t>
  </si>
  <si>
    <t>/img1/img95ee.jpg</t>
  </si>
  <si>
    <t>www.americanretailsupply.com/64969/37876/Quantum-Extra-HD-Brackets/Quantum-Bracket-for-Merchandising-Bar.html</t>
  </si>
  <si>
    <t>Default Category/Slatwall; Gridwall; Wall Display/Slotted Wall Standards &amp; Accessories/Quantum Extra HD Brackets/Quantum Bracket for Merchandising Bar</t>
  </si>
  <si>
    <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options&lt;/a&gt;</t>
  </si>
  <si>
    <t>Quantum Bracket for Merchandising Bar</t>
  </si>
  <si>
    <t>/img2/img15fa.jpg</t>
  </si>
  <si>
    <t>www.americanretailsupply.com/64969/734159/Quantum-Extra-HD-Brackets/Quantum-Flange-Brackets-Zinc.html</t>
  </si>
  <si>
    <t>Default Category/Slatwall; Gridwall; Wall Display/Slotted Wall Standards &amp; Accessories/Quantum Extra HD Brackets/Quantum Flange Brackets; Zinc</t>
  </si>
  <si>
    <t>Flange Brackets for Quantum System &lt;br&gt;Bracket is made of .085" thick medium duty material for use with wood shelves.  The finish is Satin Zinc.&lt;br&gt;    The Flange Bracket has screw holes so a wood shelf can be secured to the bracket. Use with the Surface Mounted Standards.</t>
  </si>
  <si>
    <t>Quantum Flange Brackets, Zinc</t>
  </si>
  <si>
    <t>www.americanretailsupply.com/64970/Quantum-Extra-HD-Wall-Standards.html</t>
  </si>
  <si>
    <t>Default Category/Slatwall; Gridwall; Wall Display/Slotted Wall Standards &amp; Accessories/Quantum Extra HD Wall Standards</t>
  </si>
  <si>
    <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t>
  </si>
  <si>
    <t>Quantum System Standards, Wall Standards and System Brackets, Retail Store Fixtures</t>
  </si>
  <si>
    <t>quantum system standards, retail store fixtures</t>
  </si>
  <si>
    <t>Quantum system standards for wall displays, order system standards and parts for retail store display fixtures from American Retail Supply.</t>
  </si>
  <si>
    <t>/img2/img30e0.jpg</t>
  </si>
  <si>
    <t>www.americanretailsupply.com/64970/37877/Quantum-Extra-HD-Wall-Standards/Quantum-Single-Slotted-Standards.html</t>
  </si>
  <si>
    <t>Default Category/Slatwall; Gridwall; Wall Display/Slotted Wall Standards &amp; Accessories/Quantum Extra HD Wall Standards/Quantum Single Slotted Standards</t>
  </si>
  <si>
    <t>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t>
  </si>
  <si>
    <t>Quantum Single Slotted Standards</t>
  </si>
  <si>
    <t>/img1/img5330.jpg</t>
  </si>
  <si>
    <t>www.americanretailsupply.com/64970/37878/Quantum-Extra-HD-Wall-Standards/Quantum-T-Concealed-Standards.html</t>
  </si>
  <si>
    <t>Default Category/Slatwall; Gridwall; Wall Display/Slotted Wall Standards &amp; Accessories/Quantum Extra HD Wall Standards/Quantum "T" Concealed Standards</t>
  </si>
  <si>
    <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t>
  </si>
  <si>
    <t>Quantum "T" Concealed Standards</t>
  </si>
  <si>
    <t>Solid-Color-Tissue-Paper-Assortment-Packs.html</t>
  </si>
  <si>
    <t>/img3/img34e4.jpg</t>
  </si>
  <si>
    <t>www.americanretailsupply.com/64703/19966/Tissue-Paper/Custom-Tissue-Paper.html</t>
  </si>
  <si>
    <t>www.americanretailsupply.com/64971/Glass-Connectors.html</t>
  </si>
  <si>
    <t>Default Category/Store Display Cases; Racks &amp; Showcases/Tempered Glass Shelves &amp; Displays/Glass Connectors</t>
  </si>
  <si>
    <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t>
  </si>
  <si>
    <t>Connectors for Glass Displays, Retail Store Fixtures and Glass Display Connectors</t>
  </si>
  <si>
    <t>glass display connectors, glass displays, fixtures</t>
  </si>
  <si>
    <t>Connectors for glass displays and display shelves for retail stores, buy glass display connectors and retail store fixture parts online from American Retail Supply.</t>
  </si>
  <si>
    <t>/img1/imgf1e4.jpg</t>
  </si>
  <si>
    <t>www.americanretailsupply.com/64971/231679/Glass-Connectors/3-Way-Adjustable.html</t>
  </si>
  <si>
    <t>Default Category/Store Display Cases; Racks &amp; Showcases/Tempered Glass Shelves &amp; Displays/Glass Connectors/3 Way Adjustable</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</si>
  <si>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t>
  </si>
  <si>
    <t>3 Way Adjustable</t>
  </si>
  <si>
    <t>/img2/img7f3a.jpg</t>
  </si>
  <si>
    <t>www.americanretailsupply.com/64971/37172/Glass-Connectors/2-Way.html</t>
  </si>
  <si>
    <t>Default Category/Store Display Cases; Racks &amp; Showcases/Tempered Glass Shelves &amp; Displays/Glass Connectors/2 Way</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</si>
  <si>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href="../../37175/Glass-Connectors/Hinge.html" target=_blank&gt;hinge&lt;/a&gt;, &lt;a href="../../37176/Glass-Connectors/Hasp.html" target=_blank&gt;hasp&lt;/a&gt; and &lt;a href="../../47634/Glass-Connectors/Combination-Lock.html" target=_blank&gt;combo lock&lt;/a&gt;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t>
  </si>
  <si>
    <t>2 Way</t>
  </si>
  <si>
    <t>/img3/img2866.jpg</t>
  </si>
  <si>
    <t>www.americanretailsupply.com/64971/37173/Glass-Connectors/3-Way.html</t>
  </si>
  <si>
    <t>Default Category/Store Display Cases; Racks &amp; Showcases/Tempered Glass Shelves &amp; Displays/Glass Connectors/3 Way</t>
  </si>
  <si>
    <t>3 Way</t>
  </si>
  <si>
    <t>/img1/imgb7db.jpg</t>
  </si>
  <si>
    <t>www.americanretailsupply.com/64971/37174/Glass-Connectors/4-Way.html</t>
  </si>
  <si>
    <t>Default Category/Store Display Cases; Racks &amp; Showcases/Tempered Glass Shelves &amp; Displays/Glass Connectors/4 Way</t>
  </si>
  <si>
    <t>4 Way</t>
  </si>
  <si>
    <t>/img2/img4e23.jpg</t>
  </si>
  <si>
    <t>www.americanretailsupply.com/64971/37175/Glass-Connectors/Hinge.html</t>
  </si>
  <si>
    <t>Default Category/Store Display Cases; Racks &amp; Showcases/Tempered Glass Shelves &amp; Displays/Glass Connectors/Hinge</t>
  </si>
  <si>
    <t>Hinge</t>
  </si>
  <si>
    <t>/img3/img09a9.jpg</t>
  </si>
  <si>
    <t>www.americanretailsupply.com/64971/37176/Glass-Connectors/Hasp.html</t>
  </si>
  <si>
    <t>Default Category/Store Display Cases; Racks &amp; Showcases/Tempered Glass Shelves &amp; Displays/Glass Connectors/Hasp</t>
  </si>
  <si>
    <t>Hasp</t>
  </si>
  <si>
    <t>/img1/img6b79.jpg</t>
  </si>
  <si>
    <t>Custom-Tissue-Paper.html</t>
  </si>
  <si>
    <t>www.americanretailsupply.com/64971/47634/Glass-Connectors/Combination-Lock.html</t>
  </si>
  <si>
    <t>Default Category/Store Display Cases; Racks &amp; Showcases/Tempered Glass Shelves &amp; Displays/Glass Connectors/Combination Lock</t>
  </si>
  <si>
    <t>Securing your displays are easy with this combination lock.</t>
  </si>
  <si>
    <t>Combination Lock</t>
  </si>
  <si>
    <t>/img2/img337d.jpg</t>
  </si>
  <si>
    <t>www.americanretailsupply.com/64971/47635/Glass-Connectors/Clear-Shelf-Rests.html</t>
  </si>
  <si>
    <t>Default Category/Store Display Cases; Racks &amp; Showcases/Tempered Glass Shelves &amp; Displays/Glass Connectors/Clear Shelf Rests</t>
  </si>
  <si>
    <t>Clear Shelf Rests</t>
  </si>
  <si>
    <t>/img1/img0eca.jpg</t>
  </si>
  <si>
    <t>www.americanretailsupply.com/64980/Tags.html</t>
  </si>
  <si>
    <t>Default Category/Pricing &amp; Tagging/Tags</t>
  </si>
  <si>
    <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t>
  </si>
  <si>
    <t>Sales Tags and Sold Tags, Retail Store Price Marking Supplies and Equipment</t>
  </si>
  <si>
    <t>sale tags, sold tags</t>
  </si>
  <si>
    <t>Order tags for your retail store including sale, sold, apparel, lay-a-way, shipping and customer service tags for your retail store or service business.</t>
  </si>
  <si>
    <t>/img2/img71b1.jpg</t>
  </si>
  <si>
    <t>www.americanretailsupply.com/64980/173733/Tags/Sold--Hold-Tags.html</t>
  </si>
  <si>
    <t>Default Category/Pricing &amp; Tagging/Tags/Sold &amp; Hold Tags</t>
  </si>
  <si>
    <t>Sold &amp;amp; Hold Tags saves so much time for your staff with just a quick glance they can see what is going on with that particular garment.</t>
  </si>
  <si>
    <t>Red Sold Tags, Blue Retail Hold Tags</t>
  </si>
  <si>
    <t>sold tags hold tags retail red sold tags</t>
  </si>
  <si>
    <t>Sold and hold tags for retail stores, order red sold tags and blue hold tags for your retail store needs online.</t>
  </si>
  <si>
    <t>/img1/img3c7e.jpg</t>
  </si>
  <si>
    <t>www.americanretailsupply.com/64980/1756/Tags/Manila-Blank-Tags.html</t>
  </si>
  <si>
    <t>Default Category/Pricing &amp; Tagging/Tags/Manila Blank Tags</t>
  </si>
  <si>
    <t>Blank Manila Shipping Tags; choose from three sizes.&lt;br&gt;Order tags by the box.&lt;br&gt;Each box has 1000 tags.</t>
  </si>
  <si>
    <t>Manila Shipping Tags, Retail Store Tags</t>
  </si>
  <si>
    <t>shipping tags retail store tags shipping tag</t>
  </si>
  <si>
    <t>Shipping tags for sale online, order manila shipping tags and shipping supplies for your retail store.</t>
  </si>
  <si>
    <t>/img3/imge0df.jpg</t>
  </si>
  <si>
    <t>www.americanretailsupply.com/64980/1757/Tags/Blank-White-Scallop-Top-Tags.html</t>
  </si>
  <si>
    <t>Default Category/Pricing &amp; Tagging/Tags/Blank White Scallop Top Tags</t>
  </si>
  <si>
    <t>Blank White Scallop Top Tags come in a variety of sizes. Choose if you would like them with String or No String.&lt;br&gt;Order tags by the box.&lt;br&gt;Each box has 1000 tags.&lt;br&gt;</t>
  </si>
  <si>
    <t>Scalloped Tags, Blank White Scallop Top Retail Tags</t>
  </si>
  <si>
    <t>scallop top retail tags scalloped tags blank white tags</t>
  </si>
  <si>
    <t>Scallop top retail tags for sale online, order blank white scalloped tags for your retail store in a variety of sizes with or without string.</t>
  </si>
  <si>
    <t>/img1/imgf9bc.jpg</t>
  </si>
  <si>
    <t>www.americanretailsupply.com/64980/226084/Tags/White-Rectangle-Apparel-Tags.html</t>
  </si>
  <si>
    <t>Default Category/Pricing &amp; Tagging/Tags/White Rectangle Apparel Tags</t>
  </si>
  <si>
    <t>Clearly mark your retail store's apparel items with these White Rectangle Tags. Choose from a variety of sizes and orientation in either strung or unstrung versions.&lt;br&gt;Order tags by the box.&lt;br&gt;Each box has 1000. &lt;br&gt;</t>
  </si>
  <si>
    <t>Retail Tags, Blank White Rectangle Tags</t>
  </si>
  <si>
    <t>rectangle tags blank white retail tags</t>
  </si>
  <si>
    <t>Retail tags for sale online, order retail price marking tags including blank white rectangle tags for your retail store.</t>
  </si>
  <si>
    <t>/img1/imgbd5e.jpg</t>
  </si>
  <si>
    <t>www.americanretailsupply.com/64980/37352/Tags/Jewelry-Tags-wSilk-Strings.html</t>
  </si>
  <si>
    <t>Default Category/Pricing &amp; Tagging/Tags/Jewelry Tags w Silk Strings</t>
  </si>
  <si>
    <t>www.americanretailsupply.com/64980/47297/Tags/Apparel-Tags-Colored-with-Perforation.html</t>
  </si>
  <si>
    <t>Default Category/Pricing &amp; Tagging/Tags/Apparel Tags Colored with Perforation</t>
  </si>
  <si>
    <t>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t>
  </si>
  <si>
    <t>Apparel Tags - Colored with Perforation, Retail Store Tags</t>
  </si>
  <si>
    <t>apparel tags colored tags retail store apparel tags</t>
  </si>
  <si>
    <t>Precious-Metal-Patterns-Printed-Tissue-Paper.html</t>
  </si>
  <si>
    <t>Apparel tags for sale online, order colored apparel tags with perforation for your retail store apparel tagging needs.</t>
  </si>
  <si>
    <t>/img1/imgaa2e.jpg</t>
  </si>
  <si>
    <t>www.americanretailsupply.com/64980/47299/Tags/Manila-Service-Tags.html</t>
  </si>
  <si>
    <t>Default Category/Pricing &amp; Tagging/Tags/Manila Service Tags</t>
  </si>
  <si>
    <t>Clearly mark garments for Alterations with these Manila Service Tags. &lt;br&gt;Order tags by the box.&lt;br&gt;Each box has 500 tags.</t>
  </si>
  <si>
    <t>Manila Service Tags, Garment &amp; Alteration Tags</t>
  </si>
  <si>
    <t>service tags garment tags alteration tags</t>
  </si>
  <si>
    <t>Service tags for sale online, order manila service tags including garment alteration, repair, and lay-away tags for your retail store.</t>
  </si>
  <si>
    <t>/img1/img0cec.jpg</t>
  </si>
  <si>
    <t>www.americanretailsupply.com/64980/47307/Tags/Sale-Price-Tags.html</t>
  </si>
  <si>
    <t>Default Category/Pricing &amp; Tagging/Tags/Sale Price Tags</t>
  </si>
  <si>
    <t>These high visual impact Sale Price Top Tags are available in 2 sizes 1 1/8 x 1 3/4 or 1 5/8 x 2 3/4 in either strung or unstrung versions.</t>
  </si>
  <si>
    <t>Sale Price Tags for Retail</t>
  </si>
  <si>
    <t>sale price tags retail store sale tags price tag</t>
  </si>
  <si>
    <t>Sale price tags for retail stores for sale online, order sale price tags including string and slotted price tags.</t>
  </si>
  <si>
    <t>/img2/img9741-2.jpg</t>
  </si>
  <si>
    <t>www.americanretailsupply.com/64981/Miscellaneous-Sign-Holders.html</t>
  </si>
  <si>
    <t>Default Category/Advertising Aids/Sign Card Frames and Vinyl Envelopes/Miscellaneous Sign Holders</t>
  </si>
  <si>
    <t>Menu card holders or Sign clip holders we have what you need. Please call 1-800-426-5708 if you have any questions.</t>
  </si>
  <si>
    <t>Misc Sign Holders | Retail Advertising Sign Stands</t>
  </si>
  <si>
    <t>Card frame, sign frames, a frame signs, countertop sign holders, sign stands</t>
  </si>
  <si>
    <t>American Retail Supply offers wide selection of sign card frame, order sign card holders to promote your retail store advertising.</t>
  </si>
  <si>
    <t>/img1/img9236.jpg</t>
  </si>
  <si>
    <t>www.americanretailsupply.com/64981/783043/Miscellaneous-Sign-Holders/Sign-Holder-with-Clamp.html</t>
  </si>
  <si>
    <t>Default Category/Advertising Aids/Sign Card Frames and Vinyl Envelopes/Miscellaneous Sign Holders/Sign Holder with Clamp</t>
  </si>
  <si>
    <t>Single clear spring clamp connected with ball and socket joint to a clear sign clip&lt;br&gt;Clamp designed to hold up to 1" thick material.  Sign clip designed to hold up to .25" thick material&lt;br&gt;Individual spring clamp is 1" W x 2 1/4" H.  Sign clip. Dimensions are 3.125" x 1"</t>
  </si>
  <si>
    <t>Sign Holder Clip, Single Clear Spring-Clamp Sign Holders, Retail Store Merchandising Supplies</t>
  </si>
  <si>
    <t>sign holder clip sign holders spring clamp sign holder</t>
  </si>
  <si>
    <t>Sign Holder - Single clear sign holder with spring-clamp, order sign holders and retail store merchandising supplies online.</t>
  </si>
  <si>
    <t>/img3/imgf2be.jpg</t>
  </si>
  <si>
    <t>www.americanretailsupply.com/64981/783044/Miscellaneous-Sign-Holders/Sign-and-or-Menu-Card-Holder.html</t>
  </si>
  <si>
    <t>Default Category/Advertising Aids/Sign Card Frames and Vinyl Envelopes/Miscellaneous Sign Holders/Sign and or Menu Card Holder</t>
  </si>
  <si>
    <t>Sign and or Menu Card Holder that is 1 1/2" Tall Harp, Stainless Steel clip.  Sold per each clip&lt;br&gt;</t>
  </si>
  <si>
    <t>Sign and or Menu Card Holder</t>
  </si>
  <si>
    <t>/img1/imgd306.jpg</t>
  </si>
  <si>
    <t>www.americanretailsupply.com/64982/Vinyl-Envelope--Sign-Holders.html</t>
  </si>
  <si>
    <t>Default Category/Advertising Aids/Sign Card Frames and Vinyl Envelopes/Vinyl Envelope &amp; Sign Holders</t>
  </si>
  <si>
    <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t>
  </si>
  <si>
    <t>Vinyl Sign Holder Frames, Vinyl Sign Card Holders, Retail Store Advertising</t>
  </si>
  <si>
    <t>vinyl sign holders, sign card holder</t>
  </si>
  <si>
    <t>American Retail Supply offers wide selection of sign card frames including vinyl sign holders, order vinyl sign card holders to promote your retail store advertising.</t>
  </si>
  <si>
    <t>/img2/img2421.jpg</t>
  </si>
  <si>
    <t>www.americanretailsupply.com/64982/783305/Vinyl-Envelope--Sign-Holders/Vinyl-Sign-Envelopes.html</t>
  </si>
  <si>
    <t>Default Category/Advertising Aids/Sign Card Frames and Vinyl Envelopes/Vinyl Envelope &amp; Sign Holders/Vinyl Sign Envelopes</t>
  </si>
  <si>
    <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fasteners&lt;/a&gt;.  They're open at the top, sealed on the bottom and sides, so information is easy to see and won't fall out.  11 vertical and 3 horizontal sizes.</t>
  </si>
  <si>
    <t>Vinyl Sign Envelopes</t>
  </si>
  <si>
    <t>/img2/img3b52.jpg</t>
  </si>
  <si>
    <t>www.americanretailsupply.com/64983/Acrylic-Sign-Card-Frames.html</t>
  </si>
  <si>
    <t>Botanical-Printed-Tissue-Paper.html</t>
  </si>
  <si>
    <t>Default Category/Advertising Aids/Sign Card Frames and Vinyl Envelopes/Acrylic Sign Card Frames</t>
  </si>
  <si>
    <t>Display signs professionally in these crystal clear acrylic rigid holders.  Place these in display cases, on counters, and in key locations.</t>
  </si>
  <si>
    <t>Acrylic Sign Card Holders | Retail Display Signs</t>
  </si>
  <si>
    <t>Display signs, acrylic sign holders, countertop sign holders,</t>
  </si>
  <si>
    <t>American Retail Supply offers wide selection of sign card frames including acrylic sign holders for display cases &amp; on counters, order retail advertising supplies online.</t>
  </si>
  <si>
    <t>/img1/imgc53b.jpg</t>
  </si>
  <si>
    <t>www.americanretailsupply.com/64983/3986/Acrylic-Sign-Card-Frames/Gridwall-Acrylic-Sign-Holders.html</t>
  </si>
  <si>
    <t>Default Category/Advertising Aids/Sign Card Frames and Vinyl Envelopes/Acrylic Sign Card Frames/Gridwall Acrylic Sign Holders</t>
  </si>
  <si>
    <t>www.americanretailsupply.com/64983/575618/Acrylic-Sign-Card-Frames/Acrylic-Add-A-Pocket-to-Sign-Holders.html</t>
  </si>
  <si>
    <t>Default Category/Advertising Aids/Sign Card Frames and Vinyl Envelopes/Acrylic Sign Card Frames/Acrylic Add A Pocket to Sign Holders</t>
  </si>
  <si>
    <t>www.americanretailsupply.com/64983/575655/Acrylic-Sign-Card-Frames/Acrylic-Sign-Holders-for-Wallmount-Extra-Large.html</t>
  </si>
  <si>
    <t>Default Category/Advertising Aids/Sign Card Frames and Vinyl Envelopes/Acrylic Sign Card Frames/Acrylic Sign Holders for Wallmount Extra Large</t>
  </si>
  <si>
    <t>Wall mount or hang from the ceiling extra large sign holders. Great for poster size signage. Sold individually.</t>
  </si>
  <si>
    <t>Acrylic Sign Holders for Wallmount Extra Large</t>
  </si>
  <si>
    <t>/img3/imgd60d.jpg</t>
  </si>
  <si>
    <t>www.americanretailsupply.com/64983/575694/Acrylic-Sign-Card-Frames/Acrylic-Sign-Holders-for-Countertop-Economy-Slant-Back.html</t>
  </si>
  <si>
    <t>Default Category/Advertising Aids/Sign Card Frames and Vinyl Envelopes/Acrylic Sign Card Frames/Acrylic Sign Holders for Countertop Economy Slant Back</t>
  </si>
  <si>
    <t>These countertop sign holders are slanted back and made from 1/16" acrylic and very economical to use. Sizes listed as Width by Height. Sold individually.</t>
  </si>
  <si>
    <t>Acrylic Sign Holders for Countertop Economy Slant Back</t>
  </si>
  <si>
    <t>/img2/imgd07b.jpg</t>
  </si>
  <si>
    <t>www.americanretailsupply.com/64983/575695/Acrylic-Sign-Card-Frames/Acrylic-Sign-Holders-with-Chrome-Channel.html</t>
  </si>
  <si>
    <t>Default Category/Advertising Aids/Sign Card Frames and Vinyl Envelopes/Acrylic Sign Card Frames/Acrylic Sign Holders with Chrome Channel</t>
  </si>
  <si>
    <t>This chrome channel on these holders gives an upgraded look to your acrylic holder. End of stem is finished with a 3/8 threaded fitting for attaching to a metal base or garment rack.</t>
  </si>
  <si>
    <t>Acrylic Sign Holders with Chrome Channel</t>
  </si>
  <si>
    <t>/img3/img4dcb.jpg</t>
  </si>
  <si>
    <t>www.americanretailsupply.com/64983/576366/Acrylic-Sign-Card-Frames/Acrylic-Sign-Holders-Special-with-Holes-to-Attach-to-Shelves-etc.html</t>
  </si>
  <si>
    <t>Default Category/Advertising Aids/Sign Card Frames and Vinyl Envelopes/Acrylic Sign Card Frames/Acrylic Sign Holders Special with Holes to Attach to Shelves; etc</t>
  </si>
  <si>
    <t>Great specialty Acrylic Sign Holders which comes with screw holes for use on wood counters or perfect for most gondola tops. Large screw mount sign holder uses screws or double sided tape to attach.</t>
  </si>
  <si>
    <t>Acrylic Sign Holders Special with Holes to Attach to Shelves, etc</t>
  </si>
  <si>
    <t>/img3/img63b4.jpg</t>
  </si>
  <si>
    <t>www.americanretailsupply.com/64983/782978/Acrylic-Sign-Card-Frames/Acrylic-Specialty-Sign-Holders.html</t>
  </si>
  <si>
    <t>Default Category/Advertising Aids/Sign Card Frames and Vinyl Envelopes/Acrylic Sign Card Frames/Acrylic Specialty Sign Holders</t>
  </si>
  <si>
    <t>Countertop Sign Holders for 8 1/2" x 11" sign and a single pocket w/ 3 5/8" x 3/4" acrylic business card holder attached to the front. Literature Sign Holders is 13 1/8" x 11" sign while there is a 4"W x 1 1/2"D with a 4" lip Literature Holder attached to the front.&lt;br&gt;Sold individually.</t>
  </si>
  <si>
    <t>Sign Holders, Acrylic Sign Holder with Business Card Holder</t>
  </si>
  <si>
    <t>sign holders business card holder acrylic sign holders</t>
  </si>
  <si>
    <t>Acrylic sign holder with business card holder, order acrylic sign holders and retail store merchandising displays online.</t>
  </si>
  <si>
    <t>/img1/imgf2ff-2.jpg</t>
  </si>
  <si>
    <t>www.americanretailsupply.com/64983/782979/Acrylic-Sign-Card-Frames/Acrylic-Sign-Holder-with-Literature-Pocket.html</t>
  </si>
  <si>
    <t>Default Category/Advertising Aids/Sign Card Frames and Vinyl Envelopes/Acrylic Sign Card Frames/Acrylic Sign Holder with Literature Pocket</t>
  </si>
  <si>
    <t>All-Occasion-Printed-Tissue-Paper.html</t>
  </si>
  <si>
    <t>Countertop use for 13 1/8" x 11" sign while there is a 4"W x 1 1/2"D with a 4" lip Literature Holder attached to the front.</t>
  </si>
  <si>
    <t>Sign Holders, Acrylic Counter Top Sign Holder with Literature Pocket</t>
  </si>
  <si>
    <t>sign holders acrylic sign holders counter top sign holder</t>
  </si>
  <si>
    <t>Sign holders for sale online, order sign holders for your retail store including this acrylic counter top sign holder with literature pocket.</t>
  </si>
  <si>
    <t>/img2/imga120.jpg</t>
  </si>
  <si>
    <t>www.americanretailsupply.com/64983/782982/Acrylic-Sign-Card-Frames/Slatwall-or-Slatgrid-Acrylic-Sign-Holders.html</t>
  </si>
  <si>
    <t>Default Category/Advertising Aids/Sign Card Frames and Vinyl Envelopes/Acrylic Sign Card Frames/Slatwall or Slatgrid Acrylic Sign Holders</t>
  </si>
  <si>
    <t>www.americanretailsupply.com/64983/783312/Acrylic-Sign-Card-Frames/Acrylic-Slant-Back-Countertop-Sign-Holders.html</t>
  </si>
  <si>
    <t>Default Category/Advertising Aids/Sign Card Frames and Vinyl Envelopes/Acrylic Sign Card Frames/Acrylic Slant Back Countertop Sign Holders</t>
  </si>
  <si>
    <t>The Slant Back Acrylic Sign Holders for your Countertops come in many sizes. Sold individually.</t>
  </si>
  <si>
    <t>Acrylic Slant Back Countertop Sign Holders</t>
  </si>
  <si>
    <t>/img3/img1dcd.jpg</t>
  </si>
  <si>
    <t>www.americanretailsupply.com/64983/783313/Acrylic-Sign-Card-Frames/Acrylic-Two-Sided-Top-Loading-Sign-Holders.html</t>
  </si>
  <si>
    <t>Default Category/Advertising Aids/Sign Card Frames and Vinyl Envelopes/Acrylic Sign Card Frames/Acrylic Two Sided; Top Loading Sign Holders</t>
  </si>
  <si>
    <t>The Two Sided, Top Loading Acrylic Sign Holders get customer's attention in either direction. Many sizes. Sold individually.</t>
  </si>
  <si>
    <t>Acrylic Two Sided, Top Loading Sign Holders</t>
  </si>
  <si>
    <t>www.americanretailsupply.com/64983/783363/Acrylic-Sign-Card-Frames/Acrylic-Two-Sided-Bottom-Loading-Sign-Holders.html</t>
  </si>
  <si>
    <t>Default Category/Advertising Aids/Sign Card Frames and Vinyl Envelopes/Acrylic Sign Card Frames/Acrylic Two Sided; Bottom Loading Sign Holders</t>
  </si>
  <si>
    <t>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t>
  </si>
  <si>
    <t>Acrylic Two Sided, Bottom Loading Sign Holders</t>
  </si>
  <si>
    <t>/img1/imgaea7.jpg</t>
  </si>
  <si>
    <t>www.americanretailsupply.com/64983/783366/Acrylic-Sign-Card-Frames/Economy-Acrylic-Two-Sided-Bottom-Loading-Sign-Holders.html</t>
  </si>
  <si>
    <t>Default Category/Advertising Aids/Sign Card Frames and Vinyl Envelopes/Acrylic Sign Card Frames/Economy Acrylic Two Sided; Bottom Loading Sign Holders</t>
  </si>
  <si>
    <t>Economy Two Sided, Bottom loading sign holders get your customer's attention in both directions. You can use each side as the same message or use two different signs back to back. &lt;br&gt;Sold individually.</t>
  </si>
  <si>
    <t>Economy Acrylic Two Sided, Bottom Loading Sign Holders</t>
  </si>
  <si>
    <t>/img3/imgbd2c.jpg</t>
  </si>
  <si>
    <t>www.americanretailsupply.com/64984/Chrome-Sign-Card-Frames.html</t>
  </si>
  <si>
    <t>Default Category/Advertising Aids/Sign Card Frames and Vinyl Envelopes/Chrome Sign Card Frames</t>
  </si>
  <si>
    <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t>
  </si>
  <si>
    <t>Chrome Sign Card Holders Frames | Retail Advertising Signs</t>
  </si>
  <si>
    <t>Card frame, sign frames, a frame signs, chrome sign holder, sign stands</t>
  </si>
  <si>
    <t>American Retail Supply offers wide selection of sign card frames including chrome sign card holders, stands for a frame signs, order retail advertising supplies online.</t>
  </si>
  <si>
    <t>www.americanretailsupply.com/64984/782376/Chrome-Sign-Card-Frames/Card-Frame-Components.html</t>
  </si>
  <si>
    <t>Default Category/Advertising Aids/Sign Card Frames and Vinyl Envelopes/Chrome Sign Card Frames/Card Frame Components</t>
  </si>
  <si>
    <t>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t>
  </si>
  <si>
    <t>Card Frame Components</t>
  </si>
  <si>
    <t>Holiday--Christmas-Printed-Tissue-Paper.html</t>
  </si>
  <si>
    <t>/img2/img39b3.jpg</t>
  </si>
  <si>
    <t>www.americanretailsupply.com/64984/782377/Chrome-Sign-Card-Frames/Counter-Top-Metal-Card-Frames.html</t>
  </si>
  <si>
    <t>Default Category/Advertising Aids/Sign Card Frames and Vinyl Envelopes/Chrome Sign Card Frames/Counter Top Metal Card Frames</t>
  </si>
  <si>
    <t>The Counter Top Frame with Base is a horizontal only frame is mounted on 2 to 4" stems with 3 1/2"x 5" felt bottom base.</t>
  </si>
  <si>
    <t>www.americanretailsupply.com/64984/782378/Chrome-Sign-Card-Frames/Floor-Standing-Sign-Frame.html</t>
  </si>
  <si>
    <t>Default Category/Advertising Aids/Sign Card Frames and Vinyl Envelopes/Chrome Sign Card Frames/Floor Standing Sign Frame</t>
  </si>
  <si>
    <t>Floor Standing Bulletin Sign Holder have a verticle frame that holds 22"W x 28"H sign in either standard or deluxe models.&lt;br&gt;&lt;br&gt;</t>
  </si>
  <si>
    <t>/img2/img21cb.jpg</t>
  </si>
  <si>
    <t>www.americanretailsupply.com/64985/Printer--POS-Labels-Paper.html</t>
  </si>
  <si>
    <t>Default Category/Point of Sale (POS) System &amp; Accessories/Printer &amp; POS Labels; Paper</t>
  </si>
  <si>
    <t>Order electronic printer &amp; POS labels for your retail store online including electronic printer labels, paper laser labels, and printer ribbon from American Retail Supply.</t>
  </si>
  <si>
    <t>/img3/img2fd4.jpg</t>
  </si>
  <si>
    <t>www.americanretailsupply.com/64985/173888/Printer--POS-Labels-Paper/Direct-Thermal-Labels.html</t>
  </si>
  <si>
    <t>Default Category/Point of Sale (POS) System &amp; Accessories/Printer &amp; POS Labels; Paper/Direct Thermal Labels</t>
  </si>
  <si>
    <t>www.americanretailsupply.com/64985/173893/Printer--POS-Labels-Paper/Paper-Laser-Labels.html</t>
  </si>
  <si>
    <t>Default Category/Point of Sale (POS) System &amp; Accessories/Printer &amp; POS Labels; Paper/Paper Laser Labels</t>
  </si>
  <si>
    <t>www.americanretailsupply.com/64985/22349/Printer--POS-Labels-Paper/Thermal-Transfer-Labels-and-Ribbon.html</t>
  </si>
  <si>
    <t>Default Category/Point of Sale (POS) System &amp; Accessories/Printer &amp; POS Labels; Paper/Thermal Transfer Labels and Ribbon</t>
  </si>
  <si>
    <t>www.americanretailsupply.com/64987/Gift-Cards.html</t>
  </si>
  <si>
    <t>Default Category/Advertising Aids/Gift Cards</t>
  </si>
  <si>
    <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t>
  </si>
  <si>
    <t>Retail Store Supplies, Gift Certificates and Gift Cards</t>
  </si>
  <si>
    <t>Pearlesence-Tissue-Paper.html</t>
  </si>
  <si>
    <t>gift cards retail stores externally tracked gift cards</t>
  </si>
  <si>
    <t>Sell gift cards in your retail store to increase sales; American Retail Supply offers both externally and internally tracked gift cards for your needs.</t>
  </si>
  <si>
    <t>/img2/img3619.jpg</t>
  </si>
  <si>
    <t>www.americanretailsupply.com/64987/130646/Gift-Cards/Acrylic-Gift-Card-Holder-Display.html</t>
  </si>
  <si>
    <t>Default Category/Advertising Aids/Gift Cards/Acrylic Gift Card Holder Display</t>
  </si>
  <si>
    <t>This display holder comes in a convenient size 5 1/4" x 9"</t>
  </si>
  <si>
    <t>Retail Store Gift Cards, Acrylic Gift Card Holder Display</t>
  </si>
  <si>
    <t>gift card holder display retail store gift card displays</t>
  </si>
  <si>
    <t>Gift card holder display, this acrylic gift card holder display is perfect for displaying your stores gift cards as an impulse item upon checkout.</t>
  </si>
  <si>
    <t>/img2/img006f.jpg</t>
  </si>
  <si>
    <t>www.americanretailsupply.com/64987/236144/Gift-Cards/Gift-Card-Holders.html</t>
  </si>
  <si>
    <t>Default Category/Advertising Aids/Gift Cards/Gift Card Holders</t>
  </si>
  <si>
    <t>Available in two styles plus envelopes available.&lt;br&gt;&amp;#8226; Curved Card Carrier has a half moon front cover, is scored to fold. Has die cut slits to hold gift card.</t>
  </si>
  <si>
    <t>Gift Card Holders for Retail Stores</t>
  </si>
  <si>
    <t>gift card holders retail store gift card holder</t>
  </si>
  <si>
    <t>Gift card holders for sale online, buy gift card holders and gift card accessories for your retail store.</t>
  </si>
  <si>
    <t>/img1/img1ee1.jpg</t>
  </si>
  <si>
    <t>www.americanretailsupply.com/64987/715752/Gift-Cards/Pop-Up-Gift-Card-Boxes.html</t>
  </si>
  <si>
    <t>Default Category/Advertising Aids/Gift Cards/Pop Up Gift Card Boxes</t>
  </si>
  <si>
    <t>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t>
  </si>
  <si>
    <t>Gift Card Boxes - Pop-Up Gift Card Boxes, Retail Packaging Supplies</t>
  </si>
  <si>
    <t>gift card boxes retail gift card box retail packaging supplies</t>
  </si>
  <si>
    <t>Gift card boxes for sale online, buy pop-up gift card boxes and more gift packaging supplies for your retail store at AmericanRetailSupply.com.</t>
  </si>
  <si>
    <t>/img1/img370d.jpg</t>
  </si>
  <si>
    <t>www.americanretailsupply.com/64987/784159/Gift-Cards/Gift-Card-Journal-Entry-Binder.html</t>
  </si>
  <si>
    <t>Default Category/Advertising Aids/Gift Cards/Gift Card Journal Entry Binder</t>
  </si>
  <si>
    <t>3 Ring Binder with 100 pages in each binder. Use this binder to track your gift cards manually.</t>
  </si>
  <si>
    <t>Gift Card Journal Entry Binder</t>
  </si>
  <si>
    <t>/img2/img9626.jpg</t>
  </si>
  <si>
    <t>www.americanretailsupply.com/64988/Gift-Cards.html</t>
  </si>
  <si>
    <t>Default Category/Point of Sale (POS) System &amp; Accessories/Gift Cards</t>
  </si>
  <si>
    <t>Using gift cards in your store is a great low cost way to improve your image and increase sales.     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you dont have to give back change and people will buy more than the value of the card.  We would love to talk to you further about how you can effectively use gift cards in your store to increase your sales, call 1-800-426-5708 to discuss options that will work for your needs.</t>
  </si>
  <si>
    <t>gift certificates, gift cards</t>
  </si>
  <si>
    <t>Gift Certificates and Gift Cards for sale - Order retail store supplies and accessories for your retail store online from American Retail Supply.</t>
  </si>
  <si>
    <t>www.americanretailsupply.com/64988/130646/Gift-Cards/Acrylic-Gift-Card-Holder-Display.html</t>
  </si>
  <si>
    <t>Default Category/Point of Sale (POS) System &amp; Accessories/Gift Cards/Acrylic Gift Card Holder Display</t>
  </si>
  <si>
    <t>Gemstones-Patterned-Tissue-Paper.html</t>
  </si>
  <si>
    <t>www.americanretailsupply.com/64988/236144/Gift-Cards/Gift-Card-Holders.html</t>
  </si>
  <si>
    <t>Default Category/Point of Sale (POS) System &amp; Accessories/Gift Cards/Gift Card Holders</t>
  </si>
  <si>
    <t>www.americanretailsupply.com/64988/715752/Gift-Cards/Pop-Up-Gift-Card-Boxes.html</t>
  </si>
  <si>
    <t>Default Category/Point of Sale (POS) System &amp; Accessories/Gift Cards/Pop Up Gift Card Boxes</t>
  </si>
  <si>
    <t>www.americanretailsupply.com/64988/784159/Gift-Cards/Gift-Card-Journal-Entry-Binder.html</t>
  </si>
  <si>
    <t>Default Category/Point of Sale (POS) System &amp; Accessories/Gift Cards/Gift Card Journal Entry Binder</t>
  </si>
  <si>
    <t>www.americanretailsupply.com/64988/788394/Gift-Cards/Purse-Totes.html</t>
  </si>
  <si>
    <t>Default Category/Point of Sale (POS) System &amp; Accessories/Gift Cards/Purse Totes</t>
  </si>
  <si>
    <t>www.americanretailsupply.com/64989/Christmas--Holiday-Packaging.html</t>
  </si>
  <si>
    <t>Default Category/Shopping Bags/Christmas &amp; Holiday Packaging</t>
  </si>
  <si>
    <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t>
  </si>
  <si>
    <t>Christmas &amp; Holiday Retail Store Packaging, Christmas Gift Wrap, Gift Wrapping Supplies</t>
  </si>
  <si>
    <t>christmas gift wrap holiday packaging retail store packaging supplies</t>
  </si>
  <si>
    <t>American Retail Supply offers Christmas and holiday bags, gift wrap, tissue paper, boxes, bows &amp; ribbon, and more packaging supplies for retail stores for sale online.</t>
  </si>
  <si>
    <t>/img3/img366d.jpg</t>
  </si>
  <si>
    <t>www.americanretailsupply.com/64990/Food--Wine-Bags.html</t>
  </si>
  <si>
    <t>Default Category/Shopping Bags/Food &amp; Wine Bags</t>
  </si>
  <si>
    <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t>
  </si>
  <si>
    <t>Shamrock-Printed-Tissue-Paper.html</t>
  </si>
  <si>
    <t>Wine &amp; Food Packaging, Wine Bottle Bags and Boxes, Food Containers</t>
  </si>
  <si>
    <t>wine bags, wine packaging, food packaging, containers, food packaging bags, food packaging supplies</t>
  </si>
  <si>
    <t>American Retail Supply offers great selections of wine &amp; food packaging, bags, and containers for your essential retail store supplies.</t>
  </si>
  <si>
    <t>/img1/img5fb6.jpg</t>
  </si>
  <si>
    <t>www.americanretailsupply.com/64991/Animal-Print-Packaging.html</t>
  </si>
  <si>
    <t>Default Category/Shopping Bags/Animal Print Packaging</t>
  </si>
  <si>
    <t>You see Animal Prints everywhere - in the clothes you wear, in home furnishings... and now in retail store packaging. Combine and coordinate your animal print bags, gift wrap, tissue paper, boxes and ribbon. Most items can also be customized with your name on them.</t>
  </si>
  <si>
    <t>Animal Print Packaging, Zebra &amp; Leopard Print Retail Packaging Supplies</t>
  </si>
  <si>
    <t>zebra print, leopard animal print packaging bags boxes giftwrap ribbon tissue packaging supplies</t>
  </si>
  <si>
    <t>Animal print packaging for retail stores, buy retail packaging supplies online including bags, boxes, giftwrap, tissue paper, and more from American Retail Supply.</t>
  </si>
  <si>
    <t>/img2/img5590.jpg</t>
  </si>
  <si>
    <t>www.americanretailsupply.com/64992/Western-Themed-Packaging.html</t>
  </si>
  <si>
    <t>Default Category/Shopping Bags/Western Themed Packaging</t>
  </si>
  <si>
    <t>If its Western Themed Retail Packaging that you are looking at for your retail store, you will find lots of patterns and ideas here that you can use.  You will find Everyday Western Giftwrap, Christmas Western Giftwrap, Western Christmas Bags and Western Style Tissue for all your retail store needs. Many of the patterns or designs work well together to give you the complete packaging look you need.</t>
  </si>
  <si>
    <t>Western Retail Packaging, Western Themed Gift Wrap, Bags &amp; Tissue Paper</t>
  </si>
  <si>
    <t>western retail packaging gift wrap shopping bags western themed tissue paper packaging</t>
  </si>
  <si>
    <t>Western retail packaging supplies for sale online, buy western themed gift wrap, bags, and tissue paper for your retail store, from American Retail Supply.</t>
  </si>
  <si>
    <t>/img1/imgd6be.jpg</t>
  </si>
  <si>
    <t>www.americanretailsupply.com/64992/178194/Western-Themed-Packaging/Western-Patterned-Paper-Shopping-Bags.html</t>
  </si>
  <si>
    <t>Default Category/Shopping Bags/Western Themed Packaging/Western Patterned Paper Shopping Bags</t>
  </si>
  <si>
    <t>Order Western Patterned Paper Shopping Bags by the package. Be sure to check our coordinating &lt;a href="http://arsv2.eporiaservices.com/64703/27521/Tissue-Paper-V2/Western-Printed-Tissue-Paper.html"&gt;tissue paper&lt;/a&gt; and &lt;a href="http://arsv2.eporiaservices.com/64722/Western-Themed-GiftWrap-V2.html"&gt;gift wrap&lt;/a&gt;, too!&lt;br&gt;Bag sizes and package quantities are listed below.</t>
  </si>
  <si>
    <t>Printed Paper Bags, Paper Shopping Bags in Western Theme Printed Patterns</t>
  </si>
  <si>
    <t>printed paper bags western theme paper shopping bags wholesale paper bag printed patterns</t>
  </si>
  <si>
    <t>Paper shopping bags printed in western themes including barn, hunting, horses and more western theme prints.</t>
  </si>
  <si>
    <t>/img3/img46c7.jpg</t>
  </si>
  <si>
    <t>www.americanretailsupply.com/64992/27521/Western-Themed-Packaging/Western-Printed-Tissue-Paper.html</t>
  </si>
  <si>
    <t>Default Category/Shopping Bags/Western Themed Packaging/Western Printed Tissue Paper</t>
  </si>
  <si>
    <t>www.americanretailsupply.com/64992/734721/Western-Themed-Packaging/Western-Christmas-Bags.html</t>
  </si>
  <si>
    <t>Default Category/Shopping Bags/Western Themed Packaging/Western Christmas Bags</t>
  </si>
  <si>
    <t>Order Western Christmas Bags printed paper bags and are sold by the package.&lt;br&gt;Be sure to check out our Christmas &lt;a href="http://arsv2.eporiaservices.com/64703/27521/Tissue-Paper-V2/Western-Printed-Tissue-Paper.html"&gt;coordinating tissue paper &lt;/a&gt;and &lt;a href="http://arsv2.eporiaservices.com/64722/Western-Themed-GiftWrap-V2.html"&gt;giftwrap&lt;/a&gt; too!&lt;br&gt;Bag sizes and package quantities are listed below.&lt;br&gt;&lt;br&gt;</t>
  </si>
  <si>
    <t>Printed Christmas Paper Bags, Paper Shopping Bags in Western Theme Printed Patterns</t>
  </si>
  <si>
    <t>printed paper bags western theme paper shopping bags paper bag printed patterns, christmas</t>
  </si>
  <si>
    <t>/img1/imgb628.jpg</t>
  </si>
  <si>
    <t>www.americanretailsupply.com/64993/A-La-Carte-Bags--Boxes.html</t>
  </si>
  <si>
    <t>Hi-Performance-Dry-Wax-Food-Service-Tissue-Paper.html</t>
  </si>
  <si>
    <t>Default Category/Shopping Bags/Food &amp; Wine Bags/A La Carte Bags &amp; Boxes</t>
  </si>
  <si>
    <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t>
  </si>
  <si>
    <t>Food Packaging &amp; Containers - A La Carte Bags &amp; Boxes</t>
  </si>
  <si>
    <t>food packaging, containers, food packaging bags, food packaging supplies</t>
  </si>
  <si>
    <t>American Retail Supply offers great selections of food packaging, bags, and containers for your essential retail store supplies.</t>
  </si>
  <si>
    <t>/img1/img816a.jpg</t>
  </si>
  <si>
    <t>www.americanretailsupply.com/64993/48337/A-La-Carte-Bags--Boxes/Forest-Green-Collection-Bags--Boxes.html</t>
  </si>
  <si>
    <t>Default Category/Shopping Bags/Food &amp; Wine Bags/A La Carte Bags &amp; Boxes/Forest Green Collection Bags &amp; Boxes</t>
  </si>
  <si>
    <t>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t>
  </si>
  <si>
    <t>Green Gift Bags, Gift Boxes and Shopping Bags, Christmas and Holiday Bags for Retail Stores</t>
  </si>
  <si>
    <t>christmas box, christmas bag, christmas gift bags, gift boxes, shopping bags, gift bags</t>
  </si>
  <si>
    <t>These green gift bags, gift boxes and shopping bags are perfect for retail stores during the Christmas and holiday season, order Christmas bags and gift boxes online.</t>
  </si>
  <si>
    <t>/img3/img7c7b.jpg</t>
  </si>
  <si>
    <t>www.americanretailsupply.com/64993/48338/A-La-Carte-Bags--Boxes/Really-Red-Collection-Bags-and-Boxes.html</t>
  </si>
  <si>
    <t>Default Category/Shopping Bags/Food &amp; Wine Bags/A La Carte Bags &amp; Boxes/Really Red Collection Bags and Boxes</t>
  </si>
  <si>
    <t>&lt;br&gt;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t>
  </si>
  <si>
    <t>Red Shopping Bags, Gift Bags and Gift Boxes, Holiday and Christmas Bags for Retail Stores</t>
  </si>
  <si>
    <t>gift bags, gift boxes, shopping bags, christmas box, christmas bag, christmas gift bags</t>
  </si>
  <si>
    <t>These red gift boxes, gift bags, and shopping bags are perfect for Christmas and the holiday season, order gift boxes and bags for your retail store online.</t>
  </si>
  <si>
    <t>/img1/img10fb.jpg</t>
  </si>
  <si>
    <t>www.americanretailsupply.com/64993/48339/A-La-Carte-Bags--Boxes/White-Kraft-Food-Packaging-Bags-and-Boxes.html</t>
  </si>
  <si>
    <t>Default Category/Shopping Bags/Food &amp; Wine Bags/A La Carte Bags &amp; Boxes/White Kraft Food Packaging Bags and Boxes</t>
  </si>
  <si>
    <t>Really great choice of Bags and boxes for take out, box lunches, and other specialty food uses at your store.&lt;br&gt;Order bags by the case.  Case sizes are listed below. Call 1-800-426-5708 for samples.&lt;br&gt;</t>
  </si>
  <si>
    <t>Gourmet Food Packaging, White Kraft Specialty Food Packaging Bags and Take-Out Boxes</t>
  </si>
  <si>
    <t>food packaging wholesale, food bags, take out boxes, gourmet packaging</t>
  </si>
  <si>
    <t>Specialty gourmet food packaging bags and boxes including take-out boxes and food bags, order gourmet food packaging supplies for your retail store or restaurant online.</t>
  </si>
  <si>
    <t>/img1/imge68e.jpg</t>
  </si>
  <si>
    <t>www.americanretailsupply.com/64993/48341/A-La-Carte-Bags--Boxes/Grape-Collection-Shopping-Bags-and-Boxes.html</t>
  </si>
  <si>
    <t>Default Category/Shopping Bags/Food &amp; Wine Bags/A La Carte Bags &amp; Boxes/Grape Collection Shopping Bags and Boxes</t>
  </si>
  <si>
    <t>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t>
  </si>
  <si>
    <t>Grape Collection Coordinated Gourmet Packaging</t>
  </si>
  <si>
    <t>coordinated packaging, shopping bags, paper bags, retail, gift bags, gift boxes, gourmet food packaging</t>
  </si>
  <si>
    <t>Coordinated bags and boxes for retail packaging or gift bags and gift boxes</t>
  </si>
  <si>
    <t>/img2/imga7d0.jpg</t>
  </si>
  <si>
    <t>www.americanretailsupply.com/64993/563425/A-La-Carte-Bags--Boxes/Fruit-Bowl-Wine-Packaging-Bags-and-Boxes.html</t>
  </si>
  <si>
    <t>Default Category/Shopping Bags/Food &amp; Wine Bags/A La Carte Bags &amp; Boxes/Fruit Bowl Wine Packaging Bags and Boxes</t>
  </si>
  <si>
    <t>Fruit Bowl Wine Packaging for Specialty Food Bags are gorgeous bags for take-out and other specialty food uses at your retail store.&lt;br&gt;Order boxes by the case.&lt;br&gt;Case sizes are listed below.&lt;br&gt;Call (800) 426-5708 for samples.&lt;br&gt;*Made with up to 30% recycled content.&lt;br&gt;</t>
  </si>
  <si>
    <t>Wine Packaging Supplies, Wine Bottle &amp; Specialty Food Bags</t>
  </si>
  <si>
    <t>Menu-Tissue-Paper.html</t>
  </si>
  <si>
    <t>wine packaging supplies specialty food bags wine bottle packaging bag</t>
  </si>
  <si>
    <t>www.americanretailsupply.com/64703/235456/Tissue-Paper/Custom-Print-Food-Service-Tissue-Paper.html</t>
  </si>
  <si>
    <t>Wine packaging supplies for retails stores, order wine bags and specialty food packaging supplies for your gourmet food business online.</t>
  </si>
  <si>
    <t>/img1/img64c2.jpg</t>
  </si>
  <si>
    <t>www.americanretailsupply.com/64993/563427/A-La-Carte-Bags--Boxes/Natural-Kraft-Wine-Bags-and-Boxes.html</t>
  </si>
  <si>
    <t>Default Category/Shopping Bags/Food &amp; Wine Bags/A La Carte Bags &amp; Boxes/Natural Kraft Wine Bags and Boxes</t>
  </si>
  <si>
    <t>Great for wine bottles and other specialty food uses at your store.&lt;br&gt;Order bags by the case.&lt;br&gt;Case sizes are listed below. &lt;br&gt;*Bags are made with up to 40% recycled Natural Kraft bags.&lt;br&gt;Call 1-800-426-5708 to talk to a sales representative for samples.</t>
  </si>
  <si>
    <t>Wine Bags &amp; Boxes, Wine &amp; Gourmet Food Packaging Supplies for Retail Stores</t>
  </si>
  <si>
    <t>wine bags boxes wine packaging box bag retail packaging gourmet food packaging supplies wine bags</t>
  </si>
  <si>
    <t>Wine bags and boxes for retail stores - Order wine bags, boxes, and gourmet food packaging supplies for your retail store online.</t>
  </si>
  <si>
    <t>/img2/img06d8.jpg</t>
  </si>
  <si>
    <t>www.americanretailsupply.com/64993/582199/A-La-Carte-Bags--Boxes/Reusable-Non-Woven-Wine-Totes.html</t>
  </si>
  <si>
    <t>Default Category/Shopping Bags/Food &amp; Wine Bags/A La Carte Bags &amp; Boxes/Reusable Non Woven Wine Totes</t>
  </si>
  <si>
    <t>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t>
  </si>
  <si>
    <t>Wine Packaging Supplies, Four and Six Bottle Wine Totes</t>
  </si>
  <si>
    <t>wine packaging supplies wholesale wine totes wine bottle tote</t>
  </si>
  <si>
    <t>Wine totes, order wine totes and packaging supplies for your retail store online, wine totes available in four and six bottle sizes.</t>
  </si>
  <si>
    <t>/img2/img6675.jpg</t>
  </si>
  <si>
    <t>www.americanretailsupply.com/64993/785423/A-La-Carte-Bags--Boxes/Green-Gardens-Collection-Bags-and-Boxes.html</t>
  </si>
  <si>
    <t>Default Category/Shopping Bags/Food &amp; Wine Bags/A La Carte Bags &amp; Boxes/Green Gardens Collection Bags and Boxes</t>
  </si>
  <si>
    <t>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t>
  </si>
  <si>
    <t>Green Gardens Collection Bags and Boxes</t>
  </si>
  <si>
    <t>/img3/imgb9c1-2.jpg</t>
  </si>
  <si>
    <t>www.americanretailsupply.com/64993/785424/A-La-Carte-Bags--Boxes/Market-Fresh-Collection-Bags-and-Boxes.html</t>
  </si>
  <si>
    <t>Default Category/Shopping Bags/Food &amp; Wine Bags/A La Carte Bags &amp; Boxes/Market Fresh Collection Bags and Boxes</t>
  </si>
  <si>
    <t>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t>
  </si>
  <si>
    <t>Market Fresh Collection Bags and Boxes</t>
  </si>
  <si>
    <t>/img2/img4201.jpg</t>
  </si>
  <si>
    <t>www.americanretailsupply.com/64993/785425/A-La-Carte-Bags--Boxes/Geo-Trio-Collection-Bags-and-Boxes.html</t>
  </si>
  <si>
    <t>Custom-Print-Food-Service-Tissue-Paper.html</t>
  </si>
  <si>
    <t>Default Category/Shopping Bags/Food &amp; Wine Bags/A La Carte Bags &amp; Boxes/Geo Trio Collection Bags and Boxes</t>
  </si>
  <si>
    <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t>
  </si>
  <si>
    <t>Geo Trio Collection Bags and Boxes</t>
  </si>
  <si>
    <t>/img1/img1265.jpg</t>
  </si>
  <si>
    <t>www.americanretailsupply.com/64993/785426/A-La-Carte-Bags--Boxes/Newsprint-Collection-Bags-and-Boxes.html</t>
  </si>
  <si>
    <t>Default Category/Shopping Bags/Food &amp; Wine Bags/A La Carte Bags &amp; Boxes/Newsprint Collection Bags and Boxes</t>
  </si>
  <si>
    <t>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t>
  </si>
  <si>
    <t>Newsprint Collection Bags and Boxes</t>
  </si>
  <si>
    <t>/img1/imgb7af.jpg</t>
  </si>
  <si>
    <t>www.americanretailsupply.com/64993/785428/A-La-Carte-Bags--Boxes/Noir-Collection-Bags-and-Boxes.html</t>
  </si>
  <si>
    <t>Default Category/Shopping Bags/Food &amp; Wine Bags/A La Carte Bags &amp; Boxes/Noir Collection Bags and Boxes</t>
  </si>
  <si>
    <t>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t>
  </si>
  <si>
    <t>Noir Collection Bags and Boxes</t>
  </si>
  <si>
    <t>/img3/img6596.jpg</t>
  </si>
  <si>
    <t>www.americanretailsupply.com/64993/785446/A-La-Carte-Bags--Boxes/Leaves--Berries-on-Kraft.html</t>
  </si>
  <si>
    <t>Default Category/Shopping Bags/Food &amp; Wine Bags/A La Carte Bags &amp; Boxes/Leaves &amp; Berries on Kraft</t>
  </si>
  <si>
    <t>These bags and boxes offer a nice organic look for all your food gift packaging. Pair the bags with a nice green tissue paper for a complete look.</t>
  </si>
  <si>
    <t>Leaves &amp; Berries on Kraft</t>
  </si>
  <si>
    <t>/img2/img0ee0.jpg</t>
  </si>
  <si>
    <t>www.americanretailsupply.com/64994/Wine-Liquor-Bags--Boxes.html</t>
  </si>
  <si>
    <t>Default Category/Shopping Bags/Food &amp; Wine Bags/Wine; Liquor Bags &amp; Boxes</t>
  </si>
  <si>
    <t>A bottle of wine makes the perfect hostess gift.  When your customers see the wide variety of wine boxes and bags available in your store they'll be coming to you to get their wine every time they need a hostess gift and you'll make extra an extra profit with each sale.&lt;br&gt;   &lt;br&gt;</t>
  </si>
  <si>
    <t>Wine Packaging, Wine Bottle Bags and Boxes</t>
  </si>
  <si>
    <t>wine bags, wine packaging, food packaging, retail packaging</t>
  </si>
  <si>
    <t>American Retail Supply offers a great selection of wine packaging supplies including wine bags and wine boxes, order retail store supplies online.</t>
  </si>
  <si>
    <t>/img2/imgbfe3.jpg</t>
  </si>
  <si>
    <t>www.americanretailsupply.com/64994/48341/Wine-Liquor-Bags--Boxes/Grape-Collection-Shopping-Bags-and-Boxes.html</t>
  </si>
  <si>
    <t>Default Category/Shopping Bags/Food &amp; Wine Bags/Wine; Liquor Bags &amp; Boxes/Grape Collection Shopping Bags and Boxes</t>
  </si>
  <si>
    <t>www.americanretailsupply.com/64994/563427/Wine-Liquor-Bags--Boxes/Natural-Kraft-Wine-Bags-and-Boxes.html</t>
  </si>
  <si>
    <t>Default Category/Shopping Bags/Food &amp; Wine Bags/Wine; Liquor Bags &amp; Boxes/Natural Kraft Wine Bags and Boxes</t>
  </si>
  <si>
    <t>www.americanretailsupply.com/64994/582199/Wine-Liquor-Bags--Boxes/Reusable-Non-Woven-Wine-Totes.html</t>
  </si>
  <si>
    <t>Default Category/Shopping Bags/Food &amp; Wine Bags/Wine; Liquor Bags &amp; Boxes/Reusable Non Woven Wine Totes</t>
  </si>
  <si>
    <t>Western-Printed-Tissue-Paper.html</t>
  </si>
  <si>
    <t>www.americanretailsupply.com/64994/754551/Wine-Liquor-Bags--Boxes/Natural-Kraft-Paper-Liquor-Bags.html</t>
  </si>
  <si>
    <t>Default Category/Shopping Bags/Food &amp; Wine Bags/Wine; Liquor Bags &amp; Boxes/Natural Kraft Paper Liquor Bags</t>
  </si>
  <si>
    <t>Natural Kraft Paper Liquor Bags are available in Pint or Quart sizes. &lt;br&gt;1000 bags is case minimum&lt;br&gt;</t>
  </si>
  <si>
    <t>Paper Liquor Bags, Retail Bags &amp; Packaging Supplies</t>
  </si>
  <si>
    <t>liquor bags paper bag retail packaging supplies</t>
  </si>
  <si>
    <t>Paper liquor bags for sale online, order retail bags and packaging supplies for your store at American Retail Supply.</t>
  </si>
  <si>
    <t>/img3/img1171.jpg</t>
  </si>
  <si>
    <t>www.americanretailsupply.com/64996/Polypropylene-Bags--Rolls.html</t>
  </si>
  <si>
    <t>Default Category/Shopping Bags/Food &amp; Wine Bags/Polypropylene Bags &amp; Rolls</t>
  </si>
  <si>
    <t>Clear or printed Polypropylene Rolls and Bags are an inexpensive way to package your products.  You can use the rolls to cover baskets and the bags to individually package loose items.  Many colors and prints are available.  &lt;br&gt;</t>
  </si>
  <si>
    <t>Polypropylene Bags &amp; Rolls  Clear, Printed &amp; Gusseted</t>
  </si>
  <si>
    <t>polypropylene bags, gusseted bags, printed bags, retail supplies, merchandise bags, fda approved, food packaging, american retail supply</t>
  </si>
  <si>
    <t>Shop for Polypropylene Bags - A great choice for food these FDA approved bags are flat, gusseted, printed or clear available at American Retail Supply.</t>
  </si>
  <si>
    <t>/img3/imgf6b0.jpg</t>
  </si>
  <si>
    <t>www.americanretailsupply.com/64996/48315/Polypropylene-Bags--Rolls/Metallic-Twist-Ties.html</t>
  </si>
  <si>
    <t>Default Category/Shopping Bags/Food &amp; Wine Bags/Polypropylene Bags &amp; Rolls/Metallic Twist Ties</t>
  </si>
  <si>
    <t>www.americanretailsupply.com/64996/48319/Polypropylene-Bags--Rolls/Printed-Polypropylene-Bags.html</t>
  </si>
  <si>
    <t>Default Category/Shopping Bags/Food &amp; Wine Bags/Polypropylene Bags &amp; Rolls/Printed Polypropylene Bags</t>
  </si>
  <si>
    <t>www.americanretailsupply.com/64999/Holiday-Patterns-Plastic-Bags.html</t>
  </si>
  <si>
    <t>Default Category/Shopping Bags/Christmas &amp; Holiday Packaging/Holiday Patterns Plastic Bags</t>
  </si>
  <si>
    <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t>
  </si>
  <si>
    <t>Christmas and Holiday Plastic Bags, Christmas Gift Bags and Retail Store Packaging Supplies</t>
  </si>
  <si>
    <t>christmas bag, christmas gift bags, holiday bags, holiday packaging,</t>
  </si>
  <si>
    <t>American Retail Supply offers Christmas and holiday plastic bags for holiday season gifts and holiday retail packaging ideas for your retail store.</t>
  </si>
  <si>
    <t>/img2/img7f19.jpg</t>
  </si>
  <si>
    <t>www.americanretailsupply.com/64999/752414/Holiday-Patterns-Plastic-Bags/Holiday-AmeriTotes-Hi--Density-in-Solid-Colors.html</t>
  </si>
  <si>
    <t>Default Category/Shopping Bags/Christmas &amp; Holiday Packaging/Holiday Patterns Plastic Bags/Holiday AmeriTotes Hi-Density in Solid Colors</t>
  </si>
  <si>
    <t>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post-consumer&lt;br&gt;resins with a minimum of 5% post-consumer recycled (PCR).&lt;br&gt;</t>
  </si>
  <si>
    <t>Plastic Bags, Ameri-Totes with Soft Loop Handle Plastic Frosted Bags</t>
  </si>
  <si>
    <t>plastic bags plastic frosted bag loop handle plastic bags handles custom printing</t>
  </si>
  <si>
    <t>Plastic Bags - Ameri-Totes with soft loop handle plastic frosted bags are available in colors including blue, pink, green, yellow, purple and clear frosted plastic bags.</t>
  </si>
  <si>
    <t>/img3/img0060.jpg</t>
  </si>
  <si>
    <t>www.americanretailsupply.com/64999/752422/Holiday-Patterns-Plastic-Bags/Gloss-Christmas-Plastic-Merchandise-Bags.html</t>
  </si>
  <si>
    <t>Default Category/Shopping Bags/Christmas &amp; Holiday Packaging/Holiday Patterns Plastic Bags/Gloss Christmas Plastic Merchandise Bags</t>
  </si>
  <si>
    <t>&lt;br&gt;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t>
  </si>
  <si>
    <t>/img2/img0094.jpg</t>
  </si>
  <si>
    <t>www.americanretailsupply.com/64999/762170/Holiday-Patterns-Plastic-Bags/Printed-Plastic-Holiday-Bags.html</t>
  </si>
  <si>
    <t>Default Category/Shopping Bags/Christmas &amp; Holiday Packaging/Holiday Patterns Plastic Bags/Printed Plastic Holiday Bags</t>
  </si>
  <si>
    <t>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t>
  </si>
  <si>
    <t>Printed Plastic Holiday Bags</t>
  </si>
  <si>
    <t>/img1/img3870.jpg</t>
  </si>
  <si>
    <t>www.americanretailsupply.com/65000/Christmas-Giftwrap.html</t>
  </si>
  <si>
    <t>Default Category/Shopping Bags/Christmas &amp; Holiday Packaging/Christmas Giftwrap</t>
  </si>
  <si>
    <t>Here are hundreds of designs of Christmas giftwrap paper,&lt;br&gt;Chanukah gift wrap and holiday gift wrap in full ream&lt;br&gt;rolls, 1/2 ream rolls and cutter boxes.&lt;br&gt;</t>
  </si>
  <si>
    <t>Christmas &amp; Holiday Gift Wrap, Retail Store Packaging and Gift Wrapping Supplies</t>
  </si>
  <si>
    <t>christmas gift wrap, holiday gift wrap</t>
  </si>
  <si>
    <t>Christmas &amp; holiday gift wrap paper for Christmas and Chanukah, order online for your retail store packaging and gift wrapping needs from American Retail Supply.</t>
  </si>
  <si>
    <t>www.americanretailsupply.com/65000/709420/Christmas-Giftwrap/Vantage-Christmas-Giftwrap.html</t>
  </si>
  <si>
    <t>Default Category/Shopping Bags/Christmas &amp; Holiday Packaging/Christmas Giftwrap/Vantage Christmas Giftwrap</t>
  </si>
  <si>
    <t>www.americanretailsupply.com/65000/780724/Christmas-Giftwrap/JR-Holiday-and-Christmas.html</t>
  </si>
  <si>
    <t>Default Category/Shopping Bags/Christmas &amp; Holiday Packaging/Christmas Giftwrap/JR Holiday and Christmas</t>
  </si>
  <si>
    <t>www.americanretailsupply.com/65001/Holiday-Patterned-Tissue-Paper.html</t>
  </si>
  <si>
    <t>Default Category/Shopping Bags/Christmas &amp; Holiday Packaging/Holiday Patterned Tissue Paper</t>
  </si>
  <si>
    <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t>
  </si>
  <si>
    <t>Christmas and Holiday Tissue Paper, Printed Tissue Paper, Retail Store Packaging Supplies</t>
  </si>
  <si>
    <t>christmas tissue paper, holiday tissue paper</t>
  </si>
  <si>
    <t>Christmas and holiday tissue paper for retail store displays and gift wrapping, order holiday tissue paper &amp; gift wrap supplies from American Retail Supply.</t>
  </si>
  <si>
    <t>/img1/img5168.jpg</t>
  </si>
  <si>
    <t>Reflections-Tissue-Paper.html</t>
  </si>
  <si>
    <t>www.americanretailsupply.com/65001/223362/Holiday-Patterned-Tissue-Paper/Holiday--Christmas-Printed-Tissue-Paper.html</t>
  </si>
  <si>
    <t>Default Category/Shopping Bags/Christmas &amp; Holiday Packaging/Holiday Patterned Tissue Paper/Holiday &amp; Christmas Printed Tissue Paper</t>
  </si>
  <si>
    <t>www.americanretailsupply.com/65001/28612/Holiday-Patterned-Tissue-Paper/Printed-Tissue-Paper-Assortment-Packs.html</t>
  </si>
  <si>
    <t>Default Category/Shopping Bags/Christmas &amp; Holiday Packaging/Holiday Patterned Tissue Paper/Printed Tissue Paper Assortment Packs</t>
  </si>
  <si>
    <t>www.americanretailsupply.com/65003/Western-Themed-Christmas-Bags.html</t>
  </si>
  <si>
    <t>Default Category/Shopping Bags/Christmas &amp; Holiday Packaging/Western Themed Christmas Bags</t>
  </si>
  <si>
    <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t>
  </si>
  <si>
    <t>American Retail Supply offers paper shopping bags printed in western themes including barn, hunting, horses and more western theme prints for your retail packaging needs.</t>
  </si>
  <si>
    <t>/img2/img712a.jpg</t>
  </si>
  <si>
    <t>www.americanretailsupply.com/65003/734721/Western-Themed-Christmas-Bags/Western-Christmas-Bags.html</t>
  </si>
  <si>
    <t>Default Category/Shopping Bags/Christmas &amp; Holiday Packaging/Western Themed Christmas Bags/Western Christmas Bags</t>
  </si>
  <si>
    <t>www.americanretailsupply.com/65004/Custom-Holiday-Matched-Packaging.html</t>
  </si>
  <si>
    <t>Default Category/Shopping Bags/Christmas &amp; Holiday Packaging/Custom Holiday Matched Packaging</t>
  </si>
  <si>
    <t>It is so easy to customize your holiday packaging for your retail store. You can have true matched packaging that normally costs a lot in design fees to get just what you want.  We have many patterns ready for your color choices and logo to make them your own.   It is simple - Pick the design you want and choose which products (bags, giftwrap, boxes) you want to have printed with your name on them, then choose the color that you want the design printed in and send us you logo art in a vector file. You can have a look that is all you. The best part of it is there are no design fees or plate charges.</t>
  </si>
  <si>
    <t>Custom Holiday Matched Packaging, Coordinated Retail Packaging</t>
  </si>
  <si>
    <t>christmas gift wrap holiday packaging retail store packaging supplies, coordinated packaging</t>
  </si>
  <si>
    <t>American Retail Supply offers custom Christmas and holiday matched packaging including shopping bags, gift wrap, and boxes for retail stores.</t>
  </si>
  <si>
    <t>/img1/imgb035.jpg</t>
  </si>
  <si>
    <t>www.americanretailsupply.com/65005/Tissue-in-Animal-Prints.html</t>
  </si>
  <si>
    <t>Ultra-Performance-20-Grease-Resistant-Tissue-Paper.html</t>
  </si>
  <si>
    <t>Default Category/Shopping Bags/Animal Print Packaging/Tissue in Animal Prints</t>
  </si>
  <si>
    <t>Animal print Tissue in your favorite animal pattern is a favorite to add to any of your packaging.  You will stand out when you offer packages using these prints. Coordinate the prints with your favorite solid color tissue.</t>
  </si>
  <si>
    <t>Animal Print Tissue Paper, Retail Packaging Supplies</t>
  </si>
  <si>
    <t>animal print tissue paper retail packaging tissue paper</t>
  </si>
  <si>
    <t>Animal print tissue paper, order zebra &amp; leopard print tissue paper and gift wrapping supplies for your retail store online from American Retail Supply.</t>
  </si>
  <si>
    <t>/img3/img8654.jpg</t>
  </si>
  <si>
    <t>www.americanretailsupply.com/65005/742516/Tissue-in-Animal-Prints/Wildlife-Printed-Tissue-Paper-Assortment-Pack.html</t>
  </si>
  <si>
    <t>Default Category/Shopping Bags/Animal Print Packaging/Tissue in Animal Prints/Wildlife Printed Tissue Paper Assortment Pack</t>
  </si>
  <si>
    <t>&lt;br&gt;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t>
  </si>
  <si>
    <t>Wildlife Printed Tissue Paper Assortment Pack</t>
  </si>
  <si>
    <t>wildlife Printed Tissue Paper Assortment Pack wrapping paper gift boxes gift packaging  patterned gift wrap gift wrap supplies american retail supply</t>
  </si>
  <si>
    <t>Shop for wildlife printed tissue paper assortments packs  as well as other gift wrap and packaging supplies such as boxes, bows and ribbons at american retail supply.</t>
  </si>
  <si>
    <t>/img3/img1123.jpg</t>
  </si>
  <si>
    <t>www.americanretailsupply.com/65006/Ribbon-in-Animal-Prints.html</t>
  </si>
  <si>
    <t>Default Category/Shopping Bags/Animal Print Packaging/Ribbon in Animal Prints</t>
  </si>
  <si>
    <t>Whether you use Ribbon to tie onto shopping bags, your colorfully giftwrapped packages, or other types of packaging and you will love these animal prints.  They will for sure spice up your packaging.</t>
  </si>
  <si>
    <t>Animal Print Ribbon &amp; Gift Wrapping Supplies</t>
  </si>
  <si>
    <t>animal print ribbon retail gift wrap supplies</t>
  </si>
  <si>
    <t>Animal print ribbon for sale online, buy fun and colorful animal print ribbon and gift wrap supplies for your retail store from American Retail Supply.</t>
  </si>
  <si>
    <t>/img3/imgc7a2.jpg</t>
  </si>
  <si>
    <t>www.americanretailsupply.com/65006/641888/Ribbon-in-Animal-Prints/Jungle-Print-Polyester-Ribbon.html</t>
  </si>
  <si>
    <t>Default Category/Shopping Bags/Animal Print Packaging/Ribbon in Animal Prints/Jungle Print Polyester Ribbon</t>
  </si>
  <si>
    <t>www.americanretailsupply.com/65006/742308/Ribbon-in-Animal-Prints/Splendorette-Printed-Curling-Ribbon.html</t>
  </si>
  <si>
    <t>Default Category/Shopping Bags/Animal Print Packaging/Ribbon in Animal Prints/Splendorette Printed Curling Ribbon</t>
  </si>
  <si>
    <t>&lt;br&gt;          &lt;br&gt;&lt;br&gt;&lt;br&gt;&lt;br&gt;Splendorette Printed Curling Ribbon comes in a Zebra print with your choice of Lime Green, Pink or traditional Black. Made in the U.S.A.&lt;br&gt;Order ribbon by the 250 yard roll.&lt;br&gt;</t>
  </si>
  <si>
    <t>Splendorette Printed Curling Ribbon</t>
  </si>
  <si>
    <t>Splendorette Printed Curling Ribbons wrapping paper gift boxes gift packaging  patterned gift wrap gift wrap supplies american retail supply</t>
  </si>
  <si>
    <t>Shop for Splendorette Printed Curling Ribbons in Zebra print and a variety of colors as well as other gift wrap and packaging supplies at american retail supply.</t>
  </si>
  <si>
    <t>/img2/img8f91.jpg</t>
  </si>
  <si>
    <t>www.americanretailsupply.com/65007/Giftwrap-in-Animal-Prints.html</t>
  </si>
  <si>
    <t>Default Category/Shopping Bags/Animal Print Packaging/Giftwrap in Animal Prints</t>
  </si>
  <si>
    <t>Shamrock Animal Print Patterns Giftwrap can be combined with any number of coordinating ribbons to make your in store wrap complete.</t>
  </si>
  <si>
    <t>Animal Print Gift Wrap &amp; Packaging Supplies for Retail Stores</t>
  </si>
  <si>
    <t>gift wrap animal print wrapping paper retail packaging</t>
  </si>
  <si>
    <t>Animal print gift wrap for sale online, order colorful and fun animal print gift warp and packaging for your retail store from American Retail Supply.</t>
  </si>
  <si>
    <t>/img3/imga6e1.jpg</t>
  </si>
  <si>
    <t>www.americanretailsupply.com/65007/742366/Giftwrap-in-Animal-Prints/Giftwrap-in-Animal-Print-Patterns.html</t>
  </si>
  <si>
    <t>Default Category/Shopping Bags/Animal Print Packaging/Giftwrap in Animal Prints/Giftwrap in Animal Print Patterns</t>
  </si>
  <si>
    <t>&lt;br&gt;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t>
  </si>
  <si>
    <t>Giftwrap in Animal Print Patterns</t>
  </si>
  <si>
    <t>Animal-Printed-Tissue-Paper.html</t>
  </si>
  <si>
    <t>Giftwrap in Animal Print Patterns wrapping paper gift boxes gift packaging  patterned gift wrap gift wrap supplies american retail supply</t>
  </si>
  <si>
    <t>Shop for Giftwrap in Animal Print Patterns as well as other gift wrapping supplies such as bows, ribbons, and boxes in an assortments of colors and sizes at american retail supply.</t>
  </si>
  <si>
    <t>/img1/img1fd9.jpg</t>
  </si>
  <si>
    <t>www.americanretailsupply.com/65008/Bags-in-Animal-Prints.html</t>
  </si>
  <si>
    <t>Default Category/Shopping Bags/Animal Print Packaging/Bags in Animal Prints</t>
  </si>
  <si>
    <t>Bags are just one type of animal print patterns available.  Give your packaging a coordinated look.</t>
  </si>
  <si>
    <t>Animal Print Bags, Retail Bags &amp; Packaging</t>
  </si>
  <si>
    <t>animal print bags gift totes reuseable bags paper shopping bags</t>
  </si>
  <si>
    <t>Animal print bags for retail stores, order animal print bags including gift totes and paper shopping bags at American Retail Supply.</t>
  </si>
  <si>
    <t>/img2/imgb414.jpg</t>
  </si>
  <si>
    <t>www.americanretailsupply.com/65008/741329/Bags-in-Animal-Prints/Zebra--Leopard-Paper-Shopping-Bags.html</t>
  </si>
  <si>
    <t>Default Category/Shopping Bags/Animal Print Packaging/Bags in Animal Prints/Zebra &amp; Leopard Paper Shopping Bags</t>
  </si>
  <si>
    <t>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t>
  </si>
  <si>
    <t>Shopping Bags, Zebra &amp; Leopard Paper Shopping Bags, Animal Print Retail Packaging</t>
  </si>
  <si>
    <t>zebra print shopping bags leopard print bags animal print paper shopping bags</t>
  </si>
  <si>
    <t>Zebra and leopard print paper shopping bags for sale online, order animal print bags and packaging for your retail store at American Retail Supply.</t>
  </si>
  <si>
    <t>/img1/img3506.jpg</t>
  </si>
  <si>
    <t>www.americanretailsupply.com/65008/742786/Bags-in-Animal-Prints/Frosted-Animal-Print-Shoppers-with-Tri-Fold-Handles.html</t>
  </si>
  <si>
    <t>Default Category/Shopping Bags/Animal Print Packaging/Bags in Animal Prints/Frosted Animal Print Shoppers with Tri Fold Handles</t>
  </si>
  <si>
    <t>These popular Frosted Animal print shoppers with Tri Fold Handles are available in 4 different patterns in Zebra, Leopard, Crocodile, and Rattler.&lt;br&gt;Bags are packed 100 per case.</t>
  </si>
  <si>
    <t>Plastic Frosted Shopping Bags with Logo, Mosaic Shopping Bags with Tri-Fold Handles</t>
  </si>
  <si>
    <t>frosted shopping bags plastic frosted bags retail bags logo, custom printing</t>
  </si>
  <si>
    <t>Plastic frosted bags for retail stores, order mosaic shopping bags with tri-fold handles in black on black, beige tones and pink/orange combo - and hot stamp them with your store logo.</t>
  </si>
  <si>
    <t>/img3/img8067.jpg</t>
  </si>
  <si>
    <t>www.americanretailsupply.com/65009/Boxes-in-Animal-Prints.html</t>
  </si>
  <si>
    <t>Default Category/Shopping Bags/Animal Print Packaging/Boxes in Animal Prints</t>
  </si>
  <si>
    <t>Animal print boxes coordinate with bags and tissues. The colors are truly vibrant.</t>
  </si>
  <si>
    <t>Animal Print Boxes, Retail Packaging Boxes</t>
  </si>
  <si>
    <t>animal print boxes zebra leopard basket jewelry boxes gift boxes</t>
  </si>
  <si>
    <t>Animal print boxes for sale online, order retail packaging boxes including zebra and leopard print jewelry and gift boxes for your retail store, from American Retail Supply.</t>
  </si>
  <si>
    <t>/img3/img22de.jpg</t>
  </si>
  <si>
    <t>www.americanretailsupply.com/65009/741334/Boxes-in-Animal-Prints/Zebra-Gable-Boxes.html</t>
  </si>
  <si>
    <t>Default Category/Shopping Bags/Animal Print Packaging/Boxes in Animal Prints/Zebra Gable Boxes</t>
  </si>
  <si>
    <t>www.americanretailsupply.com/65009/742307/Boxes-in-Animal-Prints/Gift-Card-Folders--Holders.html</t>
  </si>
  <si>
    <t>Default Category/Shopping Bags/Animal Print Packaging/Boxes in Animal Prints/Gift Card Folders &amp; Holders</t>
  </si>
  <si>
    <t>&lt;br&gt;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t>
  </si>
  <si>
    <t>Gift Card Folders &amp; Holders, Animal Print Gift Packaging</t>
  </si>
  <si>
    <t>gift card folders gift card holders animal print gift packaging</t>
  </si>
  <si>
    <t>Gift card folders and holders for sale online, order animal print gift packaging supplies for your retail store at American Retail Supply.</t>
  </si>
  <si>
    <t>/img1/imge6f8.jpg</t>
  </si>
  <si>
    <t>www.americanretailsupply.com/65011/Holiday-Boxes.html</t>
  </si>
  <si>
    <t>Default Category/Shopping Bags/Christmas &amp; Holiday Packaging/Holiday Boxes</t>
  </si>
  <si>
    <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t>
  </si>
  <si>
    <t>Holiday Boxes - Holiday Retail Packaging Supplies</t>
  </si>
  <si>
    <t>holiday boxes christmas gift wrap holiday packaging retail store packaging supplies</t>
  </si>
  <si>
    <t>Christmas and holiday boxes for retail store displays and gift wrapping, order holiday boxes &amp; gift wrap supplies from American Retail Supply.</t>
  </si>
  <si>
    <t>/img1/img0d76.jpg</t>
  </si>
  <si>
    <t>www.americanretailsupply.com/65011/227249/Holiday-Boxes/Tree-Window-Bag.html</t>
  </si>
  <si>
    <t>Default Category/Shopping Bags/Christmas &amp; Holiday Packaging/Holiday Boxes/Tree Window Bag</t>
  </si>
  <si>
    <t>Shreds.html</t>
  </si>
  <si>
    <t>www.americanretailsupply.com/65011/476533/Holiday-Boxes/White-Pine.html</t>
  </si>
  <si>
    <t>Default Category/Shopping Bags/Christmas &amp; Holiday Packaging/Holiday Boxes/White Pine</t>
  </si>
  <si>
    <t>www.americanretailsupply.com/65011/732117/Holiday-Boxes/Reindeer-Dance.html</t>
  </si>
  <si>
    <t>Default Category/Shopping Bags/Christmas &amp; Holiday Packaging/Holiday Boxes/Reindeer Dance</t>
  </si>
  <si>
    <t>&lt;br&gt;Fun reindeer dance pattern conveniently eliminates the need for gift wrap with these attractive decorated corrugated gift boxes! The boxes come in a range of sizes and patterns.  Order boxes by the package.  Each package has 50 boxes, unless otherwise listed.</t>
  </si>
  <si>
    <t>Reindeer Dance Christmas Themed Gift Boxes, Retail Packaging</t>
  </si>
  <si>
    <t>christmas gift boxes reindeer dance christmas themed retail packaging decorative corrugated boxes</t>
  </si>
  <si>
    <t>Christmas themed gift boxes for sale online, order retail gift packaging including these reindeer dance decorative corrugated boxes at American Retail Supply.</t>
  </si>
  <si>
    <t>/img3/imgdee7.jpg</t>
  </si>
  <si>
    <t>www.americanretailsupply.com/65011/732118/Holiday-Boxes/Riveting-Ribbons.html</t>
  </si>
  <si>
    <t>Default Category/Shopping Bags/Christmas &amp; Holiday Packaging/Holiday Boxes/Riveting Ribbons</t>
  </si>
  <si>
    <t>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href="http://arsv2.eporiaservices.com/22217/732233/Decorative-Corrugated-Boxes/Inserts-and-Dividers.html"&gt;54P4088&lt;/a&gt; used in 54P3589 (2 Bottle Box 13 1/8"x 7 1/8"x 3 1/2", 50 per pack) available for purchase &lt;a href="http://arsv2.eporiaservices.com/22217/732233/Decorative-Corrugated-Boxes/Inserts-and-Dividers.html"&gt;here&lt;/a&gt;.&lt;br&gt;Order boxes by the package.&lt;br&gt;Each package has 50 boxes, unless otherwise noted.&lt;br&gt;</t>
  </si>
  <si>
    <t>Riveting Ribbons Christmas &amp; Holiday Gift Boxes, Retail Gift Packaging Supplies</t>
  </si>
  <si>
    <t>christmas gift boxes holiday gift box retail gift packaging supplies</t>
  </si>
  <si>
    <t>Christmas and holiday gift boxes for sale online, order retail gift packaging supplies including these Riveting Ribbons holiday gift boxes at American Retail Supply.</t>
  </si>
  <si>
    <t>/img2/img6ecd.jpg</t>
  </si>
  <si>
    <t>www.americanretailsupply.com/65037/Scanner-Hooks.html</t>
  </si>
  <si>
    <t>Default Category/Slatwall; Gridwall; Wall Display/PegBoard Hooks &amp; Baskets/Scanner Hooks</t>
  </si>
  <si>
    <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t>
  </si>
  <si>
    <t>Scanner Hooks &amp; Label Holders for Paper | Pegboard Hooks &amp; Attachments</t>
  </si>
  <si>
    <t>pegboard snap lock label holders pegboard adhesive labels paper labels</t>
  </si>
  <si>
    <t>Pegboard scanner hooks &amp; label holders for retail store displays, order pegboard supplies and accessories from American Retail Supply.</t>
  </si>
  <si>
    <t>/img3/imgc5dd.jpg</t>
  </si>
  <si>
    <t>www.americanretailsupply.com/65037/41138/Scanner-Hooks/1-and-2-Piece-Scanner-Hooks.html</t>
  </si>
  <si>
    <t>Default Category/Slatwall; Gridwall; Wall Display/PegBoard Hooks &amp; Baskets/Scanner Hooks/1 and 2 Piece Scanner Hooks</t>
  </si>
  <si>
    <t>Label your Heavy Duty or Medium Duty areas with the 1 and 2 Piece Scanner Hooks. These are sold 100 per package.</t>
  </si>
  <si>
    <t>Pegboard Hooks, Baskets &amp; Attachments - 1 and 2 Piece Scanner Hooks</t>
  </si>
  <si>
    <t>pegboard hooks pegboard baskets peg board attachments scanner hooks</t>
  </si>
  <si>
    <t>Pegboard Hooks - Order pegboard hooks for your retail store online including one and two piece scanner hooks and more store fixtures and displays.</t>
  </si>
  <si>
    <t>/img2/img6c75.jpg</t>
  </si>
  <si>
    <t>www.americanretailsupply.com/65037/41139/Scanner-Hooks/Scanner-Hook-Label-Holders.html</t>
  </si>
  <si>
    <t>Default Category/Slatwall; Gridwall; Wall Display/PegBoard Hooks &amp; Baskets/Scanner Hooks/Scanner Hook Label Holders</t>
  </si>
  <si>
    <t>Use any type of label to draw attention to the areas in your retail store you wish to label with Label Holders for Paper &amp;amp; Adhesive labels.  Packed 100/pack. Most hold 2 1/2" x 1 1/4" labels. Quad Wire holders are only for adhesive 2" x 1 1/4 labels.</t>
  </si>
  <si>
    <t>Label Holders for Paper &amp; Adhesive Labels | Pegboard Hooks &amp; Attachments</t>
  </si>
  <si>
    <t>Pegboard hooks and attachments for retail stores, order pegboard supplies and accessories including snap lock label holders for paper and adhesive labels.</t>
  </si>
  <si>
    <t>/img3/img4427.jpg</t>
  </si>
  <si>
    <t>www.americanretailsupply.com/65038/Galvanized-Ball-Tip-PegHooks.html</t>
  </si>
  <si>
    <t>Default Category/Slatwall; Gridwall; Wall Display/PegBoard Hooks &amp; Baskets/Galvanized Ball Tip PegHooks</t>
  </si>
  <si>
    <t>Galvanized Ball Tip PegHooks are available in standard duty, medium duty and heavy duty. They are available in lengths from 2" - 12" depending on type and are case packed in 100 pieces.</t>
  </si>
  <si>
    <t>Pegboard Hooks &amp; Attachments | Galvanized Ball Tip Peg Hooks</t>
  </si>
  <si>
    <t>pegboard hooks peg hooks galvanized ball tip peg hook</t>
  </si>
  <si>
    <t>American Retail Supply offers quality pegboard hooks and attachments for retail stores including galvanized ball tip standard duty peg hooks.</t>
  </si>
  <si>
    <t>/img1/imga660.jpg</t>
  </si>
  <si>
    <t>www.americanretailsupply.com/65038/41130/Galvanized-Ball-Tip-PegHooks/Galvanized-Ball-Tip-Standard-Duty-Peg-Hook.html</t>
  </si>
  <si>
    <t>Natural-Wood-Excelsior-Shred.html</t>
  </si>
  <si>
    <t>Default Category/Slatwall; Gridwall; Wall Display/PegBoard Hooks &amp; Baskets/Galvanized Ball Tip PegHooks/Galvanized Ball Tip Standard Duty Peg Hook</t>
  </si>
  <si>
    <t>The Standard Duty Peg Board Hooks have a .149 diameter.&lt;br&gt;Sold 100 per package.</t>
  </si>
  <si>
    <t>Pegboard Hooks &amp; Attachments | Galvanized Ball Tip Standard Duty Peg Hook</t>
  </si>
  <si>
    <t>Pegboard hooks and attachments for retail stores including galvanized ball tip standard duty peg hooks.</t>
  </si>
  <si>
    <t>www.americanretailsupply.com/65038/41131/Galvanized-Ball-Tip-PegHooks/Galvanized-Ball-Tip-Medium-Duty-Peg-Hook.html</t>
  </si>
  <si>
    <t>Default Category/Slatwall; Gridwall; Wall Display/PegBoard Hooks &amp; Baskets/Galvanized Ball Tip PegHooks/Galvanized Ball Tip Medium Duty Peg Hook</t>
  </si>
  <si>
    <t>The Medium Duty Peg Board Hooks have a .177 diameter. A great addition to add to your retail store's peg board.&lt;br&gt;Sold 100 per package.</t>
  </si>
  <si>
    <t>Pegboard Hooks - Galvanized Ball Tip Medium Duty Peg Hook</t>
  </si>
  <si>
    <t>pegboard hooks peg hook galvanized ball tip pegboard hook</t>
  </si>
  <si>
    <t>Pegboard hooks for sale online including galvanized ball tip medium duty peg hook and more pegboard hooks, baskets and attachments.</t>
  </si>
  <si>
    <t>www.americanretailsupply.com/65038/41133/Galvanized-Ball-Tip-PegHooks/Galvanized-Ball-Tip-Heavy-Duty-Peg-Hook.html</t>
  </si>
  <si>
    <t>Default Category/Slatwall; Gridwall; Wall Display/PegBoard Hooks &amp; Baskets/Galvanized Ball Tip PegHooks/Galvanized Ball Tip Heavy Duty Peg Hook</t>
  </si>
  <si>
    <t>Heavy Duty Pegboard Hooks for use in 1/8" &amp;amp; 1/4" pegboard and slatwall.  Made with 0.212 wire.  &lt;br&gt;Sold 100 per package.&lt;br&gt;</t>
  </si>
  <si>
    <t>Pegboard Hooks | Galvanized Ball Tip Heavy Duty Peg Hook</t>
  </si>
  <si>
    <t>pegboard hooks peg hooks heavy duty peg hook galvanized ball tip</t>
  </si>
  <si>
    <t>Pegboard hooks for sale online including galvanized ball tip heavy duty peg hooks for your retails store display needs.</t>
  </si>
  <si>
    <t>www.americanretailsupply.com/65039/Baskets-BracketsDouble-Hooks.html</t>
  </si>
  <si>
    <t>Default Category/Slatwall; Gridwall; Wall Display/PegBoard Hooks &amp; Baskets/Baskets; Brackets;Double Hooks</t>
  </si>
  <si>
    <t>Pegboard Display Baskets, Brackets &amp; Hooks | Retail Store Fixtures</t>
  </si>
  <si>
    <t>retail store displays pegboard display baskets brackets hooks</t>
  </si>
  <si>
    <t>Find pegboard display baskets, brackets and hooks for your retail store displays, and other retail wall displays and accessories from American Retail Supply.</t>
  </si>
  <si>
    <t>/img3/imgead6.jpg</t>
  </si>
  <si>
    <t>www.americanretailsupply.com/65039/41125/Baskets-BracketsDouble-Hooks/Hooks-for-Pegboard.html</t>
  </si>
  <si>
    <t>Default Category/Slatwall; Gridwall; Wall Display/PegBoard Hooks &amp; Baskets/Baskets; Brackets;Double Hooks/Hooks for Pegboard</t>
  </si>
  <si>
    <t>Use the Peg Board Hooks to hang items on your retail store's wall. The J Hook is very useful in that way.&lt;br&gt;Sold 100 per package.</t>
  </si>
  <si>
    <t>Pegboard Hooks, Retail Store Fixture &amp; Display Supplies</t>
  </si>
  <si>
    <t>pegboard hooks j hook pin up clock hooks pegboard hook peg board hooks</t>
  </si>
  <si>
    <t>Pegboard hooks for sale online, order pegboard hooks including J-hooks, pin up, and clock hooks for your retail store display needs.</t>
  </si>
  <si>
    <t>/img1/img97ba.jpg</t>
  </si>
  <si>
    <t>www.americanretailsupply.com/65039/41126/Baskets-BracketsDouble-Hooks/Molded-Inventory-Control-Clip.html</t>
  </si>
  <si>
    <t>Default Category/Slatwall; Gridwall; Wall Display/PegBoard Hooks &amp; Baskets/Baskets; Brackets;Double Hooks/Molded Inventory Control Clip</t>
  </si>
  <si>
    <t>The Control Clip, is molded inventory Peg Hooks are for use in 1/8" &amp;amp; 1/4" pegboard and slatwall. This is a heavy duty hook.&lt;br&gt;Sold 100 per package.</t>
  </si>
  <si>
    <t>Pegboard &amp; Slatwall Inventory Control Clip Peg Hooks | Pegboard Hooks</t>
  </si>
  <si>
    <t>pegboard hook inventory control clip pegboard slatwall inventory control clips peg hooks</t>
  </si>
  <si>
    <t>Inventory control clips for pegboard and slatwall displays, order pegboard hooks, baskets and attachments for your retail store online.</t>
  </si>
  <si>
    <t>/img3/img0488.jpg</t>
  </si>
  <si>
    <t>www.americanretailsupply.com/65039/41127/Baskets-BracketsDouble-Hooks/Loop-Hooks-Standard-Duty.html</t>
  </si>
  <si>
    <t>Default Category/Slatwall; Gridwall; Wall Display/PegBoard Hooks &amp; Baskets/Baskets; Brackets;Double Hooks/Loop Hooks Standard Duty</t>
  </si>
  <si>
    <t>The Standard Duty loop hooks offer more area to hang items at your retail store with the loop that forms out off of the peg board. Sold 100 per package.</t>
  </si>
  <si>
    <t>Peg Board Loop Hooks | Pegboard Hooks</t>
  </si>
  <si>
    <t>pegboard hooks peg board loop hooks pegboard hook</t>
  </si>
  <si>
    <t>Peg board loop hooks for sale online, order pegboard hooks, baskets and attachments for your retail store.</t>
  </si>
  <si>
    <t>/img1/img2485.jpg</t>
  </si>
  <si>
    <t>www.americanretailsupply.com/65039/41135/Baskets-BracketsDouble-Hooks/Multi-Wire-Basket-White.html</t>
  </si>
  <si>
    <t>Default Category/Slatwall; Gridwall; Wall Display/PegBoard Hooks &amp; Baskets/Baskets; Brackets;Double Hooks/Multi Wire Basket; White</t>
  </si>
  <si>
    <t>Add in a Multi Wire Basket in White by using the shelf brackets.&lt;br&gt;This retail store display basket comes in white only and priced per basket.&lt;br&gt;5" H x 9" W x 10 1/2" D</t>
  </si>
  <si>
    <t>Pegboard Display Baskets, White Pegboard Wire Basket, Retail Store Displays</t>
  </si>
  <si>
    <t>Crinkle-Cut-Shred.html</t>
  </si>
  <si>
    <t>retail store displays pegboard display baskets pegboard wire basket white</t>
  </si>
  <si>
    <t>Retail store displays, order pegboard wire baskets and pegboard display accessories for displays in your retail store online.</t>
  </si>
  <si>
    <t>/img3/img1263.jpg</t>
  </si>
  <si>
    <t>www.americanretailsupply.com/65039/41136/Baskets-BracketsDouble-Hooks/Pegboard-Waterfall-Bracket.html</t>
  </si>
  <si>
    <t>Default Category/Slatwall; Gridwall; Wall Display/PegBoard Hooks &amp; Baskets/Baskets; Brackets;Double Hooks/Pegboard Waterfall Bracket</t>
  </si>
  <si>
    <t>Add in the Waterfall hooks for your retail store's Pegboard by using the appropriate brackets. Priced per piece.</t>
  </si>
  <si>
    <t>Waterfall Pegboard Hooks, Retail Store Fixtures</t>
  </si>
  <si>
    <t>pegboard hooks waterfall pegboard hook chrome</t>
  </si>
  <si>
    <t>Waterfall pegboard hooks for sale online, buy store display fixtures including pegboard hooks for your retail store online.</t>
  </si>
  <si>
    <t>www.americanretailsupply.com/65039/41137/Baskets-BracketsDouble-Hooks/Knife-Edge-Brackets.html</t>
  </si>
  <si>
    <t>Default Category/Slatwall; Gridwall; Wall Display/PegBoard Hooks &amp; Baskets/Baskets; Brackets;Double Hooks/Knife Edge Brackets</t>
  </si>
  <si>
    <t>Add shelves to your retail store's Pegboard Wall with these sturdy Knife Edge Brackets. Priced per each.</t>
  </si>
  <si>
    <t>Pegboard Shelf Brackets | Knife Edge Brackets</t>
  </si>
  <si>
    <t>pegboard shelf brackets knife edge bracket pegboard attachments</t>
  </si>
  <si>
    <t>Pegboard shelf brackets for sale online including knife edge brackets for your retail store display needs.</t>
  </si>
  <si>
    <t>/img1/imgb397.jpg</t>
  </si>
  <si>
    <t>www.americanretailsupply.com/65066/Paper-Bags.html</t>
  </si>
  <si>
    <t>Default Category/Shopping Bags/Paper Bags</t>
  </si>
  <si>
    <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t>
  </si>
  <si>
    <t>Paper Shopping Bags, Retail Store Packaging, Paper Merchandise Bags</t>
  </si>
  <si>
    <t>paper shopping bags, paper merchandise bags, handled paper bags, gloss bags, kraft bags, european style tote bags</t>
  </si>
  <si>
    <t>American Retail Supply offers an extensive line of paper shopping bags and retail merchandise packaging supplies for your retail store online.</t>
  </si>
  <si>
    <t>/img3/img73af.jpg</t>
  </si>
  <si>
    <t>www.americanretailsupply.com/65067/Plastic-Bags.html</t>
  </si>
  <si>
    <t>Default Category/Shopping Bags/Plastic Bags</t>
  </si>
  <si>
    <t>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t>
  </si>
  <si>
    <t>Custom Shopping Bags - AMERICAN RETAIL SUPPLY</t>
  </si>
  <si>
    <t>Custom Shopping Bags, plastic shopping bags, colored plastic bags, plastic merchandise bags, patterned plastic bags, handled plastic bags, reuseable bags, green bags, food safe packaging, made in USA, 100% Recycled</t>
  </si>
  <si>
    <t>AMERICAN RETAIL SUPPLY is a wholesale products store which provides a wide variety of custom shopping bags like: low density plastic bags, polypropylene bags etc.. for retail stores.</t>
  </si>
  <si>
    <t>/img3/imgdfd0.jpg</t>
  </si>
  <si>
    <t>www.americanretailsupply.com/65069/Personalized-Retail-Packaging-Collections.html</t>
  </si>
  <si>
    <t>Default Category/Shopping Bags/Personalized Retail Packaging Collections</t>
  </si>
  <si>
    <t>What is your packaging saying about you? Are you sending the right message? &lt;br&gt;&lt;br&gt;With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&lt;br&gt;&lt;br&gt;Individual minimums for custom printed items apply. And there are NO ADDITIONAL charges for PREP &amp;amp; PLATES. These collections contain: Shopping Bags, Merchandise Bags and a coordinated Gift Wrap perfect for laminating to Boxes!</t>
  </si>
  <si>
    <t>Custom Packaging - AMERICAN RETAIL SUPPLY</t>
  </si>
  <si>
    <t>Custom packaging, custom printed boxes, packaging supplies, design packaging, custom retail packaging printing, custom gift boxes, store supply, shopping bags, merchandise bags coordinated giftwrap, apparel, gift boxes.</t>
  </si>
  <si>
    <t>AMERICAN RETAIL SUPPLY are experts in custom packaging and offers you high quality custom packaging design services for your products.</t>
  </si>
  <si>
    <t>/img2/img1fff.jpg</t>
  </si>
  <si>
    <t>www.americanretailsupply.com/65070/Paper-Shopping-Bags.html</t>
  </si>
  <si>
    <t>Default Category/Shopping Bags/Paper Bags/Paper Shopping Bags</t>
  </si>
  <si>
    <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t>
  </si>
  <si>
    <t>Shopping Bags, paper shopping bags, paper merchandise bags, handled paper bags, gloss bags, kraft bags, european style tote bags</t>
  </si>
  <si>
    <t>Order paper shopping bags and retail merchandise packaging supplies for your retail store, and other retail packaging supplies from American Retail Supply.</t>
  </si>
  <si>
    <t>www.americanretailsupply.com/65070/172695/Paper-Shopping-Bags/Gloss-Paper-Shoppers.html</t>
  </si>
  <si>
    <t>Default Category/Shopping Bags/Paper Bags/Paper Shopping Bags/Gloss Paper Shoppers</t>
  </si>
  <si>
    <t>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t>
  </si>
  <si>
    <t>Gloss Shoppers, Glossy Paper Shopping Bags with Twisted Paper Handles</t>
  </si>
  <si>
    <t>paper shopping bags wholesale paper bags handles gloss shoppers glossy paper bags</t>
  </si>
  <si>
    <t>Gloss shopping bags for sale online, buy glossy paper shopping bags with twisted paper handles for your retail store at AmericanRetailSupply.com.</t>
  </si>
  <si>
    <t>/img2/imgbdf9.jpg</t>
  </si>
  <si>
    <t>www.americanretailsupply.com/65070/178194/Paper-Shopping-Bags/Western-Patterned-Paper-Shopping-Bags.html</t>
  </si>
  <si>
    <t>Default Category/Shopping Bags/Paper Bags/Paper Shopping Bags/Western Patterned Paper Shopping Bags</t>
  </si>
  <si>
    <t>www.americanretailsupply.com/65070/20194/Paper-Shopping-Bags/Metallic-Colors-on-Brown-Kraft-Shopping-Bags.html</t>
  </si>
  <si>
    <t>Default Category/Shopping Bags/Paper Bags/Paper Shopping Bags/Metallic Colors on Brown Kraft Shopping Bags</t>
  </si>
  <si>
    <t>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t>
  </si>
  <si>
    <t>Green Packaging Supplies, Paper Shopping Bags in Metallic Colors on Brown Kraft Paper</t>
  </si>
  <si>
    <t>paper shopping bags green packaging supplies brown kraft paper bags, wholesale recycled paper bags</t>
  </si>
  <si>
    <t>Order green packaging supplies for your retail store online including paper shopping bags in metallic colors on brown Kraft paper.</t>
  </si>
  <si>
    <t>/img3/imgf663.jpg</t>
  </si>
  <si>
    <t>www.americanretailsupply.com/65070/255424/Paper-Shopping-Bags/Natural-Kraft-Paper-Shopping-Bags.html</t>
  </si>
  <si>
    <t>Default Category/Shopping Bags/Paper Bags/Paper Shopping Bags/Natural Kraft Paper Shopping Bags</t>
  </si>
  <si>
    <t>www.americanretailsupply.com/65070/255452/Paper-Shopping-Bags/White-Kraft-Paper-Shopping-Bags.html</t>
  </si>
  <si>
    <t>Default Category/Shopping Bags/Paper Bags/Paper Shopping Bags/White Kraft Paper Shopping Bags</t>
  </si>
  <si>
    <t>&lt;br&gt;&lt;br&gt;Wonderful and wintery white bags with silver snowflakes dress up your holiday packaging with sparkle. Match these bags with a silver tissue or dress them up with blue red or green. Made from 50% recycled materials and in the USA.</t>
  </si>
  <si>
    <t>Paper Bags, White Kraft Paper Shopping Bags, Environmentally Friendly Green Retail Packaging</t>
  </si>
  <si>
    <t>paper bags, wholesale paper shopping bags, retail packaging, paper bag, recyclable, reuseable, custom printing</t>
  </si>
  <si>
    <t>Paper Shopping Bags - These white Kraft paper shopping bags are the environmentally friendly choice for your retail store green packaging needs, shopping bags are made from a renewable resource and are 100% recyclable.</t>
  </si>
  <si>
    <t>/img3/imgceb4.jpg</t>
  </si>
  <si>
    <t>www.americanretailsupply.com/65070/437246/Paper-Shopping-Bags/Recycled-Natural-Kraft-Paper-Shopping-Bags.html</t>
  </si>
  <si>
    <t>Default Category/Shopping Bags/Paper Bags/Paper Shopping Bags/Recycled Natural Kraft Paper Shopping Bags</t>
  </si>
  <si>
    <t>&lt;br&gt;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t>
  </si>
  <si>
    <t>Paper Bags - Recycled Natural Kraft Paper Shopping Bags</t>
  </si>
  <si>
    <t>paper bags wholesale paper shopping bag recycled kraft paper bags</t>
  </si>
  <si>
    <t>Paper bags made of 100% recycled natural Kraft paper are eco-friendly paper bag solutions for your retail store bagging and packing needs.</t>
  </si>
  <si>
    <t>/img1/img8969.jpg</t>
  </si>
  <si>
    <t>www.americanretailsupply.com/65070/739028/Paper-Shopping-Bags/Recycled-White-Kraft-Paper-Shopping-Bags.html</t>
  </si>
  <si>
    <t>Polypropylene-Rolls--Bags.html</t>
  </si>
  <si>
    <t>Default Category/Shopping Bags/Paper Bags/Paper Shopping Bags/Recycled White Kraft Paper Shopping Bags</t>
  </si>
  <si>
    <t>&lt;br&gt;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t>
  </si>
  <si>
    <t>/img3/img2724.jpg</t>
  </si>
  <si>
    <t>www.americanretailsupply.com/65070/773532/Paper-Shopping-Bags/Ice-Collection-Paper-Shoppers.html</t>
  </si>
  <si>
    <t>Default Category/Shopping Bags/Paper Bags/Paper Shopping Bags/Ice Collection Paper Shoppers</t>
  </si>
  <si>
    <t>Ice Collection Paper Shoppers 100% Recyclable are available in 6 stunning colors.&lt;br&gt;White kraft bag with 100% with Ice Overprint and White Handles, Bronze Coffee has Chocolate handles.&lt;br&gt;Items 5641_, and 5661_ packed 250 per case. Item 5671_ packed 200 per case.&lt;br&gt;</t>
  </si>
  <si>
    <t>Ice Collection Paper Shoppers Bags</t>
  </si>
  <si>
    <t>Recyclable kraft bag ice overprint white handles shopping bags american retail supply</t>
  </si>
  <si>
    <t>Shop for Ice Collection Paper Shoppers, 100% recyclable and avaialble in 6 colors with white handles at Americanretailsupply.com</t>
  </si>
  <si>
    <t>/img3/imgb3f1.jpg</t>
  </si>
  <si>
    <t>www.americanretailsupply.com/65070/793279/Paper-Shopping-Bags/Economy-Kraft-Shopping-Bags.html</t>
  </si>
  <si>
    <t>Default Category/Shopping Bags/Paper Bags/Paper Shopping Bags/Economy Kraft Shopping Bags</t>
  </si>
  <si>
    <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CO.&lt;br&gt;&lt;br&gt;If you prefer a more durable bag that is made in the USA and has serrated edges (may help keep you from getting paper cuts), you can find them &lt;a href="../../255424/Paper-Shopping-Bags/Natural-Kraft-Paper-Shopping-Bags.html"&gt;here&lt;/a&gt;. Or you can find a great recycled option &lt;a href="../../437246/Paper-Shopping-Bags/Recycled-Natural-Kraft-Paper-Shopping-Bags.html"&gt;here&lt;/a&gt;.&lt;br&gt;&lt;br&gt;Order bags by the case. All items are packed 250/case except item 5628I, which is packed 200/case.</t>
  </si>
  <si>
    <t>www.americanretailsupply.com/65071/Paper-Merchandise-Bags.html</t>
  </si>
  <si>
    <t>Default Category/Shopping Bags/Paper Bags/Paper Merchandise Bags</t>
  </si>
  <si>
    <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t>
  </si>
  <si>
    <t>Paper Merchandise Bags, Retail Store Packaging, Merchandise Bags</t>
  </si>
  <si>
    <t>paper merchandise bags, printed bags, unprinted bags, recycled bags, custom printing</t>
  </si>
  <si>
    <t>Order paper merchandise &amp; shopping bags and paper packaging supplies for your retail store, and other retail supplies from American Retail Supply.</t>
  </si>
  <si>
    <t>/img3/img87fa.jpg</t>
  </si>
  <si>
    <t>www.americanretailsupply.com/65071/20021/Paper-Merchandise-Bags/White-or-Natural-Kraft-Paper-Merchandise-Bags.html</t>
  </si>
  <si>
    <t>Default Category/Shopping Bags/Paper Bags/Paper Merchandise Bags/White or Natural Kraft Paper Merchandise Bags</t>
  </si>
  <si>
    <t>&lt;br&gt;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t>
  </si>
  <si>
    <t>Paper Bags, Unprinted Paper Merchandise Bags in Natural Kraft Recycled Paper and White</t>
  </si>
  <si>
    <t>paper bags paper merchandise bag recycled paper bags unprinted natural kraft white</t>
  </si>
  <si>
    <t>Paper merchandise bags, buy unprinted paper merchandise bags in natural Kraft recycled paper and Kraft and white paper bags for your retail store online.</t>
  </si>
  <si>
    <t>/img3/img6a70.jpg</t>
  </si>
  <si>
    <t>www.americanretailsupply.com/65071/20023/Paper-Merchandise-Bags/SOS-Paper-Bags.html</t>
  </si>
  <si>
    <t>Default Category/Shopping Bags/Paper Bags/Paper Merchandise Bags/SOS Paper Bags</t>
  </si>
  <si>
    <t>&lt;br&gt;             &lt;br&gt;&lt;br&gt;&lt;br&gt;&lt;br&gt;Square Opening Sacks (SOS)&lt;br&gt;Order bags by the case.  Each case has 500 bags unless otherwise listed. &lt;br&gt;Made in the U.S.A.&lt;br&gt;&lt;br&gt;</t>
  </si>
  <si>
    <t>Paper Merchandise Bags, Square Opening Sacks (SOS) Paper Bags</t>
  </si>
  <si>
    <t>merchandise bags, sos bags, paper bags, square opening sacks, paper merchandise bags, recycled bags</t>
  </si>
  <si>
    <t>Paper Bags - These square opening sack paper merchandise bags are available in your choice of Natural Kraft or White Kraft.</t>
  </si>
  <si>
    <t>/img2/img2c2e.jpg</t>
  </si>
  <si>
    <t>www.americanretailsupply.com/65071/234663/Paper-Merchandise-Bags/Colored-Paper-Merchandise-Bags.html</t>
  </si>
  <si>
    <t>Default Category/Shopping Bags/Paper Bags/Paper Merchandise Bags/Colored Paper Merchandise Bags</t>
  </si>
  <si>
    <t>&lt;br&gt;&lt;br&gt;&lt;br&gt;&lt;br&gt; &lt;br&gt;Mix or match these great colors to create impact. Perhaps use colors that match your store's logo or trademark.&lt;br&gt;Order bags by the package.  Made in the U.S.A.&lt;br&gt;&lt;br&gt;&lt;br&gt;</t>
  </si>
  <si>
    <t>paper bags paper merchandise bag recycled paper bags unprinted natural kraft white, recyclable</t>
  </si>
  <si>
    <t>/img3/imgb9c1.jpg</t>
  </si>
  <si>
    <t>www.americanretailsupply.com/65071/754551/Paper-Merchandise-Bags/Natural-Kraft-Paper-Liquor-Bags.html</t>
  </si>
  <si>
    <t>Default Category/Shopping Bags/Paper Bags/Paper Merchandise Bags/Natural Kraft Paper Liquor Bags</t>
  </si>
  <si>
    <t>www.americanretailsupply.com/65071/774077/Paper-Merchandise-Bags/Unprinted-Paper-Glassine-Lined-Bags.html</t>
  </si>
  <si>
    <t>Default Category/Shopping Bags/Paper Bags/Paper Merchandise Bags/Unprinted Paper Glassine Lined Bags</t>
  </si>
  <si>
    <t>Clear--Colored-Clearphane-Film-Rolls.html</t>
  </si>
  <si>
    <t>Glassline lined unprinted bags provide a barrier against grease, stains, and moisture. FDA acceptable&lt;br&gt;for food contact. Packaged by the&lt;br&gt;case of 1000.&lt;br&gt;&lt;br&gt;</t>
  </si>
  <si>
    <t>Unprinted Paper Glassine Lined Bags</t>
  </si>
  <si>
    <t>glassline unprinted bags packaging food packaging bags fda acceptable american retail supply</t>
  </si>
  <si>
    <t>Shop for Unprinted Glassline Lind Bags for a barrier against grease, stains and moisture, perfect food packaging at American Retail Supply.</t>
  </si>
  <si>
    <t>/img1/img9656.jpg</t>
  </si>
  <si>
    <t>www.americanretailsupply.com/65011/226749/Holiday-Boxes/Red-Satin-Gift-Boxes.html</t>
  </si>
  <si>
    <t>www.americanretailsupply.com/65072/European-Tote-Style-Bags.html</t>
  </si>
  <si>
    <t>Default Category/Shopping Bags/Christmas &amp; Holiday Packaging/Holiday Boxes/Red Satin Gift Boxes</t>
  </si>
  <si>
    <t>Default Category/Shopping Bags/Paper Bags/European Tote Style Bags</t>
  </si>
  <si>
    <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t>
  </si>
  <si>
    <t>European Style Totes Bags, Retail Packaging</t>
  </si>
  <si>
    <t>totes bags european style retail packaging bag</t>
  </si>
  <si>
    <t>European style totes bags for sale online, shop for shopping tote bags and retail packaging supplies for your retail store at American Retail Supply.</t>
  </si>
  <si>
    <t>/img1/imgb953.jpg</t>
  </si>
  <si>
    <t>www.americanretailsupply.com/65011/226751/Holiday-Boxes/Red--Hunter-Green-Bows-Gift-Boxes.html</t>
  </si>
  <si>
    <t>www.americanretailsupply.com/65072/29145/European-Tote-Style-Bags/Gloss-Laminated-EuroTotes.html</t>
  </si>
  <si>
    <t>Default Category/Shopping Bags/Christmas &amp; Holiday Packaging/Holiday Boxes/Red &amp; Hunter Green Bows Gift Boxes</t>
  </si>
  <si>
    <t>Default Category/Shopping Bags/Paper Bags/European Tote Style Bags/Gloss Laminated EuroTotes</t>
  </si>
  <si>
    <t>They are laminated with the finest quality lacquer over heavy paper.  The top of the bag features a turned edge for strength and added elegance.  The handles are made of high quality rope strung through grommets.  These bags would look great with your name custom printed on them.</t>
  </si>
  <si>
    <t>Paper Bags, European Style Gloss Laminated Totes, Paper Shopping Bags</t>
  </si>
  <si>
    <t>paper shopping bags wholesale paper bags tote bags totes, personalized, custom printed</t>
  </si>
  <si>
    <t>www.americanretailsupply.com/65011/226753/Holiday-Boxes/Holly-Berry-Frost-Gift-Boxes.html</t>
  </si>
  <si>
    <t>Paper bags - These European style gloss laminated tote bags are available in many colors including black, white, red, blue, and green.</t>
  </si>
  <si>
    <t>/img1/imgeb61.jpg</t>
  </si>
  <si>
    <t>Default Category/Shopping Bags/Christmas &amp; Holiday Packaging/Holiday Boxes/Holly Berry Frost Gift Boxes</t>
  </si>
  <si>
    <t>www.americanretailsupply.com/65072/445458/European-Tote-Style-Bags/Tinted-Paper-EuroTotes.html</t>
  </si>
  <si>
    <t>Default Category/Shopping Bags/Paper Bags/European Tote Style Bags/Tinted Paper EuroTotes</t>
  </si>
  <si>
    <t>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t>
  </si>
  <si>
    <t>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t>
  </si>
  <si>
    <t>Gift Boxes - Christmas Gift Boxes in Holly Berry Frost Print, Holiday Gift Packaging Supplies</t>
  </si>
  <si>
    <t>gift boxes, christmas gift box</t>
  </si>
  <si>
    <t>Paper Shopping Bags - European Style Tint Totes</t>
  </si>
  <si>
    <t>paper shopping bags wholesale paper bags european style tint totes shopping tote bags</t>
  </si>
  <si>
    <t>Christmas gift boxes in decorative Holly Berry Frost print are an easy holiday gift wrapping solution for busy retail stores that need to package gifts quick.</t>
  </si>
  <si>
    <t>/img1/img8f3d.jpg</t>
  </si>
  <si>
    <t>Paper shopping bags for sale online, buy paper bags for your retail store including European style tint tote bags at AmericanRetailSupply.com.</t>
  </si>
  <si>
    <t>/img3/img0bfa.jpg</t>
  </si>
  <si>
    <t>www.americanretailsupply.com/65011/226769/Holiday-Boxes/Spruce-Green-Brushstroke-Gift-Boxes.html</t>
  </si>
  <si>
    <t>www.americanretailsupply.com/65072/445789/European-Tote-Style-Bags/Matte-Laminated-EuroTotes.html</t>
  </si>
  <si>
    <t>Default Category/Shopping Bags/Christmas &amp; Holiday Packaging/Holiday Boxes/Spruce Green Brushstroke Gift Boxes</t>
  </si>
  <si>
    <t>Default Category/Shopping Bags/Paper Bags/European Tote Style Bags/Matte Laminated EuroTotes</t>
  </si>
  <si>
    <t>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t>
  </si>
  <si>
    <t>Shopping Tote Bags, European Style Laminated Retail Bags</t>
  </si>
  <si>
    <t>shopping tote bags wholesale retail bags european style laminated totes</t>
  </si>
  <si>
    <t>www.americanretailsupply.com/65011/226770/Holiday-Boxes/Silver-Plated.html</t>
  </si>
  <si>
    <t>Shopping tote bags for sale online, order European style matte laminated tote bags and retail packaging supplies at American Retail Supply.</t>
  </si>
  <si>
    <t>/img1/img6406.jpg</t>
  </si>
  <si>
    <t>Default Category/Shopping Bags/Christmas &amp; Holiday Packaging/Holiday Boxes/Silver Plated</t>
  </si>
  <si>
    <t>www.americanretailsupply.com/65072/777847/European-Tote-Style-Bags/Natural-and-White-Kraft-Paper-Eurototes.html</t>
  </si>
  <si>
    <t>Default Category/Shopping Bags/Paper Bags/European Tote Style Bags/Natural and White Kraft Paper Eurototes</t>
  </si>
  <si>
    <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t>
  </si>
  <si>
    <t>www.americanretailsupply.com/65011/226911/Holiday-Boxes/Hunter-Green-Kraft-Gift-Boxes.html</t>
  </si>
  <si>
    <t>Natural and White Kraft Paper Eurototes</t>
  </si>
  <si>
    <t>/img2/img2f43.jpg</t>
  </si>
  <si>
    <t>Default Category/Shopping Bags/Christmas &amp; Holiday Packaging/Holiday Boxes/Hunter Green Kraft Gift Boxes</t>
  </si>
  <si>
    <t>www.americanretailsupply.com/65072/788394/European-Tote-Style-Bags/Purse-Totes.html</t>
  </si>
  <si>
    <t>Default Category/Shopping Bags/Paper Bags/European Tote Style Bags/Purse Totes</t>
  </si>
  <si>
    <t>www.americanretailsupply.com/65073/Low-Density-Plastic-Bags.html</t>
  </si>
  <si>
    <t>Clear-Gusseted-Polypropylene-Bags.html</t>
  </si>
  <si>
    <t>Default Category/Shopping Bags/Plastic Bags/Low Density Plastic Bags</t>
  </si>
  <si>
    <t>Low Density Plastic Bags have a classy gloss feel and look, and they're strong. Low density plastic bags have a soft feel as opposed to the crinkly feel of high density bags. Give us a call at 800-426-5708 if you're interested in custom printed bags.</t>
  </si>
  <si>
    <t>Low Density Glossy Plastic Bags, Retail Packaging &amp; Supplies</t>
  </si>
  <si>
    <t>low density glossy plastic bags retail supplies plastic bags glossy plastic bags american retail supply retail bags</t>
  </si>
  <si>
    <t>Shop for these durable Low Density Glossy Plastic Bags, with a classy glossy look and feel , and other retail packaging supplies for sale from American Retail Supply.</t>
  </si>
  <si>
    <t>/img1/img9ef8.jpg</t>
  </si>
  <si>
    <t>www.americanretailsupply.com/65011/476530/Holiday-Boxes/Merry-Dots.html</t>
  </si>
  <si>
    <t>www.americanretailsupply.com/65073/20276/Low-Density-Plastic-Bags/Patch-Handle-Plastic-Merchandise-Bags.html</t>
  </si>
  <si>
    <t>Default Category/Shopping Bags/Christmas &amp; Holiday Packaging/Holiday Boxes/Merry Dots</t>
  </si>
  <si>
    <t>What a cheery design that makes up the Merry Dots.&lt;br&gt;Order boxes by the package.&lt;br&gt;Each package has 50 boxes, unless otherwise listed.&lt;br&gt;&lt;br&gt;</t>
  </si>
  <si>
    <t>Default Category/Shopping Bags/Plastic Bags/Low Density Plastic Bags/Patch Handle Plastic Merchandise Bags</t>
  </si>
  <si>
    <t>Merry Dots Corrugated Gift Packaging</t>
  </si>
  <si>
    <t>gift boxes gift packaging decorative gift boxes corrugated holiday bulk box</t>
  </si>
  <si>
    <t>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t>
  </si>
  <si>
    <t>Decorative corrugated gift packaging in Merry Dots design, order store fixtures and displays including gift boxes at American Retail Supply.</t>
  </si>
  <si>
    <t>Retail Plastic Bags - Patch Handle Plastic Bags</t>
  </si>
  <si>
    <t>/img2/img13e5.jpg</t>
  </si>
  <si>
    <t>retail bags, plastic bags, retail plastic bags, reinforced handle bags, recycled plastic bags</t>
  </si>
  <si>
    <t>Retail bags including patch handle plastic bags for retail stores, order retail bags and store supplies online.</t>
  </si>
  <si>
    <t>/img1/imgebad.jpg</t>
  </si>
  <si>
    <t>www.americanretailsupply.com/65073/20277/Low-Density-Plastic-Bags/Lo-Density-Plastic-Garment-Rolls.html</t>
  </si>
  <si>
    <t>Default Category/Shopping Bags/Plastic Bags/Low Density Plastic Bags/Lo Density Plastic Garment Rolls</t>
  </si>
  <si>
    <t>Protect your clients purchase with these economy clear garment rolls. These bags are similar to the bags you get at a dry cleaner, but are a bit thicker.&lt;br&gt;All Bags: 1500' Roll: 1 Mil Thick 21" wide x 3" Gusset, 30 lbs.&lt;br&gt;40" long bags -  450 per Roll</t>
  </si>
  <si>
    <t>Plastic Garment Bags, Garment Rolls &amp; Retail Packaging</t>
  </si>
  <si>
    <t>plastic garment bags garment bag roll plastic bags garment protection</t>
  </si>
  <si>
    <t>Plastic garment bags available in multiple sizes to protect your customers clothing purchase, order garment bag rolls in colors including white, clear &amp; black.</t>
  </si>
  <si>
    <t>/img1/imgfb86.jpg</t>
  </si>
  <si>
    <t>www.americanretailsupply.com/65011/476539/Holiday-Boxes/Stardust.html</t>
  </si>
  <si>
    <t>www.americanretailsupply.com/65073/20299/Low-Density-Plastic-Bags/Super-Gloss-Plastic-Merchandise-Bags.html</t>
  </si>
  <si>
    <t>Default Category/Shopping Bags/Christmas &amp; Holiday Packaging/Holiday Boxes/Stardust</t>
  </si>
  <si>
    <t>Default Category/Shopping Bags/Plastic Bags/Low Density Plastic Bags/Super Gloss Plastic Merchandise Bags</t>
  </si>
  <si>
    <t>This is a wonderful pattern for gift boxes called Stardust is so fun to use for your customers purchases. &lt;br&gt;Order boxes by the package.&lt;br&gt;Each package has 50 boxes, unless otherwise listed.&lt;br&gt;&lt;br&gt;</t>
  </si>
  <si>
    <t>Stardust Corrugated Gift Packaging</t>
  </si>
  <si>
    <t>Decorative corrugated gift packaging in Stardust design, order store fixtures and displays including gift boxes at American Retail Supply.</t>
  </si>
  <si>
    <t>/img1/imgc00e.jpg</t>
  </si>
  <si>
    <t>&lt;br&gt;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t>
  </si>
  <si>
    <t>/img1/imgb305.jpg</t>
  </si>
  <si>
    <t>www.americanretailsupply.com/65073/744107/Low-Density-Plastic-Bags/Gloss-Heavy-Duty-Merchandise-Bags.html</t>
  </si>
  <si>
    <t>Default Category/Shopping Bags/Plastic Bags/Low Density Plastic Bags/Gloss Heavy Duty Merchandise Bags</t>
  </si>
  <si>
    <t>www.americanretailsupply.com/65073/744108/Low-Density-Plastic-Bags/Heavy-Duty-Reusable-T-Shirt-Bags.html</t>
  </si>
  <si>
    <t>Default Category/Shopping Bags/Plastic Bags/Low Density Plastic Bags/Heavy Duty Reusable T Shirt Bags</t>
  </si>
  <si>
    <t>&lt;br&gt;             &lt;br&gt;</t>
  </si>
  <si>
    <t>Plastic Shopping Bags - Hi-Density T-Shirt Plastic Bags</t>
  </si>
  <si>
    <t>plastic shopping bags, plastic bags, shopping bags, t-shirt bags</t>
  </si>
  <si>
    <t>www.americanretailsupply.com/65011/732233/Holiday-Boxes/Inserts-and-Dividers.html</t>
  </si>
  <si>
    <t>Plastic shopping bags for retail stores including hi-density T-shirt plastic shopping bags, order shopping bags and retail store supplies online.</t>
  </si>
  <si>
    <t>/img2/imgda28.jpg</t>
  </si>
  <si>
    <t>Default Category/Shopping Bags/Christmas &amp; Holiday Packaging/Holiday Boxes/Inserts and Dividers</t>
  </si>
  <si>
    <t>www.americanretailsupply.com/65073/752422/Low-Density-Plastic-Bags/Gloss-Christmas-Plastic-Merchandise-Bags.html</t>
  </si>
  <si>
    <t>Default Category/Shopping Bags/Plastic Bags/Low Density Plastic Bags/Gloss Christmas Plastic Merchandise Bags</t>
  </si>
  <si>
    <t>www.americanretailsupply.com/65011/734396/Holiday-Boxes/Stripes.html</t>
  </si>
  <si>
    <t>www.americanretailsupply.com/65074/High-Density-Plastic-Bags.html</t>
  </si>
  <si>
    <t>Default Category/Shopping Bags/Christmas &amp; Holiday Packaging/Holiday Boxes/Stripes</t>
  </si>
  <si>
    <t>Default Category/Shopping Bags/Plastic Bags/High Density Plastic Bags</t>
  </si>
  <si>
    <t>Hi Density Plastic bags are light-weight, inexpensive, and water resistant so they are perfect for just about anything you sell in your store. Many of these bags are made in the USA.</t>
  </si>
  <si>
    <t>High Density Plastic Bags , Merchandise Bags</t>
  </si>
  <si>
    <t>high density shopping bags plastic bags merchandise bags retail supplies american retail supply recyclable materials</t>
  </si>
  <si>
    <t>High Density Plastic Merchandise Bags are available in a variety of sizes and colors and are recyclable available from American Retail Supply.</t>
  </si>
  <si>
    <t>/img3/imgcdd3.jpg</t>
  </si>
  <si>
    <t>www.americanretailsupply.com/65011/734550/Holiday-Boxes/Poinsettia.html</t>
  </si>
  <si>
    <t>www.americanretailsupply.com/65074/172651/High-Density-Plastic-Bags/Super-Wave-Frosted-Bags.html</t>
  </si>
  <si>
    <t>Default Category/Shopping Bags/Christmas &amp; Holiday Packaging/Holiday Boxes/Poinsettia</t>
  </si>
  <si>
    <t>Default Category/Shopping Bags/Plastic Bags/High Density Plastic Bags/Super Wave Frosted Bags</t>
  </si>
  <si>
    <t>&lt;br&gt;             &lt;br&gt;&lt;br&gt;&lt;br&gt;&lt;br&gt;These SuperWave Frosted Bags are translucent, 2.25 mil thick, and packaged 250 per case.  &lt;br&gt;Made with 15% to 25% recycled material. Made in the U.S.A.</t>
  </si>
  <si>
    <t>Frosted Plastic Bags, Super Frost Tint Wave Bags, Retail Store Packaging Supplies</t>
  </si>
  <si>
    <t>plastic bags frosted tinted wave plastic bag retail packaging supplies</t>
  </si>
  <si>
    <t>Super Frost Tint Wave Bags - Frosted plastic bags for retail stores, bag colors include blue, clear, pink, green and purple.</t>
  </si>
  <si>
    <t>/img2/img1996.jpg</t>
  </si>
  <si>
    <t>www.americanretailsupply.com/65074/20290/High-Density-Plastic-Bags/High-Density-Plastic-Merchandise-Bags.html</t>
  </si>
  <si>
    <t>Default Category/Shopping Bags/Plastic Bags/High Density Plastic Bags/High Density Plastic Merchandise Bags</t>
  </si>
  <si>
    <t>www.americanretailsupply.com/65074/20297/High-Density-Plastic-Bags/Plastic-Bag-Accessories.html</t>
  </si>
  <si>
    <t>Default Category/Shopping Bags/Plastic Bags/High Density Plastic Bags/Plastic Bag Accessories</t>
  </si>
  <si>
    <t>Bag frame holds your t-shirt bag open for quick and easy filling.</t>
  </si>
  <si>
    <t>Plastic Bag Accessories | Hi-Density Plastic Bag Hooks &amp; Frames</t>
  </si>
  <si>
    <t>plastic bag accessories plastic bag hook plastic bags frame</t>
  </si>
  <si>
    <t>Plastic bag accessories for sale online, buy hi-density plastic bag accessories including plastic bag hooks and frames at American Retail Supply.</t>
  </si>
  <si>
    <t>/img2/img9197.jpg</t>
  </si>
  <si>
    <t>www.americanretailsupply.com/65074/227781/High-Density-Plastic-Bags/AmeriTote-High-Density-Plastic-Shopping-Bags.html</t>
  </si>
  <si>
    <t>Default Category/Shopping Bags/Plastic Bags/High Density Plastic Bags/AmeriTote High Density Plastic Shopping Bags</t>
  </si>
  <si>
    <t>&lt;br&gt;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t>
  </si>
  <si>
    <t>/img3/imgdce7.jpg</t>
  </si>
  <si>
    <t>www.americanretailsupply.com/65074/49169/High-Density-Plastic-Bags/Hi-Density-Plastic-Bags-with-T-Shirt-Handle.html</t>
  </si>
  <si>
    <t>Default Category/Shopping Bags/Plastic Bags/High Density Plastic Bags/Hi Density Plastic Bags with T Shirt Handle</t>
  </si>
  <si>
    <t>&lt;br&gt;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t>
  </si>
  <si>
    <t>/img2/img059b.jpg</t>
  </si>
  <si>
    <t>www.americanretailsupply.com/65075/Frosted-Plastic-Bags.html</t>
  </si>
  <si>
    <t>Default Category/Shopping Bags/Plastic Bags/Frosted Plastic Bags</t>
  </si>
  <si>
    <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t>
  </si>
  <si>
    <t>Plastic Bag - Frosted Printed &amp; Clear Plastic Bags</t>
  </si>
  <si>
    <t>plastic bags frosted plastic bag custom printed plastic bags, gift bags, clear plastic bags, plastic shopping bags,</t>
  </si>
  <si>
    <t>American Retail Supply offers frosted plastic bags in printed &amp; clear design for your retail store packaging, and other shopping bags and retail supplies online.</t>
  </si>
  <si>
    <t>/img3/imgb8f2.jpg</t>
  </si>
  <si>
    <t>www.americanretailsupply.com/65075/172651/Frosted-Plastic-Bags/Super-Wave-Frosted-Bags.html</t>
  </si>
  <si>
    <t>Default Category/Shopping Bags/Plastic Bags/Frosted Plastic Bags/Super Wave Frosted Bags</t>
  </si>
  <si>
    <t>www.americanretailsupply.com/65075/49187/Frosted-Plastic-Bags/Frosted-SOS-Gift-Bags.html</t>
  </si>
  <si>
    <t>Default Category/Shopping Bags/Plastic Bags/Frosted Plastic Bags/Frosted SOS Gift Bags</t>
  </si>
  <si>
    <t>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t>
  </si>
  <si>
    <t>Clear-Flat-Polypropylene-Bags-with-Lip-n-Tape-Closure.html</t>
  </si>
  <si>
    <t>Frosted Hi-Density Bags, Hi-Density Plastic Bags for Retail Stores</t>
  </si>
  <si>
    <t>plastic bags hi density plastic bags high density bags</t>
  </si>
  <si>
    <t>Frosted hi-density plastic bags, order frosted hi-density SOS bags w/bottom card insert &amp; die cut handles for your retail store online.</t>
  </si>
  <si>
    <t>/img2/img6bfa.jpg</t>
  </si>
  <si>
    <t>www.americanretailsupply.com/65075/49188/Frosted-Plastic-Bags/Frosted-Shoppers-with-Soft-Flexi-Loop-Handles.html</t>
  </si>
  <si>
    <t>Default Category/Shopping Bags/Plastic Bags/Frosted Plastic Bags/Frosted Shoppers with Soft Flexi Loop Handles</t>
  </si>
  <si>
    <t>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t>
  </si>
  <si>
    <t>Plastic Shopping Bags, Plastic Frosted Shopping Bags with Soft Flexi Loop Handles</t>
  </si>
  <si>
    <t>plastic shopping bags plastic frosted shopping bag loop handles plastic bags</t>
  </si>
  <si>
    <t>Plastic shopping bags with loop handles, these plastic frosted shopping bags with soft Flexi Loop handles are available in color choices including black, pink, green, clear and more.</t>
  </si>
  <si>
    <t>/img3/imgebb0.jpg</t>
  </si>
  <si>
    <t>www.americanretailsupply.com/65075/50114/Frosted-Plastic-Bags/Frosted-Shoppers-with-Tri-Folded-Loop-Handles.html</t>
  </si>
  <si>
    <t>Default Category/Shopping Bags/Plastic Bags/Frosted Plastic Bags/Frosted Shoppers with Tri Folded Loop Handles</t>
  </si>
  <si>
    <t>These high density frosted bags are made of 3.5 and 4 mil thick high density plastic. These shopping bags have a TRi fold handle made from 1-1/2". The 14" x 10" x 15" x 10" and 17" x 7" x 18" x 7" are sold 200 per case. All others are packed 250 per case.</t>
  </si>
  <si>
    <t>Plastic Bags with Handles - Plastic Frosted Shopping Bags with Tri Folded Loop Handles</t>
  </si>
  <si>
    <t>plastic bags handles frosted plastic shopping bags loop handles</t>
  </si>
  <si>
    <t>Plastic bags for retail stores, order plastic frosted shopping bags with tri folded loop handles for your store, plastic bags are available in colors including blue, black, green, gold, red, silver and clear plastic.</t>
  </si>
  <si>
    <t>/img3/imga641.jpg</t>
  </si>
  <si>
    <t>www.americanretailsupply.com/65075/641041/Frosted-Plastic-Bags/Frosted-Trapezoid-Shaped-Bags.html</t>
  </si>
  <si>
    <t>Default Category/Shopping Bags/Plastic Bags/Frosted Plastic Bags/Frosted Trapezoid Shaped Bags</t>
  </si>
  <si>
    <t>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t>
  </si>
  <si>
    <t>Frosted Plastic Bags, Retail Store Packaging Supplies</t>
  </si>
  <si>
    <t>plastic bags frosted plastic bag retail packaging supplies Custom printing</t>
  </si>
  <si>
    <t>Frost Bags - Frosted plastic bags for retail stores, bag colors include clear, aque, lime, golden rod, hot pink, and purple</t>
  </si>
  <si>
    <t>/img1/img4f00.jpg</t>
  </si>
  <si>
    <t>www.americanretailsupply.com/65075/641049/Frosted-Plastic-Bags/Pattern-Frosted-Shoppers-with-Tri-Fold-Handles.html</t>
  </si>
  <si>
    <t>Default Category/Shopping Bags/Plastic Bags/Frosted Plastic Bags/Pattern Frosted Shoppers with Tri Fold Handles</t>
  </si>
  <si>
    <t>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t>
  </si>
  <si>
    <t>/img2/img0386.jpg</t>
  </si>
  <si>
    <t>www.americanretailsupply.com/65075/744869/Frosted-Plastic-Bags/Frosted-Merchandise-Bags.html</t>
  </si>
  <si>
    <t>Default Category/Shopping Bags/Plastic Bags/Frosted Plastic Bags/Frosted Merchandise Bags</t>
  </si>
  <si>
    <t>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t>
  </si>
  <si>
    <t>Merchandise Bags, Clear Frosted Hi-Density Plastic Merchandise Bags with Handles</t>
  </si>
  <si>
    <t>merchandise bags clear merchandise bag plastic bags</t>
  </si>
  <si>
    <t>Clear frosted hi-density merchandise bags with handles for sale online, order clear plastic merchandise bags for your retail store.</t>
  </si>
  <si>
    <t>/img2/imgf974.jpg</t>
  </si>
  <si>
    <t>Metallic-Twist-Ties.html</t>
  </si>
  <si>
    <t>www.americanretailsupply.com/65075/773375/Frosted-Plastic-Bags/Precious-Metal-Shoppers-with-Tri-Fold-Handles.html</t>
  </si>
  <si>
    <t>Default Category/Shopping Bags/Plastic Bags/Frosted Plastic Bags/Precious Metal Shoppers with Tri Fold Handles</t>
  </si>
  <si>
    <t>These Precious Metals with Tri Fold handle shoppers are exquisite. Available in Gold or Silver.&lt;br&gt;Packed 250 per case. Add more flare to your packaging with these &lt;a href="../../../64703/20014/Tissue-Paper/Precious-Metal-Patterns-Printed-Tissue-Paper.html"&gt;Precious Metal Pattern Printed Tissues&lt;/a&gt;.&lt;br&gt;</t>
  </si>
  <si>
    <t>Precious Metals with Tri Fold Handles</t>
  </si>
  <si>
    <t>tri fold handle shopping bags shoppers retail bags gold silver shoppers american retail supply precious metals pattern</t>
  </si>
  <si>
    <t>Shop for Precious Metals patterned shopping bags  with Tri Fold Handles as well as other tote shopping bags and supplies at american retail supply.com.</t>
  </si>
  <si>
    <t>/img3/imgaca7.jpg</t>
  </si>
  <si>
    <t>www.americanretailsupply.com/65077/Personalized-Plastic-Bags.html</t>
  </si>
  <si>
    <t>Default Category/Shopping Bags/Plastic Bags/Personalized Plastic Bags</t>
  </si>
  <si>
    <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t>
  </si>
  <si>
    <t>Personalized Custom Plastic Bags, Retail Packaging Supplies</t>
  </si>
  <si>
    <t>custom plastic bags, personalized plastic bags, merchandise bags, personalized bags, shopping bags, retail supplies, store supplies</t>
  </si>
  <si>
    <t>Personalized and Custom Plastic Bags in a variety of colors and sizes, and other retail packaging bags and supplies for sale from American Retail Supply.</t>
  </si>
  <si>
    <t>/img3/img0598.jpg</t>
  </si>
  <si>
    <t>www.americanretailsupply.com/65079/Polypropylene-Bags.html</t>
  </si>
  <si>
    <t>Default Category/Shopping Bags/Plastic Bags/Polypropylene Bags</t>
  </si>
  <si>
    <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t>
  </si>
  <si>
    <t>Polypropylene Bags  Clear, Printed &amp; Gusseted</t>
  </si>
  <si>
    <t>/img1/imgc84e.jpg</t>
  </si>
  <si>
    <t>www.americanretailsupply.com/65079/435987/Polypropylene-Bags/Heavy-Duty-Clear-Polypropylene-Bags.html</t>
  </si>
  <si>
    <t>Default Category/Shopping Bags/Plastic Bags/Polypropylene Bags/Heavy Duty Clear Polypropylene Bags</t>
  </si>
  <si>
    <t>Heavy Duty Clear Polypropylene Bags are 1.23 Mil. Dress up your bags with our colorful &lt;a href="http://arsv2.eporiaservices.com/25203/48315/Polypropylene-Rolls--Bags/Metallic-Twist-Ties.html"&gt;metallic twist ties.&lt;/a&gt; &lt;br&gt;Packaged 500 per case</t>
  </si>
  <si>
    <t>Clear Plastic Bags, Heavy Duty Clear Polypropylene Bags for Retail Packaging</t>
  </si>
  <si>
    <t>plastic bags clear polypropylene bags clear plastic bag heavy duty bags</t>
  </si>
  <si>
    <t>Clear polypropylene bags, these clear plastic bags are perfect for packaging products for sale in your retail store, order plastic bags and retail packaging supplies online.</t>
  </si>
  <si>
    <t>www.americanretailsupply.com/65079/48311/Polypropylene-Bags/Clear-Gusseted-Polypropylene-Bags.html</t>
  </si>
  <si>
    <t>Default Category/Shopping Bags/Plastic Bags/Polypropylene Bags/Clear Gusseted Polypropylene Bags</t>
  </si>
  <si>
    <t>www.americanretailsupply.com/65079/48313/Polypropylene-Bags/Clear-Flat-Polypropylene-Bags-with-Lip-n-Tape-Closure.html</t>
  </si>
  <si>
    <t>Default Category/Shopping Bags/Plastic Bags/Polypropylene Bags/Clear Flat Polypropylene Bags with Lip n Tape Closure</t>
  </si>
  <si>
    <t>www.americanretailsupply.com/65079/48315/Polypropylene-Bags/Metallic-Twist-Ties.html</t>
  </si>
  <si>
    <t>Default Category/Shopping Bags/Plastic Bags/Polypropylene Bags/Metallic Twist Ties</t>
  </si>
  <si>
    <t>Clear-Flat-Polypropylene-Bags.html</t>
  </si>
  <si>
    <t>www.americanretailsupply.com/65079/48316/Polypropylene-Bags/Clear-Flat-Polypropylene-Bags.html</t>
  </si>
  <si>
    <t>Default Category/Shopping Bags/Plastic Bags/Polypropylene Bags/Clear Flat Polypropylene Bags</t>
  </si>
  <si>
    <t>www.americanretailsupply.com/65079/48319/Polypropylene-Bags/Printed-Polypropylene-Bags.html</t>
  </si>
  <si>
    <t>Default Category/Shopping Bags/Plastic Bags/Polypropylene Bags/Printed Polypropylene Bags</t>
  </si>
  <si>
    <t>www.americanretailsupply.com/65080/Clear-Poly-Bags.html</t>
  </si>
  <si>
    <t>Default Category/Shopping Bags/Plastic Bags/Clear Poly Bags</t>
  </si>
  <si>
    <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t>
  </si>
  <si>
    <t>Clear Poly Bags , Shopping bags</t>
  </si>
  <si>
    <t>shopping bags, retail bags, merchandise bags, clear poly bags, poly bags, heat sealed bags, retail supples, american retail supply</t>
  </si>
  <si>
    <t>Find Clear Poly Bags online - Designed to package a variety of products including food products, they can be heat sealed to provide security or retain freshness, from American Retail Supply.</t>
  </si>
  <si>
    <t>/img3/imgb1e0.jpg</t>
  </si>
  <si>
    <t>www.americanretailsupply.com/65080/20583/Clear-Poly-Bags/Clear-Gusseted-15-Mil-Poly-Bags.html</t>
  </si>
  <si>
    <t>Default Category/Shopping Bags/Plastic Bags/Clear Poly Bags/Clear Gusseted 1.5 Mil Poly Bags</t>
  </si>
  <si>
    <t>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t>
  </si>
  <si>
    <t>Gusseted Bags - Lo-Density Plastic Gusseted Bags</t>
  </si>
  <si>
    <t>Gusseted bags, gusseted plastic bags, lo-density plastic bags</t>
  </si>
  <si>
    <t>Clear Gusseted Lo-Density Plastic Bags</t>
  </si>
  <si>
    <t>/img1/imgb401.jpg</t>
  </si>
  <si>
    <t>www.americanretailsupply.com/65080/48815/Clear-Poly-Bags/Clear-Zipper-Reclosable-Poly-Bags.html</t>
  </si>
  <si>
    <t>Default Category/Shopping Bags/Plastic Bags/Clear Poly Bags/Clear Zipper Reclosable Poly Bags</t>
  </si>
  <si>
    <t>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t>
  </si>
  <si>
    <t>Plastic Bags - Clear Plastic Zipper Reclosable Bags</t>
  </si>
  <si>
    <t>bags plastic clear bag zipper reclosable bags, resuable packaging</t>
  </si>
  <si>
    <t>Clear plastic reclosable zipper bags available in many sizes for your retail store packaging needs, order clear plastic bags online.</t>
  </si>
  <si>
    <t>/img3/imga511.jpg</t>
  </si>
  <si>
    <t>www.americanretailsupply.com/65080/48818/Clear-Poly-Bags/Clear-Poly-Door-Knob-Bags.html</t>
  </si>
  <si>
    <t>Default Category/Shopping Bags/Plastic Bags/Clear Poly Bags/Clear Poly Door Knob Bags</t>
  </si>
  <si>
    <t>Sold as 100 bags and are stapled to a header card with a perforated lip for easy tear off.</t>
  </si>
  <si>
    <t>Door Knob Bags, Clear Plastic Door Knob Bags and Retail Packaging Supplies</t>
  </si>
  <si>
    <t>door knob bags clear plastic bags packaging supplies door knob bag</t>
  </si>
  <si>
    <t>Clear plastic door knob bags, order plastic bags and retail packaging supplies online for your retail store sales and promotional marketing needs.</t>
  </si>
  <si>
    <t>/img1/img4d60.jpg</t>
  </si>
  <si>
    <t>www.americanretailsupply.com/65080/48819/Clear-Poly-Bags/Clear-Flat-15-Mil-Poly-Bags.html</t>
  </si>
  <si>
    <t>Default Category/Shopping Bags/Plastic Bags/Clear Poly Bags/Clear Flat 1.5 Mil Poly Bags</t>
  </si>
  <si>
    <t>Printed-Polypropylene-Bags.html</t>
  </si>
  <si>
    <t>Flat Clear Low Density Bags are 1.5 mil are designed to package a variety of products. These bags can hold everything from small parts to all types of food items.  Meets FDA guidelines for direct food contact.  They can be &lt;a href="http://arsv2.eporiaservices.com/64852/48242/Impulse-Sealers--Shrink-Wrap-V2/Impulse-Sealers.html"&gt;heat sealed &lt;/a&gt;to provide security or retain freshness. If you dont see the size you need, call us at 1-800-426-5708 so if you need help finding a size. Priced per case. Case sizes indicated below.</t>
  </si>
  <si>
    <t>Plastic Bags, Flat Clear Lo-Density Bags</t>
  </si>
  <si>
    <t>plastic bags clear plastic bags flat lo low density bags</t>
  </si>
  <si>
    <t>Plastic bags for retail stores, order flat clear lo-density plastic bags by the case for your retail store supply needs online.</t>
  </si>
  <si>
    <t>/img3/img223e.jpg</t>
  </si>
  <si>
    <t>www.americanretailsupply.com/65080/778262/Clear-Poly-Bags/Clear-Zipper-2-Mil-Reclosable-Poly-Bags-with-Hanger-Hole.html</t>
  </si>
  <si>
    <t>Default Category/Shopping Bags/Plastic Bags/Clear Poly Bags/Clear Zipper 2 Mil Reclosable Poly Bags with Hanger Hole</t>
  </si>
  <si>
    <t>Reclosable Zipper Poly Bags with a hanger hole available in 2 mil. these bags are sold in cases of 1000 bags.</t>
  </si>
  <si>
    <t>Clear Reclosable Poly Bag with Hanger Hole</t>
  </si>
  <si>
    <t>Clear Zipper bag, Polypropylene Bag, Reclosable Bag, Bulk Zipper Bag, gridwall poly bags</t>
  </si>
  <si>
    <t>$9.46/1000 Bags. Great For Display Loose Items On Hooks. Get Your Bags Now!</t>
  </si>
  <si>
    <t>/img1/img4bc7.jpg</t>
  </si>
  <si>
    <t>www.americanretailsupply.com/65080/778263/Clear-Poly-Bags/Clear-Zipper-2-Mil-Reclosable-Poly-Bags-with-Writing-Block.html</t>
  </si>
  <si>
    <t>Default Category/Shopping Bags/Plastic Bags/Clear Poly Bags/Clear Zipper 2 Mil Reclosable Poly Bags with Writing Block</t>
  </si>
  <si>
    <t>Keep contents bagged with these convenient Zipper Reclosable clear poly bags with a writing block in 2 mil.&lt;br&gt;Sold per 1,000 per case.&lt;br&gt;</t>
  </si>
  <si>
    <t>/img1/imgc8ea.jpg</t>
  </si>
  <si>
    <t>www.americanretailsupply.com/65081/Custom-Printed-Shopping-Bags.html</t>
  </si>
  <si>
    <t>Default Category/Shopping Bags/Personalized Shopping Bags</t>
  </si>
  <si>
    <t>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t>
  </si>
  <si>
    <t>Custom Printed Shopping Bags | American Retail Supply</t>
  </si>
  <si>
    <t>Custom printed bags, packaging supplies, custom retail packaging bags, custom shopping bags, custom retail packaging printing,</t>
  </si>
  <si>
    <t>Advertise your brand name with these custom printed shopping &amp; merchandise bags for your retail packaging, available from American Retail Supply.</t>
  </si>
  <si>
    <t>/img2/img2760.jpg</t>
  </si>
  <si>
    <t>www.americanretailsupply.com/65081/Personalized-Shopping-Bags.html</t>
  </si>
  <si>
    <t>www.americanretailsupply.com/65081/435281/Personalized-Shopping-Bags/Personalized-Silk-Screened-Non-Woven-Reusable-Shopping-Bags.html</t>
  </si>
  <si>
    <t>Default Category/Shopping Bags/Personalized Shopping Bags/Personalized Silk Screened Non Woven Reusable Shopping Bags</t>
  </si>
  <si>
    <t>www.americanretailsupply.com/65081/640298/Personalized-Shopping-Bags/Personalized-Color-Magic-Non-Woven-Reusable-Shopping-Bags.html</t>
  </si>
  <si>
    <t>Gift-Boxes.html</t>
  </si>
  <si>
    <t>Default Category/Shopping Bags/Personalized Shopping Bags/Personalized Color Magic Non Woven Reusable Shopping Bags</t>
  </si>
  <si>
    <t>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t>
  </si>
  <si>
    <t>reusable bags custom printed wholesale reusable shopping bag, green bags, eco-friendly bags</t>
  </si>
  <si>
    <t>/img1/img12db.jpg</t>
  </si>
  <si>
    <t>www.americanretailsupply.com/65082/Food-Packaging.html</t>
  </si>
  <si>
    <t>Default Category/Gift Wrapping &amp; Packaging/Food Packaging</t>
  </si>
  <si>
    <t>Food Packaging, Boxes, Containers</t>
  </si>
  <si>
    <t>/img1/imgda6e.jpg</t>
  </si>
  <si>
    <t>www.americanretailsupply.com/65085/Food-Grade-Tissue.html</t>
  </si>
  <si>
    <t>Default Category/Gift Wrapping &amp; Packaging/Food Packaging/Food Grade Tissue</t>
  </si>
  <si>
    <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t>
  </si>
  <si>
    <t>Food Grade Tissue Paper, Food Packaging Supplies</t>
  </si>
  <si>
    <t>Food grade tissue paper, waxed tissue paper, wholesale tissue paper, food packaging supplies</t>
  </si>
  <si>
    <t>Food grade waxed tissue paper in stock prints and custom prints for sale;  shop for wholesale tissue paper and food packaging supplies from American Retail Supply.</t>
  </si>
  <si>
    <t>/img3/img86e4.jpg</t>
  </si>
  <si>
    <t>www.americanretailsupply.com/65085/235454/Food-Grade-Tissue/Hi-Performance-Dry-Wax-Food-Service-Tissue-Paper.html</t>
  </si>
  <si>
    <t>Default Category/Gift Wrapping &amp; Packaging/Food Packaging/Food Grade Tissue/Hi Performance Dry Wax Food Service Tissue Paper</t>
  </si>
  <si>
    <t>www.americanretailsupply.com/65085/235455/Food-Grade-Tissue/Menu-Tissue-Paper.html</t>
  </si>
  <si>
    <t>Default Category/Gift Wrapping &amp; Packaging/Food Packaging/Food Grade Tissue/Menu Tissue Paper</t>
  </si>
  <si>
    <t>Gift-Boxes</t>
  </si>
  <si>
    <t>www.americanretailsupply.com/65085/649537/Food-Grade-Tissue/Ultra-Performance-20-Grease-Resistant-Tissue-Paper.html</t>
  </si>
  <si>
    <t>Default Category/Gift Wrapping &amp; Packaging/Food Packaging/Food Grade Tissue/Ultra Performance 20# Grease Resistant Tissue Paper</t>
  </si>
  <si>
    <t>www.americanretailsupply.com/65086/Polyproylene-Bags--Rolls.html</t>
  </si>
  <si>
    <t>Default Category/Gift Wrapping &amp; Packaging/Food Packaging/Polyproylene Bags &amp; Rolls</t>
  </si>
  <si>
    <t>Clear or printed Polypropylene Rolls and Bags are an inexpensive way to package your products.  You can use the rolls to cover baskets and the bags to individually package loose items.  Many color and prints are available.</t>
  </si>
  <si>
    <t>Polyproylene Bags &amp; Rolls Food Packaging</t>
  </si>
  <si>
    <t>polypropylene plastic bags clear poly bags printed rolls bags</t>
  </si>
  <si>
    <t>American Retail Supply offers a wide selection of food packaging including clear or printed polypropylene plastic bags &amp; rolls at great prices!</t>
  </si>
  <si>
    <t>www.americanretailsupply.com/65086/19619/Polyproylene-Bags--Rolls/Clear--Colored-Clearphane-Film-Rolls.html</t>
  </si>
  <si>
    <t>Default Category/Gift Wrapping &amp; Packaging/Food Packaging/Polyproylene Bags &amp; Rolls/Clear &amp; Colored Clearphane Film Rolls</t>
  </si>
  <si>
    <t>www.americanretailsupply.com/65086/228051/Polyproylene-Bags--Rolls/Printed-Polypropylene-Rolls.html</t>
  </si>
  <si>
    <t>Default Category/Gift Wrapping &amp; Packaging/Food Packaging/Polyproylene Bags &amp; Rolls/Printed Polypropylene Rolls</t>
  </si>
  <si>
    <t>Order Printed Polypropylene by the roll.&lt;br&gt;Roll sizes are listed below.</t>
  </si>
  <si>
    <t>Printed Polypropylene Rolls, Retail Packaging Supplies</t>
  </si>
  <si>
    <t>printed polypropylene rolls</t>
  </si>
  <si>
    <t>Printed polypropylene rolls and retail packaging supplies for sale online, order printed polypropylene rolls in a variety of festive and holiday prints for your retail store packaging needs.</t>
  </si>
  <si>
    <t>/img2/img0cbe.jpg</t>
  </si>
  <si>
    <t>www.americanretailsupply.com/65086/48311/Polyproylene-Bags--Rolls/Clear-Gusseted-Polypropylene-Bags.html</t>
  </si>
  <si>
    <t>Default Category/Gift Wrapping &amp; Packaging/Food Packaging/Polyproylene Bags &amp; Rolls/Clear Gusseted Polypropylene Bags</t>
  </si>
  <si>
    <t>www.americanretailsupply.com/65086/48312/Polyproylene-Bags--Rolls/Clear-Polypropylene-Basket-Bags.html</t>
  </si>
  <si>
    <t>Default Category/Gift Wrapping &amp; Packaging/Food Packaging/Polyproylene Bags &amp; Rolls/Clear Polypropylene Basket Bags</t>
  </si>
  <si>
    <t>Pillow-Packs.html</t>
  </si>
  <si>
    <t>www.americanretailsupply.com/65086/48313/Polyproylene-Bags--Rolls/Clear-Flat-Polypropylene-Bags-with-Lip-n-Tape-Closure.html</t>
  </si>
  <si>
    <t>Default Category/Gift Wrapping &amp; Packaging/Food Packaging/Polyproylene Bags &amp; Rolls/Clear Flat Polypropylene Bags with Lip n Tape Closure</t>
  </si>
  <si>
    <t>www.americanretailsupply.com/65086/48315/Polyproylene-Bags--Rolls/Metallic-Twist-Ties.html</t>
  </si>
  <si>
    <t>Default Category/Gift Wrapping &amp; Packaging/Food Packaging/Polyproylene Bags &amp; Rolls/Metallic Twist Ties</t>
  </si>
  <si>
    <t>www.americanretailsupply.com/65086/48316/Polyproylene-Bags--Rolls/Clear-Flat-Polypropylene-Bags.html</t>
  </si>
  <si>
    <t>Default Category/Gift Wrapping &amp; Packaging/Food Packaging/Polyproylene Bags &amp; Rolls/Clear Flat Polypropylene Bags</t>
  </si>
  <si>
    <t>www.americanretailsupply.com/65086/48319/Polyproylene-Bags--Rolls/Printed-Polypropylene-Bags.html</t>
  </si>
  <si>
    <t>Default Category/Gift Wrapping &amp; Packaging/Food Packaging/Polyproylene Bags &amp; Rolls/Printed Polypropylene Bags</t>
  </si>
  <si>
    <t>www.americanretailsupply.com/65087/Wine-Liquor-Bags--Boxes.html</t>
  </si>
  <si>
    <t>Default Category/Gift Wrapping &amp; Packaging/Food Packaging/Wine; Liquor Bags &amp; Boxes</t>
  </si>
  <si>
    <t>A bottle of wine makes the perfect hostess gift.  When your customers see the wide variety of wine boxes and bags available in your store they'll be coming to you to get their wine every time they need a hostess gift and you'll make extra an extra profit with each sale.&lt;br&gt;    &lt;br&gt;</t>
  </si>
  <si>
    <t>wine bags, wine packaging</t>
  </si>
  <si>
    <t>American Retail Supply offers wine packaging supplies including wine bags and wine boxes, and more retail store supplies at great prices!</t>
  </si>
  <si>
    <t>/img1/img2f58.jpg</t>
  </si>
  <si>
    <t>Folding-Candy-Boxes.html</t>
  </si>
  <si>
    <t>www.americanretailsupply.com/65087/48338/Wine-Liquor-Bags--Boxes/Really-Red-Collection-Bags-and-Boxes.html</t>
  </si>
  <si>
    <t>Default Category/Gift Wrapping &amp; Packaging/Food Packaging/Wine; Liquor Bags &amp; Boxes/Really Red Collection Bags and Boxes</t>
  </si>
  <si>
    <t>www.americanretailsupply.com/65087/48339/Wine-Liquor-Bags--Boxes/White-Kraft-Food-Packaging-Bags-and-Boxes.html</t>
  </si>
  <si>
    <t>Default Category/Gift Wrapping &amp; Packaging/Food Packaging/Wine; Liquor Bags &amp; Boxes/White Kraft Food Packaging Bags and Boxes</t>
  </si>
  <si>
    <t>www.americanretailsupply.com/65087/48341/Wine-Liquor-Bags--Boxes/Grape-Collection-Shopping-Bags-and-Boxes.html</t>
  </si>
  <si>
    <t>Default Category/Gift Wrapping &amp; Packaging/Food Packaging/Wine; Liquor Bags &amp; Boxes/Grape Collection Shopping Bags and Boxes</t>
  </si>
  <si>
    <t>www.americanretailsupply.com/65087/563425/Wine-Liquor-Bags--Boxes/Fruit-Bowl-Wine-Packaging-Bags-and-Boxes.html</t>
  </si>
  <si>
    <t>Default Category/Gift Wrapping &amp; Packaging/Food Packaging/Wine; Liquor Bags &amp; Boxes/Fruit Bowl Wine Packaging Bags and Boxes</t>
  </si>
  <si>
    <t>www.americanretailsupply.com/65087/563427/Wine-Liquor-Bags--Boxes/Natural-Kraft-Wine-Bags-and-Boxes.html</t>
  </si>
  <si>
    <t>Default Category/Gift Wrapping &amp; Packaging/Food Packaging/Wine; Liquor Bags &amp; Boxes/Natural Kraft Wine Bags and Boxes</t>
  </si>
  <si>
    <t>www.americanretailsupply.com/65087/582199/Wine-Liquor-Bags--Boxes/Reusable-Non-Woven-Wine-Totes.html</t>
  </si>
  <si>
    <t>Default Category/Gift Wrapping &amp; Packaging/Food Packaging/Wine; Liquor Bags &amp; Boxes/Reusable Non Woven Wine Totes</t>
  </si>
  <si>
    <t>Tinted-Kraft-Tuckit-Gift-Boxes.html</t>
  </si>
  <si>
    <t>www.americanretailsupply.com/65087/754551/Wine-Liquor-Bags--Boxes/Natural-Kraft-Paper-Liquor-Bags.html</t>
  </si>
  <si>
    <t>Default Category/Gift Wrapping &amp; Packaging/Food Packaging/Wine; Liquor Bags &amp; Boxes/Natural Kraft Paper Liquor Bags</t>
  </si>
  <si>
    <t>www.americanretailsupply.com/65087/785423/Wine-Liquor-Bags--Boxes/Green-Gardens-Collection-Bags-and-Boxes.html</t>
  </si>
  <si>
    <t>Default Category/Gift Wrapping &amp; Packaging/Food Packaging/Wine; Liquor Bags &amp; Boxes/Green Gardens Collection Bags and Boxes</t>
  </si>
  <si>
    <t>www.americanretailsupply.com/65087/785427/Wine-Liquor-Bags--Boxes/Beaujolais-Collection-Bags-and-Boxes.html</t>
  </si>
  <si>
    <t>Default Category/Gift Wrapping &amp; Packaging/Food Packaging/Wine; Liquor Bags &amp; Boxes/Beaujolais Collection Bags and Boxes</t>
  </si>
  <si>
    <t>Colorful and fun, this design is a fresh take on wine design.    These are made with 50% PCW recycled white kraft for the shopping bags and have the compliant bottom logo and 40% PCW recycled white kraft box covering. If you would like samples or more information please call 1-800-426-5708</t>
  </si>
  <si>
    <t>Beaujolais Collection Bags and Boxes</t>
  </si>
  <si>
    <t>/img2/img3c46.jpg</t>
  </si>
  <si>
    <t>www.americanretailsupply.com/65087/785428/Wine-Liquor-Bags--Boxes/Noir-Collection-Bags-and-Boxes.html</t>
  </si>
  <si>
    <t>Default Category/Gift Wrapping &amp; Packaging/Food Packaging/Wine; Liquor Bags &amp; Boxes/Noir Collection Bags and Boxes</t>
  </si>
  <si>
    <t>www.americanretailsupply.com/65088/A-La-Carte-Bags--Boxes.html</t>
  </si>
  <si>
    <t>Default Category/Gift Wrapping &amp; Packaging/Food Packaging/A La Carte Bags &amp; Boxes</t>
  </si>
  <si>
    <t>Many patterns are available for your Coordinated Packaging for Food entire look.  These are not just for food packaging either, you can use for many gift items that you want to creatively package.</t>
  </si>
  <si>
    <t>Coordinated Food Packaging Wine Packaging Bags Boxes</t>
  </si>
  <si>
    <t>food packaging supplies, food packaging bags, wine packaging, wine gift bags, wine bags, wine bag</t>
  </si>
  <si>
    <t>American Retail Supply offers an extensive line of coordinating food packaging including a la carte bags &amp; boxes, wine packaging at great prices!</t>
  </si>
  <si>
    <t>/img1/img415b.jpg</t>
  </si>
  <si>
    <t>www.americanretailsupply.com/65088/48337/A-La-Carte-Bags--Boxes/Forest-Green-Collection-Bags--Boxes.html</t>
  </si>
  <si>
    <t>Default Category/Gift Wrapping &amp; Packaging/Food Packaging/A La Carte Bags &amp; Boxes/Forest Green Collection Bags &amp; Boxes</t>
  </si>
  <si>
    <t>Two-Piece-Hat-Boxes.html</t>
  </si>
  <si>
    <t>www.americanretailsupply.com/65088/48338/A-La-Carte-Bags--Boxes/Really-Red-Collection-Bags-and-Boxes.html</t>
  </si>
  <si>
    <t>Default Category/Gift Wrapping &amp; Packaging/Food Packaging/A La Carte Bags &amp; Boxes/Really Red Collection Bags and Boxes</t>
  </si>
  <si>
    <t>www.americanretailsupply.com/65088/48339/A-La-Carte-Bags--Boxes/White-Kraft-Food-Packaging-Bags-and-Boxes.html</t>
  </si>
  <si>
    <t>Default Category/Gift Wrapping &amp; Packaging/Food Packaging/A La Carte Bags &amp; Boxes/White Kraft Food Packaging Bags and Boxes</t>
  </si>
  <si>
    <t>www.americanretailsupply.com/65088/48341/A-La-Carte-Bags--Boxes/Grape-Collection-Shopping-Bags-and-Boxes.html</t>
  </si>
  <si>
    <t>Default Category/Gift Wrapping &amp; Packaging/Food Packaging/A La Carte Bags &amp; Boxes/Grape Collection Shopping Bags and Boxes</t>
  </si>
  <si>
    <t>www.americanretailsupply.com/65088/563425/A-La-Carte-Bags--Boxes/Fruit-Bowl-Wine-Packaging-Bags-and-Boxes.html</t>
  </si>
  <si>
    <t>Default Category/Gift Wrapping &amp; Packaging/Food Packaging/A La Carte Bags &amp; Boxes/Fruit Bowl Wine Packaging Bags and Boxes</t>
  </si>
  <si>
    <t>www.americanretailsupply.com/65088/563427/A-La-Carte-Bags--Boxes/Natural-Kraft-Wine-Bags-and-Boxes.html</t>
  </si>
  <si>
    <t>Default Category/Gift Wrapping &amp; Packaging/Food Packaging/A La Carte Bags &amp; Boxes/Natural Kraft Wine Bags and Boxes</t>
  </si>
  <si>
    <t>www.americanretailsupply.com/65088/785423/A-La-Carte-Bags--Boxes/Green-Gardens-Collection-Bags-and-Boxes.html</t>
  </si>
  <si>
    <t>Default Category/Gift Wrapping &amp; Packaging/Food Packaging/A La Carte Bags &amp; Boxes/Green Gardens Collection Bags and Boxes</t>
  </si>
  <si>
    <t>www.americanretailsupply.com/65088/785424/A-La-Carte-Bags--Boxes/Market-Fresh-Collection-Bags-and-Boxes.html</t>
  </si>
  <si>
    <t>Default Category/Gift Wrapping &amp; Packaging/Food Packaging/A La Carte Bags &amp; Boxes/Market Fresh Collection Bags and Boxes</t>
  </si>
  <si>
    <t>Gift-Box-Assortments.html</t>
  </si>
  <si>
    <t>www.americanretailsupply.com/65088/785425/A-La-Carte-Bags--Boxes/Geo-Trio-Collection-Bags-and-Boxes.html</t>
  </si>
  <si>
    <t>Default Category/Gift Wrapping &amp; Packaging/Food Packaging/A La Carte Bags &amp; Boxes/Geo Trio Collection Bags and Boxes</t>
  </si>
  <si>
    <t>www.americanretailsupply.com/65088/785426/A-La-Carte-Bags--Boxes/Newsprint-Collection-Bags-and-Boxes.html</t>
  </si>
  <si>
    <t>Default Category/Gift Wrapping &amp; Packaging/Food Packaging/A La Carte Bags &amp; Boxes/Newsprint Collection Bags and Boxes</t>
  </si>
  <si>
    <t>www.americanretailsupply.com/65088/785427/A-La-Carte-Bags--Boxes/Beaujolais-Collection-Bags-and-Boxes.html</t>
  </si>
  <si>
    <t>Default Category/Gift Wrapping &amp; Packaging/Food Packaging/A La Carte Bags &amp; Boxes/Beaujolais Collection Bags and Boxes</t>
  </si>
  <si>
    <t>www.americanretailsupply.com/65088/785428/A-La-Carte-Bags--Boxes/Noir-Collection-Bags-and-Boxes.html</t>
  </si>
  <si>
    <t>Default Category/Gift Wrapping &amp; Packaging/Food Packaging/A La Carte Bags &amp; Boxes/Noir Collection Bags and Boxes</t>
  </si>
  <si>
    <t>www.americanretailsupply.com/65088/785446/A-La-Carte-Bags--Boxes/Leaves--Berries-on-Kraft.html</t>
  </si>
  <si>
    <t>Default Category/Gift Wrapping &amp; Packaging/Food Packaging/A La Carte Bags &amp; Boxes/Leaves &amp; Berries on Kraft</t>
  </si>
  <si>
    <t>www.americanretailsupply.com/65123/Food-Service-Boxes.html</t>
  </si>
  <si>
    <t>White-Folding-Gift-Boxes.html</t>
  </si>
  <si>
    <t>Default Category/Gift Wrapping &amp; Packaging/Food Packaging/Food Service Boxes</t>
  </si>
  <si>
    <t>We have many one and two pieces boxes with inserts or windows in our Boxes for Food Packaging department and are ideal. These are in either white or kraft paper with many sizes of cupcake inserts.   Boxes and inserts are sold separately.</t>
  </si>
  <si>
    <t>Food Boxes, Food Packaging</t>
  </si>
  <si>
    <t>food packaging, deli boxes, pizza box, cupcake inserts</t>
  </si>
  <si>
    <t>Food service packaging in white or kraft paper for different food types including pizza, bakery, cupcake, deli boxes available from American Retail Supply.</t>
  </si>
  <si>
    <t>/img1/img0b53.jpg</t>
  </si>
  <si>
    <t>www.americanretailsupply.com/65123/18449/Food-Service-Boxes/Folding-Candy-Boxes.html</t>
  </si>
  <si>
    <t>Default Category/Gift Wrapping &amp; Packaging/Food Packaging/Food Service Boxes/Folding Candy Boxes</t>
  </si>
  <si>
    <t>www.americanretailsupply.com/65123/746708/Food-Service-Boxes/Bakery-Boxes-Lock-Corner-1-Piece-White.html</t>
  </si>
  <si>
    <t>Default Category/Gift Wrapping &amp; Packaging/Food Packaging/Food Service Boxes/Bakery Boxes; Lock Corner; 1 Piece White</t>
  </si>
  <si>
    <t>www.americanretailsupply.com/65123/749626/Food-Service-Boxes/Bakery-Boxes-2-Piece-Lock-Corner.html</t>
  </si>
  <si>
    <t>Default Category/Gift Wrapping &amp; Packaging/Food Packaging/Food Service Boxes/Bakery Boxes 2 Piece Lock Corner</t>
  </si>
  <si>
    <t>Bakery Boxes-Lock Corner - Two Piece, Full Telescope. Two Piece - Clay Coated Kraft Back. Sold by the bundle as indicated.</t>
  </si>
  <si>
    <t>2 Piece Bakery Box</t>
  </si>
  <si>
    <t>Bakery Boxes, Bulk Bakery Boxes, Cheap Bulk Bakery Boxes</t>
  </si>
  <si>
    <t>As Low As $0.64/Box. Sold in Bundles of 25, 50, or 100 (Depending On Box Size). Get Yours Now!</t>
  </si>
  <si>
    <t>/img2/img2e7b.jpg</t>
  </si>
  <si>
    <t>www.americanretailsupply.com/65123/754507/Food-Service-Boxes/Donut-Carry-Out-Boxes.html</t>
  </si>
  <si>
    <t>Default Category/Gift Wrapping &amp; Packaging/Food Packaging/Food Service Boxes/Donut Carry Out Boxes</t>
  </si>
  <si>
    <t>www.americanretailsupply.com/65123/754628/Food-Service-Boxes/Cake-Pads-Rectangle.html</t>
  </si>
  <si>
    <t>Default Category/Gift Wrapping &amp; Packaging/Food Packaging/Food Service Boxes/Cake Pads Rectangle</t>
  </si>
  <si>
    <t>www.americanretailsupply.com/65123/758132/Food-Service-Boxes/Window-Cup-Cake-Boxes.html</t>
  </si>
  <si>
    <t>Default Category/Gift Wrapping &amp; Packaging/Food Packaging/Food Service Boxes/Window Cup Cake Boxes</t>
  </si>
  <si>
    <t>www.americanretailsupply.com/65123/758209/Food-Service-Boxes/Cupcake-Inserts.html</t>
  </si>
  <si>
    <t>Kraft-Folding-Gift-Boxes.html</t>
  </si>
  <si>
    <t>Default Category/Gift Wrapping &amp; Packaging/Food Packaging/Food Service Boxes/Cupcake Inserts</t>
  </si>
  <si>
    <t>Cupcake Inserts - 100% Recycled material with white outside, kraft interior&lt;br&gt;Priced per case of 100.</t>
  </si>
  <si>
    <t>/img3/img7317.jpg</t>
  </si>
  <si>
    <t>www.americanretailsupply.com/65123/758261/Food-Service-Boxes/Pizza-Take-Out-Boxes.html</t>
  </si>
  <si>
    <t>Default Category/Gift Wrapping &amp; Packaging/Food Packaging/Food Service Boxes/Pizza Take Out Boxes</t>
  </si>
  <si>
    <t>www.americanretailsupply.com/65123/758392/Food-Service-Boxes/Take-and-Bake-Pizza-Trays.html</t>
  </si>
  <si>
    <t>Default Category/Gift Wrapping &amp; Packaging/Food Packaging/Food Service Boxes/Take and Bake Pizza Trays</t>
  </si>
  <si>
    <t>Take and Bake Pizza Trays - LOCK-Corner trays, ovenable SBS recyclable white, inside poly coated&lt;br&gt;Cooking instructions are printed on the trays.&lt;br&gt;Priced per case, case sizes listed.</t>
  </si>
  <si>
    <t>/img3/img9282.jpg</t>
  </si>
  <si>
    <t>www.americanretailsupply.com/65123/758699/Food-Service-Boxes/White-and-Brown-Kraft-Gable-Boxes.html</t>
  </si>
  <si>
    <t>Default Category/Gift Wrapping &amp; Packaging/Food Packaging/Food Service Boxes/White and Brown Kraft Gable Boxes</t>
  </si>
  <si>
    <t>Gable Boxes - Auto bottom, 100% recycled material with kraft interiors&lt;br&gt;Priced per case. Case sizes listed below.</t>
  </si>
  <si>
    <t>/img2/img7ad7.jpg</t>
  </si>
  <si>
    <t>www.americanretailsupply.com/65123/758700/Food-Service-Boxes/Drink-Take-Out-Carriers.html</t>
  </si>
  <si>
    <t>Default Category/Gift Wrapping &amp; Packaging/Food Packaging/Food Service Boxes/Drink Take Out Carriers</t>
  </si>
  <si>
    <t>www.americanretailsupply.com/65123/758701/Food-Service-Boxes/Snack-Pak-Open-Trays.html</t>
  </si>
  <si>
    <t>Default Category/Gift Wrapping &amp; Packaging/Food Packaging/Food Service Boxes/Snack Pak Open Trays</t>
  </si>
  <si>
    <t>www.americanretailsupply.com/65123/758702/Food-Service-Boxes/Deli-Boxes.html</t>
  </si>
  <si>
    <t>Default Category/Gift Wrapping &amp; Packaging/Food Packaging/Food Service Boxes/Deli Boxes</t>
  </si>
  <si>
    <t>Deli Boxes are 1-pc automatic bottoms, 100% recycled material with whiter outside, kraft interiors&lt;br&gt;Priced per case. Case sizes listed below.</t>
  </si>
  <si>
    <t>/img3/img4683.jpg</t>
  </si>
  <si>
    <t>www.americanretailsupply.com/65123/758703/Food-Service-Boxes/Meat-Boxes.html</t>
  </si>
  <si>
    <t>Default Category/Gift Wrapping &amp; Packaging/Food Packaging/Food Service Boxes/Meat Boxes</t>
  </si>
  <si>
    <t>Meat Boxes - Clay coated news back. NOTE: 1055M is a 1-pc. automatic bottom.  105M is a 2-pc. lock corner&lt;br&gt;Priced per case. Case sizes listed below.</t>
  </si>
  <si>
    <t>/img1/img1626.jpg</t>
  </si>
  <si>
    <t>Apparel-Boxes.html</t>
  </si>
  <si>
    <t>www.americanretailsupply.com/65123/758707/Food-Service-Boxes/Window-Bakery-Boxes.html</t>
  </si>
  <si>
    <t>Default Category/Gift Wrapping &amp; Packaging/Food Packaging/Food Service Boxes/Window Bakery Boxes</t>
  </si>
  <si>
    <t>www.americanretailsupply.com/65123/759338/Food-Service-Boxes/Bakers-Choice-Window-Bakery-Boxes.html</t>
  </si>
  <si>
    <t>Default Category/Gift Wrapping &amp; Packaging/Food Packaging/Food Service Boxes/Baker's Choice Window Bakery Boxes</t>
  </si>
  <si>
    <t>www.americanretailsupply.com/65123/759339/Food-Service-Boxes/Printed-Kraft-Boxes-with-Windows.html</t>
  </si>
  <si>
    <t>Default Category/Gift Wrapping &amp; Packaging/Food Packaging/Food Service Boxes/Printed Kraft Boxes with Windows</t>
  </si>
  <si>
    <t>An Environmentally &lt;br&gt;Responsible Choice                 100% Recyclable Kraft Boxes, Matching the Classic Kraft Boxes.&lt;br&gt;Priced per bundle. 1000 bags per bundle.&lt;br&gt;&lt;br&gt;&lt;br&gt;&lt;br&gt;&lt;br&gt;</t>
  </si>
  <si>
    <t>/img2/img8bd2.jpg</t>
  </si>
  <si>
    <t>www.americanretailsupply.com/65124/BookHANGERS--Sample-Rings.html</t>
  </si>
  <si>
    <t>Default Category/Slatwall; Gridwall; Wall Display/CalHOOK/BookHANGERS &amp; Sample Rings</t>
  </si>
  <si>
    <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t>
  </si>
  <si>
    <t>Book Hangers &amp; Display Rings | Retail Store Displays</t>
  </si>
  <si>
    <t>book hangers, display rings, CALHook, display hooks, retail displays</t>
  </si>
  <si>
    <t>Excellent alternative to CalHOOKs, these book hangers &amp; display ring will hold the heaviest cord-type books securely on your rods, available from American Retail Supply.</t>
  </si>
  <si>
    <t>/img3/img218e.jpg</t>
  </si>
  <si>
    <t>www.americanretailsupply.com/65124/777488/BookHANGERS--Sample-Rings/Sample-Display-Rings.html</t>
  </si>
  <si>
    <t>Default Category/Slatwall; Gridwall; Wall Display/CalHOOK/BookHANGERS &amp; Sample Rings/Sample Display Rings</t>
  </si>
  <si>
    <t>www.americanretailsupply.com/65124/777490/BookHANGERS--Sample-Rings/Book-Hangers.html</t>
  </si>
  <si>
    <t>Default Category/Slatwall; Gridwall; Wall Display/CalHOOK/BookHANGERS &amp; Sample Rings/Book Hangers</t>
  </si>
  <si>
    <t>www.americanretailsupply.com/65151/Mannequins.html</t>
  </si>
  <si>
    <t>Default Category/Store Display Cases; Racks &amp; Showcases/Mannequins</t>
  </si>
  <si>
    <t>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sales.&lt;br&gt;&lt;br&gt;We provide a full range of mannequin and dress form options. For the most lifelike forms, look at Rudy &amp;amp; Judy or Unbreakable Forms. If you want to save on shipping costs or order large quantities, you can look at molded forms, which stack neatly and ship well. Jersey forms are a popular and stylish option as well.</t>
  </si>
  <si>
    <t>Mannequins, Retail Store Fixtures and Displays, Apparel Display Mannequins</t>
  </si>
  <si>
    <t>mannequins, display mannequin</t>
  </si>
  <si>
    <t>American Retail Supply offers an extensive line of mannequins and apparel display accessories for retail stores, order retail store display fixtures and mannequins online.</t>
  </si>
  <si>
    <t>/img3/imgeeb9.jpg</t>
  </si>
  <si>
    <t>www.americanretailsupply.com/65152/Suit-Dress-Forms.html</t>
  </si>
  <si>
    <t>www.americanretailsupply.com/65084/Decorative-Corrugated-Boxes.html</t>
  </si>
  <si>
    <t>Default Category/Store Display Cases; Racks &amp; Showcases/Mannequins/Suit; Dress Forms</t>
  </si>
  <si>
    <t>Default Category/Gift Wrapping &amp; Packaging/Food Packaging/Decorative Corrugated Boxes</t>
  </si>
  <si>
    <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t>
  </si>
  <si>
    <t>Suit and Dress Forms, Retail Apparel Store Display Mannequins and Display Forms</t>
  </si>
  <si>
    <t>suit forms, dress forms, mannequins</t>
  </si>
  <si>
    <t>Mannequin and display forms including suit and dress forms for retail apparel store displays at American Retail Supply.</t>
  </si>
  <si>
    <t>/img1/img5c7c.jpg</t>
  </si>
  <si>
    <t>Decorative corrugated boxes for retail stores, order corrugated boxes and retail food packaging supplies online from American Retail Supply.</t>
  </si>
  <si>
    <t>/img1/imgf95e.jpg</t>
  </si>
  <si>
    <t>www.americanretailsupply.com/65152/756600/Suit-Dress-Forms/Womens-Dress--Blouse-Form-with-Metal-Base.html</t>
  </si>
  <si>
    <t>www.americanretailsupply.com/65084/18449/Decorative-Corrugated-Boxes/Folding-Candy-Boxes.html</t>
  </si>
  <si>
    <t>Apparel-Boxes</t>
  </si>
  <si>
    <t>Default Category/Store Display Cases; Racks &amp; Showcases/Mannequins/Suit; Dress Forms/Womens Dress &amp; Blouse Form with Metal Base</t>
  </si>
  <si>
    <t>White-2-Piece-Pop-Up-Apparel-Boxes.html</t>
  </si>
  <si>
    <t>Women's Dress &amp;amp; Blouse Form with Metal Base for you to display women's dresses and blouses are available in creme with a metal base.  They are a good alternative to full sized mannequins that are more expensive.</t>
  </si>
  <si>
    <t>Womens Dress &amp; Blouse Form with Metal Base</t>
  </si>
  <si>
    <t>Default Category/Gift Wrapping &amp; Packaging/Food Packaging/Decorative Corrugated Boxes/Folding Candy Boxes</t>
  </si>
  <si>
    <t>/img1/img62ec.jpg</t>
  </si>
  <si>
    <t>www.americanretailsupply.com/65152/756601/Suit-Dress-Forms/Mens-Suit--Shirt-Form-with-Metal-Base.html</t>
  </si>
  <si>
    <t>Default Category/Store Display Cases; Racks &amp; Showcases/Mannequins/Suit; Dress Forms/Mens Suit &amp; Shirt Form with Metal Base</t>
  </si>
  <si>
    <t>Men's Dress Suits &amp;amp; Shirt Forms with Metal Base are available in creme with a metal base.  They are a good alternative to full sized mannequins that are more expensive.</t>
  </si>
  <si>
    <t>www.americanretailsupply.com/65084/226749/Decorative-Corrugated-Boxes/Red-Satin-Gift-Boxes.html</t>
  </si>
  <si>
    <t>Mens Suit &amp; Shirt Form with Metal Base</t>
  </si>
  <si>
    <t>/img3/imge747.jpg</t>
  </si>
  <si>
    <t>Default Category/Gift Wrapping &amp; Packaging/Food Packaging/Decorative Corrugated Boxes/Red Satin Gift Boxes</t>
  </si>
  <si>
    <t>www.americanretailsupply.com/65153/Molded-Forms.html</t>
  </si>
  <si>
    <t>Default Category/Store Display Cases; Racks &amp; Showcases/Mannequins/Molded Forms</t>
  </si>
  <si>
    <t>When you are looking for a more contemporary look for displaying your clothing these Molded Forms are a great choice.&lt;br&gt;Have any questions or need help please call us at 1-800-426-5708. We would be happy to help.&lt;br&gt;</t>
  </si>
  <si>
    <t>Mannequin Forms, Hanging and Freestanding Male and Female Apparel Display Forms</t>
  </si>
  <si>
    <t>male forms, female forms, molded forms</t>
  </si>
  <si>
    <t>Male and female molded forms including junior size, swimwear, male full torso, and female butt molded forms for retail store apparel displays, from American Retail Supply.</t>
  </si>
  <si>
    <t>/img2/img8592.jpg</t>
  </si>
  <si>
    <t>www.americanretailsupply.com/65153/156945/Molded-Forms/Ladies-Full-Round-58-Flange-Black.html</t>
  </si>
  <si>
    <t>Default Category/Store Display Cases; Racks &amp; Showcases/Mannequins/Molded Forms/Ladies Full Round 5 8" Flange Black</t>
  </si>
  <si>
    <t>www.americanretailsupply.com/65084/226750/Decorative-Corrugated-Boxes/Christmas--Holiday-Gift-Boxes.html</t>
  </si>
  <si>
    <t>Ladies Full Round 5/8" Flange Black - made of Fiberglass construction. Contains 5/8" flange for base and upright. Foam rubber strip around recessed bottom for easy pinning.&lt;br&gt;Product Dimensions: 25"H&lt;br&gt;</t>
  </si>
  <si>
    <t>Ladies Full Round 5/8" Flange Black</t>
  </si>
  <si>
    <t>/img2/img5964.jpg</t>
  </si>
  <si>
    <t>Default Category/Gift Wrapping &amp; Packaging/Food Packaging/Decorative Corrugated Boxes/Christmas &amp; Holiday Gift Boxes</t>
  </si>
  <si>
    <t>www.americanretailsupply.com/65153/156946/Molded-Forms/Mens-Full-Round-58-Flange-Black.html</t>
  </si>
  <si>
    <t>Default Category/Store Display Cases; Racks &amp; Showcases/Mannequins/Molded Forms/Men's Full Round 5 8" Flange Black</t>
  </si>
  <si>
    <t>Men's Full Round 5/8" Flange Black made of Fiberglass construction. Contains 5/8" flange for base and upright. Foam rubber strip around recessed bottom for easy pinning.&lt;br&gt;Product Dimensions: 27"H&lt;br&gt;</t>
  </si>
  <si>
    <t>Men's Full Round 5/8" Flange Black</t>
  </si>
  <si>
    <t>www.americanretailsupply.com/65084/226751/Decorative-Corrugated-Boxes/Red--Hunter-Green-Bows-Gift-Boxes.html</t>
  </si>
  <si>
    <t>/img1/img6b4f.jpg</t>
  </si>
  <si>
    <t>www.americanretailsupply.com/65153/156947/Molded-Forms/Female-Full-Round-Butt-Form.html</t>
  </si>
  <si>
    <t>Default Category/Gift Wrapping &amp; Packaging/Food Packaging/Decorative Corrugated Boxes/Red &amp; Hunter Green Bows Gift Boxes</t>
  </si>
  <si>
    <t>Default Category/Store Display Cases; Racks &amp; Showcases/Mannequins/Molded Forms/Female Full Round Butt Form</t>
  </si>
  <si>
    <t>Female Full Round Butt Form - Self standing; fiberglass construction; realistic look, shape and feel.  Available in Flesh tone and White.&lt;br&gt;Product Dimensions: Hip 37", Waist 25-1/2"; 15"H</t>
  </si>
  <si>
    <t>Female Full Round Butt Form</t>
  </si>
  <si>
    <t>/img1/imgcf36.jpg</t>
  </si>
  <si>
    <t>www.americanretailsupply.com/65153/156948/Molded-Forms/Full-Round-Active-Wear-Cameo.html</t>
  </si>
  <si>
    <t>www.americanretailsupply.com/65084/226753/Decorative-Corrugated-Boxes/Holly-Berry-Frost-Gift-Boxes.html</t>
  </si>
  <si>
    <t>Default Category/Store Display Cases; Racks &amp; Showcases/Mannequins/Molded Forms/Full Round Active Wear Cameo</t>
  </si>
  <si>
    <t>Default Category/Gift Wrapping &amp; Packaging/Food Packaging/Decorative Corrugated Boxes/Holly Berry Frost Gift Boxes</t>
  </si>
  <si>
    <t>Full Round Active War Cameo - Forms with Fiberglass construction athletically posed - perfect for swimwear. Self standing.&lt;br&gt;Male Form Product Dimensions: 36"H, 42" Chest&lt;br&gt;Female Form Product Dimensions: 30"H, 34 " Chest&lt;br&gt;&lt;br&gt;</t>
  </si>
  <si>
    <t>Full Round Active Wear Cameo</t>
  </si>
  <si>
    <t>/img3/img6ed1.jpg</t>
  </si>
  <si>
    <t>www.americanretailsupply.com/65153/156949/Molded-Forms/Male-Full-Round-Butt-Form.html</t>
  </si>
  <si>
    <t>Default Category/Store Display Cases; Racks &amp; Showcases/Mannequins/Molded Forms/Male Full Round Butt Form</t>
  </si>
  <si>
    <t>www.americanretailsupply.com/65084/226758/Decorative-Corrugated-Boxes/Burnished-Gold.html</t>
  </si>
  <si>
    <t>Male Full Round Butt Form - Self standing and made of fiberglass construction with a realistic look, shape and feel.  Available in Fleshtone and White.&lt;br&gt;Product Dimensions: 15"H; 32" Waist; 38" Hip</t>
  </si>
  <si>
    <t>Male Full Round Butt Form</t>
  </si>
  <si>
    <t>Default Category/Gift Wrapping &amp; Packaging/Food Packaging/Decorative Corrugated Boxes/Burnished Gold</t>
  </si>
  <si>
    <t>/img2/imgd66b.jpg</t>
  </si>
  <si>
    <t>www.americanretailsupply.com/65153/17039/Molded-Forms/Soft-Silhouette-Forms.html</t>
  </si>
  <si>
    <t>Default Category/Store Display Cases; Racks &amp; Showcases/Mannequins/Molded Forms/Soft Silhouette Forms</t>
  </si>
  <si>
    <t>www.americanretailsupply.com/65084/226768/Decorative-Corrugated-Boxes/Rainforest-Cranberry.html</t>
  </si>
  <si>
    <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t>
  </si>
  <si>
    <t>Soft Silhouette Forms, Molded Form Retail Apparel Displays &amp; Mannequins</t>
  </si>
  <si>
    <t>molded form retail apparel displays soft silhouette forms apparel form display</t>
  </si>
  <si>
    <t>Default Category/Gift Wrapping &amp; Packaging/Food Packaging/Decorative Corrugated Boxes/Rainforest; Cranberry</t>
  </si>
  <si>
    <t>Soft silhouette forms for sale online, buy retail apparel displays for your retail store including molded form displays and mannequins.</t>
  </si>
  <si>
    <t>/img1/img5e2f.jpg</t>
  </si>
  <si>
    <t>www.americanretailsupply.com/65153/253861/Molded-Forms/Contemporary-Design-Metal-Dress-Forms.html</t>
  </si>
  <si>
    <t>This pattern is amazing and called Rainforest, Cranberry.&lt;br&gt;Two bottle divider is item # &lt;a&gt;54P4088 used &lt;/a&gt;in 54P3806 (13 1/8" x 7 1/8" x 3 1/2", 50 per pack) available for purchase &lt;a href="http://arsv2.eporiaservices.com/64709/732233/Decorative-Corrugated-Boxes-V2/Inserts-and-Dividers.html"&gt;here&lt;/a&gt;.  Three bottle divider is item # &lt;a&gt;54P4067 &lt;/a&gt;used in 54P3805 (11 3/4" x 14" x 4 1/4", 25 per pack), please click &lt;a href="http://arsv2.eporiaservices.com/64709/732233/Decorative-Corrugated-Boxes-V2/Inserts-and-Dividers.html"&gt;here&lt;/a&gt;.&lt;br&gt;Order boxes by the package.&lt;br&gt;Each package has 50 boxes, unless otherwise listed.</t>
  </si>
  <si>
    <t>Cranberry Rainforest Print Decorative Corrugated Boxes</t>
  </si>
  <si>
    <t>decorative gift box packaging cardboard gift boxes corrugated cranberry burgundy print</t>
  </si>
  <si>
    <t>Default Category/Store Display Cases; Racks &amp; Showcases/Mannequins/Molded Forms/Contemporary Design Metal Dress Forms</t>
  </si>
  <si>
    <t>Decorative cardboard gift boxes in burgundy with gold print available in multiple sizes. Shop online for bulk quanities of retail and gift supplies at AmericanRetailSupply.com.</t>
  </si>
  <si>
    <t>/img2/img16bb.jpg</t>
  </si>
  <si>
    <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t>
  </si>
  <si>
    <t>Contemporary Design Metal Dress Forms</t>
  </si>
  <si>
    <t>www.americanretailsupply.com/65084/226769/Decorative-Corrugated-Boxes/Spruce-Green-Brushstroke-Gift-Boxes.html</t>
  </si>
  <si>
    <t>/img2/imgb501.jpg</t>
  </si>
  <si>
    <t>Default Category/Gift Wrapping &amp; Packaging/Food Packaging/Decorative Corrugated Boxes/Spruce Green Brushstroke Gift Boxes</t>
  </si>
  <si>
    <t>www.americanretailsupply.com/65153/36391/Molded-Forms/Junior-Size-Molded-Forms.html</t>
  </si>
  <si>
    <t>Kraft-2-Piece-Pop-Up-Apparel-Boxes.html</t>
  </si>
  <si>
    <t>Default Category/Store Display Cases; Racks &amp; Showcases/Mannequins/Molded Forms/Junior Size Molded Forms</t>
  </si>
  <si>
    <t>Use the Junior Size Molded Form size 5-9 to display the outfits so customers can view them.</t>
  </si>
  <si>
    <t>Junior Size Molded Forms</t>
  </si>
  <si>
    <t>/img3/imgb80f.jpg</t>
  </si>
  <si>
    <t>www.americanretailsupply.com/65153/36393/Molded-Forms/Junior-Swimwear-Molded-Forms.html</t>
  </si>
  <si>
    <t>www.americanretailsupply.com/65084/226770/Decorative-Corrugated-Boxes/Silver-Plated.html</t>
  </si>
  <si>
    <t>Default Category/Gift Wrapping &amp; Packaging/Food Packaging/Decorative Corrugated Boxes/Silver Plated</t>
  </si>
  <si>
    <t>Default Category/Store Display Cases; Racks &amp; Showcases/Mannequins/Molded Forms/Junior Swimwear Molded Forms</t>
  </si>
  <si>
    <t>These Junior Swimwear Molded Forms with Swivel Hook size 5-9 for showing off the swimwear in the spring and summer months.</t>
  </si>
  <si>
    <t>Junior Swimwear Molded Forms</t>
  </si>
  <si>
    <t>/img3/img8de8.jpg</t>
  </si>
  <si>
    <t>www.americanretailsupply.com/65153/36394/Molded-Forms/Misses-Molded-Forms.html</t>
  </si>
  <si>
    <t>www.americanretailsupply.com/65084/226776/Decorative-Corrugated-Boxes/Holstein.html</t>
  </si>
  <si>
    <t>Default Category/Gift Wrapping &amp; Packaging/Food Packaging/Decorative Corrugated Boxes/Holstein</t>
  </si>
  <si>
    <t>Default Category/Store Display Cases; Racks &amp; Showcases/Mannequins/Molded Forms/Misses Molded Forms</t>
  </si>
  <si>
    <t>www.americanretailsupply.com/65084/226778/Decorative-Corrugated-Boxes/Kraft.html</t>
  </si>
  <si>
    <t>Show more variety and use these Misses Molded Forms with Swivel Hook size 12-16.</t>
  </si>
  <si>
    <t>Misses Molded Forms</t>
  </si>
  <si>
    <t>Default Category/Gift Wrapping &amp; Packaging/Food Packaging/Decorative Corrugated Boxes/Kraft</t>
  </si>
  <si>
    <t>/img2/img7d07.jpg</t>
  </si>
  <si>
    <t>www.americanretailsupply.com/65153/36395/Molded-Forms/Male-Full-Torso-Molded-Forms.html</t>
  </si>
  <si>
    <t>Default Category/Store Display Cases; Racks &amp; Showcases/Mannequins/Molded Forms/Male Full Torso Molded Forms</t>
  </si>
  <si>
    <t>Display things for the men to wear by using this Male Full Torso Molded Form with Swivel Hook size S-M. It's a great way to show off the new fashion line.</t>
  </si>
  <si>
    <t>www.americanretailsupply.com/65084/226780/Decorative-Corrugated-Boxes/White-Kraft.html</t>
  </si>
  <si>
    <t>Male Full Torso Molded Forms</t>
  </si>
  <si>
    <t>/img3/img2293-2.jpg</t>
  </si>
  <si>
    <t>Default Category/Gift Wrapping &amp; Packaging/Food Packaging/Decorative Corrugated Boxes/White Kraft</t>
  </si>
  <si>
    <t>www.americanretailsupply.com/65153/741246/Molded-Forms/Ladies-Torso.html</t>
  </si>
  <si>
    <t>Default Category/Store Display Cases; Racks &amp; Showcases/Mannequins/Molded Forms/Ladies' Torso</t>
  </si>
  <si>
    <t>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t>
  </si>
  <si>
    <t>Ladies' Torso</t>
  </si>
  <si>
    <t>www.americanretailsupply.com/65084/226911/Decorative-Corrugated-Boxes/Hunter-Green-Kraft-Gift-Boxes.html</t>
  </si>
  <si>
    <t>/img1/imgd996.jpg</t>
  </si>
  <si>
    <t>www.americanretailsupply.com/65153/741247/Molded-Forms/Mens-Torso.html</t>
  </si>
  <si>
    <t>Default Category/Gift Wrapping &amp; Packaging/Food Packaging/Decorative Corrugated Boxes/Hunter Green Kraft Gift Boxes</t>
  </si>
  <si>
    <t>Default Category/Store Display Cases; Racks &amp; Showcases/Mannequins/Molded Forms/Mens' Torso</t>
  </si>
  <si>
    <t>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t>
  </si>
  <si>
    <t>Mens' Torso</t>
  </si>
  <si>
    <t>www.americanretailsupply.com/65084/226912/Decorative-Corrugated-Boxes/Black-Kraft-Boxes.html</t>
  </si>
  <si>
    <t>/img3/img4018.jpg</t>
  </si>
  <si>
    <t>www.americanretailsupply.com/65154/Costumers.html</t>
  </si>
  <si>
    <t>Default Category/Gift Wrapping &amp; Packaging/Food Packaging/Decorative Corrugated Boxes/Black Kraft Boxes</t>
  </si>
  <si>
    <t>Default Category/Store Display Cases; Racks &amp; Showcases/Mannequins/Costumers</t>
  </si>
  <si>
    <t>Choose from a wide selection of costumer's. Any questions please call us at 1-800-426-5708 or email info@americanretailsupply.com</t>
  </si>
  <si>
    <t>Costumers, Mannequins, Retail Apparel Displays &amp; Accessories</t>
  </si>
  <si>
    <t>costumers retail apparel displays costumer mannequins apparel display</t>
  </si>
  <si>
    <t>Costumers for sale online, buy retail apparel displays including costumers and mannequins for your retail apparel display needs from American Retail Supply.</t>
  </si>
  <si>
    <t>www.americanretailsupply.com/65084/30014/Decorative-Corrugated-Boxes/Arctic-Frost-Gift-Boxes.html</t>
  </si>
  <si>
    <t>/img3/img9f1f.jpg</t>
  </si>
  <si>
    <t>Default Category/Gift Wrapping &amp; Packaging/Food Packaging/Decorative Corrugated Boxes/Arctic Frost Gift Boxes</t>
  </si>
  <si>
    <t>www.americanretailsupply.com/65154/156021/Costumers/Child-Flex-Form-Plush-Black.html</t>
  </si>
  <si>
    <t>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t>
  </si>
  <si>
    <t>Christmas and Holiday Gift Boxes, Christmas Gift Boxes with Snowflakes, Christmas Packaging</t>
  </si>
  <si>
    <t>christmas gift boxes, holiday gift boxes, christmas packaging</t>
  </si>
  <si>
    <t>Christmas gift boxes, decorative blue and white snowflake printed holiday gift boxes, the best Christmas packaging for wrapping presents quick.</t>
  </si>
  <si>
    <t>Default Category/Store Display Cases; Racks &amp; Showcases/Mannequins/Costumers/Child Flex Form Plush Black</t>
  </si>
  <si>
    <t>/img2/img7f68.jpg</t>
  </si>
  <si>
    <t>Jewelry-Boxes.html</t>
  </si>
  <si>
    <t>This Child Flex Form Plush Black form may be shaped into any position and hung form cord or wire. Form has 3/8" fitting for mounting.</t>
  </si>
  <si>
    <t>www.americanretailsupply.com/65084/437364/Decorative-Corrugated-Boxes/Chocolate.html</t>
  </si>
  <si>
    <t>Child Flex Form Plush Black</t>
  </si>
  <si>
    <t>Default Category/Gift Wrapping &amp; Packaging/Food Packaging/Decorative Corrugated Boxes/Chocolate</t>
  </si>
  <si>
    <t>/img3/imgaa38.jpg</t>
  </si>
  <si>
    <t>www.americanretailsupply.com/65154/156022/Costumers/Adult-Flex-Form-Plush-Black.html</t>
  </si>
  <si>
    <t>Default Category/Store Display Cases; Racks &amp; Showcases/Mannequins/Costumers/Adult Flex Form Plush Black</t>
  </si>
  <si>
    <t>www.americanretailsupply.com/65084/476530/Decorative-Corrugated-Boxes/Merry-Dots.html</t>
  </si>
  <si>
    <t>Adult Flex Form Plush Black May be shaped into any position and hung form cord or wire. Form has 3/8" fitting for mounting.  #8B base and #7U upright are additional.  Please call for pricing.&lt;br&gt;Product Dimensions: 62" Height, 19" Arms, 41" Legs&lt;br&gt;&lt;br&gt; &lt;br&gt;&lt;br&gt;</t>
  </si>
  <si>
    <t>Default Category/Gift Wrapping &amp; Packaging/Food Packaging/Decorative Corrugated Boxes/Merry Dots</t>
  </si>
  <si>
    <t>Adult Flex Form Plush Black</t>
  </si>
  <si>
    <t>www.americanretailsupply.com/65154/156029/Costumers/Adj-Notched-Costumer.html</t>
  </si>
  <si>
    <t>www.americanretailsupply.com/65084/476533/Decorative-Corrugated-Boxes/White-Pine.html</t>
  </si>
  <si>
    <t>Default Category/Gift Wrapping &amp; Packaging/Food Packaging/Decorative Corrugated Boxes/White Pine</t>
  </si>
  <si>
    <t>Default Category/Store Display Cases; Racks &amp; Showcases/Mannequins/Costumers/Adj Notched Costumer</t>
  </si>
  <si>
    <t>Affordable Adj Notched Costumer slim-line costumer adjusts every 3" from 49"-78" and accommodates men's, women's and children's garments. Has convenient notch at top to hold hanger. The most cost-effective costumer on the market!&lt;br&gt;</t>
  </si>
  <si>
    <t>Adj Notched Costumer</t>
  </si>
  <si>
    <t>/img2/img71ca.jpg</t>
  </si>
  <si>
    <t>www.americanretailsupply.com/65084/476534/Decorative-Corrugated-Boxes/Damask-Black--White.html</t>
  </si>
  <si>
    <t>www.americanretailsupply.com/65154/156071/Costumers/Countertop-with-Shoulder-Bar-Black.html</t>
  </si>
  <si>
    <t>Default Category/Gift Wrapping &amp; Packaging/Food Packaging/Decorative Corrugated Boxes/Damask; Black &amp; White</t>
  </si>
  <si>
    <t>Default Category/Store Display Cases; Racks &amp; Showcases/Mannequins/Costumers/Countertop with Shoulder Bar Black</t>
  </si>
  <si>
    <t>Attractive and very affordable Countertop with Shoulder Bar Black is a metal costumer is made of epoxy coated square tubing. Finish in Matte Black. The removable bar allows for easy dressing and undressing. Base is 12" x 15".&lt;br&gt;Product Dimensions: 36"H; Hanger is 19"W &lt;br&gt;</t>
  </si>
  <si>
    <t>Countertop with Shoulder Bar Black</t>
  </si>
  <si>
    <t>www.americanretailsupply.com/65084/476539/Decorative-Corrugated-Boxes/Stardust.html</t>
  </si>
  <si>
    <t>/img3/img3114.jpg</t>
  </si>
  <si>
    <t>Default Category/Gift Wrapping &amp; Packaging/Food Packaging/Decorative Corrugated Boxes/Stardust</t>
  </si>
  <si>
    <t>www.americanretailsupply.com/65154/156072/Costumers/Floor-Stand-with-Shoulder-Bar-Black.html</t>
  </si>
  <si>
    <t>www.americanretailsupply.com/65084/728270/Decorative-Corrugated-Boxes/Evergreen.html</t>
  </si>
  <si>
    <t>Default Category/Store Display Cases; Racks &amp; Showcases/Mannequins/Costumers/Floor Stand with Shoulder Bar Black</t>
  </si>
  <si>
    <t>Default Category/Gift Wrapping &amp; Packaging/Food Packaging/Decorative Corrugated Boxes/Evergreen</t>
  </si>
  <si>
    <t>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t>
  </si>
  <si>
    <t>This line of Evergreen corrugated boxes are great.&lt;br&gt;Order boxes by the package.&lt;br&gt;Each package has 50 boxes, unless otherwise listed.&lt;br&gt;&lt;br&gt;</t>
  </si>
  <si>
    <t>Floor Stand with Shoulder Bar Black</t>
  </si>
  <si>
    <t>Evergreen Decorative Corrugated Gift Boxes</t>
  </si>
  <si>
    <t>gift boxes gift packaging decorative corrugated boxes holiday bulk box</t>
  </si>
  <si>
    <t>Decorative Evergreen corrugated gift packaging, order store fixtures and displays including gift boxes at American Retail Supply.</t>
  </si>
  <si>
    <t>/img1/imgc175.jpg</t>
  </si>
  <si>
    <t>/img1/img3bff.jpg</t>
  </si>
  <si>
    <t>www.americanretailsupply.com/65084/732233/Decorative-Corrugated-Boxes/Inserts-and-Dividers.html</t>
  </si>
  <si>
    <t>www.americanretailsupply.com/65154/156073/Costumers/Child-Floor-Stand.html</t>
  </si>
  <si>
    <t>Default Category/Gift Wrapping &amp; Packaging/Food Packaging/Decorative Corrugated Boxes/Inserts and Dividers</t>
  </si>
  <si>
    <t>Default Category/Store Display Cases; Racks &amp; Showcases/Mannequins/Costumers/Child Floor Stand</t>
  </si>
  <si>
    <t>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t>
  </si>
  <si>
    <t>Child Floor Stand</t>
  </si>
  <si>
    <t>/img1/img6416.jpg</t>
  </si>
  <si>
    <t>www.americanretailsupply.com/65154/156074/Costumers/Mens-Floor-Stand.html</t>
  </si>
  <si>
    <t>www.americanretailsupply.com/65084/734396/Decorative-Corrugated-Boxes/Stripes.html</t>
  </si>
  <si>
    <t>Default Category/Store Display Cases; Racks &amp; Showcases/Mannequins/Costumers/Men's Floor Stand</t>
  </si>
  <si>
    <t>This Men's Floor Stand displayer has a 15" x 15" base, 19" hanger with decorative ball at top. Is adjustable from 55"-72". Clip waist attachment included.&lt;br&gt;Finished in Matte Black</t>
  </si>
  <si>
    <t>Default Category/Gift Wrapping &amp; Packaging/Food Packaging/Decorative Corrugated Boxes/Stripes</t>
  </si>
  <si>
    <t>Men's Floor Stand</t>
  </si>
  <si>
    <t>White-Swirl-Jewelry-Boxes.html</t>
  </si>
  <si>
    <t>www.americanretailsupply.com/65154/156079/Costumers/Mens-Countertop.html</t>
  </si>
  <si>
    <t>Default Category/Store Display Cases; Racks &amp; Showcases/Mannequins/Costumers/Men's Countertop</t>
  </si>
  <si>
    <t>www.americanretailsupply.com/65084/734400/Decorative-Corrugated-Boxes/Festive-Holiday.html</t>
  </si>
  <si>
    <t>Displayer has a 10" x 10" base, 19" hanger with decorative ball at top. 46" adjustable upright. Clip waist attachment included.&lt;br&gt;Matte Black finish.</t>
  </si>
  <si>
    <t>Men's Countertop</t>
  </si>
  <si>
    <t>/img2/img06f3.jpg</t>
  </si>
  <si>
    <t>Default Category/Gift Wrapping &amp; Packaging/Food Packaging/Decorative Corrugated Boxes/Festive Holiday</t>
  </si>
  <si>
    <t>So cute are these Festive Holiday corrugated boxes.&lt;br&gt;Order boxes by the package.&lt;br&gt;Each package has 50 boxes, unless otherwise listed.&lt;br&gt;&lt;br&gt;</t>
  </si>
  <si>
    <t>www.americanretailsupply.com/65154/37073/Costumers/Goose-Neck-Blouse-Display.html</t>
  </si>
  <si>
    <t>Christmas &amp; Holiday Decorative Gift Boxes, Retail Packaging Supplies</t>
  </si>
  <si>
    <t>christmas gift boxes decorative holiday boxes retail packaging supplies</t>
  </si>
  <si>
    <t>Holiday gift boxes for sale online, order Christmas and holiday decorative gift boxes and retail packaging supplies at American Retail Supply.</t>
  </si>
  <si>
    <t>/img1/img353d.jpg</t>
  </si>
  <si>
    <t>Default Category/Store Display Cases; Racks &amp; Showcases/Mannequins/Costumers/Goose Neck Blouse Display</t>
  </si>
  <si>
    <t>www.americanretailsupply.com/65084/734550/Decorative-Corrugated-Boxes/Poinsettia.html</t>
  </si>
  <si>
    <t>Goose Neck Forms - for women's blouses in Black or Chrome - 17" Hangers adjust in height from 19" to 34" on a 5" x 7" weighted base. Includes adjustable waist cinch.</t>
  </si>
  <si>
    <t>Goose Neck Blouse Display</t>
  </si>
  <si>
    <t>/img3/imgb906.jpg</t>
  </si>
  <si>
    <t>Default Category/Gift Wrapping &amp; Packaging/Food Packaging/Decorative Corrugated Boxes/Poinsettia</t>
  </si>
  <si>
    <t>www.americanretailsupply.com/65155/Unbreakable-Forms.html</t>
  </si>
  <si>
    <t>Default Category/Store Display Cases; Racks &amp; Showcases/Mannequins/Unbreakable Forms</t>
  </si>
  <si>
    <t>The Unbreakable forms are specially made with polyethylene rather than traditional fiberglass. This makes them tougher over the long haul, and ensures that your displays always look fresh and saves retailers money. Milky-white in color.&lt;br&gt;</t>
  </si>
  <si>
    <t>Unbreakable Mannequins, Retail Apparel Displays</t>
  </si>
  <si>
    <t>mannequins unbreakable mannequin apparel retail displays</t>
  </si>
  <si>
    <t>Unbreakable mannequins for sale online, order retail store apparel displays including wide selection of mannequins at American Retail Supply.</t>
  </si>
  <si>
    <t>www.americanretailsupply.com/65084/782111/Decorative-Corrugated-Boxes/Brilliant-Stripe.html</t>
  </si>
  <si>
    <t>/img2/img3ceb.jpg</t>
  </si>
  <si>
    <t>www.americanretailsupply.com/65155/741086/Unbreakable-Forms/Female-Hanging-Torso-Form-with-No-Arms.html</t>
  </si>
  <si>
    <t>Default Category/Gift Wrapping &amp; Packaging/Food Packaging/Decorative Corrugated Boxes/Brilliant Stripe</t>
  </si>
  <si>
    <t>Default Category/Store Display Cases; Racks &amp; Showcases/Mannequins/Unbreakable Forms/Female Hanging Torso Form with No Arms</t>
  </si>
  <si>
    <t>The Unbreakables Female Hanging Torso Form with No Arms. Female Torso form with wire loop for hanging. 7/8" plastic flange.&lt;br&gt;Use display stand &lt;a href="http://arsv2.eporiaservices.com/25486/156623/Realistic-Mannequin-System/Round-Weighted-Base.html"&gt;42VBASERD7&lt;/a&gt; -Round Weighted Base to hang form.&lt;br&gt;Chest - 34"&lt;br&gt;Waist - 27"&lt;br&gt;Hips - 38"</t>
  </si>
  <si>
    <t>Female Hanging Torso Form with No Arms</t>
  </si>
  <si>
    <t>www.americanretailsupply.com/65084/782112/Decorative-Corrugated-Boxes/Bright-Solids.html</t>
  </si>
  <si>
    <t>/img2/imgbab2.jpg</t>
  </si>
  <si>
    <t>www.americanretailsupply.com/65155/741088/Unbreakable-Forms/Female-Torso-Form-with-Arms.html</t>
  </si>
  <si>
    <t>Default Category/Gift Wrapping &amp; Packaging/Food Packaging/Decorative Corrugated Boxes/Bright Solids</t>
  </si>
  <si>
    <t>Default Category/Store Display Cases; Racks &amp; Showcases/Mannequins/Unbreakable Forms/Female Torso Form with Arms</t>
  </si>
  <si>
    <t>The Unbreakables Female Torso Form with Arms. Self-standing form for countertop's,&lt;br&gt;tabletop's or shelves. &lt;br&gt;Includes arms with articulated fingers.Height - 35"&lt;br&gt;Chest - 34"&lt;br&gt;Waist - 27"&lt;br&gt;Hips - 37"</t>
  </si>
  <si>
    <t>Female Torso Form with Arms</t>
  </si>
  <si>
    <t>/img2/imgce4c.jpg</t>
  </si>
  <si>
    <t>www.americanretailsupply.com/65084/782113/Decorative-Corrugated-Boxes/Cheerful-Chevron.html</t>
  </si>
  <si>
    <t>www.americanretailsupply.com/65155/741089/Unbreakable-Forms/Female-Torso-Form-with-No-Arms.html</t>
  </si>
  <si>
    <t>Default Category/Gift Wrapping &amp; Packaging/Food Packaging/Decorative Corrugated Boxes/Cheerful Chevron</t>
  </si>
  <si>
    <t>The trend today is Chevron pattern. You will find it right here.&lt;br&gt;Each package has 50 boxes, unless otherwise listed.</t>
  </si>
  <si>
    <t>Default Category/Store Display Cases; Racks &amp; Showcases/Mannequins/Unbreakable Forms/Female Torso Form with No Arms</t>
  </si>
  <si>
    <t>Cheerful Chevron</t>
  </si>
  <si>
    <t>The Unbreakables Female Torso Form with No Arms. Self-standing form for countertop's,&lt;br&gt;tabletop's or shelves. &lt;br&gt;Height - 35"&lt;br&gt;Chest - 34"&lt;br&gt;Waist - 27"&lt;br&gt;Hips - 37"</t>
  </si>
  <si>
    <t>/img3/imgdef4.jpg</t>
  </si>
  <si>
    <t>Female Torso Form with No Arms</t>
  </si>
  <si>
    <t>www.americanretailsupply.com/65084/782114/Decorative-Corrugated-Boxes/Streaming-Lights.html</t>
  </si>
  <si>
    <t>/img1/img9493.jpg</t>
  </si>
  <si>
    <t>www.americanretailsupply.com/65155/741093/Unbreakable-Forms/Male-Hanging-Torso-Form-with-No-Arms.html</t>
  </si>
  <si>
    <t>Default Category/Gift Wrapping &amp; Packaging/Food Packaging/Decorative Corrugated Boxes/Streaming Lights</t>
  </si>
  <si>
    <t>Default Category/Store Display Cases; Racks &amp; Showcases/Mannequins/Unbreakable Forms/Male Hanging Torso Form with No Arms</t>
  </si>
  <si>
    <t>The Unbreakables Male Hanging Torso Form with No Arms. Male torso form with wire loop for hanging. 7/8" plastic flange.&lt;br&gt;Use display stand &lt;a href="../../../25486/156623/Realistic-Mannequin-System/Round-Weighted-Base.html"&gt;42VBASERD7&lt;/a&gt; -Round Weighted Base to hang form.&lt;br&gt;Neck - 14"&lt;br&gt;Chest - 38"&lt;br&gt;Waist - 30"</t>
  </si>
  <si>
    <t>Male Hanging Torso Form with No Arms</t>
  </si>
  <si>
    <t>www.americanretailsupply.com/65084_1_2_1/Decorative-Corrugated-Boxes.html</t>
  </si>
  <si>
    <t>/img1/imga20b.jpg</t>
  </si>
  <si>
    <t>www.americanretailsupply.com/65155/741095/Unbreakable-Forms/Male-Torso-Form-with-Arms.html</t>
  </si>
  <si>
    <t>Default Category/Store Display Cases; Racks &amp; Showcases/Mannequins/Unbreakable Forms/Male Torso Form with Arms</t>
  </si>
  <si>
    <t>The Unbreakables self-standing Male Torso Form with Arms.  Self-standing form for countertop's, tabletop's or shelves. Includes arms with articulated fingers.&lt;br&gt;Neck - 14"&lt;br&gt;Chest - 38"&lt;br&gt;Waist - 30"</t>
  </si>
  <si>
    <t>Male Torso Form with Arms</t>
  </si>
  <si>
    <t>/img3/img1e6b.jpg</t>
  </si>
  <si>
    <t>www.americanretailsupply.com/65155/741096/Unbreakable-Forms/Male-Torso-Form-with-No-Arms.html</t>
  </si>
  <si>
    <t>Natural-Kraft-Jewelry-Boxes.html</t>
  </si>
  <si>
    <t>Default Category/Store Display Cases; Racks &amp; Showcases/Mannequins/Unbreakable Forms/Male Torso Form with No Arms</t>
  </si>
  <si>
    <t>The Unbreakables self-standing Male Torso Form with No Arms.  For countertop's, tabletop's &lt;br&gt;or shelves. Neck - 14"&lt;br&gt;Chest - 38"&lt;br&gt;Waist - 30"</t>
  </si>
  <si>
    <t>Male Torso Form with No Arms</t>
  </si>
  <si>
    <t>/img2/imgd16a.jpg</t>
  </si>
  <si>
    <t>www.americanretailsupply.com/65155/741098/Unbreakable-Forms/Female-with-Oval-Head.html</t>
  </si>
  <si>
    <t>Default Category/Store Display Cases; Racks &amp; Showcases/Mannequins/Unbreakable Forms/Female with Oval Head</t>
  </si>
  <si>
    <t>The Unbreakables Female with Oval Head mannequin with straight legs and arms. &lt;br&gt;Includes 14" square white metal base.&lt;br&gt;Height - 72"&lt;br&gt;Chest - 34"&lt;br&gt;Waist - 27"&lt;br&gt;Hips - 38"</t>
  </si>
  <si>
    <t>Female with Oval Head</t>
  </si>
  <si>
    <t>/img1/imgf7ee.jpg</t>
  </si>
  <si>
    <t>www.americanretailsupply.com/65155/741100/Unbreakable-Forms/Female-Headless-with-Straight-Legs--Arms.html</t>
  </si>
  <si>
    <t>Default Category/Store Display Cases; Racks &amp; Showcases/Mannequins/Unbreakable Forms/Female Headless with Straight Legs &amp; Arms</t>
  </si>
  <si>
    <t>The Unbreakables Female Headless with Straight Legs &amp;amp; Arms mannequin. &lt;br&gt;Includes 14" square white metal base. &lt;br&gt;Height - 65"&lt;br&gt;Chest - 34"&lt;br&gt;Waist - 27"&lt;br&gt;Hips - 38"</t>
  </si>
  <si>
    <t>Female Headless with Straight Legs &amp; Arms</t>
  </si>
  <si>
    <t>/img2/imgc084.jpg</t>
  </si>
  <si>
    <t>www.americanretailsupply.com/65155/741103/Unbreakable-Forms/Male-Headless-with-Straight-Legs-and-Arms.html</t>
  </si>
  <si>
    <t>Default Category/Store Display Cases; Racks &amp; Showcases/Mannequins/Unbreakable Forms/Male Headless with Straight Legs and Arms</t>
  </si>
  <si>
    <t>The Unbreakables Male Headless with Straight Legs and Arms mannequin. &lt;br&gt;Includes 14" square white metal base.&lt;br&gt;Height - 68"&lt;br&gt;Neck - 14"&lt;br&gt;Chest - 38"&lt;br&gt;Sleeve - 34"&lt;br&gt;Waist - 30"&lt;br&gt;Inseam - 34"&lt;br&gt;Shoe size 11</t>
  </si>
  <si>
    <t>Male Headless with Straight Legs and Arms</t>
  </si>
  <si>
    <t>/img3/imgb655.jpg</t>
  </si>
  <si>
    <t>www.americanretailsupply.com/65155/741106/Unbreakable-Forms/Male-Leg-Form.html</t>
  </si>
  <si>
    <t>Default Category/Store Display Cases; Racks &amp; Showcases/Mannequins/Unbreakable Forms/Male Leg Form</t>
  </si>
  <si>
    <t>The Unbreakables Male Leg Form. &lt;br&gt;Height - 46"&lt;br&gt;Waist - 30"&lt;br&gt;Inseam - 34"</t>
  </si>
  <si>
    <t>Male Leg Form</t>
  </si>
  <si>
    <t>/img3/img7908.jpg</t>
  </si>
  <si>
    <t>www.americanretailsupply.com/65155/741108/Unbreakable-Forms/Female-Hip-Form.html</t>
  </si>
  <si>
    <t>Default Category/Store Display Cases; Racks &amp; Showcases/Mannequins/Unbreakable Forms/Female Hip Form</t>
  </si>
  <si>
    <t>Unbreakables Female Hip Form.&lt;br&gt;Waist - 27"&lt;br&gt;Hips - 38"</t>
  </si>
  <si>
    <t>Female Hip Form</t>
  </si>
  <si>
    <t>/img2/imgd3a4.jpg</t>
  </si>
  <si>
    <t>www.americanretailsupply.com/65155/741109/Unbreakable-Forms/Male-Hip-Form.html</t>
  </si>
  <si>
    <t>Default Category/Store Display Cases; Racks &amp; Showcases/Mannequins/Unbreakable Forms/Male Hip Form</t>
  </si>
  <si>
    <t>The Unbreakables Male Hip Form  Waste 30&lt;br&gt;</t>
  </si>
  <si>
    <t>Male Hip Form</t>
  </si>
  <si>
    <t>/img3/img9926.jpg</t>
  </si>
  <si>
    <t>www.americanretailsupply.com/65156/Crystalline-Series-Mannequins.html</t>
  </si>
  <si>
    <t>Default Category/Store Display Cases; Racks &amp; Showcases/Mannequins/Crystalline Series Mannequins</t>
  </si>
  <si>
    <t>Contemporary Crystalline Series mannequins are made of translucent fiberglass/cast resin for decades of durable display.</t>
  </si>
  <si>
    <t>Crystalline Series Mannequins, Retail Store Apparel Displays</t>
  </si>
  <si>
    <t>crystalline mannequins crystalline series mannequin retail apparel displays</t>
  </si>
  <si>
    <t>Crystalline series mannequins for sale online, order retail store apparel displays including Crystalline mannequins at American Retail Supply.</t>
  </si>
  <si>
    <t>/img1/img6ee1.jpg</t>
  </si>
  <si>
    <t>www.americanretailsupply.com/65156/740886/Crystalline-Series-Mannequins/White-Translucent-Female.html</t>
  </si>
  <si>
    <t>Default Category/Store Display Cases; Racks &amp; Showcases/Mannequins/Crystalline Series Mannequins/White Translucent Female</t>
  </si>
  <si>
    <t>Crystalline White Translucent Female fiberglass, mannequin with oval head. This life-size mannequin will draw attention from anywhere in the store.&lt;br&gt;</t>
  </si>
  <si>
    <t>White Translucent Female</t>
  </si>
  <si>
    <t>/img1/img4749.jpg</t>
  </si>
  <si>
    <t>www.americanretailsupply.com/65156/740887/Crystalline-Series-Mannequins/White-Translucent-Male.html</t>
  </si>
  <si>
    <t>Default Category/Store Display Cases; Racks &amp; Showcases/Mannequins/Crystalline Series Mannequins/White Translucent Male</t>
  </si>
  <si>
    <t>Crystalline White Translucent Male fiberglass mannequin with oval head. This life-size mannequin will draw attention from anywhere in the store.&lt;br&gt;</t>
  </si>
  <si>
    <t>White Translucent Male</t>
  </si>
  <si>
    <t>/img1/imgffa4.jpg</t>
  </si>
  <si>
    <t>Silver-and-Gold-Foil-Jewelry-Boxes.html</t>
  </si>
  <si>
    <t>www.americanretailsupply.com/65158/Rudy--Judy-Mannequins.html</t>
  </si>
  <si>
    <t>Default Category/Store Display Cases; Racks &amp; Showcases/Mannequins/Rudy &amp; Judy Mannequins</t>
  </si>
  <si>
    <t>The Rudy and Judy Series are the most affordable mannequin. Attractive, youthful looking with sculpted brown hair - Flesh tone. Includes tempered glass base.&lt;br&gt;</t>
  </si>
  <si>
    <t>Mannequins, Male and Female Rudy/Judy Series Mannequins for Retail Store Displays</t>
  </si>
  <si>
    <t>female mannequin, male mannequin</t>
  </si>
  <si>
    <t>Male and female mannequins from the Rudy and Judy series of apparel display mannequins for retail store merchandising from American Retail Supply.</t>
  </si>
  <si>
    <t>/img3/imga596.jpg</t>
  </si>
  <si>
    <t>www.americanretailsupply.com/65158/154741/Rudy--Judy-Mannequins/Rudy.html</t>
  </si>
  <si>
    <t>Default Category/Store Display Cases; Racks &amp; Showcases/Mannequins/Rudy &amp; Judy Mannequins/Rudy</t>
  </si>
  <si>
    <t>Rudy is the most affordable male mannequin. Attractive, youthful looking male with sculpted brown hair and makeup. Includes tempered glass base.&lt;br&gt;</t>
  </si>
  <si>
    <t>Rudy</t>
  </si>
  <si>
    <t>/img2/imgd0db.jpg</t>
  </si>
  <si>
    <t>www.americanretailsupply.com/65158/154743/Rudy--Judy-Mannequins/Headless-Rudy-and-Judy.html</t>
  </si>
  <si>
    <t>Default Category/Store Display Cases; Racks &amp; Showcases/Mannequins/Rudy &amp; Judy Mannequins/Headless Rudy and Judy</t>
  </si>
  <si>
    <t>Headless Rudy and Judy mannequins.&lt;br&gt;Only available in cameo white.&lt;br&gt;</t>
  </si>
  <si>
    <t>Headless Rudy and Judy</t>
  </si>
  <si>
    <t>/img3/img6321.jpg</t>
  </si>
  <si>
    <t>www.americanretailsupply.com/65161/Apollo--Athena-Forms.html</t>
  </si>
  <si>
    <t>Default Category/Store Display Cases; Racks &amp; Showcases/Mannequins/Apollo &amp; Athena Forms</t>
  </si>
  <si>
    <t>Apollo and Athena Forms with ainted Wooden Base used for displaying slacks, sweaters blouses. Also used to display sportswear, shorts, swimwear, boxers or briefs.</t>
  </si>
  <si>
    <t>Mannequins, Apollo &amp; Athena Series Male and Female Mannequins</t>
  </si>
  <si>
    <t>junior mannequins, torso mannequins</t>
  </si>
  <si>
    <t>Male and female mannequins from the Apollo and Athena series include junior torso, miss full, lady's blouse, children's torso mannequins from American Retail Supply.</t>
  </si>
  <si>
    <t>/img2/imgbc36.jpg</t>
  </si>
  <si>
    <t>www.americanretailsupply.com/65161/154763/Apollo--Athena-Forms/Athena-Miss-Size-Full-Torso-Form.html</t>
  </si>
  <si>
    <t>Default Category/Store Display Cases; Racks &amp; Showcases/Mannequins/Apollo &amp; Athena Forms/Athena Miss Size Full Torso Form</t>
  </si>
  <si>
    <t>Athena Miss Size Full Torso Form is great for displaying bathing suits, lingerie, and sportswear. Matching painted wooden base included.</t>
  </si>
  <si>
    <t>Athena Miss Size Full Torso Form</t>
  </si>
  <si>
    <t>/img2/img192c-2.jpg</t>
  </si>
  <si>
    <t>www.americanretailsupply.com/65161/154765/Apollo--Athena-Forms/Athena-Ladies-Blouse-Form.html</t>
  </si>
  <si>
    <t>Default Category/Store Display Cases; Racks &amp; Showcases/Mannequins/Apollo &amp; Athena Forms/Athena Ladies Blouse Form</t>
  </si>
  <si>
    <t>Athena Ladies Blouse Form includes concealed 5/8" flange for use with a base. May also be used as a self-standing counter display.&lt;br&gt;Product Dimensions: 23 1/2" Height, 34" Bust, 24 1/2" Waist. Comes in flesh tone and black.</t>
  </si>
  <si>
    <t>Athena Ladies Blouse Form</t>
  </si>
  <si>
    <t>/img3/imgf663-2.jpg</t>
  </si>
  <si>
    <t>www.americanretailsupply.com/65161/154768/Apollo--Athena-Forms/Apollo-Torso-Form-wMatching-Painted-Wooden-Snap--on-Base.html</t>
  </si>
  <si>
    <t>Default Category/Store Display Cases; Racks &amp; Showcases/Mannequins/Apollo &amp; Athena Forms/Apollo Torso Form w Matching Painted Wooden Snap-on Base</t>
  </si>
  <si>
    <t>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t>
  </si>
  <si>
    <t>Apollo Torso Form w/Matching Painted Wooden Snap-on Base</t>
  </si>
  <si>
    <t>/img2/img883d.jpg</t>
  </si>
  <si>
    <t>www.americanretailsupply.com/65161/154769/Apollo--Athena-Forms/Apollo-Muscular-Shirt-Form.html</t>
  </si>
  <si>
    <t>Default Category/Store Display Cases; Racks &amp; Showcases/Mannequins/Apollo &amp; Athena Forms/Apollo Muscular Shirt Form</t>
  </si>
  <si>
    <t>Apollo Muscular Shirt Form with concealed 5/8" flange. For use with #&lt;a href="../../../25490/235905/Apollo-and-Athena-Series-Mannequins/Base-for-Apollo--Athena-Forms.html"&gt;8 Base&lt;/a&gt; and #&lt;a href="../../../25490/235906/Apollo-and-Athena-Series-Mannequins/Upright-for-Apollo--Athena-Forms.html"&gt;9U Upright&lt;/a&gt;.&lt;br&gt;  Product Dimensions: 24 1/2" Height, 39" Chest, 14 1/2" Neck</t>
  </si>
  <si>
    <t>Apollo Muscular Shirt Form</t>
  </si>
  <si>
    <t>/img3/img2b64.jpg</t>
  </si>
  <si>
    <t>www.americanretailsupply.com/65161/154771/Apollo--Athena-Forms/Adjustable-Sweater-and-Jacket-Form.html</t>
  </si>
  <si>
    <t>Default Category/Store Display Cases; Racks &amp; Showcases/Mannequins/Apollo &amp; Athena Forms/Adjustable Sweater and Jacket Form</t>
  </si>
  <si>
    <t>A two-part Adjustable Sweater and Jacket Form - each part has a concealed 5/8" flange for adjusting to any length garment. Base and upright (#&lt;a href="../../../25490/235905/Apollo-and-Athena-Series-Mannequins/Base-for-Apollo--Athena-Forms.html"&gt;8B base &lt;/a&gt;and #&lt;a href="../../../25490/235906/Apollo-and-Athena-Series-Mannequins/Upright-for-Apollo--Athena-Forms.html"&gt;9u upright&lt;/a&gt;) must be ordered separately.</t>
  </si>
  <si>
    <t>White-View-Top-Jewelry-Boxes.html</t>
  </si>
  <si>
    <t>Adjustable Sweater and Jacket Form</t>
  </si>
  <si>
    <t>/img1/img8cfb.jpg</t>
  </si>
  <si>
    <t>www.americanretailsupply.com/65161/235905/Apollo--Athena-Forms/Base-for-Apollo-and-Athena-Forms.html</t>
  </si>
  <si>
    <t>Default Category/Store Display Cases; Racks &amp; Showcases/Mannequins/Apollo &amp; Athena Forms/Base for Apollo and Athena Forms</t>
  </si>
  <si>
    <t>www.americanretailsupply.com/65161/235906/Apollo--Athena-Forms/Upright-for-Apollo-and-Athena-Forms.html</t>
  </si>
  <si>
    <t>Default Category/Store Display Cases; Racks &amp; Showcases/Mannequins/Apollo &amp; Athena Forms/Upright for Apollo and Athena Forms</t>
  </si>
  <si>
    <t>www.americanretailsupply.com/65161/741160/Apollo--Athena-Forms/Apollo-Torso-Form-with-Wood-Pin-Base.html</t>
  </si>
  <si>
    <t>Default Category/Store Display Cases; Racks &amp; Showcases/Mannequins/Apollo &amp; Athena Forms/Apollo Torso Form with Wood Pin Base</t>
  </si>
  <si>
    <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t>
  </si>
  <si>
    <t>Apollo Torso Form with Wood Pin Base</t>
  </si>
  <si>
    <t>/img2/img2ad5.jpg</t>
  </si>
  <si>
    <t>www.americanretailsupply.com/65164/Kidz-Klub-Mannequins.html</t>
  </si>
  <si>
    <t>Default Category/Store Display Cases; Racks &amp; Showcases/Mannequins/Kidz Klub Mannequins</t>
  </si>
  <si>
    <t>Kidz Klub series offers a cost effective way to display a complete line of children's clothing. Flesh tone color, modeled hair and makeup. Fiberglass construction.</t>
  </si>
  <si>
    <t>Boy and Girl Mannequins, Kidz Klub Series Children's Apparel Mannequins</t>
  </si>
  <si>
    <t>boy mannequins, girl mannequins</t>
  </si>
  <si>
    <t>Children's mannequins, buy boy and girl child's mannequins for your children's retail store apparel displays online.</t>
  </si>
  <si>
    <t>/img1/imgb1e8.jpg</t>
  </si>
  <si>
    <t>www.americanretailsupply.com/65164/740768/Kidz-Klub-Mannequins/Kidz-Klub-4--yr-old-Unisex----White.html</t>
  </si>
  <si>
    <t>Default Category/Store Display Cases; Racks &amp; Showcases/Mannequins/Kidz Klub Mannequins/Kidz Klub 4-yr old Unisex - White</t>
  </si>
  <si>
    <t>Kidz Klub 4-yr old Unisex - White - series offers a cost effective way to display a complete line of children's clothing. Headless, white color. Fiberglass construction.&lt;br&gt;Product Dimensions: 37"H</t>
  </si>
  <si>
    <t>Kidz Klub 4-yr old Unisex - White</t>
  </si>
  <si>
    <t>/img3/imge699.jpg</t>
  </si>
  <si>
    <t>www.americanretailsupply.com/65164/740769/Kidz-Klub-Mannequins/Kidz-Klub-6--yr-old-Unisex----White.html</t>
  </si>
  <si>
    <t>Default Category/Store Display Cases; Racks &amp; Showcases/Mannequins/Kidz Klub Mannequins/Kidz Klub 6-yr old Unisex - White</t>
  </si>
  <si>
    <t>Kidz Klub 6-yr old Unisex - White - series offers a cost effective way to display a complete line of children's clothing. Headless, white color. Fiberglass construction.&lt;br&gt;Product Dimensions: 42"H</t>
  </si>
  <si>
    <t>Kidz Klub 6-yr old Unisex - White</t>
  </si>
  <si>
    <t>/img1/imgd422.jpg</t>
  </si>
  <si>
    <t>www.americanretailsupply.com/65164/740770/Kidz-Klub-Mannequins/Kidz-Klub-6--yr-old-Seated-Unisex----White.html</t>
  </si>
  <si>
    <t>Default Category/Store Display Cases; Racks &amp; Showcases/Mannequins/Kidz Klub Mannequins/Kidz Klub 6-yr old Seated Unisex - White</t>
  </si>
  <si>
    <t>Kidz Klub 6-yr old Seated Unisex - White - series offers a cost effective way to display a complete line of children's clothing. Headless, white color. Fiberglass construction.&lt;br&gt;Product Dimensions: 23.5"H</t>
  </si>
  <si>
    <t>Kidz Klub 6-yr old Seated Unisex - White</t>
  </si>
  <si>
    <t>/img3/img3972.jpg</t>
  </si>
  <si>
    <t>www.americanretailsupply.com/65164/740771/Kidz-Klub-Mannequins/Kidz-Klub-8--yr-old-Unisex----White.html</t>
  </si>
  <si>
    <t>Default Category/Store Display Cases; Racks &amp; Showcases/Mannequins/Kidz Klub Mannequins/Kidz Klub 8-yr old Unisex - White</t>
  </si>
  <si>
    <t>Kidz Klub 8-yr old Unisex - White - series offers a cost effective way to display a complete line of children's clothing. Headless, white color. Fiberglass construction.&lt;br&gt;Product Dimensions: 45.5"H</t>
  </si>
  <si>
    <t>Kidz Klub 8-yr old Unisex - White</t>
  </si>
  <si>
    <t>/img2/img9e05.jpg</t>
  </si>
  <si>
    <t>www.americanretailsupply.com/65164/740772/Kidz-Klub-Mannequins/Kidz-Klub-10--yr-old-Unisex----White.html</t>
  </si>
  <si>
    <t>Default Category/Store Display Cases; Racks &amp; Showcases/Mannequins/Kidz Klub Mannequins/Kidz Klub 10-yr old Unisex - White</t>
  </si>
  <si>
    <t>Kidz Klub 10-yr old Unisex - White - series offers a cost effective way to display a complete line of children's clothing. Headless, white color. Fiberglass construction.&lt;br&gt;Product Dimensions: 50"H</t>
  </si>
  <si>
    <t>Kidz Klub 10-yr old Unisex - White</t>
  </si>
  <si>
    <t>/img2/img8283.jpg</t>
  </si>
  <si>
    <t>www.americanretailsupply.com/65164/740773/Kidz-Klub-Mannequins/Kidz-Klub-12--yr-old-Unisex----White.html</t>
  </si>
  <si>
    <t>Colored-Kraft-Jewelry-Boxes.html</t>
  </si>
  <si>
    <t>Default Category/Store Display Cases; Racks &amp; Showcases/Mannequins/Kidz Klub Mannequins/Kidz Klub 12-yr old Unisex - White</t>
  </si>
  <si>
    <t>Kidz Klub 12-yr old Unisex - White - series offers a cost effective way to display a complete line of children's clothing. Headless, white color. Fiberglass construction.&lt;br&gt;Product Dimensions: 55"H</t>
  </si>
  <si>
    <t>Kidz Klub 12-yr old Unisex - White</t>
  </si>
  <si>
    <t>/img3/img876a.jpg</t>
  </si>
  <si>
    <t>www.americanretailsupply.com/65166/Head-Forms.html</t>
  </si>
  <si>
    <t>Default Category/Store Display Cases; Racks &amp; Showcases/Mannequins/Head Forms</t>
  </si>
  <si>
    <t>Ladies or men's head forms in Styrofoam or Abstract Fiberglass .  Great way to display scarves, Hats, caps. Self standing.&lt;br&gt;</t>
  </si>
  <si>
    <t>Styrofoam Heads, Millinery Displays, Abstact Fiberglass and Styrofoam Heads</t>
  </si>
  <si>
    <t>styrofoam heads, hat displays</t>
  </si>
  <si>
    <t>Millinery displays including Styrofoam heads and abstract fiberglass display heads for ladies hats, order mannequins and display Styrofoam heads online.</t>
  </si>
  <si>
    <t>/img2/img3a91.jpg</t>
  </si>
  <si>
    <t>www.americanretailsupply.com/65166/156995/Head-Forms/Ladies-Abstact-Fiberglass-Head.html</t>
  </si>
  <si>
    <t>Default Category/Store Display Cases; Racks &amp; Showcases/Mannequins/Head Forms/Ladies Abstact Fiberglass Head</t>
  </si>
  <si>
    <t>Ladies Abstract Fiberglass Head is a Sturdy, fiberglass construction minimizes damage. Abstract face allows hats and scarves to be highlighted. Self standing.&lt;br&gt;</t>
  </si>
  <si>
    <t>Ladies Abstact Fiberglass Head</t>
  </si>
  <si>
    <t>/img2/imgb328.jpg</t>
  </si>
  <si>
    <t>www.americanretailsupply.com/65166/703691/Head-Forms/Styrofoam-Heads.html</t>
  </si>
  <si>
    <t>Default Category/Store Display Cases; Racks &amp; Showcases/Mannequins/Head Forms/Styrofoam Heads</t>
  </si>
  <si>
    <t>Styrofoam Heads</t>
  </si>
  <si>
    <t>/img3/img9a56.jpg</t>
  </si>
  <si>
    <t>www.americanretailsupply.com/65167/Hosiery--Sock-Displays.html</t>
  </si>
  <si>
    <t>Default Category/Store Display Cases; Racks &amp; Showcases/Mannequins/Hosiery &amp; Sock Displays</t>
  </si>
  <si>
    <t>Hosiery &amp; Sock Displays, Retail Apparel Display Mannequins</t>
  </si>
  <si>
    <t>sock displays hosiery apparel display mannequins</t>
  </si>
  <si>
    <t>Hosiery and sock displays for retail stores, order mannequins supplies and other retail displays online at American Retail Supply.</t>
  </si>
  <si>
    <t>/img3/imgbe6d-2.jpg</t>
  </si>
  <si>
    <t>www.americanretailsupply.com/65167/156998/Hosiery--Sock-Displays/Female-Leg.html</t>
  </si>
  <si>
    <t>Default Category/Store Display Cases; Racks &amp; Showcases/Mannequins/Hosiery &amp; Sock Displays/Female Leg</t>
  </si>
  <si>
    <t>Female Leg - Standing</t>
  </si>
  <si>
    <t>Female Leg</t>
  </si>
  <si>
    <t>/img3/img2a68.jpg</t>
  </si>
  <si>
    <t>www.americanretailsupply.com/65167/156999/Hosiery--Sock-Displays/Athletic-Mens-Sock-Display.html</t>
  </si>
  <si>
    <t>Default Category/Store Display Cases; Racks &amp; Showcases/Mannequins/Hosiery &amp; Sock Displays/Athletic Men's Sock Display</t>
  </si>
  <si>
    <t>Athletic Men's Sock Display where the Height is mid calf. Made of linear polyethylene plastic. Flesh tone color. Weighted foot for stability.&lt;br&gt;Product Dimensions: Fits sizes 10-13; 12" height&lt;br&gt;</t>
  </si>
  <si>
    <t>Athletic Men's Sock Display</t>
  </si>
  <si>
    <t>/img3/img8e64.jpg</t>
  </si>
  <si>
    <t>www.americanretailsupply.com/65181/Literature-Racks.html</t>
  </si>
  <si>
    <t>Default Category/Store Display Cases; Racks &amp; Showcases/Display Racks/Literature Racks</t>
  </si>
  <si>
    <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t>
  </si>
  <si>
    <t>Retail Display Racks &amp; Stands | Magazine, Book, Postcard</t>
  </si>
  <si>
    <t>Magazine display rack, book displays, store display, book display stand, retail display, retail displays</t>
  </si>
  <si>
    <t>American Retail Supply offers wide selections of display racks &amp; stands for magazine, postcard, book and calendar, and more retail store displays and fixtures.</t>
  </si>
  <si>
    <t>/img3/img049b.jpg</t>
  </si>
  <si>
    <t>www.americanretailsupply.com/65181/225166/Literature-Racks/Countertop-Literature-Racks.html</t>
  </si>
  <si>
    <t>Default Category/Store Display Cases; Racks &amp; Showcases/Display Racks/Literature Racks/Countertop Literature Racks</t>
  </si>
  <si>
    <t>Literature Racks for countertop use are available in black only. &lt;br&gt;Dimensions: 25 1/2" w x 19" D x 21" H</t>
  </si>
  <si>
    <t>Countertop Literature Racks</t>
  </si>
  <si>
    <t>/img2/imgcec4.jpg</t>
  </si>
  <si>
    <t>www.americanretailsupply.com/65181/561663/Literature-Racks/24-Pocket-Literature-Spinner.html</t>
  </si>
  <si>
    <t>Default Category/Store Display Cases; Racks &amp; Showcases/Display Racks/Literature Racks/24 Pocket Literature Spinner</t>
  </si>
  <si>
    <t>Chocolate-Embossed-Jewelry-Boxes.html</t>
  </si>
  <si>
    <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t>
  </si>
  <si>
    <t>24 Pocket Literature Spinner</t>
  </si>
  <si>
    <t>/img3/imga102.jpg</t>
  </si>
  <si>
    <t>www.americanretailsupply.com/65181/561665/Literature-Racks/Decora-Literature-Stand.html</t>
  </si>
  <si>
    <t>Default Category/Store Display Cases; Racks &amp; Showcases/Display Racks/Literature Racks/Decora Literature Stand</t>
  </si>
  <si>
    <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t>
  </si>
  <si>
    <t>Decora Literature Stand</t>
  </si>
  <si>
    <t>/img3/img1c3a.jpg</t>
  </si>
  <si>
    <t>www.americanretailsupply.com/65181/561739/Literature-Racks/24-Pocket-Combo-Spinner.html</t>
  </si>
  <si>
    <t>Default Category/Store Display Cases; Racks &amp; Showcases/Display Racks/Literature Racks/24 Pocket Combo Spinner</t>
  </si>
  <si>
    <t>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t>
  </si>
  <si>
    <t>24 Pocket Combo Spinner</t>
  </si>
  <si>
    <t>/img2/img86c3.jpg</t>
  </si>
  <si>
    <t>www.americanretailsupply.com/65181/561792/Literature-Racks/24-Pocket-Spinner.html</t>
  </si>
  <si>
    <t>Default Category/Store Display Cases; Racks &amp; Showcases/Display Racks/Literature Racks/24 Pocket Spinner</t>
  </si>
  <si>
    <t>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t>
  </si>
  <si>
    <t>24 Pocket Spinner</t>
  </si>
  <si>
    <t>/img1/imgd129.jpg</t>
  </si>
  <si>
    <t>www.americanretailsupply.com/65181/561793/Literature-Racks/Postcard-Spinner.html</t>
  </si>
  <si>
    <t>Default Category/Store Display Cases; Racks &amp; Showcases/Display Racks/Literature Racks/Postcard Spinner</t>
  </si>
  <si>
    <t>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t>
  </si>
  <si>
    <t>Postcard Spinner</t>
  </si>
  <si>
    <t>/img2/img9db5.jpg</t>
  </si>
  <si>
    <t>www.americanretailsupply.com/65181/561794/Literature-Racks/16-Pocket-Calendar-Spinner.html</t>
  </si>
  <si>
    <t>Default Category/Store Display Cases; Racks &amp; Showcases/Display Racks/Literature Racks/16 Pocket Calendar Spinner</t>
  </si>
  <si>
    <t>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t>
  </si>
  <si>
    <t>16 Pocket Calendar Spinner</t>
  </si>
  <si>
    <t>/img3/img9f58.jpg</t>
  </si>
  <si>
    <t>www.americanretailsupply.com/65181/561795/Literature-Racks/24-Pocket-4-78-Spinner.html</t>
  </si>
  <si>
    <t>Default Category/Store Display Cases; Racks &amp; Showcases/Display Racks/Literature Racks/24 Pocket 4 7 8 Spinner</t>
  </si>
  <si>
    <t>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t>
  </si>
  <si>
    <t>24 Pocket 4 7/8 Spinner</t>
  </si>
  <si>
    <t>/img3/img9204.jpg</t>
  </si>
  <si>
    <t>www.americanretailsupply.com/65181/561796/Literature-Racks/48-Pocket--Spinner.html</t>
  </si>
  <si>
    <t>Black-Embossed-Jewelry-Boxes.html</t>
  </si>
  <si>
    <t>Default Category/Store Display Cases; Racks &amp; Showcases/Display Racks/Literature Racks/48 Pocket Spinner</t>
  </si>
  <si>
    <t>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t>
  </si>
  <si>
    <t>48 Pocket  Spinner</t>
  </si>
  <si>
    <t>/img2/img2370.jpg</t>
  </si>
  <si>
    <t>www.americanretailsupply.com/65181/734986/Literature-Racks/Black-20-Pocket-Magazine-Merchandiser.html</t>
  </si>
  <si>
    <t>Default Category/Store Display Cases; Racks &amp; Showcases/Display Racks/Literature Racks/Black 20 Pocket Magazine Merchandiser</t>
  </si>
  <si>
    <t>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t>
  </si>
  <si>
    <t>Black 20 Pocket Magazine Merchandiser</t>
  </si>
  <si>
    <t>/img1/img3d78.jpg</t>
  </si>
  <si>
    <t>www.americanretailsupply.com/65181/734990/Literature-Racks/2-Tier-Counter-Spinner-Display-with-12-Pegs.html</t>
  </si>
  <si>
    <t>Default Category/Store Display Cases; Racks &amp; Showcases/Display Racks/Literature Racks/2 Tier Counter Spinner Display with 12 Pegs</t>
  </si>
  <si>
    <t>www.americanretailsupply.com/65181/734991/Literature-Racks/White-18-Pocket-Countertop-Card-Spinner.html</t>
  </si>
  <si>
    <t>Default Category/Store Display Cases; Racks &amp; Showcases/Display Racks/Literature Racks/White 18 Pocket Countertop Card Spinner</t>
  </si>
  <si>
    <t>www.americanretailsupply.com/65182/CD-Video--Eyeware-Displays.html</t>
  </si>
  <si>
    <t>Default Category/Store Display Cases; Racks &amp; Showcases/Display Racks/CD; Video &amp; Eyeware Displays</t>
  </si>
  <si>
    <t>CD, Video &amp; Eyeware Displays</t>
  </si>
  <si>
    <t>retail store displays showcases cd video eyeware displays</t>
  </si>
  <si>
    <t>CD, Video &amp; Eyeware Displays for sale, order retail store display cases and fixtures for your retail store online from American Retail Supply.</t>
  </si>
  <si>
    <t>/img3/img4575.jpg</t>
  </si>
  <si>
    <t>www.americanretailsupply.com/65182/560539/CD-Video--Eyeware-Displays/74-Pair-Eyewear-Floor-Spinner.html</t>
  </si>
  <si>
    <t>Default Category/Store Display Cases; Racks &amp; Showcases/Display Racks/CD; Video &amp; Eyeware Displays/74 Pair Eyewear Floor Spinner</t>
  </si>
  <si>
    <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sturdy silver base&lt;br&gt;</t>
  </si>
  <si>
    <t>74 Pair Eyewear Floor Spinner</t>
  </si>
  <si>
    <t>/img3/img8204.jpg</t>
  </si>
  <si>
    <t>www.americanretailsupply.com/65182/560540/CD-Video--Eyeware-Displays/38-Pair-Eyewear-Countertop-Spinner.html</t>
  </si>
  <si>
    <t>Jewelry-Box-Assortments.html</t>
  </si>
  <si>
    <t>Default Category/Store Display Cases; Racks &amp; Showcases/Display Racks/CD; Video &amp; Eyeware Displays/38 Pair Eyewear Countertop Spinner</t>
  </si>
  <si>
    <t>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t>
  </si>
  <si>
    <t>38 Pair Eyewear Countertop Spinner</t>
  </si>
  <si>
    <t>/img1/imgc7bc.jpg</t>
  </si>
  <si>
    <t>www.americanretailsupply.com/65182/560543/CD-Video--Eyeware-Displays/CD-Browser-System.html</t>
  </si>
  <si>
    <t>Default Category/Store Display Cases; Racks &amp; Showcases/Display Racks/CD; Video &amp; Eyeware Displays/CD Browser System</t>
  </si>
  <si>
    <t>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t>
  </si>
  <si>
    <t>CD Browser System</t>
  </si>
  <si>
    <t>/img2/imgda40.jpg</t>
  </si>
  <si>
    <t>www.americanretailsupply.com/65182/561662/CD-Video--Eyeware-Displays/Flip-View-Browser-Bin.html</t>
  </si>
  <si>
    <t>Default Category/Store Display Cases; Racks &amp; Showcases/Display Racks/CD; Video &amp; Eyeware Displays/Flip View Browser Bin</t>
  </si>
  <si>
    <t>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t>
  </si>
  <si>
    <t>Flip View Browser Bin</t>
  </si>
  <si>
    <t>/img1/img53cd.jpg</t>
  </si>
  <si>
    <t>www.americanretailsupply.com/65182/561833/CD-Video--Eyeware-Displays/30-Pocket-DVD-Floor-Display.html</t>
  </si>
  <si>
    <t>Default Category/Store Display Cases; Racks &amp; Showcases/Display Racks/CD; Video &amp; Eyeware Displays/30 Pocket DVD Floor Display</t>
  </si>
  <si>
    <t>30 Pocket DVD Floor Display&lt;br&gt;Contemporary design that assembles in seconds.&lt;br&gt;&lt;br&gt;Size: 70"H x 20"W x 24"D&lt;br&gt;Color: Black &lt;br&gt;&lt;br&gt;Features:&lt;br&gt;&amp;#8226; 30 Pockets&lt;br&gt;&amp;#8226; 10 Tiers &lt;br&gt;&amp;#8226; 5 DVD's per pocket&lt;br&gt;&amp;#8226; 150 DVD's total</t>
  </si>
  <si>
    <t>DVD Floor Display Rack, 30 Pocket DVD Floor Display</t>
  </si>
  <si>
    <t>dvd floor display dvd rack 30 pocket dvd floor display</t>
  </si>
  <si>
    <t>DVD display racks, order DVD floor displays for your retail store including this popular 30 pocket DVD floor display at American Retail Supply.</t>
  </si>
  <si>
    <t>/img3/img57b0.jpg</t>
  </si>
  <si>
    <t>www.americanretailsupply.com/65194/Garment--Hat-Racks.html</t>
  </si>
  <si>
    <t>Default Category/Store Display Cases; Racks &amp; Showcases/Garment &amp; Hat Racks</t>
  </si>
  <si>
    <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t>
  </si>
  <si>
    <t>Garment &amp; Hat Racks, Retail Store Fixtures and Displays, Garment Rack Displays and Arms</t>
  </si>
  <si>
    <t>garment racks garment display rack garment hats rack arms retail store fixtures displays</t>
  </si>
  <si>
    <t>Garment &amp; Hat racks fixtures and displays for retail stores, order retail store fixtures and display cases for your store online; from American Retail Supply.</t>
  </si>
  <si>
    <t>/img1/img26c7.jpg</t>
  </si>
  <si>
    <t>www.americanretailsupply.com/65194/36804/Garment--Hat-Racks/2-Arm-Garment-Racks.html</t>
  </si>
  <si>
    <t>Default Category/Store Display Cases; Racks &amp; Showcases/Garment &amp; Hat Racks/2 Arm Garment Racks</t>
  </si>
  <si>
    <t>2 Way Racks - Mirror polished chrome and Black are available in our Two Arm Racks with Heavy Pan Base.   Two 16" rectangular straight arms with protective chrome strip. &lt;a href="http://yoosh.co/ars_files/rs6.eporia.com/company_8/428201%20garmet%20rack.pdf"&gt;Assembly Instructions here.&lt;/a&gt;</t>
  </si>
  <si>
    <t>2 Arm Garment Racks</t>
  </si>
  <si>
    <t>/img3/img7ea3.jpg</t>
  </si>
  <si>
    <t>www.americanretailsupply.com/65194/36811/Garment--Hat-Racks/4-Arm-Garment-Racks.html</t>
  </si>
  <si>
    <t>Default Category/Store Display Cases; Racks &amp; Showcases/Garment &amp; Hat Racks/4 Arm Garment Racks</t>
  </si>
  <si>
    <t>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428410.&lt;/a&gt;</t>
  </si>
  <si>
    <t>4 Arm Garment Racks</t>
  </si>
  <si>
    <t>Leopard-Patterned-Jewelry-Boxes.html</t>
  </si>
  <si>
    <t>/img2/img4518.jpg</t>
  </si>
  <si>
    <t>www.americanretailsupply.com/65194/37060/Garment--Hat-Racks/Rolling-Racks.html</t>
  </si>
  <si>
    <t>Default Category/Store Display Cases; Racks &amp; Showcases/Garment &amp; Hat Racks/Rolling Racks</t>
  </si>
  <si>
    <t>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Instructions&lt;/a&gt;</t>
  </si>
  <si>
    <t>Rolling Racks</t>
  </si>
  <si>
    <t>/img2/imgc186.jpg</t>
  </si>
  <si>
    <t>www.americanretailsupply.com/65194/37069/Garment--Hat-Racks/Round-Racks-and-Accessories.html</t>
  </si>
  <si>
    <t>Default Category/Store Display Cases; Racks &amp; Showcases/Garment &amp; Hat Racks/Round Racks and Accessories</t>
  </si>
  <si>
    <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t>
  </si>
  <si>
    <t>Round Racks and Accessories</t>
  </si>
  <si>
    <t>/img1/img9b33.jpg</t>
  </si>
  <si>
    <t>www.americanretailsupply.com/65194/37071/Garment--Hat-Racks/Specialty-Racks.html</t>
  </si>
  <si>
    <t>Default Category/Store Display Cases; Racks &amp; Showcases/Garment &amp; Hat Racks/Specialty Racks</t>
  </si>
  <si>
    <t>Specialty Racks;&lt;br&gt;&lt;br&gt;Ball Spiral Rack - 29 Ball Stops, 18" weighted base, 67" high. Top is threaded for a card holder.&lt;br&gt;&lt;a href="http://yoosh.co/ars_files/rs6.eporia.com/company_8/assemble%20SpiralRack428110_AssemblyInstructions.pdf"&gt;assembly instructions&lt;/a&gt;&lt;br&gt;&lt;br&gt;Revolving Single Tier Belt Rack - 52 high Rack, Belt tier is a 19" diameter ring with 20 hooks, 18" weighted base. Top is threaded for a card holder.&lt;br&gt;&lt;br&gt;Hat Rack - Revolving 20 Arms w/ Foam Caps included 20" Square Base</t>
  </si>
  <si>
    <t>Spiral Ball Display Rack, Garment Racks &amp; Retail Apparel Displays</t>
  </si>
  <si>
    <t>spiral display rack ball spiral racks garment racks apparel displays</t>
  </si>
  <si>
    <t>Spiral ball display racks for sale online, buy garment racks and apparel displays for your retail store apparel display needs.</t>
  </si>
  <si>
    <t>/img1/img7227.jpg</t>
  </si>
  <si>
    <t>www.americanretailsupply.com/65194/708556/Garment--Hat-Racks/Floor-Display-Hat-Racks.html</t>
  </si>
  <si>
    <t>Default Category/Store Display Cases; Racks &amp; Showcases/Garment &amp; Hat Racks/Floor Display Hat Racks</t>
  </si>
  <si>
    <t>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t>
  </si>
  <si>
    <t>Floor Display Hat Racks</t>
  </si>
  <si>
    <t>/img1/img6f4a.jpg</t>
  </si>
  <si>
    <t>www.americanretailsupply.com/65194/708557/Garment--Hat-Racks/Countertop-Hat-Racks.html</t>
  </si>
  <si>
    <t>Default Category/Store Display Cases; Racks &amp; Showcases/Garment &amp; Hat Racks/Countertop Hat Racks</t>
  </si>
  <si>
    <t>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t>
  </si>
  <si>
    <t>Countertop Hat Racks</t>
  </si>
  <si>
    <t>/img2/img1a1f.jpg</t>
  </si>
  <si>
    <t>www.americanretailsupply.com/65194/784083/Garment--Hat-Racks/Garment-Rack-Replacement-Arms-and-Casters.html</t>
  </si>
  <si>
    <t>Default Category/Store Display Cases; Racks &amp; Showcases/Garment &amp; Hat Racks/Garment Rack Replacement Arms and Casters</t>
  </si>
  <si>
    <t>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t>
  </si>
  <si>
    <t>Garment Rack Replacement Arms and Casters</t>
  </si>
  <si>
    <t>/img1/imgbd67.jpg</t>
  </si>
  <si>
    <t>www.americanretailsupply.com/65195/Hangers.html</t>
  </si>
  <si>
    <t>Zebra-Patterned-Jewelry-Boxes.html</t>
  </si>
  <si>
    <t>Default Category/Store Display Cases; Racks &amp; Showcases/Hangers</t>
  </si>
  <si>
    <t>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go.&lt;br&gt;&lt;br&gt;If you have question or want a direct shipping quote, please contact us at 800-426-5708.</t>
  </si>
  <si>
    <t>Clothing Hangers, Plastic, Metal and Wood Apparel Hangers, Retail Store Supplies</t>
  </si>
  <si>
    <t>clothing hangers, plastic hangers, apparel hangers</t>
  </si>
  <si>
    <t>Apparel hangers for retail store display racks, buy clothing apparel hangers in wood, metal and plastic for your retail store display needs from American Retail Supply.</t>
  </si>
  <si>
    <t>/img2/img4809.jpg</t>
  </si>
  <si>
    <t>www.americanretailsupply.com/65195/36366/Hangers/Chrome-Finish-Hangers.html</t>
  </si>
  <si>
    <t>Default Category/Store Display Cases; Racks &amp; Showcases/Hangers/Chrome Finish Hangers</t>
  </si>
  <si>
    <t>These Chrome Finish Hangers are finished in a bright polished chrome.  They are useful as a salesman's sample hangers or on a rack to display apparel in your retail store.  Hangers are sold 100 per Case.</t>
  </si>
  <si>
    <t>Clothes Hangers, Chrome Dress and Shirt Hanger</t>
  </si>
  <si>
    <t>clothes hangers chrome hanger dress shirt hangers</t>
  </si>
  <si>
    <t>Clothes hangers for retail apparel stores, order chrome hangers for dresses and shirts for your retail store displays online.</t>
  </si>
  <si>
    <t>/img3/img6732.jpg</t>
  </si>
  <si>
    <t>www.americanretailsupply.com/65195/36386/Hangers/Hanger-Accessories.html</t>
  </si>
  <si>
    <t>Default Category/Store Display Cases; Racks &amp; Showcases/Hangers/Hanger Accessories</t>
  </si>
  <si>
    <t>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t>
  </si>
  <si>
    <t>Retail Hanger Accessories - Hanger Covers, Foam Strips, Retrievers</t>
  </si>
  <si>
    <t>hanger accessories retail hanger covers grabber stacker hanger retriever</t>
  </si>
  <si>
    <t>Hanger accessories for sale online, order hanger accessories for your retail store including covers, adhesive foam strips, slip-stop grabbers, retrievers, and hanger stackers at American Retail Supply.</t>
  </si>
  <si>
    <t>/img1/img556f.jpg</t>
  </si>
  <si>
    <t>www.americanretailsupply.com/65195/36793/Hangers/Wooden-Top-Hangers.html</t>
  </si>
  <si>
    <t>Default Category/Store Display Cases; Racks &amp; Showcases/Hangers/Wooden Top Hangers</t>
  </si>
  <si>
    <t>These beautiful Wooden Top Hangers add a classic look to the way you display your retail store's clothing. Hooks are brass.&lt;br&gt;  Hangers are sold 100 per Case.</t>
  </si>
  <si>
    <t>Wood Hangers, Wooden Top Hangers for Retail Store Clothing Display</t>
  </si>
  <si>
    <t>wood hangers wooden top hangers clothing wood clothes hanger</t>
  </si>
  <si>
    <t>Wooden Hangers - Order wooden top hangers for your retail store clothing displays. Wood hangers are available in adult and children's sizes.</t>
  </si>
  <si>
    <t>/img1/img117e.jpg</t>
  </si>
  <si>
    <t>www.americanretailsupply.com/65195/36794/Hangers/Wooden-Contoured-Suit-Hangers.html</t>
  </si>
  <si>
    <t>Default Category/Store Display Cases; Racks &amp; Showcases/Hangers/Wooden Contoured Suit Hangers</t>
  </si>
  <si>
    <t>These natural Wooden Contoured Suit Hangers are ideal for hanging both the suit jacket and slacks. The wood hanger themselves add a nice touch to your retail store.   Hangers are sold 100 per Case.</t>
  </si>
  <si>
    <t>Wooden Hangers - Wooden Contoured Suit Hangers</t>
  </si>
  <si>
    <t>wooden hangers suit hanger wood hangers</t>
  </si>
  <si>
    <t>Wooden Hangers - Contoured wooden suit hangers for hanging suit jackets and slacks, order wood hangers for your retail store online.</t>
  </si>
  <si>
    <t>/img3/img0528.jpg</t>
  </si>
  <si>
    <t>Purse-Totes.html</t>
  </si>
  <si>
    <t>www.americanretailsupply.com/65195/36796/Hangers/Wooden-Pant-and-Shirt-Hangers.html</t>
  </si>
  <si>
    <t>Default Category/Store Display Cases; Racks &amp; Showcases/Hangers/Wooden Pant and Shirt Hangers</t>
  </si>
  <si>
    <t>These Wooden Pant and Shirt Hangers add a special touch to hanging up those items at your retail store. They come in a walnut or varnish finish.   Hangers are sold 100 per Case.</t>
  </si>
  <si>
    <t>Wooden Hangers - Wooden Pant and Skirt Hangers</t>
  </si>
  <si>
    <t>wooden pant hangers wood skirt hanger wooden hangers</t>
  </si>
  <si>
    <t>Wooden pant and skirt hangers, these wooden hangers are perfect for hanging and displaying pants and skirts in your retail store.</t>
  </si>
  <si>
    <t>/img2/imgf449.jpg</t>
  </si>
  <si>
    <t>www.americanretailsupply.com/65195/437272/Hangers/Specialty-Hangers.html</t>
  </si>
  <si>
    <t>Default Category/Store Display Cases; Racks &amp; Showcases/Hangers/Specialty Hangers</t>
  </si>
  <si>
    <t>Specialty hangers for those special uses in your retail store.&lt;br&gt;    16" Satin Hanger that you can use hanging fine garments with no hanger line.  These hangers are priced per box, 10 hangers per box.&lt;br&gt;    Chrome Bedspread Hangers - allows customers to view bedspreads, tablecloths or blankets in an appealing way at your retail store. Size - 22".  &lt;br&gt;    Steel Diaper Pin Rod - is a chrome plated steel rod primarily used by salesmen in conjunction with hangers containing loop hooks to keep garments together. 10 hangers per box.&lt;br&gt;</t>
  </si>
  <si>
    <t>Retail Display Specialty Hangers for Lingerie, Bedspreads, Tablecloths, Blankets</t>
  </si>
  <si>
    <t>lingerie hangers bedspread hanger blanket hangers retail displays</t>
  </si>
  <si>
    <t>Retail display hangers for sale online, order specialty hangers for displaying lingerie, bedspreads, tablecloths, blankets and more in your retail store.</t>
  </si>
  <si>
    <t>/img1/img56b7.jpg</t>
  </si>
  <si>
    <t>www.americanretailsupply.com/65195/47586/Hangers/Top-Hangers-with-Metal-Swivel-Hook.html</t>
  </si>
  <si>
    <t>Default Category/Store Display Cases; Racks &amp; Showcases/Hangers/Top Hangers with Metal Swivel Hook</t>
  </si>
  <si>
    <t>These are the finest quality clothing Top Hangers for shirts and blouses with Metal Swivel Hook made of plastic clothes hangers for shirts and blouses. These hangers are sold 100 per Case.</t>
  </si>
  <si>
    <t>Plastic Clothes Hangers, Plastic Blouse and Shirt Hangers</t>
  </si>
  <si>
    <t>clothes hangers plastic shirt hangers blouse hanger</t>
  </si>
  <si>
    <t>Clothes hangers for shirts and blouses, order plastic clothes hangers and apparel merchandise display items for your retail store online.</t>
  </si>
  <si>
    <t>/img2/img4be0.jpg</t>
  </si>
  <si>
    <t>www.americanretailsupply.com/65195/47616/Hangers/PantSkirt-Hangers-w-Metal-Swivel-Hook.html</t>
  </si>
  <si>
    <t>Default Category/Store Display Cases; Racks &amp; Showcases/Hangers/Pant Skirt Hangers w Metal Swivel Hook</t>
  </si>
  <si>
    <t>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t>
  </si>
  <si>
    <t>Pant Hangers &amp; Skirt Hangers in White, Clear &amp; Black</t>
  </si>
  <si>
    <t>pant hangers skirt hanger white clear black retail store display hangers pants skirts</t>
  </si>
  <si>
    <t>Pant and skirt hangers for hanging apparel in your retail store, hangers for pants and skirts are available in your color choice of clear, white or black.</t>
  </si>
  <si>
    <t>/img1/img16ca.jpg</t>
  </si>
  <si>
    <t>www.americanretailsupply.com/65195/47623/Hangers/Suit-Hangers.html</t>
  </si>
  <si>
    <t>Default Category/Store Display Cases; Racks &amp; Showcases/Hangers/Suit Hangers</t>
  </si>
  <si>
    <t>Suit Hangers are sold 100 per Case.</t>
  </si>
  <si>
    <t>Suit Hangers, Plastic &amp; Metal Suit Hangers in Clear or White Plastic</t>
  </si>
  <si>
    <t>suit hangers plastic metal suit hanger</t>
  </si>
  <si>
    <t>Suit hangers for sale online - Order plastic and metal suit hangers for your retail store in clear or white plastic in adult, junior, and children's sizes.</t>
  </si>
  <si>
    <t>/img1/img4715.jpg</t>
  </si>
  <si>
    <t>www.americanretailsupply.com/65195/47627/Hangers/Outerwear-Hangers.html</t>
  </si>
  <si>
    <t>Default Category/Store Display Cases; Racks &amp; Showcases/Hangers/Outerwear Hangers</t>
  </si>
  <si>
    <t>17" Outerwear Hangers with 3 1/4" Metal Hook.&lt;br&gt;    Hangers are sold 100 per Case.</t>
  </si>
  <si>
    <t>Outerwear Hangers, Clear Plastic Outerwear Hangers with Metal Hooks</t>
  </si>
  <si>
    <t>outerwear hangers plastic hangers outerwear hanger</t>
  </si>
  <si>
    <t>Outerwear hangers for retail apparel stores, order outerwear hangers and retail display fixtures for your retail store online.</t>
  </si>
  <si>
    <t>/img1/img0344.jpg</t>
  </si>
  <si>
    <t>www.americanretailsupply.com/65195/47629/Hangers/Molded-Plastic-Clip-on-Hangers.html</t>
  </si>
  <si>
    <t>Default Category/Store Display Cases; Racks &amp; Showcases/Hangers/Molded Plastic Clip on Hangers</t>
  </si>
  <si>
    <t>www.americanretailsupply.com/65195/793289/Hangers/Hanger-Clips.html</t>
  </si>
  <si>
    <t>Default Category/Store Display Cases; Racks &amp; Showcases/Hangers/Hanger Clips</t>
  </si>
  <si>
    <t>www.americanretailsupply.com/65196/Sizers-Markers--Size-Labels.html</t>
  </si>
  <si>
    <t>Default Category/General Store Supplies/Sizers; Markers &amp; Size Labels</t>
  </si>
  <si>
    <t>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t>
  </si>
  <si>
    <t>Apparel Sizers, Rings, Labels &amp; Markers - Apparel Displays &amp; Accessories</t>
  </si>
  <si>
    <t>apparel sizers labels markers rings apparel displays</t>
  </si>
  <si>
    <t>Decorative-Corrugated-Boxes.html</t>
  </si>
  <si>
    <t>Apparel displays and accessories for sale online, buy retail apparel display supplies including apparel sizers, rings, labels, and markers from American Retail Supply.</t>
  </si>
  <si>
    <t>/img1/img6f1c.jpg</t>
  </si>
  <si>
    <t>www.americanretailsupply.com/65196/36357/Sizers-Markers--Size-Labels/Mini-Size-Markers-for-Hangers.html</t>
  </si>
  <si>
    <t>Default Category/General Store Supplies/Sizers; Markers &amp; Size Labels/Mini Size Markers for Hangers</t>
  </si>
  <si>
    <t>We offer Mini Markers for any size you may need. From 6 months all the way to XXL. Help your customers find the sizes they need easier by purchasing these.</t>
  </si>
  <si>
    <t>Mini Hanger Size Markers</t>
  </si>
  <si>
    <t>size markers mini for hangers small white apparel size markers clothing hanger sizes</t>
  </si>
  <si>
    <t>Buy clothes hangers, garment racks and apparel displays including mini size markers for clothing hangers. Buy clothing display equipment and racks at AmericanRetailSupply.com.</t>
  </si>
  <si>
    <t>/img3/img1151.jpg</t>
  </si>
  <si>
    <t>www.americanretailsupply.com/65196/36358/Sizers-Markers--Size-Labels/Regular-Size-Markers-for-Hangers.html</t>
  </si>
  <si>
    <t>Default Category/General Store Supplies/Sizers; Markers &amp; Size Labels/Regular Size Markers for Hangers</t>
  </si>
  <si>
    <t>We have a wide range of Regular Size Markers made to help make your retail store more organized!</t>
  </si>
  <si>
    <t>Hanger Size Markers</t>
  </si>
  <si>
    <t>size markers for hangers white apparel size markers clothing hanger sizes</t>
  </si>
  <si>
    <t>Buy clothes hangers, garment racks and apparel displays including size markers for clothing hangers. Buy clothing display equipment and racks at AmericanRetailSupply.com.</t>
  </si>
  <si>
    <t>/img2/imge2a3.jpg</t>
  </si>
  <si>
    <t>www.americanretailsupply.com/65196/36359/Sizers-Markers--Size-Labels/12-Clear-Circle-Size-Labels-with-Black-Print.html</t>
  </si>
  <si>
    <t>Default Category/General Store Supplies/Sizers; Markers &amp; Size Labels/1 2" Clear Circle Size Labels with Black Print</t>
  </si>
  <si>
    <t>The 1/2" Clear Circle Size Labels with Black Print, are available in the standard sizes. Great for marking apparel by size.</t>
  </si>
  <si>
    <t>1/2" Clear Circle Size Labels with Black Print</t>
  </si>
  <si>
    <t>/img1/img2fa8.jpg</t>
  </si>
  <si>
    <t>www.americanretailsupply.com/65196/36360/Sizers-Markers--Size-Labels/Storage-Box-for-Size-Markers.html</t>
  </si>
  <si>
    <t>Default Category/General Store Supplies/Sizers; Markers &amp; Size Labels/Storage Box for Size Markers</t>
  </si>
  <si>
    <t>Storage Box for Size Markers for a variety of size markers.</t>
  </si>
  <si>
    <t>Storage Box for Size Markers</t>
  </si>
  <si>
    <t>/img2/img11a8.jpg</t>
  </si>
  <si>
    <t>www.americanretailsupply.com/65196/36399/Sizers-Markers--Size-Labels/Size-Dividers-Round-White-with-Black-Numbers.html</t>
  </si>
  <si>
    <t>Default Category/General Store Supplies/Sizers; Markers &amp; Size Labels/Size Dividers Round White with Black Numbers</t>
  </si>
  <si>
    <t>Size Dividers Round White with Black Numbers help to keep clothing sizes in the appropriate places. There is a divider for almost any size.  Please note the item "461100 blank" dividers have no printing. Sold in Packages of 5 Each.</t>
  </si>
  <si>
    <t>Clothing Rack Size Dividers - Round White with Black Numbers</t>
  </si>
  <si>
    <t>round clothes size dividers clothing rack plastic commercial apparel size dividers retail store</t>
  </si>
  <si>
    <t>Clothing racks and accessories for sale online including round clothing rack size dividers in white. Buy retail store display equipment, packaging and supplies at AmericanRetailSupply.com.</t>
  </si>
  <si>
    <t>/img3/img03db.jpg</t>
  </si>
  <si>
    <t>www.americanretailsupply.com/65196/36400/Sizers-Markers--Size-Labels/Size-Dividers-Oblong-White-with-Black-Numbers.html</t>
  </si>
  <si>
    <t>Default Category/General Store Supplies/Sizers; Markers &amp; Size Labels/Size Dividers Oblong White with Black Numbers</t>
  </si>
  <si>
    <t>The Size Dividers Oblong White with Black Numbers will help your retail store's customers be able to find their size of clothing quickly. Please note the item number" 4612 blank" clothing size dividers have no printing.&lt;br&gt;&lt;br&gt;Overall height of each sizer is 2" x 5". Portion of the sizer that displays above the hangrod is 1 1/2".&lt;br&gt;&lt;br&gt;Sold in packages of 5 Each.</t>
  </si>
  <si>
    <t>Clothing Rack Size Dividers - Oblong White with Black Numbers</t>
  </si>
  <si>
    <t>clothes size dividers clothing rack oblong plastic commercial apparel sizing dividers retail store</t>
  </si>
  <si>
    <t>Decorative-Corrugated-Boxes</t>
  </si>
  <si>
    <t>Red-Satin-Gift-Boxes.html</t>
  </si>
  <si>
    <t>Clothing racks and accessories for sale online including oblong clothing rack size dividers in white. Buy retail store display equipment, packaging and supplies at AmericanRetailSupply.com.</t>
  </si>
  <si>
    <t>/img1/img488e.jpg</t>
  </si>
  <si>
    <t>www.americanretailsupply.com/65196/47339/Sizers-Markers--Size-Labels/1-14-x-5-Clear-Rectangle-Size-Labels.html</t>
  </si>
  <si>
    <t>Default Category/General Store Supplies/Sizers; Markers &amp; Size Labels/1 1 4" x 5" Clear Rectangle Size Labels</t>
  </si>
  <si>
    <t>These 1-1/4 x 5 Clear Rectangle Size Labels are easily read labels are printed in black ink. The size repeats over and over along the 5" length. Great for arranging garments by size.</t>
  </si>
  <si>
    <t>1 1/4" x 5" Clear Rectangle Size Labels</t>
  </si>
  <si>
    <t>/img3/imgcc1f.jpg</t>
  </si>
  <si>
    <t>www.americanretailsupply.com/65196/754860/Sizers-Markers--Size-Labels/Rectangle-Size-Label-Dispenser-Box.html</t>
  </si>
  <si>
    <t>Default Category/General Store Supplies/Sizers; Markers &amp; Size Labels/Rectangle Size Label Dispenser Box</t>
  </si>
  <si>
    <t>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here&lt;br&gt;&lt;br&gt;&lt;/a&gt;</t>
  </si>
  <si>
    <t>Rectangle Size Label Dispenser Box</t>
  </si>
  <si>
    <t>/img3/imgb2a0.jpg</t>
  </si>
  <si>
    <t>www.americanretailsupply.com/65197/Apparel-Accessories--Apparel-Store-Supplies.html</t>
  </si>
  <si>
    <t>Default Category/General Store Supplies/Apparel Accessories Apparel Store Supplies</t>
  </si>
  <si>
    <t>Here are many accessories you can use when selling apparel products in your store.  Call us if you don't see what you are looking for 800-426-5708. Or email us at info@americanretailsupply.com.</t>
  </si>
  <si>
    <t>Apparel Store Supplies - AMERICAN RETAIL SUPPLY</t>
  </si>
  <si>
    <t>apparel store supplies, apparel accessories, retail store accessorie, store operations</t>
  </si>
  <si>
    <t>AMERICAN RETAIL SUPPLY is a wholesale store which offers apparel store supplies accessories for your retail store at very best possible prices.</t>
  </si>
  <si>
    <t>/img3/img8adf.jpg</t>
  </si>
  <si>
    <t>www.americanretailsupply.com/65197/244287/Apparel-Accessories--Apparel-Store-Supplies/Steel-Bank-Pins.html</t>
  </si>
  <si>
    <t>Default Category/General Store Supplies/Apparel Accessories Apparel Store Supplies/Steel Bank Pins</t>
  </si>
  <si>
    <t>Steel Bank Pins are a heavier gauge steel straight pin. One pound box of pins offered in two popular sizes - # 24 at 1-1/2 long and 1 1/4" long. They will help to display your retail stores apparel without bending.</t>
  </si>
  <si>
    <t>Steel Bank Pins</t>
  </si>
  <si>
    <t>/img1/img82a9.jpg</t>
  </si>
  <si>
    <t>www.americanretailsupply.com/65197/36353/Apparel-Accessories--Apparel-Store-Supplies/Display-It-Hooks.html</t>
  </si>
  <si>
    <t>Christmas--Holiday-Gift-Boxes.html</t>
  </si>
  <si>
    <t>Default Category/General Store Supplies/Apparel Accessories Apparel Store Supplies/Display It Hooks</t>
  </si>
  <si>
    <t>Organize your products with ease using these Display It Hooks and holders.&lt;br&gt;Order per package.  Each Package has 2M (2000) hooks.</t>
  </si>
  <si>
    <t>Display It Hooks, Retail Apparel Displays &amp; Accessories</t>
  </si>
  <si>
    <t>apparel displays hooks retail display hook</t>
  </si>
  <si>
    <t>Display It Hooks for sale online, order retail apparel displays and accessories for your retail store including Display It Hooks.</t>
  </si>
  <si>
    <t>/img1/imgd8b8.jpg</t>
  </si>
  <si>
    <t>www.americanretailsupply.com/65197/36356/Apparel-Accessories--Apparel-Store-Supplies/Safety-Pins.html</t>
  </si>
  <si>
    <t>Default Category/General Store Supplies/Apparel Accessories Apparel Store Supplies/Safety Pins</t>
  </si>
  <si>
    <t>These Safety Pins are brass plated, 3/4".</t>
  </si>
  <si>
    <t>Safety Pins</t>
  </si>
  <si>
    <t>/img2/img8461.jpg</t>
  </si>
  <si>
    <t>www.americanretailsupply.com/65197/36372/Apparel-Accessories--Apparel-Store-Supplies/Cosmetic-Stain-Remover.html</t>
  </si>
  <si>
    <t>Default Category/General Store Supplies/Apparel Accessories Apparel Store Supplies/Cosmetic Stain Remover</t>
  </si>
  <si>
    <t>The Cosmetic Stain Remover comes in two sizes and are great to get the remains of make-up out of clothing or anything else it may stain.</t>
  </si>
  <si>
    <t>Cosmetic Stain Remover</t>
  </si>
  <si>
    <t>/img3/imgcbce.jpg</t>
  </si>
  <si>
    <t>www.americanretailsupply.com/65197/36373/Apparel-Accessories--Apparel-Store-Supplies/Lint-Pickup-Roller.html</t>
  </si>
  <si>
    <t>Default Category/General Store Supplies/Apparel Accessories Apparel Store Supplies/Lint Pickup Roller</t>
  </si>
  <si>
    <t>The Lint Pickup Roller can be purchased as a whole, the individual handle, or refill rolls.</t>
  </si>
  <si>
    <t>Lint Pickup Roller</t>
  </si>
  <si>
    <t>/img3/img2e02.jpg</t>
  </si>
  <si>
    <t>www.americanretailsupply.com/65197/36374/Apparel-Accessories--Apparel-Store-Supplies/Try--Ons.html</t>
  </si>
  <si>
    <t>Default Category/General Store Supplies/Apparel Accessories Apparel Store Supplies/Try-Ons</t>
  </si>
  <si>
    <t>All Try-Ons are one size.  The Mask, Panty Jr. Thong and Panty Missy are white. The socks are tan. Order any Try-Ons by the package.&lt;br&gt;The Mask, Panty Jr. Thong and Panty Missy have 20 try-ons per package. Socks have 144 per package. Sold per package.&lt;br&gt;</t>
  </si>
  <si>
    <t>Try-Ons</t>
  </si>
  <si>
    <t>/img3/img14a5.jpg</t>
  </si>
  <si>
    <t>www.americanretailsupply.com/65197/47174/Apparel-Accessories--Apparel-Store-Supplies/Neck-Tie-Holders.html</t>
  </si>
  <si>
    <t>Default Category/General Store Supplies/Apparel Accessories Apparel Store Supplies/Neck Tie Holders</t>
  </si>
  <si>
    <t>Organize your retail store's products with ease using these Neck Tie Holders and display hooks.</t>
  </si>
  <si>
    <t>Neck Tie Holders</t>
  </si>
  <si>
    <t>Red--Hunter-Green-Bows-Gift-Boxes.html</t>
  </si>
  <si>
    <t>/img1/imga7c2.jpg</t>
  </si>
  <si>
    <t>www.americanretailsupply.com/65197/48245/Apparel-Accessories--Apparel-Store-Supplies/Lift-Off-Gum-and-Adhesive-Remover.html</t>
  </si>
  <si>
    <t>Default Category/General Store Supplies/Apparel Accessories Apparel Store Supplies/Lift Off Gum and Adhesive Remover</t>
  </si>
  <si>
    <t>www.americanretailsupply.com/65197/48279/Apparel-Accessories--Apparel-Store-Supplies/Silicone-Lubricant-5oz.html</t>
  </si>
  <si>
    <t>Default Category/General Store Supplies/Apparel Accessories Apparel Store Supplies/Silicone Lubricant 5oz</t>
  </si>
  <si>
    <t>www.americanretailsupply.com/65197/48281/Apparel-Accessories--Apparel-Store-Supplies/Plastic-Label-Scrapers.html</t>
  </si>
  <si>
    <t>Default Category/General Store Supplies/Apparel Accessories Apparel Store Supplies/Plastic Label Scrapers</t>
  </si>
  <si>
    <t>www.americanretailsupply.com/65197/48282/Apparel-Accessories--Apparel-Store-Supplies/Metal-Label-Scrapers.html</t>
  </si>
  <si>
    <t>Default Category/General Store Supplies/Apparel Accessories Apparel Store Supplies/Metal Label Scrapers</t>
  </si>
  <si>
    <t>www.americanretailsupply.com/65198/Garment-Rolls--Bags.html</t>
  </si>
  <si>
    <t>www.americanretailsupply.com/65155/741105/Unbreakable-Forms/Female-Leg-Form.html</t>
  </si>
  <si>
    <t>Default Category/Shopping Bags/Garment Rolls &amp; Bags</t>
  </si>
  <si>
    <t>Default Category/Store Display Cases; Racks &amp; Showcases/Mannequins/Unbreakable Forms/Female Leg Form</t>
  </si>
  <si>
    <t>Unbreakables Female Leg Form.&lt;br&gt;Height - 48"&lt;br&gt;Waist - 27"&lt;br&gt;Hips - 38"</t>
  </si>
  <si>
    <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t>
  </si>
  <si>
    <t>Female Leg Form</t>
  </si>
  <si>
    <t>Garment Rolls &amp; Bag, Retail Apparel Bags, Displays &amp; Accessories</t>
  </si>
  <si>
    <t>garment rolls garment bags retail apparel accessories garment roll bag</t>
  </si>
  <si>
    <t>/img1/img8a01.jpg</t>
  </si>
  <si>
    <t>Garment rolls &amp; bags and other retail apparel accessories, displays, and racks for sale online from American Retail Supply.</t>
  </si>
  <si>
    <t>/img3/img0acb.jpg</t>
  </si>
  <si>
    <t>www.americanretailsupply.com/65198/20277/Garment-Rolls--Bags/Lo-Density-Plastic-Garment-Rolls.html</t>
  </si>
  <si>
    <t>Default Category/Shopping Bags/Garment Rolls &amp; Bags/Lo Density Plastic Garment Rolls</t>
  </si>
  <si>
    <t>Burnished-Gold.html</t>
  </si>
  <si>
    <t>www.americanretailsupply.com/65198/36802/Garment-Rolls--Bags/Salesmans-Garment-Bag-in-Navy-Blue.html</t>
  </si>
  <si>
    <t>Default Category/Shopping Bags/Garment Rolls &amp; Bags/Salesmans Garment Bag in Navy Blue</t>
  </si>
  <si>
    <t>Salesmans Garment Bag in Navy Blue is water-resistant, made out of nylon, and come in the lengths of 48" or 57" long. You can store multiple items in the Salesmans Garment Bag.</t>
  </si>
  <si>
    <t>Salesmans Garment Bag in Navy Blue</t>
  </si>
  <si>
    <t>/img1/img5e31.jpg</t>
  </si>
  <si>
    <t>www.americanretailsupply.com/65208/Melamine-Bases-for-Glass-Displays.html</t>
  </si>
  <si>
    <t>Default Category/Store Display Cases; Racks &amp; Showcases/Tempered Glass Shelves &amp; Displays/Melamine Bases for Glass Displays</t>
  </si>
  <si>
    <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t>
  </si>
  <si>
    <t>Glass Displays and Fixtures for Retail Stores, Melamine Bases for Displays</t>
  </si>
  <si>
    <t>glass displays, melamine bases, store fixtures</t>
  </si>
  <si>
    <t>Melamine bases including square, round and oval bases for glass displays, buy melamine bases and glass retail store fixtures online from American Retail Supply.</t>
  </si>
  <si>
    <t>/img3/img4438.jpg</t>
  </si>
  <si>
    <t>www.americanretailsupply.com/65208/37163/Melamine-Bases-for-Glass-Displays/Round-Glass-Cube-Display-Base.html</t>
  </si>
  <si>
    <t>Default Category/Store Display Cases; Racks &amp; Showcases/Tempered Glass Shelves &amp; Displays/Melamine Bases for Glass Displays/Round Glass Cube Display Base</t>
  </si>
  <si>
    <t>These round bases for your tempered glass cube displays come in either 29", 30" or 33" diameter and can be used for displays up to 27" or 31" diameter displays.  The 30" base revolves. You can order either black or white melamine. &lt;br&gt;&lt;br&gt;This product may be shipped VIA common carrier. Freight will be quoted separately. You will be notified of the freight amount.</t>
  </si>
  <si>
    <t>round base</t>
  </si>
  <si>
    <t>round base tempered glass display presentation fixtures</t>
  </si>
  <si>
    <t>These round bases for your tempered glass cube displays come in either 29</t>
  </si>
  <si>
    <t>www.americanretailsupply.com/65208/37165/Melamine-Bases-for-Glass-Displays/Square-Glass-Cube-Display-Base.html</t>
  </si>
  <si>
    <t>Default Category/Store Display Cases; Racks &amp; Showcases/Tempered Glass Shelves &amp; Displays/Melamine Bases for Glass Displays/Square Glass Cube Display Base</t>
  </si>
  <si>
    <t>www.americanretailsupply.com/65209/Modular-Birch-Displays.html</t>
  </si>
  <si>
    <t>Default Category/Store Display Cases; Racks &amp; Showcases/Display Racks/Modular Birch Displays</t>
  </si>
  <si>
    <t>Spruce-Green-Brushstroke-Gift-Boxes.html</t>
  </si>
  <si>
    <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t>
  </si>
  <si>
    <t>Baltic Birch Display Cases &amp; Stands</t>
  </si>
  <si>
    <t>Baltic birch display cases, spinners, counter top and floor display, display pedestal, display stands, display stand, counter display</t>
  </si>
  <si>
    <t>Shop for Baltic birch display cases and stands including pedestal, counter top and floor displays for  your retail store from American Retail Supply.</t>
  </si>
  <si>
    <t>/img1/imgadc0.jpg</t>
  </si>
  <si>
    <t>www.americanretailsupply.com/65209/586415/Modular-Birch-Displays/Modular-Countertop-Displays.html</t>
  </si>
  <si>
    <t>Default Category/Store Display Cases; Racks &amp; Showcases/Display Racks/Modular Birch Displays/Modular Countertop Displays</t>
  </si>
  <si>
    <t>www.americanretailsupply.com/65209/586734/Modular-Birch-Displays/Spinning-Tower-Displays.html</t>
  </si>
  <si>
    <t>Default Category/Store Display Cases; Racks &amp; Showcases/Display Racks/Modular Birch Displays/Spinning Tower Displays</t>
  </si>
  <si>
    <t>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t>
  </si>
  <si>
    <t>Spinning Tower Displays, Modular Retail Store Fixtures &amp; Displays</t>
  </si>
  <si>
    <t>tower displays spinning tower displays retail fixtures modular displays</t>
  </si>
  <si>
    <t>Retail store tower displays for sale online, order retail store fixtures and displays including modular spinning tower displays.</t>
  </si>
  <si>
    <t>/img2/imgd737.jpg</t>
  </si>
  <si>
    <t>www.americanretailsupply.com/65209/586836/Modular-Birch-Displays/Display-Pedestals.html</t>
  </si>
  <si>
    <t>Default Category/Store Display Cases; Racks &amp; Showcases/Display Racks/Modular Birch Displays/Display Pedestals</t>
  </si>
  <si>
    <t>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t>
  </si>
  <si>
    <t>Wood Display Pedestals, Retail Store Fixtures &amp; Displays</t>
  </si>
  <si>
    <t>wood display pedestals wooden displays retail store fixtures display pedestal</t>
  </si>
  <si>
    <t>Wood display pedestals for sale online, order store fixtures and displays for your retail store including wood display pedestals.</t>
  </si>
  <si>
    <t>/img2/img505c.jpg</t>
  </si>
  <si>
    <t>www.americanretailsupply.com/65209/586837/Modular-Birch-Displays/Modular-Shelving-Units.html</t>
  </si>
  <si>
    <t>Default Category/Store Display Cases; Racks &amp; Showcases/Display Racks/Modular Birch Displays/Modular Shelving Units</t>
  </si>
  <si>
    <t>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t>
  </si>
  <si>
    <t>Display Shelving Units, Modular Shelving Units, Retail Store Displays &amp; Fixtures</t>
  </si>
  <si>
    <t>display shelving units modular retail display shelves retail store displays store fixtures</t>
  </si>
  <si>
    <t>Display shelving units, retail store display shelves and fixtures including spinning display shelves for your retails store merchandising needs.</t>
  </si>
  <si>
    <t>/img2/img5130.jpg</t>
  </si>
  <si>
    <t>www.americanretailsupply.com/65211/Contemporary-Raw-Steel-Displays.html</t>
  </si>
  <si>
    <t>Default Category/Store Display Cases; Racks &amp; Showcases/Display Racks/Contemporary Raw Steel Displays</t>
  </si>
  <si>
    <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t>
  </si>
  <si>
    <t>Contemporary Raw Steel Displays | Apparel &amp; Accessories Display</t>
  </si>
  <si>
    <t>raw steel racks, display, hangers, display case, stand, retail apparel displays</t>
  </si>
  <si>
    <t>American Retail Supply offers a contemporary collection of racks, counter top display fixtures, body forms, and wall mount forms for apparel displays.</t>
  </si>
  <si>
    <t>/img2/imgb152.jpg</t>
  </si>
  <si>
    <t>www.americanretailsupply.com/65211/253859/Contemporary-Raw-Steel-Displays/Contemporary-Design-Display-Racks.html</t>
  </si>
  <si>
    <t>Silver-Plated.html</t>
  </si>
  <si>
    <t>Default Category/Store Display Cases; Racks &amp; Showcases/Display Racks/Contemporary Raw Steel Displays/Contemporary Design Display Racks</t>
  </si>
  <si>
    <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t>
  </si>
  <si>
    <t>Contemporary Design Display Racks</t>
  </si>
  <si>
    <t>/img2/img27ea.jpg</t>
  </si>
  <si>
    <t>www.americanretailsupply.com/65211/44190/Contemporary-Raw-Steel-Displays/6-Pair-Earring-Display.html</t>
  </si>
  <si>
    <t>Default Category/Store Display Cases; Racks &amp; Showcases/Display Racks/Contemporary Raw Steel Displays/6 Pair Earring Display</t>
  </si>
  <si>
    <t>Use this unique line to add class to your earring display. We offer several styles, all made out of raw steel. This is a very lovely look.&lt;br&gt;7" High.</t>
  </si>
  <si>
    <t>Earring Display Stands, 6 Pair Countertop Earring Display Stand</t>
  </si>
  <si>
    <t>earring display stands countertop earring display stand rack</t>
  </si>
  <si>
    <t>Earring display stands for retail store displays, order earring stands including this contemporary countertop earring display stand at American Retail Supply.</t>
  </si>
  <si>
    <t>/img2/imge588.jpg</t>
  </si>
  <si>
    <t>www.americanretailsupply.com/65211/44194/Contemporary-Raw-Steel-Displays/Hat-Stand.html</t>
  </si>
  <si>
    <t>Default Category/Store Display Cases; Racks &amp; Showcases/Display Racks/Contemporary Raw Steel Displays/Hat Stand</t>
  </si>
  <si>
    <t>New line of Contemporary fixtures that will complement your retail store. All pieces are made of high quality Raw Steel and are finished in the popular "Pewter" gloss look. Decorative finials and trims make this line unique.</t>
  </si>
  <si>
    <t>Hat Stand</t>
  </si>
  <si>
    <t>/img3/imgd063.jpg</t>
  </si>
  <si>
    <t>www.americanretailsupply.com/65211/44195/Contemporary-Raw-Steel-Displays/2-Tier-Watch-Display.html</t>
  </si>
  <si>
    <t>Default Category/Store Display Cases; Racks &amp; Showcases/Display Racks/Contemporary Raw Steel Displays/2 Tier Watch Display</t>
  </si>
  <si>
    <t>Feature 10 watches on the 2 Tier Watch Display. This is a unique line that is very classy.&lt;br&gt;9 1/4" high.</t>
  </si>
  <si>
    <t>Watch Display Stands and Racks, Contemporary Steel 2 Tier Countertop Watch Display Stand</t>
  </si>
  <si>
    <t>watch display stand jewelry display stands racks contemporary countertop watch display stands</t>
  </si>
  <si>
    <t>Countertop watch display stand, contemporary steel 2 tier countertop watch display stand will display up to 10 watches.</t>
  </si>
  <si>
    <t>/img2/img5bb1.jpg</t>
  </si>
  <si>
    <t>www.americanretailsupply.com/65211/44197/Contemporary-Raw-Steel-Displays/Blouse-Displayer.html</t>
  </si>
  <si>
    <t>Default Category/Store Display Cases; Racks &amp; Showcases/Display Racks/Contemporary Raw Steel Displays/Blouse Displayer</t>
  </si>
  <si>
    <t>Give your blouses a classic look by featuring them on the Blouse Displayer. 19" x 30"</t>
  </si>
  <si>
    <t>Blouse Displayer</t>
  </si>
  <si>
    <t>/img2/img9066.jpg</t>
  </si>
  <si>
    <t>www.americanretailsupply.com/65211/44199/Contemporary-Raw-Steel-Displays/Glass-Top-Displays.html</t>
  </si>
  <si>
    <t>Default Category/Store Display Cases; Racks &amp; Showcases/Display Racks/Contemporary Raw Steel Displays/Glass Top Displays</t>
  </si>
  <si>
    <t>These Glass Top Displays are lovely and an asset to any retail store. 17" x 24" x 24".</t>
  </si>
  <si>
    <t>Glass Top Displays</t>
  </si>
  <si>
    <t>/img2/img8c5d.jpg</t>
  </si>
  <si>
    <t>www.americanretailsupply.com/65211/44207/Contemporary-Raw-Steel-Displays/2-Sided-Floor-Mirror-for-Shoes.html</t>
  </si>
  <si>
    <t>Default Category/Store Display Cases; Racks &amp; Showcases/Display Racks/Contemporary Raw Steel Displays/2 Sided Floor Mirror for Shoes</t>
  </si>
  <si>
    <t>The 2 Sided Floor Mirror for Shoes is a great way for customers to get an accurate view of the shoes they wish to buy.</t>
  </si>
  <si>
    <t>2 Sided Floor Mirror for Shoes</t>
  </si>
  <si>
    <t>Holstein.html</t>
  </si>
  <si>
    <t>/img1/imgddec.jpg</t>
  </si>
  <si>
    <t>www.americanretailsupply.com/65211/44208/Contemporary-Raw-Steel-Displays/Hanging-Wall-Mirror.html</t>
  </si>
  <si>
    <t>Default Category/Store Display Cases; Racks &amp; Showcases/Display Racks/Contemporary Raw Steel Displays/Hanging Wall Mirror</t>
  </si>
  <si>
    <t>This Hanging Wall Mirror allows a customer to have a full view of the outfit they are trying on. Put this Hanging Wall Mirror in your dressing rooms to add a unique look to the rooms.</t>
  </si>
  <si>
    <t>Hanging Wall Mirror</t>
  </si>
  <si>
    <t>/img3/img0d1f.jpg</t>
  </si>
  <si>
    <t>www.americanretailsupply.com/65211/447141/Contemporary-Raw-Steel-Displays/T-Type-Earring-Display.html</t>
  </si>
  <si>
    <t>Default Category/Store Display Cases; Racks &amp; Showcases/Display Racks/Contemporary Raw Steel Displays/"T" Type Earring Display</t>
  </si>
  <si>
    <t>5 1/2" high.</t>
  </si>
  <si>
    <t>T Type Earring Display</t>
  </si>
  <si>
    <t>/img2/img7062.jpg</t>
  </si>
  <si>
    <t>www.americanretailsupply.com/65211/447143/Contemporary-Raw-Steel-Displays/12-Pair-Earring-Display.html</t>
  </si>
  <si>
    <t>Default Category/Store Display Cases; Racks &amp; Showcases/Display Racks/Contemporary Raw Steel Displays/12 Pair Earring Display</t>
  </si>
  <si>
    <t>Contemporary steel countertop earring display stand. 16" high.</t>
  </si>
  <si>
    <t>Earring Display Stands and Racks, Contemporary Steel Countertop Earring Display Stand</t>
  </si>
  <si>
    <t>earring display stand countertop earring display stands contemporary jewelry displays</t>
  </si>
  <si>
    <t>Earring display stand, this contemporary steel countertop earring display stand will display up to 12 pairs of earrings.</t>
  </si>
  <si>
    <t>/img3/img753c.jpg</t>
  </si>
  <si>
    <t>www.americanretailsupply.com/65211/447145/Contemporary-Raw-Steel-Displays/3-Tier-Jewelry-Display.html</t>
  </si>
  <si>
    <t>Default Category/Store Display Cases; Racks &amp; Showcases/Display Racks/Contemporary Raw Steel Displays/3 Tier Jewelry Display</t>
  </si>
  <si>
    <t>This 3 tier countertop jewelry display is perfect for displaying necklaces and bracelets in your retail store. 12" high.</t>
  </si>
  <si>
    <t>Countertop Jewelry Displays, Contemporary 3 Tier Jewelry Display for Necklaces And Bracelets</t>
  </si>
  <si>
    <t>jewelry displays countertop jewelry display contemporary display necklaces bracelets displaying necklace bracelet</t>
  </si>
  <si>
    <t>Kraft.html</t>
  </si>
  <si>
    <t>Countertop Jewelry Display - This 3 tier countertop jewelry display easily displays necklaces and bracelets in your retail jewelry or gift store.</t>
  </si>
  <si>
    <t>/img2/imgbe3b.jpg</t>
  </si>
  <si>
    <t>www.americanretailsupply.com/65211/447147/Contemporary-Raw-Steel-Displays/Collapsible-Easel.html</t>
  </si>
  <si>
    <t>Default Category/Store Display Cases; Racks &amp; Showcases/Display Racks/Contemporary Raw Steel Displays/Collapsible Easel</t>
  </si>
  <si>
    <t>The Collapsible Easel has a divinely classic look about it, giving that look to anything that is displayed on it.</t>
  </si>
  <si>
    <t>Collapsible Easel</t>
  </si>
  <si>
    <t>/img1/imgb80f.jpg</t>
  </si>
  <si>
    <t>www.americanretailsupply.com/65211/447148/Contemporary-Raw-Steel-Displays/Belt-Ladder-Attachments.html</t>
  </si>
  <si>
    <t>Default Category/Store Display Cases; Racks &amp; Showcases/Display Racks/Contemporary Raw Steel Displays/Belt Ladder Attachments</t>
  </si>
  <si>
    <t>Have the ability to display items on your ladders by using the Belt Ladder Attachments. We offer them in several different sizes for your convenience.</t>
  </si>
  <si>
    <t>Belt Ladder Attachments</t>
  </si>
  <si>
    <t>/img3/img8c35.jpg</t>
  </si>
  <si>
    <t>www.americanretailsupply.com/65211/47155/Contemporary-Raw-Steel-Displays/Earring-Card-Display.html</t>
  </si>
  <si>
    <t>Default Category/Store Display Cases; Racks &amp; Showcases/Display Racks/Contemporary Raw Steel Displays/Earring Card Display</t>
  </si>
  <si>
    <t>Contemporary countertop earring card display stand is perfect for displaying earrings in your retail jewelry or gift store. 15" high.</t>
  </si>
  <si>
    <t>Earring Card Display Stand, Contemporary Jewelry and Earring Card Display Stands and Racks</t>
  </si>
  <si>
    <t>earring card display stand countertop earring card display stands contemporary jewelry earring displays</t>
  </si>
  <si>
    <t>Contemporary Earring Card Display Stand is perfect for displaying earrings on the countertop of your retail jewelry store of gift shop.</t>
  </si>
  <si>
    <t>/img1/img5089.jpg</t>
  </si>
  <si>
    <t>www.americanretailsupply.com/65211/47156/Contemporary-Raw-Steel-Displays/24-Pair-Earring-Display.html</t>
  </si>
  <si>
    <t>Default Category/Store Display Cases; Racks &amp; Showcases/Display Racks/Contemporary Raw Steel Displays/24 Pair Earring Display</t>
  </si>
  <si>
    <t>15" high.</t>
  </si>
  <si>
    <t>24 Pair Earring Display</t>
  </si>
  <si>
    <t>/img3/img7eb9.jpg</t>
  </si>
  <si>
    <t>www.americanretailsupply.com/65211/47157/Contemporary-Raw-Steel-Displays/2-Tier-Jewelry-Display-Stand.html</t>
  </si>
  <si>
    <t>Default Category/Store Display Cases; Racks &amp; Showcases/Display Racks/Contemporary Raw Steel Displays/2 Tier Jewelry Display Stand</t>
  </si>
  <si>
    <t>This 2 tier counter top jewelry display stand is perfect for displaying necklaces and bracelets. 12" high.</t>
  </si>
  <si>
    <t>Jewelry Display Stand - 2 Tier Counter Top Jewelry Display for Bracelets and Necklaces</t>
  </si>
  <si>
    <t>jewelry display bracelets necklaces jewelry display stand bracelet necklace counter top display</t>
  </si>
  <si>
    <t>White-Kraft.html</t>
  </si>
  <si>
    <t>Jewelry displays, 2 tier counter top jewelry display stand is perfect for displaying bracelets and necklace on the counters or shelves of your retail jewelry or gift store.</t>
  </si>
  <si>
    <t>/img1/imgfc92.jpg</t>
  </si>
  <si>
    <t>www.americanretailsupply.com/65211/47158/Contemporary-Raw-Steel-Displays/1-Tier-Jewelry-Display-Stand.html</t>
  </si>
  <si>
    <t>Default Category/Store Display Cases; Racks &amp; Showcases/Display Racks/Contemporary Raw Steel Displays/1 Tier Jewelry Display Stand</t>
  </si>
  <si>
    <t>Contemporary counter top necklace or bracelet jewelry display stand. 15" high.</t>
  </si>
  <si>
    <t>Jewelry Display Stands - Contemporary Counter Top Necklace or Bracelet Jewelry Display Stand</t>
  </si>
  <si>
    <t>jewelry display stand bracelet necklace jewelry contemporary display stand counter top bracelets necklaces</t>
  </si>
  <si>
    <t>Jewelry display counter top stands for retail stores, shop online for contemporary necklace and bracelet jewelry display stands for your retail jewelry store.</t>
  </si>
  <si>
    <t>/img2/imgb06c.jpg</t>
  </si>
  <si>
    <t>www.americanretailsupply.com/65211/47207/Contemporary-Raw-Steel-Displays/Free-Standing-Jewelry-Display-Case.html</t>
  </si>
  <si>
    <t>Default Category/Store Display Cases; Racks &amp; Showcases/Display Racks/Contemporary Raw Steel Displays/Free Standing Jewelry Display Case</t>
  </si>
  <si>
    <t>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t>
  </si>
  <si>
    <t>Jewelry Display Cases - Metal and Glass Free Standing Jewelry Display Case</t>
  </si>
  <si>
    <t>jewelry display case free standing jewelry display case metal glass displays cases</t>
  </si>
  <si>
    <t>Free standing jewelry display case, this beautiful metal and glass jewelry display case is perfect for displaying jewelry and merchandise in your retail store.</t>
  </si>
  <si>
    <t>/img3/imgc4b0.jpg</t>
  </si>
  <si>
    <t>www.americanretailsupply.com/65221/Info-Center.html</t>
  </si>
  <si>
    <t>Default Category/Info Center</t>
  </si>
  <si>
    <t>Retail Supply &amp; Packaging Supplies</t>
  </si>
  <si>
    <t>store supplies, store fixtures, retail supplies, retail fixtures, wholesale, shopping bags, retail store supplies</t>
  </si>
  <si>
    <t>Retail store supplies and store fixtures for sale online, buy retail supplies and fixtures including paper and plastic shopping bags, slatwall and gridwall fixtures, and display cases.</t>
  </si>
  <si>
    <t>www.americanretailsupply.com/65221_1_2_1/Info-Center.html</t>
  </si>
  <si>
    <t>www.americanretailsupply.com/65349/3D-Textured-Slatwall.html</t>
  </si>
  <si>
    <t>Default Category/Slatwall; Gridwall; Wall Display/Slatwall/3D Textured Slatwall</t>
  </si>
  <si>
    <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here&lt;/a&gt;.&lt;br&gt;&lt;br&gt;See our entire catalog of Textured Slatwall products &lt;a href="../../gallery.mailchimp.com/5263ee5fad261831ecc963425/files/Textured_Slatwall_Catalog_2016.pdf" target=_blank&gt;here&lt;/a&gt;.</t>
  </si>
  <si>
    <t>Textured Slatwall | 3D Slatwall - AMERICAN RETAIL SUPPLY</t>
  </si>
  <si>
    <t>3D Textured Slatwall, 3D Slatwall</t>
  </si>
  <si>
    <t>At AMERICAN RETAIL SUPPLY, we offer a wide variety of 3D textured slatwall for your retail store at amazing prices. Now, place an order by phone: 800-426-5708</t>
  </si>
  <si>
    <t>/img1/imgd945.jpg</t>
  </si>
  <si>
    <t>www.americanretailsupply.com/65349/785448/3D-Textured-Slatwall/Heavy-Metal-Textured-Slatwall.html</t>
  </si>
  <si>
    <t>Default Category/Slatwall; Gridwall; Wall Display/Slatwall/3D Textured Slatwall/Heavy Metal Textured Slatwall</t>
  </si>
  <si>
    <t>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  &lt;br&gt;&lt;br&gt;This product will be shipped VIA common carrier. Freight will be quoted separately. You will be notified of the freight amount. 10 panels and under will have a $50.00 crating charge added.</t>
  </si>
  <si>
    <t>Heavy Metal Textured Slatwall - Grey | Rust</t>
  </si>
  <si>
    <t>Slatwall, Textured Slatwall, Metal Textured Slatwall, Urban Slatwall</t>
  </si>
  <si>
    <t>2' x 8' Panels. Buy 10+ Panels At $189.50, else $198.98/Panel . Holds Up To 90lb At 6</t>
  </si>
  <si>
    <t>/img2/img526c.jpg</t>
  </si>
  <si>
    <t>www.americanretailsupply.com/65349/785681/3D-Textured-Slatwall/Bricks-Textured-Slatwall.html</t>
  </si>
  <si>
    <t>Default Category/Slatwall; Gridwall; Wall Display/Slatwall/3D Textured Slatwall/Bricks Textured Slatwall</t>
  </si>
  <si>
    <t>Hunter-Green-Kraft-Gift-Boxes.html</t>
  </si>
  <si>
    <t>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 &lt;br&gt;&lt;br&gt;***The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</si>
  <si>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Bricks Textured Slatwall - 10+ Panel at $189.50/Panel</t>
  </si>
  <si>
    <t>Slatwall, Textured Slatwall, Brick Textured Slatwall,</t>
  </si>
  <si>
    <t>2' x 8' Panels. Buy 10+ Panels at $189.50, else $198.98/Panel. Holds Up To 90lb At 6</t>
  </si>
  <si>
    <t>/img1/img8a28.jpg</t>
  </si>
  <si>
    <t>www.americanretailsupply.com/65349/785682/3D-Textured-Slatwall/Blocks-Textured-Slatwall.html</t>
  </si>
  <si>
    <t>Default Category/Slatwall; Gridwall; Wall Display/Slatwall/3D Textured Slatwall/Blocks Textured Slatwall</t>
  </si>
  <si>
    <t>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</si>
  <si>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Blocks Textured Slatwall - Terra Cotta | Grey</t>
  </si>
  <si>
    <t>Slatwall, Textured Slatwall, Block Textured Slatwall, Brick Textured Slatwall, Design Slatwall</t>
  </si>
  <si>
    <t>/img3/img1e30.jpg</t>
  </si>
  <si>
    <t>www.americanretailsupply.com/65349/786852/3D-Textured-Slatwall/Barnwood-Textured-Slatwall.html</t>
  </si>
  <si>
    <t>Default Category/Slatwall; Gridwall; Wall Display/Slatwall/3D Textured Slatwall/Barnwood Textured Slatwall</t>
  </si>
  <si>
    <t>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</si>
  <si>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Barnwood Textured Slatwall - Buy 10+ Panels at $189.50</t>
  </si>
  <si>
    <t>Slatwall, Textured Slatwall, Barnwood Textured Slatwall, 3d slatwall</t>
  </si>
  <si>
    <t>2' x 8' Panels. Honey Maple, Natural, White, or Grey. Holds Up To 90lb At 6</t>
  </si>
  <si>
    <t>/img2/imgafae.jpg</t>
  </si>
  <si>
    <t>www.americanretailsupply.com/65349/786894/3D-Textured-Slatwall/Linear-Wave-Textured-Slatwall.html</t>
  </si>
  <si>
    <t>Default Category/Slatwall; Gridwall; Wall Display/Slatwall/3D Textured Slatwall/Linear Wave Textured Slatwall</t>
  </si>
  <si>
    <t>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</si>
  <si>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Textured Slatwall - Linear Wave Design</t>
  </si>
  <si>
    <t>Slatwall, 3d Slatwall, Textured Slatwall, Wave Slatwall</t>
  </si>
  <si>
    <t>2' x 8' Panels. White, Bronze, Black, or Cream Color Panel. Holds Up To 90lb At 6</t>
  </si>
  <si>
    <t>/img2/imgc8e7.jpg</t>
  </si>
  <si>
    <t>www.americanretailsupply.com/65349/786902/3D-Textured-Slatwall/Subway-Tile-Textured-Slatwall.html</t>
  </si>
  <si>
    <t>Default Category/Slatwall; Gridwall; Wall Display/Slatwall/3D Textured Slatwall/Subway Tile Textured Slatwall</t>
  </si>
  <si>
    <t>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</si>
  <si>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Textured Slatwall - White Subway Tile Design</t>
  </si>
  <si>
    <t>Slatwall, Tile Slatwall, Textured Slatwall, 3d Slatwall, Urban Slatwall</t>
  </si>
  <si>
    <t>2' x 8' Panels. Buy 10+ Panels at $189.50, else $198.98. Holds Up To 90lb At 6</t>
  </si>
  <si>
    <t>/img3/imgb5ab.jpg</t>
  </si>
  <si>
    <t>www.americanretailsupply.com/65349/786903/3D-Textured-Slatwall/Cement-Textured-Slatwall.html</t>
  </si>
  <si>
    <t>Default Category/Slatwall; Gridwall; Wall Display/Slatwall/3D Textured Slatwall/Cement Textured Slatwall</t>
  </si>
  <si>
    <t>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</si>
  <si>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/img2/imgb5c0-2.jpg</t>
  </si>
  <si>
    <t>www.americanretailsupply.com/65349/786904/3D-Textured-Slatwall/Slate-Textured-Slatwall.html</t>
  </si>
  <si>
    <t>Black-Kraft-Boxes.html</t>
  </si>
  <si>
    <t>Default Category/Slatwall; Gridwall; Wall Display/Slatwall/3D Textured Slatwall/Slate Textured Slatwall</t>
  </si>
  <si>
    <t>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</si>
  <si>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/img2/img1a68.jpg</t>
  </si>
  <si>
    <t>www.americanretailsupply.com/65349/786905/3D-Textured-Slatwall/Wood-Textured-Slatwall.html</t>
  </si>
  <si>
    <t>Default Category/Slatwall; Gridwall; Wall Display/Slatwall/3D Textured Slatwall/Wood Textured Slatwall</t>
  </si>
  <si>
    <t>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</si>
  <si>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/img2/img1a16.jpg</t>
  </si>
  <si>
    <t>www.americanretailsupply.com/65349/786911/3D-Textured-Slatwall/Tire-Tread-Textured-Slatwall.html</t>
  </si>
  <si>
    <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t>
  </si>
  <si>
    <t>Default Category/Slatwall; Gridwall; Wall Display/Slatwall/3D Textured Slatwall/Tire Tread Textured Slatwall</t>
  </si>
  <si>
    <t>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pairs).&lt;br&gt;&lt;br&gt; This product will be shipped VIA common carrier. Freight will be quoted separately. You will be notified of the freight amount. 10 panels and under will have a $50.00 crating charge added.</t>
  </si>
  <si>
    <t>Textured Slatwall - Black Tire Tread Design</t>
  </si>
  <si>
    <t>Slatwall, Textured Slatwall, 3d Slatwall, Tire Tread Slatwall,</t>
  </si>
  <si>
    <t>/img1/img6027.jpg</t>
  </si>
  <si>
    <t>www.americanretailsupply.com/65349/786912/3D-Textured-Slatwall/Roadway-Textured-Slatwall.html</t>
  </si>
  <si>
    <t>Default Category/Slatwall; Gridwall; Wall Display/Slatwall/3D Textured Slatwall/Roadway Textured Slatwall</t>
  </si>
  <si>
    <t>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same color. &lt;br&gt;Minimum order for 2'x4' is 4 panels in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</si>
  <si>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/img1/img3a2a.jpg</t>
  </si>
  <si>
    <t>www.americanretailsupply.com/65349/786913/3D-Textured-Slatwall/Weathered-Wood-Textured-Slatwall.html</t>
  </si>
  <si>
    <t>Chocolate.html</t>
  </si>
  <si>
    <t>Default Category/Slatwall; Gridwall; Wall Display/Slatwall/3D Textured Slatwall/Weathered Wood Textured Slatwall</t>
  </si>
  <si>
    <t>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</si>
  <si>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Textured Slatwall - Weathered Wood in Cool | Warm | Sunbaked</t>
  </si>
  <si>
    <t>Slatwall, 3d Slatwall, Textured Slatwall, Wood Textured Slatwall, Classic Textured Slatwall, Rustic Slatwall</t>
  </si>
  <si>
    <t>/img1/img4f51.jpg</t>
  </si>
  <si>
    <t>www.americanretailsupply.com/65349/786914/3D-Textured-Slatwall/Diamond-Plate-Textured-Slatwall.html</t>
  </si>
  <si>
    <t>Default Category/Slatwall; Gridwall; Wall Display/Slatwall/3D Textured Slatwall/Diamond Plate Textured Slatwall</t>
  </si>
  <si>
    <t>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</si>
  <si>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Textured Slatwall - Diamond Plate in Rust | Silver</t>
  </si>
  <si>
    <t>Slatwall, Textured Slatwall, 3d Slatwall, Diamond Textured Slatwall, Diamond slatwall</t>
  </si>
  <si>
    <t>/img3/img5da2.jpg</t>
  </si>
  <si>
    <t>www.americanretailsupply.com/65349/786915/3D-Textured-Slatwall/Corrugated-Metal-Textured-Slatwall.html</t>
  </si>
  <si>
    <t>Default Category/Slatwall; Gridwall; Wall Display/Slatwall/3D Textured Slatwall/Corrugated Metal Textured Slatwall</t>
  </si>
  <si>
    <t>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</si>
  <si>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Textured Slatwall - Corrugated Metal in Rust | Galvanized</t>
  </si>
  <si>
    <t>Slatwall, Textured Slatwall, 3d Slatwall, Vintage Slatwall, Antique Slatwall</t>
  </si>
  <si>
    <t>/img1/img59cd.jpg</t>
  </si>
  <si>
    <t>www.americanretailsupply.com/65349/786917/3D-Textured-Slatwall/Weave-Textured-Slatwall.html</t>
  </si>
  <si>
    <t>Default Category/Slatwall; Gridwall; Wall Display/Slatwall/3D Textured Slatwall/Weave Textured Slatwall</t>
  </si>
  <si>
    <t>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</si>
  <si>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Textured Slatwall - White Weave Design</t>
  </si>
  <si>
    <t>Slatwall, 3d Slatwall, Textured Slatwall, Sleek Slatwall, Urban Slatwall</t>
  </si>
  <si>
    <t>/img1/img75c2.jpg</t>
  </si>
  <si>
    <t>www.americanretailsupply.com/65349/787789/3D-Textured-Slatwall/Old-Paint-Textured-Slatwall.html</t>
  </si>
  <si>
    <t>Default Category/Slatwall; Gridwall; Wall Display/Slatwall/3D Textured Slatwall/Old Paint Textured Slatwall</t>
  </si>
  <si>
    <t>www.americanretailsupply.com/65349/793002/3D-Textured-Slatwall/-Pipe-Hangers-with-Shelves.html</t>
  </si>
  <si>
    <t>White-Pine.html</t>
  </si>
  <si>
    <t>Default Category/Slatwall; Gridwall; Wall Display/Slatwall/3D Textured Slatwall/Pipe Hangers with Shelves</t>
  </si>
  <si>
    <t>These designer pipe hangers with shelves are perfect for pairing with our &lt;a href="../../3D-Textured-Slatwall.html"&gt;3D Textured Slatwall&lt;/a&gt;.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target=_blank&gt;here&lt;/a&gt;.</t>
  </si>
  <si>
    <t>www.americanretailsupply.com/65351/Kraft-Paper-GiftWrap.html</t>
  </si>
  <si>
    <t>Default Category/Gift Wrapping &amp; Packaging/Gift Wrap/Kraft Paper GiftWrap</t>
  </si>
  <si>
    <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t>
  </si>
  <si>
    <t>Kraft Paper GiftWrap</t>
  </si>
  <si>
    <t>Kraft Paper Giftwrap, Giftwrap, Paper Giftwrap, A La Carte Giftwrap</t>
  </si>
  <si>
    <t>A La Carte Collection in Solid Color, Shadow Stripe Giftwrap. Patterns Available In Full Ream, Half Ream And Cutter Boxes.</t>
  </si>
  <si>
    <t>/img2/img1191.jpg</t>
  </si>
  <si>
    <t>www.americanretailsupply.com/65351/785525/Kraft-Paper-GiftWrap/A-La-Carte-Gift-Wraps.html</t>
  </si>
  <si>
    <t>Default Category/Gift Wrapping &amp; Packaging/Gift Wrap/Kraft Paper GiftWrap/A La Carte Gift Wraps</t>
  </si>
  <si>
    <t>Colorful matching gift wraps that match the &lt;a href="../../../65088/A-La-Carte-Bags--Boxes.html"&gt;A La Carte collection&lt;/a&gt; of bags and boxes. These let you carry a look throughout your store packaging. All patterns are available in full ream, half ream and cutter boxes.</t>
  </si>
  <si>
    <t>A La Carte Gift Wraps</t>
  </si>
  <si>
    <t>/img1/imge5dd.jpg</t>
  </si>
  <si>
    <t>www.americanretailsupply.com/65357/Modular-Display-Shelving.html</t>
  </si>
  <si>
    <t>Default Category/Store Display Cases; Racks &amp; Showcases/Modular Display Shelving</t>
  </si>
  <si>
    <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t>
  </si>
  <si>
    <t>Modular Display Shelving</t>
  </si>
  <si>
    <t>/img3/imgce6b.jpg</t>
  </si>
  <si>
    <t>www.americanretailsupply.com/65357/785883/Modular-Display-Shelving/Complete-Units.html</t>
  </si>
  <si>
    <t>Default Category/Store Display Cases; Racks &amp; Showcases/Modular Display Shelving/Complete Units</t>
  </si>
  <si>
    <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t>
  </si>
  <si>
    <t>Complete Units</t>
  </si>
  <si>
    <t>/img3/img6b00.jpg</t>
  </si>
  <si>
    <t>www.americanretailsupply.com/65357/785884/Modular-Display-Shelving/Modular-Display-Uprights.html</t>
  </si>
  <si>
    <t>Default Category/Store Display Cases; Racks &amp; Showcases/Modular Display Shelving/Modular Display Uprights</t>
  </si>
  <si>
    <t>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t>
  </si>
  <si>
    <t>Modular Display Uprights</t>
  </si>
  <si>
    <t>/img3/img0149.jpg</t>
  </si>
  <si>
    <t>Damask-Black--White.html</t>
  </si>
  <si>
    <t>www.americanretailsupply.com/65357/785885/Modular-Display-Shelving/Modular-Display-Shelves.html</t>
  </si>
  <si>
    <t>Default Category/Store Display Cases; Racks &amp; Showcases/Modular Display Shelving/Modular Display Shelves</t>
  </si>
  <si>
    <t>Solid edge glue pine shelves are 11/16" thick and have aluminum end supports and pins to be sturdy and long lasting. Shelves are available in 3, 3 and 4 foot lengths and a variety of widths to match with uprights.</t>
  </si>
  <si>
    <t>Modular Display Shelves</t>
  </si>
  <si>
    <t>/img3/imgcbb5.jpg</t>
  </si>
  <si>
    <t>www.americanretailsupply.com/65357/785886/Modular-Display-Shelving/Modular-Display-Cross-Pieces.html</t>
  </si>
  <si>
    <t>Default Category/Store Display Cases; Racks &amp; Showcases/Modular Display Shelving/Modular Display Cross Pieces</t>
  </si>
  <si>
    <t>Cross pieces shown in the back of the display picture are a vital component of stability for your modular shelving units. These cross pieces are available in 48", 60" and 72" pieces and they are 3/4" galvanized flat 18 gauge metal.</t>
  </si>
  <si>
    <t>Modular Display Cross Pieces</t>
  </si>
  <si>
    <t>/img1/img015e.jpg</t>
  </si>
  <si>
    <t>www.americanretailsupply.com/65357/785887/Modular-Display-Shelving/Modular-Display-Accessories.html</t>
  </si>
  <si>
    <t>Default Category/Store Display Cases; Racks &amp; Showcases/Modular Display Shelving/Modular Display Accessories</t>
  </si>
  <si>
    <t>Cross rails, hangrod supports and additional shelf pins are available for your modular shelving units. If you have any questions please call 1-800-426-5708 and a sales representative can assist you.</t>
  </si>
  <si>
    <t>Modular Display Accessories</t>
  </si>
  <si>
    <t>/img2/img87eb.jpg</t>
  </si>
  <si>
    <t>www.americanretailsupply.com/65753/Decorative-Holiday-Packaging.html</t>
  </si>
  <si>
    <t>Default Category/Shopping Bags/Christmas &amp; Holiday Packaging/Decorative Holiday Packaging</t>
  </si>
  <si>
    <t>Fun and festive designed packaging for the holidays available in a variety of sizes, patterns and materials. These items can be used as your holiday store packaging or resold for your customers gift giving needs.  If you have questions please call 1-800-426-5708.</t>
  </si>
  <si>
    <t>Decorative Holiday Packaging</t>
  </si>
  <si>
    <t>/img1/img1b18.jpg</t>
  </si>
  <si>
    <t>www.americanretailsupply.com/65753/787808/Decorative-Holiday-Packaging/Presents-Please-Collection.html</t>
  </si>
  <si>
    <t>Default Category/Shopping Bags/Christmas &amp; Holiday Packaging/Decorative Holiday Packaging/Presents Please Collection</t>
  </si>
  <si>
    <t>Bright red bags with a festive snowflake design. These bags, boxes and tins come in a variety of sizes to package up everything in your store for the holidays. Pair these with white or silver tissue for a wonderful finished look. See item descriptions for case sizes. &lt;br&gt;</t>
  </si>
  <si>
    <t>Presents Please Collection</t>
  </si>
  <si>
    <t>/img3/imgc86c.jpg</t>
  </si>
  <si>
    <t>www.americanretailsupply.com/65753/787809/Decorative-Holiday-Packaging/Sophie-Holiday-Greeting--Ornaments.html</t>
  </si>
  <si>
    <t>Default Category/Shopping Bags/Christmas &amp; Holiday Packaging/Decorative Holiday Packaging/Sophie Holiday Greeting &amp; Ornaments</t>
  </si>
  <si>
    <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t>
  </si>
  <si>
    <t>Sophie Holiday Greeting &amp; Ornaments</t>
  </si>
  <si>
    <t>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t>
  </si>
  <si>
    <t>/img2/imgb690.jpg</t>
  </si>
  <si>
    <t>Inserts-and-Dividers.html</t>
  </si>
  <si>
    <t>www.americanretailsupply.com/65753/787810/Decorative-Holiday-Packaging/Retro-Gift-Collection.html</t>
  </si>
  <si>
    <t>Default Category/Shopping Bags/Christmas &amp; Holiday Packaging/Decorative Holiday Packaging/Retro Gift Collection</t>
  </si>
  <si>
    <t>These classic inspired bags are available in paper and plastic in a variety of popular sizes. The colors work with so many other colors that your options for holiday packaging are endless. See item descriptions for case sizes.</t>
  </si>
  <si>
    <t>Retro Gift Collection</t>
  </si>
  <si>
    <t>/img2/img08f4.jpg</t>
  </si>
  <si>
    <t>www.americanretailsupply.com/65753/787812/Decorative-Holiday-Packaging/Poinsettia-Collection.html</t>
  </si>
  <si>
    <t>Default Category/Shopping Bags/Christmas &amp; Holiday Packaging/Decorative Holiday Packaging/Poinsettia Collection</t>
  </si>
  <si>
    <t>Poinsettias are a fun and common sign of the holiday season. These colorful bags match with some many colors and add a festive retro look to your holiday packaging. Available in three sizes.</t>
  </si>
  <si>
    <t>Poinsettia Collection</t>
  </si>
  <si>
    <t>/img2/img6f16.jpg</t>
  </si>
  <si>
    <t>www.americanretailsupply.com/65753/787813/Decorative-Holiday-Packaging/Nicolas-Collection.html</t>
  </si>
  <si>
    <t>Default Category/Shopping Bags/Christmas &amp; Holiday Packaging/Decorative Holiday Packaging/Nicolas Collection</t>
  </si>
  <si>
    <t>Vintage Santa and reindeer give these bags a nostalgic feel. These bags come in three sizes and are made in the USA. Click on each design to see these warm and homey patterns up close.</t>
  </si>
  <si>
    <t>Nicolas Collection</t>
  </si>
  <si>
    <t>/img1/img8eac.jpg</t>
  </si>
  <si>
    <t>www.americanretailsupply.com/65753/787814/Decorative-Holiday-Packaging/Shimmering-Snowflake-Collection.html</t>
  </si>
  <si>
    <t>Default Category/Shopping Bags/Christmas &amp; Holiday Packaging/Decorative Holiday Packaging/Shimmering Snowflake Collection</t>
  </si>
  <si>
    <t>&lt;br&gt;&lt;br&gt;&lt;br&gt;Wonderful and wintery white bags with silver snowflakes dress up your holiday packaging with sparkle. Match these bags with a silver tissue or dress them up with blue red or green. Made from 50% recycled materials and in the USA.</t>
  </si>
  <si>
    <t>Shimmering Snowflake Collection</t>
  </si>
  <si>
    <t>/img1/img1f1e.jpg</t>
  </si>
  <si>
    <t>www.americanretailsupply.com/65753/787815/Decorative-Holiday-Packaging/Winter-City-Collection.html</t>
  </si>
  <si>
    <t>Default Category/Shopping Bags/Christmas &amp; Holiday Packaging/Decorative Holiday Packaging/Winter City Collection</t>
  </si>
  <si>
    <t>These bags can be used for the holiday season or just as a change for the season bag. Four popular sizes in a 2.50mil plastic bags that is recyclable and biodegradable. Packaged 500 bags per case.</t>
  </si>
  <si>
    <t>Winter City Collection</t>
  </si>
  <si>
    <t>/img1/imga6ab.jpg</t>
  </si>
  <si>
    <t>www.americanretailsupply.com/65764/Gift-Card-Boxes-and-Purse-Totes.html</t>
  </si>
  <si>
    <t>Default Category/Gift Wrapping &amp; Packaging/Boxes/Gift Card Boxes and Purse Totes</t>
  </si>
  <si>
    <t>Stripes.html</t>
  </si>
  <si>
    <t>Gift cards are a wonderful way to market your store, help your customers and provide a way to boost holiday sales - The boxes and totes help you wrap them up for any occasion. All items can be personalized, please call 1-800-426-5708 for more information.</t>
  </si>
  <si>
    <t>Gift Card Boxes and Purse Totes</t>
  </si>
  <si>
    <t>Gift Card Boxes, Purse Gift Bag, Purse Style Gift Bags</t>
  </si>
  <si>
    <t>The Boxes and Totes Help You Wrap Them Up For Any Occasion. Gift Card Boxes Are Perfect For Weddings, Birthdays, and Christmas. Call For Expert Advices!</t>
  </si>
  <si>
    <t>/img2/img031e.jpg</t>
  </si>
  <si>
    <t>www.americanretailsupply.com/65764/715752/Gift-Card-Boxes-and-Purse-Totes/Pop-Up-Gift-Card-Boxes.html</t>
  </si>
  <si>
    <t>Default Category/Gift Wrapping &amp; Packaging/Boxes/Gift Card Boxes and Purse Totes/Pop Up Gift Card Boxes</t>
  </si>
  <si>
    <t>www.americanretailsupply.com/65764/788394/Gift-Card-Boxes-and-Purse-Totes/Purse-Totes.html</t>
  </si>
  <si>
    <t>Default Category/Gift Wrapping &amp; Packaging/Boxes/Gift Card Boxes and Purse Totes/Purse Totes</t>
  </si>
  <si>
    <t>www.americanretailsupply.com/65799/Shamrock.html</t>
  </si>
  <si>
    <t>Default Category/Gift Wrapping &amp; Packaging/Gift Wrap/Shamrock</t>
  </si>
  <si>
    <t>Shamrock Giftwrap for every occasion!  Perfect for any type of retail store. Don't forget to top off your Giftwrap with the perfect &lt;a href="../64492/Bows--Ribbon.html"&gt;Bows and Ribbons&lt;/a&gt;!&lt;br&gt;&lt;br&gt;&lt;a href="../64492/Bows--Ribbon.html"&gt;&lt;/a&gt;</t>
  </si>
  <si>
    <t>Shamrock</t>
  </si>
  <si>
    <t>/img1/imge5ed.jpg</t>
  </si>
  <si>
    <t>www.americanretailsupply.com/65799/788867/Shamrock/Baby-and-Juvenile-Giftwrap.html</t>
  </si>
  <si>
    <t>Default Category/Gift Wrapping &amp; Packaging/Gift Wrap/Shamrock/Baby and Juvenile Giftwrap</t>
  </si>
  <si>
    <t>&lt;br&gt;&lt;br&gt;&lt;br&gt;     &amp;#8226; High quality rotogravure and flexographic&lt;br&gt;      printed gift wrap in a variety of beautiful&lt;br&gt;      paper stocks.       &amp;#8226; Fast and accurate order shipment.</t>
  </si>
  <si>
    <t>Baby and Juvenile Giftwrap</t>
  </si>
  <si>
    <t>/img2/img8db7.jpg</t>
  </si>
  <si>
    <t>www.americanretailsupply.com/65799/788868/Shamrock/Celebrate-Giftwrap.html</t>
  </si>
  <si>
    <t>Default Category/Gift Wrapping &amp; Packaging/Gift Wrap/Shamrock/Celebrate Giftwrap</t>
  </si>
  <si>
    <t>&lt;br&gt;&lt;br&gt;&lt;br&gt;     &amp;#8226; High quality rotogravure and flexographic&lt;br&gt;      printed gift wrap in a variety of beautiful&lt;br&gt;      paper stocks.</t>
  </si>
  <si>
    <t>Shamrock Gift Wrap, Celebration Wrapping Paper by Shamrock Gift Wrap</t>
  </si>
  <si>
    <t>shamrock gift wrap celebration gift wrap shamrock gift wrapping paper</t>
  </si>
  <si>
    <t>Shamrock gift wrap for retail stores, order Shamrock gift wrap paper for your retail store gift wrapping needs online.</t>
  </si>
  <si>
    <t>/img1/img439e.jpg</t>
  </si>
  <si>
    <t>www.americanretailsupply.com/65799/788869/Shamrock/Christmas-and-Holiday-Giftwrap-5.html</t>
  </si>
  <si>
    <t>Default Category/Gift Wrapping &amp; Packaging/Gift Wrap/Shamrock/Christmas and Holiday Giftwrap 5</t>
  </si>
  <si>
    <t>&lt;br&gt;&lt;br&gt;&lt;br&gt;Shamrock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t>
  </si>
  <si>
    <t>Christmas Gift Wrap - Holiday and Christmas Gift Wrapping Paper and Store Supplies</t>
  </si>
  <si>
    <t>Poinsettia.html</t>
  </si>
  <si>
    <t>christmas gift wrap, holiday gift wrap, gift wrapping paper</t>
  </si>
  <si>
    <t>Gift wrap for holiday and Christmas gift wrapping, order Christmas and holiday gift wrap and packaging supplies for your retail store online.</t>
  </si>
  <si>
    <t>/img2/img05eb.jpg</t>
  </si>
  <si>
    <t>www.americanretailsupply.com/65799/788870/Shamrock/Christmas-and-Holiday-Giftwrap-6.html</t>
  </si>
  <si>
    <t>Default Category/Gift Wrapping &amp; Packaging/Gift Wrap/Shamrock/Christmas and Holiday Giftwrap 6</t>
  </si>
  <si>
    <t>&lt;br&gt;&lt;br&gt;&lt;br&gt;Shamrock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t>
  </si>
  <si>
    <t>Christmas Gift Wrap, Holiday Gift Wrapping Paper, Retail Store Packaging Supplies</t>
  </si>
  <si>
    <t>Christmas and holiday gift wrap paper, order Christmas gift wrapping paper and holiday packaging supplies for your retail store online.</t>
  </si>
  <si>
    <t>/img2/img223b.jpg</t>
  </si>
  <si>
    <t>www.americanretailsupply.com/65799/788871/Shamrock/Feminine-and-Floral-Giftwrap.html</t>
  </si>
  <si>
    <t>Default Category/Gift Wrapping &amp; Packaging/Gift Wrap/Shamrock/Feminine and Floral Giftwrap</t>
  </si>
  <si>
    <t>&lt;br&gt;&lt;br&gt;&lt;br&gt;    &amp;#8226; high quality rotogravure and fiexographic&lt;br&gt;       printed gift wrap in a variety of beautiful&lt;br&gt;       paper stocks.</t>
  </si>
  <si>
    <t>Printed Gift Wrap, Shamrock Feminine Printed Gift Wrap Paper &amp; Retail Packaging Supplies</t>
  </si>
  <si>
    <t>printed gift wrap shamrock gift wrap feminine paper retail packaging</t>
  </si>
  <si>
    <t>Feminine printed gift wrap for retail store and gift shop gift wrapping. Order feminine printed gift wrap in a wide selection of prints including floral, stripes, butterflies and more.</t>
  </si>
  <si>
    <t>/img1/img9a77.jpg</t>
  </si>
  <si>
    <t>www.americanretailsupply.com/65799/788873/Shamrock/Masculine-Giftwrap.html</t>
  </si>
  <si>
    <t>Default Category/Gift Wrapping &amp; Packaging/Gift Wrap/Shamrock/Masculine Giftwrap</t>
  </si>
  <si>
    <t>&lt;br&gt;&lt;br&gt;&lt;br&gt;Shamrock Masculine Giftwrap</t>
  </si>
  <si>
    <t>Masculine Gift Wrap, Shamrock Masculine Gift Wrapping Paper &amp; Retail Packaging Supplies</t>
  </si>
  <si>
    <t>masculine gift wrap shamrock gift wrap paper retail packaging</t>
  </si>
  <si>
    <t>Masculine gift wrap paper for retail store and gift shop gift wrapping. Order masculine gift wrap in a wide selection of prints including maps, outdoor themes, golf, stripes and more.</t>
  </si>
  <si>
    <t>/img2/img0844.jpg</t>
  </si>
  <si>
    <t>www.americanretailsupply.com/65799/788874/Shamrock/Special-Finishes-Solids-Foils--Specialty-Krafts-Giftwrap.html</t>
  </si>
  <si>
    <t>Default Category/Gift Wrapping &amp; Packaging/Gift Wrap/Shamrock/Special Finishes; Solids; Foils; &amp; Specialty Krafts Giftwrap</t>
  </si>
  <si>
    <t>&lt;br&gt;&lt;br&gt;&lt;br&gt;Shamrock has many finishes such as Solids, Foils, and Specialty Krafts Giftwrap to choose from.</t>
  </si>
  <si>
    <t>Shamrock Gift Wrap - Solids, Foils, &amp; Specialty Krafts Gift Wrap Paper by Shamrock</t>
  </si>
  <si>
    <t>shamrock gift wrap solid foil kraft gift wrap shamrock gift wrapping paper</t>
  </si>
  <si>
    <t>Shamrock gift wrap, order Shamrock gift wrapping paper for your retail store gift wrapping needs online.</t>
  </si>
  <si>
    <t>/img2/imga721.jpg</t>
  </si>
  <si>
    <t>www.americanretailsupply.com/65799/788875/Shamrock/Wedding-and-Valentine-Giftwrap.html</t>
  </si>
  <si>
    <t>Default Category/Gift Wrapping &amp; Packaging/Gift Wrap/Shamrock/Wedding and Valentine Giftwrap</t>
  </si>
  <si>
    <t>&lt;br&gt;&lt;br&gt;&lt;br&gt;    &amp;#8226; high quality rotogravure and fiexographic printed gift wrap in a variety of beautiful paper stocks.</t>
  </si>
  <si>
    <t>Gift Wrap, Wedding &amp; Valentine's Day Gift Wrap Paper &amp; Gift Wrapping Supplies</t>
  </si>
  <si>
    <t>gift wrap wedding gift wrap paper valentine gift wrapping paper</t>
  </si>
  <si>
    <t>Gift wrap paper, order wedding and Valentine's Day themed gift wrap paper for your retail store gift wrapping needs online.</t>
  </si>
  <si>
    <t>/img3/img1777.jpg</t>
  </si>
  <si>
    <t>www.americanretailsupply.com/66174/Pipeline-Displays.html</t>
  </si>
  <si>
    <t>Default Category/Store Display Cases; Racks &amp; Showcases/Display Racks/Pipeline Displays</t>
  </si>
  <si>
    <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t>
  </si>
  <si>
    <t>Pipeline Displays</t>
  </si>
  <si>
    <t>Stylish displays, garment racks, counter displays, pipeline collection</t>
  </si>
  <si>
    <t>Get these stylish and unique Pipeline Collection garment racks, counter displays and more!</t>
  </si>
  <si>
    <t>/img3/imgefee.jpg</t>
  </si>
  <si>
    <t>www.americanretailsupply.com/66174/792840/Pipeline-Displays/Pipeline-Garment-Racks.html</t>
  </si>
  <si>
    <t>Default Category/Store Display Cases; Racks &amp; Showcases/Display Racks/Pipeline Displays/Pipeline Garment Racks</t>
  </si>
  <si>
    <t>Brilliant-Stripe.html</t>
  </si>
  <si>
    <t>www.americanretailsupply.com/66174/792841/Pipeline-Displays/Pipeline-Wood-Top.html</t>
  </si>
  <si>
    <t>Default Category/Store Display Cases; Racks &amp; Showcases/Display Racks/Pipeline Displays/Pipeline Wood Top</t>
  </si>
  <si>
    <t>www.americanretailsupply.com/66174/792842/Pipeline-Displays/Pipeline-Counter-Displays.html</t>
  </si>
  <si>
    <t>Default Category/Store Display Cases; Racks &amp; Showcases/Display Racks/Pipeline Displays/Pipeline Counter Displays</t>
  </si>
  <si>
    <t>www.americanretailsupply.com/66174/792843/Pipeline-Displays/Pipeline-Brackets-and-Outriggers.html</t>
  </si>
  <si>
    <t>Default Category/Store Display Cases; Racks &amp; Showcases/Display Racks/Pipeline Displays/Pipeline Brackets and Outriggers</t>
  </si>
  <si>
    <t>www.americanretailsupply.com/66192/Pipe--Panel-Displays.html</t>
  </si>
  <si>
    <t>Default Category/Store Display Cases; Racks &amp; Showcases/Display Racks/Pipe &amp; Panel Displays</t>
  </si>
  <si>
    <t>These Pipe &amp;amp; Panel displays work perfectly with our line of &lt;a href="../65349/3D-Textured-Slatwall.html"&gt;3D Textured Slatwall&lt;/a&gt;.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target=_blank&gt;here&lt;/a&gt;.</t>
  </si>
  <si>
    <t>Designer Textured Slatwall - Pipe &amp; Panel Displays</t>
  </si>
  <si>
    <t>Textured slatwall displays, slatwall accessories, slatwall hangers, pipe hangers, pipe displays</t>
  </si>
  <si>
    <t>/img2/img1070.jpg</t>
  </si>
  <si>
    <t>www.americanretailsupply.com/66192/792999/Pipe--Panel-Displays/Pipe--Panel-Fixtures.html</t>
  </si>
  <si>
    <t>Bright-Solids.html</t>
  </si>
  <si>
    <t>Default Category/Store Display Cases; Racks &amp; Showcases/Display Racks/Pipe &amp; Panel Displays/Pipe &amp; Panel Fixtures</t>
  </si>
  <si>
    <t>www.americanretailsupply.com/66192/793000/Pipe--Panel-Displays/Designer-Faceouts-and-Waterfalls.html</t>
  </si>
  <si>
    <t>Default Category/Store Display Cases; Racks &amp; Showcases/Display Racks/Pipe &amp; Panel Displays/Designer Faceouts and Waterfalls</t>
  </si>
  <si>
    <t>www.americanretailsupply.com/66192/793001/Pipe--Panel-Displays/Pipe-Hangers-without-Shelves.html</t>
  </si>
  <si>
    <t>Default Category/Store Display Cases; Racks &amp; Showcases/Display Racks/Pipe &amp; Panel Displays/Pipe Hangers without Shelves</t>
  </si>
  <si>
    <t>www.americanretailsupply.com/66192/793002/Pipe--Panel-Displays/-Pipe-Hangers-with-Shelves.html</t>
  </si>
  <si>
    <t>Default Category/Store Display Cases; Racks &amp; Showcases/Display Racks/Pipe &amp; Panel Displays/Pipe Hangers with Shelves</t>
  </si>
  <si>
    <t>www.americanretailsupply.com/66198/Eco-Friendly-Plastic-Bags.html</t>
  </si>
  <si>
    <t>Default Category/Shopping Bags/Eco Friendly Plastic Bags</t>
  </si>
  <si>
    <t>Eco Friendly Plastic Bags are all above the minimum requirement for reusable bags. The bags range from 2.25 to 4 mil thickness. If your area has a plastic bag ban, then these will qualify! Check your local bag ordinances for specific requirements in your area.               2.25 mil | Patch Handle Plastic Merchandise Bags  2.5 mil | Gloss  3-4.5 mil | Frosted SOS Gift Bag  3.5 - 4 mil | Frosted Shopper with Tri Folded Loop&lt;br&gt;Not finding what you are looking for? Not all of our products are online.&lt;br&gt;Give us a call at 800-426-5708!</t>
  </si>
  <si>
    <t>Eco Friendly Plastic Bags</t>
  </si>
  <si>
    <t>plastic bags, retail bags, handle plastic bags, merchandise bags, plastic merchandise bags, gloss plastic bag, frosted plastic bag</t>
  </si>
  <si>
    <t>We stock Plastic bags, Paper bags,  gift wraps, custom logo bags, and many more. Anything you need for Retail Business. Call or Shop Online!</t>
  </si>
  <si>
    <t>/img2/img380b.jpg</t>
  </si>
  <si>
    <t>www.americanretailsupply.com/66198/20276/Eco-Friendly-Plastic-Bags/Patch-Handle-Plastic-Merchandise-Bags.html</t>
  </si>
  <si>
    <t>Default Category/Shopping Bags/Eco Friendly Plastic Bags/Patch Handle Plastic Merchandise Bags</t>
  </si>
  <si>
    <t>Streaming-Lights.html</t>
  </si>
  <si>
    <t>www.americanretailsupply.com/66198/49187/Eco-Friendly-Plastic-Bags/Frosted-SOS-Gift-Bags.html</t>
  </si>
  <si>
    <t>Default Category/Shopping Bags/Eco Friendly Plastic Bags/Frosted SOS Gift Bags</t>
  </si>
  <si>
    <t>www.americanretailsupply.com/66198/50114/Eco-Friendly-Plastic-Bags/Frosted-Shoppers-with-Tri-Folded-Loop-Handles.html</t>
  </si>
  <si>
    <t>Default Category/Shopping Bags/Eco Friendly Plastic Bags/Frosted Shoppers with Tri Folded Loop Handles</t>
  </si>
  <si>
    <t>www.americanretailsupply.com/66198/744107/Eco-Friendly-Plastic-Bags/Gloss-Heavy-Duty-Merchandise-Bags.html</t>
  </si>
  <si>
    <t>Default Category/Shopping Bags/Eco Friendly Plastic Bags/Gloss Heavy Duty Merchandise Bags</t>
  </si>
  <si>
    <t>www.americanretailsupply.com/66199/Eco-Friendly-Recycled-Paper-Bags.html</t>
  </si>
  <si>
    <t>Default Category/Shopping Bags/Eco Friendly Recycled Paper Bags</t>
  </si>
  <si>
    <t>www.americanretailsupply.com/65208/563391/Melamine-Bases-for-Glass-Displays/Oval-Glass-Cube-Display-Base.html</t>
  </si>
  <si>
    <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t>
  </si>
  <si>
    <t>Default Category/Store Display Cases; Racks &amp; Showcases/Tempered Glass Shelves &amp; Displays/Melamine Bases for Glass Displays/Oval Glass Cube Display Base</t>
  </si>
  <si>
    <t>Hi-Wall-2-Piece-Boxes--Lids.html</t>
  </si>
  <si>
    <t>Eco Friendly Recycled Paper Bags</t>
  </si>
  <si>
    <t>This oval base is like the one seen in this picture.  This oval base for your glass display is 30" x 54".  It comes in black or white melamine.  &lt;br&gt;    If this size doesn't work for you please call 800-426-5708 and we will help you find the size you need.</t>
  </si>
  <si>
    <t>Oval Glass Cube Display Base</t>
  </si>
  <si>
    <t>From Cub to Jumbo size, we have variety of paper shopping bags fit your need. Shift over to recycled paper bags to reduce carbon foot print. Made in U.S.A. Shop online!</t>
  </si>
  <si>
    <t>recycled paper bags, paper shopping bags, shopping bags, paper bags, eco friendly bags</t>
  </si>
  <si>
    <t>/img1/imga7c9.jpg</t>
  </si>
  <si>
    <t>/img2/imgf8e6.jpg</t>
  </si>
  <si>
    <t>www.americanretailsupply.com/66199/437246/Eco-Friendly-Recycled-Paper-Bags/Recycled-Natural-Kraft-Paper-Shopping-Bags.html</t>
  </si>
  <si>
    <t>Default Category/Shopping Bags/Eco Friendly Recycled Paper Bags/Recycled Natural Kraft Paper Shopping Bags</t>
  </si>
  <si>
    <t>www.americanretailsupply.com/66199/739028/Eco-Friendly-Recycled-Paper-Bags/Recycled-White-Kraft-Paper-Shopping-Bags.html</t>
  </si>
  <si>
    <t>Default Category/Shopping Bags/Eco Friendly Recycled Paper Bags/Recycled White Kraft Paper Shopping Bags</t>
  </si>
  <si>
    <t>www.americanretailsupply.com/66200/Eco-Friendly-Reusable-Bags.html</t>
  </si>
  <si>
    <t>Default Category/Shopping Bags/Eco Friendly Reusable Bags</t>
  </si>
  <si>
    <t>Non-woven polypropylene bags are some of the hottest retail packaging products on the market. Benefits include:&lt;br&gt;      Eco Friendly Design  Durable  Reuse over and over  Machine Washable  Recyclable  Place Custom Logo on any bag so your stand out from the rest!&lt;br&gt;&lt;br&gt;</t>
  </si>
  <si>
    <t>Eco Friendly Reusable Bags</t>
  </si>
  <si>
    <t>reusable bags, tote bag, nonwoven bags, grocery bags, reusable shopping bags, reusable grocery bags</t>
  </si>
  <si>
    <t>Reusable bags for retail stores, order reusable shopping and tote bags including non-woven and custom printed grocery bags online from American Retail Supply.</t>
  </si>
  <si>
    <t>/img3/img2c63.jpg</t>
  </si>
  <si>
    <t>www.americanretailsupply.com/66200/435281/Eco-Friendly-Reusable-Bags/Personalized-Silk-Screened-Non-Woven-Reusable-Shopping-Bags.html</t>
  </si>
  <si>
    <t>Default Category/Shopping Bags/Eco Friendly Reusable Bags/Personalized Silk Screened Non Woven Reusable Shopping Bags</t>
  </si>
  <si>
    <t>Hi-Wall-2-Piece-Boxes--Lids</t>
  </si>
  <si>
    <t>Hi-Wall-2-Piece-White-Boxes--Lids.html</t>
  </si>
  <si>
    <t>www.americanretailsupply.com/65210/Pearl-District-Displays.html</t>
  </si>
  <si>
    <t>www.americanretailsupply.com/66200/582199/Eco-Friendly-Reusable-Bags/Reusable-Non-Woven-Wine-Totes.html</t>
  </si>
  <si>
    <t>Default Category/Shopping Bags/Eco Friendly Reusable Bags/Reusable Non Woven Wine Totes</t>
  </si>
  <si>
    <t>Default Category/Store Display Cases; Racks &amp; Showcases/Display Racks/Pearl District Displays</t>
  </si>
  <si>
    <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t>
  </si>
  <si>
    <t>Pearl District Displays | Retail Store Displays</t>
  </si>
  <si>
    <t>Pearl District apparel displays retail displays tables apparel displays</t>
  </si>
  <si>
    <t>Pearl District apparel displays including tables, floor displays and wall Outriggers are perfect for your modern retail store displays and racks, from American Retail Supply.</t>
  </si>
  <si>
    <t>/img3/imgf5cd.jpg</t>
  </si>
  <si>
    <t>www.americanretailsupply.com/65210/735556/Pearl-District-Displays/Pearl-District-Nesting-Tables.html</t>
  </si>
  <si>
    <t>www.americanretailsupply.com/66200/640298/Eco-Friendly-Reusable-Bags/Personalized-Color-Magic-Non-Woven-Reusable-Shopping-Bags.html</t>
  </si>
  <si>
    <t>Default Category/Store Display Cases; Racks &amp; Showcases/Display Racks/Pearl District Displays/Pearl District Nesting Tables</t>
  </si>
  <si>
    <t>Default Category/Shopping Bags/Eco Friendly Reusable Bags/Personalized Color Magic Non Woven Reusable Shopping Bags</t>
  </si>
  <si>
    <t>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t>
  </si>
  <si>
    <t>Nesting Tables, Pearl District Retail Store Fixtures &amp; Display Tables</t>
  </si>
  <si>
    <t>nesting tables display tables retail store fixtures pearl district nesting tables</t>
  </si>
  <si>
    <t>Pearl District nesting tables for sale online, order store fixtures and display tables for your retail store at American Retail Supply.</t>
  </si>
  <si>
    <t>/img3/img3f8d.jpg</t>
  </si>
  <si>
    <t>www.americanretailsupply.com/65210/735569/Pearl-District-Displays/Pearl-District-2-Way-and-3-Way-Frames-and-Accessories.html</t>
  </si>
  <si>
    <t>Default Category/Store Display Cases; Racks &amp; Showcases/Display Racks/Pearl District Displays/Pearl District 2 Way and 3 Way Frames and Accessories</t>
  </si>
  <si>
    <t>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t>
  </si>
  <si>
    <t>www.americanretailsupply.com/66235/Adult--Child-Jersey-Forms.html</t>
  </si>
  <si>
    <t>Store Fixtures &amp; Displays, Pearl District 2 &amp; 3 Way Frames &amp; Accessories</t>
  </si>
  <si>
    <t>store fixtures store displays pearl district frames accessories</t>
  </si>
  <si>
    <t>Hi-Wall-2-Piece-Gold-Boxes--Lids.html</t>
  </si>
  <si>
    <t>Pearl District 2 and 3 way frames and accessories for sale online, order store fixtures and displays for your retail store at American Retail Supply.</t>
  </si>
  <si>
    <t>/img2/img38f6.jpg</t>
  </si>
  <si>
    <t>Default Category/Store Display Cases; Racks &amp; Showcases/Mannequins/Adult &amp; Child Jersey Forms</t>
  </si>
  <si>
    <t>www.americanretailsupply.com/65210/735570/Pearl-District-Displays/Pearl-District-Outrigger-Frames-and-Accessories.html</t>
  </si>
  <si>
    <t>These adult and child jersey forms are perfect for helping your customers to visualize your exciting new collections. Showcase your collections with these professional jersey forms in a variety of styles and bases. Choose from a sophisticated black or smooth cream color. Child jersey forms only come in a cream jersey fabric. Bases are adjustable so that you can have anywhere from 26"-40" from the floor to the bottom of the form.</t>
  </si>
  <si>
    <t>Adult &amp; Child Jersey Forms</t>
  </si>
  <si>
    <t>Default Category/Store Display Cases; Racks &amp; Showcases/Display Racks/Pearl District Displays/Pearl District Outrigger Frames and Accessories</t>
  </si>
  <si>
    <t>Adult jersey forms, adult jersey form, jersey forms, male forms, female forms, male jersey forms, female jersey forms, flexible forms, dressmaker forms, dress form, dress forms, clothing form, clothing forms, forms and mannequins, mannequins and forms</t>
  </si>
  <si>
    <t>Huge selection of Adult &amp; Child Jersey Forms. Great Prices!</t>
  </si>
  <si>
    <t>www.americanretailsupply.com/66235/793240/Adult--Child-Jersey-Forms/Womens-Dress-Form.html</t>
  </si>
  <si>
    <t>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t>
  </si>
  <si>
    <t>Pearl District Outrigger Frames &amp; Accessories, Store Fixtures &amp; Displays</t>
  </si>
  <si>
    <t>outrigger frames store fixtures displays pearl district outrigger accessories</t>
  </si>
  <si>
    <t>Default Category/Store Display Cases; Racks &amp; Showcases/Mannequins/Adult &amp; Child Jersey Forms/Womens Dress Form</t>
  </si>
  <si>
    <t>Store fixtures and displays for sale online, including Pearl District outrigger frames and accessories at American Retail Supply.</t>
  </si>
  <si>
    <t>/img1/img9a00.jpg</t>
  </si>
  <si>
    <t>Get these women's dress forms in black or cream. Elevate the look of your new apparel collections by grouping different styles of these jersey forms together in various locations of your store.</t>
  </si>
  <si>
    <t>Womens Dress Form</t>
  </si>
  <si>
    <t>Adult jersey forms, adult jersey form, jersey forms, female forms, female jersey forms, flexible forms, dressmaker forms, dress form, dress forms, clothing form, clothing forms, forms and mannequins, mannequins and forms</t>
  </si>
  <si>
    <t>Great selection! Call us at 800-426-5708 to get a shipping quote and best pricing!</t>
  </si>
  <si>
    <t>/img1/img4cc8.jpg</t>
  </si>
  <si>
    <t>www.americanretailsupply.com/66235/793241/Adult--Child-Jersey-Forms/Womens-Jersey-Blouse-Forms.html</t>
  </si>
  <si>
    <t>Default Category/Store Display Cases; Racks &amp; Showcases/Mannequins/Adult &amp; Child Jersey Forms/Womens Jersey Blouse Forms</t>
  </si>
  <si>
    <t>These cream and black jersey blouse forms bring your apparel collections to life! Each women's form comes with a neck block and base.</t>
  </si>
  <si>
    <t>Womens Jersey Blouse Forms</t>
  </si>
  <si>
    <t>Great Selection! Call us at 800-426-5708 for best prices and shipping quotes!</t>
  </si>
  <si>
    <t>/img1/img9d52.jpg</t>
  </si>
  <si>
    <t>www.americanretailsupply.com/66235/793242/Adult--Child-Jersey-Forms/Mens-Jersey-Shirt-Form.html</t>
  </si>
  <si>
    <t>Default Category/Store Display Cases; Racks &amp; Showcases/Mannequins/Adult &amp; Child Jersey Forms/Mens Jersey Shirt Form</t>
  </si>
  <si>
    <t>Get these mens jersey shirt forms in black or cream. Comes with a stylish neck block and base.</t>
  </si>
  <si>
    <t>Mens Adult Jersy Shirt Forms</t>
  </si>
  <si>
    <t>Adult jersey shirt forms, adult jersey form, male forms, female forms, male jersey forms, jersey forms, flexible forms, dressmaker forms, dress form, dress forms, clothing form, clothing forms, forms and mannequins, mannequins and forms</t>
  </si>
  <si>
    <t>Great selection of adult jersey forms. Call 800-426-5708 today for best pricing and shipping quote!</t>
  </si>
  <si>
    <t>/img1/img9283.jpg</t>
  </si>
  <si>
    <t>www.americanretailsupply.com/66235/793243/Adult--Child-Jersey-Forms/Mens-Jersey-Jacket-Form.html</t>
  </si>
  <si>
    <t>Default Category/Store Display Cases; Racks &amp; Showcases/Mannequins/Adult &amp; Child Jersey Forms/Mens Jersey Jacket Form</t>
  </si>
  <si>
    <t>These men's jacket forms come in sophisticated black or cream jersey with a wood base and neck block.</t>
  </si>
  <si>
    <t>Mens Jersey Jacket Forms</t>
  </si>
  <si>
    <t>Great selection of adult mens jersey forms. Call today for best pricing and shipping quote!</t>
  </si>
  <si>
    <t>/img2/img9741.jpg</t>
  </si>
  <si>
    <t>www.americanretailsupply.com/66235/793244/Adult--Child-Jersey-Forms/Child-Jersey-Form.html</t>
  </si>
  <si>
    <t>Hi-Wall-2-Piece-Black-Swirl-Boxes--Lids.html</t>
  </si>
  <si>
    <t>Default Category/Store Display Cases; Racks &amp; Showcases/Mannequins/Adult &amp; Child Jersey Forms/Child Jersey Form</t>
  </si>
  <si>
    <t>Children's forms come in cream jersey fabric with a natural wood dome! Choose the appropriate age range to get the right size form for your apparel.</t>
  </si>
  <si>
    <t>Child Jersey Forms</t>
  </si>
  <si>
    <t>childrens jersey forms, child jersey forms, clothing forms for children, childrens forms, child dress form, jersey forms for children</t>
  </si>
  <si>
    <t>Children's forms come in cream jersey fabric with a natural wood dome!</t>
  </si>
  <si>
    <t>/img2/img7e96.jpg</t>
  </si>
  <si>
    <t>www.americanretailsupply.com/8042/1513/TG-Tacher-Taggers/TG-Tacher-Standard-Plastic-Fasteners.html</t>
  </si>
  <si>
    <t>Default Category/Missing Category/TG Tacher Standard and Fine Fasteners</t>
  </si>
  <si>
    <t>www.americanretailsupply.com/9353/34304/Slatwall-Free-Standing-Displays/Slatwall-Ready-To-Assemble-Four-Sided-Slatwall-Display.html</t>
  </si>
  <si>
    <t>Default Category/Missing Category/Slatwall Ready To Assemble Four Sided Slatwall Display</t>
  </si>
  <si>
    <t>www.americanretailsupply.com/f38298/437246/Paper-Shopping-Bags--Green/NEW-100-Recycled-Natural-Kraft-Shopping-Bags--Stock.html</t>
  </si>
  <si>
    <t>Default Category/Missing Category/Recycled Natural Kraft Paper Shopping Bags</t>
  </si>
  <si>
    <t>Hi-Wall-2-Piece-Red-Boxes--Lids.html</t>
  </si>
  <si>
    <t>Gable-Boxes.html</t>
  </si>
  <si>
    <t>category_path</t>
  </si>
  <si>
    <t>entity_id</t>
  </si>
  <si>
    <t>url_key</t>
  </si>
  <si>
    <t>url_path</t>
  </si>
  <si>
    <t>NULL</t>
  </si>
  <si>
    <t>Default Category</t>
  </si>
  <si>
    <t>default-category</t>
  </si>
  <si>
    <t>new-arrivals</t>
  </si>
  <si>
    <t>ready-to-assemble-wall-case</t>
  </si>
  <si>
    <t>new-arrivals/ready-to-assemble-wall-case</t>
  </si>
  <si>
    <t>pipeline-garment-racks</t>
  </si>
  <si>
    <t>new-arrivals/pipeline-garment-racks</t>
  </si>
  <si>
    <t>pipeline-wood-top</t>
  </si>
  <si>
    <t>new-arrivals/pipeline-wood-top</t>
  </si>
  <si>
    <t>pipeline-counter-displays</t>
  </si>
  <si>
    <t>new-arrivals/pipeline-counter-displays</t>
  </si>
  <si>
    <t>pipeline-brackets-and-outriggers</t>
  </si>
  <si>
    <t>new-arrivals/pipeline-brackets-and-outriggers</t>
  </si>
  <si>
    <t>ready-to-assemble-combo-showcase</t>
  </si>
  <si>
    <t>new-arrivals/ready-to-assemble-combo-showcase</t>
  </si>
  <si>
    <t>pipe-panel-fixtures</t>
  </si>
  <si>
    <t>new-arrivals/pipe-panel-fixtures</t>
  </si>
  <si>
    <t>pipe-hangers-with-shelves</t>
  </si>
  <si>
    <t>new-arrivals/pipe-hangers-with-shelves</t>
  </si>
  <si>
    <t>advertising-aids</t>
  </si>
  <si>
    <t>pennants</t>
  </si>
  <si>
    <t>advertising-aids/pennants</t>
  </si>
  <si>
    <t>multi-colored-penants</t>
  </si>
  <si>
    <t>advertising-aids/pennants/multi-colored-penants</t>
  </si>
  <si>
    <t>red-white-blue-pennants</t>
  </si>
  <si>
    <t>advertising-aids/pennants/red-white-blue-pennants</t>
  </si>
  <si>
    <t>blue-and-white-penants</t>
  </si>
  <si>
    <t>advertising-aids/pennants/blue-and-white-penants</t>
  </si>
  <si>
    <t>red-and-yellow-pennants</t>
  </si>
  <si>
    <t>advertising-aids/pennants/red-and-yellow-pennants</t>
  </si>
  <si>
    <t>ready-flow-pen-sets</t>
  </si>
  <si>
    <t>advertising-aids/ready-flow-pen-sets</t>
  </si>
  <si>
    <t>trio-pen-set-cannister-w-32oz-ink</t>
  </si>
  <si>
    <t>Gable-Boxes</t>
  </si>
  <si>
    <t>advertising-aids/ready-flow-pen-sets/trio-pen-set-cannister-w-32oz-ink</t>
  </si>
  <si>
    <t>Gable-Boxes-with-Stock-Prints.html</t>
  </si>
  <si>
    <t>partner-pen-set-w-8oz-ink</t>
  </si>
  <si>
    <t>advertising-aids/ready-flow-pen-sets/partner-pen-set-w-8oz-ink</t>
  </si>
  <si>
    <t>32oz-special-performance-ink</t>
  </si>
  <si>
    <t>advertising-aids/ready-flow-pen-sets/32oz-special-performance-ink</t>
  </si>
  <si>
    <t>refill-pens-felt-and-cans</t>
  </si>
  <si>
    <t>advertising-aids/ready-flow-pen-sets/refill-pens-felt-and-cans</t>
  </si>
  <si>
    <t>sidewalk-signs</t>
  </si>
  <si>
    <t>advertising-aids/sidewalk-signs</t>
  </si>
  <si>
    <t>qla-quick-load-rolling-a-frame-sidewalk-signs</t>
  </si>
  <si>
    <t>advertising-aids/sidewalk-signs/qla-quick-load-rolling-a-frame-sidewalk-signs</t>
  </si>
  <si>
    <t>swinger-sidewalk-roadside-signs</t>
  </si>
  <si>
    <t>advertising-aids/sidewalk-signs/swinger-sidewalk-roadside-signs</t>
  </si>
  <si>
    <t>springer-sidewalk-signs</t>
  </si>
  <si>
    <t>advertising-aids/sidewalk-signs/springer-sidewalk-signs</t>
  </si>
  <si>
    <t>tip-n-roll-sidewalk-signs</t>
  </si>
  <si>
    <t>advertising-aids/sidewalk-signs/tip-n-roll-sidewalk-signs</t>
  </si>
  <si>
    <t>sign-cards</t>
  </si>
  <si>
    <t>advertising-aids/sign-cards</t>
  </si>
  <si>
    <t>open-closed-sign</t>
  </si>
  <si>
    <t>advertising-aids/sign-cards/open-closed-sign</t>
  </si>
  <si>
    <t>sign-cards-with-printed-message</t>
  </si>
  <si>
    <t>advertising-aids/sign-cards/sign-cards-with-printed-message</t>
  </si>
  <si>
    <t>sign-cards-laser-print-ready</t>
  </si>
  <si>
    <t>advertising-aids/sign-cards/sign-cards-laser-print-ready</t>
  </si>
  <si>
    <t>seasonal-sign-cards-laser-print-ready</t>
  </si>
  <si>
    <t>advertising-aids/sign-cards/seasonal-sign-cards-laser-print-ready</t>
  </si>
  <si>
    <t>burst-blank-fluorescent-sign-cards</t>
  </si>
  <si>
    <t>advertising-aids/sign-cards/burst-blank-fluorescent-sign-cards</t>
  </si>
  <si>
    <t>rectangle-blank-fluorescent-sign-cards</t>
  </si>
  <si>
    <t>advertising-aids/sign-cards/rectangle-blank-fluorescent-sign-cards</t>
  </si>
  <si>
    <t>sign-card-frames-and-vinyl-envelopes</t>
  </si>
  <si>
    <t>advertising-aids/sign-card-frames-and-vinyl-envelopes</t>
  </si>
  <si>
    <t>vinyl-envelope-sign-holders</t>
  </si>
  <si>
    <t>advertising-aids/sign-card-frames-and-vinyl-envelopes/vinyl-envelope-sign-holders</t>
  </si>
  <si>
    <t>vinyl-sign-envelopes</t>
  </si>
  <si>
    <t>advertising-aids/sign-card-frames-and-vinyl-envelopes/vinyl-envelope-sign-holders/vinyl-sign-envelopes</t>
  </si>
  <si>
    <t>acrylic-sign-card-frames</t>
  </si>
  <si>
    <t>advertising-aids/sign-card-frames-and-vinyl-envelopes/acrylic-sign-card-frames</t>
  </si>
  <si>
    <t>acrylic-sign-holders-for-wallmount-extra-large</t>
  </si>
  <si>
    <t>Zebra-Gable-Boxes.html</t>
  </si>
  <si>
    <t>advertising-aids/sign-card-frames-and-vinyl-envelopes/acrylic-sign-card-frames/acrylic-sign-holders-for-wallmount-extra-large</t>
  </si>
  <si>
    <t>acrylic-sign-holders-for-countertop-economy-slant-back</t>
  </si>
  <si>
    <t>advertising-aids/sign-card-frames-and-vinyl-envelopes/acrylic-sign-card-frames/acrylic-sign-holders-for-countertop-economy-slant-back</t>
  </si>
  <si>
    <t>acrylic-sign-holders-with-chrome-channel</t>
  </si>
  <si>
    <t>advertising-aids/sign-card-frames-and-vinyl-envelopes/acrylic-sign-card-frames/acrylic-sign-holders-with-chrome-channel</t>
  </si>
  <si>
    <t>acrylic-sign-holders-special-with-holes-to-attach-to-shelves-etc</t>
  </si>
  <si>
    <t>advertising-aids/sign-card-frames-and-vinyl-envelopes/acrylic-sign-card-frames/acrylic-sign-holders-special-with-holes-to-attach-to-shelves-etc</t>
  </si>
  <si>
    <t>acrylic-specialty-sign-holders</t>
  </si>
  <si>
    <t>advertising-aids/sign-card-frames-and-vinyl-envelopes/acrylic-sign-card-frames/acrylic-specialty-sign-holders</t>
  </si>
  <si>
    <t>acrylic-sign-holder-with-literature-pocket</t>
  </si>
  <si>
    <t>advertising-aids/sign-card-frames-and-vinyl-envelopes/acrylic-sign-card-frames/acrylic-sign-holder-with-literature-pocket</t>
  </si>
  <si>
    <t>acrylic-slant-back-countertop-sign-holders</t>
  </si>
  <si>
    <t>advertising-aids/sign-card-frames-and-vinyl-envelopes/acrylic-sign-card-frames/acrylic-slant-back-countertop-sign-holders</t>
  </si>
  <si>
    <t>acrylic-two-sided-top-loading-sign-holders</t>
  </si>
  <si>
    <t>advertising-aids/sign-card-frames-and-vinyl-envelopes/acrylic-sign-card-frames/acrylic-two-sided-top-loading-sign-holders</t>
  </si>
  <si>
    <t>acrylic-two-sided-bottom-loading-sign-holders</t>
  </si>
  <si>
    <t>advertising-aids/sign-card-frames-and-vinyl-envelopes/acrylic-sign-card-frames/acrylic-two-sided-bottom-loading-sign-holders</t>
  </si>
  <si>
    <t>economy-acrylic-two-sided-bottom-loading-sign-holders</t>
  </si>
  <si>
    <t>advertising-aids/sign-card-frames-and-vinyl-envelopes/acrylic-sign-card-frames/economy-acrylic-two-sided-bottom-loading-sign-holders</t>
  </si>
  <si>
    <t>chrome-sign-card-frames</t>
  </si>
  <si>
    <t>advertising-aids/sign-card-frames-and-vinyl-envelopes/chrome-sign-card-frames</t>
  </si>
  <si>
    <t>card-frame-components</t>
  </si>
  <si>
    <t>advertising-aids/sign-card-frames-and-vinyl-envelopes/chrome-sign-card-frames/card-frame-components</t>
  </si>
  <si>
    <t>counter-top-metal-card-frames</t>
  </si>
  <si>
    <t>advertising-aids/sign-card-frames-and-vinyl-envelopes/chrome-sign-card-frames/counter-top-metal-card-frames</t>
  </si>
  <si>
    <t>Italian-Boxes.html</t>
  </si>
  <si>
    <t>floor-standing-sign-frame</t>
  </si>
  <si>
    <t>advertising-aids/sign-card-frames-and-vinyl-envelopes/chrome-sign-card-frames/floor-standing-sign-frame</t>
  </si>
  <si>
    <t>miscellaneous-sign-holders</t>
  </si>
  <si>
    <t>advertising-aids/sign-card-frames-and-vinyl-envelopes/miscellaneous-sign-holders</t>
  </si>
  <si>
    <t>sign-holder-with-clamp</t>
  </si>
  <si>
    <t>advertising-aids/sign-card-frames-and-vinyl-envelopes/miscellaneous-sign-holders/sign-holder-with-clamp</t>
  </si>
  <si>
    <t>sign-and-or-menu-card-holder</t>
  </si>
  <si>
    <t>advertising-aids/sign-card-frames-and-vinyl-envelopes/miscellaneous-sign-holders/sign-and-or-menu-card-holder</t>
  </si>
  <si>
    <t>banners-posters</t>
  </si>
  <si>
    <t>advertising-aids/banners-posters</t>
  </si>
  <si>
    <t>seasonal-posters</t>
  </si>
  <si>
    <t>advertising-aids/banners-posters/seasonal-posters</t>
  </si>
  <si>
    <t>miracle-sticks</t>
  </si>
  <si>
    <t>advertising-aids/banners-posters/miracle-sticks</t>
  </si>
  <si>
    <t>posters-and-pennants</t>
  </si>
  <si>
    <t>advertising-aids/banners-posters/posters-and-pennants</t>
  </si>
  <si>
    <t>ceiling-danglers</t>
  </si>
  <si>
    <t>advertising-aids/banners-posters/ceiling-danglers</t>
  </si>
  <si>
    <t>contest-boxes</t>
  </si>
  <si>
    <t>advertising-aids/contest-boxes</t>
  </si>
  <si>
    <t>million-dollar-bill</t>
  </si>
  <si>
    <t>advertising-aids/contest-boxes/million-dollar-bill</t>
  </si>
  <si>
    <t>corrugated-contest-box</t>
  </si>
  <si>
    <t>Italian-Boxes</t>
  </si>
  <si>
    <t>advertising-aids/contest-boxes/corrugated-contest-box</t>
  </si>
  <si>
    <t>Matte-Gold-Linen-Collection.html</t>
  </si>
  <si>
    <t>fluorescent-labels</t>
  </si>
  <si>
    <t>advertising-aids/fluorescent-labels</t>
  </si>
  <si>
    <t>fluorescent-specialty-labels</t>
  </si>
  <si>
    <t>advertising-aids/fluorescent-labels/fluorescent-specialty-labels</t>
  </si>
  <si>
    <t>fluorescent-rectangle-labels</t>
  </si>
  <si>
    <t>advertising-aids/fluorescent-labels/fluorescent-rectangle-labels</t>
  </si>
  <si>
    <t>fluorescent-circle-labels</t>
  </si>
  <si>
    <t>advertising-aids/fluorescent-labels/fluorescent-circle-labels</t>
  </si>
  <si>
    <t>fluorescent-starburst-labels</t>
  </si>
  <si>
    <t>advertising-aids/fluorescent-labels/fluorescent-starburst-labels</t>
  </si>
  <si>
    <t>made-in-usa-label</t>
  </si>
  <si>
    <t>advertising-aids/fluorescent-labels/made-in-usa-label</t>
  </si>
  <si>
    <t>gift-cards</t>
  </si>
  <si>
    <t>advertising-aids/gift-cards</t>
  </si>
  <si>
    <t>acrylic-gift-card-holder-display</t>
  </si>
  <si>
    <t>advertising-aids/gift-cards/acrylic-gift-card-holder-display</t>
  </si>
  <si>
    <t>gift-card-holders</t>
  </si>
  <si>
    <t>advertising-aids/gift-cards/gift-card-holders</t>
  </si>
  <si>
    <t>gift-card-journal-entry-binder</t>
  </si>
  <si>
    <t>advertising-aids/gift-cards/gift-card-journal-entry-binder</t>
  </si>
  <si>
    <t>Default Category/Missing Category</t>
  </si>
  <si>
    <t>missing-category</t>
  </si>
  <si>
    <t>natural-kraft-paper-shopping-bags</t>
  </si>
  <si>
    <t>missing-category/natural-kraft-paper-shopping-bags</t>
  </si>
  <si>
    <t>clear-polypropylene-basket-bags</t>
  </si>
  <si>
    <t>missing-category/clear-polypropylene-basket-bags</t>
  </si>
  <si>
    <t>round-weighted-base</t>
  </si>
  <si>
    <t>missing-category/round-weighted-base</t>
  </si>
  <si>
    <t>waymish</t>
  </si>
  <si>
    <t>missing-category/waymish</t>
  </si>
  <si>
    <t>customer-satisfaction-is-worthless-customer-loyalty-is-priceless</t>
  </si>
  <si>
    <t>missing-category/customer-satisfaction-is-worthless-customer-loyalty-is-priceless</t>
  </si>
  <si>
    <t>simple-truths-of-service</t>
  </si>
  <si>
    <t>missing-category/simple-truths-of-service</t>
  </si>
  <si>
    <t>White-Gloss-Collection.html</t>
  </si>
  <si>
    <t>inside-the-magic-kingdom</t>
  </si>
  <si>
    <t>missing-category/inside-the-magic-kingdom</t>
  </si>
  <si>
    <t>out-nordstrom-nordstrom</t>
  </si>
  <si>
    <t>missing-category/out-nordstrom-nordstrom</t>
  </si>
  <si>
    <t>very-fine-cut-shred</t>
  </si>
  <si>
    <t>missing-category/very-fine-cut-shred</t>
  </si>
  <si>
    <t>mens-suit-and-shirt-forms</t>
  </si>
  <si>
    <t>missing-category/mens-suit-and-shirt-forms</t>
  </si>
  <si>
    <t>base-for-apollo-and-athena-forms</t>
  </si>
  <si>
    <t>missing-category/base-for-apollo-and-athena-forms</t>
  </si>
  <si>
    <t>upright-for-apollo-and-athena-forms</t>
  </si>
  <si>
    <t>missing-category/upright-for-apollo-and-athena-forms</t>
  </si>
  <si>
    <t>impulse-sealers</t>
  </si>
  <si>
    <t>missing-category/impulse-sealers</t>
  </si>
  <si>
    <t>hooks-and-clips</t>
  </si>
  <si>
    <t>missing-category/hooks-and-clips</t>
  </si>
  <si>
    <t>general-store-supplies</t>
  </si>
  <si>
    <t>printer-labels</t>
  </si>
  <si>
    <t>general-store-supplies/printer-labels</t>
  </si>
  <si>
    <t>thermal-transfer-labels-and-ribbon</t>
  </si>
  <si>
    <t>general-store-supplies/printer-labels/thermal-transfer-labels-and-ribbon</t>
  </si>
  <si>
    <t>direct-thermal-labels</t>
  </si>
  <si>
    <t>general-store-supplies/printer-labels/direct-thermal-labels</t>
  </si>
  <si>
    <t>paper-laser-labels</t>
  </si>
  <si>
    <t>general-store-supplies/printer-labels/paper-laser-labels</t>
  </si>
  <si>
    <t>shipping-envelopes</t>
  </si>
  <si>
    <t>general-store-supplies/shipping-envelopes</t>
  </si>
  <si>
    <t>Chocolate-Linen-Collection.html</t>
  </si>
  <si>
    <t>jiffy-mailing-envelopes</t>
  </si>
  <si>
    <t>general-store-supplies/shipping-envelopes/jiffy-mailing-envelopes</t>
  </si>
  <si>
    <t>eco-shipper-peel-seal-mailers</t>
  </si>
  <si>
    <t>general-store-supplies/shipping-envelopes/eco-shipper-peel-seal-mailers</t>
  </si>
  <si>
    <t>dura-bag-peel-seal-mailers-80-basis-weight</t>
  </si>
  <si>
    <t>general-store-supplies/shipping-envelopes/dura-bag-peel-seal-mailers-80-basis-weight</t>
  </si>
  <si>
    <t>shipping-supplies</t>
  </si>
  <si>
    <t>general-store-supplies/shipping-supplies</t>
  </si>
  <si>
    <t>single-face-corrugated-rolls-b-flute</t>
  </si>
  <si>
    <t>general-store-supplies/shipping-supplies/single-face-corrugated-rolls-b-flute</t>
  </si>
  <si>
    <t>kraft-paper-rolls</t>
  </si>
  <si>
    <t>general-store-supplies/shipping-supplies/kraft-paper-rolls</t>
  </si>
  <si>
    <t>bubble-wrap-packing-rolls</t>
  </si>
  <si>
    <t>general-store-supplies/shipping-supplies/bubble-wrap-packing-rolls</t>
  </si>
  <si>
    <t>packaging-peanuts-green</t>
  </si>
  <si>
    <t>general-store-supplies/shipping-supplies/packaging-peanuts-green</t>
  </si>
  <si>
    <t>polystyrene-edge-protectors</t>
  </si>
  <si>
    <t>general-store-supplies/shipping-supplies/polystyrene-edge-protectors</t>
  </si>
  <si>
    <t>corrugated-corner-protection-pads</t>
  </si>
  <si>
    <t>general-store-supplies/shipping-supplies/corrugated-corner-protection-pads</t>
  </si>
  <si>
    <t>flat-corrugated-white-pads</t>
  </si>
  <si>
    <t>general-store-supplies/shipping-supplies/flat-corrugated-white-pads</t>
  </si>
  <si>
    <t>five-panel-tube-folders</t>
  </si>
  <si>
    <t>general-store-supplies/shipping-supplies/five-panel-tube-folders</t>
  </si>
  <si>
    <t>triangle-mailing-tubes</t>
  </si>
  <si>
    <t>general-store-supplies/shipping-supplies/triangle-mailing-tubes</t>
  </si>
  <si>
    <t>flat-corrugated-brown-pads</t>
  </si>
  <si>
    <t>general-store-supplies/shipping-supplies/flat-corrugated-brown-pads</t>
  </si>
  <si>
    <t>packing-list-enclosure-envelopes</t>
  </si>
  <si>
    <t>general-store-supplies/shipping-supplies/packing-list-enclosure-envelopes</t>
  </si>
  <si>
    <t>shopping-baskets</t>
  </si>
  <si>
    <t>general-store-supplies/shopping-baskets</t>
  </si>
  <si>
    <t>general-store-supplies/shopping-baskets/shopping-baskets</t>
  </si>
  <si>
    <t>hand-carry-wire-mesh-shopping-baskets</t>
  </si>
  <si>
    <t>general-store-supplies/shopping-baskets/hand-carry-wire-mesh-shopping-baskets</t>
  </si>
  <si>
    <t>sizers-markers-size-labels</t>
  </si>
  <si>
    <t>general-store-supplies/sizers-markers-size-labels</t>
  </si>
  <si>
    <t>E--Flute-Decorative-Boxes.html</t>
  </si>
  <si>
    <t>mini-size-markers-for-hangers</t>
  </si>
  <si>
    <t>general-store-supplies/sizers-markers-size-labels/mini-size-markers-for-hangers</t>
  </si>
  <si>
    <t>regular-size-markers-for-hangers</t>
  </si>
  <si>
    <t>general-store-supplies/sizers-markers-size-labels/regular-size-markers-for-hangers</t>
  </si>
  <si>
    <t>1-2-clear-circle-size-labels-with-black-print</t>
  </si>
  <si>
    <t>general-store-supplies/sizers-markers-size-labels/1-2-clear-circle-size-labels-with-black-print</t>
  </si>
  <si>
    <t>storage-box-for-size-markers</t>
  </si>
  <si>
    <t>general-store-supplies/sizers-markers-size-labels/storage-box-for-size-markers</t>
  </si>
  <si>
    <t>size-dividers-round-white-with-black-numbers</t>
  </si>
  <si>
    <t>general-store-supplies/sizers-markers-size-labels/size-dividers-round-white-with-black-numbers</t>
  </si>
  <si>
    <t>size-dividers-oblong-white-with-black-numbers</t>
  </si>
  <si>
    <t>general-store-supplies/sizers-markers-size-labels/size-dividers-oblong-white-with-black-numbers</t>
  </si>
  <si>
    <t>1-1-4-x-5-clear-rectangle-size-labels</t>
  </si>
  <si>
    <t>general-store-supplies/sizers-markers-size-labels/1-1-4-x-5-clear-rectangle-size-labels</t>
  </si>
  <si>
    <t>rectangle-size-label-dispenser-box</t>
  </si>
  <si>
    <t>general-store-supplies/sizers-markers-size-labels/rectangle-size-label-dispenser-box</t>
  </si>
  <si>
    <t>steamers</t>
  </si>
  <si>
    <t>general-store-supplies/steamers</t>
  </si>
  <si>
    <t>j-2-standard-duty-steamer</t>
  </si>
  <si>
    <t>general-store-supplies/steamers/j-2-standard-duty-steamer</t>
  </si>
  <si>
    <t>j-4000-heavy-duty-commercial-steamer</t>
  </si>
  <si>
    <t>general-store-supplies/steamers/j-4000-heavy-duty-commercial-steamer</t>
  </si>
  <si>
    <t>jiffy-steamer-liquid-cleaner</t>
  </si>
  <si>
    <t>general-store-supplies/steamers/jiffy-steamer-liquid-cleaner</t>
  </si>
  <si>
    <t>g-4-standard-duty-steamer</t>
  </si>
  <si>
    <t>general-store-supplies/steamers/g-4-standard-duty-steamer</t>
  </si>
  <si>
    <t>steamer-replacement-parts</t>
  </si>
  <si>
    <t>general-store-supplies/steamers/steamer-replacement-parts</t>
  </si>
  <si>
    <t>hat-steamer-model-j-4000h</t>
  </si>
  <si>
    <t>general-store-supplies/steamers/hat-steamer-model-j-4000h</t>
  </si>
  <si>
    <t>hat-steamer-model-j1</t>
  </si>
  <si>
    <t>general-store-supplies/steamers/hat-steamer-model-j1</t>
  </si>
  <si>
    <t>E--Flute-Decorative-Boxes</t>
  </si>
  <si>
    <t>Solid-Bags.html</t>
  </si>
  <si>
    <t>stretch-wrap</t>
  </si>
  <si>
    <t>general-store-supplies/stretch-wrap</t>
  </si>
  <si>
    <t>stretch-wrap-hand-dispenser</t>
  </si>
  <si>
    <t>general-store-supplies/stretch-wrap/stretch-wrap-hand-dispenser</t>
  </si>
  <si>
    <t>stretch-wrap-clear-film</t>
  </si>
  <si>
    <t>general-store-supplies/stretch-wrap/stretch-wrap-clear-film</t>
  </si>
  <si>
    <t>tape</t>
  </si>
  <si>
    <t>general-store-supplies/tape</t>
  </si>
  <si>
    <t>3m-carton-sealing-tape</t>
  </si>
  <si>
    <t>general-store-supplies/tape/3m-carton-sealing-tape</t>
  </si>
  <si>
    <t>hand-held-tape-dispensers</t>
  </si>
  <si>
    <t>general-store-supplies/tape/hand-held-tape-dispensers</t>
  </si>
  <si>
    <t>white-tape-carry-handles</t>
  </si>
  <si>
    <t>general-store-supplies/tape/white-tape-carry-handles</t>
  </si>
  <si>
    <t>repair-tape-pocket-pads</t>
  </si>
  <si>
    <t>general-store-supplies/tape/repair-tape-pocket-pads</t>
  </si>
  <si>
    <t>double-coated-tape-pads</t>
  </si>
  <si>
    <t>general-store-supplies/tape/double-coated-tape-pads</t>
  </si>
  <si>
    <t>turn-o-matic-systems</t>
  </si>
  <si>
    <t>general-store-supplies/turn-o-matic-systems</t>
  </si>
  <si>
    <t>general-store-supplies/turn-o-matic-systems/turn-o-matic-systems</t>
  </si>
  <si>
    <t>turn-o-matic-tickets</t>
  </si>
  <si>
    <t>general-store-supplies/turn-o-matic-systems/turn-o-matic-tickets</t>
  </si>
  <si>
    <t>apparel-accessories-apparel-store-supplies</t>
  </si>
  <si>
    <t>general-store-supplies/apparel-accessories-apparel-store-supplies</t>
  </si>
  <si>
    <t>display-it-hooks</t>
  </si>
  <si>
    <t>general-store-supplies/apparel-accessories-apparel-store-supplies/display-it-hooks</t>
  </si>
  <si>
    <t>safety-pins</t>
  </si>
  <si>
    <t>general-store-supplies/apparel-accessories-apparel-store-supplies/safety-pins</t>
  </si>
  <si>
    <t>cosmetic-stain-remover</t>
  </si>
  <si>
    <t>general-store-supplies/apparel-accessories-apparel-store-supplies/cosmetic-stain-remover</t>
  </si>
  <si>
    <t>lint-pickup-roller</t>
  </si>
  <si>
    <t>general-store-supplies/apparel-accessories-apparel-store-supplies/lint-pickup-roller</t>
  </si>
  <si>
    <t>try-ons</t>
  </si>
  <si>
    <t>general-store-supplies/apparel-accessories-apparel-store-supplies/try-ons</t>
  </si>
  <si>
    <t>neck-tie-holders</t>
  </si>
  <si>
    <t>general-store-supplies/apparel-accessories-apparel-store-supplies/neck-tie-holders</t>
  </si>
  <si>
    <t>lift-off-gum-and-adhesive-remover</t>
  </si>
  <si>
    <t>general-store-supplies/apparel-accessories-apparel-store-supplies/lift-off-gum-and-adhesive-remover</t>
  </si>
  <si>
    <t>silicone-lubricant-5oz</t>
  </si>
  <si>
    <t>general-store-supplies/apparel-accessories-apparel-store-supplies/silicone-lubricant-5oz</t>
  </si>
  <si>
    <t>plastic-label-scrapers</t>
  </si>
  <si>
    <t>general-store-supplies/apparel-accessories-apparel-store-supplies/plastic-label-scrapers</t>
  </si>
  <si>
    <t>metal-label-scrapers</t>
  </si>
  <si>
    <t>general-store-supplies/apparel-accessories-apparel-store-supplies/metal-label-scrapers</t>
  </si>
  <si>
    <t>steel-bank-pins</t>
  </si>
  <si>
    <t>general-store-supplies/apparel-accessories-apparel-store-supplies/steel-bank-pins</t>
  </si>
  <si>
    <t>box-cutters</t>
  </si>
  <si>
    <t>general-store-supplies/box-cutters</t>
  </si>
  <si>
    <t>general-store-supplies/box-cutters/box-cutters</t>
  </si>
  <si>
    <t>box-cutter-blades</t>
  </si>
  <si>
    <t>general-store-supplies/box-cutters/box-cutter-blades</t>
  </si>
  <si>
    <t>carts</t>
  </si>
  <si>
    <t>general-store-supplies/carts</t>
  </si>
  <si>
    <t>ez-move-hand-truck</t>
  </si>
  <si>
    <t>general-store-supplies/carts/ez-move-hand-truck</t>
  </si>
  <si>
    <t>inventory-return-cart</t>
  </si>
  <si>
    <t>general-store-supplies/carts/inventory-return-cart</t>
  </si>
  <si>
    <t>two-level-gravity-fed-truck</t>
  </si>
  <si>
    <t>general-store-supplies/carts/two-level-gravity-fed-truck</t>
  </si>
  <si>
    <t>utility-cart</t>
  </si>
  <si>
    <t>general-store-supplies/carts/utility-cart</t>
  </si>
  <si>
    <t>stack-n-stock-hand-truck</t>
  </si>
  <si>
    <t>general-store-supplies/carts/stack-n-stock-hand-truck</t>
  </si>
  <si>
    <t>sloping-shelf-mobile-cart</t>
  </si>
  <si>
    <t>general-store-supplies/carts/sloping-shelf-mobile-cart</t>
  </si>
  <si>
    <t>Heart-Window-Bag.html</t>
  </si>
  <si>
    <t>mobile-storage-drawer-caddy</t>
  </si>
  <si>
    <t>general-store-supplies/carts/mobile-storage-drawer-caddy</t>
  </si>
  <si>
    <t>cash-register-paper</t>
  </si>
  <si>
    <t>general-store-supplies/cash-register-paper</t>
  </si>
  <si>
    <t>general-store-supplies/cash-register-paper/cash-register-paper</t>
  </si>
  <si>
    <t>adding-machine-paper</t>
  </si>
  <si>
    <t>general-store-supplies/cash-register-paper/adding-machine-paper</t>
  </si>
  <si>
    <t>giftwrap-ribbon-tissue-racks</t>
  </si>
  <si>
    <t>general-store-supplies/giftwrap-ribbon-tissue-racks</t>
  </si>
  <si>
    <t>multi-roll-paper-giftwrap-cutters</t>
  </si>
  <si>
    <t>general-store-supplies/giftwrap-ribbon-tissue-racks/multi-roll-paper-giftwrap-cutters</t>
  </si>
  <si>
    <t>serrated-edge-single-paper-cutter</t>
  </si>
  <si>
    <t>general-store-supplies/giftwrap-ribbon-tissue-racks/serrated-edge-single-paper-cutter</t>
  </si>
  <si>
    <t>single-roll-paper-cutters</t>
  </si>
  <si>
    <t>general-store-supplies/giftwrap-ribbon-tissue-racks/single-roll-paper-cutters</t>
  </si>
  <si>
    <t>tissue-display-racks</t>
  </si>
  <si>
    <t>general-store-supplies/giftwrap-ribbon-tissue-racks/tissue-display-racks</t>
  </si>
  <si>
    <t>ribbon-dispenser-for-flat-ribbon</t>
  </si>
  <si>
    <t>general-store-supplies/giftwrap-ribbon-tissue-racks/ribbon-dispenser-for-flat-ribbon</t>
  </si>
  <si>
    <t>ribbon-dispenser-for-curling-ribbon</t>
  </si>
  <si>
    <t>general-store-supplies/giftwrap-ribbon-tissue-racks/ribbon-dispenser-for-curling-ribbon</t>
  </si>
  <si>
    <t>impulse-sealers-shrink-wrap</t>
  </si>
  <si>
    <t>general-store-supplies/impulse-sealers-shrink-wrap</t>
  </si>
  <si>
    <t>shrink-wrap-film-and-bags</t>
  </si>
  <si>
    <t>general-store-supplies/impulse-sealers-shrink-wrap/shrink-wrap-film-and-bags</t>
  </si>
  <si>
    <t>impulse-sealer-replacement-kit</t>
  </si>
  <si>
    <t>general-store-supplies/impulse-sealers-shrink-wrap/impulse-sealer-replacement-kit</t>
  </si>
  <si>
    <t>shrink-wrap-systems</t>
  </si>
  <si>
    <t>general-store-supplies/impulse-sealers-shrink-wrap/shrink-wrap-systems</t>
  </si>
  <si>
    <t>shrink-wrap-heat-gun</t>
  </si>
  <si>
    <t>general-store-supplies/impulse-sealers-shrink-wrap/shrink-wrap-heat-gun</t>
  </si>
  <si>
    <t>6-hand-crimper-and-or-sealer</t>
  </si>
  <si>
    <t>general-store-supplies/impulse-sealers-shrink-wrap/6-hand-crimper-and-or-sealer</t>
  </si>
  <si>
    <t>shrink-wrap-replacement-kit</t>
  </si>
  <si>
    <t>general-store-supplies/impulse-sealers-shrink-wrap/shrink-wrap-replacement-kit</t>
  </si>
  <si>
    <t>lights</t>
  </si>
  <si>
    <t>general-store-supplies/lights</t>
  </si>
  <si>
    <t>showcase-light-kits-and-locks</t>
  </si>
  <si>
    <t>general-store-supplies/lights/showcase-light-kits-and-locks</t>
  </si>
  <si>
    <t>Bunny-Window-Bag.html</t>
  </si>
  <si>
    <t>flexible-led-light-strip</t>
  </si>
  <si>
    <t>general-store-supplies/lights/flexible-led-light-strip</t>
  </si>
  <si>
    <t>merchandising-aids</t>
  </si>
  <si>
    <t>general-store-supplies/merchandising-aids</t>
  </si>
  <si>
    <t>merchandise-strips</t>
  </si>
  <si>
    <t>general-store-supplies/merchandising-aids/merchandise-strips</t>
  </si>
  <si>
    <t>front-runners</t>
  </si>
  <si>
    <t>general-store-supplies/merchandising-aids/front-runners</t>
  </si>
  <si>
    <t>adhesive-hang-tags</t>
  </si>
  <si>
    <t>general-store-supplies/merchandising-aids/adhesive-hang-tags</t>
  </si>
  <si>
    <t>adhesive-label-release</t>
  </si>
  <si>
    <t>general-store-supplies/merchandising-aids/adhesive-label-release</t>
  </si>
  <si>
    <t>price-channel-molding</t>
  </si>
  <si>
    <t>general-store-supplies/merchandising-aids/price-channel-molding</t>
  </si>
  <si>
    <t>junior-flip-up-ostrich-feather-duster-retractable</t>
  </si>
  <si>
    <t>general-store-supplies/merchandising-aids/junior-flip-up-ostrich-feather-duster-retractable</t>
  </si>
  <si>
    <t>label-sign-holders</t>
  </si>
  <si>
    <t>general-store-supplies/merchandising-aids/label-sign-holders</t>
  </si>
  <si>
    <t>chain-kits</t>
  </si>
  <si>
    <t>general-store-supplies/merchandising-aids/chain-kits</t>
  </si>
  <si>
    <t>sku-divider-strips</t>
  </si>
  <si>
    <t>general-store-supplies/merchandising-aids/sku-divider-strips</t>
  </si>
  <si>
    <t>Default Category/General Store Supplies/Merchandising Aids/Ceiling Clip Installation Poles</t>
  </si>
  <si>
    <t>ceiling-clip-installation-poles</t>
  </si>
  <si>
    <t>general-store-supplies/merchandising-aids/ceiling-clip-installation-poles</t>
  </si>
  <si>
    <t>clear-bumper-buttons</t>
  </si>
  <si>
    <t>general-store-supplies/merchandising-aids/clear-bumper-buttons</t>
  </si>
  <si>
    <t>slatwall-gridwall-wall-display</t>
  </si>
  <si>
    <t>gridwall-slatgrid</t>
  </si>
  <si>
    <t>slatwall-gridwall-wall-display/gridwall-slatgrid</t>
  </si>
  <si>
    <t>acrylic-for-gridwall</t>
  </si>
  <si>
    <t>slatwall-gridwall-wall-display/gridwall-slatgrid/acrylic-for-gridwall</t>
  </si>
  <si>
    <t>gridwall-acrylic-sign-holders</t>
  </si>
  <si>
    <t>slatwall-gridwall-wall-display/gridwall-slatgrid/acrylic-for-gridwall/gridwall-acrylic-sign-holders</t>
  </si>
  <si>
    <t>gridwall-acrylic-hosiery-bin</t>
  </si>
  <si>
    <t>slatwall-gridwall-wall-display/gridwall-slatgrid/acrylic-for-gridwall/gridwall-acrylic-hosiery-bin</t>
  </si>
  <si>
    <t>acrylic-compact-disc-display-for-slatwall-gridwall-pegboard-or-wallmount</t>
  </si>
  <si>
    <t>slatwall-gridwall-wall-display/gridwall-slatgrid/acrylic-for-gridwall/acrylic-compact-disc-display-for-slatwall-gridwall-pegboard-or-wallmount</t>
  </si>
  <si>
    <t>acrylic-brochure-holders-for-slatwall-gridwall-or-wallmount-for-1-2-3-pocket</t>
  </si>
  <si>
    <t>slatwall-gridwall-wall-display/gridwall-slatgrid/acrylic-for-gridwall/acrylic-brochure-holders-for-slatwall-gridwall-or-wallmount-for-1-2-3-pocket</t>
  </si>
  <si>
    <t>acrylic-shelves-for-slatwall-gridwall-or-pegboard-deluxe-1-4</t>
  </si>
  <si>
    <t>slatwall-gridwall-wall-display/gridwall-slatgrid/acrylic-for-gridwall/acrylic-shelves-for-slatwall-gridwall-or-pegboard-deluxe-1-4</t>
  </si>
  <si>
    <t>Diamond-Window-Bag.html</t>
  </si>
  <si>
    <t>acrylic-display-trays-for-slatwall-or-gridwall</t>
  </si>
  <si>
    <t>slatwall-gridwall-wall-display/gridwall-slatgrid/acrylic-for-gridwall/acrylic-display-trays-for-slatwall-or-gridwall</t>
  </si>
  <si>
    <t>acrylic-j-rack-divider-molded</t>
  </si>
  <si>
    <t>slatwall-gridwall-wall-display/gridwall-slatgrid/acrylic-for-gridwall/acrylic-j-rack-divider-molded</t>
  </si>
  <si>
    <t>gridwall-acrylic-sloping-bins</t>
  </si>
  <si>
    <t>slatwall-gridwall-wall-display/gridwall-slatgrid/acrylic-for-gridwall/gridwall-acrylic-sloping-bins</t>
  </si>
  <si>
    <t>gridwall-slatgrid-panels</t>
  </si>
  <si>
    <t>slatwall-gridwall-wall-display/gridwall-slatgrid/gridwall-slatgrid-panels</t>
  </si>
  <si>
    <t>slatgrid-panels</t>
  </si>
  <si>
    <t>slatwall-gridwall-wall-display/gridwall-slatgrid/gridwall-slatgrid-panels/slatgrid-panels</t>
  </si>
  <si>
    <t>gridwall-panels</t>
  </si>
  <si>
    <t>slatwall-gridwall-wall-display/gridwall-slatgrid/gridwall-slatgrid-panels/gridwall-panels</t>
  </si>
  <si>
    <t>gridwall-connectors</t>
  </si>
  <si>
    <t>slatwall-gridwall-wall-display/gridwall-slatgrid/gridwall-connectors</t>
  </si>
  <si>
    <t>joining-clips</t>
  </si>
  <si>
    <t>slatwall-gridwall-wall-display/gridwall-slatgrid/gridwall-connectors/joining-clips</t>
  </si>
  <si>
    <t>wall-to-grid-bracket</t>
  </si>
  <si>
    <t>slatwall-gridwall-wall-display/gridwall-slatgrid/gridwall-connectors/wall-to-grid-bracket</t>
  </si>
  <si>
    <t>universal-standard-to-grid-bracket</t>
  </si>
  <si>
    <t>slatwall-gridwall-wall-display/gridwall-slatgrid/gridwall-connectors/universal-standard-to-grid-bracket</t>
  </si>
  <si>
    <t>slatwall-to-grid-bracket</t>
  </si>
  <si>
    <t>slatwall-gridwall-wall-display/gridwall-slatgrid/gridwall-connectors/slatwall-to-grid-bracket</t>
  </si>
  <si>
    <t>cable-ties</t>
  </si>
  <si>
    <t>slatwall-gridwall-wall-display/gridwall-slatgrid/gridwall-connectors/cable-ties</t>
  </si>
  <si>
    <t>gridwall-display-bases</t>
  </si>
  <si>
    <t>slatwall-gridwall-wall-display/gridwall-slatgrid/gridwall-display-bases</t>
  </si>
  <si>
    <t>gridwall-gondola-base</t>
  </si>
  <si>
    <t>slatwall-gridwall-wall-display/gridwall-slatgrid/gridwall-display-bases/gridwall-gondola-base</t>
  </si>
  <si>
    <t>star-base</t>
  </si>
  <si>
    <t>slatwall-gridwall-wall-display/gridwall-slatgrid/gridwall-display-bases/star-base</t>
  </si>
  <si>
    <t>gridwall-display-legs</t>
  </si>
  <si>
    <t>slatwall-gridwall-wall-display/gridwall-slatgrid/gridwall-display-bases/gridwall-display-legs</t>
  </si>
  <si>
    <t>triangle-base</t>
  </si>
  <si>
    <t>slatwall-gridwall-wall-display/gridwall-slatgrid/gridwall-display-bases/triangle-base</t>
  </si>
  <si>
    <t>gridwall-metal-attachments</t>
  </si>
  <si>
    <t>slatwall-gridwall-wall-display/gridwall-slatgrid/gridwall-metal-attachments</t>
  </si>
  <si>
    <t>gridwall-flat-wire-shelf</t>
  </si>
  <si>
    <t>slatwall-gridwall-wall-display/gridwall-slatgrid/gridwall-metal-attachments/gridwall-flat-wire-shelf</t>
  </si>
  <si>
    <t>shelf-rest-with-rubber-buttons-for-glass-shelves</t>
  </si>
  <si>
    <t>slatwall-gridwall-wall-display/gridwall-slatgrid/gridwall-metal-attachments/shelf-rest-with-rubber-buttons-for-glass-shelves</t>
  </si>
  <si>
    <t>gridwall-heavy-duty-hook-1-4-diameter-90o-tip</t>
  </si>
  <si>
    <t>slatwall-gridwall-wall-display/gridwall-slatgrid/gridwall-metal-attachments/gridwall-heavy-duty-hook-1-4-diameter-90o-tip</t>
  </si>
  <si>
    <t>gridwall-heavy-duty-hook-1-4-diameter-45o-tip</t>
  </si>
  <si>
    <t>Star-Window-Bag.html</t>
  </si>
  <si>
    <t>slatwall-gridwall-wall-display/gridwall-slatgrid/gridwall-metal-attachments/gridwall-heavy-duty-hook-1-4-diameter-45o-tip</t>
  </si>
  <si>
    <t>gridwall-hook-regular-duty</t>
  </si>
  <si>
    <t>slatwall-gridwall-wall-display/gridwall-slatgrid/gridwall-metal-attachments/gridwall-hook-regular-duty</t>
  </si>
  <si>
    <t>gridwall-straight-faceout</t>
  </si>
  <si>
    <t>slatwall-gridwall-wall-display/gridwall-slatgrid/gridwall-metal-attachments/gridwall-straight-faceout</t>
  </si>
  <si>
    <t>gridwall-waterfall-with-ball-stops</t>
  </si>
  <si>
    <t>slatwall-gridwall-wall-display/gridwall-slatgrid/gridwall-metal-attachments/gridwall-waterfall-with-ball-stops</t>
  </si>
  <si>
    <t>gridwall-waterfall-with-hooks</t>
  </si>
  <si>
    <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t>
  </si>
  <si>
    <t>slatwall-gridwall-wall-display/gridwall-slatgrid/gridwall-metal-attachments/gridwall-waterfall-with-hooks</t>
  </si>
  <si>
    <t>gridwall-u-shaped-hangrod-bracket</t>
  </si>
  <si>
    <t>slatwall-gridwall-wall-display/gridwall-slatgrid/gridwall-metal-attachments/gridwall-u-shaped-hangrod-bracket</t>
  </si>
  <si>
    <t>gridwall-hangrod-quarter-circle-bracket</t>
  </si>
  <si>
    <t>slatwall-gridwall-wall-display/gridwall-slatgrid/gridwall-metal-attachments/gridwall-hangrod-quarter-circle-bracket</t>
  </si>
  <si>
    <t>gridwall-bracket-for-hangrod-straight</t>
  </si>
  <si>
    <t>slatwall-gridwall-wall-display/gridwall-slatgrid/gridwall-metal-attachments/gridwall-bracket-for-hangrod-straight</t>
  </si>
  <si>
    <t>gridwall-picture-hanger</t>
  </si>
  <si>
    <t>slatwall-gridwall-wall-display/gridwall-slatgrid/gridwall-metal-attachments/gridwall-picture-hanger</t>
  </si>
  <si>
    <t>slant-shelf-with-lip</t>
  </si>
  <si>
    <t>slatwall-gridwall-wall-display/gridwall-slatgrid/gridwall-metal-attachments/slant-shelf-with-lip</t>
  </si>
  <si>
    <t>multi-wire-baskets-for-slatwall-gridwall-pegboard</t>
  </si>
  <si>
    <t>slatwall-gridwall-wall-display/gridwall-slatgrid/gridwall-metal-attachments/multi-wire-baskets-for-slatwall-gridwall-pegboard</t>
  </si>
  <si>
    <t>triangle-shelf</t>
  </si>
  <si>
    <t>slatwall-gridwall-wall-display/gridwall-slatgrid/gridwall-metal-attachments/triangle-shelf</t>
  </si>
  <si>
    <t>flat-shelf-with-lip</t>
  </si>
  <si>
    <t>slatwall-gridwall-wall-display/gridwall-slatgrid/gridwall-metal-attachments/flat-shelf-with-lip</t>
  </si>
  <si>
    <t>gridwall-wire-easel</t>
  </si>
  <si>
    <t>slatwall-gridwall-wall-display/gridwall-slatgrid/gridwall-metal-attachments/gridwall-wire-easel</t>
  </si>
  <si>
    <t>gridwall-standard-brackets</t>
  </si>
  <si>
    <t>slatwall-gridwall-wall-display/gridwall-slatgrid/gridwall-metal-attachments/gridwall-standard-brackets</t>
  </si>
  <si>
    <t>gridwall-bracket-for-merchandising-bar</t>
  </si>
  <si>
    <t>slatwall-gridwall-wall-display/gridwall-slatgrid/gridwall-metal-attachments/gridwall-bracket-for-merchandising-bar</t>
  </si>
  <si>
    <t>gridwall-bracket-for-hangrod</t>
  </si>
  <si>
    <t>slatwall-gridwall-wall-display/gridwall-slatgrid/gridwall-metal-attachments/gridwall-bracket-for-hangrod</t>
  </si>
  <si>
    <t>black-gridwall-hooks</t>
  </si>
  <si>
    <t>slatwall-gridwall-wall-display/gridwall-slatgrid/gridwall-metal-attachments/black-gridwall-hooks</t>
  </si>
  <si>
    <t>wallmount-brackets</t>
  </si>
  <si>
    <t>slatwall-gridwall-wall-display/wallmount-brackets</t>
  </si>
  <si>
    <t>chrome-wallmount-hooks</t>
  </si>
  <si>
    <t>slatwall-gridwall-wall-display/wallmount-brackets/chrome-wallmount-hooks</t>
  </si>
  <si>
    <t>contemporary-design-wallmount-fixtures</t>
  </si>
  <si>
    <t>slatwall-gridwall-wall-display/wallmount-brackets/contemporary-design-wallmount-fixtures</t>
  </si>
  <si>
    <t>slotted-wall-standards-accessories</t>
  </si>
  <si>
    <t>slatwall-gridwall-wall-display/slotted-wall-standards-accessories</t>
  </si>
  <si>
    <t>quantum-extra-hd-brackets</t>
  </si>
  <si>
    <t>slatwall-gridwall-wall-display/slotted-wall-standards-accessories/quantum-extra-hd-brackets</t>
  </si>
  <si>
    <t>quantum-standard-brackets</t>
  </si>
  <si>
    <t>slatwall-gridwall-wall-display/slotted-wall-standards-accessories/quantum-extra-hd-brackets/quantum-standard-brackets</t>
  </si>
  <si>
    <t>quantum-standard-brackets-with-pin</t>
  </si>
  <si>
    <t>Tree-Window-Bag.html</t>
  </si>
  <si>
    <t>slatwall-gridwall-wall-display/slotted-wall-standards-accessories/quantum-extra-hd-brackets/quantum-standard-brackets-with-pin</t>
  </si>
  <si>
    <t>quantum-heavy-duty-brackets</t>
  </si>
  <si>
    <t>slatwall-gridwall-wall-display/slotted-wall-standards-accessories/quantum-extra-hd-brackets/quantum-heavy-duty-brackets</t>
  </si>
  <si>
    <t>quantum-adjustable-brackets</t>
  </si>
  <si>
    <t>slatwall-gridwall-wall-display/slotted-wall-standards-accessories/quantum-extra-hd-brackets/quantum-adjustable-brackets</t>
  </si>
  <si>
    <t>quantum-flange-brackets-chrome</t>
  </si>
  <si>
    <t>slatwall-gridwall-wall-display/slotted-wall-standards-accessories/quantum-extra-hd-brackets/quantum-flange-brackets-chrome</t>
  </si>
  <si>
    <t>quantum-straight-faceouts</t>
  </si>
  <si>
    <t>slatwall-gridwall-wall-display/slotted-wall-standards-accessories/quantum-extra-hd-brackets/quantum-straight-faceouts</t>
  </si>
  <si>
    <t>quantum-waterfall-with-ball-stops</t>
  </si>
  <si>
    <t>slatwall-gridwall-wall-display/slotted-wall-standards-accessories/quantum-extra-hd-brackets/quantum-waterfall-with-ball-stops</t>
  </si>
  <si>
    <t>quantum-bracket-for-merchandising-bar</t>
  </si>
  <si>
    <t>slatwall-gridwall-wall-display/slotted-wall-standards-accessories/quantum-extra-hd-brackets/quantum-bracket-for-merchandising-bar</t>
  </si>
  <si>
    <t>quantum-heavy-duty-brackets-with-lock-nut</t>
  </si>
  <si>
    <t>slatwall-gridwall-wall-display/slotted-wall-standards-accessories/quantum-extra-hd-brackets/quantum-heavy-duty-brackets-with-lock-nut</t>
  </si>
  <si>
    <t>quantum-waterfall-with-hooks</t>
  </si>
  <si>
    <t>slatwall-gridwall-wall-display/slotted-wall-standards-accessories/quantum-extra-hd-brackets/quantum-waterfall-with-hooks</t>
  </si>
  <si>
    <t>quantum-bracket-adjustable-facia-30-to-40</t>
  </si>
  <si>
    <t>slatwall-gridwall-wall-display/slotted-wall-standards-accessories/quantum-extra-hd-brackets/quantum-bracket-adjustable-facia-30-to-40</t>
  </si>
  <si>
    <t>quantum-flange-brackets-zinc</t>
  </si>
  <si>
    <t>slatwall-gridwall-wall-display/slotted-wall-standards-accessories/quantum-extra-hd-brackets/quantum-flange-brackets-zinc</t>
  </si>
  <si>
    <t>quantum-extra-hd-wall-standards</t>
  </si>
  <si>
    <t>slatwall-gridwall-wall-display/slotted-wall-standards-accessories/quantum-extra-hd-wall-standards</t>
  </si>
  <si>
    <t>quantum-single-slotted-standards</t>
  </si>
  <si>
    <t>slatwall-gridwall-wall-display/slotted-wall-standards-accessories/quantum-extra-hd-wall-standards/quantum-single-slotted-standards</t>
  </si>
  <si>
    <t>quantum-t-concealed-standards</t>
  </si>
  <si>
    <t>slatwall-gridwall-wall-display/slotted-wall-standards-accessories/quantum-extra-hd-wall-standards/quantum-t-concealed-standards</t>
  </si>
  <si>
    <t>universal-hd-brackets</t>
  </si>
  <si>
    <t>slatwall-gridwall-wall-display/slotted-wall-standards-accessories/universal-hd-brackets</t>
  </si>
  <si>
    <t>universal-brackets</t>
  </si>
  <si>
    <t>slatwall-gridwall-wall-display/slotted-wall-standards-accessories/universal-hd-brackets/universal-brackets</t>
  </si>
  <si>
    <t>universal-flange-brackets</t>
  </si>
  <si>
    <t>slatwall-gridwall-wall-display/slotted-wall-standards-accessories/universal-hd-brackets/universal-flange-brackets</t>
  </si>
  <si>
    <t>universal-adjustable-flange-brackets</t>
  </si>
  <si>
    <t>slatwall-gridwall-wall-display/slotted-wall-standards-accessories/universal-hd-brackets/universal-adjustable-flange-brackets</t>
  </si>
  <si>
    <t>universal-straight-faceout-with-metal-lock-nut</t>
  </si>
  <si>
    <t>slatwall-gridwall-wall-display/slotted-wall-standards-accessories/universal-hd-brackets/universal-straight-faceout-with-metal-lock-nut</t>
  </si>
  <si>
    <t>waterfall-ball-with-metal-lock-nut</t>
  </si>
  <si>
    <t>slatwall-gridwall-wall-display/slotted-wall-standards-accessories/universal-hd-brackets/waterfall-ball-with-metal-lock-nut</t>
  </si>
  <si>
    <t>Jewelry-Boxes-with-Hinged-Lids.html</t>
  </si>
  <si>
    <t>waterfall-hook-with-metal-lock-nut</t>
  </si>
  <si>
    <t>slatwall-gridwall-wall-display/slotted-wall-standards-accessories/universal-hd-brackets/waterfall-hook-with-metal-lock-nut</t>
  </si>
  <si>
    <t>universal-brackets-for-merchandise-bar-with-lock-nuts</t>
  </si>
  <si>
    <t>slatwall-gridwall-wall-display/slotted-wall-standards-accessories/universal-hd-brackets/universal-brackets-for-merchandise-bar-with-lock-nuts</t>
  </si>
  <si>
    <t>universal-hangrod-end-mount-bracket</t>
  </si>
  <si>
    <t>slatwall-gridwall-wall-display/slotted-wall-standards-accessories/universal-hd-brackets/universal-hangrod-end-mount-bracket</t>
  </si>
  <si>
    <t>universal-hangrod-brackets-with-spring-clamp</t>
  </si>
  <si>
    <t>slatwall-gridwall-wall-display/slotted-wall-standards-accessories/universal-hd-brackets/universal-hangrod-brackets-with-spring-clamp</t>
  </si>
  <si>
    <t>universal-brackets-with-plastic-thumb-lock</t>
  </si>
  <si>
    <t>slatwall-gridwall-wall-display/slotted-wall-standards-accessories/universal-hd-brackets/universal-brackets-with-plastic-thumb-lock</t>
  </si>
  <si>
    <t>universal-brackets-w-upturn-at-standard</t>
  </si>
  <si>
    <t>slatwall-gridwall-wall-display/slotted-wall-standards-accessories/universal-hd-brackets/universal-brackets-w-upturn-at-standard</t>
  </si>
  <si>
    <t>universal-adjustable-brackets</t>
  </si>
  <si>
    <t>slatwall-gridwall-wall-display/slotted-wall-standards-accessories/universal-hd-brackets/universal-adjustable-brackets</t>
  </si>
  <si>
    <t>universal-heavy-duty-bracket</t>
  </si>
  <si>
    <t>slatwall-gridwall-wall-display/slotted-wall-standards-accessories/universal-hd-brackets/universal-heavy-duty-bracket</t>
  </si>
  <si>
    <t>replacement-rubber-buttons</t>
  </si>
  <si>
    <t>slatwall-gridwall-wall-display/slotted-wall-standards-accessories/universal-hd-brackets/replacement-rubber-buttons</t>
  </si>
  <si>
    <t>universal-hd-wall-standards</t>
  </si>
  <si>
    <t>slatwall-gridwall-wall-display/slotted-wall-standards-accessories/universal-hd-wall-standards</t>
  </si>
  <si>
    <t>universal-single-slotted-standards</t>
  </si>
  <si>
    <t>slatwall-gridwall-wall-display/slotted-wall-standards-accessories/universal-hd-wall-standards/universal-single-slotted-standards</t>
  </si>
  <si>
    <t>showcase-mounting-brackets-for-universal-standards</t>
  </si>
  <si>
    <t>slatwall-gridwall-wall-display/slotted-wall-standards-accessories/universal-hd-wall-standards/showcase-mounting-brackets-for-universal-standards</t>
  </si>
  <si>
    <t>universal-t-concealed-standard</t>
  </si>
  <si>
    <t>slatwall-gridwall-wall-display/slotted-wall-standards-accessories/universal-hd-wall-standards/universal-t-concealed-standard</t>
  </si>
  <si>
    <t>universal-double-slotted-standards</t>
  </si>
  <si>
    <t>slatwall-gridwall-wall-display/slotted-wall-standards-accessories/universal-hd-wall-standards/universal-double-slotted-standards</t>
  </si>
  <si>
    <t>universal-slimline-single-slotted-standards</t>
  </si>
  <si>
    <t>slatwall-gridwall-wall-display/slotted-wall-standards-accessories/universal-hd-wall-standards/universal-slimline-single-slotted-standards</t>
  </si>
  <si>
    <t>aristocrat-extra-hd-brackets</t>
  </si>
  <si>
    <t>slatwall-gridwall-wall-display/slotted-wall-standards-accessories/aristocrat-extra-hd-brackets</t>
  </si>
  <si>
    <t>aristocrat-heavy-duty-bracket</t>
  </si>
  <si>
    <t>slatwall-gridwall-wall-display/slotted-wall-standards-accessories/aristocrat-extra-hd-brackets/aristocrat-heavy-duty-bracket</t>
  </si>
  <si>
    <t>aristocrat-bracket-with-upturn-standard</t>
  </si>
  <si>
    <t>slatwall-gridwall-wall-display/slotted-wall-standards-accessories/aristocrat-extra-hd-brackets/aristocrat-bracket-with-upturn-standard</t>
  </si>
  <si>
    <t>aristocrat-standard-bracket</t>
  </si>
  <si>
    <t>slatwall-gridwall-wall-display/slotted-wall-standards-accessories/aristocrat-extra-hd-brackets/aristocrat-standard-bracket</t>
  </si>
  <si>
    <t>Jewelry-Boxes-with-Hinged-Lids</t>
  </si>
  <si>
    <t>White-Faux-Leather-Hinged-Jewelry-Boxes.html</t>
  </si>
  <si>
    <t>shelf-rest-with-rubber-buttons</t>
  </si>
  <si>
    <t>slatwall-gridwall-wall-display/slotted-wall-standards-accessories/aristocrat-extra-hd-brackets/shelf-rest-with-rubber-buttons</t>
  </si>
  <si>
    <t>adjustable-bracket</t>
  </si>
  <si>
    <t>slatwall-gridwall-wall-display/slotted-wall-standards-accessories/aristocrat-extra-hd-brackets/adjustable-bracket</t>
  </si>
  <si>
    <t>aristocrat-facia-bracket</t>
  </si>
  <si>
    <t>slatwall-gridwall-wall-display/slotted-wall-standards-accessories/aristocrat-extra-hd-brackets/aristocrat-facia-bracket</t>
  </si>
  <si>
    <t>aristocrat-straight-faceout</t>
  </si>
  <si>
    <t>slatwall-gridwall-wall-display/slotted-wall-standards-accessories/aristocrat-extra-hd-brackets/aristocrat-straight-faceout</t>
  </si>
  <si>
    <t>aristocrat-waterfall</t>
  </si>
  <si>
    <t>slatwall-gridwall-wall-display/slotted-wall-standards-accessories/aristocrat-extra-hd-brackets/aristocrat-waterfall</t>
  </si>
  <si>
    <t>aristocrat-heavy-duty-brackets-upturn-at-standard</t>
  </si>
  <si>
    <t>slatwall-gridwall-wall-display/slotted-wall-standards-accessories/aristocrat-extra-hd-brackets/aristocrat-heavy-duty-brackets-upturn-at-standard</t>
  </si>
  <si>
    <t>aristocrat-merchandising-bar-brackets</t>
  </si>
  <si>
    <t>slatwall-gridwall-wall-display/slotted-wall-standards-accessories/aristocrat-extra-hd-brackets/aristocrat-merchandising-bar-brackets</t>
  </si>
  <si>
    <t>aristocrat-extra-hd-standards</t>
  </si>
  <si>
    <t>slatwall-gridwall-wall-display/slotted-wall-standards-accessories/aristocrat-extra-hd-standards</t>
  </si>
  <si>
    <t>mounting-screws-for-mounting-standards</t>
  </si>
  <si>
    <t>slatwall-gridwall-wall-display/slotted-wall-standards-accessories/aristocrat-extra-hd-standards/mounting-screws-for-mounting-standards</t>
  </si>
  <si>
    <t>aristocrat-extra-heavy-t-concealed-standard</t>
  </si>
  <si>
    <t>slatwall-gridwall-wall-display/slotted-wall-standards-accessories/aristocrat-extra-hd-standards/aristocrat-extra-heavy-t-concealed-standard</t>
  </si>
  <si>
    <t>aristocrat-extra-heavy-duty-standards</t>
  </si>
  <si>
    <t>slatwall-gridwall-wall-display/slotted-wall-standards-accessories/aristocrat-extra-hd-standards/aristocrat-extra-heavy-duty-standards</t>
  </si>
  <si>
    <t>aristocrat-extra-heavy-duty-concealed-standards</t>
  </si>
  <si>
    <t>slatwall-gridwall-wall-display/slotted-wall-standards-accessories/aristocrat-extra-hd-standards/aristocrat-extra-heavy-duty-concealed-standards</t>
  </si>
  <si>
    <t>pegboard-hooks-baskets</t>
  </si>
  <si>
    <t>slatwall-gridwall-wall-display/pegboard-hooks-baskets</t>
  </si>
  <si>
    <t>scanner-hooks</t>
  </si>
  <si>
    <t>slatwall-gridwall-wall-display/pegboard-hooks-baskets/scanner-hooks</t>
  </si>
  <si>
    <t>1-and-2-piece-scanner-hooks</t>
  </si>
  <si>
    <t>sku</t>
  </si>
  <si>
    <t>slatwall-gridwall-wall-display/pegboard-hooks-baskets/scanner-hooks/1-and-2-piece-scanner-hooks</t>
  </si>
  <si>
    <t>scanner-hook-label-holders</t>
  </si>
  <si>
    <t>slatwall-gridwall-wall-display/pegboard-hooks-baskets/scanner-hooks/scanner-hook-label-holders</t>
  </si>
  <si>
    <t>baskets-brackets-double-hooks</t>
  </si>
  <si>
    <t>slatwall-gridwall-wall-display/pegboard-hooks-baskets/baskets-brackets-double-hooks</t>
  </si>
  <si>
    <t>hooks-for-pegboard</t>
  </si>
  <si>
    <t>slatwall-gridwall-wall-display/pegboard-hooks-baskets/baskets-brackets-double-hooks/hooks-for-pegboard</t>
  </si>
  <si>
    <t>categories</t>
  </si>
  <si>
    <t>molded-inventory-control-clip</t>
  </si>
  <si>
    <t>slatwall-gridwall-wall-display/pegboard-hooks-baskets/baskets-brackets-double-hooks/molded-inventory-control-clip</t>
  </si>
  <si>
    <t>loop-hooks-standard-duty</t>
  </si>
  <si>
    <t>slatwall-gridwall-wall-display/pegboard-hooks-baskets/baskets-brackets-double-hooks/loop-hooks-standard-duty</t>
  </si>
  <si>
    <t>multi-wire-basket-white</t>
  </si>
  <si>
    <t>slatwall-gridwall-wall-display/pegboard-hooks-baskets/baskets-brackets-double-hooks/multi-wire-basket-white</t>
  </si>
  <si>
    <t>pegboard-waterfall-bracket</t>
  </si>
  <si>
    <t>slatwall-gridwall-wall-display/pegboard-hooks-baskets/baskets-brackets-double-hooks/pegboard-waterfall-bracket</t>
  </si>
  <si>
    <t>knife-edge-brackets</t>
  </si>
  <si>
    <t>Black-Velvet-with-Gold-Trim-Hinged-Jewelry-Boxes.html</t>
  </si>
  <si>
    <t>slatwall-gridwall-wall-display/pegboard-hooks-baskets/baskets-brackets-double-hooks/knife-edge-brackets</t>
  </si>
  <si>
    <t>galvanized-ball-tip-peghooks</t>
  </si>
  <si>
    <t>slatwall-gridwall-wall-display/pegboard-hooks-baskets/galvanized-ball-tip-peghooks</t>
  </si>
  <si>
    <t>galvanized-ball-tip-standard-duty-peg-hook</t>
  </si>
  <si>
    <t>slatwall-gridwall-wall-display/pegboard-hooks-baskets/galvanized-ball-tip-peghooks/galvanized-ball-tip-standard-duty-peg-hook</t>
  </si>
  <si>
    <t>galvanized-ball-tip-medium-duty-peg-hook</t>
  </si>
  <si>
    <t>slatwall-gridwall-wall-display/pegboard-hooks-baskets/galvanized-ball-tip-peghooks/galvanized-ball-tip-medium-duty-peg-hook</t>
  </si>
  <si>
    <t>galvanized-ball-tip-heavy-duty-peg-hook</t>
  </si>
  <si>
    <t>slatwall-gridwall-wall-display/pegboard-hooks-baskets/galvanized-ball-tip-peghooks/galvanized-ball-tip-heavy-duty-peg-hook</t>
  </si>
  <si>
    <t>calhook</t>
  </si>
  <si>
    <t>slatwall-gridwall-wall-display/calhook</t>
  </si>
  <si>
    <t>bookhangers-sample-rings</t>
  </si>
  <si>
    <t>slatwall-gridwall-wall-display/calhook/bookhangers-sample-rings</t>
  </si>
  <si>
    <t>sample-display-rings</t>
  </si>
  <si>
    <t>slatwall-gridwall-wall-display/calhook/bookhangers-sample-rings/sample-display-rings</t>
  </si>
  <si>
    <t>book-hangers</t>
  </si>
  <si>
    <t>slatwall-gridwall-wall-display/calhook/bookhangers-sample-rings/book-hangers</t>
  </si>
  <si>
    <t>calhangers</t>
  </si>
  <si>
    <t>slatwall-gridwall-wall-display/calhook/calhangers</t>
  </si>
  <si>
    <t>molded-plastic-clip-on-hangers</t>
  </si>
  <si>
    <t>slatwall-gridwall-wall-display/calhook/calhangers/molded-plastic-clip-on-hangers</t>
  </si>
  <si>
    <t>calclips</t>
  </si>
  <si>
    <t>slatwall-gridwall-wall-display/calhook/calhangers/calclips</t>
  </si>
  <si>
    <t>calhook-brackets</t>
  </si>
  <si>
    <t>slatwall-gridwall-wall-display/calhook/calhook-brackets</t>
  </si>
  <si>
    <t>slatwall-gridwall-wall-display/calhook/calhook-brackets/calhook-brackets</t>
  </si>
  <si>
    <t>caltrack-slattrack</t>
  </si>
  <si>
    <t>slatwall-gridwall-wall-display/calhook/caltrack-slattrack</t>
  </si>
  <si>
    <t>caltrack</t>
  </si>
  <si>
    <t>slatwall-gridwall-wall-display/calhook/caltrack-slattrack/caltrack</t>
  </si>
  <si>
    <t>slattrack</t>
  </si>
  <si>
    <t>slatwall-gridwall-wall-display/calhook/caltrack-slattrack/slattrack</t>
  </si>
  <si>
    <t>slatwall</t>
  </si>
  <si>
    <t>slatwall-gridwall-wall-display/slatwall</t>
  </si>
  <si>
    <t>acrylic-for-slatwall</t>
  </si>
  <si>
    <t>slatwall-gridwall-wall-display/slatwall/acrylic-for-slatwall</t>
  </si>
  <si>
    <t>acrylic-literature-holder-for-wallmount-double-pocket</t>
  </si>
  <si>
    <t>slatwall-gridwall-wall-display/slatwall/acrylic-for-slatwall/acrylic-literature-holder-for-wallmount-double-pocket</t>
  </si>
  <si>
    <t>acrylic-apparel-hangers-for-slatwall-or-slatgrid</t>
  </si>
  <si>
    <t>slatwall-gridwall-wall-display/slatwall/acrylic-for-slatwall/acrylic-apparel-hangers-for-slatwall-or-slatgrid</t>
  </si>
  <si>
    <t>acrylic-literature-holder-for-counter-slatwall-gridwall-economy</t>
  </si>
  <si>
    <t>slatwall-gridwall-wall-display/slatwall/acrylic-for-slatwall/acrylic-literature-holder-for-counter-slatwall-gridwall-economy</t>
  </si>
  <si>
    <t>acrylic-book-displayer-for-slatwall</t>
  </si>
  <si>
    <t>slatwall-gridwall-wall-display/slatwall/acrylic-for-slatwall/acrylic-book-displayer-for-slatwall</t>
  </si>
  <si>
    <t>acrylic-easel-with-50o-tilt-for-slatwall</t>
  </si>
  <si>
    <t>slatwall-gridwall-wall-display/slatwall/acrylic-for-slatwall/acrylic-easel-with-50o-tilt-for-slatwall</t>
  </si>
  <si>
    <t>Rosewood-Veneer-Hinged-Jewelry-Boxes.html</t>
  </si>
  <si>
    <t>acrylic-single-watch-display-for-slatwall-or-slatgrid</t>
  </si>
  <si>
    <t>slatwall-gridwall-wall-display/slatwall/acrylic-for-slatwall/acrylic-single-watch-display-for-slatwall-or-slatgrid</t>
  </si>
  <si>
    <t>acrylic-eyeglass-holder-for-slatwall-or-slatgrid</t>
  </si>
  <si>
    <t>slatwall-gridwall-wall-display/slatwall/acrylic-for-slatwall/acrylic-eyeglass-holder-for-slatwall-or-slatgrid</t>
  </si>
  <si>
    <t>economy-1-8-acrylic-shelves-for-slatwall-or-slatgrid</t>
  </si>
  <si>
    <t>slatwall-gridwall-wall-display/slatwall/acrylic-for-slatwall/economy-1-8-acrylic-shelves-for-slatwall-or-slatgrid</t>
  </si>
  <si>
    <t>acrylic-flat-braced-shelves-for-slatwall-slatgrid</t>
  </si>
  <si>
    <t>slatwall-gridwall-wall-display/slatwall/acrylic-for-slatwall/acrylic-flat-braced-shelves-for-slatwall-slatgrid</t>
  </si>
  <si>
    <t>acrylic-shelves-for-slatwall-3-16-thick</t>
  </si>
  <si>
    <t>slatwall-gridwall-wall-display/slatwall/acrylic-for-slatwall/acrylic-shelves-for-slatwall-3-16-thick</t>
  </si>
  <si>
    <t>acrylic-slatwall-maxi-length-shelves</t>
  </si>
  <si>
    <t>slatwall-gridwall-wall-display/slatwall/acrylic-for-slatwall/acrylic-slatwall-maxi-length-shelves</t>
  </si>
  <si>
    <t>acrylic-shelves-for-slatwall-slatgrid-with-sides</t>
  </si>
  <si>
    <t>slatwall-gridwall-wall-display/slatwall/acrylic-for-slatwall/acrylic-shelves-for-slatwall-slatgrid-with-sides</t>
  </si>
  <si>
    <t>molded-slatwall-acrylic-shelves</t>
  </si>
  <si>
    <t>slatwall-gridwall-wall-display/slatwall/acrylic-for-slatwall/molded-slatwall-acrylic-shelves</t>
  </si>
  <si>
    <t>acrylic-slatwall-flat-braced-shelves-with-front-lip</t>
  </si>
  <si>
    <t>slatwall-gridwall-wall-display/slatwall/acrylic-for-slatwall/acrylic-slatwall-flat-braced-shelves-with-front-lip</t>
  </si>
  <si>
    <t>acrylic-display-holders-for-packaged-items-for-slatwall-open-sided</t>
  </si>
  <si>
    <t>slatwall-gridwall-wall-display/slatwall/acrylic-for-slatwall/acrylic-display-holders-for-packaged-items-for-slatwall-open-sided</t>
  </si>
  <si>
    <t>acrylic-shelves-for-slatwall-with-lip-slanted-or-braced-slanted</t>
  </si>
  <si>
    <t>slatwall-gridwall-wall-display/slatwall/acrylic-for-slatwall/acrylic-shelves-for-slatwall-with-lip-slanted-or-braced-slanted</t>
  </si>
  <si>
    <t>acrylic-j-rack-20o-tilt-back-for-slatwall-or-gridwall</t>
  </si>
  <si>
    <t>slatwall-gridwall-wall-display/slatwall/acrylic-for-slatwall/acrylic-j-rack-20o-tilt-back-for-slatwall-or-gridwall</t>
  </si>
  <si>
    <t>acrylic-j-racks-large-for-slatwall</t>
  </si>
  <si>
    <t>slatwall-gridwall-wall-display/slatwall/acrylic-for-slatwall/acrylic-j-racks-large-for-slatwall</t>
  </si>
  <si>
    <t>acrylic-hook-for-slatwall-or-slatgrid</t>
  </si>
  <si>
    <t>slatwall-gridwall-wall-display/slatwall/acrylic-for-slatwall/acrylic-hook-for-slatwall-or-slatgrid</t>
  </si>
  <si>
    <t>acrylic-faceout-hook-for-slatwall-or-slatgrid</t>
  </si>
  <si>
    <t>slatwall-gridwall-wall-display/slatwall/acrylic-for-slatwall/acrylic-faceout-hook-for-slatwall-or-slatgrid</t>
  </si>
  <si>
    <t>Tin-Boxes.html</t>
  </si>
  <si>
    <t>acrylic-molded-hooks-for-slatwall</t>
  </si>
  <si>
    <t>slatwall-gridwall-wall-display/slatwall/acrylic-for-slatwall/acrylic-molded-hooks-for-slatwall</t>
  </si>
  <si>
    <t>acrylic-small-bar-for-slatwall</t>
  </si>
  <si>
    <t>slatwall-gridwall-wall-display/slatwall/acrylic-for-slatwall/acrylic-small-bar-for-slatwall</t>
  </si>
  <si>
    <t>acrylic-polycarbonate-brackets-for-slatwall-or-slatgrid</t>
  </si>
  <si>
    <t>slatwall-gridwall-wall-display/slatwall/acrylic-for-slatwall/acrylic-polycarbonate-brackets-for-slatwall-or-slatgrid</t>
  </si>
  <si>
    <t>acrylic-j-rack-economy-with-10o-tilt-for-slatwall</t>
  </si>
  <si>
    <t>slatwall-gridwall-wall-display/slatwall/acrylic-for-slatwall/acrylic-j-rack-economy-with-10o-tilt-for-slatwall</t>
  </si>
  <si>
    <t>acrylic-tray-for-packaged-items-for-slatwall-or-slatgrid</t>
  </si>
  <si>
    <t>slatwall-gridwall-wall-display/slatwall/acrylic-for-slatwall/acrylic-tray-for-packaged-items-for-slatwall-or-slatgrid</t>
  </si>
  <si>
    <t>acrylic-molded-economy-shelves-for-slatwall</t>
  </si>
  <si>
    <t>slatwall-gridwall-wall-display/slatwall/acrylic-for-slatwall/acrylic-molded-economy-shelves-for-slatwall</t>
  </si>
  <si>
    <t>acrylic-45o-slanted-shelf-for-slatwall-or-slatgrid</t>
  </si>
  <si>
    <t>slatwall-gridwall-wall-display/slatwall/acrylic-for-slatwall/acrylic-45o-slanted-shelf-for-slatwall-or-slatgrid</t>
  </si>
  <si>
    <t>acrylic-j-racks-shelves-for-slatwall</t>
  </si>
  <si>
    <t>slatwall-gridwall-wall-display/slatwall/acrylic-for-slatwall/acrylic-j-racks-shelves-for-slatwall</t>
  </si>
  <si>
    <t>acrylic-j-racks-for-slatwall-economy</t>
  </si>
  <si>
    <t>slatwall-gridwall-wall-display/slatwall/acrylic-for-slatwall/acrylic-j-racks-for-slatwall-economy</t>
  </si>
  <si>
    <t>acrylic-business-card-holders-for-slatwall-or-slatgrid</t>
  </si>
  <si>
    <t>slatwall-gridwall-wall-display/slatwall/acrylic-for-slatwall/acrylic-business-card-holders-for-slatwall-or-slatgrid</t>
  </si>
  <si>
    <t>acrylic-shelves-for-slatwall-deluxe-slanted-1-lip</t>
  </si>
  <si>
    <t>slatwall-gridwall-wall-display/slatwall/acrylic-for-slatwall/acrylic-shelves-for-slatwall-deluxe-slanted-1-lip</t>
  </si>
  <si>
    <t>acrylic-mirrors-for-slatwall</t>
  </si>
  <si>
    <t>slatwall-gridwall-wall-display/slatwall/acrylic-for-slatwall/acrylic-mirrors-for-slatwall</t>
  </si>
  <si>
    <t>slatwall-or-slatgrid-acrylic-sign-holders</t>
  </si>
  <si>
    <t>slatwall-gridwall-wall-display/slatwall/acrylic-for-slatwall/slatwall-or-slatgrid-acrylic-sign-holders</t>
  </si>
  <si>
    <t>slatbox-displays</t>
  </si>
  <si>
    <t>slatwall-gridwall-wall-display/slatwall/slatbox-displays</t>
  </si>
  <si>
    <t>storbox-standard-display</t>
  </si>
  <si>
    <t>slatwall-gridwall-wall-display/slatwall/slatbox-displays/storbox-standard-display</t>
  </si>
  <si>
    <t>storbox-wide-display</t>
  </si>
  <si>
    <t>Tin-Boxes</t>
  </si>
  <si>
    <t>slatwall-gridwall-wall-display/slatwall/slatbox-displays/storbox-wide-display</t>
  </si>
  <si>
    <t>CD--DVD-Tins.html</t>
  </si>
  <si>
    <t>storbox-cube-display</t>
  </si>
  <si>
    <t>slatwall-gridwall-wall-display/slatwall/slatbox-displays/storbox-cube-display</t>
  </si>
  <si>
    <t>storbox-large-display</t>
  </si>
  <si>
    <t>slatwall-gridwall-wall-display/slatwall/slatbox-displays/storbox-large-display</t>
  </si>
  <si>
    <t>shelfbox-long-200-display</t>
  </si>
  <si>
    <t>slatwall-gridwall-wall-display/slatwall/slatbox-displays/shelfbox-long-200-display</t>
  </si>
  <si>
    <t>shelfbox-long-300-display</t>
  </si>
  <si>
    <t>slatwall-gridwall-wall-display/slatwall/slatbox-displays/shelfbox-long-300-display</t>
  </si>
  <si>
    <t>shelfbox-long-400-display</t>
  </si>
  <si>
    <t>slatwall-gridwall-wall-display/slatwall/slatbox-displays/shelfbox-long-400-display</t>
  </si>
  <si>
    <t>slatbox-dividers</t>
  </si>
  <si>
    <t>slatwall-gridwall-wall-display/slatwall/slatbox-displays/slatbox-dividers</t>
  </si>
  <si>
    <t>slatbox-adaptors</t>
  </si>
  <si>
    <t>slatwall-gridwall-wall-display/slatwall/slatbox-displays/slatbox-adaptors</t>
  </si>
  <si>
    <t>slatbox-crateboxtm</t>
  </si>
  <si>
    <t>slatwall-gridwall-wall-display/slatwall/slatbox-displays/slatbox-crateboxtm</t>
  </si>
  <si>
    <t>slatbox-popbox</t>
  </si>
  <si>
    <t>slatwall-gridwall-wall-display/slatwall/slatbox-displays/slatbox-popbox</t>
  </si>
  <si>
    <t>slatwall-free-standing-displays</t>
  </si>
  <si>
    <t>slatwall-gridwall-wall-display/slatwall/slatwall-free-standing-displays</t>
  </si>
  <si>
    <t>slatwall-spinning-display</t>
  </si>
  <si>
    <t>slatwall-gridwall-wall-display/slatwall/slatwall-free-standing-displays/slatwall-spinning-display</t>
  </si>
  <si>
    <t>traditional-slatwall-panels-inserts</t>
  </si>
  <si>
    <t>slatwall-gridwall-wall-display/slatwall/traditional-slatwall-panels-inserts</t>
  </si>
  <si>
    <t>3d-textured-slatwall-panels</t>
  </si>
  <si>
    <t>Solid-Tins-with-PET-Window.html</t>
  </si>
  <si>
    <t>slatwall-gridwall-wall-display/slatwall/traditional-slatwall-panels-inserts/3d-textured-slatwall-panels</t>
  </si>
  <si>
    <t>Sullivan-GiftWrap.html</t>
  </si>
  <si>
    <t>slatwall-panels</t>
  </si>
  <si>
    <t>slatwall-gridwall-wall-display/slatwall/traditional-slatwall-panels-inserts/slatwall-panels</t>
  </si>
  <si>
    <t>slatwall-panel-inserts</t>
  </si>
  <si>
    <t>slatwall-gridwall-wall-display/slatwall/traditional-slatwall-panels-inserts/slatwall-panel-inserts</t>
  </si>
  <si>
    <t>slatwall-accessories</t>
  </si>
  <si>
    <t>slatwall-gridwall-wall-display/slatwall/slatwall-accessories</t>
  </si>
  <si>
    <t>standard-brackets-for-slatwall-or-slatgrid</t>
  </si>
  <si>
    <t>slatwall-gridwall-wall-display/slatwall/slatwall-accessories/standard-brackets-for-slatwall-or-slatgrid</t>
  </si>
  <si>
    <t>picture-hanger-for-slatwall-or-slatgrid</t>
  </si>
  <si>
    <t>slatwall-gridwall-wall-display/slatwall/slatwall-accessories/picture-hanger-for-slatwall-or-slatgrid</t>
  </si>
  <si>
    <t>utility-hook-for-slatwall-or-slatgrid</t>
  </si>
  <si>
    <t>slatwall-gridwall-wall-display/slatwall/slatwall-accessories/utility-hook-for-slatwall-or-slatgrid</t>
  </si>
  <si>
    <t>straight-faceout-bracket-for-slatwall-or-slatgrid</t>
  </si>
  <si>
    <t>slatwall-gridwall-wall-display/slatwall/slatwall-accessories/straight-faceout-bracket-for-slatwall-or-slatgrid</t>
  </si>
  <si>
    <t>slatwall-or-slatgrid-waterfall-brackets</t>
  </si>
  <si>
    <t>slatwall-gridwall-wall-display/slatwall/slatwall-accessories/slatwall-or-slatgrid-waterfall-brackets</t>
  </si>
  <si>
    <t>waterfall-bracket-with-hooks-for-slatwall-or-slatgrid</t>
  </si>
  <si>
    <t>slatwall-gridwall-wall-display/slatwall/slatwall-accessories/waterfall-bracket-with-hooks-for-slatwall-or-slatgrid</t>
  </si>
  <si>
    <t>hangrod-bracket-with-spring-clamp-for-slatwall</t>
  </si>
  <si>
    <t>slatwall-gridwall-wall-display/slatwall/slatwall-accessories/hangrod-bracket-with-spring-clamp-for-slatwall</t>
  </si>
  <si>
    <t>mechandising-bar-brackets-for-slatwall-or-slatgrid</t>
  </si>
  <si>
    <t>slatwall-gridwall-wall-display/slatwall/slatwall-accessories/mechandising-bar-brackets-for-slatwall-or-slatgrid</t>
  </si>
  <si>
    <t>heavy-duty-hooks-with-90-degree-tip-for-slatwall-or-slatgrid</t>
  </si>
  <si>
    <t>slatwall-gridwall-wall-display/slatwall/slatwall-accessories/heavy-duty-hooks-with-90-degree-tip-for-slatwall-or-slatgrid</t>
  </si>
  <si>
    <t>hooks-with-45-degree-tip-for-slatwall-or-slatgrid</t>
  </si>
  <si>
    <t>slatwall-gridwall-wall-display/slatwall/slatwall-accessories/hooks-with-45-degree-tip-for-slatwall-or-slatgrid</t>
  </si>
  <si>
    <t>adjustable-literature-holder-for-slatwall-or-slatgrid</t>
  </si>
  <si>
    <t>slatwall-gridwall-wall-display/slatwall/slatwall-accessories/adjustable-literature-holder-for-slatwall-or-slatgrid</t>
  </si>
  <si>
    <t>heavy-duty-brackets-for-slatwall-or-slatgrid</t>
  </si>
  <si>
    <t>slatwall-gridwall-wall-display/slatwall/slatwall-accessories/heavy-duty-brackets-for-slatwall-or-slatgrid</t>
  </si>
  <si>
    <t>1-piece-scanning-hooks-for-slatwall-or-slatgrid</t>
  </si>
  <si>
    <t>slatwall-gridwall-wall-display/slatwall/slatwall-accessories/1-piece-scanning-hooks-for-slatwall-or-slatgrid</t>
  </si>
  <si>
    <t>hat-displayer-for-slatwall</t>
  </si>
  <si>
    <t>slatwall-gridwall-wall-display/slatwall/slatwall-accessories/hat-displayer-for-slatwall</t>
  </si>
  <si>
    <t>designer-faceouts-and-waterfalls</t>
  </si>
  <si>
    <t>slatwall-gridwall-wall-display/slatwall/slatwall-accessories/designer-faceouts-and-waterfalls</t>
  </si>
  <si>
    <t>3d-textured-slatwall</t>
  </si>
  <si>
    <t>slatwall-gridwall-wall-display/slatwall/3d-textured-slatwall</t>
  </si>
  <si>
    <t>heavy-metal-textured-slatwall</t>
  </si>
  <si>
    <t>slatwall-gridwall-wall-display/slatwall/3d-textured-slatwall/heavy-metal-textured-slatwall</t>
  </si>
  <si>
    <t>bricks-textured-slatwall</t>
  </si>
  <si>
    <t>slatwall-gridwall-wall-display/slatwall/3d-textured-slatwall/bricks-textured-slatwall</t>
  </si>
  <si>
    <t>blocks-textured-slatwall</t>
  </si>
  <si>
    <t>slatwall-gridwall-wall-display/slatwall/3d-textured-slatwall/blocks-textured-slatwall</t>
  </si>
  <si>
    <t>Sullivan-GiftWrap</t>
  </si>
  <si>
    <t>Solid-Colored-Giftwrap.html</t>
  </si>
  <si>
    <t>barnwood-textured-slatwall</t>
  </si>
  <si>
    <t>slatwall-gridwall-wall-display/slatwall/3d-textured-slatwall/barnwood-textured-slatwall</t>
  </si>
  <si>
    <t>linear-wave-textured-slatwall</t>
  </si>
  <si>
    <t>slatwall-gridwall-wall-display/slatwall/3d-textured-slatwall/linear-wave-textured-slatwall</t>
  </si>
  <si>
    <t>subway-tile-textured-slatwall</t>
  </si>
  <si>
    <t>slatwall-gridwall-wall-display/slatwall/3d-textured-slatwall/subway-tile-textured-slatwall</t>
  </si>
  <si>
    <t>cement-textured-slatwall</t>
  </si>
  <si>
    <t>slatwall-gridwall-wall-display/slatwall/3d-textured-slatwall/cement-textured-slatwall</t>
  </si>
  <si>
    <t>slate-textured-slatwall</t>
  </si>
  <si>
    <t>slatwall-gridwall-wall-display/slatwall/3d-textured-slatwall/slate-textured-slatwall</t>
  </si>
  <si>
    <t>wood-textured-slatwall</t>
  </si>
  <si>
    <t>slatwall-gridwall-wall-display/slatwall/3d-textured-slatwall/wood-textured-slatwall</t>
  </si>
  <si>
    <t>tire-tread-textured-slatwall</t>
  </si>
  <si>
    <t>slatwall-gridwall-wall-display/slatwall/3d-textured-slatwall/tire-tread-textured-slatwall</t>
  </si>
  <si>
    <t>roadway-textured-slatwall</t>
  </si>
  <si>
    <t>slatwall-gridwall-wall-display/slatwall/3d-textured-slatwall/roadway-textured-slatwall</t>
  </si>
  <si>
    <t>weathered-wood-textured-slatwall</t>
  </si>
  <si>
    <t>slatwall-gridwall-wall-display/slatwall/3d-textured-slatwall/weathered-wood-textured-slatwall</t>
  </si>
  <si>
    <t>diamond-plate-textured-slatwall</t>
  </si>
  <si>
    <t>slatwall-gridwall-wall-display/slatwall/3d-textured-slatwall/diamond-plate-textured-slatwall</t>
  </si>
  <si>
    <t>corrugated-metal-textured-slatwall</t>
  </si>
  <si>
    <t>slatwall-gridwall-wall-display/slatwall/3d-textured-slatwall/corrugated-metal-textured-slatwall</t>
  </si>
  <si>
    <t>weave-textured-slatwall</t>
  </si>
  <si>
    <t>slatwall-gridwall-wall-display/slatwall/3d-textured-slatwall/weave-textured-slatwall</t>
  </si>
  <si>
    <t>old-paint-textured-slatwall</t>
  </si>
  <si>
    <t>slatwall-gridwall-wall-display/slatwall/3d-textured-slatwall/old-paint-textured-slatwall</t>
  </si>
  <si>
    <t>merchandising-bars-hangrod-crossbars</t>
  </si>
  <si>
    <t>slatwall-gridwall-wall-display/merchandising-bars-hangrod-crossbars</t>
  </si>
  <si>
    <t>cross-bars</t>
  </si>
  <si>
    <t>slatwall-gridwall-wall-display/merchandising-bars-hangrod-crossbars/cross-bars</t>
  </si>
  <si>
    <t>crossbars</t>
  </si>
  <si>
    <t>slatwall-gridwall-wall-display/merchandising-bars-hangrod-crossbars/cross-bars/crossbars</t>
  </si>
  <si>
    <t>crossbar-accessories</t>
  </si>
  <si>
    <t>slatwall-gridwall-wall-display/merchandising-bars-hangrod-crossbars/cross-bars/crossbar-accessories</t>
  </si>
  <si>
    <t>hangrod</t>
  </si>
  <si>
    <t>Special-Occasions-Giftwrap.html</t>
  </si>
  <si>
    <t>slatwall-gridwall-wall-display/merchandising-bars-hangrod-crossbars/hangrod</t>
  </si>
  <si>
    <t>hangrod-accessories</t>
  </si>
  <si>
    <t>slatwall-gridwall-wall-display/merchandising-bars-hangrod-crossbars/hangrod/hangrod-accessories</t>
  </si>
  <si>
    <t>slatwall-gridwall-wall-display/merchandising-bars-hangrod-crossbars/hangrod/hangrod</t>
  </si>
  <si>
    <t>merchandising-bars</t>
  </si>
  <si>
    <t>slatwall-gridwall-wall-display/merchandising-bars-hangrod-crossbars/merchandising-bars</t>
  </si>
  <si>
    <t>1-2-x-1-1-2-rectangle-merchandise-bars</t>
  </si>
  <si>
    <t>slatwall-gridwall-wall-display/merchandising-bars-hangrod-crossbars/merchandising-bars/1-2-x-1-1-2-rectangle-merchandise-bars</t>
  </si>
  <si>
    <t>merchandise-bar-accessories</t>
  </si>
  <si>
    <t>slatwall-gridwall-wall-display/merchandising-bars-hangrod-crossbars/merchandising-bars/merchandise-bar-accessories</t>
  </si>
  <si>
    <t>pricing-tagging</t>
  </si>
  <si>
    <t>security-loops</t>
  </si>
  <si>
    <t>pricing-tagging/security-loops</t>
  </si>
  <si>
    <t>secur-a-tach</t>
  </si>
  <si>
    <t>pricing-tagging/security-loops/secur-a-tach</t>
  </si>
  <si>
    <t>tg-tacher-security-loops</t>
  </si>
  <si>
    <t>pricing-tagging/security-loops/tg-tacher-security-loops</t>
  </si>
  <si>
    <t>stringtach</t>
  </si>
  <si>
    <t>pricing-tagging/security-loops/stringtach</t>
  </si>
  <si>
    <t>secur-a-tie-adjustable</t>
  </si>
  <si>
    <t>pricing-tagging/security-loops/secur-a-tie-adjustable</t>
  </si>
  <si>
    <t>tach-it-taggers</t>
  </si>
  <si>
    <t>pricing-tagging/tach-it-taggers</t>
  </si>
  <si>
    <t>replacement-needles</t>
  </si>
  <si>
    <t>pricing-tagging/tach-it-taggers/replacement-needles</t>
  </si>
  <si>
    <t>pricing-tagging/tach-it-taggers/tach-it-taggers</t>
  </si>
  <si>
    <t>tach-it-fasteners</t>
  </si>
  <si>
    <t>pricing-tagging/tach-it-taggers/tach-it-fasteners</t>
  </si>
  <si>
    <t>tags</t>
  </si>
  <si>
    <t>pricing-tagging/tags</t>
  </si>
  <si>
    <t>Ethnic-Animal-Prints--Classics-Giftwrap.html</t>
  </si>
  <si>
    <t>manila-blank-tags</t>
  </si>
  <si>
    <t>pricing-tagging/tags/manila-blank-tags</t>
  </si>
  <si>
    <t>blank-white-scallop-top-tags</t>
  </si>
  <si>
    <t>pricing-tagging/tags/blank-white-scallop-top-tags</t>
  </si>
  <si>
    <t>apparel-tags-colored-with-perforation</t>
  </si>
  <si>
    <t>pricing-tagging/tags/apparel-tags-colored-with-perforation</t>
  </si>
  <si>
    <t>manila-service-tags</t>
  </si>
  <si>
    <t>pricing-tagging/tags/manila-service-tags</t>
  </si>
  <si>
    <t>sale-price-tags</t>
  </si>
  <si>
    <t>pricing-tagging/tags/sale-price-tags</t>
  </si>
  <si>
    <t>sold-hold-tags</t>
  </si>
  <si>
    <t>pricing-tagging/tags/sold-hold-tags</t>
  </si>
  <si>
    <t>white-rectangle-apparel-tags</t>
  </si>
  <si>
    <t>pricing-tagging/tags/white-rectangle-apparel-tags</t>
  </si>
  <si>
    <t>tg-tacher-taggers</t>
  </si>
  <si>
    <t>pricing-tagging/tg-tacher-taggers</t>
  </si>
  <si>
    <t>tg-tacher-standard-and-fine-fasteners</t>
  </si>
  <si>
    <t>pricing-tagging/tg-tacher-taggers/tg-tacher-standard-and-fine-fasteners</t>
  </si>
  <si>
    <t>pricing-tagging/tg-tacher-taggers/tg-tacher-taggers</t>
  </si>
  <si>
    <t>standard-tagger-package</t>
  </si>
  <si>
    <t>pricing-tagging/tg-tacher-taggers/standard-tagger-package</t>
  </si>
  <si>
    <t>avery-dennison-labelers-labels</t>
  </si>
  <si>
    <t>pricing-tagging/avery-dennison-labelers-labels</t>
  </si>
  <si>
    <t>pb-210-labeler</t>
  </si>
  <si>
    <t>pricing-tagging/avery-dennison-labelers-labels/pb-210-labeler</t>
  </si>
  <si>
    <t>pb-1-labels</t>
  </si>
  <si>
    <t>pricing-tagging/avery-dennison-labelers-labels/pb-1-labels</t>
  </si>
  <si>
    <t>pb216-labels</t>
  </si>
  <si>
    <t>pricing-tagging/avery-dennison-labelers-labels/pb216-labels</t>
  </si>
  <si>
    <t>pb210-labels</t>
  </si>
  <si>
    <t>pricing-tagging/avery-dennison-labelers-labels/pb210-labels</t>
  </si>
  <si>
    <t>pb-inkers</t>
  </si>
  <si>
    <t>pricing-tagging/avery-dennison-labelers-labels/pb-inkers</t>
  </si>
  <si>
    <t>pb-1-line-labelers</t>
  </si>
  <si>
    <t>pricing-tagging/avery-dennison-labelers-labels/pb-1-line-labelers</t>
  </si>
  <si>
    <t>pb-216-labelers</t>
  </si>
  <si>
    <t>pricing-tagging/avery-dennison-labelers-labels/pb-216-labelers</t>
  </si>
  <si>
    <t>pb-210-or-216-inkers</t>
  </si>
  <si>
    <t>pricing-tagging/avery-dennison-labelers-labels/pb-210-or-216-inkers</t>
  </si>
  <si>
    <t>replacement-inker-assembly</t>
  </si>
  <si>
    <t>pricing-tagging/avery-dennison-labelers-labels/replacement-inker-assembly</t>
  </si>
  <si>
    <t>avery-dennison-taggers</t>
  </si>
  <si>
    <t>pricing-tagging/avery-dennison-taggers</t>
  </si>
  <si>
    <t>needles-for-taggers</t>
  </si>
  <si>
    <t>pricing-tagging/avery-dennison-taggers/needles-for-taggers</t>
  </si>
  <si>
    <t>pricing-tagging/avery-dennison-taggers/avery-dennison-taggers</t>
  </si>
  <si>
    <t>fasteners-for-avery-dennison-taggers</t>
  </si>
  <si>
    <t>Florentines-Florals-Fruits--Tapestries-Giftwrap-1.html</t>
  </si>
  <si>
    <t>pricing-tagging/avery-dennison-taggers/fasteners-for-avery-dennison-taggers</t>
  </si>
  <si>
    <t>monarch-labelers-labels</t>
  </si>
  <si>
    <t>pricing-tagging/monarch-labelers-labels</t>
  </si>
  <si>
    <t>2-line-monarch-labelers</t>
  </si>
  <si>
    <t>pricing-tagging/monarch-labelers-labels/2-line-monarch-labelers</t>
  </si>
  <si>
    <t>monarch-1115-labels</t>
  </si>
  <si>
    <t>pricing-tagging/monarch-labelers-labels/2-line-monarch-labelers/monarch-1115-labels</t>
  </si>
  <si>
    <t>monarch-1135-labels</t>
  </si>
  <si>
    <t>pricing-tagging/monarch-labelers-labels/2-line-monarch-labelers/monarch-1135-labels</t>
  </si>
  <si>
    <t>monarch-1136-labels</t>
  </si>
  <si>
    <t>pricing-tagging/monarch-labelers-labels/2-line-monarch-labelers/monarch-1136-labels</t>
  </si>
  <si>
    <t>monarch-1115-pricing-gun</t>
  </si>
  <si>
    <t>pricing-tagging/monarch-labelers-labels/2-line-monarch-labelers/monarch-1115-pricing-gun</t>
  </si>
  <si>
    <t>monarch-1135-price-gun</t>
  </si>
  <si>
    <t>pricing-tagging/monarch-labelers-labels/2-line-monarch-labelers/monarch-1135-price-gun</t>
  </si>
  <si>
    <t>monarch-1136-price-gun</t>
  </si>
  <si>
    <t>pricing-tagging/monarch-labelers-labels/2-line-monarch-labelers/monarch-1136-price-gun</t>
  </si>
  <si>
    <t>1115-inker</t>
  </si>
  <si>
    <t>pricing-tagging/monarch-labelers-labels/2-line-monarch-labelers/1115-inker</t>
  </si>
  <si>
    <t>3-line-promo-monarch-labelers</t>
  </si>
  <si>
    <t>pricing-tagging/monarch-labelers-labels/3-line-promo-monarch-labelers</t>
  </si>
  <si>
    <t>monarch-1150-series-promotional-labels</t>
  </si>
  <si>
    <t>pricing-tagging/monarch-labelers-labels/3-line-promo-monarch-labelers/monarch-1150-series-promotional-labels</t>
  </si>
  <si>
    <t>monarch-1151</t>
  </si>
  <si>
    <t>pricing-tagging/monarch-labelers-labels/3-line-promo-monarch-labelers/monarch-1151</t>
  </si>
  <si>
    <t>monarch-1152</t>
  </si>
  <si>
    <t>pricing-tagging/monarch-labelers-labels/3-line-promo-monarch-labelers/monarch-1152</t>
  </si>
  <si>
    <t>1150-series-inker</t>
  </si>
  <si>
    <t>pricing-tagging/monarch-labelers-labels/3-line-promo-monarch-labelers/1150-series-inker</t>
  </si>
  <si>
    <t>monarch-1153-labeler</t>
  </si>
  <si>
    <t>pricing-tagging/monarch-labelers-labels/3-line-promo-monarch-labelers/monarch-1153-labeler</t>
  </si>
  <si>
    <t>monarch-1153-labels</t>
  </si>
  <si>
    <t>pricing-tagging/monarch-labelers-labels/3-line-promo-monarch-labelers/monarch-1153-labels</t>
  </si>
  <si>
    <t>1-line-monarch-labelers</t>
  </si>
  <si>
    <t>pricing-tagging/monarch-labelers-labels/1-line-monarch-labelers</t>
  </si>
  <si>
    <t>monarch-1110-inkers</t>
  </si>
  <si>
    <t>pricing-tagging/monarch-labelers-labels/1-line-monarch-labelers/monarch-1110-inkers</t>
  </si>
  <si>
    <t>monarch-1130-price-gun</t>
  </si>
  <si>
    <t>Florentines-Florals-Fruits--Tapestries-Gift-Wrap-2.html</t>
  </si>
  <si>
    <t>pricing-tagging/monarch-labelers-labels/1-line-monarch-labelers/monarch-1130-price-gun</t>
  </si>
  <si>
    <t>monarch-1130-series-inker</t>
  </si>
  <si>
    <t>pricing-tagging/monarch-labelers-labels/1-line-monarch-labelers/monarch-1130-series-inker</t>
  </si>
  <si>
    <t>monarch-1131-price-gun</t>
  </si>
  <si>
    <t>pricing-tagging/monarch-labelers-labels/1-line-monarch-labelers/monarch-1131-price-gun</t>
  </si>
  <si>
    <t>monarch-1110-pricing-gun</t>
  </si>
  <si>
    <t>pricing-tagging/monarch-labelers-labels/1-line-monarch-labelers/monarch-1110-pricing-gun</t>
  </si>
  <si>
    <t>monarch-1110-labels</t>
  </si>
  <si>
    <t>pricing-tagging/monarch-labelers-labels/1-line-monarch-labelers/monarch-1110-labels</t>
  </si>
  <si>
    <t>monarch-1130-labels</t>
  </si>
  <si>
    <t>pricing-tagging/monarch-labelers-labels/1-line-monarch-labelers/monarch-1130-labels</t>
  </si>
  <si>
    <t>monarch-1131-labels</t>
  </si>
  <si>
    <t>pricing-tagging/monarch-labelers-labels/1-line-monarch-labelers/monarch-1131-labels</t>
  </si>
  <si>
    <t>garvey-labelers-labels</t>
  </si>
  <si>
    <t>pricing-tagging/garvey-labelers-labels</t>
  </si>
  <si>
    <t>garvey-1-line-price-guns</t>
  </si>
  <si>
    <t>pricing-tagging/garvey-labelers-labels/garvey-1-line-price-guns</t>
  </si>
  <si>
    <t>garvey-22-1-line-labelers</t>
  </si>
  <si>
    <t>pricing-tagging/garvey-labelers-labels/garvey-1-line-price-guns/garvey-22-1-line-labelers</t>
  </si>
  <si>
    <t>garvey-ink-roller-for-the-garvey-25</t>
  </si>
  <si>
    <t>pricing-tagging/garvey-labelers-labels/garvey-1-line-price-guns/garvey-ink-roller-for-the-garvey-25</t>
  </si>
  <si>
    <t>garvey-22-1-line-labels</t>
  </si>
  <si>
    <t>pricing-tagging/garvey-labelers-labels/garvey-1-line-price-guns/garvey-22-1-line-labels</t>
  </si>
  <si>
    <t>garvey-22-starter-kit</t>
  </si>
  <si>
    <t>pricing-tagging/garvey-labelers-labels/garvey-1-line-price-guns/garvey-22-starter-kit</t>
  </si>
  <si>
    <t>garvey-25-1-line-labels</t>
  </si>
  <si>
    <t>pricing-tagging/garvey-labelers-labels/garvey-1-line-price-guns/garvey-25-1-line-labels</t>
  </si>
  <si>
    <t>garvey-18-1-line-labels</t>
  </si>
  <si>
    <t>pricing-tagging/garvey-labelers-labels/garvey-1-line-price-guns/garvey-18-1-line-labels</t>
  </si>
  <si>
    <t>garvey-25-1-line-promotional-price-gun</t>
  </si>
  <si>
    <t>pricing-tagging/garvey-labelers-labels/garvey-1-line-price-guns/garvey-25-1-line-promotional-price-gun</t>
  </si>
  <si>
    <t>garvey-25-labels</t>
  </si>
  <si>
    <t>pricing-tagging/garvey-labelers-labels/garvey-1-line-price-guns/garvey-25-labels</t>
  </si>
  <si>
    <t>garvey-2-line-price-guns</t>
  </si>
  <si>
    <t>pricing-tagging/garvey-labelers-labels/garvey-2-line-price-guns</t>
  </si>
  <si>
    <t>garvey-22-2-line-labelers</t>
  </si>
  <si>
    <t>pricing-tagging/garvey-labelers-labels/garvey-2-line-price-guns/garvey-22-2-line-labelers</t>
  </si>
  <si>
    <t>garvey-22-2-line-labels</t>
  </si>
  <si>
    <t>Wedding--Shower.html</t>
  </si>
  <si>
    <t>pricing-tagging/garvey-labelers-labels/garvey-2-line-price-guns/garvey-22-2-line-labels</t>
  </si>
  <si>
    <t>starter-kit</t>
  </si>
  <si>
    <t>pricing-tagging/garvey-labelers-labels/garvey-2-line-price-guns/starter-kit</t>
  </si>
  <si>
    <t>meto-labelers-labels</t>
  </si>
  <si>
    <t>pricing-tagging/meto-labelers-labels</t>
  </si>
  <si>
    <t>primark-1-2-line-price-guns</t>
  </si>
  <si>
    <t>pricing-tagging/meto-labelers-labels/primark-1-2-line-price-guns</t>
  </si>
  <si>
    <t>primark-p-14-1-line-price-gun</t>
  </si>
  <si>
    <t>pricing-tagging/meto-labelers-labels/primark-1-2-line-price-guns/primark-p-14-1-line-price-gun</t>
  </si>
  <si>
    <t>primark-p-14-labels</t>
  </si>
  <si>
    <t>pricing-tagging/meto-labelers-labels/primark-1-2-line-price-guns/primark-p-14-labels</t>
  </si>
  <si>
    <t>primark-p-14-ink-roller</t>
  </si>
  <si>
    <t>pricing-tagging/meto-labelers-labels/primark-1-2-line-price-guns/primark-p-14-ink-roller</t>
  </si>
  <si>
    <t>primark-p-16-labels</t>
  </si>
  <si>
    <t>pricing-tagging/meto-labelers-labels/primark-1-2-line-price-guns/primark-p-16-labels</t>
  </si>
  <si>
    <t>primark-p-16-2-line-price-gun</t>
  </si>
  <si>
    <t>pricing-tagging/meto-labelers-labels/primark-1-2-line-price-guns/primark-p-16-2-line-price-gun</t>
  </si>
  <si>
    <t>primark-p-16-ink-roller</t>
  </si>
  <si>
    <t>pricing-tagging/meto-labelers-labels/primark-1-2-line-price-guns/primark-p-16-ink-roller</t>
  </si>
  <si>
    <t>meto-1-2-line-price-guns</t>
  </si>
  <si>
    <t>pricing-tagging/meto-labelers-labels/meto-1-2-line-price-guns</t>
  </si>
  <si>
    <t>meto-1600-1-line-price-gun</t>
  </si>
  <si>
    <t>pricing-tagging/meto-labelers-labels/meto-1-2-line-price-guns/meto-1600-1-line-price-gun</t>
  </si>
  <si>
    <t>meto-1600-series-labels</t>
  </si>
  <si>
    <t>pricing-tagging/meto-labelers-labels/meto-1-2-line-price-guns/meto-1600-series-labels</t>
  </si>
  <si>
    <t>meto-ink-rollers</t>
  </si>
  <si>
    <t>pricing-tagging/meto-labelers-labels/meto-1-2-line-price-guns/meto-ink-rollers</t>
  </si>
  <si>
    <t>Valentines-Day-Giftwrap.html</t>
  </si>
  <si>
    <t>meto-labeler-holster</t>
  </si>
  <si>
    <t>pricing-tagging/meto-labelers-labels/meto-1-2-line-price-guns/meto-labeler-holster</t>
  </si>
  <si>
    <t>meto-2200-series-labels</t>
  </si>
  <si>
    <t>pricing-tagging/meto-labelers-labels/meto-1-2-line-price-guns/meto-2200-series-labels</t>
  </si>
  <si>
    <t>meto-2600-series-labels</t>
  </si>
  <si>
    <t>pricing-tagging/meto-labelers-labels/meto-1-2-line-price-guns/meto-2600-series-labels</t>
  </si>
  <si>
    <t>meto-2200-2-series-labels</t>
  </si>
  <si>
    <t>pricing-tagging/meto-labelers-labels/meto-1-2-line-price-guns/meto-2200-2-series-labels</t>
  </si>
  <si>
    <t>meto-2200-1-line-price-gun</t>
  </si>
  <si>
    <t>pricing-tagging/meto-labelers-labels/meto-1-2-line-price-guns/meto-2200-1-line-price-gun</t>
  </si>
  <si>
    <t>meto-2600-1-line-price-gun</t>
  </si>
  <si>
    <t>pricing-tagging/meto-labelers-labels/meto-1-2-line-price-guns/meto-2600-1-line-price-gun</t>
  </si>
  <si>
    <t>meto-2200-2-2-line-price-gun</t>
  </si>
  <si>
    <t>pricing-tagging/meto-labelers-labels/meto-1-2-line-price-guns/meto-2200-2-2-line-price-gun</t>
  </si>
  <si>
    <t>closeouts</t>
  </si>
  <si>
    <t>closeout-acrylic-glass-jewelry-displays</t>
  </si>
  <si>
    <t>closeouts/closeout-acrylic-glass-jewelry-displays</t>
  </si>
  <si>
    <t>jewelry-tray-liner-flocked-white-32-compartment</t>
  </si>
  <si>
    <t>closeouts/closeout-acrylic-glass-jewelry-displays/jewelry-tray-liner-flocked-white-32-compartment</t>
  </si>
  <si>
    <t>tempered-9-x-16-glass-shelf</t>
  </si>
  <si>
    <t>closeouts/closeout-acrylic-glass-jewelry-displays/tempered-9-x-16-glass-shelf</t>
  </si>
  <si>
    <t>jewelry-pouch-leatherette-white</t>
  </si>
  <si>
    <t>closeouts/closeout-acrylic-glass-jewelry-displays/jewelry-pouch-leatherette-white</t>
  </si>
  <si>
    <t>jewelry-tray-liner-plastic-15-comp</t>
  </si>
  <si>
    <t>closeouts/closeout-acrylic-glass-jewelry-displays/jewelry-tray-liner-plastic-15-comp</t>
  </si>
  <si>
    <t>3-8-tempered-dime-radius-corners</t>
  </si>
  <si>
    <t>closeouts/closeout-acrylic-glass-jewelry-displays/3-8-tempered-dime-radius-corners</t>
  </si>
  <si>
    <t>Foils-Metallics-and-Pearlescents-Giftwrap.html</t>
  </si>
  <si>
    <t>3-way-glass-connector-black-matte</t>
  </si>
  <si>
    <t>closeouts/closeout-acrylic-glass-jewelry-displays/3-way-glass-connector-black-matte</t>
  </si>
  <si>
    <t>3-16-glass-tempered-12x16-pencil-polished-edges</t>
  </si>
  <si>
    <t>closeouts/closeout-acrylic-glass-jewelry-displays/3-16-glass-tempered-12x16-pencil-polished-edges</t>
  </si>
  <si>
    <t>acrylic-sign-holders</t>
  </si>
  <si>
    <t>closeouts/closeout-acrylic-glass-jewelry-displays/acrylic-sign-holders</t>
  </si>
  <si>
    <t>closeout-apparel-accessories</t>
  </si>
  <si>
    <t>closeouts/closeout-apparel-accessories</t>
  </si>
  <si>
    <t>sizer-round-white-and-or-black</t>
  </si>
  <si>
    <t>closeouts/closeout-apparel-accessories/sizer-round-white-and-or-black</t>
  </si>
  <si>
    <t>sizer-oblong-white-and-or-gray</t>
  </si>
  <si>
    <t>closeouts/closeout-apparel-accessories/sizer-oblong-white-and-or-gray</t>
  </si>
  <si>
    <t>velveteen-draw-string-pouches</t>
  </si>
  <si>
    <t>closeouts/closeout-apparel-accessories/velveteen-draw-string-pouches</t>
  </si>
  <si>
    <t>closeout-brackets-hooks-standards</t>
  </si>
  <si>
    <t>closeouts/closeout-brackets-hooks-standards</t>
  </si>
  <si>
    <t>closeouts/closeout-brackets-hooks-standards/gridwall-standard-brackets</t>
  </si>
  <si>
    <t>gridwall-heavy-duty-hook-1-4-diameter-90o-tip-1-chrome</t>
  </si>
  <si>
    <t>closeouts/closeout-brackets-hooks-standards/gridwall-heavy-duty-hook-1-4-diameter-90o-tip-1-chrome</t>
  </si>
  <si>
    <t>closeouts/closeout-brackets-hooks-standards/crossbars</t>
  </si>
  <si>
    <t>cross-bar-waterfall</t>
  </si>
  <si>
    <t>closeouts/closeout-brackets-hooks-standards/cross-bar-waterfall</t>
  </si>
  <si>
    <t>merchandise-bar-round-faceout</t>
  </si>
  <si>
    <t>closeouts/closeout-brackets-hooks-standards/merchandise-bar-round-faceout</t>
  </si>
  <si>
    <t>hangrod-1-5-16-x-6</t>
  </si>
  <si>
    <t>closeouts/closeout-brackets-hooks-standards/hangrod-1-5-16-x-6</t>
  </si>
  <si>
    <t>peghook-heavy-8-x-212-dia-ball-end-tip</t>
  </si>
  <si>
    <t>closeouts/closeout-brackets-hooks-standards/peghook-heavy-8-x-212-dia-ball-end-tip</t>
  </si>
  <si>
    <t>quantum-bracket-14-adjustable-knife-edge</t>
  </si>
  <si>
    <t>closeouts/closeout-brackets-hooks-standards/quantum-bracket-14-adjustable-knife-edge</t>
  </si>
  <si>
    <t>aristocrat-bracket-knife-edge-14</t>
  </si>
  <si>
    <t>closeouts/closeout-brackets-hooks-standards/aristocrat-bracket-knife-edge-14</t>
  </si>
  <si>
    <t>cross-bar-safety-hook</t>
  </si>
  <si>
    <t>closeouts/closeout-brackets-hooks-standards/cross-bar-safety-hook</t>
  </si>
  <si>
    <t>hangrod-wall-mount-brackets-fits-1-or-1-1-16-u</t>
  </si>
  <si>
    <t>closeouts/closeout-brackets-hooks-standards/hangrod-wall-mount-brackets-fits-1-or-1-1-16-u</t>
  </si>
  <si>
    <t>Birthday-Celebration--Party-Giftwrap.html</t>
  </si>
  <si>
    <t>pegboard-17-1-2-6-ball-waterfall-chrome</t>
  </si>
  <si>
    <t>closeouts/closeout-brackets-hooks-standards/pegboard-17-1-2-6-ball-waterfall-chrome</t>
  </si>
  <si>
    <t>merchandise-bar-waterfall-ball</t>
  </si>
  <si>
    <t>closeouts/closeout-brackets-hooks-standards/merchandise-bar-waterfall-ball</t>
  </si>
  <si>
    <t>quantum-18-left-bracket-flange</t>
  </si>
  <si>
    <t>closeouts/closeout-brackets-hooks-standards/quantum-18-left-bracket-flange</t>
  </si>
  <si>
    <t>aristocrat-14-merchandise-bar-bracket</t>
  </si>
  <si>
    <t>closeouts/closeout-brackets-hooks-standards/aristocrat-14-merchandise-bar-bracket</t>
  </si>
  <si>
    <t>hangrod-snap-on-brackets</t>
  </si>
  <si>
    <t>closeouts/closeout-brackets-hooks-standards/hangrod-snap-on-brackets</t>
  </si>
  <si>
    <t>gridwall-hook-12-x-3-16-white-45-degree-tip</t>
  </si>
  <si>
    <t>closeouts/closeout-brackets-hooks-standards/gridwall-hook-12-x-3-16-white-45-degree-tip</t>
  </si>
  <si>
    <t>mini-grid-white-12-way-connector</t>
  </si>
  <si>
    <t>closeouts/closeout-brackets-hooks-standards/mini-grid-white-12-way-connector</t>
  </si>
  <si>
    <t>heavy-duty-hook-1-4-diameter-90o-tip-12</t>
  </si>
  <si>
    <t>closeouts/closeout-brackets-hooks-standards/heavy-duty-hook-1-4-diameter-90o-tip-12</t>
  </si>
  <si>
    <t>9-gridwall-heavy-duty-hook</t>
  </si>
  <si>
    <t>closeouts/closeout-brackets-hooks-standards/9-gridwall-heavy-duty-hook</t>
  </si>
  <si>
    <t>closeout-display-cases-and-racks</t>
  </si>
  <si>
    <t>closeouts/closeout-display-cases-and-racks</t>
  </si>
  <si>
    <t>showcase-queen-anne-jewelry</t>
  </si>
  <si>
    <t>closeouts/closeout-display-cases-and-racks/showcase-queen-anne-jewelry</t>
  </si>
  <si>
    <t>closeouts/closeout-display-cases-and-racks/floor-standing-sign-frame</t>
  </si>
  <si>
    <t>round-glass-cube-display-base</t>
  </si>
  <si>
    <t>closeouts/closeout-display-cases-and-racks/round-glass-cube-display-base</t>
  </si>
  <si>
    <t>square-glass-cube-display-base</t>
  </si>
  <si>
    <t>closeouts/closeout-display-cases-and-racks/square-glass-cube-display-base</t>
  </si>
  <si>
    <t>5-sided-display-cube</t>
  </si>
  <si>
    <t>Baby--Juvenile-Giftwrap.html</t>
  </si>
  <si>
    <t>closeouts/closeout-display-cases-and-racks/5-sided-display-cube</t>
  </si>
  <si>
    <t>e-tagere-pine-6</t>
  </si>
  <si>
    <t>closeouts/closeout-display-cases-and-racks/e-tagere-pine-6</t>
  </si>
  <si>
    <t>4-jewelry-sit-down-case-new-world-style</t>
  </si>
  <si>
    <t>closeouts/closeout-display-cases-and-racks/4-jewelry-sit-down-case-new-world-style</t>
  </si>
  <si>
    <t>4-jewelry-top-vision-case-new-world-style</t>
  </si>
  <si>
    <t>closeouts/closeout-display-cases-and-racks/4-jewelry-top-vision-case-new-world-style</t>
  </si>
  <si>
    <t>hexagon-countertop-case</t>
  </si>
  <si>
    <t>closeouts/closeout-display-cases-and-racks/hexagon-countertop-case</t>
  </si>
  <si>
    <t>custom-countertop-case-cedar-humidor</t>
  </si>
  <si>
    <t>closeouts/closeout-display-cases-and-racks/custom-countertop-case-cedar-humidor</t>
  </si>
  <si>
    <t>pine-wall-case</t>
  </si>
  <si>
    <t>closeouts/closeout-display-cases-and-racks/pine-wall-case</t>
  </si>
  <si>
    <t>hickory-custom-wall-display</t>
  </si>
  <si>
    <t>closeouts/closeout-display-cases-and-racks/hickory-custom-wall-display</t>
  </si>
  <si>
    <t>showcase-2-collectors</t>
  </si>
  <si>
    <t>closeouts/closeout-display-cases-and-racks/showcase-2-collectors</t>
  </si>
  <si>
    <t>18-straight-arm-garment-rack</t>
  </si>
  <si>
    <t>closeouts/closeout-display-cases-and-racks/18-straight-arm-garment-rack</t>
  </si>
  <si>
    <t>22-straight-arm-garment-rack</t>
  </si>
  <si>
    <t>closeouts/closeout-display-cases-and-racks/22-straight-arm-garment-rack</t>
  </si>
  <si>
    <t>2-16-straight-2-18-slant-arms-w-8-ball-stops</t>
  </si>
  <si>
    <t>closeouts/closeout-display-cases-and-racks/2-16-straight-2-18-slant-arms-w-8-ball-stops</t>
  </si>
  <si>
    <t>white-wrap-counter-48-x20-x38</t>
  </si>
  <si>
    <t>closeouts/closeout-display-cases-and-racks/white-wrap-counter-48-x20-x38</t>
  </si>
  <si>
    <t>white-wrap-counter-70-x20-x38</t>
  </si>
  <si>
    <t>closeouts/closeout-display-cases-and-racks/white-wrap-counter-70-x20-x38</t>
  </si>
  <si>
    <t>16-slant-arm-garment-rack-with-8-ball-stops</t>
  </si>
  <si>
    <t>closeouts/closeout-display-cases-and-racks/16-slant-arm-garment-rack-with-8-ball-stops</t>
  </si>
  <si>
    <t>closeout-packaging</t>
  </si>
  <si>
    <t>closeouts/closeout-packaging</t>
  </si>
  <si>
    <t>curling-ribbon</t>
  </si>
  <si>
    <t>closeouts/closeout-packaging/curling-ribbon</t>
  </si>
  <si>
    <t>glitter-ribbon</t>
  </si>
  <si>
    <t>closeouts/closeout-packaging/glitter-ribbon</t>
  </si>
  <si>
    <t>splendorette-ribbon</t>
  </si>
  <si>
    <t>closeouts/closeout-packaging/splendorette-ribbon</t>
  </si>
  <si>
    <t>red-cello-bags</t>
  </si>
  <si>
    <t>closeouts/closeout-packaging/red-cello-bags</t>
  </si>
  <si>
    <t>metallic-tone-ribbon</t>
  </si>
  <si>
    <t>closeouts/closeout-packaging/metallic-tone-ribbon</t>
  </si>
  <si>
    <t>shreds</t>
  </si>
  <si>
    <t>closeouts/closeout-packaging/shreds</t>
  </si>
  <si>
    <t>clearphane-40-x-100-pink</t>
  </si>
  <si>
    <t>closeouts/closeout-packaging/clearphane-40-x-100-pink</t>
  </si>
  <si>
    <t>Geometrics-Giftwrap.html</t>
  </si>
  <si>
    <t>elasti-loops</t>
  </si>
  <si>
    <t>closeouts/closeout-packaging/elasti-loops</t>
  </si>
  <si>
    <t>simply-sheer-ribbon</t>
  </si>
  <si>
    <t>closeouts/closeout-packaging/simply-sheer-ribbon</t>
  </si>
  <si>
    <t>ribbon-slitter-double-sided</t>
  </si>
  <si>
    <t>closeouts/closeout-packaging/ribbon-slitter-double-sided</t>
  </si>
  <si>
    <t>cord-metallic-tinsel-100-yds-silver</t>
  </si>
  <si>
    <t>closeouts/closeout-packaging/cord-metallic-tinsel-100-yds-silver</t>
  </si>
  <si>
    <t>closeout-price-marking</t>
  </si>
  <si>
    <t>closeouts/closeout-price-marking</t>
  </si>
  <si>
    <t>tg-tagger-needles-fine</t>
  </si>
  <si>
    <t>closeouts/closeout-price-marking/tg-tagger-needles-fine</t>
  </si>
  <si>
    <t>1115-labels</t>
  </si>
  <si>
    <t>closeouts/closeout-price-marking/1115-labels</t>
  </si>
  <si>
    <t>labels-2200-2-fl-red-1-125m-per-rl</t>
  </si>
  <si>
    <t>closeouts/closeout-price-marking/labels-2200-2-fl-red-1-125m-per-rl</t>
  </si>
  <si>
    <t>p-26-labels-white-1-125m-per-rl</t>
  </si>
  <si>
    <t>closeouts/closeout-price-marking/p-26-labels-white-1-125m-per-rl</t>
  </si>
  <si>
    <t>holster-for-meto-1600-2200-2600</t>
  </si>
  <si>
    <t>closeouts/closeout-price-marking/holster-for-meto-1600-2200-2600</t>
  </si>
  <si>
    <t>labels-1170-1155-white-split-1m-per-rl</t>
  </si>
  <si>
    <t>closeouts/closeout-price-marking/labels-1170-1155-white-split-1m-per-rl</t>
  </si>
  <si>
    <t>labels-1175-1153-white-rem-1m-per-rl</t>
  </si>
  <si>
    <t>closeouts/closeout-price-marking/labels-1175-1153-white-rem-1m-per-rl</t>
  </si>
  <si>
    <t>monarch-labelers-for-resale</t>
  </si>
  <si>
    <t>closeouts/closeout-price-marking/monarch-labelers-for-resale</t>
  </si>
  <si>
    <t>tach-it-reinforced-needles-3</t>
  </si>
  <si>
    <t>closeouts/closeout-price-marking/tach-it-reinforced-needles-3</t>
  </si>
  <si>
    <t>meto-inker-l14-l24-l12</t>
  </si>
  <si>
    <t>closeouts/closeout-price-marking/meto-inker-l14-l24-l12</t>
  </si>
  <si>
    <t>standard-fasteners-1-1-2-inch-loop</t>
  </si>
  <si>
    <t>closeouts/closeout-price-marking/standard-fasteners-1-1-2-inch-loop</t>
  </si>
  <si>
    <t>monarch-1110-white-labels</t>
  </si>
  <si>
    <t>closeouts/closeout-price-marking/monarch-1110-white-labels</t>
  </si>
  <si>
    <t>rainbow-fluorescent-sign-cards</t>
  </si>
  <si>
    <t>closeouts/closeout-price-marking/rainbow-fluorescent-sign-cards</t>
  </si>
  <si>
    <t>avery-dennison-1160-labels</t>
  </si>
  <si>
    <t>closeouts/closeout-price-marking/avery-dennison-1160-labels</t>
  </si>
  <si>
    <t>loop-fasteners</t>
  </si>
  <si>
    <t>closeouts/closeout-price-marking/loop-fasteners</t>
  </si>
  <si>
    <t>standard-pink-fasteners</t>
  </si>
  <si>
    <t>closeouts/closeout-price-marking/standard-pink-fasteners</t>
  </si>
  <si>
    <t>miscellaneous-closeout</t>
  </si>
  <si>
    <t>closeouts/miscellaneous-closeout</t>
  </si>
  <si>
    <t>closeouts/miscellaneous-closeout/adhesive-label-release</t>
  </si>
  <si>
    <t>Dots-Stripes--Miscellaneous-Gift-Wrap.html</t>
  </si>
  <si>
    <t>closeouts/miscellaneous-closeout/inside-the-magic-kingdom</t>
  </si>
  <si>
    <t>closeouts/miscellaneous-closeout/shopping-baskets</t>
  </si>
  <si>
    <t>acrylic-tape</t>
  </si>
  <si>
    <t>closeouts/miscellaneous-closeout/acrylic-tape</t>
  </si>
  <si>
    <t>lift-off-2-22oz-pump-spray</t>
  </si>
  <si>
    <t>closeouts/miscellaneous-closeout/lift-off-2-22oz-pump-spray</t>
  </si>
  <si>
    <t>lift-off-2-gallon-refill</t>
  </si>
  <si>
    <t>closeouts/miscellaneous-closeout/lift-off-2-gallon-refill</t>
  </si>
  <si>
    <t>artline-tempera-markers</t>
  </si>
  <si>
    <t>closeouts/miscellaneous-closeout/artline-tempera-markers</t>
  </si>
  <si>
    <t>artline-aquafast-markers</t>
  </si>
  <si>
    <t>closeouts/miscellaneous-closeout/artline-aquafast-markers</t>
  </si>
  <si>
    <t>artline-whiteboard-markers</t>
  </si>
  <si>
    <t>closeouts/miscellaneous-closeout/artline-whiteboard-markers</t>
  </si>
  <si>
    <t>card-frame-miter-with-base-11x14</t>
  </si>
  <si>
    <t>closeouts/miscellaneous-closeout/card-frame-miter-with-base-11x14</t>
  </si>
  <si>
    <t>economy-slantbacksign-holder</t>
  </si>
  <si>
    <t>closeouts/miscellaneous-closeout/economy-slantbacksign-holder</t>
  </si>
  <si>
    <t>economy-tent-style-sign-holder</t>
  </si>
  <si>
    <t>closeouts/miscellaneous-closeout/economy-tent-style-sign-holder</t>
  </si>
  <si>
    <t>counter-top-frame</t>
  </si>
  <si>
    <t>closeouts/miscellaneous-closeout/counter-top-frame</t>
  </si>
  <si>
    <t>price-channel-numbers</t>
  </si>
  <si>
    <t>closeouts/miscellaneous-closeout/price-channel-numbers</t>
  </si>
  <si>
    <t>corrugated-contest-boxes</t>
  </si>
  <si>
    <t>closeouts/miscellaneous-closeout/corrugated-contest-boxes</t>
  </si>
  <si>
    <t>inventory-tag-2-part-carbonless</t>
  </si>
  <si>
    <t>closeouts/miscellaneous-closeout/inventory-tag-2-part-carbonless</t>
  </si>
  <si>
    <t>wire-fixture-sign-holder-clear-pvc-plastic</t>
  </si>
  <si>
    <t>closeouts/miscellaneous-closeout/wire-fixture-sign-holder-clear-pvc-plastic</t>
  </si>
  <si>
    <t>deluxe-clip</t>
  </si>
  <si>
    <t>closeouts/miscellaneous-closeout/deluxe-clip</t>
  </si>
  <si>
    <t>standard-clip</t>
  </si>
  <si>
    <t>closeouts/miscellaneous-closeout/standard-clip</t>
  </si>
  <si>
    <t>pig-tail-card-holder-closeout</t>
  </si>
  <si>
    <t>closeouts/miscellaneous-closeout/pig-tail-card-holder-closeout</t>
  </si>
  <si>
    <t>closeouts/miscellaneous-closeout/sign-cards</t>
  </si>
  <si>
    <t>shopping-bags</t>
  </si>
  <si>
    <t>animal-print-packaging</t>
  </si>
  <si>
    <t>shopping-bags/animal-print-packaging</t>
  </si>
  <si>
    <t>Pastimes-Sports-Sailing-Marbles--Masculine-Giftwrap.html</t>
  </si>
  <si>
    <t>ribbon-in-animal-prints</t>
  </si>
  <si>
    <t>shopping-bags/animal-print-packaging/ribbon-in-animal-prints</t>
  </si>
  <si>
    <t>splendorette-printed-curling-ribbon</t>
  </si>
  <si>
    <t>shopping-bags/animal-print-packaging/ribbon-in-animal-prints/splendorette-printed-curling-ribbon</t>
  </si>
  <si>
    <t>tissue-in-animal-prints</t>
  </si>
  <si>
    <t>shopping-bags/animal-print-packaging/tissue-in-animal-prints</t>
  </si>
  <si>
    <t>wildlife-printed-tissue-paper-assortment-pack</t>
  </si>
  <si>
    <t>shopping-bags/animal-print-packaging/tissue-in-animal-prints/wildlife-printed-tissue-paper-assortment-pack</t>
  </si>
  <si>
    <t>bags-in-animal-prints</t>
  </si>
  <si>
    <t>shopping-bags/animal-print-packaging/bags-in-animal-prints</t>
  </si>
  <si>
    <t>zebra-leopard-paper-shopping-bags</t>
  </si>
  <si>
    <t>shopping-bags/animal-print-packaging/bags-in-animal-prints/zebra-leopard-paper-shopping-bags</t>
  </si>
  <si>
    <t>frosted-animal-print-shoppers-with-tri-fold-handles</t>
  </si>
  <si>
    <t>shopping-bags/animal-print-packaging/bags-in-animal-prints/frosted-animal-print-shoppers-with-tri-fold-handles</t>
  </si>
  <si>
    <t>boxes-in-animal-prints</t>
  </si>
  <si>
    <t>shopping-bags/animal-print-packaging/boxes-in-animal-prints</t>
  </si>
  <si>
    <t>zebra-gable-boxes</t>
  </si>
  <si>
    <t>shopping-bags/animal-print-packaging/boxes-in-animal-prints/zebra-gable-boxes</t>
  </si>
  <si>
    <t>gift-card-folders-holders</t>
  </si>
  <si>
    <t>shopping-bags/animal-print-packaging/boxes-in-animal-prints/gift-card-folders-holders</t>
  </si>
  <si>
    <t>giftwrap-in-animal-prints</t>
  </si>
  <si>
    <t>shopping-bags/animal-print-packaging/giftwrap-in-animal-prints</t>
  </si>
  <si>
    <t>giftwrap-in-animal-print-patterns</t>
  </si>
  <si>
    <t>shopping-bags/animal-print-packaging/giftwrap-in-animal-prints/giftwrap-in-animal-print-patterns</t>
  </si>
  <si>
    <t>christmas-holiday-packaging</t>
  </si>
  <si>
    <t>shopping-bags/christmas-holiday-packaging</t>
  </si>
  <si>
    <t>JR-GiftWrap.html</t>
  </si>
  <si>
    <t>western-themed-christmas-bags</t>
  </si>
  <si>
    <t>shopping-bags/christmas-holiday-packaging/western-themed-christmas-bags</t>
  </si>
  <si>
    <t>western-christmas-bags</t>
  </si>
  <si>
    <t>shopping-bags/christmas-holiday-packaging/western-themed-christmas-bags/western-christmas-bags</t>
  </si>
  <si>
    <t>christmas-giftwrap</t>
  </si>
  <si>
    <t>shopping-bags/christmas-holiday-packaging/christmas-giftwrap</t>
  </si>
  <si>
    <t>vantage-christmas-giftwrap</t>
  </si>
  <si>
    <t>shopping-bags/christmas-holiday-packaging/christmas-giftwrap/vantage-christmas-giftwrap</t>
  </si>
  <si>
    <t>jr-holiday-and-christmas</t>
  </si>
  <si>
    <t>shopping-bags/christmas-holiday-packaging/christmas-giftwrap/jr-holiday-and-christmas</t>
  </si>
  <si>
    <t>decorative-holiday-packaging</t>
  </si>
  <si>
    <t>shopping-bags/christmas-holiday-packaging/decorative-holiday-packaging</t>
  </si>
  <si>
    <t>presents-please-collection</t>
  </si>
  <si>
    <t>shopping-bags/christmas-holiday-packaging/decorative-holiday-packaging/presents-please-collection</t>
  </si>
  <si>
    <t>sophie-holiday-greeting-ornaments</t>
  </si>
  <si>
    <t>shopping-bags/christmas-holiday-packaging/decorative-holiday-packaging/sophie-holiday-greeting-ornaments</t>
  </si>
  <si>
    <t>retro-gift-collection</t>
  </si>
  <si>
    <t>shopping-bags/christmas-holiday-packaging/decorative-holiday-packaging/retro-gift-collection</t>
  </si>
  <si>
    <t>poinsettia-collection</t>
  </si>
  <si>
    <t>shopping-bags/christmas-holiday-packaging/decorative-holiday-packaging/poinsettia-collection</t>
  </si>
  <si>
    <t>nicolas-collection</t>
  </si>
  <si>
    <t>shopping-bags/christmas-holiday-packaging/decorative-holiday-packaging/nicolas-collection</t>
  </si>
  <si>
    <t>shimmering-snowflake-collection</t>
  </si>
  <si>
    <t>shopping-bags/christmas-holiday-packaging/decorative-holiday-packaging/shimmering-snowflake-collection</t>
  </si>
  <si>
    <t>winter-city-collection</t>
  </si>
  <si>
    <t>shopping-bags/christmas-holiday-packaging/decorative-holiday-packaging/winter-city-collection</t>
  </si>
  <si>
    <t>holiday-boxes</t>
  </si>
  <si>
    <t>shopping-bags/christmas-holiday-packaging/holiday-boxes</t>
  </si>
  <si>
    <t>holly-berry-frost-gift-boxes</t>
  </si>
  <si>
    <t>shopping-bags/christmas-holiday-packaging/holiday-boxes/holly-berry-frost-gift-boxes</t>
  </si>
  <si>
    <t>merry-dots</t>
  </si>
  <si>
    <t>shopping-bags/christmas-holiday-packaging/holiday-boxes/merry-dots</t>
  </si>
  <si>
    <t>stardust</t>
  </si>
  <si>
    <t>shopping-bags/christmas-holiday-packaging/holiday-boxes/stardust</t>
  </si>
  <si>
    <t>JR-GiftWrap</t>
  </si>
  <si>
    <t>Baby-Giftwrap.html</t>
  </si>
  <si>
    <t>reindeer-dance</t>
  </si>
  <si>
    <t>shopping-bags/christmas-holiday-packaging/holiday-boxes/reindeer-dance</t>
  </si>
  <si>
    <t>riveting-ribbons</t>
  </si>
  <si>
    <t>shopping-bags/christmas-holiday-packaging/holiday-boxes/riveting-ribbons</t>
  </si>
  <si>
    <t>holiday-patterned-tissue-paper</t>
  </si>
  <si>
    <t>shopping-bags/christmas-holiday-packaging/holiday-patterned-tissue-paper</t>
  </si>
  <si>
    <t>printed-tissue-paper-assortment-packs</t>
  </si>
  <si>
    <t>shopping-bags/christmas-holiday-packaging/holiday-patterned-tissue-paper/printed-tissue-paper-assortment-packs</t>
  </si>
  <si>
    <t>holiday-christmas-printed-tissue-paper</t>
  </si>
  <si>
    <t>shopping-bags/christmas-holiday-packaging/holiday-patterned-tissue-paper/holiday-christmas-printed-tissue-paper</t>
  </si>
  <si>
    <t>holiday-patterns-plastic-bags</t>
  </si>
  <si>
    <t>shopping-bags/christmas-holiday-packaging/holiday-patterns-plastic-bags</t>
  </si>
  <si>
    <t>holiday-ameritotes-hi-density-in-solid-colors</t>
  </si>
  <si>
    <t>shopping-bags/christmas-holiday-packaging/holiday-patterns-plastic-bags/holiday-ameritotes-hi-density-in-solid-colors</t>
  </si>
  <si>
    <t>gloss-christmas-plastic-merchandise-bags</t>
  </si>
  <si>
    <t>shopping-bags/christmas-holiday-packaging/holiday-patterns-plastic-bags/gloss-christmas-plastic-merchandise-bags</t>
  </si>
  <si>
    <t>printed-plastic-holiday-bags</t>
  </si>
  <si>
    <t>shopping-bags/christmas-holiday-packaging/holiday-patterns-plastic-bags/printed-plastic-holiday-bags</t>
  </si>
  <si>
    <t>plastic-bags</t>
  </si>
  <si>
    <t>shopping-bags/plastic-bags</t>
  </si>
  <si>
    <t>polypropylene-bags</t>
  </si>
  <si>
    <t>shopping-bags/plastic-bags/polypropylene-bags</t>
  </si>
  <si>
    <t>clear-gusseted-polypropylene-bags</t>
  </si>
  <si>
    <t>shopping-bags/plastic-bags/polypropylene-bags/clear-gusseted-polypropylene-bags</t>
  </si>
  <si>
    <t>clear-flat-polypropylene-bags-with-lip-n-tape-closure</t>
  </si>
  <si>
    <t>shopping-bags/plastic-bags/polypropylene-bags/clear-flat-polypropylene-bags-with-lip-n-tape-closure</t>
  </si>
  <si>
    <t>metallic-twist-ties</t>
  </si>
  <si>
    <t>shopping-bags/plastic-bags/polypropylene-bags/metallic-twist-ties</t>
  </si>
  <si>
    <t>clear-flat-polypropylene-bags</t>
  </si>
  <si>
    <t>shopping-bags/plastic-bags/polypropylene-bags/clear-flat-polypropylene-bags</t>
  </si>
  <si>
    <t>printed-polypropylene-bags</t>
  </si>
  <si>
    <t>shopping-bags/plastic-bags/polypropylene-bags/printed-polypropylene-bags</t>
  </si>
  <si>
    <t>heavy-duty-clear-polypropylene-bags</t>
  </si>
  <si>
    <t>shopping-bags/plastic-bags/polypropylene-bags/heavy-duty-clear-polypropylene-bags</t>
  </si>
  <si>
    <t>clear-poly-bags</t>
  </si>
  <si>
    <t>shopping-bags/plastic-bags/clear-poly-bags</t>
  </si>
  <si>
    <t>Birthday--Celebration-Giftwrap.html</t>
  </si>
  <si>
    <t>clear-gusseted-1-5-mil-poly-bags</t>
  </si>
  <si>
    <t>shopping-bags/plastic-bags/clear-poly-bags/clear-gusseted-1-5-mil-poly-bags</t>
  </si>
  <si>
    <t>clear-zipper-reclosable-poly-bags</t>
  </si>
  <si>
    <t>shopping-bags/plastic-bags/clear-poly-bags/clear-zipper-reclosable-poly-bags</t>
  </si>
  <si>
    <t>clear-poly-door-knob-bags</t>
  </si>
  <si>
    <t>shopping-bags/plastic-bags/clear-poly-bags/clear-poly-door-knob-bags</t>
  </si>
  <si>
    <t>clear-flat-1-5-mil-poly-bags</t>
  </si>
  <si>
    <t>shopping-bags/plastic-bags/clear-poly-bags/clear-flat-1-5-mil-poly-bags</t>
  </si>
  <si>
    <t>clear-zipper-2-mil-reclosable-poly-bags-with-hanger-hole</t>
  </si>
  <si>
    <t>shopping-bags/plastic-bags/clear-poly-bags/clear-zipper-2-mil-reclosable-poly-bags-with-hanger-hole</t>
  </si>
  <si>
    <t>clear-zipper-2-mil-reclosable-poly-bags-with-writing-block</t>
  </si>
  <si>
    <t>shopping-bags/plastic-bags/clear-poly-bags/clear-zipper-2-mil-reclosable-poly-bags-with-writing-block</t>
  </si>
  <si>
    <t>frosted-plastic-bags</t>
  </si>
  <si>
    <t>shopping-bags/plastic-bags/frosted-plastic-bags</t>
  </si>
  <si>
    <t>frosted-shoppers-with-soft-flexi-loop-handles</t>
  </si>
  <si>
    <t>shopping-bags/plastic-bags/frosted-plastic-bags/frosted-shoppers-with-soft-flexi-loop-handles</t>
  </si>
  <si>
    <t>super-wave-frosted-bags</t>
  </si>
  <si>
    <t>shopping-bags/plastic-bags/frosted-plastic-bags/super-wave-frosted-bags</t>
  </si>
  <si>
    <t>frosted-trapezoid-shaped-bags</t>
  </si>
  <si>
    <t>shopping-bags/plastic-bags/frosted-plastic-bags/frosted-trapezoid-shaped-bags</t>
  </si>
  <si>
    <t>pattern-frosted-shoppers-with-tri-fold-handles</t>
  </si>
  <si>
    <t>shopping-bags/plastic-bags/frosted-plastic-bags/pattern-frosted-shoppers-with-tri-fold-handles</t>
  </si>
  <si>
    <t>frosted-merchandise-bags</t>
  </si>
  <si>
    <t>shopping-bags/plastic-bags/frosted-plastic-bags/frosted-merchandise-bags</t>
  </si>
  <si>
    <t>precious-metal-shoppers-with-tri-fold-handles</t>
  </si>
  <si>
    <t>shopping-bags/plastic-bags/frosted-plastic-bags/precious-metal-shoppers-with-tri-fold-handles</t>
  </si>
  <si>
    <t>high-density-plastic-bags</t>
  </si>
  <si>
    <t>shopping-bags/plastic-bags/high-density-plastic-bags</t>
  </si>
  <si>
    <t>high-density-plastic-merchandise-bags</t>
  </si>
  <si>
    <t>shopping-bags/plastic-bags/high-density-plastic-bags/high-density-plastic-merchandise-bags</t>
  </si>
  <si>
    <t>plastic-bag-accessories</t>
  </si>
  <si>
    <t>shopping-bags/plastic-bags/high-density-plastic-bags/plastic-bag-accessories</t>
  </si>
  <si>
    <t>hi-density-plastic-bags-with-t-shirt-handle</t>
  </si>
  <si>
    <t>shopping-bags/plastic-bags/high-density-plastic-bags/hi-density-plastic-bags-with-t-shirt-handle</t>
  </si>
  <si>
    <t>ameritote-high-density-plastic-shopping-bags</t>
  </si>
  <si>
    <t>shopping-bags/plastic-bags/high-density-plastic-bags/ameritote-high-density-plastic-shopping-bags</t>
  </si>
  <si>
    <t>low-density-plastic-bags</t>
  </si>
  <si>
    <t>shopping-bags/plastic-bags/low-density-plastic-bags</t>
  </si>
  <si>
    <t>super-gloss-plastic-merchandise-bags</t>
  </si>
  <si>
    <t>shopping-bags/plastic-bags/low-density-plastic-bags/super-gloss-plastic-merchandise-bags</t>
  </si>
  <si>
    <t>Floral-Giftwrap.html</t>
  </si>
  <si>
    <t>heavy-duty-reusable-t-shirt-bags</t>
  </si>
  <si>
    <t>shopping-bags/plastic-bags/low-density-plastic-bags/heavy-duty-reusable-t-shirt-bags</t>
  </si>
  <si>
    <t>food-wine-bags</t>
  </si>
  <si>
    <t>shopping-bags/food-wine-bags</t>
  </si>
  <si>
    <t>a-la-carte-bags-boxes</t>
  </si>
  <si>
    <t>shopping-bags/food-wine-bags/a-la-carte-bags-boxes</t>
  </si>
  <si>
    <t>forest-green-collection-bags-boxes</t>
  </si>
  <si>
    <t>shopping-bags/food-wine-bags/a-la-carte-bags-boxes/forest-green-collection-bags-boxes</t>
  </si>
  <si>
    <t>really-red-collection-bags-and-boxes</t>
  </si>
  <si>
    <t>shopping-bags/food-wine-bags/a-la-carte-bags-boxes/really-red-collection-bags-and-boxes</t>
  </si>
  <si>
    <t>white-kraft-food-packaging-bags-and-boxes</t>
  </si>
  <si>
    <t>shopping-bags/food-wine-bags/a-la-carte-bags-boxes/white-kraft-food-packaging-bags-and-boxes</t>
  </si>
  <si>
    <t>grape-collection-shopping-bags-and-boxes</t>
  </si>
  <si>
    <t>shopping-bags/food-wine-bags/a-la-carte-bags-boxes/grape-collection-shopping-bags-and-boxes</t>
  </si>
  <si>
    <t>fruit-bowl-wine-packaging-bags-and-boxes</t>
  </si>
  <si>
    <t>shopping-bags/food-wine-bags/a-la-carte-bags-boxes/fruit-bowl-wine-packaging-bags-and-boxes</t>
  </si>
  <si>
    <t>natural-kraft-wine-bags-and-boxes</t>
  </si>
  <si>
    <t>shopping-bags/food-wine-bags/a-la-carte-bags-boxes/natural-kraft-wine-bags-and-boxes</t>
  </si>
  <si>
    <t>reusable-non-woven-wine-totes</t>
  </si>
  <si>
    <t>shopping-bags/food-wine-bags/a-la-carte-bags-boxes/reusable-non-woven-wine-totes</t>
  </si>
  <si>
    <t>green-gardens-collection-bags-and-boxes</t>
  </si>
  <si>
    <t>shopping-bags/food-wine-bags/a-la-carte-bags-boxes/green-gardens-collection-bags-and-boxes</t>
  </si>
  <si>
    <t>market-fresh-collection-bags-and-boxes</t>
  </si>
  <si>
    <t>shopping-bags/food-wine-bags/a-la-carte-bags-boxes/market-fresh-collection-bags-and-boxes</t>
  </si>
  <si>
    <t>geo-trio-collection-bags-and-boxes</t>
  </si>
  <si>
    <t>shopping-bags/food-wine-bags/a-la-carte-bags-boxes/geo-trio-collection-bags-and-boxes</t>
  </si>
  <si>
    <t>newsprint-collection-bags-and-boxes</t>
  </si>
  <si>
    <t>shopping-bags/food-wine-bags/a-la-carte-bags-boxes/newsprint-collection-bags-and-boxes</t>
  </si>
  <si>
    <t>noir-collection-bags-and-boxes</t>
  </si>
  <si>
    <t>shopping-bags/food-wine-bags/a-la-carte-bags-boxes/noir-collection-bags-and-boxes</t>
  </si>
  <si>
    <t>leaves-berries-on-kraft</t>
  </si>
  <si>
    <t>shopping-bags/food-wine-bags/a-la-carte-bags-boxes/leaves-berries-on-kraft</t>
  </si>
  <si>
    <t>eco-friendly-plastic-bags</t>
  </si>
  <si>
    <t>shopping-bags/eco-friendly-plastic-bags</t>
  </si>
  <si>
    <t>gloss-heavy-duty-merchandise-bags</t>
  </si>
  <si>
    <t>shopping-bags/eco-friendly-plastic-bags/gloss-heavy-duty-merchandise-bags</t>
  </si>
  <si>
    <t>patch-handle-plastic-merchandise-bags</t>
  </si>
  <si>
    <t>shopping-bags/eco-friendly-plastic-bags/patch-handle-plastic-merchandise-bags</t>
  </si>
  <si>
    <t>frosted-sos-gift-bags</t>
  </si>
  <si>
    <t>shopping-bags/eco-friendly-plastic-bags/frosted-sos-gift-bags</t>
  </si>
  <si>
    <t>frosted-shoppers-with-tri-folded-loop-handles</t>
  </si>
  <si>
    <t>shopping-bags/eco-friendly-plastic-bags/frosted-shoppers-with-tri-folded-loop-handles</t>
  </si>
  <si>
    <t>eco-friendly-recycled-paper-bags</t>
  </si>
  <si>
    <t>shopping-bags/eco-friendly-recycled-paper-bags</t>
  </si>
  <si>
    <t>recycled-natural-kraft-paper-shopping-bags</t>
  </si>
  <si>
    <t>shopping-bags/eco-friendly-recycled-paper-bags/recycled-natural-kraft-paper-shopping-bags</t>
  </si>
  <si>
    <t>Masculine-Giftwrap.html</t>
  </si>
  <si>
    <t>recycled-white-kraft-paper-shopping-bags</t>
  </si>
  <si>
    <t>shopping-bags/eco-friendly-recycled-paper-bags/recycled-white-kraft-paper-shopping-bags</t>
  </si>
  <si>
    <t>eco-friendly-reusable-bags</t>
  </si>
  <si>
    <t>shopping-bags/eco-friendly-reusable-bags</t>
  </si>
  <si>
    <t>personalized-silk-screened-non-woven-reusable-shopping-bags</t>
  </si>
  <si>
    <t>shopping-bags/eco-friendly-reusable-bags/personalized-silk-screened-non-woven-reusable-shopping-bags</t>
  </si>
  <si>
    <t>Default Category/Shopping Bags/Eco Friendly Reusable Bags/Sparkling Clear Bags</t>
  </si>
  <si>
    <t>sparkling-clear-bags</t>
  </si>
  <si>
    <t>shopping-bags/eco-friendly-reusable-bags/sparkling-clear-bags</t>
  </si>
  <si>
    <t>personalized-color-magic-non-woven-reusable-shopping-bags</t>
  </si>
  <si>
    <t>shopping-bags/eco-friendly-reusable-bags/personalized-color-magic-non-woven-reusable-shopping-bags</t>
  </si>
  <si>
    <t>paper-bags</t>
  </si>
  <si>
    <t>shopping-bags/paper-bags</t>
  </si>
  <si>
    <t>paper-merchandise-bags</t>
  </si>
  <si>
    <t>shopping-bags/paper-bags/paper-merchandise-bags</t>
  </si>
  <si>
    <t>white-or-natural-kraft-paper-merchandise-bags</t>
  </si>
  <si>
    <t>shopping-bags/paper-bags/paper-merchandise-bags/white-or-natural-kraft-paper-merchandise-bags</t>
  </si>
  <si>
    <t>sos-paper-bags</t>
  </si>
  <si>
    <t>shopping-bags/paper-bags/paper-merchandise-bags/sos-paper-bags</t>
  </si>
  <si>
    <t>colored-paper-merchandise-bags</t>
  </si>
  <si>
    <t>shopping-bags/paper-bags/paper-merchandise-bags/colored-paper-merchandise-bags</t>
  </si>
  <si>
    <t>natural-kraft-paper-liquor-bags</t>
  </si>
  <si>
    <t>shopping-bags/paper-bags/paper-merchandise-bags/natural-kraft-paper-liquor-bags</t>
  </si>
  <si>
    <t>unprinted-paper-glassine-lined-bags</t>
  </si>
  <si>
    <t>shopping-bags/paper-bags/paper-merchandise-bags/unprinted-paper-glassine-lined-bags</t>
  </si>
  <si>
    <t>paper-shopping-bags</t>
  </si>
  <si>
    <t>shopping-bags/paper-bags/paper-shopping-bags</t>
  </si>
  <si>
    <t>metallic-colors-on-brown-kraft-shopping-bags</t>
  </si>
  <si>
    <t>shopping-bags/paper-bags/paper-shopping-bags/metallic-colors-on-brown-kraft-shopping-bags</t>
  </si>
  <si>
    <t>Default Category/Shopping Bags/Paper Bags/Paper Shopping Bags/Solid Colored Paper Shopping Bags on Brown Kraft</t>
  </si>
  <si>
    <t>solid-colored-paper-shopping-bags-on-brown-kraft</t>
  </si>
  <si>
    <t>shopping-bags/paper-bags/paper-shopping-bags/solid-colored-paper-shopping-bags-on-brown-kraft</t>
  </si>
  <si>
    <t>Default Category/Shopping Bags/Paper Bags/Paper Shopping Bags/Shadow Stripe Colored Shopping Bags on Brown Kraft</t>
  </si>
  <si>
    <t>shadow-stripe-colored-shopping-bags-on-brown-kraft</t>
  </si>
  <si>
    <t>shopping-bags/paper-bags/paper-shopping-bags/shadow-stripe-colored-shopping-bags-on-brown-kraft</t>
  </si>
  <si>
    <t>gloss-paper-shoppers</t>
  </si>
  <si>
    <t>shopping-bags/paper-bags/paper-shopping-bags/gloss-paper-shoppers</t>
  </si>
  <si>
    <t>western-patterned-paper-shopping-bags</t>
  </si>
  <si>
    <t>shopping-bags/paper-bags/paper-shopping-bags/western-patterned-paper-shopping-bags</t>
  </si>
  <si>
    <t>white-kraft-paper-shopping-bags</t>
  </si>
  <si>
    <t>shopping-bags/paper-bags/paper-shopping-bags/white-kraft-paper-shopping-bags</t>
  </si>
  <si>
    <t>Wedding-Bridal-and-Anniversary-Giftwrap.html</t>
  </si>
  <si>
    <t>ice-collection-paper-shoppers</t>
  </si>
  <si>
    <t>shopping-bags/paper-bags/paper-shopping-bags/ice-collection-paper-shoppers</t>
  </si>
  <si>
    <t>economy-kraft-shopping-bags</t>
  </si>
  <si>
    <t>shopping-bags/paper-bags/paper-shopping-bags/economy-kraft-shopping-bags</t>
  </si>
  <si>
    <t>european-tote-style-bags</t>
  </si>
  <si>
    <t>shopping-bags/paper-bags/european-tote-style-bags</t>
  </si>
  <si>
    <t>gloss-laminated-eurototes</t>
  </si>
  <si>
    <t>shopping-bags/paper-bags/european-tote-style-bags/gloss-laminated-eurototes</t>
  </si>
  <si>
    <t>tinted-paper-eurototes</t>
  </si>
  <si>
    <t>shopping-bags/paper-bags/european-tote-style-bags/tinted-paper-eurototes</t>
  </si>
  <si>
    <t>matte-laminated-eurototes</t>
  </si>
  <si>
    <t>shopping-bags/paper-bags/european-tote-style-bags/matte-laminated-eurototes</t>
  </si>
  <si>
    <t>natural-and-white-kraft-paper-eurototes</t>
  </si>
  <si>
    <t>shopping-bags/paper-bags/european-tote-style-bags/natural-and-white-kraft-paper-eurototes</t>
  </si>
  <si>
    <t>purse-totes</t>
  </si>
  <si>
    <t>shopping-bags/paper-bags/european-tote-style-bags/purse-totes</t>
  </si>
  <si>
    <t>garment-rolls-bags</t>
  </si>
  <si>
    <t>shopping-bags/garment-rolls-bags</t>
  </si>
  <si>
    <t>lo-density-plastic-garment-rolls</t>
  </si>
  <si>
    <t>shopping-bags/garment-rolls-bags/lo-density-plastic-garment-rolls</t>
  </si>
  <si>
    <t>salesmans-garment-bag-in-navy-blue</t>
  </si>
  <si>
    <t>shopping-bags/garment-rolls-bags/salesmans-garment-bag-in-navy-blue</t>
  </si>
  <si>
    <t>loss-prevention</t>
  </si>
  <si>
    <t>security-locks-announcers-detectors-mirrors</t>
  </si>
  <si>
    <t>loss-prevention/security-locks-announcers-detectors-mirrors</t>
  </si>
  <si>
    <t>entry-alert-motion-sensor-door-chime</t>
  </si>
  <si>
    <t>loss-prevention/security-locks-announcers-detectors-mirrors/entry-alert-motion-sensor-door-chime</t>
  </si>
  <si>
    <t>wireless-entrance-motion-detector</t>
  </si>
  <si>
    <t>loss-prevention/security-locks-announcers-detectors-mirrors/wireless-entrance-motion-detector</t>
  </si>
  <si>
    <t>wired-entrance-motion-detector</t>
  </si>
  <si>
    <t>loss-prevention/security-locks-announcers-detectors-mirrors/wired-entrance-motion-detector</t>
  </si>
  <si>
    <t>self-contained-entrance-door-announcer</t>
  </si>
  <si>
    <t>loss-prevention/security-locks-announcers-detectors-mirrors/self-contained-entrance-door-announcer</t>
  </si>
  <si>
    <t>anti-shoplifting-convex-glass-mirrors</t>
  </si>
  <si>
    <t>loss-prevention/security-locks-announcers-detectors-mirrors/anti-shoplifting-convex-glass-mirrors</t>
  </si>
  <si>
    <t>security-peg-hook-locks</t>
  </si>
  <si>
    <t>loss-prevention/security-locks-announcers-detectors-mirrors/security-peg-hook-locks</t>
  </si>
  <si>
    <t>eas-electronic-article-surveillance</t>
  </si>
  <si>
    <t>loss-prevention/eas-electronic-article-surveillance</t>
  </si>
  <si>
    <t>eas-labels</t>
  </si>
  <si>
    <t>loss-prevention/eas-electronic-article-surveillance/eas-labels</t>
  </si>
  <si>
    <t>Double-Sided--Kraft-Giftwrap.html</t>
  </si>
  <si>
    <t>eas-hard-tags</t>
  </si>
  <si>
    <t>loss-prevention/eas-electronic-article-surveillance/eas-hard-tags</t>
  </si>
  <si>
    <t>gift-wrapping-packaging</t>
  </si>
  <si>
    <t>organza-velvet-bags</t>
  </si>
  <si>
    <t>gift-wrapping-packaging/organza-velvet-bags</t>
  </si>
  <si>
    <t>flat-organza-bags</t>
  </si>
  <si>
    <t>gift-wrapping-packaging/organza-velvet-bags/flat-organza-bags</t>
  </si>
  <si>
    <t>Default Category/Gift Wrapping &amp; Packaging/Organza &amp; Velvet Bags/Velvet Bags</t>
  </si>
  <si>
    <t>velvet-bags</t>
  </si>
  <si>
    <t>gift-wrapping-packaging/organza-velvet-bags/velvet-bags</t>
  </si>
  <si>
    <t>gusseted-organza-bags</t>
  </si>
  <si>
    <t>gift-wrapping-packaging/organza-velvet-bags/gusseted-organza-bags</t>
  </si>
  <si>
    <t>boxes</t>
  </si>
  <si>
    <t>gift-wrapping-packaging/boxes</t>
  </si>
  <si>
    <t>tin-boxes</t>
  </si>
  <si>
    <t>gift-wrapping-packaging/boxes/tin-boxes</t>
  </si>
  <si>
    <t>cd-dvd-tins</t>
  </si>
  <si>
    <t>gift-wrapping-packaging/boxes/tin-boxes/cd-dvd-tins</t>
  </si>
  <si>
    <t>solid-tins-with-pet-window</t>
  </si>
  <si>
    <t>gift-wrapping-packaging/boxes/tin-boxes/solid-tins-with-pet-window</t>
  </si>
  <si>
    <t>apparel-boxes</t>
  </si>
  <si>
    <t>gift-wrapping-packaging/boxes/apparel-boxes</t>
  </si>
  <si>
    <t>white-2-piece-pop-up-apparel-boxes</t>
  </si>
  <si>
    <t>gift-wrapping-packaging/boxes/apparel-boxes/white-2-piece-pop-up-apparel-boxes</t>
  </si>
  <si>
    <t>kraft-2-piece-pop-up-apparel-boxes</t>
  </si>
  <si>
    <t>gift-wrapping-packaging/boxes/apparel-boxes/kraft-2-piece-pop-up-apparel-boxes</t>
  </si>
  <si>
    <t>decorative-corrugated-boxes</t>
  </si>
  <si>
    <t>gift-wrapping-packaging/boxes/decorative-corrugated-boxes</t>
  </si>
  <si>
    <t>red-satin-gift-boxes</t>
  </si>
  <si>
    <t>gift-wrapping-packaging/boxes/decorative-corrugated-boxes/red-satin-gift-boxes</t>
  </si>
  <si>
    <t>christmas-holiday-gift-boxes</t>
  </si>
  <si>
    <t>gift-wrapping-packaging/boxes/decorative-corrugated-boxes/christmas-holiday-gift-boxes</t>
  </si>
  <si>
    <t>red-hunter-green-bows-gift-boxes</t>
  </si>
  <si>
    <t>gift-wrapping-packaging/boxes/decorative-corrugated-boxes/red-hunter-green-bows-gift-boxes</t>
  </si>
  <si>
    <t>burnished-gold</t>
  </si>
  <si>
    <t>gift-wrapping-packaging/boxes/decorative-corrugated-boxes/burnished-gold</t>
  </si>
  <si>
    <t>spruce-green-brushstroke-gift-boxes</t>
  </si>
  <si>
    <t>gift-wrapping-packaging/boxes/decorative-corrugated-boxes/spruce-green-brushstroke-gift-boxes</t>
  </si>
  <si>
    <t>silver-plated</t>
  </si>
  <si>
    <t>gift-wrapping-packaging/boxes/decorative-corrugated-boxes/silver-plated</t>
  </si>
  <si>
    <t>holstein</t>
  </si>
  <si>
    <t>gift-wrapping-packaging/boxes/decorative-corrugated-boxes/holstein</t>
  </si>
  <si>
    <t>kraft</t>
  </si>
  <si>
    <t>Matte-Solid-Giftwrap.html</t>
  </si>
  <si>
    <t>gift-wrapping-packaging/boxes/decorative-corrugated-boxes/kraft</t>
  </si>
  <si>
    <t>white-kraft</t>
  </si>
  <si>
    <t>gift-wrapping-packaging/boxes/decorative-corrugated-boxes/white-kraft</t>
  </si>
  <si>
    <t>hunter-green-kraft-gift-boxes</t>
  </si>
  <si>
    <t>gift-wrapping-packaging/boxes/decorative-corrugated-boxes/hunter-green-kraft-gift-boxes</t>
  </si>
  <si>
    <t>black-kraft-boxes</t>
  </si>
  <si>
    <t>gift-wrapping-packaging/boxes/decorative-corrugated-boxes/black-kraft-boxes</t>
  </si>
  <si>
    <t>chocolate</t>
  </si>
  <si>
    <t>gift-wrapping-packaging/boxes/decorative-corrugated-boxes/chocolate</t>
  </si>
  <si>
    <t>white-pine</t>
  </si>
  <si>
    <t>gift-wrapping-packaging/boxes/decorative-corrugated-boxes/white-pine</t>
  </si>
  <si>
    <t>damask-black-white</t>
  </si>
  <si>
    <t>gift-wrapping-packaging/boxes/decorative-corrugated-boxes/damask-black-white</t>
  </si>
  <si>
    <t>inserts-and-dividers</t>
  </si>
  <si>
    <t>gift-wrapping-packaging/boxes/decorative-corrugated-boxes/inserts-and-dividers</t>
  </si>
  <si>
    <t>stripes</t>
  </si>
  <si>
    <t>gift-wrapping-packaging/boxes/decorative-corrugated-boxes/stripes</t>
  </si>
  <si>
    <t>poinsettia</t>
  </si>
  <si>
    <t>gift-wrapping-packaging/boxes/decorative-corrugated-boxes/poinsettia</t>
  </si>
  <si>
    <t>brilliant-stripe</t>
  </si>
  <si>
    <t>gift-wrapping-packaging/boxes/decorative-corrugated-boxes/brilliant-stripe</t>
  </si>
  <si>
    <t>bright-solids</t>
  </si>
  <si>
    <t>gift-wrapping-packaging/boxes/decorative-corrugated-boxes/bright-solids</t>
  </si>
  <si>
    <t>streaming-lights</t>
  </si>
  <si>
    <t>gift-wrapping-packaging/boxes/decorative-corrugated-boxes/streaming-lights</t>
  </si>
  <si>
    <t>e-flute-decorative-boxes</t>
  </si>
  <si>
    <t>gift-wrapping-packaging/boxes/e-flute-decorative-boxes</t>
  </si>
  <si>
    <t>pillow-packs</t>
  </si>
  <si>
    <t>gift-wrapping-packaging/boxes/e-flute-decorative-boxes/pillow-packs</t>
  </si>
  <si>
    <t>solid-bags</t>
  </si>
  <si>
    <t>gift-wrapping-packaging/boxes/e-flute-decorative-boxes/solid-bags</t>
  </si>
  <si>
    <t>heart-window-bag</t>
  </si>
  <si>
    <t>gift-wrapping-packaging/boxes/e-flute-decorative-boxes/heart-window-bag</t>
  </si>
  <si>
    <t>bunny-window-bag</t>
  </si>
  <si>
    <t>gift-wrapping-packaging/boxes/e-flute-decorative-boxes/bunny-window-bag</t>
  </si>
  <si>
    <t>diamond-window-bag</t>
  </si>
  <si>
    <t>gift-wrapping-packaging/boxes/e-flute-decorative-boxes/diamond-window-bag</t>
  </si>
  <si>
    <t>star-window-bag</t>
  </si>
  <si>
    <t>gift-wrapping-packaging/boxes/e-flute-decorative-boxes/star-window-bag</t>
  </si>
  <si>
    <t>tree-window-bag</t>
  </si>
  <si>
    <t>gift-wrapping-packaging/boxes/e-flute-decorative-boxes/tree-window-bag</t>
  </si>
  <si>
    <t>gable-boxes</t>
  </si>
  <si>
    <t>gift-wrapping-packaging/boxes/gable-boxes</t>
  </si>
  <si>
    <t>gable-boxes-with-stock-prints</t>
  </si>
  <si>
    <t>gift-wrapping-packaging/boxes/gable-boxes/gable-boxes-with-stock-prints</t>
  </si>
  <si>
    <t>gift-boxes</t>
  </si>
  <si>
    <t>gift-wrapping-packaging/boxes/gift-boxes</t>
  </si>
  <si>
    <t>gift-wrapping-packaging/boxes/gift-boxes/pillow-packs</t>
  </si>
  <si>
    <t>tinted-kraft-tuckit-gift-boxes</t>
  </si>
  <si>
    <t>gift-wrapping-packaging/boxes/gift-boxes/tinted-kraft-tuckit-gift-boxes</t>
  </si>
  <si>
    <t>Graphic-Giftwrap.html</t>
  </si>
  <si>
    <t>view-top-stationery-boxes</t>
  </si>
  <si>
    <t>gift-wrapping-packaging/boxes/gift-boxes/view-top-stationery-boxes</t>
  </si>
  <si>
    <t>two-piece-hat-boxes</t>
  </si>
  <si>
    <t>gift-wrapping-packaging/boxes/gift-boxes/two-piece-hat-boxes</t>
  </si>
  <si>
    <t>gift-box-assortments</t>
  </si>
  <si>
    <t>gift-wrapping-packaging/boxes/gift-boxes/gift-box-assortments</t>
  </si>
  <si>
    <t>white-folding-gift-boxes</t>
  </si>
  <si>
    <t>gift-wrapping-packaging/boxes/gift-boxes/white-folding-gift-boxes</t>
  </si>
  <si>
    <t>kraft-folding-gift-boxes</t>
  </si>
  <si>
    <t>gift-wrapping-packaging/boxes/gift-boxes/kraft-folding-gift-boxes</t>
  </si>
  <si>
    <t>gift-card-boxes-and-purse-totes</t>
  </si>
  <si>
    <t>gift-wrapping-packaging/boxes/gift-card-boxes-and-purse-totes</t>
  </si>
  <si>
    <t>pop-up-gift-card-boxes</t>
  </si>
  <si>
    <t>gift-wrapping-packaging/boxes/gift-card-boxes-and-purse-totes/pop-up-gift-card-boxes</t>
  </si>
  <si>
    <t>hi-wall-2-piece-boxes-lids</t>
  </si>
  <si>
    <t>gift-wrapping-packaging/boxes/hi-wall-2-piece-boxes-lids</t>
  </si>
  <si>
    <t>hi-wall-2-piece-white-boxes-lids</t>
  </si>
  <si>
    <t>gift-wrapping-packaging/boxes/hi-wall-2-piece-boxes-lids/hi-wall-2-piece-white-boxes-lids</t>
  </si>
  <si>
    <t>hi-wall-2-piece-gold-boxes-lids</t>
  </si>
  <si>
    <t>gift-wrapping-packaging/boxes/hi-wall-2-piece-boxes-lids/hi-wall-2-piece-gold-boxes-lids</t>
  </si>
  <si>
    <t>hi-wall-2-piece-black-swirl-boxes-lids</t>
  </si>
  <si>
    <t>gift-wrapping-packaging/boxes/hi-wall-2-piece-boxes-lids/hi-wall-2-piece-black-swirl-boxes-lids</t>
  </si>
  <si>
    <t>hi-wall-2-piece-red-boxes-lids</t>
  </si>
  <si>
    <t>gift-wrapping-packaging/boxes/hi-wall-2-piece-boxes-lids/hi-wall-2-piece-red-boxes-lids</t>
  </si>
  <si>
    <t>italian-boxes</t>
  </si>
  <si>
    <t>gift-wrapping-packaging/boxes/italian-boxes</t>
  </si>
  <si>
    <t>matte-gold-linen-collection</t>
  </si>
  <si>
    <t>gift-wrapping-packaging/boxes/italian-boxes/matte-gold-linen-collection</t>
  </si>
  <si>
    <t>white-gloss-collection</t>
  </si>
  <si>
    <t>gift-wrapping-packaging/boxes/italian-boxes/white-gloss-collection</t>
  </si>
  <si>
    <t>chocolate-linen-collection</t>
  </si>
  <si>
    <t>gift-wrapping-packaging/boxes/italian-boxes/chocolate-linen-collection</t>
  </si>
  <si>
    <t>jewelry-boxes</t>
  </si>
  <si>
    <t>gift-wrapping-packaging/boxes/jewelry-boxes</t>
  </si>
  <si>
    <t>white-swirl-jewelry-boxes</t>
  </si>
  <si>
    <t>gift-wrapping-packaging/boxes/jewelry-boxes/white-swirl-jewelry-boxes</t>
  </si>
  <si>
    <t>natural-kraft-jewelry-boxes</t>
  </si>
  <si>
    <t>gift-wrapping-packaging/boxes/jewelry-boxes/natural-kraft-jewelry-boxes</t>
  </si>
  <si>
    <t>silver-and-gold-foil-jewelry-boxes</t>
  </si>
  <si>
    <t>gift-wrapping-packaging/boxes/jewelry-boxes/silver-and-gold-foil-jewelry-boxes</t>
  </si>
  <si>
    <t>white-view-top-jewelry-boxes</t>
  </si>
  <si>
    <t>gift-wrapping-packaging/boxes/jewelry-boxes/white-view-top-jewelry-boxes</t>
  </si>
  <si>
    <t>Juvenile-Giftwrap.html</t>
  </si>
  <si>
    <t>colored-kraft-jewelry-boxes</t>
  </si>
  <si>
    <t>gift-wrapping-packaging/boxes/jewelry-boxes/colored-kraft-jewelry-boxes</t>
  </si>
  <si>
    <t>chocolate-embossed-jewelry-boxes</t>
  </si>
  <si>
    <t>gift-wrapping-packaging/boxes/jewelry-boxes/chocolate-embossed-jewelry-boxes</t>
  </si>
  <si>
    <t>black-embossed-jewelry-boxes</t>
  </si>
  <si>
    <t>gift-wrapping-packaging/boxes/jewelry-boxes/black-embossed-jewelry-boxes</t>
  </si>
  <si>
    <t>jewelry-box-assortments</t>
  </si>
  <si>
    <t>gift-wrapping-packaging/boxes/jewelry-boxes/jewelry-box-assortments</t>
  </si>
  <si>
    <t>leopard-patterned-jewelry-boxes</t>
  </si>
  <si>
    <t>gift-wrapping-packaging/boxes/jewelry-boxes/leopard-patterned-jewelry-boxes</t>
  </si>
  <si>
    <t>zebra-patterned-jewelry-boxes</t>
  </si>
  <si>
    <t>gift-wrapping-packaging/boxes/jewelry-boxes/zebra-patterned-jewelry-boxes</t>
  </si>
  <si>
    <t>economy-natural-kraft-jewelry-boxes</t>
  </si>
  <si>
    <t>gift-wrapping-packaging/boxes/jewelry-boxes/economy-natural-kraft-jewelry-boxes</t>
  </si>
  <si>
    <t>jewelry-boxes-with-hinged-lids</t>
  </si>
  <si>
    <t>gift-wrapping-packaging/boxes/jewelry-boxes-with-hinged-lids</t>
  </si>
  <si>
    <t>white-faux-leather-hinged-jewelry-boxes</t>
  </si>
  <si>
    <t>gift-wrapping-packaging/boxes/jewelry-boxes-with-hinged-lids/white-faux-leather-hinged-jewelry-boxes</t>
  </si>
  <si>
    <t>black-velvet-with-gold-trim-hinged-jewelry-boxes</t>
  </si>
  <si>
    <t>gift-wrapping-packaging/boxes/jewelry-boxes-with-hinged-lids/black-velvet-with-gold-trim-hinged-jewelry-boxes</t>
  </si>
  <si>
    <t>rosewood-veneer-hinged-jewelry-boxes</t>
  </si>
  <si>
    <t>gift-wrapping-packaging/boxes/jewelry-boxes-with-hinged-lids/rosewood-veneer-hinged-jewelry-boxes</t>
  </si>
  <si>
    <t>gift-wrap</t>
  </si>
  <si>
    <t>gift-wrapping-packaging/gift-wrap</t>
  </si>
  <si>
    <t>shamrock</t>
  </si>
  <si>
    <t>gift-wrapping-packaging/gift-wrap/shamrock</t>
  </si>
  <si>
    <t>baby-and-juvenile-giftwrap</t>
  </si>
  <si>
    <t>gift-wrapping-packaging/gift-wrap/shamrock/baby-and-juvenile-giftwrap</t>
  </si>
  <si>
    <t>celebrate-giftwrap</t>
  </si>
  <si>
    <t>gift-wrapping-packaging/gift-wrap/shamrock/celebrate-giftwrap</t>
  </si>
  <si>
    <t>christmas-and-holiday-giftwrap-5</t>
  </si>
  <si>
    <t>gift-wrapping-packaging/gift-wrap/shamrock/christmas-and-holiday-giftwrap-5</t>
  </si>
  <si>
    <t>christmas-and-holiday-giftwrap-6</t>
  </si>
  <si>
    <t>gift-wrapping-packaging/gift-wrap/shamrock/christmas-and-holiday-giftwrap-6</t>
  </si>
  <si>
    <t>feminine-and-floral-giftwrap</t>
  </si>
  <si>
    <t>gift-wrapping-packaging/gift-wrap/shamrock/feminine-and-floral-giftwrap</t>
  </si>
  <si>
    <t>special-finishes-solids-foils-specialty-krafts-giftwrap</t>
  </si>
  <si>
    <t>gift-wrapping-packaging/gift-wrap/shamrock/special-finishes-solids-foils-specialty-krafts-giftwrap</t>
  </si>
  <si>
    <t>wedding-and-valentine-giftwrap</t>
  </si>
  <si>
    <t>gift-wrapping-packaging/gift-wrap/shamrock/wedding-and-valentine-giftwrap</t>
  </si>
  <si>
    <t>masculine-giftwrap</t>
  </si>
  <si>
    <t>gift-wrapping-packaging/gift-wrap/shamrock/masculine-giftwrap</t>
  </si>
  <si>
    <t>sullivan-giftwrap</t>
  </si>
  <si>
    <t>gift-wrapping-packaging/gift-wrap/sullivan-giftwrap</t>
  </si>
  <si>
    <t>Valentine-Giftwrap.html</t>
  </si>
  <si>
    <t>ethnic-animal-prints-classics-giftwrap</t>
  </si>
  <si>
    <t>gift-wrapping-packaging/gift-wrap/sullivan-giftwrap/ethnic-animal-prints-classics-giftwrap</t>
  </si>
  <si>
    <t>florentine-s-floral-s-fruit-s-tapestries-giftwrap-1</t>
  </si>
  <si>
    <t>gift-wrapping-packaging/gift-wrap/sullivan-giftwrap/florentine-s-floral-s-fruit-s-tapestries-giftwrap-1</t>
  </si>
  <si>
    <t>florentine-s-floral-s-fruit-s-tapestries-gift-wrap-2</t>
  </si>
  <si>
    <t>gift-wrapping-packaging/gift-wrap/sullivan-giftwrap/florentine-s-floral-s-fruit-s-tapestries-gift-wrap-2</t>
  </si>
  <si>
    <t>wedding-shower</t>
  </si>
  <si>
    <t>gift-wrapping-packaging/gift-wrap/sullivan-giftwrap/wedding-shower</t>
  </si>
  <si>
    <t>valentines-day-giftwrap</t>
  </si>
  <si>
    <t>gift-wrapping-packaging/gift-wrap/sullivan-giftwrap/valentines-day-giftwrap</t>
  </si>
  <si>
    <t>foils-metallics-and-pearlescents-giftwrap</t>
  </si>
  <si>
    <t>gift-wrapping-packaging/gift-wrap/sullivan-giftwrap/foils-metallics-and-pearlescents-giftwrap</t>
  </si>
  <si>
    <t>birthday-celebration-party-giftwrap</t>
  </si>
  <si>
    <t>gift-wrapping-packaging/gift-wrap/sullivan-giftwrap/birthday-celebration-party-giftwrap</t>
  </si>
  <si>
    <t>baby-juvenile-giftwrap</t>
  </si>
  <si>
    <t>gift-wrapping-packaging/gift-wrap/sullivan-giftwrap/baby-juvenile-giftwrap</t>
  </si>
  <si>
    <t>geometrics-giftwrap</t>
  </si>
  <si>
    <t>gift-wrapping-packaging/gift-wrap/sullivan-giftwrap/geometrics-giftwrap</t>
  </si>
  <si>
    <t>dots-stripes-miscellaneous-gift-wrap</t>
  </si>
  <si>
    <t>gift-wrapping-packaging/gift-wrap/sullivan-giftwrap/dots-stripes-miscellaneous-gift-wrap</t>
  </si>
  <si>
    <t>pastimes-sports-sailing-marbles-masculine-giftwrap</t>
  </si>
  <si>
    <t>gift-wrapping-packaging/gift-wrap/sullivan-giftwrap/pastimes-sports-sailing-marbles-masculine-giftwrap</t>
  </si>
  <si>
    <t>solid-colored-giftwrap</t>
  </si>
  <si>
    <t>gift-wrapping-packaging/gift-wrap/sullivan-giftwrap/solid-colored-giftwrap</t>
  </si>
  <si>
    <t>special-occasions-giftwrap</t>
  </si>
  <si>
    <t>gift-wrapping-packaging/gift-wrap/sullivan-giftwrap/special-occasions-giftwrap</t>
  </si>
  <si>
    <t>vantagepoint-giftwrap</t>
  </si>
  <si>
    <t>gift-wrapping-packaging/gift-wrap/vantagepoint-giftwrap</t>
  </si>
  <si>
    <t>recycled-paper-everyday-patterns-giftwrap</t>
  </si>
  <si>
    <t>gift-wrapping-packaging/gift-wrap/vantagepoint-giftwrap/recycled-paper-everyday-patterns-giftwrap</t>
  </si>
  <si>
    <t>western-themed-giftwrap</t>
  </si>
  <si>
    <t>gift-wrapping-packaging/gift-wrap/western-themed-giftwrap</t>
  </si>
  <si>
    <t>everyday-western-english-gift-wrap</t>
  </si>
  <si>
    <t>gift-wrapping-packaging/gift-wrap/western-themed-giftwrap/everyday-western-english-gift-wrap</t>
  </si>
  <si>
    <t>christmas-western-giftwrap</t>
  </si>
  <si>
    <t>VantagePOINT-GiftWrap.html</t>
  </si>
  <si>
    <t>gift-wrapping-packaging/gift-wrap/western-themed-giftwrap/christmas-western-giftwrap</t>
  </si>
  <si>
    <t>bargain-in-stock-giftwrap</t>
  </si>
  <si>
    <t>gift-wrapping-packaging/gift-wrap/bargain-in-stock-giftwrap</t>
  </si>
  <si>
    <t>everyday-patterns-100-rolls</t>
  </si>
  <si>
    <t>gift-wrapping-packaging/gift-wrap/bargain-in-stock-giftwrap/everyday-patterns-100-rolls</t>
  </si>
  <si>
    <t>everyday-patterns-ii-100-rolls</t>
  </si>
  <si>
    <t>gift-wrapping-packaging/gift-wrap/bargain-in-stock-giftwrap/everyday-patterns-ii-100-rolls</t>
  </si>
  <si>
    <t>christmas-holiday-patterns-100-rolls</t>
  </si>
  <si>
    <t>gift-wrapping-packaging/gift-wrap/bargain-in-stock-giftwrap/christmas-holiday-patterns-100-rolls</t>
  </si>
  <si>
    <t>everyday-giftwrap-24-x-50-rolls</t>
  </si>
  <si>
    <t>gift-wrapping-packaging/gift-wrap/bargain-in-stock-giftwrap/everyday-giftwrap-24-x-50-rolls</t>
  </si>
  <si>
    <t>christmas-giftwrap-24-x-50-rolls</t>
  </si>
  <si>
    <t>gift-wrapping-packaging/gift-wrap/bargain-in-stock-giftwrap/christmas-giftwrap-24-x-50-rolls</t>
  </si>
  <si>
    <t>holiday-giftwrap</t>
  </si>
  <si>
    <t>gift-wrapping-packaging/gift-wrap/holiday-giftwrap</t>
  </si>
  <si>
    <t>christmas-and-holiday-giftwrap-2</t>
  </si>
  <si>
    <t>gift-wrapping-packaging/gift-wrap/holiday-giftwrap/christmas-and-holiday-giftwrap-2</t>
  </si>
  <si>
    <t>christmas-and-holiday-giftwrap-1</t>
  </si>
  <si>
    <t>gift-wrapping-packaging/gift-wrap/holiday-giftwrap/christmas-and-holiday-giftwrap-1</t>
  </si>
  <si>
    <t>jr-giftwrap</t>
  </si>
  <si>
    <t>gift-wrapping-packaging/gift-wrap/jr-giftwrap</t>
  </si>
  <si>
    <t>baby-giftwrap</t>
  </si>
  <si>
    <t>gift-wrapping-packaging/gift-wrap/jr-giftwrap/baby-giftwrap</t>
  </si>
  <si>
    <t>birthday-celebration-giftwrap</t>
  </si>
  <si>
    <t>gift-wrapping-packaging/gift-wrap/jr-giftwrap/birthday-celebration-giftwrap</t>
  </si>
  <si>
    <t>floral-giftwrap</t>
  </si>
  <si>
    <t>gift-wrapping-packaging/gift-wrap/jr-giftwrap/floral-giftwrap</t>
  </si>
  <si>
    <t>gift-wrapping-packaging/gift-wrap/jr-giftwrap/masculine-giftwrap</t>
  </si>
  <si>
    <t>VantagePOINT-GiftWrap</t>
  </si>
  <si>
    <t>Recycled-Paper-Everyday-Patterns-Giftwrap.html</t>
  </si>
  <si>
    <t>wedding-bridal-and-anniversary-giftwrap</t>
  </si>
  <si>
    <t>gift-wrapping-packaging/gift-wrap/jr-giftwrap/wedding-bridal-and-anniversary-giftwrap</t>
  </si>
  <si>
    <t>double-sided-kraft-giftwrap</t>
  </si>
  <si>
    <t>gift-wrapping-packaging/gift-wrap/jr-giftwrap/double-sided-kraft-giftwrap</t>
  </si>
  <si>
    <t>matte-solid-giftwrap</t>
  </si>
  <si>
    <t>gift-wrapping-packaging/gift-wrap/jr-giftwrap/matte-solid-giftwrap</t>
  </si>
  <si>
    <t>graphic-giftwrap</t>
  </si>
  <si>
    <t>gift-wrapping-packaging/gift-wrap/jr-giftwrap/graphic-giftwrap</t>
  </si>
  <si>
    <t>juvenile-giftwrap</t>
  </si>
  <si>
    <t>gift-wrapping-packaging/gift-wrap/jr-giftwrap/juvenile-giftwrap</t>
  </si>
  <si>
    <t>valentine-giftwrap</t>
  </si>
  <si>
    <t>gift-wrapping-packaging/gift-wrap/jr-giftwrap/valentine-giftwrap</t>
  </si>
  <si>
    <t>kraft-paper-giftwrap</t>
  </si>
  <si>
    <t>gift-wrapping-packaging/gift-wrap/kraft-paper-giftwrap</t>
  </si>
  <si>
    <t>a-la-carte-gift-wraps</t>
  </si>
  <si>
    <t>gift-wrapping-packaging/gift-wrap/kraft-paper-giftwrap/a-la-carte-gift-wraps</t>
  </si>
  <si>
    <t>bows-ribbon</t>
  </si>
  <si>
    <t>gift-wrapping-packaging/bows-ribbon</t>
  </si>
  <si>
    <t>perfect-bows-ribbon</t>
  </si>
  <si>
    <t>gift-wrapping-packaging/bows-ribbon/perfect-bows-ribbon</t>
  </si>
  <si>
    <t>perfect-bows</t>
  </si>
  <si>
    <t>gift-wrapping-packaging/bows-ribbon/perfect-bows-ribbon/perfect-bows</t>
  </si>
  <si>
    <t>flora-satin-ribbon</t>
  </si>
  <si>
    <t>gift-wrapping-packaging/bows-ribbon/perfect-bows-ribbon/flora-satin-ribbon</t>
  </si>
  <si>
    <t>star-prenotched-bows-ribbon</t>
  </si>
  <si>
    <t>gift-wrapping-packaging/bows-ribbon/star-prenotched-bows-ribbon</t>
  </si>
  <si>
    <t>star-bows</t>
  </si>
  <si>
    <t>gift-wrapping-packaging/bows-ribbon/star-prenotched-bows-ribbon/star-bows</t>
  </si>
  <si>
    <t>pull-out-pre-notch-bows</t>
  </si>
  <si>
    <t>gift-wrapping-packaging/bows-ribbon/star-prenotched-bows-ribbon/pull-out-pre-notch-bows</t>
  </si>
  <si>
    <t>gift-wrapping-packaging/bows-ribbon/star-prenotched-bows-ribbon/splendorette-ribbon</t>
  </si>
  <si>
    <t>stretch-loops-cord</t>
  </si>
  <si>
    <t>gift-wrapping-packaging/bows-ribbon/stretch-loops-cord</t>
  </si>
  <si>
    <t>stretch-loops</t>
  </si>
  <si>
    <t>gift-wrapping-packaging/bows-ribbon/stretch-loops-cord/stretch-loops</t>
  </si>
  <si>
    <t>tinsel-cord</t>
  </si>
  <si>
    <t>gift-wrapping-packaging/bows-ribbon/stretch-loops-cord/tinsel-cord</t>
  </si>
  <si>
    <t>Vantage-Christmas-Giftwrap.html</t>
  </si>
  <si>
    <t>cleopatra-cord</t>
  </si>
  <si>
    <t>gift-wrapping-packaging/bows-ribbon/stretch-loops-cord/cleopatra-cord</t>
  </si>
  <si>
    <t>tulle</t>
  </si>
  <si>
    <t>gift-wrapping-packaging/bows-ribbon/tulle</t>
  </si>
  <si>
    <t>tulle-rolls</t>
  </si>
  <si>
    <t>gift-wrapping-packaging/bows-ribbon/tulle/tulle-rolls</t>
  </si>
  <si>
    <t>wraphia-raffia-excelsior</t>
  </si>
  <si>
    <t>gift-wrapping-packaging/bows-ribbon/wraphia-raffia-excelsior</t>
  </si>
  <si>
    <t>raffia</t>
  </si>
  <si>
    <t>gift-wrapping-packaging/bows-ribbon/wraphia-raffia-excelsior/raffia</t>
  </si>
  <si>
    <t>wraphia-in-matte-colors</t>
  </si>
  <si>
    <t>gift-wrapping-packaging/bows-ribbon/wraphia-raffia-excelsior/wraphia-in-matte-colors</t>
  </si>
  <si>
    <t>wraphia-in-pearlized-colors</t>
  </si>
  <si>
    <t>gift-wrapping-packaging/bows-ribbon/wraphia-raffia-excelsior/wraphia-in-pearlized-colors</t>
  </si>
  <si>
    <t>gift-wrapping-packaging/bows-ribbon/curling-ribbon</t>
  </si>
  <si>
    <t>gift-wrapping-packaging/bows-ribbon/curling-ribbon/curling-ribbon</t>
  </si>
  <si>
    <t>crimped-metallic-tone-curling-ribbon</t>
  </si>
  <si>
    <t>gift-wrapping-packaging/bows-ribbon/curling-ribbon/crimped-metallic-tone-curling-ribbon</t>
  </si>
  <si>
    <t>printed-curling-ribbon</t>
  </si>
  <si>
    <t>gift-wrapping-packaging/bows-ribbon/curling-ribbon/printed-curling-ribbon</t>
  </si>
  <si>
    <t>fabric-ribbon</t>
  </si>
  <si>
    <t>gift-wrapping-packaging/bows-ribbon/fabric-ribbon</t>
  </si>
  <si>
    <t>simply-sheer-asiana-fabric-ribbon</t>
  </si>
  <si>
    <t>gift-wrapping-packaging/bows-ribbon/fabric-ribbon/simply-sheer-asiana-fabric-ribbon</t>
  </si>
  <si>
    <t>Western-Themed-GiftWrap.html</t>
  </si>
  <si>
    <t>dyna-satin-acetate-ribbon</t>
  </si>
  <si>
    <t>gift-wrapping-packaging/bows-ribbon/fabric-ribbon/dyna-satin-acetate-ribbon</t>
  </si>
  <si>
    <t>grosgrain-ribbon</t>
  </si>
  <si>
    <t>gift-wrapping-packaging/bows-ribbon/fabric-ribbon/grosgrain-ribbon</t>
  </si>
  <si>
    <t>single-faced-satin-ribbon</t>
  </si>
  <si>
    <t>gift-wrapping-packaging/bows-ribbon/fabric-ribbon/single-faced-satin-ribbon</t>
  </si>
  <si>
    <t>wired-encore-ribbon</t>
  </si>
  <si>
    <t>gift-wrapping-packaging/bows-ribbon/fabric-ribbon/wired-encore-ribbon</t>
  </si>
  <si>
    <t>jungle-print-polyester-ribbon</t>
  </si>
  <si>
    <t>gift-wrapping-packaging/bows-ribbon/fabric-ribbon/jungle-print-polyester-ribbon</t>
  </si>
  <si>
    <t>double-faced-satin-ribbon</t>
  </si>
  <si>
    <t>gift-wrapping-packaging/bows-ribbon/fabric-ribbon/double-faced-satin-ribbon</t>
  </si>
  <si>
    <t>metallic-bows-ribbon</t>
  </si>
  <si>
    <t>gift-wrapping-packaging/bows-ribbon/metallic-bows-ribbon</t>
  </si>
  <si>
    <t>glitter-star-bows</t>
  </si>
  <si>
    <t>gift-wrapping-packaging/bows-ribbon/metallic-bows-ribbon/glitter-star-bows</t>
  </si>
  <si>
    <t>gift-wrapping-packaging/bows-ribbon/metallic-bows-ribbon/glitter-ribbon</t>
  </si>
  <si>
    <t>glitter-perfect-bows</t>
  </si>
  <si>
    <t>gift-wrapping-packaging/bows-ribbon/metallic-bows-ribbon/glitter-perfect-bows</t>
  </si>
  <si>
    <t>herringbone-tinsel-ribbon</t>
  </si>
  <si>
    <t>gift-wrapping-packaging/bows-ribbon/metallic-bows-ribbon/herringbone-tinsel-ribbon</t>
  </si>
  <si>
    <t>natural-curling-ribbon</t>
  </si>
  <si>
    <t>gift-wrapping-packaging/bows-ribbon/natural-curling-ribbon</t>
  </si>
  <si>
    <t>ribbon-slitters</t>
  </si>
  <si>
    <t>gift-wrapping-packaging/bows-ribbon/natural-curling-ribbon/ribbon-slitters</t>
  </si>
  <si>
    <t>solid-natural-curling-ribbon</t>
  </si>
  <si>
    <t>gift-wrapping-packaging/bows-ribbon/natural-curling-ribbon/solid-natural-curling-ribbon</t>
  </si>
  <si>
    <t>hot-dots-natural-curling-ribbon</t>
  </si>
  <si>
    <t>gift-wrapping-packaging/bows-ribbon/natural-curling-ribbon/hot-dots-natural-curling-ribbon</t>
  </si>
  <si>
    <t>chambray-natural-curling-ribbon</t>
  </si>
  <si>
    <t>gift-wrapping-packaging/bows-ribbon/natural-curling-ribbon/chambray-natural-curling-ribbon</t>
  </si>
  <si>
    <t>metallic-crimped-natural-curling-ribbon</t>
  </si>
  <si>
    <t>gift-wrapping-packaging/bows-ribbon/natural-curling-ribbon/metallic-crimped-natural-curling-ribbon</t>
  </si>
  <si>
    <t>stripe-natural-curling-ribbon</t>
  </si>
  <si>
    <t>gift-wrapping-packaging/bows-ribbon/natural-curling-ribbon/stripe-natural-curling-ribbon</t>
  </si>
  <si>
    <t>Western-Themed-GiftWrap</t>
  </si>
  <si>
    <t>Christmas-Western-Giftwrap.html</t>
  </si>
  <si>
    <t>animal-prints-natural-curling-ribbon</t>
  </si>
  <si>
    <t>gift-wrapping-packaging/bows-ribbon/natural-curling-ribbon/animal-prints-natural-curling-ribbon</t>
  </si>
  <si>
    <t>tissue-paper-shreds-polypropylene-rolls</t>
  </si>
  <si>
    <t>gift-wrapping-packaging/tissue-paper-shreds-polypropylene-rolls</t>
  </si>
  <si>
    <t>polypropylene-rolls-bags</t>
  </si>
  <si>
    <t>gift-wrapping-packaging/tissue-paper-shreds-polypropylene-rolls/polypropylene-rolls-bags</t>
  </si>
  <si>
    <t>clear-colored-clearphane-film-rolls</t>
  </si>
  <si>
    <t>gift-wrapping-packaging/tissue-paper-shreds-polypropylene-rolls/polypropylene-rolls-bags/clear-colored-clearphane-film-rolls</t>
  </si>
  <si>
    <t>gift-wrapping-packaging/tissue-paper-shreds-polypropylene-rolls/shreds</t>
  </si>
  <si>
    <t>natural-wood-excelsior-shred</t>
  </si>
  <si>
    <t>gift-wrapping-packaging/tissue-paper-shreds-polypropylene-rolls/shreds/natural-wood-excelsior-shred</t>
  </si>
  <si>
    <t>crinkle-cut-shred</t>
  </si>
  <si>
    <t>gift-wrapping-packaging/tissue-paper-shreds-polypropylene-rolls/shreds/crinkle-cut-shred</t>
  </si>
  <si>
    <t>tissue-paper</t>
  </si>
  <si>
    <t>gift-wrapping-packaging/tissue-paper-shreds-polypropylene-rolls/tissue-paper</t>
  </si>
  <si>
    <t>white-and-recycled-kraft-tissue-paper</t>
  </si>
  <si>
    <t>gift-wrapping-packaging/tissue-paper-shreds-polypropylene-rolls/tissue-paper/white-and-recycled-kraft-tissue-paper</t>
  </si>
  <si>
    <t>solid-color-tissue-paper-assortment-packs</t>
  </si>
  <si>
    <t>gift-wrapping-packaging/tissue-paper-shreds-polypropylene-rolls/tissue-paper/solid-color-tissue-paper-assortment-packs</t>
  </si>
  <si>
    <t>precious-metal-patterns-printed-tissue-paper</t>
  </si>
  <si>
    <t>gift-wrapping-packaging/tissue-paper-shreds-polypropylene-rolls/tissue-paper/precious-metal-patterns-printed-tissue-paper</t>
  </si>
  <si>
    <t>shamrock-printed-tissue-paper</t>
  </si>
  <si>
    <t>gift-wrapping-packaging/tissue-paper-shreds-polypropylene-rolls/tissue-paper/shamrock-printed-tissue-paper</t>
  </si>
  <si>
    <t>western-printed-tissue-paper</t>
  </si>
  <si>
    <t>gift-wrapping-packaging/tissue-paper-shreds-polypropylene-rolls/tissue-paper/western-printed-tissue-paper</t>
  </si>
  <si>
    <t>botanical-printed-tissue-paper</t>
  </si>
  <si>
    <t>gift-wrapping-packaging/tissue-paper-shreds-polypropylene-rolls/tissue-paper/botanical-printed-tissue-paper</t>
  </si>
  <si>
    <t>all-occasion-printed-tissue-paper</t>
  </si>
  <si>
    <t>gift-wrapping-packaging/tissue-paper-shreds-polypropylene-rolls/tissue-paper/all-occasion-printed-tissue-paper</t>
  </si>
  <si>
    <t>Everyday-Western--English-Gift-Wrap.html</t>
  </si>
  <si>
    <t>pearlesence-tissue-paper</t>
  </si>
  <si>
    <t>gift-wrapping-packaging/tissue-paper-shreds-polypropylene-rolls/tissue-paper/pearlesence-tissue-paper</t>
  </si>
  <si>
    <t>gemstones-patterned-tissue-paper</t>
  </si>
  <si>
    <t>gift-wrapping-packaging/tissue-paper-shreds-polypropylene-rolls/tissue-paper/gemstones-patterned-tissue-paper</t>
  </si>
  <si>
    <t>reflections-tissue-paper</t>
  </si>
  <si>
    <t>gift-wrapping-packaging/tissue-paper-shreds-polypropylene-rolls/tissue-paper/reflections-tissue-paper</t>
  </si>
  <si>
    <t>animal-printed-tissue-paper</t>
  </si>
  <si>
    <t>gift-wrapping-packaging/tissue-paper-shreds-polypropylene-rolls/tissue-paper/animal-printed-tissue-paper</t>
  </si>
  <si>
    <t>solid-color-tissue-paper</t>
  </si>
  <si>
    <t>gift-wrapping-packaging/tissue-paper-shreds-polypropylene-rolls/tissue-paper/solid-color-tissue-paper</t>
  </si>
  <si>
    <t>gift-enclosure-cards</t>
  </si>
  <si>
    <t>gift-wrapping-packaging/gift-enclosure-cards</t>
  </si>
  <si>
    <t>everyday-designs-for-gift-enclosure-cards</t>
  </si>
  <si>
    <t>gift-wrapping-packaging/gift-enclosure-cards/everyday-designs-for-gift-enclosure-cards</t>
  </si>
  <si>
    <t>envelopes-for-gift-enclosure-cards</t>
  </si>
  <si>
    <t>gift-wrapping-packaging/gift-enclosure-cards/envelopes-for-gift-enclosure-cards</t>
  </si>
  <si>
    <t>christmas-and-holiday-gift-enclosure-cards</t>
  </si>
  <si>
    <t>gift-wrapping-packaging/gift-enclosure-cards/christmas-and-holiday-gift-enclosure-cards</t>
  </si>
  <si>
    <t>food-packaging</t>
  </si>
  <si>
    <t>gift-wrapping-packaging/food-packaging</t>
  </si>
  <si>
    <t>polyproylene-bags-rolls</t>
  </si>
  <si>
    <t>gift-wrapping-packaging/food-packaging/polyproylene-bags-rolls</t>
  </si>
  <si>
    <t>printed-polypropylene-rolls</t>
  </si>
  <si>
    <t>gift-wrapping-packaging/food-packaging/polyproylene-bags-rolls/printed-polypropylene-rolls</t>
  </si>
  <si>
    <t>gift-wrapping-packaging/food-packaging/decorative-corrugated-boxes</t>
  </si>
  <si>
    <t>rainforest-cranberry</t>
  </si>
  <si>
    <t>gift-wrapping-packaging/food-packaging/decorative-corrugated-boxes/rainforest-cranberry</t>
  </si>
  <si>
    <t>arctic-frost-gift-boxes</t>
  </si>
  <si>
    <t>gift-wrapping-packaging/food-packaging/decorative-corrugated-boxes/arctic-frost-gift-boxes</t>
  </si>
  <si>
    <t>evergreen</t>
  </si>
  <si>
    <t>gift-wrapping-packaging/food-packaging/decorative-corrugated-boxes/evergreen</t>
  </si>
  <si>
    <t>festive-holiday</t>
  </si>
  <si>
    <t>gift-wrapping-packaging/food-packaging/decorative-corrugated-boxes/festive-holiday</t>
  </si>
  <si>
    <t>cheerful-chevron</t>
  </si>
  <si>
    <t>gift-wrapping-packaging/food-packaging/decorative-corrugated-boxes/cheerful-chevron</t>
  </si>
  <si>
    <t>folding-candy-boxes</t>
  </si>
  <si>
    <t>gift-wrapping-packaging/food-packaging/decorative-corrugated-boxes/folding-candy-boxes</t>
  </si>
  <si>
    <t>food-grade-tissue</t>
  </si>
  <si>
    <t>gift-wrapping-packaging/food-packaging/food-grade-tissue</t>
  </si>
  <si>
    <t>Holiday-Giftwrap.html</t>
  </si>
  <si>
    <t>hi-performance-dry-wax-food-service-tissue-paper</t>
  </si>
  <si>
    <t>gift-wrapping-packaging/food-packaging/food-grade-tissue/hi-performance-dry-wax-food-service-tissue-paper</t>
  </si>
  <si>
    <t>menu-tissue-paper</t>
  </si>
  <si>
    <t>gift-wrapping-packaging/food-packaging/food-grade-tissue/menu-tissue-paper</t>
  </si>
  <si>
    <t>ultra-performance-20-grease-resistant-tissue-paper</t>
  </si>
  <si>
    <t>gift-wrapping-packaging/food-packaging/food-grade-tissue/ultra-performance-20-grease-resistant-tissue-paper</t>
  </si>
  <si>
    <t>food-service-boxes</t>
  </si>
  <si>
    <t>gift-wrapping-packaging/food-packaging/food-service-boxes</t>
  </si>
  <si>
    <t>bakery-boxes-lock-corner-1-piece-white</t>
  </si>
  <si>
    <t>gift-wrapping-packaging/food-packaging/food-service-boxes/bakery-boxes-lock-corner-1-piece-white</t>
  </si>
  <si>
    <t>bakery-boxes-2-piece-lock-corner</t>
  </si>
  <si>
    <t>gift-wrapping-packaging/food-packaging/food-service-boxes/bakery-boxes-2-piece-lock-corner</t>
  </si>
  <si>
    <t>donut-carry-out-boxes</t>
  </si>
  <si>
    <t>gift-wrapping-packaging/food-packaging/food-service-boxes/donut-carry-out-boxes</t>
  </si>
  <si>
    <t>cake-pads-rectangle</t>
  </si>
  <si>
    <t>gift-wrapping-packaging/food-packaging/food-service-boxes/cake-pads-rectangle</t>
  </si>
  <si>
    <t>window-cup-cake-boxes</t>
  </si>
  <si>
    <t>gift-wrapping-packaging/food-packaging/food-service-boxes/window-cup-cake-boxes</t>
  </si>
  <si>
    <t>cupcake-inserts</t>
  </si>
  <si>
    <t>gift-wrapping-packaging/food-packaging/food-service-boxes/cupcake-inserts</t>
  </si>
  <si>
    <t>pizza-take-out-boxes</t>
  </si>
  <si>
    <t>gift-wrapping-packaging/food-packaging/food-service-boxes/pizza-take-out-boxes</t>
  </si>
  <si>
    <t>take-and-bake-pizza-trays</t>
  </si>
  <si>
    <t>gift-wrapping-packaging/food-packaging/food-service-boxes/take-and-bake-pizza-trays</t>
  </si>
  <si>
    <t>white-and-brown-kraft-gable-boxes</t>
  </si>
  <si>
    <t>gift-wrapping-packaging/food-packaging/food-service-boxes/white-and-brown-kraft-gable-boxes</t>
  </si>
  <si>
    <t>drink-take-out-carriers</t>
  </si>
  <si>
    <t>gift-wrapping-packaging/food-packaging/food-service-boxes/drink-take-out-carriers</t>
  </si>
  <si>
    <t>snack-pak-open-trays</t>
  </si>
  <si>
    <t>gift-wrapping-packaging/food-packaging/food-service-boxes/snack-pak-open-trays</t>
  </si>
  <si>
    <t>deli-boxes</t>
  </si>
  <si>
    <t>gift-wrapping-packaging/food-packaging/food-service-boxes/deli-boxes</t>
  </si>
  <si>
    <t>meat-boxes</t>
  </si>
  <si>
    <t>gift-wrapping-packaging/food-packaging/food-service-boxes/meat-boxes</t>
  </si>
  <si>
    <t>window-bakery-boxes</t>
  </si>
  <si>
    <t>gift-wrapping-packaging/food-packaging/food-service-boxes/window-bakery-boxes</t>
  </si>
  <si>
    <t>baker-s-choice-window-bakery-boxes</t>
  </si>
  <si>
    <t>gift-wrapping-packaging/food-packaging/food-service-boxes/baker-s-choice-window-bakery-boxes</t>
  </si>
  <si>
    <t>Holiday-Giftwrap</t>
  </si>
  <si>
    <t>printed-kraft-boxes-with-windows</t>
  </si>
  <si>
    <t>Christmas-and-Holiday-Giftwrap-2.html</t>
  </si>
  <si>
    <t>gift-wrapping-packaging/food-packaging/food-service-boxes/printed-kraft-boxes-with-windows</t>
  </si>
  <si>
    <t>gift-wrapping-packaging/food-packaging/a-la-carte-bags-boxes</t>
  </si>
  <si>
    <t>beaujolais-collection-bags-and-boxes</t>
  </si>
  <si>
    <t>gift-wrapping-packaging/food-packaging/a-la-carte-bags-boxes/beaujolais-collection-bags-and-boxes</t>
  </si>
  <si>
    <t>labels-stickers</t>
  </si>
  <si>
    <t>gift-wrapping-packaging/labels-stickers</t>
  </si>
  <si>
    <t>special-occasion-gift-labels</t>
  </si>
  <si>
    <t>gift-wrapping-packaging/labels-stickers/special-occasion-gift-labels</t>
  </si>
  <si>
    <t>store-display-cases-racks-showcases</t>
  </si>
  <si>
    <t>wire-acylic-easels</t>
  </si>
  <si>
    <t>store-display-cases-racks-showcases/wire-acylic-easels</t>
  </si>
  <si>
    <t>acrylic-dinnerware-plate-holder</t>
  </si>
  <si>
    <t>store-display-cases-racks-showcases/wire-acylic-easels/acrylic-dinnerware-plate-holder</t>
  </si>
  <si>
    <t>wire-vinyl-coated-easels</t>
  </si>
  <si>
    <t>store-display-cases-racks-showcases/wire-acylic-easels/wire-vinyl-coated-easels</t>
  </si>
  <si>
    <t>acrylic-countertop-1-opening-easels</t>
  </si>
  <si>
    <t>store-display-cases-racks-showcases/wire-acylic-easels/acrylic-countertop-1-opening-easels</t>
  </si>
  <si>
    <t>acrylic-cellphone-and-gps-easels</t>
  </si>
  <si>
    <t>store-display-cases-racks-showcases/wire-acylic-easels/acrylic-cellphone-and-gps-easels</t>
  </si>
  <si>
    <t>twisted-wire-easels</t>
  </si>
  <si>
    <t>store-display-cases-racks-showcases/wire-acylic-easels/twisted-wire-easels</t>
  </si>
  <si>
    <t>wooden-hinged-easels</t>
  </si>
  <si>
    <t>store-display-cases-racks-showcases/wire-acylic-easels/wooden-hinged-easels</t>
  </si>
  <si>
    <t>adjustable-easel-for-slatwall-or-slatgrid</t>
  </si>
  <si>
    <t>store-display-cases-racks-showcases/wire-acylic-easels/adjustable-easel-for-slatwall-or-slatgrid</t>
  </si>
  <si>
    <t>mannequins</t>
  </si>
  <si>
    <t>store-display-cases-racks-showcases/mannequins</t>
  </si>
  <si>
    <t>rudy-judy-mannequins</t>
  </si>
  <si>
    <t>store-display-cases-racks-showcases/mannequins/rudy-judy-mannequins</t>
  </si>
  <si>
    <t>rudy</t>
  </si>
  <si>
    <t>store-display-cases-racks-showcases/mannequins/rudy-judy-mannequins/rudy</t>
  </si>
  <si>
    <t>Christmas-and-Holiday-Giftwrap-1.html</t>
  </si>
  <si>
    <t>headless-rudy-and-judy</t>
  </si>
  <si>
    <t>store-display-cases-racks-showcases/mannequins/rudy-judy-mannequins/headless-rudy-and-judy</t>
  </si>
  <si>
    <t>suit-dress-forms</t>
  </si>
  <si>
    <t>store-display-cases-racks-showcases/mannequins/suit-dress-forms</t>
  </si>
  <si>
    <t>womens-dress-blouse-form-with-metal-base</t>
  </si>
  <si>
    <t>store-display-cases-racks-showcases/mannequins/suit-dress-forms/womens-dress-blouse-form-with-metal-base</t>
  </si>
  <si>
    <t>mens-suit-shirt-form-with-metal-base</t>
  </si>
  <si>
    <t>store-display-cases-racks-showcases/mannequins/suit-dress-forms/mens-suit-shirt-form-with-metal-base</t>
  </si>
  <si>
    <t>unbreakable-forms</t>
  </si>
  <si>
    <t>store-display-cases-racks-showcases/mannequins/unbreakable-forms</t>
  </si>
  <si>
    <t>female-hanging-torso-form-with-no-arms</t>
  </si>
  <si>
    <t>store-display-cases-racks-showcases/mannequins/unbreakable-forms/female-hanging-torso-form-with-no-arms</t>
  </si>
  <si>
    <t>female-torso-form-with-arms</t>
  </si>
  <si>
    <t>store-display-cases-racks-showcases/mannequins/unbreakable-forms/female-torso-form-with-arms</t>
  </si>
  <si>
    <t>female-torso-form-with-no-arms</t>
  </si>
  <si>
    <t>store-display-cases-racks-showcases/mannequins/unbreakable-forms/female-torso-form-with-no-arms</t>
  </si>
  <si>
    <t>male-hanging-torso-form-with-no-arms</t>
  </si>
  <si>
    <t>store-display-cases-racks-showcases/mannequins/unbreakable-forms/male-hanging-torso-form-with-no-arms</t>
  </si>
  <si>
    <t>male-torso-form-with-arms</t>
  </si>
  <si>
    <t>store-display-cases-racks-showcases/mannequins/unbreakable-forms/male-torso-form-with-arms</t>
  </si>
  <si>
    <t>male-torso-form-with-no-arms</t>
  </si>
  <si>
    <t>store-display-cases-racks-showcases/mannequins/unbreakable-forms/male-torso-form-with-no-arms</t>
  </si>
  <si>
    <t>female-with-oval-head</t>
  </si>
  <si>
    <t>store-display-cases-racks-showcases/mannequins/unbreakable-forms/female-with-oval-head</t>
  </si>
  <si>
    <t>female-headless-with-straight-legs-arms</t>
  </si>
  <si>
    <t>store-display-cases-racks-showcases/mannequins/unbreakable-forms/female-headless-with-straight-legs-arms</t>
  </si>
  <si>
    <t>male-headless-with-straight-legs-and-arms</t>
  </si>
  <si>
    <t>store-display-cases-racks-showcases/mannequins/unbreakable-forms/male-headless-with-straight-legs-and-arms</t>
  </si>
  <si>
    <t>female-leg-form</t>
  </si>
  <si>
    <t>store-display-cases-racks-showcases/mannequins/unbreakable-forms/female-leg-form</t>
  </si>
  <si>
    <t>male-leg-form</t>
  </si>
  <si>
    <t>store-display-cases-racks-showcases/mannequins/unbreakable-forms/male-leg-form</t>
  </si>
  <si>
    <t>female-hip-form</t>
  </si>
  <si>
    <t>store-display-cases-racks-showcases/mannequins/unbreakable-forms/female-hip-form</t>
  </si>
  <si>
    <t>male-hip-form</t>
  </si>
  <si>
    <t>store-display-cases-racks-showcases/mannequins/unbreakable-forms/male-hip-form</t>
  </si>
  <si>
    <t>adult-child-jersey-forms</t>
  </si>
  <si>
    <t>store-display-cases-racks-showcases/mannequins/adult-child-jersey-forms</t>
  </si>
  <si>
    <t>child-jersey-form</t>
  </si>
  <si>
    <t>store-display-cases-racks-showcases/mannequins/adult-child-jersey-forms/child-jersey-form</t>
  </si>
  <si>
    <t>mens-jersey-jacket-form</t>
  </si>
  <si>
    <t>store-display-cases-racks-showcases/mannequins/adult-child-jersey-forms/mens-jersey-jacket-form</t>
  </si>
  <si>
    <t>mens-jersey-shirt-form</t>
  </si>
  <si>
    <t>store-display-cases-racks-showcases/mannequins/adult-child-jersey-forms/mens-jersey-shirt-form</t>
  </si>
  <si>
    <t>womens-dress-form</t>
  </si>
  <si>
    <t>store-display-cases-racks-showcases/mannequins/adult-child-jersey-forms/womens-dress-form</t>
  </si>
  <si>
    <t>womens-jersey-blouse-forms</t>
  </si>
  <si>
    <t>store-display-cases-racks-showcases/mannequins/adult-child-jersey-forms/womens-jersey-blouse-forms</t>
  </si>
  <si>
    <t>apollo-athena-forms</t>
  </si>
  <si>
    <t>store-display-cases-racks-showcases/mannequins/apollo-athena-forms</t>
  </si>
  <si>
    <t>athena-miss-size-full-torso-form</t>
  </si>
  <si>
    <t>store-display-cases-racks-showcases/mannequins/apollo-athena-forms/athena-miss-size-full-torso-form</t>
  </si>
  <si>
    <t>athena-ladies-blouse-form</t>
  </si>
  <si>
    <t>store-display-cases-racks-showcases/mannequins/apollo-athena-forms/athena-ladies-blouse-form</t>
  </si>
  <si>
    <t>apollo-torso-form-w-matching-painted-wooden-snap-on-base</t>
  </si>
  <si>
    <t>store-display-cases-racks-showcases/mannequins/apollo-athena-forms/apollo-torso-form-w-matching-painted-wooden-snap-on-base</t>
  </si>
  <si>
    <t>apollo-muscular-shirt-form</t>
  </si>
  <si>
    <t>store-display-cases-racks-showcases/mannequins/apollo-athena-forms/apollo-muscular-shirt-form</t>
  </si>
  <si>
    <t>adjustable-sweater-and-jacket-form</t>
  </si>
  <si>
    <t>store-display-cases-racks-showcases/mannequins/apollo-athena-forms/adjustable-sweater-and-jacket-form</t>
  </si>
  <si>
    <t>apollo-torso-form-with-wood-pin-base</t>
  </si>
  <si>
    <t>store-display-cases-racks-showcases/mannequins/apollo-athena-forms/apollo-torso-form-with-wood-pin-base</t>
  </si>
  <si>
    <t>costumers</t>
  </si>
  <si>
    <t>store-display-cases-racks-showcases/mannequins/costumers</t>
  </si>
  <si>
    <t>goose-neck-blouse-display</t>
  </si>
  <si>
    <t>store-display-cases-racks-showcases/mannequins/costumers/goose-neck-blouse-display</t>
  </si>
  <si>
    <t>child-flex-form-plush-black</t>
  </si>
  <si>
    <t>store-display-cases-racks-showcases/mannequins/costumers/child-flex-form-plush-black</t>
  </si>
  <si>
    <t>adult-flex-form-plush-black</t>
  </si>
  <si>
    <t>store-display-cases-racks-showcases/mannequins/costumers/adult-flex-form-plush-black</t>
  </si>
  <si>
    <t>JR-Holiday-and-Christmas.html</t>
  </si>
  <si>
    <t>adj-notched-costumer</t>
  </si>
  <si>
    <t>store-display-cases-racks-showcases/mannequins/costumers/adj-notched-costumer</t>
  </si>
  <si>
    <t>countertop-with-shoulder-bar-black</t>
  </si>
  <si>
    <t>store-display-cases-racks-showcases/mannequins/costumers/countertop-with-shoulder-bar-black</t>
  </si>
  <si>
    <t>floor-stand-with-shoulder-bar-black</t>
  </si>
  <si>
    <t>store-display-cases-racks-showcases/mannequins/costumers/floor-stand-with-shoulder-bar-black</t>
  </si>
  <si>
    <t>child-floor-stand</t>
  </si>
  <si>
    <t>store-display-cases-racks-showcases/mannequins/costumers/child-floor-stand</t>
  </si>
  <si>
    <t>men-s-floor-stand</t>
  </si>
  <si>
    <t>store-display-cases-racks-showcases/mannequins/costumers/men-s-floor-stand</t>
  </si>
  <si>
    <t>men-s-countertop</t>
  </si>
  <si>
    <t>store-display-cases-racks-showcases/mannequins/costumers/men-s-countertop</t>
  </si>
  <si>
    <t>crystalline-series-mannequins</t>
  </si>
  <si>
    <t>store-display-cases-racks-showcases/mannequins/crystalline-series-mannequins</t>
  </si>
  <si>
    <t>white-translucent-female</t>
  </si>
  <si>
    <t>store-display-cases-racks-showcases/mannequins/crystalline-series-mannequins/white-translucent-female</t>
  </si>
  <si>
    <t>white-translucent-male</t>
  </si>
  <si>
    <t>store-display-cases-racks-showcases/mannequins/crystalline-series-mannequins/white-translucent-male</t>
  </si>
  <si>
    <t>head-forms</t>
  </si>
  <si>
    <t>store-display-cases-racks-showcases/mannequins/head-forms</t>
  </si>
  <si>
    <t>ladies-abstact-fiberglass-head</t>
  </si>
  <si>
    <t>store-display-cases-racks-showcases/mannequins/head-forms/ladies-abstact-fiberglass-head</t>
  </si>
  <si>
    <t>styrofoam-heads</t>
  </si>
  <si>
    <t>store-display-cases-racks-showcases/mannequins/head-forms/styrofoam-heads</t>
  </si>
  <si>
    <t>hosiery-sock-displays</t>
  </si>
  <si>
    <t>store-display-cases-racks-showcases/mannequins/hosiery-sock-displays</t>
  </si>
  <si>
    <t>female-leg</t>
  </si>
  <si>
    <t>store-display-cases-racks-showcases/mannequins/hosiery-sock-displays/female-leg</t>
  </si>
  <si>
    <t>athletic-men-s-sock-display</t>
  </si>
  <si>
    <t>store-display-cases-racks-showcases/mannequins/hosiery-sock-displays/athletic-men-s-sock-display</t>
  </si>
  <si>
    <t>kidz-klub-mannequins</t>
  </si>
  <si>
    <t>store-display-cases-racks-showcases/mannequins/kidz-klub-mannequins</t>
  </si>
  <si>
    <t>kidz-klub-4-yr-old-unisex-white</t>
  </si>
  <si>
    <t>store-display-cases-racks-showcases/mannequins/kidz-klub-mannequins/kidz-klub-4-yr-old-unisex-white</t>
  </si>
  <si>
    <t>kidz-klub-6-yr-old-unisex-white</t>
  </si>
  <si>
    <t>store-display-cases-racks-showcases/mannequins/kidz-klub-mannequins/kidz-klub-6-yr-old-unisex-white</t>
  </si>
  <si>
    <t>kidz-klub-6-yr-old-seated-unisex-white</t>
  </si>
  <si>
    <t>store-display-cases-racks-showcases/mannequins/kidz-klub-mannequins/kidz-klub-6-yr-old-seated-unisex-white</t>
  </si>
  <si>
    <t>kidz-klub-8-yr-old-unisex-white</t>
  </si>
  <si>
    <t>store-display-cases-racks-showcases/mannequins/kidz-klub-mannequins/kidz-klub-8-yr-old-unisex-white</t>
  </si>
  <si>
    <t>kidz-klub-10-yr-old-unisex-white</t>
  </si>
  <si>
    <t>store-display-cases-racks-showcases/mannequins/kidz-klub-mannequins/kidz-klub-10-yr-old-unisex-white</t>
  </si>
  <si>
    <t>kidz-klub-12-yr-old-unisex-white</t>
  </si>
  <si>
    <t>BARGAIN-In-Stock-Giftwrap.html</t>
  </si>
  <si>
    <t>store-display-cases-racks-showcases/mannequins/kidz-klub-mannequins/kidz-klub-12-yr-old-unisex-white</t>
  </si>
  <si>
    <t>molded-forms</t>
  </si>
  <si>
    <t>store-display-cases-racks-showcases/mannequins/molded-forms</t>
  </si>
  <si>
    <t>soft-silhouette-forms</t>
  </si>
  <si>
    <t>store-display-cases-racks-showcases/mannequins/molded-forms/soft-silhouette-forms</t>
  </si>
  <si>
    <t>junior-size-molded-forms</t>
  </si>
  <si>
    <t>store-display-cases-racks-showcases/mannequins/molded-forms/junior-size-molded-forms</t>
  </si>
  <si>
    <t>junior-swimwear-molded-forms</t>
  </si>
  <si>
    <t>store-display-cases-racks-showcases/mannequins/molded-forms/junior-swimwear-molded-forms</t>
  </si>
  <si>
    <t>misses-molded-forms</t>
  </si>
  <si>
    <t>store-display-cases-racks-showcases/mannequins/molded-forms/misses-molded-forms</t>
  </si>
  <si>
    <t>male-full-torso-molded-forms</t>
  </si>
  <si>
    <t>store-display-cases-racks-showcases/mannequins/molded-forms/male-full-torso-molded-forms</t>
  </si>
  <si>
    <t>ladies-full-round-5-8-flange-black</t>
  </si>
  <si>
    <t>store-display-cases-racks-showcases/mannequins/molded-forms/ladies-full-round-5-8-flange-black</t>
  </si>
  <si>
    <t>men-s-full-round-5-8-flange-black</t>
  </si>
  <si>
    <t>store-display-cases-racks-showcases/mannequins/molded-forms/men-s-full-round-5-8-flange-black</t>
  </si>
  <si>
    <t>female-full-round-butt-form</t>
  </si>
  <si>
    <t>store-display-cases-racks-showcases/mannequins/molded-forms/female-full-round-butt-form</t>
  </si>
  <si>
    <t>full-round-active-wear-cameo</t>
  </si>
  <si>
    <t>store-display-cases-racks-showcases/mannequins/molded-forms/full-round-active-wear-cameo</t>
  </si>
  <si>
    <t>male-full-round-butt-form</t>
  </si>
  <si>
    <t>store-display-cases-racks-showcases/mannequins/molded-forms/male-full-round-butt-form</t>
  </si>
  <si>
    <t>contemporary-design-metal-dress-forms</t>
  </si>
  <si>
    <t>store-display-cases-racks-showcases/mannequins/molded-forms/contemporary-design-metal-dress-forms</t>
  </si>
  <si>
    <t>ladies-torso</t>
  </si>
  <si>
    <t>store-display-cases-racks-showcases/mannequins/molded-forms/ladies-torso</t>
  </si>
  <si>
    <t>mens-torso</t>
  </si>
  <si>
    <t>store-display-cases-racks-showcases/mannequins/molded-forms/mens-torso</t>
  </si>
  <si>
    <t>jewelry-displays</t>
  </si>
  <si>
    <t>store-display-cases-racks-showcases/jewelry-displays</t>
  </si>
  <si>
    <t>ring-earring-displays</t>
  </si>
  <si>
    <t>store-display-cases-racks-showcases/jewelry-displays/ring-earring-displays</t>
  </si>
  <si>
    <t>pendant-earring-angled-display</t>
  </si>
  <si>
    <t>store-display-cases-racks-showcases/jewelry-displays/ring-earring-displays/pendant-earring-angled-display</t>
  </si>
  <si>
    <t>single-pendant-earring-angled-display</t>
  </si>
  <si>
    <t>store-display-cases-racks-showcases/jewelry-displays/ring-earring-displays/single-pendant-earring-angled-display</t>
  </si>
  <si>
    <t>clip-on-earring-slant-display</t>
  </si>
  <si>
    <t>store-display-cases-racks-showcases/jewelry-displays/ring-earring-displays/clip-on-earring-slant-display</t>
  </si>
  <si>
    <t>earring-winged-display-stand</t>
  </si>
  <si>
    <t>BARGAIN-In-Stock-Giftwrap</t>
  </si>
  <si>
    <t>store-display-cases-racks-showcases/jewelry-displays/ring-earring-displays/earring-winged-display-stand</t>
  </si>
  <si>
    <t>Everyday-Patterns-100-Rolls.html</t>
  </si>
  <si>
    <t>earring-t-bar-display</t>
  </si>
  <si>
    <t>store-display-cases-racks-showcases/jewelry-displays/ring-earring-displays/earring-t-bar-display</t>
  </si>
  <si>
    <t>1-finger-ring-display</t>
  </si>
  <si>
    <t>store-display-cases-racks-showcases/jewelry-displays/ring-earring-displays/1-finger-ring-display</t>
  </si>
  <si>
    <t>2-finger-ring-display</t>
  </si>
  <si>
    <t>store-display-cases-racks-showcases/jewelry-displays/ring-earring-displays/2-finger-ring-display</t>
  </si>
  <si>
    <t>5-finger-ring-displays</t>
  </si>
  <si>
    <t>store-display-cases-racks-showcases/jewelry-displays/ring-earring-displays/5-finger-ring-displays</t>
  </si>
  <si>
    <t>18-slot-ring-tray</t>
  </si>
  <si>
    <t>store-display-cases-racks-showcases/jewelry-displays/ring-earring-displays/18-slot-ring-tray</t>
  </si>
  <si>
    <t>birch-jewelry-displays</t>
  </si>
  <si>
    <t>store-display-cases-racks-showcases/jewelry-displays/birch-jewelry-displays</t>
  </si>
  <si>
    <t>modular-countertop-displays</t>
  </si>
  <si>
    <t>store-display-cases-racks-showcases/jewelry-displays/birch-jewelry-displays/modular-countertop-displays</t>
  </si>
  <si>
    <t>jewelry-pouches</t>
  </si>
  <si>
    <t>store-display-cases-racks-showcases/jewelry-displays/jewelry-pouches</t>
  </si>
  <si>
    <t>velveteen-drawstring-pouches</t>
  </si>
  <si>
    <t>store-display-cases-racks-showcases/jewelry-displays/jewelry-pouches/velveteen-drawstring-pouches</t>
  </si>
  <si>
    <t>leatherette-drawstring-pouches</t>
  </si>
  <si>
    <t>store-display-cases-racks-showcases/jewelry-displays/jewelry-pouches/leatherette-drawstring-pouches</t>
  </si>
  <si>
    <t>jewelry-riser-sets</t>
  </si>
  <si>
    <t>store-display-cases-racks-showcases/jewelry-displays/jewelry-riser-sets</t>
  </si>
  <si>
    <t>hexagon-riser-set</t>
  </si>
  <si>
    <t>store-display-cases-racks-showcases/jewelry-displays/jewelry-riser-sets/hexagon-riser-set</t>
  </si>
  <si>
    <t>jewelry-supplies</t>
  </si>
  <si>
    <t>store-display-cases-racks-showcases/jewelry-displays/jewelry-supplies</t>
  </si>
  <si>
    <t>u-pins</t>
  </si>
  <si>
    <t>store-display-cases-racks-showcases/jewelry-displays/jewelry-supplies/u-pins</t>
  </si>
  <si>
    <t>adhesive-back-for-earring-cards</t>
  </si>
  <si>
    <t>store-display-cases-racks-showcases/jewelry-displays/jewelry-supplies/adhesive-back-for-earring-cards</t>
  </si>
  <si>
    <t>white-puff-pad-plain-earring-cards</t>
  </si>
  <si>
    <t>store-display-cases-racks-showcases/jewelry-displays/jewelry-supplies/white-puff-pad-plain-earring-cards</t>
  </si>
  <si>
    <t>jewelry-tags-w-silk-strings</t>
  </si>
  <si>
    <t>store-display-cases-racks-showcases/jewelry-displays/jewelry-supplies/jewelry-tags-w-silk-strings</t>
  </si>
  <si>
    <t>dumbell-labels</t>
  </si>
  <si>
    <t>store-display-cases-racks-showcases/jewelry-displays/jewelry-supplies/dumbell-labels</t>
  </si>
  <si>
    <t>black-hanging-earring-cards</t>
  </si>
  <si>
    <t>store-display-cases-racks-showcases/jewelry-displays/jewelry-supplies/black-hanging-earring-cards</t>
  </si>
  <si>
    <t>showcase-signs</t>
  </si>
  <si>
    <t>Everyday-Patterns-II-100-rolls.html</t>
  </si>
  <si>
    <t>store-display-cases-racks-showcases/jewelry-displays/jewelry-supplies/showcase-signs</t>
  </si>
  <si>
    <t>jewelry-polishing-cloth</t>
  </si>
  <si>
    <t>store-display-cases-racks-showcases/jewelry-displays/jewelry-supplies/jewelry-polishing-cloth</t>
  </si>
  <si>
    <t>necklace-bracelet-hanging-cards</t>
  </si>
  <si>
    <t>store-display-cases-racks-showcases/jewelry-displays/jewelry-supplies/necklace-bracelet-hanging-cards</t>
  </si>
  <si>
    <t>clear-opp-bags-with-recloseable-bottom-flap</t>
  </si>
  <si>
    <t>store-display-cases-racks-showcases/jewelry-displays/jewelry-supplies/clear-opp-bags-with-recloseable-bottom-flap</t>
  </si>
  <si>
    <t>jewelry-trays-inserts</t>
  </si>
  <si>
    <t>store-display-cases-racks-showcases/jewelry-displays/jewelry-trays-inserts</t>
  </si>
  <si>
    <t>jewelry-circle-display-pads</t>
  </si>
  <si>
    <t>store-display-cases-racks-showcases/jewelry-displays/jewelry-trays-inserts/jewelry-circle-display-pads</t>
  </si>
  <si>
    <t>jewelry-rectangle-display-pads</t>
  </si>
  <si>
    <t>store-display-cases-racks-showcases/jewelry-displays/jewelry-trays-inserts/jewelry-rectangle-display-pads</t>
  </si>
  <si>
    <t>jewelry-display-trays</t>
  </si>
  <si>
    <t>store-display-cases-racks-showcases/jewelry-displays/jewelry-trays-inserts/jewelry-display-trays</t>
  </si>
  <si>
    <t>jewelry-tray-inserts-and-liners</t>
  </si>
  <si>
    <t>store-display-cases-racks-showcases/jewelry-displays/jewelry-trays-inserts/jewelry-tray-inserts-and-liners</t>
  </si>
  <si>
    <t>jewelry-tray-carrying-cases</t>
  </si>
  <si>
    <t>store-display-cases-racks-showcases/jewelry-displays/jewelry-trays-inserts/jewelry-tray-carrying-cases</t>
  </si>
  <si>
    <t>linen-jewelry-displays</t>
  </si>
  <si>
    <t>store-display-cases-racks-showcases/jewelry-displays/linen-jewelry-displays</t>
  </si>
  <si>
    <t>necklace-jewelry-displays</t>
  </si>
  <si>
    <t>store-display-cases-racks-showcases/jewelry-displays/linen-jewelry-displays/necklace-jewelry-displays</t>
  </si>
  <si>
    <t>t-bar-jewelry-displays</t>
  </si>
  <si>
    <t>store-display-cases-racks-showcases/jewelry-displays/linen-jewelry-displays/t-bar-jewelry-displays</t>
  </si>
  <si>
    <t>earring-displays</t>
  </si>
  <si>
    <t>store-display-cases-racks-showcases/jewelry-displays/linen-jewelry-displays/earring-displays</t>
  </si>
  <si>
    <t>necklace-bracelet-displays</t>
  </si>
  <si>
    <t>store-display-cases-racks-showcases/jewelry-displays/necklace-bracelet-displays</t>
  </si>
  <si>
    <t>jewelry-displays-for-slatwall-or-slatgrid</t>
  </si>
  <si>
    <t>store-display-cases-racks-showcases/jewelry-displays/necklace-bracelet-displays/jewelry-displays-for-slatwall-or-slatgrid</t>
  </si>
  <si>
    <t>bracelet-oval-2-bar-t-bar</t>
  </si>
  <si>
    <t>store-display-cases-racks-showcases/jewelry-displays/necklace-bracelet-displays/bracelet-oval-2-bar-t-bar</t>
  </si>
  <si>
    <t>oval-single-t-bar-for-bracelets</t>
  </si>
  <si>
    <t>store-display-cases-racks-showcases/jewelry-displays/necklace-bracelet-displays/oval-single-t-bar-for-bracelets</t>
  </si>
  <si>
    <t>slotted-bracelet-ramp</t>
  </si>
  <si>
    <t>store-display-cases-racks-showcases/jewelry-displays/necklace-bracelet-displays/slotted-bracelet-ramp</t>
  </si>
  <si>
    <t>venus-figure-jewelry-display</t>
  </si>
  <si>
    <t>store-display-cases-racks-showcases/jewelry-displays/necklace-bracelet-displays/venus-figure-jewelry-display</t>
  </si>
  <si>
    <t>round-t-bar-necklace-display</t>
  </si>
  <si>
    <t>store-display-cases-racks-showcases/jewelry-displays/necklace-bracelet-displays/round-t-bar-necklace-display</t>
  </si>
  <si>
    <t>flat-multi-necklace-display-with-easel</t>
  </si>
  <si>
    <t>store-display-cases-racks-showcases/jewelry-displays/necklace-bracelet-displays/flat-multi-necklace-display-with-easel</t>
  </si>
  <si>
    <t>round-2-level-t-bar-necklace-bracelet-stand</t>
  </si>
  <si>
    <t>store-display-cases-racks-showcases/jewelry-displays/necklace-bracelet-displays/round-2-level-t-bar-necklace-bracelet-stand</t>
  </si>
  <si>
    <t>necklace-padded-display-with-easel</t>
  </si>
  <si>
    <t>store-display-cases-racks-showcases/jewelry-displays/necklace-bracelet-displays/necklace-padded-display-with-easel</t>
  </si>
  <si>
    <t>small-necklace-bust-display</t>
  </si>
  <si>
    <t>store-display-cases-racks-showcases/jewelry-displays/necklace-bracelet-displays/small-necklace-bust-display</t>
  </si>
  <si>
    <t>necklace-bust-display</t>
  </si>
  <si>
    <t>store-display-cases-racks-showcases/jewelry-displays/necklace-bracelet-displays/necklace-bust-display</t>
  </si>
  <si>
    <t>neck-form-necklace-display-with-adjustable-stand</t>
  </si>
  <si>
    <t>store-display-cases-racks-showcases/jewelry-displays/necklace-bracelet-displays/neck-form-necklace-display-with-adjustable-stand</t>
  </si>
  <si>
    <t>vertical-single-watch-display</t>
  </si>
  <si>
    <t>store-display-cases-racks-showcases/jewelry-displays/necklace-bracelet-displays/vertical-single-watch-display</t>
  </si>
  <si>
    <t>bracelet-oval-t-bar-3-bar</t>
  </si>
  <si>
    <t>store-display-cases-racks-showcases/jewelry-displays/necklace-bracelet-displays/bracelet-oval-t-bar-3-bar</t>
  </si>
  <si>
    <t>tall-bust-necklace-display</t>
  </si>
  <si>
    <t>store-display-cases-racks-showcases/jewelry-displays/necklace-bracelet-displays/tall-bust-necklace-display</t>
  </si>
  <si>
    <t>padded-necklace-stand-with-easel</t>
  </si>
  <si>
    <t>store-display-cases-racks-showcases/jewelry-displays/necklace-bracelet-displays/padded-necklace-stand-with-easel</t>
  </si>
  <si>
    <t>tall-contoured-necklace-display-forms</t>
  </si>
  <si>
    <t>store-display-cases-racks-showcases/jewelry-displays/necklace-bracelet-displays/tall-contoured-necklace-display-forms</t>
  </si>
  <si>
    <t>Everyday--Giftwrap-24-x-50-Rolls.html</t>
  </si>
  <si>
    <t>countertop-bracelet-display</t>
  </si>
  <si>
    <t>store-display-cases-racks-showcases/jewelry-displays/necklace-bracelet-displays/countertop-bracelet-display</t>
  </si>
  <si>
    <t>1-2-round-bracelet-display</t>
  </si>
  <si>
    <t>store-display-cases-racks-showcases/jewelry-displays/necklace-bracelet-displays/1-2-round-bracelet-display</t>
  </si>
  <si>
    <t>display-racks</t>
  </si>
  <si>
    <t>store-display-cases-racks-showcases/display-racks</t>
  </si>
  <si>
    <t>pearl-district-displays</t>
  </si>
  <si>
    <t>store-display-cases-racks-showcases/display-racks/pearl-district-displays</t>
  </si>
  <si>
    <t>pearl-district-nesting-tables</t>
  </si>
  <si>
    <t>store-display-cases-racks-showcases/display-racks/pearl-district-displays/pearl-district-nesting-tables</t>
  </si>
  <si>
    <t>pearl-district-2-way-and-3-way-frames-and-accessories</t>
  </si>
  <si>
    <t>store-display-cases-racks-showcases/display-racks/pearl-district-displays/pearl-district-2-way-and-3-way-frames-and-accessories</t>
  </si>
  <si>
    <t>pearl-district-outrigger-frames-and-accessories</t>
  </si>
  <si>
    <t>store-display-cases-racks-showcases/display-racks/pearl-district-displays/pearl-district-outrigger-frames-and-accessories</t>
  </si>
  <si>
    <t>racks-spinners-dump-bins</t>
  </si>
  <si>
    <t>store-display-cases-racks-showcases/display-racks/racks-spinners-dump-bins</t>
  </si>
  <si>
    <t>collapsible-round-bin-display</t>
  </si>
  <si>
    <t>store-display-cases-racks-showcases/display-racks/racks-spinners-dump-bins/collapsible-round-bin-display</t>
  </si>
  <si>
    <t>3-tier-round-bin</t>
  </si>
  <si>
    <t>store-display-cases-racks-showcases/display-racks/racks-spinners-dump-bins/3-tier-round-bin</t>
  </si>
  <si>
    <t>3-tier-dump-bin</t>
  </si>
  <si>
    <t>store-display-cases-racks-showcases/display-racks/racks-spinners-dump-bins/3-tier-dump-bin</t>
  </si>
  <si>
    <t>impulse-table</t>
  </si>
  <si>
    <t>store-display-cases-racks-showcases/display-racks/racks-spinners-dump-bins/impulse-table</t>
  </si>
  <si>
    <t>folding-mobile-dump-table</t>
  </si>
  <si>
    <t>store-display-cases-racks-showcases/display-racks/racks-spinners-dump-bins/folding-mobile-dump-table</t>
  </si>
  <si>
    <t>square-dump-bin</t>
  </si>
  <si>
    <t>store-display-cases-racks-showcases/display-racks/racks-spinners-dump-bins/square-dump-bin</t>
  </si>
  <si>
    <t>rolling-dump-cube</t>
  </si>
  <si>
    <t>store-display-cases-racks-showcases/display-racks/racks-spinners-dump-bins/rolling-dump-cube</t>
  </si>
  <si>
    <t>3-tier-graphics-stand</t>
  </si>
  <si>
    <t>store-display-cases-racks-showcases/display-racks/racks-spinners-dump-bins/3-tier-graphics-stand</t>
  </si>
  <si>
    <t>3-tier-decorative-rack</t>
  </si>
  <si>
    <t>store-display-cases-racks-showcases/display-racks/racks-spinners-dump-bins/3-tier-decorative-rack</t>
  </si>
  <si>
    <t>4-tier-corner-rack</t>
  </si>
  <si>
    <t>store-display-cases-racks-showcases/display-racks/racks-spinners-dump-bins/4-tier-corner-rack</t>
  </si>
  <si>
    <t>5-tier-adjustable-merchandiser</t>
  </si>
  <si>
    <t>store-display-cases-racks-showcases/display-racks/racks-spinners-dump-bins/5-tier-adjustable-merchandiser</t>
  </si>
  <si>
    <t>5-tier-adjustable-wire-shelf-rack</t>
  </si>
  <si>
    <t>store-display-cases-racks-showcases/display-racks/racks-spinners-dump-bins/5-tier-adjustable-wire-shelf-rack</t>
  </si>
  <si>
    <t>low-rider-wire-bin-display</t>
  </si>
  <si>
    <t>store-display-cases-racks-showcases/display-racks/racks-spinners-dump-bins/low-rider-wire-bin-display</t>
  </si>
  <si>
    <t>mobile-wire-grid-risers</t>
  </si>
  <si>
    <t>store-display-cases-racks-showcases/display-racks/racks-spinners-dump-bins/mobile-wire-grid-risers</t>
  </si>
  <si>
    <t>4-way-bag-merchandiser</t>
  </si>
  <si>
    <t>store-display-cases-racks-showcases/display-racks/racks-spinners-dump-bins/4-way-bag-merchandiser</t>
  </si>
  <si>
    <t>double-wide-wood-merchandisers</t>
  </si>
  <si>
    <t>store-display-cases-racks-showcases/display-racks/racks-spinners-dump-bins/double-wide-wood-merchandisers</t>
  </si>
  <si>
    <t>single-wide-wood-merchandisers</t>
  </si>
  <si>
    <t>store-display-cases-racks-showcases/display-racks/racks-spinners-dump-bins/single-wide-wood-merchandisers</t>
  </si>
  <si>
    <t>6-tier-floor-spinner</t>
  </si>
  <si>
    <t>store-display-cases-racks-showcases/display-racks/racks-spinners-dump-bins/6-tier-floor-spinner</t>
  </si>
  <si>
    <t>scrapbooking-racks</t>
  </si>
  <si>
    <t>store-display-cases-racks-showcases/display-racks/scrapbooking-racks</t>
  </si>
  <si>
    <t>paper-rack-tower</t>
  </si>
  <si>
    <t>store-display-cases-racks-showcases/display-racks/scrapbooking-racks/paper-rack-tower</t>
  </si>
  <si>
    <t>paper-rack-for-8-1-2-x-11-stock</t>
  </si>
  <si>
    <t>store-display-cases-racks-showcases/display-racks/scrapbooking-racks/paper-rack-for-8-1-2-x-11-stock</t>
  </si>
  <si>
    <t>paper-rack-for-12x-12-stock</t>
  </si>
  <si>
    <t>store-display-cases-racks-showcases/display-racks/scrapbooking-racks/paper-rack-for-12x-12-stock</t>
  </si>
  <si>
    <t>slatwall-freestanding-displays</t>
  </si>
  <si>
    <t>store-display-cases-racks-showcases/display-racks/slatwall-freestanding-displays</t>
  </si>
  <si>
    <t>slatwall-ready-to-assemble-four-sided-slatwall-display</t>
  </si>
  <si>
    <t>store-display-cases-racks-showcases/display-racks/slatwall-freestanding-displays/slatwall-ready-to-assemble-four-sided-slatwall-display</t>
  </si>
  <si>
    <t>slatwall-ready-to-assemble-h-unit-display</t>
  </si>
  <si>
    <t>store-display-cases-racks-showcases/display-racks/slatwall-freestanding-displays/slatwall-ready-to-assemble-h-unit-display</t>
  </si>
  <si>
    <t>slatwall-ready-to-assemble-4-sided-tower</t>
  </si>
  <si>
    <t>store-display-cases-racks-showcases/display-racks/slatwall-freestanding-displays/slatwall-ready-to-assemble-4-sided-tower</t>
  </si>
  <si>
    <t>Natural-Curling-Ribbon.html</t>
  </si>
  <si>
    <t>slatwall-ready-to-assemble-gondola</t>
  </si>
  <si>
    <t>store-display-cases-racks-showcases/display-racks/slatwall-freestanding-displays/slatwall-ready-to-assemble-gondola</t>
  </si>
  <si>
    <t>slatwall-spinning-countertop-display</t>
  </si>
  <si>
    <t>store-display-cases-racks-showcases/display-racks/slatwall-freestanding-displays/slatwall-spinning-countertop-display</t>
  </si>
  <si>
    <t>wire-rack-components</t>
  </si>
  <si>
    <t>store-display-cases-racks-showcases/display-racks/wire-rack-components</t>
  </si>
  <si>
    <t>counter-rack-metal-base</t>
  </si>
  <si>
    <t>store-display-cases-racks-showcases/display-racks/wire-rack-components/counter-rack-metal-base</t>
  </si>
  <si>
    <t>tubular-steel-floor-base</t>
  </si>
  <si>
    <t>store-display-cases-racks-showcases/display-racks/wire-rack-components/tubular-steel-floor-base</t>
  </si>
  <si>
    <t>poles-for-wire-racks</t>
  </si>
  <si>
    <t>store-display-cases-racks-showcases/display-racks/wire-rack-components/poles-for-wire-racks</t>
  </si>
  <si>
    <t>6-hook-tiers</t>
  </si>
  <si>
    <t>store-display-cases-racks-showcases/display-racks/wire-rack-components/6-hook-tiers</t>
  </si>
  <si>
    <t>4-hook-tiers</t>
  </si>
  <si>
    <t>store-display-cases-racks-showcases/display-racks/wire-rack-components/4-hook-tiers</t>
  </si>
  <si>
    <t>18-hook-tier</t>
  </si>
  <si>
    <t>store-display-cases-racks-showcases/display-racks/wire-rack-components/18-hook-tier</t>
  </si>
  <si>
    <t>plastic-base</t>
  </si>
  <si>
    <t>store-display-cases-racks-showcases/display-racks/wire-rack-components/plastic-base</t>
  </si>
  <si>
    <t>video-tier</t>
  </si>
  <si>
    <t>store-display-cases-racks-showcases/display-racks/wire-rack-components/video-tier</t>
  </si>
  <si>
    <t>24-hook-tier</t>
  </si>
  <si>
    <t>store-display-cases-racks-showcases/display-racks/wire-rack-components/24-hook-tier</t>
  </si>
  <si>
    <t>pipe-panel-displays</t>
  </si>
  <si>
    <t>store-display-cases-racks-showcases/display-racks/pipe-panel-displays</t>
  </si>
  <si>
    <t>pipe-hangers-without-shelves</t>
  </si>
  <si>
    <t>store-display-cases-racks-showcases/display-racks/pipe-panel-displays/pipe-hangers-without-shelves</t>
  </si>
  <si>
    <t>cd-video-eyeware-displays</t>
  </si>
  <si>
    <t>store-display-cases-racks-showcases/display-racks/cd-video-eyeware-displays</t>
  </si>
  <si>
    <t>74-pair-eyewear-floor-spinner</t>
  </si>
  <si>
    <t>store-display-cases-racks-showcases/display-racks/cd-video-eyeware-displays/74-pair-eyewear-floor-spinner</t>
  </si>
  <si>
    <t>38-pair-eyewear-countertop-spinner</t>
  </si>
  <si>
    <t>store-display-cases-racks-showcases/display-racks/cd-video-eyeware-displays/38-pair-eyewear-countertop-spinner</t>
  </si>
  <si>
    <t>cd-browser-system</t>
  </si>
  <si>
    <t>Natural-Curling-Ribbon</t>
  </si>
  <si>
    <t>store-display-cases-racks-showcases/display-racks/cd-video-eyeware-displays/cd-browser-system</t>
  </si>
  <si>
    <t>Hot-Dots-Natural-Curling-Ribbon.html</t>
  </si>
  <si>
    <t>flip-view-browser-bin</t>
  </si>
  <si>
    <t>store-display-cases-racks-showcases/display-racks/cd-video-eyeware-displays/flip-view-browser-bin</t>
  </si>
  <si>
    <t>30-pocket-dvd-floor-display</t>
  </si>
  <si>
    <t>store-display-cases-racks-showcases/display-racks/cd-video-eyeware-displays/30-pocket-dvd-floor-display</t>
  </si>
  <si>
    <t>contemporary-raw-steel-displays</t>
  </si>
  <si>
    <t>store-display-cases-racks-showcases/display-racks/contemporary-raw-steel-displays</t>
  </si>
  <si>
    <t>6-pair-earring-display</t>
  </si>
  <si>
    <t>store-display-cases-racks-showcases/display-racks/contemporary-raw-steel-displays/6-pair-earring-display</t>
  </si>
  <si>
    <t>hat-stand</t>
  </si>
  <si>
    <t>store-display-cases-racks-showcases/display-racks/contemporary-raw-steel-displays/hat-stand</t>
  </si>
  <si>
    <t>2-tier-watch-display</t>
  </si>
  <si>
    <t>store-display-cases-racks-showcases/display-racks/contemporary-raw-steel-displays/2-tier-watch-display</t>
  </si>
  <si>
    <t>blouse-displayer</t>
  </si>
  <si>
    <t>store-display-cases-racks-showcases/display-racks/contemporary-raw-steel-displays/blouse-displayer</t>
  </si>
  <si>
    <t>glass-top-displays</t>
  </si>
  <si>
    <t>store-display-cases-racks-showcases/display-racks/contemporary-raw-steel-displays/glass-top-displays</t>
  </si>
  <si>
    <t>2-sided-floor-mirror-for-shoes</t>
  </si>
  <si>
    <t>store-display-cases-racks-showcases/display-racks/contemporary-raw-steel-displays/2-sided-floor-mirror-for-shoes</t>
  </si>
  <si>
    <t>hanging-wall-mirror</t>
  </si>
  <si>
    <t>store-display-cases-racks-showcases/display-racks/contemporary-raw-steel-displays/hanging-wall-mirror</t>
  </si>
  <si>
    <t>earring-card-display</t>
  </si>
  <si>
    <t>store-display-cases-racks-showcases/display-racks/contemporary-raw-steel-displays/earring-card-display</t>
  </si>
  <si>
    <t>24-pair-earring-display</t>
  </si>
  <si>
    <t>store-display-cases-racks-showcases/display-racks/contemporary-raw-steel-displays/24-pair-earring-display</t>
  </si>
  <si>
    <t>2-tier-jewelry-display-stand</t>
  </si>
  <si>
    <t>store-display-cases-racks-showcases/display-racks/contemporary-raw-steel-displays/2-tier-jewelry-display-stand</t>
  </si>
  <si>
    <t>1-tier-jewelry-display-stand</t>
  </si>
  <si>
    <t>store-display-cases-racks-showcases/display-racks/contemporary-raw-steel-displays/1-tier-jewelry-display-stand</t>
  </si>
  <si>
    <t>free-standing-jewelry-display-case</t>
  </si>
  <si>
    <t>store-display-cases-racks-showcases/display-racks/contemporary-raw-steel-displays/free-standing-jewelry-display-case</t>
  </si>
  <si>
    <t>contemporary-design-display-racks</t>
  </si>
  <si>
    <t>store-display-cases-racks-showcases/display-racks/contemporary-raw-steel-displays/contemporary-design-display-racks</t>
  </si>
  <si>
    <t>t-type-earring-display</t>
  </si>
  <si>
    <t>store-display-cases-racks-showcases/display-racks/contemporary-raw-steel-displays/t-type-earring-display</t>
  </si>
  <si>
    <t>12-pair-earring-display</t>
  </si>
  <si>
    <t>store-display-cases-racks-showcases/display-racks/contemporary-raw-steel-displays/12-pair-earring-display</t>
  </si>
  <si>
    <t>Chambray-Natural-Curling-Ribbon.html</t>
  </si>
  <si>
    <t>3-tier-jewelry-display</t>
  </si>
  <si>
    <t>store-display-cases-racks-showcases/display-racks/contemporary-raw-steel-displays/3-tier-jewelry-display</t>
  </si>
  <si>
    <t>collapsible-easel</t>
  </si>
  <si>
    <t>store-display-cases-racks-showcases/display-racks/contemporary-raw-steel-displays/collapsible-easel</t>
  </si>
  <si>
    <t>belt-ladder-attachments</t>
  </si>
  <si>
    <t>store-display-cases-racks-showcases/display-racks/contemporary-raw-steel-displays/belt-ladder-attachments</t>
  </si>
  <si>
    <t>counter-top-racks</t>
  </si>
  <si>
    <t>store-display-cases-racks-showcases/display-racks/counter-top-racks</t>
  </si>
  <si>
    <t>2-tier-counter-spinner-display-with-12-pegs</t>
  </si>
  <si>
    <t>store-display-cases-racks-showcases/display-racks/counter-top-racks/2-tier-counter-spinner-display-with-12-pegs</t>
  </si>
  <si>
    <t>white-18-pocket-countertop-card-spinner</t>
  </si>
  <si>
    <t>store-display-cases-racks-showcases/display-racks/counter-top-racks/white-18-pocket-countertop-card-spinner</t>
  </si>
  <si>
    <t>white-linear-counter-display</t>
  </si>
  <si>
    <t>store-display-cases-racks-showcases/display-racks/counter-top-racks/white-linear-counter-display</t>
  </si>
  <si>
    <t>black-5-tier-merchandiser-counter-rack</t>
  </si>
  <si>
    <t>store-display-cases-racks-showcases/display-racks/counter-top-racks/black-5-tier-merchandiser-counter-rack</t>
  </si>
  <si>
    <t>literature-racks</t>
  </si>
  <si>
    <t>store-display-cases-racks-showcases/display-racks/literature-racks</t>
  </si>
  <si>
    <t>countertop-literature-racks</t>
  </si>
  <si>
    <t>store-display-cases-racks-showcases/display-racks/literature-racks/countertop-literature-racks</t>
  </si>
  <si>
    <t>24-pocket-literature-spinner</t>
  </si>
  <si>
    <t>store-display-cases-racks-showcases/display-racks/literature-racks/24-pocket-literature-spinner</t>
  </si>
  <si>
    <t>decora-literature-stand</t>
  </si>
  <si>
    <t>store-display-cases-racks-showcases/display-racks/literature-racks/decora-literature-stand</t>
  </si>
  <si>
    <t>24-pocket-combo-spinner</t>
  </si>
  <si>
    <t>store-display-cases-racks-showcases/display-racks/literature-racks/24-pocket-combo-spinner</t>
  </si>
  <si>
    <t>24-pocket-spinner</t>
  </si>
  <si>
    <t>store-display-cases-racks-showcases/display-racks/literature-racks/24-pocket-spinner</t>
  </si>
  <si>
    <t>postcard-spinner</t>
  </si>
  <si>
    <t>store-display-cases-racks-showcases/display-racks/literature-racks/postcard-spinner</t>
  </si>
  <si>
    <t>16-pocket-calendar-spinner</t>
  </si>
  <si>
    <t>store-display-cases-racks-showcases/display-racks/literature-racks/16-pocket-calendar-spinner</t>
  </si>
  <si>
    <t>24-pocket-4-7-8-spinner</t>
  </si>
  <si>
    <t>store-display-cases-racks-showcases/display-racks/literature-racks/24-pocket-4-7-8-spinner</t>
  </si>
  <si>
    <t>48-pocket-spinner</t>
  </si>
  <si>
    <t>store-display-cases-racks-showcases/display-racks/literature-racks/48-pocket-spinner</t>
  </si>
  <si>
    <t>Metallic-Crimped-Natural-Curling-Ribbon.html</t>
  </si>
  <si>
    <t>black-20-pocket-magazine-merchandiser</t>
  </si>
  <si>
    <t>store-display-cases-racks-showcases/display-racks/literature-racks/black-20-pocket-magazine-merchandiser</t>
  </si>
  <si>
    <t>modular-birch-displays</t>
  </si>
  <si>
    <t>store-display-cases-racks-showcases/display-racks/modular-birch-displays</t>
  </si>
  <si>
    <t>spinning-tower-displays</t>
  </si>
  <si>
    <t>store-display-cases-racks-showcases/display-racks/modular-birch-displays/spinning-tower-displays</t>
  </si>
  <si>
    <t>display-pedestals</t>
  </si>
  <si>
    <t>store-display-cases-racks-showcases/display-racks/modular-birch-displays/display-pedestals</t>
  </si>
  <si>
    <t>modular-shelving-units</t>
  </si>
  <si>
    <t>store-display-cases-racks-showcases/display-racks/modular-birch-displays/modular-shelving-units</t>
  </si>
  <si>
    <t>garment-hat-racks</t>
  </si>
  <si>
    <t>store-display-cases-racks-showcases/garment-hat-racks</t>
  </si>
  <si>
    <t>2-arm-garment-racks</t>
  </si>
  <si>
    <t>store-display-cases-racks-showcases/garment-hat-racks/2-arm-garment-racks</t>
  </si>
  <si>
    <t>4-arm-garment-racks</t>
  </si>
  <si>
    <t>store-display-cases-racks-showcases/garment-hat-racks/4-arm-garment-racks</t>
  </si>
  <si>
    <t>rolling-racks</t>
  </si>
  <si>
    <t>store-display-cases-racks-showcases/garment-hat-racks/rolling-racks</t>
  </si>
  <si>
    <t>round-racks-and-accessories</t>
  </si>
  <si>
    <t>store-display-cases-racks-showcases/garment-hat-racks/round-racks-and-accessories</t>
  </si>
  <si>
    <t>specialty-racks</t>
  </si>
  <si>
    <t>store-display-cases-racks-showcases/garment-hat-racks/specialty-racks</t>
  </si>
  <si>
    <t>floor-display-hat-racks</t>
  </si>
  <si>
    <t>store-display-cases-racks-showcases/garment-hat-racks/floor-display-hat-racks</t>
  </si>
  <si>
    <t>countertop-hat-racks</t>
  </si>
  <si>
    <t>store-display-cases-racks-showcases/garment-hat-racks/countertop-hat-racks</t>
  </si>
  <si>
    <t>garment-rack-replacement-arms-and-casters</t>
  </si>
  <si>
    <t>store-display-cases-racks-showcases/garment-hat-racks/garment-rack-replacement-arms-and-casters</t>
  </si>
  <si>
    <t>tempered-glass-shelves-displays</t>
  </si>
  <si>
    <t>Stripe-Natural-Curling-Ribbon.html</t>
  </si>
  <si>
    <t>store-display-cases-racks-showcases/tempered-glass-shelves-displays</t>
  </si>
  <si>
    <t>tempered-glass</t>
  </si>
  <si>
    <t>store-display-cases-racks-showcases/tempered-glass-shelves-displays/tempered-glass</t>
  </si>
  <si>
    <t>3-16-tempered-cube-glass</t>
  </si>
  <si>
    <t>store-display-cases-racks-showcases/tempered-glass-shelves-displays/tempered-glass/3-16-tempered-cube-glass</t>
  </si>
  <si>
    <t>3-16-tempered-with-2-radius-corners</t>
  </si>
  <si>
    <t>store-display-cases-racks-showcases/tempered-glass-shelves-displays/tempered-glass/3-16-tempered-with-2-radius-corners</t>
  </si>
  <si>
    <t>3-16-tempered-quarter-round</t>
  </si>
  <si>
    <t>store-display-cases-racks-showcases/tempered-glass-shelves-displays/tempered-glass/3-16-tempered-quarter-round</t>
  </si>
  <si>
    <t>3-8-tempered-shelf-glass-square-corners</t>
  </si>
  <si>
    <t>store-display-cases-racks-showcases/tempered-glass-shelves-displays/tempered-glass/3-8-tempered-shelf-glass-square-corners</t>
  </si>
  <si>
    <t>3-8-tempered-shelf-glass-with-dime-radius-corners</t>
  </si>
  <si>
    <t>store-display-cases-racks-showcases/tempered-glass-shelves-displays/tempered-glass/3-8-tempered-shelf-glass-with-dime-radius-corners</t>
  </si>
  <si>
    <t>3-16-tempered-shelf-glass-square-corners</t>
  </si>
  <si>
    <t>store-display-cases-racks-showcases/tempered-glass-shelves-displays/tempered-glass/3-16-tempered-shelf-glass-square-corners</t>
  </si>
  <si>
    <t>shelf-dividers</t>
  </si>
  <si>
    <t>store-display-cases-racks-showcases/tempered-glass-shelves-displays/tempered-glass/shelf-dividers</t>
  </si>
  <si>
    <t>tempered-glass-tower-displays</t>
  </si>
  <si>
    <t>store-display-cases-racks-showcases/tempered-glass-shelves-displays/tempered-glass-tower-displays</t>
  </si>
  <si>
    <t>radius-tower</t>
  </si>
  <si>
    <t>store-display-cases-racks-showcases/tempered-glass-shelves-displays/tempered-glass-tower-displays/radius-tower</t>
  </si>
  <si>
    <t>radius-extended-tower</t>
  </si>
  <si>
    <t>store-display-cases-racks-showcases/tempered-glass-shelves-displays/tempered-glass-tower-displays/radius-extended-tower</t>
  </si>
  <si>
    <t>3-tier-graduated-tower</t>
  </si>
  <si>
    <t>store-display-cases-racks-showcases/tempered-glass-shelves-displays/tempered-glass-tower-displays/3-tier-graduated-tower</t>
  </si>
  <si>
    <t>quarter-round-extended-tower</t>
  </si>
  <si>
    <t>store-display-cases-racks-showcases/tempered-glass-shelves-displays/tempered-glass-tower-displays/quarter-round-extended-tower</t>
  </si>
  <si>
    <t>quarter-round-tower</t>
  </si>
  <si>
    <t>store-display-cases-racks-showcases/tempered-glass-shelves-displays/tempered-glass-tower-displays/quarter-round-tower</t>
  </si>
  <si>
    <t>glass-connectors</t>
  </si>
  <si>
    <t>store-display-cases-racks-showcases/tempered-glass-shelves-displays/glass-connectors</t>
  </si>
  <si>
    <t>2-way</t>
  </si>
  <si>
    <t>store-display-cases-racks-showcases/tempered-glass-shelves-displays/glass-connectors/2-way</t>
  </si>
  <si>
    <t>3-way</t>
  </si>
  <si>
    <t>store-display-cases-racks-showcases/tempered-glass-shelves-displays/glass-connectors/3-way</t>
  </si>
  <si>
    <t>4-way</t>
  </si>
  <si>
    <t>Solid-Natural-Curling-Ribbon.html</t>
  </si>
  <si>
    <t>www.americanretailsupply.com/64734/19769/Natural-Curling-Ribbon/Personalized-Natural-Curling-Ribbon.html</t>
  </si>
  <si>
    <t>store-display-cases-racks-showcases/tempered-glass-shelves-displays/glass-connectors/4-way</t>
  </si>
  <si>
    <t>hinge</t>
  </si>
  <si>
    <t>store-display-cases-racks-showcases/tempered-glass-shelves-displays/glass-connectors/hinge</t>
  </si>
  <si>
    <t>hasp</t>
  </si>
  <si>
    <t>store-display-cases-racks-showcases/tempered-glass-shelves-displays/glass-connectors/hasp</t>
  </si>
  <si>
    <t>combination-lock</t>
  </si>
  <si>
    <t>store-display-cases-racks-showcases/tempered-glass-shelves-displays/glass-connectors/combination-lock</t>
  </si>
  <si>
    <t>clear-shelf-rests</t>
  </si>
  <si>
    <t>store-display-cases-racks-showcases/tempered-glass-shelves-displays/glass-connectors/clear-shelf-rests</t>
  </si>
  <si>
    <t>3-way-adjustable</t>
  </si>
  <si>
    <t>store-display-cases-racks-showcases/tempered-glass-shelves-displays/glass-connectors/3-way-adjustable</t>
  </si>
  <si>
    <t>melamine-bases-for-glass-displays</t>
  </si>
  <si>
    <t>store-display-cases-racks-showcases/tempered-glass-shelves-displays/melamine-bases-for-glass-displays</t>
  </si>
  <si>
    <t>oval-glass-cube-display-base</t>
  </si>
  <si>
    <t>store-display-cases-racks-showcases/tempered-glass-shelves-displays/melamine-bases-for-glass-displays/oval-glass-cube-display-base</t>
  </si>
  <si>
    <t>hangers</t>
  </si>
  <si>
    <t>store-display-cases-racks-showcases/hangers</t>
  </si>
  <si>
    <t>hanger-clips</t>
  </si>
  <si>
    <t>store-display-cases-racks-showcases/hangers/hanger-clips</t>
  </si>
  <si>
    <t>chrome-finish-hangers</t>
  </si>
  <si>
    <t>store-display-cases-racks-showcases/hangers/chrome-finish-hangers</t>
  </si>
  <si>
    <t>hanger-accessories</t>
  </si>
  <si>
    <t>store-display-cases-racks-showcases/hangers/hanger-accessories</t>
  </si>
  <si>
    <t>wooden-top-hangers</t>
  </si>
  <si>
    <t>store-display-cases-racks-showcases/hangers/wooden-top-hangers</t>
  </si>
  <si>
    <t>wooden-contoured-suit-hangers</t>
  </si>
  <si>
    <t>store-display-cases-racks-showcases/hangers/wooden-contoured-suit-hangers</t>
  </si>
  <si>
    <t>wooden-pant-and-shirt-hangers</t>
  </si>
  <si>
    <t>store-display-cases-racks-showcases/hangers/wooden-pant-and-shirt-hangers</t>
  </si>
  <si>
    <t>top-hangers-with-metal-swivel-hook</t>
  </si>
  <si>
    <t>store-display-cases-racks-showcases/hangers/top-hangers-with-metal-swivel-hook</t>
  </si>
  <si>
    <t>Personalized-Natural-Curling-Ribbon.html</t>
  </si>
  <si>
    <t>pant-skirt-hangers-w-metal-swivel-hook</t>
  </si>
  <si>
    <t>store-display-cases-racks-showcases/hangers/pant-skirt-hangers-w-metal-swivel-hook</t>
  </si>
  <si>
    <t>suit-hangers</t>
  </si>
  <si>
    <t>store-display-cases-racks-showcases/hangers/suit-hangers</t>
  </si>
  <si>
    <t>outerwear-hangers</t>
  </si>
  <si>
    <t>store-display-cases-racks-showcases/hangers/outerwear-hangers</t>
  </si>
  <si>
    <t>specialty-hangers</t>
  </si>
  <si>
    <t>store-display-cases-racks-showcases/hangers/specialty-hangers</t>
  </si>
  <si>
    <t>showcases</t>
  </si>
  <si>
    <t>store-display-cases-racks-showcases/showcases</t>
  </si>
  <si>
    <t>ready-to-assemble-showcases</t>
  </si>
  <si>
    <t>store-display-cases-racks-showcases/showcases/ready-to-assemble-showcases</t>
  </si>
  <si>
    <t>ready-to-assemble-corner-unit-display-case</t>
  </si>
  <si>
    <t>store-display-cases-racks-showcases/showcases/ready-to-assemble-showcases/ready-to-assemble-corner-unit-display-case</t>
  </si>
  <si>
    <t>ready-to-assemble-wrap-counter</t>
  </si>
  <si>
    <t>store-display-cases-racks-showcases/showcases/ready-to-assemble-showcases/ready-to-assemble-wrap-counter</t>
  </si>
  <si>
    <t>ready-to-assemble-cash-register-stand</t>
  </si>
  <si>
    <t>store-display-cases-racks-showcases/showcases/ready-to-assemble-showcases/ready-to-assemble-cash-register-stand</t>
  </si>
  <si>
    <t>ready-to-assemble-waterfall-table</t>
  </si>
  <si>
    <t>store-display-cases-racks-showcases/showcases/ready-to-assemble-showcases/ready-to-assemble-waterfall-table</t>
  </si>
  <si>
    <t>ready-to-assemble-top-vision-showcases</t>
  </si>
  <si>
    <t>store-display-cases-racks-showcases/showcases/ready-to-assemble-showcases/ready-to-assemble-top-vision-showcases</t>
  </si>
  <si>
    <t>ready-to-assemble-full-vision-showcase</t>
  </si>
  <si>
    <t>store-display-cases-racks-showcases/showcases/ready-to-assemble-showcases/ready-to-assemble-full-vision-showcase</t>
  </si>
  <si>
    <t>showcase-16-square-display</t>
  </si>
  <si>
    <t>store-display-cases-racks-showcases/showcases/ready-to-assemble-showcases/showcase-16-square-display</t>
  </si>
  <si>
    <t>hardwood-showcases</t>
  </si>
  <si>
    <t>store-display-cases-racks-showcases/showcases/hardwood-showcases</t>
  </si>
  <si>
    <t>sit-down-showcase</t>
  </si>
  <si>
    <t>store-display-cases-racks-showcases/showcases/hardwood-showcases/sit-down-showcase</t>
  </si>
  <si>
    <t>extended-vision-display-case</t>
  </si>
  <si>
    <t>store-display-cases-racks-showcases/showcases/hardwood-showcases/extended-vision-display-case</t>
  </si>
  <si>
    <t>full-vision-displays</t>
  </si>
  <si>
    <t>store-display-cases-racks-showcases/showcases/hardwood-showcases/full-vision-displays</t>
  </si>
  <si>
    <t>Ribbon-Slitters.html</t>
  </si>
  <si>
    <t>showcase-cashwrap-combo-cases</t>
  </si>
  <si>
    <t>store-display-cases-racks-showcases/showcases/hardwood-showcases/showcase-cashwrap-combo-cases</t>
  </si>
  <si>
    <t>half-vision-displays</t>
  </si>
  <si>
    <t>store-display-cases-racks-showcases/showcases/hardwood-showcases/half-vision-displays</t>
  </si>
  <si>
    <t>jewelry-top-vision-displays</t>
  </si>
  <si>
    <t>store-display-cases-racks-showcases/showcases/hardwood-showcases/jewelry-top-vision-displays</t>
  </si>
  <si>
    <t>cashwrap</t>
  </si>
  <si>
    <t>store-display-cases-racks-showcases/showcases/hardwood-showcases/cashwrap</t>
  </si>
  <si>
    <t>e-tagere-open-shelf-display-w-mirror-bottom</t>
  </si>
  <si>
    <t>store-display-cases-racks-showcases/showcases/hardwood-showcases/e-tagere-open-shelf-display-w-mirror-bottom</t>
  </si>
  <si>
    <t>special-cases</t>
  </si>
  <si>
    <t>store-display-cases-racks-showcases/showcases/hardwood-showcases/special-cases</t>
  </si>
  <si>
    <t>classic-tower-displays</t>
  </si>
  <si>
    <t>store-display-cases-racks-showcases/showcases/hardwood-showcases/classic-tower-displays</t>
  </si>
  <si>
    <t>queen-anne-tower-cases</t>
  </si>
  <si>
    <t>store-display-cases-racks-showcases/showcases/hardwood-showcases/queen-anne-tower-cases</t>
  </si>
  <si>
    <t>classic-towers-stretched-version</t>
  </si>
  <si>
    <t>store-display-cases-racks-showcases/showcases/hardwood-showcases/classic-towers-stretched-version</t>
  </si>
  <si>
    <t>countertop-cases</t>
  </si>
  <si>
    <t>store-display-cases-racks-showcases/showcases/hardwood-showcases/countertop-cases</t>
  </si>
  <si>
    <t>collector-s-series-upright-displays</t>
  </si>
  <si>
    <t>store-display-cases-racks-showcases/showcases/hardwood-showcases/collector-s-series-upright-displays</t>
  </si>
  <si>
    <t>showcase-bench</t>
  </si>
  <si>
    <t>store-display-cases-racks-showcases/showcases/hardwood-showcases/showcase-bench</t>
  </si>
  <si>
    <t>queen-anne-jewelry-cases</t>
  </si>
  <si>
    <t>store-display-cases-racks-showcases/showcases/hardwood-showcases/queen-anne-jewelry-cases</t>
  </si>
  <si>
    <t>queen-anne-wrap-counters</t>
  </si>
  <si>
    <t>store-display-cases-racks-showcases/showcases/hardwood-showcases/queen-anne-wrap-counters</t>
  </si>
  <si>
    <t>queen-anne-fullview-cases</t>
  </si>
  <si>
    <t>store-display-cases-racks-showcases/showcases/hardwood-showcases/queen-anne-fullview-cases</t>
  </si>
  <si>
    <t>museum-style-tower-displays</t>
  </si>
  <si>
    <t>store-display-cases-racks-showcases/showcases/hardwood-showcases/museum-style-tower-displays</t>
  </si>
  <si>
    <t>museum-style-countertop-displays</t>
  </si>
  <si>
    <t>store-display-cases-racks-showcases/showcases/hardwood-showcases/museum-style-countertop-displays</t>
  </si>
  <si>
    <t>high-tech-showcases</t>
  </si>
  <si>
    <t>store-display-cases-racks-showcases/showcases/high-tech-showcases</t>
  </si>
  <si>
    <t>full-sized-quarter-vision-jewelry-showcase</t>
  </si>
  <si>
    <t>Animal-Prints-Natural-Curling-Ribbon.html</t>
  </si>
  <si>
    <t>store-display-cases-racks-showcases/showcases/high-tech-showcases/full-sized-quarter-vision-jewelry-showcase</t>
  </si>
  <si>
    <t>full-sized-quarter-vision-curved-jewelry-corner-showcase</t>
  </si>
  <si>
    <t>store-display-cases-racks-showcases/showcases/high-tech-showcases/full-sized-quarter-vision-curved-jewelry-corner-showcase</t>
  </si>
  <si>
    <t>full-sized-quarter-vision-corner-jewelry-showcase</t>
  </si>
  <si>
    <t>store-display-cases-racks-showcases/showcases/high-tech-showcases/full-sized-quarter-vision-corner-jewelry-showcase</t>
  </si>
  <si>
    <t>full-sized-full-vision-showcase</t>
  </si>
  <si>
    <t>store-display-cases-racks-showcases/showcases/high-tech-showcases/full-sized-full-vision-showcase</t>
  </si>
  <si>
    <t>cash-wrap-cabinet</t>
  </si>
  <si>
    <t>store-display-cases-racks-showcases/showcases/high-tech-showcases/cash-wrap-cabinet</t>
  </si>
  <si>
    <t>full-sized-quarter-vision-jewelry-showcase-w-wood-sides</t>
  </si>
  <si>
    <t>store-display-cases-racks-showcases/showcases/high-tech-showcases/full-sized-quarter-vision-jewelry-showcase-w-wood-sides</t>
  </si>
  <si>
    <t>full-sized-half-vision-showcase</t>
  </si>
  <si>
    <t>store-display-cases-racks-showcases/showcases/high-tech-showcases/full-sized-half-vision-showcase</t>
  </si>
  <si>
    <t>hexagon-free-standing-jewelry-display-case</t>
  </si>
  <si>
    <t>store-display-cases-racks-showcases/showcases/high-tech-showcases/hexagon-free-standing-jewelry-display-case</t>
  </si>
  <si>
    <t>curved-wall-48-wide-display-case-with-storage</t>
  </si>
  <si>
    <t>store-display-cases-racks-showcases/showcases/high-tech-showcases/curved-wall-48-wide-display-case-with-storage</t>
  </si>
  <si>
    <t>curved-wall-45-glass-display-case-no-storage</t>
  </si>
  <si>
    <t>store-display-cases-racks-showcases/showcases/high-tech-showcases/curved-wall-45-glass-display-case-no-storage</t>
  </si>
  <si>
    <t>hexagon-stretched-tower-display-case</t>
  </si>
  <si>
    <t>store-display-cases-racks-showcases/showcases/high-tech-showcases/hexagon-stretched-tower-display-case</t>
  </si>
  <si>
    <t>hexagon-revolving-tower-display-case-with-storage</t>
  </si>
  <si>
    <t>store-display-cases-racks-showcases/showcases/high-tech-showcases/hexagon-revolving-tower-display-case-with-storage</t>
  </si>
  <si>
    <t>hexagon-counter-top-display-case</t>
  </si>
  <si>
    <t>store-display-cases-racks-showcases/showcases/high-tech-showcases/hexagon-counter-top-display-case</t>
  </si>
  <si>
    <t>compact-square-tower-display-case</t>
  </si>
  <si>
    <t>store-display-cases-racks-showcases/showcases/high-tech-showcases/compact-square-tower-display-case</t>
  </si>
  <si>
    <t>curved-wall-40-wide-display-no-storage</t>
  </si>
  <si>
    <t>store-display-cases-racks-showcases/showcases/high-tech-showcases/curved-wall-40-wide-display-no-storage</t>
  </si>
  <si>
    <t>Curling-Ribbon.html</t>
  </si>
  <si>
    <t>full-sized-quarter-vision-jewelry-showcase-with-pedastal-ends</t>
  </si>
  <si>
    <t>store-display-cases-racks-showcases/showcases/high-tech-showcases/full-sized-quarter-vision-jewelry-showcase-with-pedastal-ends</t>
  </si>
  <si>
    <t>full-sized-quarter-vision-jewelry-case-with-angled-corners</t>
  </si>
  <si>
    <t>store-display-cases-racks-showcases/showcases/high-tech-showcases/full-sized-quarter-vision-jewelry-case-with-angled-corners</t>
  </si>
  <si>
    <t>curved-tower-display-case</t>
  </si>
  <si>
    <t>store-display-cases-racks-showcases/showcases/high-tech-showcases/curved-tower-display-case</t>
  </si>
  <si>
    <t>hexagon-freestanding-jewelry-display-case-top-only</t>
  </si>
  <si>
    <t>store-display-cases-racks-showcases/showcases/high-tech-showcases/hexagon-freestanding-jewelry-display-case-top-only</t>
  </si>
  <si>
    <t>laminate-metal-showcases</t>
  </si>
  <si>
    <t>store-display-cases-racks-showcases/showcases/laminate-metal-showcases</t>
  </si>
  <si>
    <t>full-vision-showcases</t>
  </si>
  <si>
    <t>store-display-cases-racks-showcases/showcases/laminate-metal-showcases/full-vision-showcases</t>
  </si>
  <si>
    <t>corner-fill-display-cases</t>
  </si>
  <si>
    <t>store-display-cases-racks-showcases/showcases/laminate-metal-showcases/corner-fill-display-cases</t>
  </si>
  <si>
    <t>upright-display</t>
  </si>
  <si>
    <t>store-display-cases-racks-showcases/showcases/laminate-metal-showcases/upright-display</t>
  </si>
  <si>
    <t>ledge-counters</t>
  </si>
  <si>
    <t>store-display-cases-racks-showcases/showcases/laminate-metal-showcases/ledge-counters</t>
  </si>
  <si>
    <t>display-table</t>
  </si>
  <si>
    <t>store-display-cases-racks-showcases/showcases/laminate-metal-showcases/display-table</t>
  </si>
  <si>
    <t>tall-counter-display-case</t>
  </si>
  <si>
    <t>store-display-cases-racks-showcases/showcases/laminate-metal-showcases/tall-counter-display-case</t>
  </si>
  <si>
    <t>alcove-mirror</t>
  </si>
  <si>
    <t>store-display-cases-racks-showcases/showcases/laminate-metal-showcases/alcove-mirror</t>
  </si>
  <si>
    <t>rear-access-corner-display-cases</t>
  </si>
  <si>
    <t>store-display-cases-racks-showcases/showcases/laminate-metal-showcases/rear-access-corner-display-cases</t>
  </si>
  <si>
    <t>half-vision-showcases</t>
  </si>
  <si>
    <t>store-display-cases-racks-showcases/showcases/laminate-metal-showcases/half-vision-showcases</t>
  </si>
  <si>
    <t>jewelry-display-showcases</t>
  </si>
  <si>
    <t>store-display-cases-racks-showcases/showcases/laminate-metal-showcases/jewelry-display-showcases</t>
  </si>
  <si>
    <t>extra-vision-showcases</t>
  </si>
  <si>
    <t>store-display-cases-racks-showcases/showcases/laminate-metal-showcases/extra-vision-showcases</t>
  </si>
  <si>
    <t>slimline-towers</t>
  </si>
  <si>
    <t>store-display-cases-racks-showcases/showcases/laminate-metal-showcases/slimline-towers</t>
  </si>
  <si>
    <t>fineline-tower-glass-display-cases</t>
  </si>
  <si>
    <t>store-display-cases-racks-showcases/showcases/laminate-metal-showcases/fineline-tower-glass-display-cases</t>
  </si>
  <si>
    <t>wrap-counters</t>
  </si>
  <si>
    <t>store-display-cases-racks-showcases/showcases/laminate-metal-showcases/wrap-counters</t>
  </si>
  <si>
    <t>Curling-Ribbon</t>
  </si>
  <si>
    <t>cash-register-stands</t>
  </si>
  <si>
    <t>store-display-cases-racks-showcases/showcases/laminate-metal-showcases/cash-register-stands</t>
  </si>
  <si>
    <t>acrylic-displays</t>
  </si>
  <si>
    <t>store-display-cases-racks-showcases/acrylic-displays</t>
  </si>
  <si>
    <t>acrylic-e-cig-displays</t>
  </si>
  <si>
    <t>store-display-cases-racks-showcases/acrylic-displays/acrylic-e-cig-displays</t>
  </si>
  <si>
    <t>e-cig-acrylic-displays</t>
  </si>
  <si>
    <t>store-display-cases-racks-showcases/acrylic-displays/acrylic-e-cig-displays/e-cig-acrylic-displays</t>
  </si>
  <si>
    <t>acrylic-literature-displays</t>
  </si>
  <si>
    <t>store-display-cases-racks-showcases/acrylic-displays/acrylic-literature-displays</t>
  </si>
  <si>
    <t>acrylic-brochure-holders-for-countertop-deluxe</t>
  </si>
  <si>
    <t>store-display-cases-racks-showcases/acrylic-displays/acrylic-literature-displays/acrylic-brochure-holders-for-countertop-deluxe</t>
  </si>
  <si>
    <t>acrylic-literature-holder-for-countertop-double-pocket</t>
  </si>
  <si>
    <t>store-display-cases-racks-showcases/acrylic-displays/acrylic-literature-displays/acrylic-literature-holder-for-countertop-double-pocket</t>
  </si>
  <si>
    <t>acrylic-literature-holder-3-sided-revolving-display</t>
  </si>
  <si>
    <t>store-display-cases-racks-showcases/acrylic-displays/acrylic-literature-displays/acrylic-literature-holder-3-sided-revolving-display</t>
  </si>
  <si>
    <t>acrylic-business-card-holders</t>
  </si>
  <si>
    <t>store-display-cases-racks-showcases/acrylic-displays/acrylic-literature-displays/acrylic-business-card-holders</t>
  </si>
  <si>
    <t>sign-card-ticket-holders</t>
  </si>
  <si>
    <t>store-display-cases-racks-showcases/acrylic-displays/acrylic-literature-displays/sign-card-ticket-holders</t>
  </si>
  <si>
    <t>acrylic-brochure-holder-economy</t>
  </si>
  <si>
    <t>store-display-cases-racks-showcases/acrylic-displays/acrylic-literature-displays/acrylic-brochure-holder-economy</t>
  </si>
  <si>
    <t>acrylic-add-a-pocket-to-sign-holders</t>
  </si>
  <si>
    <t>store-display-cases-racks-showcases/acrylic-displays/acrylic-literature-displays/acrylic-add-a-pocket-to-sign-holders</t>
  </si>
  <si>
    <t>acrylic-literature-holder-for-walls-or-slatwall-deluxe-hold-it</t>
  </si>
  <si>
    <t>store-display-cases-racks-showcases/acrylic-displays/acrylic-literature-displays/acrylic-literature-holder-for-walls-or-slatwall-deluxe-hold-it</t>
  </si>
  <si>
    <t>acrylic-literature-holders-for-walls-or-slatwall-large</t>
  </si>
  <si>
    <t>store-display-cases-racks-showcases/acrylic-displays/acrylic-literature-displays/acrylic-literature-holders-for-walls-or-slatwall-large</t>
  </si>
  <si>
    <t>wallmount-acrylic-j-racks-shelves</t>
  </si>
  <si>
    <t>store-display-cases-racks-showcases/acrylic-displays/acrylic-literature-displays/wallmount-acrylic-j-racks-shelves</t>
  </si>
  <si>
    <t>acrylic-j-racks-for-gridwall</t>
  </si>
  <si>
    <t>store-display-cases-racks-showcases/acrylic-displays/acrylic-literature-displays/acrylic-j-racks-for-gridwall</t>
  </si>
  <si>
    <t>acrylic-outdoor-literature-box</t>
  </si>
  <si>
    <t>store-display-cases-racks-showcases/acrylic-displays/acrylic-literature-displays/acrylic-outdoor-literature-box</t>
  </si>
  <si>
    <t>acrylic-literature-holder-multi-tier</t>
  </si>
  <si>
    <t>store-display-cases-racks-showcases/acrylic-displays/acrylic-literature-displays/acrylic-literature-holder-multi-tier</t>
  </si>
  <si>
    <t>Crimped-Metallic-Tone-Curling-Ribbon.html</t>
  </si>
  <si>
    <t>acrylic-brochure-holders-for-slatwall-deluxe</t>
  </si>
  <si>
    <t>store-display-cases-racks-showcases/acrylic-displays/acrylic-literature-displays/acrylic-brochure-holders-for-slatwall-deluxe</t>
  </si>
  <si>
    <t>acrylic-risers-cubes</t>
  </si>
  <si>
    <t>store-display-cases-racks-showcases/acrylic-displays/acrylic-risers-cubes</t>
  </si>
  <si>
    <t>acrylic-risers-with-built-in-sign-holders</t>
  </si>
  <si>
    <t>store-display-cases-racks-showcases/acrylic-displays/acrylic-risers-cubes/acrylic-risers-with-built-in-sign-holders</t>
  </si>
  <si>
    <t>mirrored-acrylic-open-cubes</t>
  </si>
  <si>
    <t>store-display-cases-racks-showcases/acrylic-displays/acrylic-risers-cubes/mirrored-acrylic-open-cubes</t>
  </si>
  <si>
    <t>1-4-beveled-edge-acrylic-risers</t>
  </si>
  <si>
    <t>store-display-cases-racks-showcases/acrylic-displays/acrylic-risers-cubes/1-4-beveled-edge-acrylic-risers</t>
  </si>
  <si>
    <t>1-8-acrylic-risers-sets-individual</t>
  </si>
  <si>
    <t>store-display-cases-racks-showcases/acrylic-displays/acrylic-risers-cubes/1-8-acrylic-risers-sets-individual</t>
  </si>
  <si>
    <t>1-4-acrylic-risers-sets-individual</t>
  </si>
  <si>
    <t>store-display-cases-racks-showcases/acrylic-displays/acrylic-risers-cubes/1-4-acrylic-risers-sets-individual</t>
  </si>
  <si>
    <t>solid-acrylic-pedestals</t>
  </si>
  <si>
    <t>store-display-cases-racks-showcases/acrylic-displays/acrylic-risers-cubes/solid-acrylic-pedestals</t>
  </si>
  <si>
    <t>acrylic-economy-molded-3-piece-riser-set</t>
  </si>
  <si>
    <t>store-display-cases-racks-showcases/acrylic-displays/acrylic-risers-cubes/acrylic-economy-molded-3-piece-riser-set</t>
  </si>
  <si>
    <t>Printed-Curling-Ribbon.html</t>
  </si>
  <si>
    <t>1-8-acrylic-mirrored-riser-set</t>
  </si>
  <si>
    <t>store-display-cases-racks-showcases/acrylic-displays/acrylic-risers-cubes/1-8-acrylic-mirrored-riser-set</t>
  </si>
  <si>
    <t>1-4-acrylic-mirrored-riser-with-beveled-edge</t>
  </si>
  <si>
    <t>store-display-cases-racks-showcases/acrylic-displays/acrylic-risers-cubes/1-4-acrylic-mirrored-riser-with-beveled-edge</t>
  </si>
  <si>
    <t>1-2-beveled-edge-acrylic-risers</t>
  </si>
  <si>
    <t>store-display-cases-racks-showcases/acrylic-displays/acrylic-risers-cubes/1-2-beveled-edge-acrylic-risers</t>
  </si>
  <si>
    <t>3-16-acrylic-beveled-edge-6-piece-riser-set</t>
  </si>
  <si>
    <t>store-display-cases-racks-showcases/acrylic-displays/acrylic-risers-cubes/3-16-acrylic-beveled-edge-6-piece-riser-set</t>
  </si>
  <si>
    <t>1-4-beveled-edge-frosted-acrylic-risers</t>
  </si>
  <si>
    <t>store-display-cases-racks-showcases/acrylic-displays/acrylic-risers-cubes/1-4-beveled-edge-frosted-acrylic-risers</t>
  </si>
  <si>
    <t>1-2-beveled-edge-frosted-acrylic-risers</t>
  </si>
  <si>
    <t>store-display-cases-racks-showcases/acrylic-displays/acrylic-risers-cubes/1-2-beveled-edge-frosted-acrylic-risers</t>
  </si>
  <si>
    <t>acrylic-4-tier-spiral-display</t>
  </si>
  <si>
    <t>store-display-cases-racks-showcases/acrylic-displays/acrylic-risers-cubes/acrylic-4-tier-spiral-display</t>
  </si>
  <si>
    <t>acrylic-interlocking-four-way-riser</t>
  </si>
  <si>
    <t>store-display-cases-racks-showcases/acrylic-displays/acrylic-risers-cubes/acrylic-interlocking-four-way-riser</t>
  </si>
  <si>
    <t>vertical-acrylic-tower-with-5-platforms</t>
  </si>
  <si>
    <t>store-display-cases-racks-showcases/acrylic-displays/acrylic-risers-cubes/vertical-acrylic-tower-with-5-platforms</t>
  </si>
  <si>
    <t>acrylic-bins-trays-easels</t>
  </si>
  <si>
    <t>store-display-cases-racks-showcases/acrylic-displays/acrylic-bins-trays-easels</t>
  </si>
  <si>
    <t>acrylic-mini-easel</t>
  </si>
  <si>
    <t>store-display-cases-racks-showcases/acrylic-displays/acrylic-bins-trays-easels/acrylic-mini-easel</t>
  </si>
  <si>
    <t>acrylic-shirt-easels</t>
  </si>
  <si>
    <t>store-display-cases-racks-showcases/acrylic-displays/acrylic-bins-trays-easels/acrylic-shirt-easels</t>
  </si>
  <si>
    <t>easels-with-acrylic-base</t>
  </si>
  <si>
    <t>store-display-cases-racks-showcases/acrylic-displays/acrylic-bins-trays-easels/easels-with-acrylic-base</t>
  </si>
  <si>
    <t>acrylic-rounded-opening-easels</t>
  </si>
  <si>
    <t>store-display-cases-racks-showcases/acrylic-displays/acrylic-bins-trays-easels/acrylic-rounded-opening-easels</t>
  </si>
  <si>
    <t>acrylic-display-easels</t>
  </si>
  <si>
    <t>store-display-cases-racks-showcases/acrylic-displays/acrylic-bins-trays-easels/acrylic-display-easels</t>
  </si>
  <si>
    <t>acrylic-molded-easels</t>
  </si>
  <si>
    <t>store-display-cases-racks-showcases/acrylic-displays/acrylic-bins-trays-easels/acrylic-molded-easels</t>
  </si>
  <si>
    <t>acrylic-open-cubes-3-16-clear</t>
  </si>
  <si>
    <t>store-display-cases-racks-showcases/acrylic-displays/acrylic-bins-trays-easels/acrylic-open-cubes-3-16-clear</t>
  </si>
  <si>
    <t>acrylic-dinnerware-holder</t>
  </si>
  <si>
    <t>store-display-cases-racks-showcases/acrylic-displays/acrylic-bins-trays-easels/acrylic-dinnerware-holder</t>
  </si>
  <si>
    <t>cell-phone-acrylic-easels</t>
  </si>
  <si>
    <t>store-display-cases-racks-showcases/acrylic-displays/acrylic-bins-trays-easels/cell-phone-acrylic-easels</t>
  </si>
  <si>
    <t>3-deep-j-opening-acrylic-easels</t>
  </si>
  <si>
    <t>store-display-cases-racks-showcases/acrylic-displays/acrylic-bins-trays-easels/3-deep-j-opening-acrylic-easels</t>
  </si>
  <si>
    <t>acrylic-compartment-bins-for-countertop</t>
  </si>
  <si>
    <t>store-display-cases-racks-showcases/acrylic-displays/acrylic-bins-trays-easels/acrylic-compartment-bins-for-countertop</t>
  </si>
  <si>
    <t>acrylic-display-trays-for-countertop</t>
  </si>
  <si>
    <t>store-display-cases-racks-showcases/acrylic-displays/acrylic-bins-trays-easels/acrylic-display-trays-for-countertop</t>
  </si>
  <si>
    <t>38-series-acrylic-easels</t>
  </si>
  <si>
    <t>store-display-cases-racks-showcases/acrylic-displays/acrylic-bins-trays-easels/38-series-acrylic-easels</t>
  </si>
  <si>
    <t>37-series-acrylic-easels</t>
  </si>
  <si>
    <t>store-display-cases-racks-showcases/acrylic-displays/acrylic-bins-trays-easels/37-series-acrylic-easels</t>
  </si>
  <si>
    <t>jewelry-apparel-eyewear-displays</t>
  </si>
  <si>
    <t>Perfect-Bows--Ribbon.html</t>
  </si>
  <si>
    <t>store-display-cases-racks-showcases/acrylic-displays/jewelry-apparel-eyewear-displays</t>
  </si>
  <si>
    <t>acrylic-apparel-ball-waterfall</t>
  </si>
  <si>
    <t>store-display-cases-racks-showcases/acrylic-displays/jewelry-apparel-eyewear-displays/acrylic-apparel-ball-waterfall</t>
  </si>
  <si>
    <t>acrylic-apparel-folding-boards</t>
  </si>
  <si>
    <t>store-display-cases-racks-showcases/acrylic-displays/jewelry-apparel-eyewear-displays/acrylic-apparel-folding-boards</t>
  </si>
  <si>
    <t>acrylic-apparel-hanger-strip</t>
  </si>
  <si>
    <t>store-display-cases-racks-showcases/acrylic-displays/jewelry-apparel-eyewear-displays/acrylic-apparel-hanger-strip</t>
  </si>
  <si>
    <t>acrylic-apparel-slatwall-t-shirt-display</t>
  </si>
  <si>
    <t>store-display-cases-racks-showcases/acrylic-displays/jewelry-apparel-eyewear-displays/acrylic-apparel-slatwall-t-shirt-display</t>
  </si>
  <si>
    <t>acrylic-apparel-bins</t>
  </si>
  <si>
    <t>store-display-cases-racks-showcases/acrylic-displays/jewelry-apparel-eyewear-displays/acrylic-apparel-bins</t>
  </si>
  <si>
    <t>acrylic-apparel-belt-and-tie-displays</t>
  </si>
  <si>
    <t>store-display-cases-racks-showcases/acrylic-displays/jewelry-apparel-eyewear-displays/acrylic-apparel-belt-and-tie-displays</t>
  </si>
  <si>
    <t>acrylic-apparel-scarf-ring-displayer</t>
  </si>
  <si>
    <t>store-display-cases-racks-showcases/acrylic-displays/jewelry-apparel-eyewear-displays/acrylic-apparel-scarf-ring-displayer</t>
  </si>
  <si>
    <t>glass-dome-display-with-hardwood-base</t>
  </si>
  <si>
    <t>store-display-cases-racks-showcases/acrylic-displays/jewelry-apparel-eyewear-displays/glass-dome-display-with-hardwood-base</t>
  </si>
  <si>
    <t>acrylic-revolving-security-eyewear-displays</t>
  </si>
  <si>
    <t>store-display-cases-racks-showcases/acrylic-displays/jewelry-apparel-eyewear-displays/acrylic-revolving-security-eyewear-displays</t>
  </si>
  <si>
    <t>acrylic-countertop-eyewear-displays</t>
  </si>
  <si>
    <t>store-display-cases-racks-showcases/acrylic-displays/jewelry-apparel-eyewear-displays/acrylic-countertop-eyewear-displays</t>
  </si>
  <si>
    <t>acrylic-freestanding-eyewear-displays</t>
  </si>
  <si>
    <t>store-display-cases-racks-showcases/acrylic-displays/jewelry-apparel-eyewear-displays/acrylic-freestanding-eyewear-displays</t>
  </si>
  <si>
    <t>acrylic-eyewear-display-rods</t>
  </si>
  <si>
    <t>store-display-cases-racks-showcases/acrylic-displays/jewelry-apparel-eyewear-displays/acrylic-eyewear-display-rods</t>
  </si>
  <si>
    <t>acrylic-revolving-eyewear-display</t>
  </si>
  <si>
    <t>store-display-cases-racks-showcases/acrylic-displays/jewelry-apparel-eyewear-displays/acrylic-revolving-eyewear-display</t>
  </si>
  <si>
    <t>molded-acrylic-watch-displays</t>
  </si>
  <si>
    <t>store-display-cases-racks-showcases/acrylic-displays/jewelry-apparel-eyewear-displays/molded-acrylic-watch-displays</t>
  </si>
  <si>
    <t>clutch-bag-acrylic-riser</t>
  </si>
  <si>
    <t>store-display-cases-racks-showcases/acrylic-displays/jewelry-apparel-eyewear-displays/clutch-bag-acrylic-riser</t>
  </si>
  <si>
    <t>acrylic-earring-card-displays</t>
  </si>
  <si>
    <t>store-display-cases-racks-showcases/acrylic-displays/jewelry-apparel-eyewear-displays/acrylic-earring-card-displays</t>
  </si>
  <si>
    <t>acrylic-t-bar-jewelry-displays</t>
  </si>
  <si>
    <t>store-display-cases-racks-showcases/acrylic-displays/jewelry-apparel-eyewear-displays/acrylic-t-bar-jewelry-displays</t>
  </si>
  <si>
    <t>acrylic-countertop-displays</t>
  </si>
  <si>
    <t>store-display-cases-racks-showcases/acrylic-displays/acrylic-countertop-displays</t>
  </si>
  <si>
    <t>flat-locking-acrylic-showcases</t>
  </si>
  <si>
    <t>store-display-cases-racks-showcases/acrylic-displays/acrylic-countertop-displays/flat-locking-acrylic-showcases</t>
  </si>
  <si>
    <t>acrylic-locking-showcases-for-slatwall</t>
  </si>
  <si>
    <t>Perfect-Bows--Ribbon</t>
  </si>
  <si>
    <t>store-display-cases-racks-showcases/acrylic-displays/acrylic-countertop-displays/acrylic-locking-showcases-for-slatwall</t>
  </si>
  <si>
    <t>Perfect-Bows.html</t>
  </si>
  <si>
    <t>acrylic-4-tier-displays</t>
  </si>
  <si>
    <t>store-display-cases-racks-showcases/acrylic-displays/acrylic-countertop-displays/acrylic-4-tier-displays</t>
  </si>
  <si>
    <t>acrylic-cd-or-dvd-shelf-display-rack</t>
  </si>
  <si>
    <t>store-display-cases-racks-showcases/acrylic-displays/acrylic-countertop-displays/acrylic-cd-or-dvd-shelf-display-rack</t>
  </si>
  <si>
    <t>acrylic-glass-mirror-for-countertop-high-style</t>
  </si>
  <si>
    <t>store-display-cases-racks-showcases/acrylic-displays/acrylic-countertop-displays/acrylic-glass-mirror-for-countertop-high-style</t>
  </si>
  <si>
    <t>acrylic-beveled-glass-counter-mirror</t>
  </si>
  <si>
    <t>store-display-cases-racks-showcases/acrylic-displays/acrylic-countertop-displays/acrylic-beveled-glass-counter-mirror</t>
  </si>
  <si>
    <t>slant-back-acrylic-mirror</t>
  </si>
  <si>
    <t>store-display-cases-racks-showcases/acrylic-displays/acrylic-countertop-displays/slant-back-acrylic-mirror</t>
  </si>
  <si>
    <t>gridwall-acrylic-mirror</t>
  </si>
  <si>
    <t>store-display-cases-racks-showcases/acrylic-displays/acrylic-countertop-displays/gridwall-acrylic-mirror</t>
  </si>
  <si>
    <t>black-adjustable-glass-counter-mirror</t>
  </si>
  <si>
    <t>store-display-cases-racks-showcases/acrylic-displays/acrylic-countertop-displays/black-adjustable-glass-counter-mirror</t>
  </si>
  <si>
    <t>acrylic-domed-countertop-glass-mirror</t>
  </si>
  <si>
    <t>store-display-cases-racks-showcases/acrylic-displays/acrylic-countertop-displays/acrylic-domed-countertop-glass-mirror</t>
  </si>
  <si>
    <t>acrylic-economy-shelf-display-for-slatwall</t>
  </si>
  <si>
    <t>store-display-cases-racks-showcases/acrylic-displays/acrylic-countertop-displays/acrylic-economy-shelf-display-for-slatwall</t>
  </si>
  <si>
    <t>acrylic-countertop-rack</t>
  </si>
  <si>
    <t>store-display-cases-racks-showcases/acrylic-displays/acrylic-countertop-displays/acrylic-countertop-rack</t>
  </si>
  <si>
    <t>acrylic-mini-platform-stairs</t>
  </si>
  <si>
    <t>store-display-cases-racks-showcases/acrylic-displays/acrylic-countertop-displays/acrylic-mini-platform-stairs</t>
  </si>
  <si>
    <t>acrylic-clear-three-step-stairs</t>
  </si>
  <si>
    <t>store-display-cases-racks-showcases/acrylic-displays/acrylic-countertop-displays/acrylic-clear-three-step-stairs</t>
  </si>
  <si>
    <t>1-4-acrylic-3-tier-displays</t>
  </si>
  <si>
    <t>store-display-cases-racks-showcases/acrylic-displays/acrylic-countertop-displays/1-4-acrylic-3-tier-displays</t>
  </si>
  <si>
    <t>acrylic-bin-display</t>
  </si>
  <si>
    <t>store-display-cases-racks-showcases/acrylic-displays/acrylic-countertop-displays/acrylic-bin-display</t>
  </si>
  <si>
    <t>acrylic-clear-tiered-stairs</t>
  </si>
  <si>
    <t>store-display-cases-racks-showcases/acrylic-displays/acrylic-countertop-displays/acrylic-clear-tiered-stairs</t>
  </si>
  <si>
    <t>acrylic-countertop-showcases</t>
  </si>
  <si>
    <t>store-display-cases-racks-showcases/acrylic-displays/acrylic-countertop-displays/acrylic-countertop-showcases</t>
  </si>
  <si>
    <t>misc-acrylic-products</t>
  </si>
  <si>
    <t>store-display-cases-racks-showcases/acrylic-displays/misc-acrylic-products</t>
  </si>
  <si>
    <t>acrylic-cleaner</t>
  </si>
  <si>
    <t>store-display-cases-racks-showcases/acrylic-displays/misc-acrylic-products/acrylic-cleaner</t>
  </si>
  <si>
    <t>acrylic-electric-turntable</t>
  </si>
  <si>
    <t>Flora-Satin-Ribbon.html</t>
  </si>
  <si>
    <t>store-display-cases-racks-showcases/acrylic-displays/misc-acrylic-products/acrylic-electric-turntable</t>
  </si>
  <si>
    <t>acrylic-beveled-mirror</t>
  </si>
  <si>
    <t>store-display-cases-racks-showcases/acrylic-displays/misc-acrylic-products/acrylic-beveled-mirror</t>
  </si>
  <si>
    <t>acrylic-pen-display</t>
  </si>
  <si>
    <t>store-display-cases-racks-showcases/acrylic-displays/misc-acrylic-products/acrylic-pen-display</t>
  </si>
  <si>
    <t>shelves</t>
  </si>
  <si>
    <t>store-display-cases-racks-showcases/shelves</t>
  </si>
  <si>
    <t>wire-shelves</t>
  </si>
  <si>
    <t>store-display-cases-racks-showcases/shelves/wire-shelves</t>
  </si>
  <si>
    <t>slatwall-flat-wire-shelves</t>
  </si>
  <si>
    <t>store-display-cases-racks-showcases/shelves/wire-shelves/slatwall-flat-wire-shelves</t>
  </si>
  <si>
    <t>gridwall-flat-wire-shelves</t>
  </si>
  <si>
    <t>store-display-cases-racks-showcases/shelves/wire-shelves/gridwall-flat-wire-shelves</t>
  </si>
  <si>
    <t>melamine-bullnose-shelves</t>
  </si>
  <si>
    <t>store-display-cases-racks-showcases/shelves/melamine-bullnose-shelves</t>
  </si>
  <si>
    <t>melamine-shelving</t>
  </si>
  <si>
    <t>store-display-cases-racks-showcases/shelves/melamine-bullnose-shelves/melamine-shelving</t>
  </si>
  <si>
    <t>bull-nose-shelving-in-solid-colors</t>
  </si>
  <si>
    <t>store-display-cases-racks-showcases/shelves/melamine-bullnose-shelves/bull-nose-shelving-in-solid-colors</t>
  </si>
  <si>
    <t>bull-nose-shelving-wood-grain</t>
  </si>
  <si>
    <t>store-display-cases-racks-showcases/shelves/melamine-bullnose-shelves/bull-nose-shelving-wood-grain</t>
  </si>
  <si>
    <t>mini-grid</t>
  </si>
  <si>
    <t>store-display-cases-racks-showcases/mini-grid</t>
  </si>
  <si>
    <t>store-display-cases-racks-showcases/mini-grid/mini-grid</t>
  </si>
  <si>
    <t>acrylic-shelves-with-flat-squares-no-attachment</t>
  </si>
  <si>
    <t>store-display-cases-racks-showcases/mini-grid/acrylic-shelves-with-flat-squares-no-attachment</t>
  </si>
  <si>
    <t>mini-grid-8-way-connectors</t>
  </si>
  <si>
    <t>store-display-cases-racks-showcases/mini-grid/mini-grid-8-way-connectors</t>
  </si>
  <si>
    <t>mini-grid-12-way-connectors</t>
  </si>
  <si>
    <t>store-display-cases-racks-showcases/mini-grid/mini-grid-12-way-connectors</t>
  </si>
  <si>
    <t>modular-display-shelving</t>
  </si>
  <si>
    <t>store-display-cases-racks-showcases/modular-display-shelving</t>
  </si>
  <si>
    <t>complete-units</t>
  </si>
  <si>
    <t>store-display-cases-racks-showcases/modular-display-shelving/complete-units</t>
  </si>
  <si>
    <t>modular-display-uprights</t>
  </si>
  <si>
    <t>store-display-cases-racks-showcases/modular-display-shelving/modular-display-uprights</t>
  </si>
  <si>
    <t>modular-display-shelves</t>
  </si>
  <si>
    <t>store-display-cases-racks-showcases/modular-display-shelving/modular-display-shelves</t>
  </si>
  <si>
    <t>modular-display-cross-pieces</t>
  </si>
  <si>
    <t>store-display-cases-racks-showcases/modular-display-shelving/modular-display-cross-pieces</t>
  </si>
  <si>
    <t>modular-display-accessories</t>
  </si>
  <si>
    <t>Star-Prenotched-Bows-Ribbon.html</t>
  </si>
  <si>
    <t>store-display-cases-racks-showcases/modular-display-shelving/modular-display-accessories</t>
  </si>
  <si>
    <t>8105</t>
  </si>
  <si>
    <t>8106</t>
  </si>
  <si>
    <t>8108</t>
  </si>
  <si>
    <t>8110</t>
  </si>
  <si>
    <t>Star-Prenotched-Bows-Ribbon</t>
  </si>
  <si>
    <t>Star-Bows.html</t>
  </si>
  <si>
    <t>8118</t>
  </si>
  <si>
    <t>8120</t>
  </si>
  <si>
    <t>8124</t>
  </si>
  <si>
    <t>8129</t>
  </si>
  <si>
    <t>8130</t>
  </si>
  <si>
    <t>8132</t>
  </si>
  <si>
    <t>8170</t>
  </si>
  <si>
    <t>8111</t>
  </si>
  <si>
    <t>8117</t>
  </si>
  <si>
    <t>810301</t>
  </si>
  <si>
    <t>810302</t>
  </si>
  <si>
    <t>810318</t>
  </si>
  <si>
    <t>810312</t>
  </si>
  <si>
    <t>8103118</t>
  </si>
  <si>
    <t>8103124</t>
  </si>
  <si>
    <t>8103130</t>
  </si>
  <si>
    <t>8103170</t>
  </si>
  <si>
    <t>8102</t>
  </si>
  <si>
    <t>81030</t>
  </si>
  <si>
    <t>810300</t>
  </si>
  <si>
    <t>81031</t>
  </si>
  <si>
    <t>8213</t>
  </si>
  <si>
    <t>8210</t>
  </si>
  <si>
    <t>8218</t>
  </si>
  <si>
    <t>8220</t>
  </si>
  <si>
    <t>8227</t>
  </si>
  <si>
    <t>Pull-Out-Pre--Notch-Bows.html</t>
  </si>
  <si>
    <t>8228</t>
  </si>
  <si>
    <t>8232</t>
  </si>
  <si>
    <t>8230</t>
  </si>
  <si>
    <t>810351</t>
  </si>
  <si>
    <t>810352</t>
  </si>
  <si>
    <t>810361</t>
  </si>
  <si>
    <t>810362</t>
  </si>
  <si>
    <t>8103618</t>
  </si>
  <si>
    <t>8103624</t>
  </si>
  <si>
    <t>810313</t>
  </si>
  <si>
    <t>8207</t>
  </si>
  <si>
    <t>8208</t>
  </si>
  <si>
    <t>8206</t>
  </si>
  <si>
    <t>8209</t>
  </si>
  <si>
    <t>82035</t>
  </si>
  <si>
    <t>82036</t>
  </si>
  <si>
    <t>82037</t>
  </si>
  <si>
    <t>8201</t>
  </si>
  <si>
    <t>8625</t>
  </si>
  <si>
    <t>8610</t>
  </si>
  <si>
    <t>86051</t>
  </si>
  <si>
    <t>86052</t>
  </si>
  <si>
    <t>8505</t>
  </si>
  <si>
    <t>81502</t>
  </si>
  <si>
    <t>81501</t>
  </si>
  <si>
    <t>8510</t>
  </si>
  <si>
    <t>8520</t>
  </si>
  <si>
    <t>8518</t>
  </si>
  <si>
    <t>8534</t>
  </si>
  <si>
    <t>65V6043-35436</t>
  </si>
  <si>
    <t>65V6043-35466</t>
  </si>
  <si>
    <t>65V6043-3536</t>
  </si>
  <si>
    <t>65V6043-3566</t>
  </si>
  <si>
    <t>65V6043-15470</t>
  </si>
  <si>
    <t>65V6043-15490</t>
  </si>
  <si>
    <t>65V6043-15436</t>
  </si>
  <si>
    <t>65V6043-15463</t>
  </si>
  <si>
    <t>65V6043-15478</t>
  </si>
  <si>
    <t>65V6043-1570</t>
  </si>
  <si>
    <t>65V6043-1590</t>
  </si>
  <si>
    <t>65V6043-1536</t>
  </si>
  <si>
    <t>65V6043-1563</t>
  </si>
  <si>
    <t>65V6043-1578</t>
  </si>
  <si>
    <t>65V6043-10478</t>
  </si>
  <si>
    <t>65V6043-10436</t>
  </si>
  <si>
    <t>65V6043-1078</t>
  </si>
  <si>
    <t>65V6043-1036</t>
  </si>
  <si>
    <t>65V6043-05442</t>
  </si>
  <si>
    <t>65V6043-05451</t>
  </si>
  <si>
    <t>65V6043-05490</t>
  </si>
  <si>
    <t>65V6043-05436</t>
  </si>
  <si>
    <t>65V6043-0542</t>
  </si>
  <si>
    <t>65V6043-0551</t>
  </si>
  <si>
    <t>65V6043-0590</t>
  </si>
  <si>
    <t>65V6043-0536</t>
  </si>
  <si>
    <t>65V6043-55490</t>
  </si>
  <si>
    <t>65V6043-55418</t>
  </si>
  <si>
    <t>65V6043-55406</t>
  </si>
  <si>
    <t>65V6043-55428</t>
  </si>
  <si>
    <t>65V6043-5590</t>
  </si>
  <si>
    <t>65V6043-5518</t>
  </si>
  <si>
    <t>65V6043-5506</t>
  </si>
  <si>
    <t>65V6043-5528</t>
  </si>
  <si>
    <t>65V6043-50490</t>
  </si>
  <si>
    <t>Splendorette-Ribbon.html</t>
  </si>
  <si>
    <t>65V6043-5090</t>
  </si>
  <si>
    <t>65V6043-20448</t>
  </si>
  <si>
    <t>65V6043-20409</t>
  </si>
  <si>
    <t>65V6043-20447</t>
  </si>
  <si>
    <t>65V6043-2048</t>
  </si>
  <si>
    <t>65V6043-2009</t>
  </si>
  <si>
    <t>65V6043-2047</t>
  </si>
  <si>
    <t>65V6043-45490</t>
  </si>
  <si>
    <t>65V6043-45448</t>
  </si>
  <si>
    <t>65V6043-4590</t>
  </si>
  <si>
    <t>65V6043-4548</t>
  </si>
  <si>
    <t>65V6043-65424</t>
  </si>
  <si>
    <t>65V6043-65415</t>
  </si>
  <si>
    <t>65V6043-65430</t>
  </si>
  <si>
    <t>65V6043-65472</t>
  </si>
  <si>
    <t>65V6043-65481</t>
  </si>
  <si>
    <t>65V6043-65466</t>
  </si>
  <si>
    <t>65V6043-65451</t>
  </si>
  <si>
    <t>65V6043-6524</t>
  </si>
  <si>
    <t>65V6043-6515</t>
  </si>
  <si>
    <t>65V6043-6530</t>
  </si>
  <si>
    <t>65V6043-6572</t>
  </si>
  <si>
    <t>65V6043-6581</t>
  </si>
  <si>
    <t>65V6043-6566</t>
  </si>
  <si>
    <t>65V6043-6551</t>
  </si>
  <si>
    <t>65V6043-53406</t>
  </si>
  <si>
    <t>65V6043-5306</t>
  </si>
  <si>
    <t>65V6043-42465</t>
  </si>
  <si>
    <t>65V6043-4265</t>
  </si>
  <si>
    <t>65V6043-65484</t>
  </si>
  <si>
    <t>65V6043-65487</t>
  </si>
  <si>
    <t>65V6043-65485</t>
  </si>
  <si>
    <t>65V6043-6584</t>
  </si>
  <si>
    <t>65V6043-6587</t>
  </si>
  <si>
    <t>65V6043-6585</t>
  </si>
  <si>
    <t>65V6043-30466</t>
  </si>
  <si>
    <t>65V6043-30471</t>
  </si>
  <si>
    <t>65V6043-3066</t>
  </si>
  <si>
    <t>Fabric-Ribbon.html</t>
  </si>
  <si>
    <t>65V6043-3071</t>
  </si>
  <si>
    <t>65V6043-25466</t>
  </si>
  <si>
    <t>65V6043-25433</t>
  </si>
  <si>
    <t>65V6043-2566</t>
  </si>
  <si>
    <t>65V6043-2533</t>
  </si>
  <si>
    <t>65V6043-60490</t>
  </si>
  <si>
    <t>65V6043-6090</t>
  </si>
  <si>
    <t>65V6043-38438</t>
  </si>
  <si>
    <t>65V6043-38490</t>
  </si>
  <si>
    <t>65V6043-3838</t>
  </si>
  <si>
    <t>65V6043-3890</t>
  </si>
  <si>
    <t>54BX4557S</t>
  </si>
  <si>
    <t>54BX4557L</t>
  </si>
  <si>
    <t>54SH4557W</t>
  </si>
  <si>
    <t>54SSHFGS</t>
  </si>
  <si>
    <t>54SEFGS</t>
  </si>
  <si>
    <t>56394S-DUP</t>
  </si>
  <si>
    <t>56424S-DUP</t>
  </si>
  <si>
    <t>5610H4557</t>
  </si>
  <si>
    <t>5610F4557</t>
  </si>
  <si>
    <t>561C4557D</t>
  </si>
  <si>
    <t>54SH4554W</t>
  </si>
  <si>
    <t>54SH4554S</t>
  </si>
  <si>
    <t>54SE4554</t>
  </si>
  <si>
    <t>54BX4554D</t>
  </si>
  <si>
    <t>54BX4554L</t>
  </si>
  <si>
    <t>54BX4554S</t>
  </si>
  <si>
    <t>54BX4554M</t>
  </si>
  <si>
    <t>564214S-DUP</t>
  </si>
  <si>
    <t>563914S-DUP</t>
  </si>
  <si>
    <t>5610H4554</t>
  </si>
  <si>
    <t>5610F4554</t>
  </si>
  <si>
    <t>561C4554D</t>
  </si>
  <si>
    <t>54SEWHTS</t>
  </si>
  <si>
    <t>54BXWHTS</t>
  </si>
  <si>
    <t>Fabric-Ribbon</t>
  </si>
  <si>
    <t>54BXWHTL</t>
  </si>
  <si>
    <t>Simply-Sheer-Asiana-Fabric-Ribbon.html</t>
  </si>
  <si>
    <t>54BXWHTM</t>
  </si>
  <si>
    <t>56391-DUP</t>
  </si>
  <si>
    <t>54SHWHTW</t>
  </si>
  <si>
    <t>54SHWHTM</t>
  </si>
  <si>
    <t>54SHWHTL</t>
  </si>
  <si>
    <t>54SHWHTP</t>
  </si>
  <si>
    <t>54SHWHTB</t>
  </si>
  <si>
    <t>5621-DUP</t>
  </si>
  <si>
    <t>56291-DUP</t>
  </si>
  <si>
    <t>54SHGRPW</t>
  </si>
  <si>
    <t>54SHGRP</t>
  </si>
  <si>
    <t>54SE528</t>
  </si>
  <si>
    <t>54SH200W</t>
  </si>
  <si>
    <t>54SH200</t>
  </si>
  <si>
    <t>54SE5107S</t>
  </si>
  <si>
    <t>54BX5107</t>
  </si>
  <si>
    <t>54BX5107L</t>
  </si>
  <si>
    <t>54BX5107D</t>
  </si>
  <si>
    <t>54SH200C</t>
  </si>
  <si>
    <t>561H5107D</t>
  </si>
  <si>
    <t>5612F5107D</t>
  </si>
  <si>
    <t>561C5107D</t>
  </si>
  <si>
    <t>54SHNATS</t>
  </si>
  <si>
    <t>54SENATS</t>
  </si>
  <si>
    <t>54BXNATS</t>
  </si>
  <si>
    <t>54BXNATL</t>
  </si>
  <si>
    <t>54BXNATW</t>
  </si>
  <si>
    <t>54BXNATSM</t>
  </si>
  <si>
    <t>54BXNATSD</t>
  </si>
  <si>
    <t>54BXNATM</t>
  </si>
  <si>
    <t>54SHNATW</t>
  </si>
  <si>
    <t>54SHNATM</t>
  </si>
  <si>
    <t>54SH801</t>
  </si>
  <si>
    <t>Grosgrain-Ribbon.html</t>
  </si>
  <si>
    <t>54SHNATB</t>
  </si>
  <si>
    <t>54SHNATP</t>
  </si>
  <si>
    <t>56201-DUP</t>
  </si>
  <si>
    <t>5622-DUP</t>
  </si>
  <si>
    <t>5629-DUP</t>
  </si>
  <si>
    <t>5610F0102</t>
  </si>
  <si>
    <t>5610H0102</t>
  </si>
  <si>
    <t>5610C0102</t>
  </si>
  <si>
    <t>51VWIN0711PBUR</t>
  </si>
  <si>
    <t>51VWIN1011PBUR</t>
  </si>
  <si>
    <t>51VWIN0711SSBUR</t>
  </si>
  <si>
    <t>51VWIN1011SSBUR</t>
  </si>
  <si>
    <t>51VWIN0711CMBUR</t>
  </si>
  <si>
    <t>51VWIN1011CMBUR</t>
  </si>
  <si>
    <t>51VWIN0711PBLK</t>
  </si>
  <si>
    <t>51VWIN1011PBLK</t>
  </si>
  <si>
    <t>51VWIN0711SSBLK</t>
  </si>
  <si>
    <t>51VWIN1011SSBLK</t>
  </si>
  <si>
    <t>51VWIN0711CMBLK</t>
  </si>
  <si>
    <t>51VWIN1011CMBLK</t>
  </si>
  <si>
    <t>51VWIN0711PNAT</t>
  </si>
  <si>
    <t>51VWIN1011PNAT</t>
  </si>
  <si>
    <t>51VWIN0711SSNAT</t>
  </si>
  <si>
    <t>51VWIN1011SSNAT</t>
  </si>
  <si>
    <t>51VWIN0711CMNAT</t>
  </si>
  <si>
    <t>51VWIN1011CMNAT</t>
  </si>
  <si>
    <t>56SH4318</t>
  </si>
  <si>
    <t>56SH4318M</t>
  </si>
  <si>
    <t>54BX4318S</t>
  </si>
  <si>
    <t>54BX4318D</t>
  </si>
  <si>
    <t>5610H4318</t>
  </si>
  <si>
    <t>5610F4318</t>
  </si>
  <si>
    <t>561C4318</t>
  </si>
  <si>
    <t>56SH4228</t>
  </si>
  <si>
    <t>Single-Faced-Satin-Ribbon.html</t>
  </si>
  <si>
    <t>56SH4228M</t>
  </si>
  <si>
    <t>54BX4228S</t>
  </si>
  <si>
    <t>54BX4228D</t>
  </si>
  <si>
    <t>5610H4228</t>
  </si>
  <si>
    <t>5610F4228</t>
  </si>
  <si>
    <t>561C4228</t>
  </si>
  <si>
    <t>56SH4160</t>
  </si>
  <si>
    <t>56SH4158</t>
  </si>
  <si>
    <t>56SH4159</t>
  </si>
  <si>
    <t>56SH4159V</t>
  </si>
  <si>
    <t>54BX4158S</t>
  </si>
  <si>
    <t>54BX4159S</t>
  </si>
  <si>
    <t>54BX4157S</t>
  </si>
  <si>
    <t>54BX4157L</t>
  </si>
  <si>
    <t>5610H4158</t>
  </si>
  <si>
    <t>5610H4159</t>
  </si>
  <si>
    <t>5610F4158</t>
  </si>
  <si>
    <t>5610F4159</t>
  </si>
  <si>
    <t>561C4158</t>
  </si>
  <si>
    <t>561C4159</t>
  </si>
  <si>
    <t>56SH4300T</t>
  </si>
  <si>
    <t>56SH4300</t>
  </si>
  <si>
    <t>56SH4300V</t>
  </si>
  <si>
    <t>59SE4300S</t>
  </si>
  <si>
    <t>59SE4300L</t>
  </si>
  <si>
    <t>54BX4300S</t>
  </si>
  <si>
    <t>Wired-Encore-Ribbon.html</t>
  </si>
  <si>
    <t>5610H4300</t>
  </si>
  <si>
    <t>5610F4300</t>
  </si>
  <si>
    <t>561C4300</t>
  </si>
  <si>
    <t>56SH4286W</t>
  </si>
  <si>
    <t>59SE4286</t>
  </si>
  <si>
    <t>59SE4287</t>
  </si>
  <si>
    <t>54BX4286S</t>
  </si>
  <si>
    <t>5610H4286</t>
  </si>
  <si>
    <t>5610F4286</t>
  </si>
  <si>
    <t>561C4286</t>
  </si>
  <si>
    <t>56391B-DUP</t>
  </si>
  <si>
    <t>56421B-DUP</t>
  </si>
  <si>
    <t>56SH4174CO</t>
  </si>
  <si>
    <t>56621B-DUP</t>
  </si>
  <si>
    <t>56SH4174M</t>
  </si>
  <si>
    <t>54BX4174M</t>
  </si>
  <si>
    <t>54BX4174S</t>
  </si>
  <si>
    <t>54BX4174D</t>
  </si>
  <si>
    <t>54BX4174</t>
  </si>
  <si>
    <t>56SH4174DW</t>
  </si>
  <si>
    <t>59SE4174</t>
  </si>
  <si>
    <t>56SH4174W</t>
  </si>
  <si>
    <t>5610H4174</t>
  </si>
  <si>
    <t>5610F4174</t>
  </si>
  <si>
    <t>561C4174</t>
  </si>
  <si>
    <t>Dyna-Satin-Acetate-Ribbon.html</t>
  </si>
  <si>
    <t>52S90567</t>
  </si>
  <si>
    <t>52S91067</t>
  </si>
  <si>
    <t>52S91667</t>
  </si>
  <si>
    <t>54BX4167</t>
  </si>
  <si>
    <t>790402</t>
  </si>
  <si>
    <t>790402B</t>
  </si>
  <si>
    <t>701078</t>
  </si>
  <si>
    <t>790103</t>
  </si>
  <si>
    <t>790103B</t>
  </si>
  <si>
    <t>790203</t>
  </si>
  <si>
    <t>790203B</t>
  </si>
  <si>
    <t>790403</t>
  </si>
  <si>
    <t>790403B</t>
  </si>
  <si>
    <t>701063</t>
  </si>
  <si>
    <t>701065</t>
  </si>
  <si>
    <t>701059</t>
  </si>
  <si>
    <t>701061</t>
  </si>
  <si>
    <t>701330</t>
  </si>
  <si>
    <t>701335</t>
  </si>
  <si>
    <t>701331</t>
  </si>
  <si>
    <t>702330</t>
  </si>
  <si>
    <t>701332E</t>
  </si>
  <si>
    <t>701334E</t>
  </si>
  <si>
    <t>701001</t>
  </si>
  <si>
    <t>701004</t>
  </si>
  <si>
    <t>701006</t>
  </si>
  <si>
    <t>Jungle-Print-Polyester-Ribbon.html</t>
  </si>
  <si>
    <t>701008</t>
  </si>
  <si>
    <t>701010</t>
  </si>
  <si>
    <t>701012</t>
  </si>
  <si>
    <t>701015</t>
  </si>
  <si>
    <t>701018</t>
  </si>
  <si>
    <t>701520</t>
  </si>
  <si>
    <t>701071E</t>
  </si>
  <si>
    <t>701072E</t>
  </si>
  <si>
    <t>701076</t>
  </si>
  <si>
    <t>701773</t>
  </si>
  <si>
    <t>701775</t>
  </si>
  <si>
    <t>701777</t>
  </si>
  <si>
    <t>701653</t>
  </si>
  <si>
    <t>701655</t>
  </si>
  <si>
    <t>701654</t>
  </si>
  <si>
    <t>701656</t>
  </si>
  <si>
    <t>701643</t>
  </si>
  <si>
    <t>701645</t>
  </si>
  <si>
    <t>701707</t>
  </si>
  <si>
    <t>701708</t>
  </si>
  <si>
    <t>701709</t>
  </si>
  <si>
    <t>701710</t>
  </si>
  <si>
    <t>701711</t>
  </si>
  <si>
    <t>701712</t>
  </si>
  <si>
    <t>701713</t>
  </si>
  <si>
    <t>701714</t>
  </si>
  <si>
    <t>701265E</t>
  </si>
  <si>
    <t>7035A</t>
  </si>
  <si>
    <t>Double-Faced-Satin-Ribbon.html</t>
  </si>
  <si>
    <t>7035B</t>
  </si>
  <si>
    <t>7035</t>
  </si>
  <si>
    <t>7038</t>
  </si>
  <si>
    <t>7039</t>
  </si>
  <si>
    <t>7037AA</t>
  </si>
  <si>
    <t>7037A</t>
  </si>
  <si>
    <t>7037B</t>
  </si>
  <si>
    <t>7037C</t>
  </si>
  <si>
    <t>7037D</t>
  </si>
  <si>
    <t>704113</t>
  </si>
  <si>
    <t>704114</t>
  </si>
  <si>
    <t>70CMS6</t>
  </si>
  <si>
    <t>70CMS8</t>
  </si>
  <si>
    <t>70CMS10</t>
  </si>
  <si>
    <t>701090</t>
  </si>
  <si>
    <t>701091</t>
  </si>
  <si>
    <t>701092</t>
  </si>
  <si>
    <t>703064</t>
  </si>
  <si>
    <t>704109</t>
  </si>
  <si>
    <t>701601</t>
  </si>
  <si>
    <t>701603</t>
  </si>
  <si>
    <t>702215</t>
  </si>
  <si>
    <t>702216</t>
  </si>
  <si>
    <t>701349</t>
  </si>
  <si>
    <t>70MPV1</t>
  </si>
  <si>
    <t>Metallic-Bows--Ribbon.html</t>
  </si>
  <si>
    <t>70MPV3</t>
  </si>
  <si>
    <t>70MPV5</t>
  </si>
  <si>
    <t>70ST7</t>
  </si>
  <si>
    <t>70ST75</t>
  </si>
  <si>
    <t>70ST8</t>
  </si>
  <si>
    <t>701215</t>
  </si>
  <si>
    <t>70YA</t>
  </si>
  <si>
    <t>70MGA</t>
  </si>
  <si>
    <t>70MGB</t>
  </si>
  <si>
    <t>70MGC</t>
  </si>
  <si>
    <t>701422</t>
  </si>
  <si>
    <t>701434</t>
  </si>
  <si>
    <t>701426</t>
  </si>
  <si>
    <t>701438</t>
  </si>
  <si>
    <t>70HX22</t>
  </si>
  <si>
    <t>701433</t>
  </si>
  <si>
    <t>Metallic-Bows--Ribbon</t>
  </si>
  <si>
    <t>701437</t>
  </si>
  <si>
    <t>Herringbone-Tinsel-Ribbon.html</t>
  </si>
  <si>
    <t>70HX12</t>
  </si>
  <si>
    <t>701469</t>
  </si>
  <si>
    <t>701470</t>
  </si>
  <si>
    <t>70ACAS7</t>
  </si>
  <si>
    <t>701478</t>
  </si>
  <si>
    <t>701476</t>
  </si>
  <si>
    <t>701467</t>
  </si>
  <si>
    <t>701468</t>
  </si>
  <si>
    <t>701472</t>
  </si>
  <si>
    <t>701475</t>
  </si>
  <si>
    <t>701477</t>
  </si>
  <si>
    <t>70SBC162</t>
  </si>
  <si>
    <t>70SBC163</t>
  </si>
  <si>
    <t>70HF172</t>
  </si>
  <si>
    <t>70HF173</t>
  </si>
  <si>
    <t>70SD173</t>
  </si>
  <si>
    <t>70SD212</t>
  </si>
  <si>
    <t>70SD213</t>
  </si>
  <si>
    <t>70SQFC201</t>
  </si>
  <si>
    <t>701463</t>
  </si>
  <si>
    <t>701464</t>
  </si>
  <si>
    <t>70AC2003</t>
  </si>
  <si>
    <t>702463</t>
  </si>
  <si>
    <t>702466</t>
  </si>
  <si>
    <t>702468</t>
  </si>
  <si>
    <t>701216</t>
  </si>
  <si>
    <t>701416</t>
  </si>
  <si>
    <t>Glitter-Star-Bows.html</t>
  </si>
  <si>
    <t>701417</t>
  </si>
  <si>
    <t>70AC8922</t>
  </si>
  <si>
    <t>70AC8330</t>
  </si>
  <si>
    <t>703029</t>
  </si>
  <si>
    <t>703030</t>
  </si>
  <si>
    <t>703031</t>
  </si>
  <si>
    <t>703032</t>
  </si>
  <si>
    <t>703035</t>
  </si>
  <si>
    <t>703036</t>
  </si>
  <si>
    <t>703039</t>
  </si>
  <si>
    <t>703040</t>
  </si>
  <si>
    <t>703421</t>
  </si>
  <si>
    <t>703460</t>
  </si>
  <si>
    <t>702285</t>
  </si>
  <si>
    <t>702460</t>
  </si>
  <si>
    <t>701084</t>
  </si>
  <si>
    <t>701080</t>
  </si>
  <si>
    <t>701082</t>
  </si>
  <si>
    <t>702009</t>
  </si>
  <si>
    <t>702011</t>
  </si>
  <si>
    <t>702013</t>
  </si>
  <si>
    <t>702014</t>
  </si>
  <si>
    <t>702015</t>
  </si>
  <si>
    <t>Glitter-Ribbon.html</t>
  </si>
  <si>
    <t>702001</t>
  </si>
  <si>
    <t>702006</t>
  </si>
  <si>
    <t>702002</t>
  </si>
  <si>
    <t>702005</t>
  </si>
  <si>
    <t>702007</t>
  </si>
  <si>
    <t>703001</t>
  </si>
  <si>
    <t>703006</t>
  </si>
  <si>
    <t>703013</t>
  </si>
  <si>
    <t>706006</t>
  </si>
  <si>
    <t>702210</t>
  </si>
  <si>
    <t>702214</t>
  </si>
  <si>
    <t>702217</t>
  </si>
  <si>
    <t>702218</t>
  </si>
  <si>
    <t>702222</t>
  </si>
  <si>
    <t>702226</t>
  </si>
  <si>
    <t>702227</t>
  </si>
  <si>
    <t>702228</t>
  </si>
  <si>
    <t>702229</t>
  </si>
  <si>
    <t>702230</t>
  </si>
  <si>
    <t>703214</t>
  </si>
  <si>
    <t>703222</t>
  </si>
  <si>
    <t>701315E</t>
  </si>
  <si>
    <t>Glitter-Perfect-Bows.html</t>
  </si>
  <si>
    <t>703654</t>
  </si>
  <si>
    <t>703645</t>
  </si>
  <si>
    <t>703656</t>
  </si>
  <si>
    <t>701442</t>
  </si>
  <si>
    <t>701452</t>
  </si>
  <si>
    <t>702476</t>
  </si>
  <si>
    <t>701085E</t>
  </si>
  <si>
    <t>701081E</t>
  </si>
  <si>
    <t>702115E</t>
  </si>
  <si>
    <t>702111E</t>
  </si>
  <si>
    <t>703115E</t>
  </si>
  <si>
    <t>703111E</t>
  </si>
  <si>
    <t>701084E</t>
  </si>
  <si>
    <t>701080E</t>
  </si>
  <si>
    <t>706115E</t>
  </si>
  <si>
    <t>706111E</t>
  </si>
  <si>
    <t>70S1084E</t>
  </si>
  <si>
    <t>70S1080E</t>
  </si>
  <si>
    <t>702171R</t>
  </si>
  <si>
    <t>702171L</t>
  </si>
  <si>
    <t>Wraphia-Raffia-Excelsior.html</t>
  </si>
  <si>
    <t>702341</t>
  </si>
  <si>
    <t>702342</t>
  </si>
  <si>
    <t>702344</t>
  </si>
  <si>
    <t>702343</t>
  </si>
  <si>
    <t>702394</t>
  </si>
  <si>
    <t>702488</t>
  </si>
  <si>
    <t>702020</t>
  </si>
  <si>
    <t>702022</t>
  </si>
  <si>
    <t>702024</t>
  </si>
  <si>
    <t>702018</t>
  </si>
  <si>
    <t>703020</t>
  </si>
  <si>
    <t>706020</t>
  </si>
  <si>
    <t>702250</t>
  </si>
  <si>
    <t>702251</t>
  </si>
  <si>
    <t>702252</t>
  </si>
  <si>
    <t>702253</t>
  </si>
  <si>
    <t>702254</t>
  </si>
  <si>
    <t>702021</t>
  </si>
  <si>
    <t>702023</t>
  </si>
  <si>
    <t>702025</t>
  </si>
  <si>
    <t>702180</t>
  </si>
  <si>
    <t>702181</t>
  </si>
  <si>
    <t>702182</t>
  </si>
  <si>
    <t>702183</t>
  </si>
  <si>
    <t>702184</t>
  </si>
  <si>
    <t>702185</t>
  </si>
  <si>
    <t>702186</t>
  </si>
  <si>
    <t>702188</t>
  </si>
  <si>
    <t>Wraphia-Raffia-Excelsior</t>
  </si>
  <si>
    <t>702361</t>
  </si>
  <si>
    <t>702362</t>
  </si>
  <si>
    <t>702363</t>
  </si>
  <si>
    <t>702364</t>
  </si>
  <si>
    <t>702016E</t>
  </si>
  <si>
    <t>702017E</t>
  </si>
  <si>
    <t>702058E</t>
  </si>
  <si>
    <t>702061E</t>
  </si>
  <si>
    <t>702055E</t>
  </si>
  <si>
    <t>702056E</t>
  </si>
  <si>
    <t>702256E</t>
  </si>
  <si>
    <t>702255</t>
  </si>
  <si>
    <t>702256</t>
  </si>
  <si>
    <t>702170</t>
  </si>
  <si>
    <t>702174</t>
  </si>
  <si>
    <t>702456</t>
  </si>
  <si>
    <t>702375</t>
  </si>
  <si>
    <t>702378</t>
  </si>
  <si>
    <t>702381</t>
  </si>
  <si>
    <t>702382</t>
  </si>
  <si>
    <t>702307</t>
  </si>
  <si>
    <t>702207</t>
  </si>
  <si>
    <t>702308</t>
  </si>
  <si>
    <t>702208</t>
  </si>
  <si>
    <t>Raffia.html</t>
  </si>
  <si>
    <t>702309</t>
  </si>
  <si>
    <t>702209</t>
  </si>
  <si>
    <t>702240</t>
  </si>
  <si>
    <t>702391</t>
  </si>
  <si>
    <t>702395</t>
  </si>
  <si>
    <t>702397</t>
  </si>
  <si>
    <t>702005E</t>
  </si>
  <si>
    <t>702006E</t>
  </si>
  <si>
    <t>702325</t>
  </si>
  <si>
    <t>702108E</t>
  </si>
  <si>
    <t>702110E</t>
  </si>
  <si>
    <t>702112E</t>
  </si>
  <si>
    <t>70931XT</t>
  </si>
  <si>
    <t>70932XT</t>
  </si>
  <si>
    <t>70950XT</t>
  </si>
  <si>
    <t>70951XT</t>
  </si>
  <si>
    <t>70953XT</t>
  </si>
  <si>
    <t>702346</t>
  </si>
  <si>
    <t>702020E</t>
  </si>
  <si>
    <t>702002E</t>
  </si>
  <si>
    <t>Wraphia-in-Matte-Colors.html</t>
  </si>
  <si>
    <t>70208E</t>
  </si>
  <si>
    <t>702350</t>
  </si>
  <si>
    <t>702275</t>
  </si>
  <si>
    <t>702278</t>
  </si>
  <si>
    <t>702291</t>
  </si>
  <si>
    <t>702270</t>
  </si>
  <si>
    <t>702273</t>
  </si>
  <si>
    <t>702292</t>
  </si>
  <si>
    <t>70930X</t>
  </si>
  <si>
    <t>70931X</t>
  </si>
  <si>
    <t>70932X</t>
  </si>
  <si>
    <t>70950X</t>
  </si>
  <si>
    <t>70951X</t>
  </si>
  <si>
    <t>70952X</t>
  </si>
  <si>
    <t>70953X</t>
  </si>
  <si>
    <t>702131</t>
  </si>
  <si>
    <t>702132</t>
  </si>
  <si>
    <t>702133</t>
  </si>
  <si>
    <t>702194</t>
  </si>
  <si>
    <t>Wraphia-in-Pearlized-Colors.html</t>
  </si>
  <si>
    <t>702196</t>
  </si>
  <si>
    <t>702198</t>
  </si>
  <si>
    <t>702064</t>
  </si>
  <si>
    <t>702065</t>
  </si>
  <si>
    <t>702066</t>
  </si>
  <si>
    <t>702033</t>
  </si>
  <si>
    <t>702029</t>
  </si>
  <si>
    <t>702030</t>
  </si>
  <si>
    <t>702031</t>
  </si>
  <si>
    <t>702032</t>
  </si>
  <si>
    <t>702035</t>
  </si>
  <si>
    <t>702036</t>
  </si>
  <si>
    <t>702039</t>
  </si>
  <si>
    <t>702040</t>
  </si>
  <si>
    <t>702043</t>
  </si>
  <si>
    <t>702038</t>
  </si>
  <si>
    <t>702027</t>
  </si>
  <si>
    <t>701085</t>
  </si>
  <si>
    <t>Stretch-Loops--Cord.html</t>
  </si>
  <si>
    <t>701085-2</t>
  </si>
  <si>
    <t>701085-3</t>
  </si>
  <si>
    <t>701081</t>
  </si>
  <si>
    <t>701081-2</t>
  </si>
  <si>
    <t>701081-3</t>
  </si>
  <si>
    <t>701083</t>
  </si>
  <si>
    <t>701083-2</t>
  </si>
  <si>
    <t>701083-3</t>
  </si>
  <si>
    <t>701443</t>
  </si>
  <si>
    <t>701455</t>
  </si>
  <si>
    <t>701457</t>
  </si>
  <si>
    <t>701314E</t>
  </si>
  <si>
    <t>701781</t>
  </si>
  <si>
    <t>701782</t>
  </si>
  <si>
    <t>701783</t>
  </si>
  <si>
    <t>701306</t>
  </si>
  <si>
    <t>701308</t>
  </si>
  <si>
    <t>701257</t>
  </si>
  <si>
    <t>701258</t>
  </si>
  <si>
    <t>701259</t>
  </si>
  <si>
    <t>701260</t>
  </si>
  <si>
    <t>70378</t>
  </si>
  <si>
    <t>701316E</t>
  </si>
  <si>
    <t>701317E</t>
  </si>
  <si>
    <t>701531</t>
  </si>
  <si>
    <t>701532</t>
  </si>
  <si>
    <t>701533</t>
  </si>
  <si>
    <t>Stretch-Loops--Cord</t>
  </si>
  <si>
    <t>Cleopatra-Cord.html</t>
  </si>
  <si>
    <t>701534</t>
  </si>
  <si>
    <t>701535</t>
  </si>
  <si>
    <t>701536</t>
  </si>
  <si>
    <t>702533</t>
  </si>
  <si>
    <t>702531</t>
  </si>
  <si>
    <t>701741</t>
  </si>
  <si>
    <t>701751</t>
  </si>
  <si>
    <t>701275</t>
  </si>
  <si>
    <t>701278</t>
  </si>
  <si>
    <t>701291</t>
  </si>
  <si>
    <t>703278</t>
  </si>
  <si>
    <t>703270</t>
  </si>
  <si>
    <t>707599</t>
  </si>
  <si>
    <t>707646</t>
  </si>
  <si>
    <t>707683</t>
  </si>
  <si>
    <t>7076</t>
  </si>
  <si>
    <t>702111</t>
  </si>
  <si>
    <t>702442</t>
  </si>
  <si>
    <t>702444</t>
  </si>
  <si>
    <t>702115</t>
  </si>
  <si>
    <t>702452</t>
  </si>
  <si>
    <t>702454</t>
  </si>
  <si>
    <t>70MCM4</t>
  </si>
  <si>
    <t>70MCM6</t>
  </si>
  <si>
    <t>70MCM8</t>
  </si>
  <si>
    <t>701088</t>
  </si>
  <si>
    <t>701087A</t>
  </si>
  <si>
    <t>701087B</t>
  </si>
  <si>
    <t>701087C</t>
  </si>
  <si>
    <t>Stretch-Loops.html</t>
  </si>
  <si>
    <t>701049A</t>
  </si>
  <si>
    <t>701043</t>
  </si>
  <si>
    <t>701044</t>
  </si>
  <si>
    <t>701050</t>
  </si>
  <si>
    <t>701045</t>
  </si>
  <si>
    <t>701049</t>
  </si>
  <si>
    <t>701049B</t>
  </si>
  <si>
    <t>701049C</t>
  </si>
  <si>
    <t>701049E</t>
  </si>
  <si>
    <t>701049I</t>
  </si>
  <si>
    <t>701049G</t>
  </si>
  <si>
    <t>701052</t>
  </si>
  <si>
    <t>701094</t>
  </si>
  <si>
    <t>701089</t>
  </si>
  <si>
    <t>701054</t>
  </si>
  <si>
    <t>701100</t>
  </si>
  <si>
    <t>701100A</t>
  </si>
  <si>
    <t>701051A</t>
  </si>
  <si>
    <t>701053A</t>
  </si>
  <si>
    <t>701100C</t>
  </si>
  <si>
    <t>701100D</t>
  </si>
  <si>
    <t>701051B</t>
  </si>
  <si>
    <t>701053B</t>
  </si>
  <si>
    <t>701053C</t>
  </si>
  <si>
    <t>701100E</t>
  </si>
  <si>
    <t>701053D</t>
  </si>
  <si>
    <t>701040</t>
  </si>
  <si>
    <t>701041</t>
  </si>
  <si>
    <t>701042</t>
  </si>
  <si>
    <t>701047</t>
  </si>
  <si>
    <t>Tinsel-Cord.html</t>
  </si>
  <si>
    <t>701050E</t>
  </si>
  <si>
    <t>701058</t>
  </si>
  <si>
    <t>701057</t>
  </si>
  <si>
    <t>701888</t>
  </si>
  <si>
    <t>701887A</t>
  </si>
  <si>
    <t>701887B</t>
  </si>
  <si>
    <t>701887C</t>
  </si>
  <si>
    <t>701056</t>
  </si>
  <si>
    <t>701088F</t>
  </si>
  <si>
    <t>701087AF</t>
  </si>
  <si>
    <t>701087BF</t>
  </si>
  <si>
    <t>701087CF</t>
  </si>
  <si>
    <t>701888F</t>
  </si>
  <si>
    <t>701887AF</t>
  </si>
  <si>
    <t>701887BF</t>
  </si>
  <si>
    <t>701887CF</t>
  </si>
  <si>
    <t>70KS1</t>
  </si>
  <si>
    <t>70KDR12</t>
  </si>
  <si>
    <t>70TWR5</t>
  </si>
  <si>
    <t>701395</t>
  </si>
  <si>
    <t>701397</t>
  </si>
  <si>
    <t>701399</t>
  </si>
  <si>
    <t>708100</t>
  </si>
  <si>
    <t>708101</t>
  </si>
  <si>
    <t>708102</t>
  </si>
  <si>
    <t>708109</t>
  </si>
  <si>
    <t>708110</t>
  </si>
  <si>
    <t>70PJ711</t>
  </si>
  <si>
    <t>70PJ57</t>
  </si>
  <si>
    <t>701099</t>
  </si>
  <si>
    <t>701079</t>
  </si>
  <si>
    <t>701086</t>
  </si>
  <si>
    <t>Tulle.html</t>
  </si>
  <si>
    <t>701104</t>
  </si>
  <si>
    <t>701103</t>
  </si>
  <si>
    <t>701101</t>
  </si>
  <si>
    <t>701102</t>
  </si>
  <si>
    <t>701107</t>
  </si>
  <si>
    <t>701108</t>
  </si>
  <si>
    <t>701105</t>
  </si>
  <si>
    <t>701106</t>
  </si>
  <si>
    <t>701109</t>
  </si>
  <si>
    <t>701110</t>
  </si>
  <si>
    <t>701113</t>
  </si>
  <si>
    <t>701114</t>
  </si>
  <si>
    <t>701117</t>
  </si>
  <si>
    <t>701118</t>
  </si>
  <si>
    <t>701121</t>
  </si>
  <si>
    <t>701182</t>
  </si>
  <si>
    <t>701183</t>
  </si>
  <si>
    <t>701184</t>
  </si>
  <si>
    <t>701185</t>
  </si>
  <si>
    <t>701186</t>
  </si>
  <si>
    <t>701196</t>
  </si>
  <si>
    <t>701197</t>
  </si>
  <si>
    <t>701187</t>
  </si>
  <si>
    <t>701188</t>
  </si>
  <si>
    <t>701189</t>
  </si>
  <si>
    <t>701190</t>
  </si>
  <si>
    <t>701194</t>
  </si>
  <si>
    <t>701195</t>
  </si>
  <si>
    <t>701191</t>
  </si>
  <si>
    <t>701192</t>
  </si>
  <si>
    <t>701151</t>
  </si>
  <si>
    <t>701152</t>
  </si>
  <si>
    <t>701155</t>
  </si>
  <si>
    <t>Tulle</t>
  </si>
  <si>
    <t>701156</t>
  </si>
  <si>
    <t>Tulle-Rolls.html</t>
  </si>
  <si>
    <t>701159</t>
  </si>
  <si>
    <t>701160</t>
  </si>
  <si>
    <t>701163</t>
  </si>
  <si>
    <t>701167</t>
  </si>
  <si>
    <t>701164</t>
  </si>
  <si>
    <t>701168</t>
  </si>
  <si>
    <t>701171</t>
  </si>
  <si>
    <t>701173</t>
  </si>
  <si>
    <t>708151</t>
  </si>
  <si>
    <t>708152</t>
  </si>
  <si>
    <t>708155</t>
  </si>
  <si>
    <t>708156</t>
  </si>
  <si>
    <t>708159</t>
  </si>
  <si>
    <t>708160</t>
  </si>
  <si>
    <t>708163</t>
  </si>
  <si>
    <t>42V15BL</t>
  </si>
  <si>
    <t>42V15F</t>
  </si>
  <si>
    <t>42V30F</t>
  </si>
  <si>
    <t>42V30BL</t>
  </si>
  <si>
    <t>42V80BL</t>
  </si>
  <si>
    <t>42V80S</t>
  </si>
  <si>
    <t>42V81BL</t>
  </si>
  <si>
    <t>42V81S</t>
  </si>
  <si>
    <t>4283S</t>
  </si>
  <si>
    <t>42V80SBBL</t>
  </si>
  <si>
    <t>42V80SB</t>
  </si>
  <si>
    <t>42V8B</t>
  </si>
  <si>
    <t>42V9U</t>
  </si>
  <si>
    <t>55602</t>
  </si>
  <si>
    <t>421332</t>
  </si>
  <si>
    <t>4001029</t>
  </si>
  <si>
    <t>4001030</t>
  </si>
  <si>
    <t>40127</t>
  </si>
  <si>
    <t>40128</t>
  </si>
  <si>
    <t>Organza--Velvet-Bags.html</t>
  </si>
  <si>
    <t>40129</t>
  </si>
  <si>
    <t>42FM1</t>
  </si>
  <si>
    <t>49TS1</t>
  </si>
  <si>
    <t>49TS2</t>
  </si>
  <si>
    <t>49SO1</t>
  </si>
  <si>
    <t>55601C</t>
  </si>
  <si>
    <t>5302</t>
  </si>
  <si>
    <t>53022</t>
  </si>
  <si>
    <t>53023</t>
  </si>
  <si>
    <t>8001</t>
  </si>
  <si>
    <t>2005</t>
  </si>
  <si>
    <t>2006</t>
  </si>
  <si>
    <t>42115100</t>
  </si>
  <si>
    <t>42114700</t>
  </si>
  <si>
    <t>54015</t>
  </si>
  <si>
    <t>54025</t>
  </si>
  <si>
    <t>54035</t>
  </si>
  <si>
    <t>54055</t>
  </si>
  <si>
    <t>54065</t>
  </si>
  <si>
    <t>54075</t>
  </si>
  <si>
    <t>54085</t>
  </si>
  <si>
    <t>54019</t>
  </si>
  <si>
    <t>54039</t>
  </si>
  <si>
    <t>54029</t>
  </si>
  <si>
    <t>54059</t>
  </si>
  <si>
    <t>54069</t>
  </si>
  <si>
    <t>54079</t>
  </si>
  <si>
    <t>54089</t>
  </si>
  <si>
    <t>6350112</t>
  </si>
  <si>
    <t>6350114</t>
  </si>
  <si>
    <t>6384408</t>
  </si>
  <si>
    <t>6384410</t>
  </si>
  <si>
    <t>6384412</t>
  </si>
  <si>
    <t>Organza--Velvet-Bags</t>
  </si>
  <si>
    <t>6384414</t>
  </si>
  <si>
    <t>Leatherette-Drawstring-Pouches.html</t>
  </si>
  <si>
    <t>6340108</t>
  </si>
  <si>
    <t>6340110</t>
  </si>
  <si>
    <t>6340112</t>
  </si>
  <si>
    <t>6340114</t>
  </si>
  <si>
    <t>62410</t>
  </si>
  <si>
    <t>6370108</t>
  </si>
  <si>
    <t>6370114</t>
  </si>
  <si>
    <t>639131</t>
  </si>
  <si>
    <t>6390112</t>
  </si>
  <si>
    <t>639016</t>
  </si>
  <si>
    <t>6391112</t>
  </si>
  <si>
    <t>6387110</t>
  </si>
  <si>
    <t>6387112</t>
  </si>
  <si>
    <t>6387114</t>
  </si>
  <si>
    <t>6387116</t>
  </si>
  <si>
    <t>6387118</t>
  </si>
  <si>
    <t>639304C</t>
  </si>
  <si>
    <t>6393012C</t>
  </si>
  <si>
    <t>61101S</t>
  </si>
  <si>
    <t>632066</t>
  </si>
  <si>
    <t>632066Z</t>
  </si>
  <si>
    <t>632068</t>
  </si>
  <si>
    <t>632068Z</t>
  </si>
  <si>
    <t>Gusseted-Organza-Bags.html</t>
  </si>
  <si>
    <t>6320610</t>
  </si>
  <si>
    <t>6320610Z</t>
  </si>
  <si>
    <t>6320612</t>
  </si>
  <si>
    <t>6320612Z</t>
  </si>
  <si>
    <t>631014BC</t>
  </si>
  <si>
    <t>631015BC</t>
  </si>
  <si>
    <t>631016BC</t>
  </si>
  <si>
    <t>631017BC</t>
  </si>
  <si>
    <t>631018BC</t>
  </si>
  <si>
    <t>633046</t>
  </si>
  <si>
    <t>633056</t>
  </si>
  <si>
    <t>633086</t>
  </si>
  <si>
    <t>633048</t>
  </si>
  <si>
    <t>633058</t>
  </si>
  <si>
    <t>633088</t>
  </si>
  <si>
    <t>1605</t>
  </si>
  <si>
    <t>1010</t>
  </si>
  <si>
    <t>1019</t>
  </si>
  <si>
    <t>1024</t>
  </si>
  <si>
    <t>1034</t>
  </si>
  <si>
    <t>1050</t>
  </si>
  <si>
    <t>Velveteen-Drawstring-Pouches.html</t>
  </si>
  <si>
    <t>1018</t>
  </si>
  <si>
    <t>1020</t>
  </si>
  <si>
    <t>1030</t>
  </si>
  <si>
    <t>1040</t>
  </si>
  <si>
    <t>1060</t>
  </si>
  <si>
    <t>1079</t>
  </si>
  <si>
    <t>1090</t>
  </si>
  <si>
    <t>1410</t>
  </si>
  <si>
    <t>1417</t>
  </si>
  <si>
    <t>1418</t>
  </si>
  <si>
    <t>1420</t>
  </si>
  <si>
    <t>1422</t>
  </si>
  <si>
    <t>1423</t>
  </si>
  <si>
    <t>1424</t>
  </si>
  <si>
    <t>1430</t>
  </si>
  <si>
    <t>1440</t>
  </si>
  <si>
    <t>1450</t>
  </si>
  <si>
    <t>1451</t>
  </si>
  <si>
    <t>1461</t>
  </si>
  <si>
    <t>1610</t>
  </si>
  <si>
    <t>1618</t>
  </si>
  <si>
    <t>1620</t>
  </si>
  <si>
    <t>1623</t>
  </si>
  <si>
    <t>1624</t>
  </si>
  <si>
    <t>1630</t>
  </si>
  <si>
    <t>1640</t>
  </si>
  <si>
    <t>1650</t>
  </si>
  <si>
    <t>1001</t>
  </si>
  <si>
    <t>1005</t>
  </si>
  <si>
    <t>1006</t>
  </si>
  <si>
    <t>1408</t>
  </si>
  <si>
    <t>1407</t>
  </si>
  <si>
    <t>1401</t>
  </si>
  <si>
    <t>Flat-Organza-Bags.html</t>
  </si>
  <si>
    <t>9175</t>
  </si>
  <si>
    <t>www.americanretailsupply.com/64749/29141/Organza--Velvet-Bags/Velvet-Bags.html</t>
  </si>
  <si>
    <t>5545</t>
  </si>
  <si>
    <t>5515</t>
  </si>
  <si>
    <t>55455</t>
  </si>
  <si>
    <t>5549</t>
  </si>
  <si>
    <t>5546</t>
  </si>
  <si>
    <t>5544</t>
  </si>
  <si>
    <t>5552</t>
  </si>
  <si>
    <t>5551</t>
  </si>
  <si>
    <t>55420</t>
  </si>
  <si>
    <t>5516H</t>
  </si>
  <si>
    <t>5548</t>
  </si>
  <si>
    <t>55562</t>
  </si>
  <si>
    <t>5537</t>
  </si>
  <si>
    <t>5536</t>
  </si>
  <si>
    <t>55424</t>
  </si>
  <si>
    <t>55422</t>
  </si>
  <si>
    <t>5554</t>
  </si>
  <si>
    <t>5543</t>
  </si>
  <si>
    <t>5531</t>
  </si>
  <si>
    <t>5556H</t>
  </si>
  <si>
    <t>5556</t>
  </si>
  <si>
    <t>5533</t>
  </si>
  <si>
    <t>5532</t>
  </si>
  <si>
    <t>5542</t>
  </si>
  <si>
    <t>5540</t>
  </si>
  <si>
    <t>5541</t>
  </si>
  <si>
    <t>5534</t>
  </si>
  <si>
    <t>56V5553DWPEZEB</t>
  </si>
  <si>
    <t>56V5553DWFAZEB</t>
  </si>
  <si>
    <t>56V5553DWPELEO</t>
  </si>
  <si>
    <t>56V5553DWFALEO</t>
  </si>
  <si>
    <t>564041</t>
  </si>
  <si>
    <t>564051</t>
  </si>
  <si>
    <t>564061</t>
  </si>
  <si>
    <t>5640418</t>
  </si>
  <si>
    <t>5640518</t>
  </si>
  <si>
    <t>Velvet-Bags.html</t>
  </si>
  <si>
    <t>5640618</t>
  </si>
  <si>
    <t>564042</t>
  </si>
  <si>
    <t>564052</t>
  </si>
  <si>
    <t>564062</t>
  </si>
  <si>
    <t>5640419</t>
  </si>
  <si>
    <t>5640519</t>
  </si>
  <si>
    <t>5640619</t>
  </si>
  <si>
    <t>75V1030759</t>
  </si>
  <si>
    <t>75V2030760</t>
  </si>
  <si>
    <t>75V1030851</t>
  </si>
  <si>
    <t>75V2030852</t>
  </si>
  <si>
    <t>75V1030810</t>
  </si>
  <si>
    <t>75V2030811</t>
  </si>
  <si>
    <t>75V1030849</t>
  </si>
  <si>
    <t>75V2030850</t>
  </si>
  <si>
    <t>75V1030794</t>
  </si>
  <si>
    <t>75V2030795</t>
  </si>
  <si>
    <t>75V1030847</t>
  </si>
  <si>
    <t>75V2030848</t>
  </si>
  <si>
    <t>75V1030755</t>
  </si>
  <si>
    <t>75V2030756</t>
  </si>
  <si>
    <t>75V1030853</t>
  </si>
  <si>
    <t>75V2030854</t>
  </si>
  <si>
    <t>75V1030749</t>
  </si>
  <si>
    <t>75V2030750</t>
  </si>
  <si>
    <t>75V1030737</t>
  </si>
  <si>
    <t>75V2030738</t>
  </si>
  <si>
    <t>75V1030745</t>
  </si>
  <si>
    <t>75V2030746</t>
  </si>
  <si>
    <t>75V1030855</t>
  </si>
  <si>
    <t>75V2030856</t>
  </si>
  <si>
    <t>71126MS</t>
  </si>
  <si>
    <t>757218</t>
  </si>
  <si>
    <t>753218</t>
  </si>
  <si>
    <t>757248</t>
  </si>
  <si>
    <t>753248</t>
  </si>
  <si>
    <t>757712</t>
  </si>
  <si>
    <t>753712</t>
  </si>
  <si>
    <t>757268</t>
  </si>
  <si>
    <t>753268</t>
  </si>
  <si>
    <t>756248</t>
  </si>
  <si>
    <t>756712</t>
  </si>
  <si>
    <t>7561248</t>
  </si>
  <si>
    <t>7561712</t>
  </si>
  <si>
    <t>562CE4189DS</t>
  </si>
  <si>
    <t>562CM4194DS</t>
  </si>
  <si>
    <t>562CE4130DS</t>
  </si>
  <si>
    <t>562CM4188DS</t>
  </si>
  <si>
    <t>562CE5424DS</t>
  </si>
  <si>
    <t>562CM5433DS</t>
  </si>
  <si>
    <t>562CM7138DS</t>
  </si>
  <si>
    <t>562CM5457DS</t>
  </si>
  <si>
    <t>562CM6111DS</t>
  </si>
  <si>
    <t>562CE0102DS</t>
  </si>
  <si>
    <t>Gift-Enclosure-Cards.html</t>
  </si>
  <si>
    <t>562CE5444DS</t>
  </si>
  <si>
    <t>562CM6242DS</t>
  </si>
  <si>
    <t>562CM5431DS</t>
  </si>
  <si>
    <t>562CM6237DS</t>
  </si>
  <si>
    <t>562CM4197DS</t>
  </si>
  <si>
    <t>562CM5337DS</t>
  </si>
  <si>
    <t>562CE6850DS</t>
  </si>
  <si>
    <t>562CE6630DS</t>
  </si>
  <si>
    <t>562CM5109DS</t>
  </si>
  <si>
    <t>562CE6165DS</t>
  </si>
  <si>
    <t>562CE6117DS</t>
  </si>
  <si>
    <t>562CE6216DS</t>
  </si>
  <si>
    <t>562CM7217DS</t>
  </si>
  <si>
    <t>562CM6226DS</t>
  </si>
  <si>
    <t>562CM5422DS</t>
  </si>
  <si>
    <t>562CM6243DS</t>
  </si>
  <si>
    <t>562CM5415DS</t>
  </si>
  <si>
    <t>562CM6236DS</t>
  </si>
  <si>
    <t>562CM4195DS</t>
  </si>
  <si>
    <t>562CE5442DS</t>
  </si>
  <si>
    <t>562CM4196DS</t>
  </si>
  <si>
    <t>562CM5438DS</t>
  </si>
  <si>
    <t>562CM6259DS</t>
  </si>
  <si>
    <t>562CM6265DS</t>
  </si>
  <si>
    <t>562CM6271DS</t>
  </si>
  <si>
    <t>562CM6279DS</t>
  </si>
  <si>
    <t>562CM6276DS</t>
  </si>
  <si>
    <t>562CM6286DS</t>
  </si>
  <si>
    <t>562CM6273DS</t>
  </si>
  <si>
    <t>562CX5430DS</t>
  </si>
  <si>
    <t>562CM6245DS</t>
  </si>
  <si>
    <t>562CX5436DS</t>
  </si>
  <si>
    <t>562CX5443DS</t>
  </si>
  <si>
    <t>562RM5475</t>
  </si>
  <si>
    <t>562RM5478</t>
  </si>
  <si>
    <t>562RM6293</t>
  </si>
  <si>
    <t>562RM6299</t>
  </si>
  <si>
    <t>562RM6298</t>
  </si>
  <si>
    <t>562RM5481</t>
  </si>
  <si>
    <t>562RM5473</t>
  </si>
  <si>
    <t>562RM5492</t>
  </si>
  <si>
    <t>562RM6312</t>
  </si>
  <si>
    <t>Gift-Enclosure-Cards</t>
  </si>
  <si>
    <t>Everyday-Designs-for-Gift-Enclosure-Cards.html</t>
  </si>
  <si>
    <t>562RM3159</t>
  </si>
  <si>
    <t>562RM5491</t>
  </si>
  <si>
    <t>562RM6314</t>
  </si>
  <si>
    <t>562RM4251</t>
  </si>
  <si>
    <t>562RM6309</t>
  </si>
  <si>
    <t>562RM3106</t>
  </si>
  <si>
    <t>562RE5003</t>
  </si>
  <si>
    <t>562RM7204</t>
  </si>
  <si>
    <t>562RM2127</t>
  </si>
  <si>
    <t>562RE6232</t>
  </si>
  <si>
    <t>562RM6214</t>
  </si>
  <si>
    <t>562RE6278</t>
  </si>
  <si>
    <t>562RM5447</t>
  </si>
  <si>
    <t>562RM5464</t>
  </si>
  <si>
    <t>562RM5460</t>
  </si>
  <si>
    <t>562RM6284</t>
  </si>
  <si>
    <t>562RM5455</t>
  </si>
  <si>
    <t>562RM6304</t>
  </si>
  <si>
    <t>562RM3152</t>
  </si>
  <si>
    <t>562RX5468</t>
  </si>
  <si>
    <t>562RM4247</t>
  </si>
  <si>
    <t>562RM6275</t>
  </si>
  <si>
    <t>562RX5436</t>
  </si>
  <si>
    <t>Envelopes-for-Gift-Enclosure-Cards.html</t>
  </si>
  <si>
    <t>48SR5</t>
  </si>
  <si>
    <t>48SR6</t>
  </si>
  <si>
    <t>48BKGOP</t>
  </si>
  <si>
    <t>48BKT</t>
  </si>
  <si>
    <t>Christmas-and-Holiday-Gift-Enclosure-Cards.html</t>
  </si>
  <si>
    <t>54V5002422B41010DUP</t>
  </si>
  <si>
    <t>54V5002845B41007DUP</t>
  </si>
  <si>
    <t>54V5002A21062</t>
  </si>
  <si>
    <t>54V5002A21101</t>
  </si>
  <si>
    <t>494875B</t>
  </si>
  <si>
    <t>48CHT</t>
  </si>
  <si>
    <t>48CHTB</t>
  </si>
  <si>
    <t>48DB8</t>
  </si>
  <si>
    <t>48CCSz</t>
  </si>
  <si>
    <t>48CCDz</t>
  </si>
  <si>
    <t>48SCK</t>
  </si>
  <si>
    <t>48SLCK</t>
  </si>
  <si>
    <t>48DDCK</t>
  </si>
  <si>
    <t>48SSTR5</t>
  </si>
  <si>
    <t>48CTK</t>
  </si>
  <si>
    <t>48STK</t>
  </si>
  <si>
    <t>64VSM20-849</t>
  </si>
  <si>
    <t>64VSM20-848</t>
  </si>
  <si>
    <t>64VSM21-686</t>
  </si>
  <si>
    <t>64VSM21-687</t>
  </si>
  <si>
    <t>64VSM21-688</t>
  </si>
  <si>
    <t>64VSM21-689</t>
  </si>
  <si>
    <t>64VSM21-684</t>
  </si>
  <si>
    <t>Tempered-Glass.html</t>
  </si>
  <si>
    <t>64VSM21-685</t>
  </si>
  <si>
    <t>64VSM21-600</t>
  </si>
  <si>
    <t>64VSM21-601</t>
  </si>
  <si>
    <t>64VSM21-602</t>
  </si>
  <si>
    <t>64VSM21-604</t>
  </si>
  <si>
    <t>64VSM21-605</t>
  </si>
  <si>
    <t>64VSM21-606</t>
  </si>
  <si>
    <t>64VSM21-608</t>
  </si>
  <si>
    <t>64VSM19-010</t>
  </si>
  <si>
    <t>64VSM19-011</t>
  </si>
  <si>
    <t>64VSM20-098</t>
  </si>
  <si>
    <t>64VSM21-734</t>
  </si>
  <si>
    <t>64VSM21-733</t>
  </si>
  <si>
    <t>64VSM21-735</t>
  </si>
  <si>
    <t>64VSM19-109</t>
  </si>
  <si>
    <t>565HXF15974</t>
  </si>
  <si>
    <t>565HXF14767</t>
  </si>
  <si>
    <t>565HXP12749</t>
  </si>
  <si>
    <t>565HXF91368</t>
  </si>
  <si>
    <t>565HXK15875</t>
  </si>
  <si>
    <t>565HXF14764</t>
  </si>
  <si>
    <t>565HXF15819</t>
  </si>
  <si>
    <t>565HXK15891</t>
  </si>
  <si>
    <t>565H2HXP12730</t>
  </si>
  <si>
    <t>565H2HXP10690</t>
  </si>
  <si>
    <t>Tempered-Glass</t>
  </si>
  <si>
    <t>Shelf-Dividers.html</t>
  </si>
  <si>
    <t>565H2HXP10761</t>
  </si>
  <si>
    <t>www.americanretailsupply.com/64765/37066/Tempered-Glass/Round-Glass-Shelf-Tops-for-Garment-Racks.html</t>
  </si>
  <si>
    <t>565H2HXF11837</t>
  </si>
  <si>
    <t>565HXF14716</t>
  </si>
  <si>
    <t>565H2HXP12737</t>
  </si>
  <si>
    <t>565HXP11782</t>
  </si>
  <si>
    <t>565HXP10743</t>
  </si>
  <si>
    <t>565HXP12812</t>
  </si>
  <si>
    <t>565HXF14786</t>
  </si>
  <si>
    <t>565HXP12818</t>
  </si>
  <si>
    <t>565HXP12777</t>
  </si>
  <si>
    <t>565HXF14717</t>
  </si>
  <si>
    <t>565HXP14708</t>
  </si>
  <si>
    <t>565HXP13009</t>
  </si>
  <si>
    <t>565HXP13072R</t>
  </si>
  <si>
    <t>565HXP13074</t>
  </si>
  <si>
    <t>565HXP12783</t>
  </si>
  <si>
    <t>565HXP14759</t>
  </si>
  <si>
    <t>565HXP12753</t>
  </si>
  <si>
    <t>565HXP13031</t>
  </si>
  <si>
    <t>565HXP14760</t>
  </si>
  <si>
    <t>565HXP15858</t>
  </si>
  <si>
    <t>565HXP14707</t>
  </si>
  <si>
    <t>565HXP13033R</t>
  </si>
  <si>
    <t>565HXP14700</t>
  </si>
  <si>
    <t>565HXP13007</t>
  </si>
  <si>
    <t>565HXP16077</t>
  </si>
  <si>
    <t>565HXP13006</t>
  </si>
  <si>
    <t>565HXP14775</t>
  </si>
  <si>
    <t>565HXP12819</t>
  </si>
  <si>
    <t>565HXP12789</t>
  </si>
  <si>
    <t>565HXP14739</t>
  </si>
  <si>
    <t>565HXP15810</t>
  </si>
  <si>
    <t>565HXP14723</t>
  </si>
  <si>
    <t>565HXP14771</t>
  </si>
  <si>
    <t>565H2HXP12709</t>
  </si>
  <si>
    <t>565HXP16870</t>
  </si>
  <si>
    <t>565HXP14772</t>
  </si>
  <si>
    <t>565HXP16860</t>
  </si>
  <si>
    <t>565HXP91261</t>
  </si>
  <si>
    <t>Round-Glass-Shelf-Tops-for-Garment-Racks.html</t>
  </si>
  <si>
    <t>565HXP14735</t>
  </si>
  <si>
    <t>565HXV16058</t>
  </si>
  <si>
    <t>565HXP15972</t>
  </si>
  <si>
    <t>565HXP00196</t>
  </si>
  <si>
    <t>565HXP14781</t>
  </si>
  <si>
    <t>565HXP15808</t>
  </si>
  <si>
    <t>565HXP15973</t>
  </si>
  <si>
    <t>565HXP14765</t>
  </si>
  <si>
    <t>565HXP3249</t>
  </si>
  <si>
    <t>565HXP11695R</t>
  </si>
  <si>
    <t>565HXP12775</t>
  </si>
  <si>
    <t>565HXP14749</t>
  </si>
  <si>
    <t>565HXP91327</t>
  </si>
  <si>
    <t>565HXF14768</t>
  </si>
  <si>
    <t>565HXP10766</t>
  </si>
  <si>
    <t>56V-5057-XB575</t>
  </si>
  <si>
    <t>56V-5057-XB575.25</t>
  </si>
  <si>
    <t>56V-5057-XB575.50</t>
  </si>
  <si>
    <t>56V-5057-XB633</t>
  </si>
  <si>
    <t>56V-5057-XB633.25</t>
  </si>
  <si>
    <t>56V-5057-XB633.50</t>
  </si>
  <si>
    <t>56V-5057-XB584</t>
  </si>
  <si>
    <t>56V-5057-XB584.25</t>
  </si>
  <si>
    <t>56V-5057-XB584.50</t>
  </si>
  <si>
    <t>56V-5057-XB676</t>
  </si>
  <si>
    <t>56V-5057-XB676.25</t>
  </si>
  <si>
    <t>56V-5057-XB676.50</t>
  </si>
  <si>
    <t>56V-5057-XB662</t>
  </si>
  <si>
    <t>56V-5057-XB662.25</t>
  </si>
  <si>
    <t>56V-5057-XB662.50</t>
  </si>
  <si>
    <t>56V-5057-XB726</t>
  </si>
  <si>
    <t>56V-5057-XB726.25</t>
  </si>
  <si>
    <t>56V-5057-XB726.50</t>
  </si>
  <si>
    <t>56V-5057-XB629</t>
  </si>
  <si>
    <t>56V-5057-XB629.25</t>
  </si>
  <si>
    <t>56V-5057-XB629.50</t>
  </si>
  <si>
    <t>56V-5057-XB748</t>
  </si>
  <si>
    <t>316-Tempered-Cube-Glass.html</t>
  </si>
  <si>
    <t>56V-5057-XB748.25</t>
  </si>
  <si>
    <t>56V-5057-XB748.50</t>
  </si>
  <si>
    <t>56V-5057-XB768</t>
  </si>
  <si>
    <t>56V-5057-XB768.25</t>
  </si>
  <si>
    <t>56V-5057-XB768.50</t>
  </si>
  <si>
    <t>56V-5057-XB802</t>
  </si>
  <si>
    <t>56V-5057-XB802.25</t>
  </si>
  <si>
    <t>56V-5057-XB802.50</t>
  </si>
  <si>
    <t>56V-5057-XB703</t>
  </si>
  <si>
    <t>56V-5057-XB703.25</t>
  </si>
  <si>
    <t>56V-5057-XB703.50</t>
  </si>
  <si>
    <t>56V-5057-XB528</t>
  </si>
  <si>
    <t>56V-5057-XB528.25</t>
  </si>
  <si>
    <t>56V-5057-XB528.50</t>
  </si>
  <si>
    <t>56V-5057-XB673</t>
  </si>
  <si>
    <t>56V-5057-XB673.25</t>
  </si>
  <si>
    <t>56V-5057-XB673.50</t>
  </si>
  <si>
    <t>56V-5057-XB680</t>
  </si>
  <si>
    <t>56V-5057-XB680.25</t>
  </si>
  <si>
    <t>56V-5057-XB680.50</t>
  </si>
  <si>
    <t>56V-5057-XB759</t>
  </si>
  <si>
    <t>56V-5057-XB759.25</t>
  </si>
  <si>
    <t>56V-5057-XB759.50</t>
  </si>
  <si>
    <t>56V-5057-XB672</t>
  </si>
  <si>
    <t>56V-5057-XB672.25</t>
  </si>
  <si>
    <t>56V-5057-XB672.50</t>
  </si>
  <si>
    <t>56V-5057-XB579</t>
  </si>
  <si>
    <t>56V-5057-XB579.25</t>
  </si>
  <si>
    <t>56V-5057-XB579.50</t>
  </si>
  <si>
    <t>56V-5057-XB624</t>
  </si>
  <si>
    <t>56V-5057-XB624.25</t>
  </si>
  <si>
    <t>56V-5057-XB624.50</t>
  </si>
  <si>
    <t>316-Tempered-with-2-Radius-Corners.html</t>
  </si>
  <si>
    <t>56V-5057-XB574</t>
  </si>
  <si>
    <t>56V-5057-XB574.25</t>
  </si>
  <si>
    <t>56V-5057-XB574.50</t>
  </si>
  <si>
    <t>56V-5057-XB663</t>
  </si>
  <si>
    <t>56V-5057-XB663.25</t>
  </si>
  <si>
    <t>56V-5057-XB663.50</t>
  </si>
  <si>
    <t>56V-5057-XB790</t>
  </si>
  <si>
    <t>56V-5057-XB790.25</t>
  </si>
  <si>
    <t>56V-5057-XB790.50</t>
  </si>
  <si>
    <t>56V-5057-XB815</t>
  </si>
  <si>
    <t>56V-5057-XB815.25</t>
  </si>
  <si>
    <t>56V-5057-XB815.50</t>
  </si>
  <si>
    <t>56V-5057-XB833</t>
  </si>
  <si>
    <t>56V-5057-XB833.25</t>
  </si>
  <si>
    <t>56V-5057-XB833.50</t>
  </si>
  <si>
    <t>56V-5057-XB507</t>
  </si>
  <si>
    <t>56V-5057-XB507.25</t>
  </si>
  <si>
    <t>56V-5057-XB507.50</t>
  </si>
  <si>
    <t>56V-5057-XB831</t>
  </si>
  <si>
    <t>56V-5057-XB831.25</t>
  </si>
  <si>
    <t>56V-5057-XB831.50</t>
  </si>
  <si>
    <t>56V-5057-XB839</t>
  </si>
  <si>
    <t>56V-5057-XB839.25</t>
  </si>
  <si>
    <t>56V-5057-XB839.50</t>
  </si>
  <si>
    <t>56V-5057-XB650</t>
  </si>
  <si>
    <t>56V-5057-XB650.25</t>
  </si>
  <si>
    <t>56V-5057-XB650.50</t>
  </si>
  <si>
    <t>316-Tempered-Quarter-Round.html</t>
  </si>
  <si>
    <t>56V-5057-XB822</t>
  </si>
  <si>
    <t>56V-5057-XB822.25</t>
  </si>
  <si>
    <t>56V-5057-XB822.50</t>
  </si>
  <si>
    <t>56V-5057-XB498</t>
  </si>
  <si>
    <t>56V-5057-XB498.25</t>
  </si>
  <si>
    <t>56V-5057-XB498.50</t>
  </si>
  <si>
    <t>56V-5057-XB817</t>
  </si>
  <si>
    <t>56V-5057-XB817.25</t>
  </si>
  <si>
    <t>56V-5057-XB817.50</t>
  </si>
  <si>
    <t>56V-5057-XB819</t>
  </si>
  <si>
    <t>56V-5057-XB819.25</t>
  </si>
  <si>
    <t>56V-5057-XB819.50</t>
  </si>
  <si>
    <t>56V-5057-XB810</t>
  </si>
  <si>
    <t>56V-5057-XB810.25</t>
  </si>
  <si>
    <t>56V-5057-XB810.50</t>
  </si>
  <si>
    <t>56V-5057-XB590</t>
  </si>
  <si>
    <t>56V-5057-XB590.25</t>
  </si>
  <si>
    <t>56V-5057-XB590.50</t>
  </si>
  <si>
    <t>56V-5057-XB821</t>
  </si>
  <si>
    <t>56V-5057-XB821.25</t>
  </si>
  <si>
    <t>56V-5057-XB821.50</t>
  </si>
  <si>
    <t>56V-5057-XB545</t>
  </si>
  <si>
    <t>56V-5057-XB545.25</t>
  </si>
  <si>
    <t>38-Tempered-Shelf-Glass-Square-Corners.html</t>
  </si>
  <si>
    <t>56V-5057-XB545.50</t>
  </si>
  <si>
    <t>56V-5057-XB826</t>
  </si>
  <si>
    <t>56V-5057-XB826.25</t>
  </si>
  <si>
    <t>56V-5057-XB826.50</t>
  </si>
  <si>
    <t>56V-5057-XB652</t>
  </si>
  <si>
    <t>56V-5057-XB652.25</t>
  </si>
  <si>
    <t>56V-5057-XB652.50</t>
  </si>
  <si>
    <t>56V-5057-XB816</t>
  </si>
  <si>
    <t>56V-5057-XB816.25</t>
  </si>
  <si>
    <t>56V-5057-XB816.50</t>
  </si>
  <si>
    <t>56V-5057-XB793</t>
  </si>
  <si>
    <t>56V-5057-XB793.25</t>
  </si>
  <si>
    <t>56V-5057-XB793.50</t>
  </si>
  <si>
    <t>56V-5057-XB796</t>
  </si>
  <si>
    <t>56V-5057-XB796.25</t>
  </si>
  <si>
    <t>56V-5057-XB796.50</t>
  </si>
  <si>
    <t>56V-5057-XB702</t>
  </si>
  <si>
    <t>56V-5057-XB702.25</t>
  </si>
  <si>
    <t>56V-5057-XB702.50</t>
  </si>
  <si>
    <t>56V-5057-XB497</t>
  </si>
  <si>
    <t>56V-5057-XB497.25</t>
  </si>
  <si>
    <t>56V-5057-XB497.50</t>
  </si>
  <si>
    <t>56V-5057-XB698</t>
  </si>
  <si>
    <t>56V-5057-XB698.25</t>
  </si>
  <si>
    <t>56V-5057-XB698.50</t>
  </si>
  <si>
    <t>56V-5057-XB693</t>
  </si>
  <si>
    <t>56V-5057-XB693.25</t>
  </si>
  <si>
    <t>56V-5057-XB693.50</t>
  </si>
  <si>
    <t>56V-5057-XB827</t>
  </si>
  <si>
    <t>56V-5057-XB827.25</t>
  </si>
  <si>
    <t>56V-5057-XB827.50</t>
  </si>
  <si>
    <t>38-Tempered-Shelf-Glass-with-Dime-Radius-Corners.html</t>
  </si>
  <si>
    <t>56V-5057-XB820</t>
  </si>
  <si>
    <t>56V-5057-XB820.25</t>
  </si>
  <si>
    <t>56V-5057-XB820.50</t>
  </si>
  <si>
    <t>56V-5057-XB830</t>
  </si>
  <si>
    <t>56V-5057-XB830.25</t>
  </si>
  <si>
    <t>56V-5057-XB830.50</t>
  </si>
  <si>
    <t>56V-5057-XB511</t>
  </si>
  <si>
    <t>56V-5057-XB511.25</t>
  </si>
  <si>
    <t>56V-5057-XB511.50</t>
  </si>
  <si>
    <t>56V-5057-XB814</t>
  </si>
  <si>
    <t>56V-5057-XB814.25</t>
  </si>
  <si>
    <t>56V-5057-XB814.50</t>
  </si>
  <si>
    <t>56V-5057-XB580</t>
  </si>
  <si>
    <t>56V-5057-XB580.25</t>
  </si>
  <si>
    <t>56V-5057-XB580.50</t>
  </si>
  <si>
    <t>56V-5057-XB710</t>
  </si>
  <si>
    <t>56V-5057-XB710.25</t>
  </si>
  <si>
    <t>56V-5057-XB710.50</t>
  </si>
  <si>
    <t>56V-5057-XB735</t>
  </si>
  <si>
    <t>56V-5057-XB735.25</t>
  </si>
  <si>
    <t>56V-5057-XB735.50</t>
  </si>
  <si>
    <t>56V-5057-XB696</t>
  </si>
  <si>
    <t>56V-5057-XB696.25</t>
  </si>
  <si>
    <t>56V-5057-XB696.50</t>
  </si>
  <si>
    <t>56V-5057-XB828</t>
  </si>
  <si>
    <t>316-Tempered-Shelf-Glass-Square-Corners.html</t>
  </si>
  <si>
    <t>56V-5057-XB828.25</t>
  </si>
  <si>
    <t>56V-5057-XB828.50</t>
  </si>
  <si>
    <t>56V-5057-XB611</t>
  </si>
  <si>
    <t>56V-5057-XB611.25</t>
  </si>
  <si>
    <t>56V-5057-XB611.50</t>
  </si>
  <si>
    <t>56V-5057-XB758</t>
  </si>
  <si>
    <t>56V-5057-XB758.25</t>
  </si>
  <si>
    <t>56V-5057-XB758.50</t>
  </si>
  <si>
    <t>56V-5057-XB792</t>
  </si>
  <si>
    <t>56V-5057-XB792.25</t>
  </si>
  <si>
    <t>56V-5057-XB792.50</t>
  </si>
  <si>
    <t>56V-5057-XB777</t>
  </si>
  <si>
    <t>56V-5057-XB777.25</t>
  </si>
  <si>
    <t>56V-5057-XB777.50</t>
  </si>
  <si>
    <t>56V-5057-XB618</t>
  </si>
  <si>
    <t>56V-5057-XB618.25</t>
  </si>
  <si>
    <t>56V-5057-XB618.50</t>
  </si>
  <si>
    <t>56V-5057-XB825</t>
  </si>
  <si>
    <t>56V-5057-XB825.25</t>
  </si>
  <si>
    <t>56V-5057-XB825.50</t>
  </si>
  <si>
    <t>56V-5057-XB823</t>
  </si>
  <si>
    <t>56V-5057-XB823.25</t>
  </si>
  <si>
    <t>56V-5057-XB823.50</t>
  </si>
  <si>
    <t>56V-5057-XB808</t>
  </si>
  <si>
    <t>56V-5057-XB808.25</t>
  </si>
  <si>
    <t>56V-5057-XB808.50</t>
  </si>
  <si>
    <t>56V-5057-XB506</t>
  </si>
  <si>
    <t>56V-5057-XB506.25</t>
  </si>
  <si>
    <t>56V-5057-XB506.50</t>
  </si>
  <si>
    <t>56V-5057-XB599</t>
  </si>
  <si>
    <t>56V-5057-XB599.25</t>
  </si>
  <si>
    <t>Tempered-Glass-Tower-Displays.html</t>
  </si>
  <si>
    <t>56V-5057-XB599.50</t>
  </si>
  <si>
    <t>56V-5057-XB622</t>
  </si>
  <si>
    <t>56V-5057-XB622.25</t>
  </si>
  <si>
    <t>56V-5057-XB622.50</t>
  </si>
  <si>
    <t>66Pigtail</t>
  </si>
  <si>
    <t>412TH</t>
  </si>
  <si>
    <t>5G104208</t>
  </si>
  <si>
    <t>5G106312</t>
  </si>
  <si>
    <t>5G108315</t>
  </si>
  <si>
    <t>5G108421</t>
  </si>
  <si>
    <t>5G110424</t>
  </si>
  <si>
    <t>5G110824</t>
  </si>
  <si>
    <t>5G112820</t>
  </si>
  <si>
    <t>5K20202</t>
  </si>
  <si>
    <t>Tempered-Glass-Tower-Displays</t>
  </si>
  <si>
    <t>Radius-Tower.html</t>
  </si>
  <si>
    <t>5K20203</t>
  </si>
  <si>
    <t>5K20608</t>
  </si>
  <si>
    <t>5K20510</t>
  </si>
  <si>
    <t>5K20512</t>
  </si>
  <si>
    <t>5K20912</t>
  </si>
  <si>
    <t>5K20303</t>
  </si>
  <si>
    <t>5K20304</t>
  </si>
  <si>
    <t>5K20306</t>
  </si>
  <si>
    <t>5K20406</t>
  </si>
  <si>
    <t>5K20408</t>
  </si>
  <si>
    <t>5K20507</t>
  </si>
  <si>
    <t>5K20810</t>
  </si>
  <si>
    <t>5K20610</t>
  </si>
  <si>
    <t>5K20612</t>
  </si>
  <si>
    <t>5K21012</t>
  </si>
  <si>
    <t>5K21215</t>
  </si>
  <si>
    <t>5K20604</t>
  </si>
  <si>
    <t>5K20305</t>
  </si>
  <si>
    <t>5K40608</t>
  </si>
  <si>
    <t>5K40304</t>
  </si>
  <si>
    <t>5K40406</t>
  </si>
  <si>
    <t>5K40404</t>
  </si>
  <si>
    <t>5K40508</t>
  </si>
  <si>
    <t>5K40305</t>
  </si>
  <si>
    <t>570DK</t>
  </si>
  <si>
    <t>570DK1</t>
  </si>
  <si>
    <t>5F150202</t>
  </si>
  <si>
    <t>5F150203</t>
  </si>
  <si>
    <t>5F150204</t>
  </si>
  <si>
    <t>5F150308</t>
  </si>
  <si>
    <t>5F150410</t>
  </si>
  <si>
    <t>5F150412</t>
  </si>
  <si>
    <t>Radius-Extended-Tower.html</t>
  </si>
  <si>
    <t>5F150609</t>
  </si>
  <si>
    <t>5F150510</t>
  </si>
  <si>
    <t>5F150512</t>
  </si>
  <si>
    <t>5F150615</t>
  </si>
  <si>
    <t>5F150618</t>
  </si>
  <si>
    <t>5F150912</t>
  </si>
  <si>
    <t>5F150709</t>
  </si>
  <si>
    <t>5F150205</t>
  </si>
  <si>
    <t>5F150715</t>
  </si>
  <si>
    <t>5F150303</t>
  </si>
  <si>
    <t>5F150810</t>
  </si>
  <si>
    <t>5F150304</t>
  </si>
  <si>
    <t>5F150812</t>
  </si>
  <si>
    <t>5F150306</t>
  </si>
  <si>
    <t>5F150406</t>
  </si>
  <si>
    <t>5F150924</t>
  </si>
  <si>
    <t>5F150408</t>
  </si>
  <si>
    <t>5F151015</t>
  </si>
  <si>
    <t>5F150415</t>
  </si>
  <si>
    <t>5F151018</t>
  </si>
  <si>
    <t>5F150507</t>
  </si>
  <si>
    <t>5F150515</t>
  </si>
  <si>
    <t>5F151220</t>
  </si>
  <si>
    <t>5F151420</t>
  </si>
  <si>
    <t>5F151518</t>
  </si>
  <si>
    <t>5F151721</t>
  </si>
  <si>
    <t>5F151830</t>
  </si>
  <si>
    <t>5F152024</t>
  </si>
  <si>
    <t>5F152030</t>
  </si>
  <si>
    <t>5F152438</t>
  </si>
  <si>
    <t>5F20203H</t>
  </si>
  <si>
    <t>5F20303H</t>
  </si>
  <si>
    <t>5F20304H</t>
  </si>
  <si>
    <t>5F20305H</t>
  </si>
  <si>
    <t>5KB20202</t>
  </si>
  <si>
    <t>5KB20203</t>
  </si>
  <si>
    <t>5KB20304</t>
  </si>
  <si>
    <t>5KB20406</t>
  </si>
  <si>
    <t>5KB20609</t>
  </si>
  <si>
    <t>3-Tier-Graduated-Tower.html</t>
  </si>
  <si>
    <t>C739632EW</t>
  </si>
  <si>
    <t>C602916</t>
  </si>
  <si>
    <t>C73BG1312W</t>
  </si>
  <si>
    <t>C73PT15B</t>
  </si>
  <si>
    <t>C73PT15W</t>
  </si>
  <si>
    <t>C60231036</t>
  </si>
  <si>
    <t>C6043BL</t>
  </si>
  <si>
    <t>C6021216</t>
  </si>
  <si>
    <t>701194C</t>
  </si>
  <si>
    <t>702032C</t>
  </si>
  <si>
    <t>702039C</t>
  </si>
  <si>
    <t>C461121</t>
  </si>
  <si>
    <t>C461123</t>
  </si>
  <si>
    <t>C461125</t>
  </si>
  <si>
    <t>C461127</t>
  </si>
  <si>
    <t>C461131</t>
  </si>
  <si>
    <t>C461137</t>
  </si>
  <si>
    <t>C461141</t>
  </si>
  <si>
    <t>C461143</t>
  </si>
  <si>
    <t>C461150</t>
  </si>
  <si>
    <t>C461151</t>
  </si>
  <si>
    <t>C461152</t>
  </si>
  <si>
    <t>C461154</t>
  </si>
  <si>
    <t>C461160</t>
  </si>
  <si>
    <t>C4611056</t>
  </si>
  <si>
    <t>C4611XXXXL</t>
  </si>
  <si>
    <t>C461211</t>
  </si>
  <si>
    <t>C461215</t>
  </si>
  <si>
    <t>C461219</t>
  </si>
  <si>
    <t>C461220</t>
  </si>
  <si>
    <t>C461221</t>
  </si>
  <si>
    <t>Quarter-Round-Extended-Tower.html</t>
  </si>
  <si>
    <t>C461223</t>
  </si>
  <si>
    <t>C461224</t>
  </si>
  <si>
    <t>C461225</t>
  </si>
  <si>
    <t>C461227</t>
  </si>
  <si>
    <t>C461228</t>
  </si>
  <si>
    <t>C461229</t>
  </si>
  <si>
    <t>C461231</t>
  </si>
  <si>
    <t>C461232</t>
  </si>
  <si>
    <t>C461233</t>
  </si>
  <si>
    <t>C461234</t>
  </si>
  <si>
    <t>C461235</t>
  </si>
  <si>
    <t>C461237</t>
  </si>
  <si>
    <t>C461238</t>
  </si>
  <si>
    <t>C461239</t>
  </si>
  <si>
    <t>C461240</t>
  </si>
  <si>
    <t>C461241</t>
  </si>
  <si>
    <t>C461243</t>
  </si>
  <si>
    <t>C542DS34</t>
  </si>
  <si>
    <t>C542DS45</t>
  </si>
  <si>
    <t>C64160130</t>
  </si>
  <si>
    <t>C64160136</t>
  </si>
  <si>
    <t>C64161112</t>
  </si>
  <si>
    <t>C64161116</t>
  </si>
  <si>
    <t>C64161212</t>
  </si>
  <si>
    <t>C64571312</t>
  </si>
  <si>
    <t>C6431006</t>
  </si>
  <si>
    <t>C45048</t>
  </si>
  <si>
    <t>C6270114</t>
  </si>
  <si>
    <t>C6340114</t>
  </si>
  <si>
    <t>C6416036</t>
  </si>
  <si>
    <t>C6432032</t>
  </si>
  <si>
    <t>Quarter-Round-Tower.html</t>
  </si>
  <si>
    <t>C4502166</t>
  </si>
  <si>
    <t>C64571116</t>
  </si>
  <si>
    <t>C6280118L</t>
  </si>
  <si>
    <t>C6393014L</t>
  </si>
  <si>
    <t>C64301L</t>
  </si>
  <si>
    <t>C64301R</t>
  </si>
  <si>
    <t>C64302R</t>
  </si>
  <si>
    <t>C6621312W</t>
  </si>
  <si>
    <t>C66812W</t>
  </si>
  <si>
    <t>C6621212B</t>
  </si>
  <si>
    <t>C6621209B</t>
  </si>
  <si>
    <t>60730R1</t>
  </si>
  <si>
    <t>60730R2</t>
  </si>
  <si>
    <t>68COGGG</t>
  </si>
  <si>
    <t>68COA35</t>
  </si>
  <si>
    <t>68COA118</t>
  </si>
  <si>
    <t>68COA117</t>
  </si>
  <si>
    <t>68COA203</t>
  </si>
  <si>
    <t>68COA204</t>
  </si>
  <si>
    <t>68COA205</t>
  </si>
  <si>
    <t>68COA206</t>
  </si>
  <si>
    <t>68COA232</t>
  </si>
  <si>
    <t>68COA235</t>
  </si>
  <si>
    <t>68COA258</t>
  </si>
  <si>
    <t>68COA272</t>
  </si>
  <si>
    <t>Acrylic-E--Cig-Displays.html</t>
  </si>
  <si>
    <t>C428407</t>
  </si>
  <si>
    <t>C428415</t>
  </si>
  <si>
    <t>C428413</t>
  </si>
  <si>
    <t>C67741</t>
  </si>
  <si>
    <t>C67761</t>
  </si>
  <si>
    <t>C428406</t>
  </si>
  <si>
    <t>57CORedCello1</t>
  </si>
  <si>
    <t>57CORedCello2</t>
  </si>
  <si>
    <t>C5TP813</t>
  </si>
  <si>
    <t>C5608GW</t>
  </si>
  <si>
    <t>C5609L</t>
  </si>
  <si>
    <t>C57605MG</t>
  </si>
  <si>
    <t>C560641P</t>
  </si>
  <si>
    <t>C5EL406S</t>
  </si>
  <si>
    <t>C5EL410S</t>
  </si>
  <si>
    <t>C5EL422G</t>
  </si>
  <si>
    <t>C5R7232908</t>
  </si>
  <si>
    <t>C5R7232909</t>
  </si>
  <si>
    <t>C5SHRD502</t>
  </si>
  <si>
    <t>C5TC20</t>
  </si>
  <si>
    <t>C5525</t>
  </si>
  <si>
    <t>C8216</t>
  </si>
  <si>
    <t>C2522</t>
  </si>
  <si>
    <t>C2611</t>
  </si>
  <si>
    <t>C2703</t>
  </si>
  <si>
    <t>C8416</t>
  </si>
  <si>
    <t>C8518</t>
  </si>
  <si>
    <t>C8952</t>
  </si>
  <si>
    <t>C5515R</t>
  </si>
  <si>
    <t>C2002</t>
  </si>
  <si>
    <t>C5541</t>
  </si>
  <si>
    <t>C8118</t>
  </si>
  <si>
    <t>C7160190</t>
  </si>
  <si>
    <t>C8310</t>
  </si>
  <si>
    <t>Acrylic-E--Cig-Displays</t>
  </si>
  <si>
    <t>E--Cig-Acrylic-Displays.html</t>
  </si>
  <si>
    <t>C55411</t>
  </si>
  <si>
    <t>C5540</t>
  </si>
  <si>
    <t>C55438</t>
  </si>
  <si>
    <t>63JDE6</t>
  </si>
  <si>
    <t>63HS110</t>
  </si>
  <si>
    <t>63HS116</t>
  </si>
  <si>
    <t>63JDW101</t>
  </si>
  <si>
    <t>63BD101</t>
  </si>
  <si>
    <t>63TD105</t>
  </si>
  <si>
    <t>63SM101</t>
  </si>
  <si>
    <t>63HWM101</t>
  </si>
  <si>
    <t>63JDE1</t>
  </si>
  <si>
    <t>63JDE116</t>
  </si>
  <si>
    <t>63JD2T</t>
  </si>
  <si>
    <t>63JD115</t>
  </si>
  <si>
    <t>63JC204</t>
  </si>
  <si>
    <t>63912A</t>
  </si>
  <si>
    <t>63912R</t>
  </si>
  <si>
    <t>63JDE74</t>
  </si>
  <si>
    <t>63JDE1162</t>
  </si>
  <si>
    <t>63JDB20</t>
  </si>
  <si>
    <t>Acrylic-Risers--Cubes.html</t>
  </si>
  <si>
    <t>63BC101</t>
  </si>
  <si>
    <t>D31000</t>
  </si>
  <si>
    <t>A999</t>
  </si>
  <si>
    <t>42281C</t>
  </si>
  <si>
    <t>63ADJ1</t>
  </si>
  <si>
    <t>42VFF81</t>
  </si>
  <si>
    <t>42VFF80</t>
  </si>
  <si>
    <t>42VM504MAB</t>
  </si>
  <si>
    <t>42VM504MAW</t>
  </si>
  <si>
    <t>42VTRP36</t>
  </si>
  <si>
    <t>42VTRP72</t>
  </si>
  <si>
    <t>42VMACD7MTW</t>
  </si>
  <si>
    <t>42VMAUF1MAB</t>
  </si>
  <si>
    <t>42VMAUC2MAB</t>
  </si>
  <si>
    <t>64PH2</t>
  </si>
  <si>
    <t>616021L</t>
  </si>
  <si>
    <t>616021R</t>
  </si>
  <si>
    <t>616021C</t>
  </si>
  <si>
    <t>616023L</t>
  </si>
  <si>
    <t>616023R</t>
  </si>
  <si>
    <t>616023C</t>
  </si>
  <si>
    <t>616029L</t>
  </si>
  <si>
    <t>616029R</t>
  </si>
  <si>
    <t>616029C</t>
  </si>
  <si>
    <t>Acrylic-Risers--Cubes</t>
  </si>
  <si>
    <t>Mirrored-Acrylic-Open-Cubes.html</t>
  </si>
  <si>
    <t>42VROF1MFW</t>
  </si>
  <si>
    <t>42VROM1MFW</t>
  </si>
  <si>
    <t>5C170</t>
  </si>
  <si>
    <t>5C107</t>
  </si>
  <si>
    <t>5C127</t>
  </si>
  <si>
    <t>5C327</t>
  </si>
  <si>
    <t>5C177</t>
  </si>
  <si>
    <t>5C175</t>
  </si>
  <si>
    <t>5C141</t>
  </si>
  <si>
    <t>5C341</t>
  </si>
  <si>
    <t>5C129</t>
  </si>
  <si>
    <t>5C148</t>
  </si>
  <si>
    <t>5C101</t>
  </si>
  <si>
    <t>5C301</t>
  </si>
  <si>
    <t>5C195</t>
  </si>
  <si>
    <t>5C395</t>
  </si>
  <si>
    <t>5C110</t>
  </si>
  <si>
    <t>5C310</t>
  </si>
  <si>
    <t>5C111</t>
  </si>
  <si>
    <t>5C311</t>
  </si>
  <si>
    <t>5C133</t>
  </si>
  <si>
    <t>5C174</t>
  </si>
  <si>
    <t>5C120</t>
  </si>
  <si>
    <t>5C320</t>
  </si>
  <si>
    <t>5C149</t>
  </si>
  <si>
    <t>5C112</t>
  </si>
  <si>
    <t>5C312</t>
  </si>
  <si>
    <t>5C113</t>
  </si>
  <si>
    <t>5C313</t>
  </si>
  <si>
    <t>5C109</t>
  </si>
  <si>
    <t>5C309</t>
  </si>
  <si>
    <t>5C180</t>
  </si>
  <si>
    <t>5C102</t>
  </si>
  <si>
    <t>5C302</t>
  </si>
  <si>
    <t>5C154</t>
  </si>
  <si>
    <t>5C354</t>
  </si>
  <si>
    <t>5C128</t>
  </si>
  <si>
    <t>5C162</t>
  </si>
  <si>
    <t>5C362</t>
  </si>
  <si>
    <t>5C106</t>
  </si>
  <si>
    <t>14-Beveled-Edge-Acrylic-Risers.html</t>
  </si>
  <si>
    <t>5C306</t>
  </si>
  <si>
    <t>5C151</t>
  </si>
  <si>
    <t>5C179</t>
  </si>
  <si>
    <t>5C103</t>
  </si>
  <si>
    <t>5C303</t>
  </si>
  <si>
    <t>5C108</t>
  </si>
  <si>
    <t>5C308</t>
  </si>
  <si>
    <t>5C186</t>
  </si>
  <si>
    <t>5C386</t>
  </si>
  <si>
    <t>5C164</t>
  </si>
  <si>
    <t>5C364</t>
  </si>
  <si>
    <t>5C122</t>
  </si>
  <si>
    <t>5C322</t>
  </si>
  <si>
    <t>5C165</t>
  </si>
  <si>
    <t>5C365</t>
  </si>
  <si>
    <t>5C172</t>
  </si>
  <si>
    <t>5C372</t>
  </si>
  <si>
    <t>5C173</t>
  </si>
  <si>
    <t>5C119</t>
  </si>
  <si>
    <t>5C319</t>
  </si>
  <si>
    <t>5C118</t>
  </si>
  <si>
    <t>5C318</t>
  </si>
  <si>
    <t>5C130</t>
  </si>
  <si>
    <t>5C194</t>
  </si>
  <si>
    <t>5C394</t>
  </si>
  <si>
    <t>5C126</t>
  </si>
  <si>
    <t>5C326</t>
  </si>
  <si>
    <t>5C115</t>
  </si>
  <si>
    <t>5C315</t>
  </si>
  <si>
    <t>5C159</t>
  </si>
  <si>
    <t>5C359</t>
  </si>
  <si>
    <t>5C183</t>
  </si>
  <si>
    <t>5C114</t>
  </si>
  <si>
    <t>5C314</t>
  </si>
  <si>
    <t>18-Acrylic-Risers-Sets--Individual.html</t>
  </si>
  <si>
    <t>5C166</t>
  </si>
  <si>
    <t>5C366</t>
  </si>
  <si>
    <t>5C193</t>
  </si>
  <si>
    <t>5C196</t>
  </si>
  <si>
    <t>5C396</t>
  </si>
  <si>
    <t>5C132</t>
  </si>
  <si>
    <t>5C332</t>
  </si>
  <si>
    <t>5C135</t>
  </si>
  <si>
    <t>5C335</t>
  </si>
  <si>
    <t>5TP12513</t>
  </si>
  <si>
    <t>5TP12515</t>
  </si>
  <si>
    <t>5TP12520</t>
  </si>
  <si>
    <t>5TP12522</t>
  </si>
  <si>
    <t>5C38A02</t>
  </si>
  <si>
    <t>5601P</t>
  </si>
  <si>
    <t>5601HG</t>
  </si>
  <si>
    <t>5601GO</t>
  </si>
  <si>
    <t>5601OG</t>
  </si>
  <si>
    <t>5601MR</t>
  </si>
  <si>
    <t>5601CG</t>
  </si>
  <si>
    <t>5601PA</t>
  </si>
  <si>
    <t>5601CM</t>
  </si>
  <si>
    <t>14-Acrylic-Risers-Sets--Individual.html</t>
  </si>
  <si>
    <t>5601I</t>
  </si>
  <si>
    <t>5601CA</t>
  </si>
  <si>
    <t>5601E</t>
  </si>
  <si>
    <t>5601DP</t>
  </si>
  <si>
    <t>5601BC</t>
  </si>
  <si>
    <t>5601O</t>
  </si>
  <si>
    <t>5601CI</t>
  </si>
  <si>
    <t>5601HA</t>
  </si>
  <si>
    <t>5601LI</t>
  </si>
  <si>
    <t>5601PL</t>
  </si>
  <si>
    <t>5601PB</t>
  </si>
  <si>
    <t>5601DT</t>
  </si>
  <si>
    <t>5601KG</t>
  </si>
  <si>
    <t>5601BB</t>
  </si>
  <si>
    <t>5601Y</t>
  </si>
  <si>
    <t>5601LP</t>
  </si>
  <si>
    <t>5601L</t>
  </si>
  <si>
    <t>5601TQ</t>
  </si>
  <si>
    <t>5601PE</t>
  </si>
  <si>
    <t>5601MU</t>
  </si>
  <si>
    <t>5601LB</t>
  </si>
  <si>
    <t>5601SB</t>
  </si>
  <si>
    <t>5601FB</t>
  </si>
  <si>
    <t>5601C</t>
  </si>
  <si>
    <t>5601R</t>
  </si>
  <si>
    <t>5601FV</t>
  </si>
  <si>
    <t>5601LG</t>
  </si>
  <si>
    <t>5601CE</t>
  </si>
  <si>
    <t>5601GR</t>
  </si>
  <si>
    <t>5601AG</t>
  </si>
  <si>
    <t>5601NB</t>
  </si>
  <si>
    <t>5601PI</t>
  </si>
  <si>
    <t>5601RA</t>
  </si>
  <si>
    <t>5601IR</t>
  </si>
  <si>
    <t>5601BT</t>
  </si>
  <si>
    <t>Solid-Acrylic-Pedestals.html</t>
  </si>
  <si>
    <t>5601TE</t>
  </si>
  <si>
    <t>5601AP</t>
  </si>
  <si>
    <t>5601RS</t>
  </si>
  <si>
    <t>5601CH</t>
  </si>
  <si>
    <t>5601PS</t>
  </si>
  <si>
    <t>5601OA</t>
  </si>
  <si>
    <t>5601AQ</t>
  </si>
  <si>
    <t>5601B</t>
  </si>
  <si>
    <t>5601CL</t>
  </si>
  <si>
    <t>5601CR</t>
  </si>
  <si>
    <t>5601H</t>
  </si>
  <si>
    <t>5601A</t>
  </si>
  <si>
    <t>5601W</t>
  </si>
  <si>
    <t>5601IP</t>
  </si>
  <si>
    <t>5601LL</t>
  </si>
  <si>
    <t>5601AM</t>
  </si>
  <si>
    <t>5601PK</t>
  </si>
  <si>
    <t>5601GT</t>
  </si>
  <si>
    <t>5601BO</t>
  </si>
  <si>
    <t>5601CB</t>
  </si>
  <si>
    <t>5601BU</t>
  </si>
  <si>
    <t>5601SG</t>
  </si>
  <si>
    <t>5601HS</t>
  </si>
  <si>
    <t>5601HE</t>
  </si>
  <si>
    <t>5601M</t>
  </si>
  <si>
    <t>5601CO</t>
  </si>
  <si>
    <t>5601CF</t>
  </si>
  <si>
    <t>54C14</t>
  </si>
  <si>
    <t>54C12</t>
  </si>
  <si>
    <t>54C1</t>
  </si>
  <si>
    <t>54C2</t>
  </si>
  <si>
    <t>54P4953</t>
  </si>
  <si>
    <t>54P4926</t>
  </si>
  <si>
    <t>54P4949</t>
  </si>
  <si>
    <t>54P4368</t>
  </si>
  <si>
    <t>54P3976</t>
  </si>
  <si>
    <t>54P4954</t>
  </si>
  <si>
    <t>54P3975</t>
  </si>
  <si>
    <t>54P4959</t>
  </si>
  <si>
    <t>54P4370</t>
  </si>
  <si>
    <t>54P3970</t>
  </si>
  <si>
    <t>54P4897</t>
  </si>
  <si>
    <t>Acrylic-Economy-Molded-3-Piece-Riser-Set.html</t>
  </si>
  <si>
    <t>54P4058</t>
  </si>
  <si>
    <t>54P4059</t>
  </si>
  <si>
    <t>54P4810</t>
  </si>
  <si>
    <t>54P4868</t>
  </si>
  <si>
    <t>54P4229</t>
  </si>
  <si>
    <t>54P4163</t>
  </si>
  <si>
    <t>54P4014</t>
  </si>
  <si>
    <t>54P4232</t>
  </si>
  <si>
    <t>54P4023</t>
  </si>
  <si>
    <t>54P4073</t>
  </si>
  <si>
    <t>54P4084</t>
  </si>
  <si>
    <t>54P4151</t>
  </si>
  <si>
    <t>54P4203</t>
  </si>
  <si>
    <t>54P4879</t>
  </si>
  <si>
    <t>54P4015</t>
  </si>
  <si>
    <t>54P4016</t>
  </si>
  <si>
    <t>54P4052</t>
  </si>
  <si>
    <t>54P4715</t>
  </si>
  <si>
    <t>54P4739</t>
  </si>
  <si>
    <t>54P4193</t>
  </si>
  <si>
    <t>54P4618</t>
  </si>
  <si>
    <t>54P4845</t>
  </si>
  <si>
    <t>54P4628</t>
  </si>
  <si>
    <t>54P3638</t>
  </si>
  <si>
    <t>54P3637</t>
  </si>
  <si>
    <t>54P4818</t>
  </si>
  <si>
    <t>54P3738</t>
  </si>
  <si>
    <t>54P4816</t>
  </si>
  <si>
    <t>54P3801</t>
  </si>
  <si>
    <t>54P3797</t>
  </si>
  <si>
    <t>54P3800</t>
  </si>
  <si>
    <t>54P3799</t>
  </si>
  <si>
    <t>54P3796</t>
  </si>
  <si>
    <t>54P3798</t>
  </si>
  <si>
    <t>54P3636</t>
  </si>
  <si>
    <t>54P4212</t>
  </si>
  <si>
    <t>54P4358</t>
  </si>
  <si>
    <t>54P4372</t>
  </si>
  <si>
    <t>18-Acrylic-Mirrored-Riser-Set.html</t>
  </si>
  <si>
    <t>54P4215</t>
  </si>
  <si>
    <t>54P3635</t>
  </si>
  <si>
    <t>54P4217</t>
  </si>
  <si>
    <t>54P4175</t>
  </si>
  <si>
    <t>54P4176</t>
  </si>
  <si>
    <t>54P3918</t>
  </si>
  <si>
    <t>54P4445</t>
  </si>
  <si>
    <t>54P4295</t>
  </si>
  <si>
    <t>54P4118</t>
  </si>
  <si>
    <t>54P4128</t>
  </si>
  <si>
    <t>54P4162</t>
  </si>
  <si>
    <t>54P4123</t>
  </si>
  <si>
    <t>54P4168</t>
  </si>
  <si>
    <t>54P4692</t>
  </si>
  <si>
    <t>54P4694</t>
  </si>
  <si>
    <t>54P4028</t>
  </si>
  <si>
    <t>54P4690</t>
  </si>
  <si>
    <t>54P4136</t>
  </si>
  <si>
    <t>54P4180</t>
  </si>
  <si>
    <t>54P5610</t>
  </si>
  <si>
    <t>54P5710</t>
  </si>
  <si>
    <t>54P4197</t>
  </si>
  <si>
    <t>54P4098</t>
  </si>
  <si>
    <t>54P4751</t>
  </si>
  <si>
    <t>54P4042</t>
  </si>
  <si>
    <t>54P4752</t>
  </si>
  <si>
    <t>54P4150</t>
  </si>
  <si>
    <t>54P3795</t>
  </si>
  <si>
    <t>54P4179</t>
  </si>
  <si>
    <t>54P3808</t>
  </si>
  <si>
    <t>54P3991</t>
  </si>
  <si>
    <t>54P3988</t>
  </si>
  <si>
    <t>14-Acrylic-Mirrored-Riser-with-Beveled-Edge.html</t>
  </si>
  <si>
    <t>54P4803</t>
  </si>
  <si>
    <t>54P3993</t>
  </si>
  <si>
    <t>54P3997</t>
  </si>
  <si>
    <t>54P3994</t>
  </si>
  <si>
    <t>54P3996</t>
  </si>
  <si>
    <t>54P3990</t>
  </si>
  <si>
    <t>54P3989</t>
  </si>
  <si>
    <t>54P3972</t>
  </si>
  <si>
    <t>54P3987</t>
  </si>
  <si>
    <t>54P4256</t>
  </si>
  <si>
    <t>54P4362</t>
  </si>
  <si>
    <t>54P4265</t>
  </si>
  <si>
    <t>54P3982</t>
  </si>
  <si>
    <t>54P3985</t>
  </si>
  <si>
    <t>54P3977</t>
  </si>
  <si>
    <t>54P3983</t>
  </si>
  <si>
    <t>54P3811</t>
  </si>
  <si>
    <t>54P4271</t>
  </si>
  <si>
    <t>54P6210</t>
  </si>
  <si>
    <t>54P6310</t>
  </si>
  <si>
    <t>54P6410</t>
  </si>
  <si>
    <t>54P3673</t>
  </si>
  <si>
    <t>54P3672</t>
  </si>
  <si>
    <t>54P3670</t>
  </si>
  <si>
    <t>54P3674</t>
  </si>
  <si>
    <t>54P3671</t>
  </si>
  <si>
    <t>54P3669</t>
  </si>
  <si>
    <t>54P3642</t>
  </si>
  <si>
    <t>54P3643</t>
  </si>
  <si>
    <t>54P3644</t>
  </si>
  <si>
    <t>54P3630</t>
  </si>
  <si>
    <t>Acrylic-Open-Cubes-316-Clear.html</t>
  </si>
  <si>
    <t>54P3629</t>
  </si>
  <si>
    <t>54P3628</t>
  </si>
  <si>
    <t>54P3627</t>
  </si>
  <si>
    <t>54P3634</t>
  </si>
  <si>
    <t>54P3633</t>
  </si>
  <si>
    <t>54P3632</t>
  </si>
  <si>
    <t>54P3631</t>
  </si>
  <si>
    <t>54P4088</t>
  </si>
  <si>
    <t>54P4067</t>
  </si>
  <si>
    <t>54P3942</t>
  </si>
  <si>
    <t>54P3538</t>
  </si>
  <si>
    <t>54P3539</t>
  </si>
  <si>
    <t>54P3540</t>
  </si>
  <si>
    <t>54P3519</t>
  </si>
  <si>
    <t>54P3536</t>
  </si>
  <si>
    <t>54P3537</t>
  </si>
  <si>
    <t>54P3549</t>
  </si>
  <si>
    <t>54P3548</t>
  </si>
  <si>
    <t>54P3547</t>
  </si>
  <si>
    <t>54P3546</t>
  </si>
  <si>
    <t>54P3545</t>
  </si>
  <si>
    <t>54P3544</t>
  </si>
  <si>
    <t>54P3543</t>
  </si>
  <si>
    <t>54P3542</t>
  </si>
  <si>
    <t>54P3541</t>
  </si>
  <si>
    <t>54P3362</t>
  </si>
  <si>
    <t>54P3363</t>
  </si>
  <si>
    <t>12-Beveled-Edge-Acrylic-Risers.html</t>
  </si>
  <si>
    <t>54P3359</t>
  </si>
  <si>
    <t>54P3360</t>
  </si>
  <si>
    <t>54P3361</t>
  </si>
  <si>
    <t>54P3355</t>
  </si>
  <si>
    <t>54P3356</t>
  </si>
  <si>
    <t>54P3368</t>
  </si>
  <si>
    <t>54P3369</t>
  </si>
  <si>
    <t>54P3370</t>
  </si>
  <si>
    <t>54P3371</t>
  </si>
  <si>
    <t>54P3372</t>
  </si>
  <si>
    <t>52V5553CC-ETM6PPL</t>
  </si>
  <si>
    <t>52V5553CC-ETM8PPL</t>
  </si>
  <si>
    <t>52V5553CC-ETM12PPL</t>
  </si>
  <si>
    <t>52V5553CC-ETM16PPL</t>
  </si>
  <si>
    <t>54V5553CC-TN2362</t>
  </si>
  <si>
    <t>54V5553CC-XTN2362</t>
  </si>
  <si>
    <t>54V5553CC-TN2366</t>
  </si>
  <si>
    <t>52V5553CC-RP3PPL</t>
  </si>
  <si>
    <t>52V5553CC-RP4PPL</t>
  </si>
  <si>
    <t>52V5553CC-RP5PPL</t>
  </si>
  <si>
    <t>52V5553CC-SHPRPPL</t>
  </si>
  <si>
    <t>52V5553CC-SHPEPPL</t>
  </si>
  <si>
    <t>52V5553CC-SHCEPPL</t>
  </si>
  <si>
    <t>54V5553CC-XTN2366</t>
  </si>
  <si>
    <t>52V5553MB-SO7ORN</t>
  </si>
  <si>
    <t>52V5553MB-SO10ORN</t>
  </si>
  <si>
    <t>52V5553MB-SO16ORN</t>
  </si>
  <si>
    <t>52V5553CC-SO7HGR</t>
  </si>
  <si>
    <t>316-Acrylic-Beveled-Edge-6-Piece-Riser-Set.html</t>
  </si>
  <si>
    <t>52V5553CC-SO10HGR</t>
  </si>
  <si>
    <t>52V5553CC-SO16HGR</t>
  </si>
  <si>
    <t>52V5553CC-SO7HGC</t>
  </si>
  <si>
    <t>52V5553CC-SO10HGC</t>
  </si>
  <si>
    <t>52V5553CC-SO16HGC</t>
  </si>
  <si>
    <t>52V5553CC-SH5RET</t>
  </si>
  <si>
    <t>52V5553CC-SH8RET</t>
  </si>
  <si>
    <t>52V5553CC-SH13RET</t>
  </si>
  <si>
    <t>52V5553CC-PB9RET</t>
  </si>
  <si>
    <t>52V5553CC-PB12RET</t>
  </si>
  <si>
    <t>52V5553CC-PB16RET</t>
  </si>
  <si>
    <t>52V5553CC-PB20RET</t>
  </si>
  <si>
    <t>52V5553CC-SH5POI</t>
  </si>
  <si>
    <t>52V5553CC-SH8POI</t>
  </si>
  <si>
    <t>52V5553CC-SH16POI</t>
  </si>
  <si>
    <t>52V5553CC-SH5NIC</t>
  </si>
  <si>
    <t>52V5553CC-SH8NIC</t>
  </si>
  <si>
    <t>52V5553CC-SH16NIC</t>
  </si>
  <si>
    <t>52V5553CC-SHPESSN</t>
  </si>
  <si>
    <t>52V5553CC-SHFASSN</t>
  </si>
  <si>
    <t>52V5553CC-PB12WIN</t>
  </si>
  <si>
    <t>52V5553CC-PB16WIN</t>
  </si>
  <si>
    <t>52V5553CC-PB20WIN</t>
  </si>
  <si>
    <t>52V5553CC-PB9WIN</t>
  </si>
  <si>
    <t>54DAN4FG</t>
  </si>
  <si>
    <t>54JEN4FG</t>
  </si>
  <si>
    <t>54STE4FG</t>
  </si>
  <si>
    <t>54DAN4B</t>
  </si>
  <si>
    <t>54JEN4B</t>
  </si>
  <si>
    <t>54STE4B</t>
  </si>
  <si>
    <t>54DAN4NK</t>
  </si>
  <si>
    <t>54JEN4NK</t>
  </si>
  <si>
    <t>54STE4NK</t>
  </si>
  <si>
    <t>14-Beveled-Edge-Frosted-Acrylic-Risers.html</t>
  </si>
  <si>
    <t>54DAN4PU</t>
  </si>
  <si>
    <t>54JEN4PU</t>
  </si>
  <si>
    <t>54STE4PU</t>
  </si>
  <si>
    <t>54DAN4R</t>
  </si>
  <si>
    <t>54JEN4R</t>
  </si>
  <si>
    <t>54STE4R</t>
  </si>
  <si>
    <t>54EFHNK</t>
  </si>
  <si>
    <t>54SFHNK</t>
  </si>
  <si>
    <t>54EFHPU</t>
  </si>
  <si>
    <t>54SFHPU</t>
  </si>
  <si>
    <t>54EFHR</t>
  </si>
  <si>
    <t>54SFHR</t>
  </si>
  <si>
    <t>54EFHP</t>
  </si>
  <si>
    <t>54SFHP</t>
  </si>
  <si>
    <t>54EFBKI</t>
  </si>
  <si>
    <t>54EFBPU</t>
  </si>
  <si>
    <t>54EFBY</t>
  </si>
  <si>
    <t>54EFBP</t>
  </si>
  <si>
    <t>54DAN2FG</t>
  </si>
  <si>
    <t>54JEN2FG</t>
  </si>
  <si>
    <t>54SHA2FG</t>
  </si>
  <si>
    <t>54STE2FG</t>
  </si>
  <si>
    <t>54DAN2B</t>
  </si>
  <si>
    <t>54JEN2B</t>
  </si>
  <si>
    <t>54SHA2B</t>
  </si>
  <si>
    <t>54STE2B</t>
  </si>
  <si>
    <t>54DAN2NK</t>
  </si>
  <si>
    <t>54JEN2NK</t>
  </si>
  <si>
    <t>54SHA2NK</t>
  </si>
  <si>
    <t>54STE2NK</t>
  </si>
  <si>
    <t>54DAN2PU</t>
  </si>
  <si>
    <t>54JEN2PU</t>
  </si>
  <si>
    <t>54SHA2PU</t>
  </si>
  <si>
    <t>54STE2PU</t>
  </si>
  <si>
    <t>-Acrylic-Risers-with-Built-in-Sign-Holders.html</t>
  </si>
  <si>
    <t>54DAN2R</t>
  </si>
  <si>
    <t>54JEN2R</t>
  </si>
  <si>
    <t>54SHA2R</t>
  </si>
  <si>
    <t>54STE2R</t>
  </si>
  <si>
    <t>54DAN1FG</t>
  </si>
  <si>
    <t>54JEN1FG</t>
  </si>
  <si>
    <t>54STE1FG</t>
  </si>
  <si>
    <t>54DAN1B</t>
  </si>
  <si>
    <t>54JEN1B</t>
  </si>
  <si>
    <t>54STE1B</t>
  </si>
  <si>
    <t>54DAN1NK</t>
  </si>
  <si>
    <t>54JEN1NK</t>
  </si>
  <si>
    <t>54STE1NK</t>
  </si>
  <si>
    <t>54DAN1PU</t>
  </si>
  <si>
    <t>54JEN1PU</t>
  </si>
  <si>
    <t>54STE1PU</t>
  </si>
  <si>
    <t>54DAN1R</t>
  </si>
  <si>
    <t>54JEN1R</t>
  </si>
  <si>
    <t>54STE1R</t>
  </si>
  <si>
    <t>54DAN3FG</t>
  </si>
  <si>
    <t>54JEN3FG</t>
  </si>
  <si>
    <t>54STE3FG</t>
  </si>
  <si>
    <t>54DAN3B</t>
  </si>
  <si>
    <t>54JEN3B</t>
  </si>
  <si>
    <t>54STE3B</t>
  </si>
  <si>
    <t>54DAN3NK</t>
  </si>
  <si>
    <t>54JEN3NK</t>
  </si>
  <si>
    <t>54STE3NK</t>
  </si>
  <si>
    <t>54DAN3PU</t>
  </si>
  <si>
    <t>54JEN3PU</t>
  </si>
  <si>
    <t>54STE3PU</t>
  </si>
  <si>
    <t>54DAN3R</t>
  </si>
  <si>
    <t>54JEN3R</t>
  </si>
  <si>
    <t>12-Beveled-Edge-Frosted-Acrylic-Risers.html</t>
  </si>
  <si>
    <t>54STE3R</t>
  </si>
  <si>
    <t>5741B</t>
  </si>
  <si>
    <t>5751V</t>
  </si>
  <si>
    <t>5752V</t>
  </si>
  <si>
    <t>5755V</t>
  </si>
  <si>
    <t>5751BV</t>
  </si>
  <si>
    <t>5753V</t>
  </si>
  <si>
    <t>Acrylic-4-Tier-Spiral-Display.html</t>
  </si>
  <si>
    <t>5781B</t>
  </si>
  <si>
    <t>563051B</t>
  </si>
  <si>
    <t>563081B</t>
  </si>
  <si>
    <t>Acrylic-Interlocking-Four-Way-Riser.html</t>
  </si>
  <si>
    <t>56400T12</t>
  </si>
  <si>
    <t>56600T12</t>
  </si>
  <si>
    <t>56400T1B</t>
  </si>
  <si>
    <t>56600T1B</t>
  </si>
  <si>
    <t>56400T64</t>
  </si>
  <si>
    <t>56400T15</t>
  </si>
  <si>
    <t>56600T15</t>
  </si>
  <si>
    <t>56400T29</t>
  </si>
  <si>
    <t>56600T29</t>
  </si>
  <si>
    <t>56400T19</t>
  </si>
  <si>
    <t>56400T63</t>
  </si>
  <si>
    <t>56400T20</t>
  </si>
  <si>
    <t>56400T01</t>
  </si>
  <si>
    <t>54SHNATWGz</t>
  </si>
  <si>
    <t>54SHNATMGz</t>
  </si>
  <si>
    <t>54SH801Gz</t>
  </si>
  <si>
    <t>54SHNATPG</t>
  </si>
  <si>
    <t>54SHNATBG</t>
  </si>
  <si>
    <t>5622G</t>
  </si>
  <si>
    <t>5629G</t>
  </si>
  <si>
    <t>5626G</t>
  </si>
  <si>
    <t>Vertical-Acrylic-Tower-with-5-Platforms.html</t>
  </si>
  <si>
    <t>5628G</t>
  </si>
  <si>
    <t>56201G</t>
  </si>
  <si>
    <t>5639G</t>
  </si>
  <si>
    <t>5627G</t>
  </si>
  <si>
    <t>56389G</t>
  </si>
  <si>
    <t>56237G</t>
  </si>
  <si>
    <t>56352G</t>
  </si>
  <si>
    <t>54SHWHTWG</t>
  </si>
  <si>
    <t>54SHWHTPG</t>
  </si>
  <si>
    <t>54SHWHTBG</t>
  </si>
  <si>
    <t>54SHWHTMG</t>
  </si>
  <si>
    <t>54SHWHTLG</t>
  </si>
  <si>
    <t>56391G</t>
  </si>
  <si>
    <t>5621G</t>
  </si>
  <si>
    <t>56291G</t>
  </si>
  <si>
    <t>562371G</t>
  </si>
  <si>
    <t>5623G</t>
  </si>
  <si>
    <t>5625G</t>
  </si>
  <si>
    <t>56381G</t>
  </si>
  <si>
    <t>51VNW13513</t>
  </si>
  <si>
    <t>51VNW1516</t>
  </si>
  <si>
    <t>51VNW1661218</t>
  </si>
  <si>
    <t>51VNW1661228</t>
  </si>
  <si>
    <t>Acrylic-Bins-Trays-Easels.html</t>
  </si>
  <si>
    <t>51VNW16616</t>
  </si>
  <si>
    <t>51VNW12813</t>
  </si>
  <si>
    <t>51VNW131015</t>
  </si>
  <si>
    <t>51NWPlate</t>
  </si>
  <si>
    <t>51V585810C1</t>
  </si>
  <si>
    <t>51V585812C1</t>
  </si>
  <si>
    <t>51V585816C1</t>
  </si>
  <si>
    <t>51VPlate</t>
  </si>
  <si>
    <t>51VNWCM13513</t>
  </si>
  <si>
    <t>51VNWCM1516</t>
  </si>
  <si>
    <t>51VNWCM1661218</t>
  </si>
  <si>
    <t>51VNWCM1661228</t>
  </si>
  <si>
    <t>51VNWCM16616</t>
  </si>
  <si>
    <t>51VNWCM12813</t>
  </si>
  <si>
    <t>51VNWCM131015</t>
  </si>
  <si>
    <t>Acrylic-Bins-Trays-Easels</t>
  </si>
  <si>
    <t>5681101MP</t>
  </si>
  <si>
    <t>5683101MP</t>
  </si>
  <si>
    <t>5685101MP</t>
  </si>
  <si>
    <t>5686101MP</t>
  </si>
  <si>
    <t>5687101MP</t>
  </si>
  <si>
    <t>5688101MP</t>
  </si>
  <si>
    <t>5689101MP</t>
  </si>
  <si>
    <t>5683186MP</t>
  </si>
  <si>
    <t>5685186MP</t>
  </si>
  <si>
    <t>5686186MP</t>
  </si>
  <si>
    <t>5687186MP</t>
  </si>
  <si>
    <t>5689186MP</t>
  </si>
  <si>
    <t>5683126MP</t>
  </si>
  <si>
    <t>5685126MP</t>
  </si>
  <si>
    <t>5686126MP</t>
  </si>
  <si>
    <t>5687126MP</t>
  </si>
  <si>
    <t>5689126MP</t>
  </si>
  <si>
    <t>5683196MP</t>
  </si>
  <si>
    <t>5685196MP</t>
  </si>
  <si>
    <t>5686196MP</t>
  </si>
  <si>
    <t>5687196MP</t>
  </si>
  <si>
    <t>5689196MP</t>
  </si>
  <si>
    <t>5683121MP</t>
  </si>
  <si>
    <t>Acrylic-Shirt-Easels.html</t>
  </si>
  <si>
    <t>5685121MP</t>
  </si>
  <si>
    <t>5686121MP</t>
  </si>
  <si>
    <t>5687121MP</t>
  </si>
  <si>
    <t>5689121MP</t>
  </si>
  <si>
    <t>5683115MP</t>
  </si>
  <si>
    <t>5685115MP</t>
  </si>
  <si>
    <t>5686115MP</t>
  </si>
  <si>
    <t>5687115MP</t>
  </si>
  <si>
    <t>5689115MP</t>
  </si>
  <si>
    <t>5683162MP</t>
  </si>
  <si>
    <t>Easels-with-Acrylic-Base.html</t>
  </si>
  <si>
    <t>5685162MP</t>
  </si>
  <si>
    <t>5686162MP</t>
  </si>
  <si>
    <t>5687162MP</t>
  </si>
  <si>
    <t>5689162MP</t>
  </si>
  <si>
    <t>5683112MP</t>
  </si>
  <si>
    <t>5685112MP</t>
  </si>
  <si>
    <t>5686112MP</t>
  </si>
  <si>
    <t>5687112MP</t>
  </si>
  <si>
    <t>5689112MP</t>
  </si>
  <si>
    <t>5683137MP</t>
  </si>
  <si>
    <t>5685137MP</t>
  </si>
  <si>
    <t>5686137MP</t>
  </si>
  <si>
    <t>5687137MP</t>
  </si>
  <si>
    <t>5689137MP</t>
  </si>
  <si>
    <t>5683164MP</t>
  </si>
  <si>
    <t>5685164MP</t>
  </si>
  <si>
    <t>5686164MP</t>
  </si>
  <si>
    <t>5687164MP</t>
  </si>
  <si>
    <t>5689164MP</t>
  </si>
  <si>
    <t>5683163MP</t>
  </si>
  <si>
    <t>5685163MP</t>
  </si>
  <si>
    <t>5686163MP</t>
  </si>
  <si>
    <t>5687163MP</t>
  </si>
  <si>
    <t>5689163MP</t>
  </si>
  <si>
    <t>5681303MP</t>
  </si>
  <si>
    <t>5685303MP</t>
  </si>
  <si>
    <t>5686303MP</t>
  </si>
  <si>
    <t>5687303MP</t>
  </si>
  <si>
    <t>5688303MP</t>
  </si>
  <si>
    <t>5689303MP</t>
  </si>
  <si>
    <t>5681326MP</t>
  </si>
  <si>
    <t>5685326MP</t>
  </si>
  <si>
    <t>5686326MP</t>
  </si>
  <si>
    <t>5687326MP</t>
  </si>
  <si>
    <t>5688326MP</t>
  </si>
  <si>
    <t>5689326MP</t>
  </si>
  <si>
    <t>5681318MP</t>
  </si>
  <si>
    <t>5685318MP</t>
  </si>
  <si>
    <t>5686318MP</t>
  </si>
  <si>
    <t>5687318MP</t>
  </si>
  <si>
    <t>5688318MP</t>
  </si>
  <si>
    <t>5689318MP</t>
  </si>
  <si>
    <t>5681363MP</t>
  </si>
  <si>
    <t>5685363MP</t>
  </si>
  <si>
    <t>5686363MP</t>
  </si>
  <si>
    <t>5687363MP</t>
  </si>
  <si>
    <t>5688363MP</t>
  </si>
  <si>
    <t>5689363MP</t>
  </si>
  <si>
    <t>5681354MP</t>
  </si>
  <si>
    <t>5685354MP</t>
  </si>
  <si>
    <t>5686354MP</t>
  </si>
  <si>
    <t>5687354MP</t>
  </si>
  <si>
    <t>5688354MP</t>
  </si>
  <si>
    <t>5689354MP</t>
  </si>
  <si>
    <t>5681372MP</t>
  </si>
  <si>
    <t>5685372MP</t>
  </si>
  <si>
    <t>5686372MP</t>
  </si>
  <si>
    <t>5687372MP</t>
  </si>
  <si>
    <t>5688372MP</t>
  </si>
  <si>
    <t>5689372MP</t>
  </si>
  <si>
    <t>5681316MP</t>
  </si>
  <si>
    <t>5685316MP</t>
  </si>
  <si>
    <t>5686316MP</t>
  </si>
  <si>
    <t>5687316MP</t>
  </si>
  <si>
    <t>5688316MP</t>
  </si>
  <si>
    <t>5689316MP</t>
  </si>
  <si>
    <t>5681338MP</t>
  </si>
  <si>
    <t>5685338MP</t>
  </si>
  <si>
    <t>5686338MP</t>
  </si>
  <si>
    <t>5687338MP</t>
  </si>
  <si>
    <t>5688338MP</t>
  </si>
  <si>
    <t>5689338MP</t>
  </si>
  <si>
    <t>5681386MP</t>
  </si>
  <si>
    <t>5685386MP</t>
  </si>
  <si>
    <t>5686386MP</t>
  </si>
  <si>
    <t>5687386MP</t>
  </si>
  <si>
    <t>Cell-Phone-Acrylic-Easels.html</t>
  </si>
  <si>
    <t>5688386MP</t>
  </si>
  <si>
    <t>5689386MP</t>
  </si>
  <si>
    <t>5681341MP</t>
  </si>
  <si>
    <t>5685341MP</t>
  </si>
  <si>
    <t>5686341MP</t>
  </si>
  <si>
    <t>5687341MP</t>
  </si>
  <si>
    <t>5688341MP</t>
  </si>
  <si>
    <t>5689341MP</t>
  </si>
  <si>
    <t>5681309MP</t>
  </si>
  <si>
    <t>5685309MP</t>
  </si>
  <si>
    <t>5686309MP</t>
  </si>
  <si>
    <t>5687309MP</t>
  </si>
  <si>
    <t>5688309MP</t>
  </si>
  <si>
    <t>5689309MP</t>
  </si>
  <si>
    <t>5681329MP</t>
  </si>
  <si>
    <t>5685329MP</t>
  </si>
  <si>
    <t>5686329MP</t>
  </si>
  <si>
    <t>5687329MP</t>
  </si>
  <si>
    <t>5688329MP</t>
  </si>
  <si>
    <t>5689329MP</t>
  </si>
  <si>
    <t>3-Deep-J-Opening-Acrylic-Easels.html</t>
  </si>
  <si>
    <t>5681201MP</t>
  </si>
  <si>
    <t>5683201MP</t>
  </si>
  <si>
    <t>5685201MP</t>
  </si>
  <si>
    <t>5686201MP</t>
  </si>
  <si>
    <t>5687201MP</t>
  </si>
  <si>
    <t>5688201MP</t>
  </si>
  <si>
    <t>5689201MP</t>
  </si>
  <si>
    <t>5683286MP</t>
  </si>
  <si>
    <t>5685286MP</t>
  </si>
  <si>
    <t>5686286MP</t>
  </si>
  <si>
    <t>5687286MP</t>
  </si>
  <si>
    <t>Acrylic-Compartment-Bins-for-Countertop.html</t>
  </si>
  <si>
    <t>5689286MP</t>
  </si>
  <si>
    <t>5683226MP</t>
  </si>
  <si>
    <t>5685226MP</t>
  </si>
  <si>
    <t>5686226MP</t>
  </si>
  <si>
    <t>5687226MP</t>
  </si>
  <si>
    <t>5689226MP</t>
  </si>
  <si>
    <t>5683296MP</t>
  </si>
  <si>
    <t>5685296MP</t>
  </si>
  <si>
    <t>5686296MP</t>
  </si>
  <si>
    <t>5687296MP</t>
  </si>
  <si>
    <t>5689296MP</t>
  </si>
  <si>
    <t>5683221MP</t>
  </si>
  <si>
    <t>5685221MP</t>
  </si>
  <si>
    <t>5686221MP</t>
  </si>
  <si>
    <t>5687221MP</t>
  </si>
  <si>
    <t>Acrylic-Display-Trays-for-Countertop.html</t>
  </si>
  <si>
    <t>5689221MP</t>
  </si>
  <si>
    <t>5683215MP</t>
  </si>
  <si>
    <t>5685215MP</t>
  </si>
  <si>
    <t>5686215MP</t>
  </si>
  <si>
    <t>5687215MP</t>
  </si>
  <si>
    <t>5689215MP</t>
  </si>
  <si>
    <t>5683262MP</t>
  </si>
  <si>
    <t>5685262MP</t>
  </si>
  <si>
    <t>5686262MP</t>
  </si>
  <si>
    <t>5687262MP</t>
  </si>
  <si>
    <t>5689262MP</t>
  </si>
  <si>
    <t>5683212MP</t>
  </si>
  <si>
    <t>5685212MP</t>
  </si>
  <si>
    <t>5686212MP</t>
  </si>
  <si>
    <t>5687212MP</t>
  </si>
  <si>
    <t>5689212MP</t>
  </si>
  <si>
    <t>38-Series-Acrylic-Easels.html</t>
  </si>
  <si>
    <t>5683237MP</t>
  </si>
  <si>
    <t>5685237MP</t>
  </si>
  <si>
    <t>5686237MP</t>
  </si>
  <si>
    <t>5687237MP</t>
  </si>
  <si>
    <t>5689237MP</t>
  </si>
  <si>
    <t>5683264MP</t>
  </si>
  <si>
    <t>5685264MP</t>
  </si>
  <si>
    <t>5686264MP</t>
  </si>
  <si>
    <t>5687264MP</t>
  </si>
  <si>
    <t>5689264MP</t>
  </si>
  <si>
    <t>5683263MP</t>
  </si>
  <si>
    <t>5685263MP</t>
  </si>
  <si>
    <t>5686263MP</t>
  </si>
  <si>
    <t>5687263MP</t>
  </si>
  <si>
    <t>5689263MP</t>
  </si>
  <si>
    <t>37-Series-Acrylic-Easels.html</t>
  </si>
  <si>
    <t>5R7231501</t>
  </si>
  <si>
    <t>5R7231901</t>
  </si>
  <si>
    <t>5R7232920</t>
  </si>
  <si>
    <t>5R7231520</t>
  </si>
  <si>
    <t>5R7231920</t>
  </si>
  <si>
    <t>5R7231512</t>
  </si>
  <si>
    <t>5R7231912</t>
  </si>
  <si>
    <t>5R7232938</t>
  </si>
  <si>
    <t>5R7231538</t>
  </si>
  <si>
    <t>5R7231938</t>
  </si>
  <si>
    <t>5R7231518</t>
  </si>
  <si>
    <t>5R7231918</t>
  </si>
  <si>
    <t>5R7232926</t>
  </si>
  <si>
    <t>5R7231526</t>
  </si>
  <si>
    <t>5R7231926</t>
  </si>
  <si>
    <t>5R7231562</t>
  </si>
  <si>
    <t>5R7231962</t>
  </si>
  <si>
    <t>5R7231564</t>
  </si>
  <si>
    <t>5R7231964</t>
  </si>
  <si>
    <t>5R7231590</t>
  </si>
  <si>
    <t>5R7231990</t>
  </si>
  <si>
    <t>5R7231586</t>
  </si>
  <si>
    <t>Acrylic-Literature-Displays.html</t>
  </si>
  <si>
    <t>5R7231986</t>
  </si>
  <si>
    <t>5R7231594</t>
  </si>
  <si>
    <t>5R7231994</t>
  </si>
  <si>
    <t>5R7231511</t>
  </si>
  <si>
    <t>5R7231911</t>
  </si>
  <si>
    <t>5R7232905</t>
  </si>
  <si>
    <t>5R7231505</t>
  </si>
  <si>
    <t>5R7231905</t>
  </si>
  <si>
    <t>5R7231502</t>
  </si>
  <si>
    <t>5R7231902</t>
  </si>
  <si>
    <t>5R7231550</t>
  </si>
  <si>
    <t>5R7231950</t>
  </si>
  <si>
    <t>5R7231507</t>
  </si>
  <si>
    <t>5R7231907</t>
  </si>
  <si>
    <t>5R7232915</t>
  </si>
  <si>
    <t>5R7231515</t>
  </si>
  <si>
    <t>5R7231915</t>
  </si>
  <si>
    <t>5R7232910</t>
  </si>
  <si>
    <t>5R7231510</t>
  </si>
  <si>
    <t>5R7231910</t>
  </si>
  <si>
    <t>5R7231541</t>
  </si>
  <si>
    <t>5R7231941</t>
  </si>
  <si>
    <t>5R7232909</t>
  </si>
  <si>
    <t>5R7231509</t>
  </si>
  <si>
    <t>5R7231909</t>
  </si>
  <si>
    <t>5R7231513</t>
  </si>
  <si>
    <t>5R7231913</t>
  </si>
  <si>
    <t>5R7232935</t>
  </si>
  <si>
    <t>5R7231535</t>
  </si>
  <si>
    <t>5R7231935</t>
  </si>
  <si>
    <t>5R7232957</t>
  </si>
  <si>
    <t>5R7231557</t>
  </si>
  <si>
    <t>5R7231957</t>
  </si>
  <si>
    <t>5R7232946</t>
  </si>
  <si>
    <t>5R7231546</t>
  </si>
  <si>
    <t>5R7231946</t>
  </si>
  <si>
    <t>5R7232936</t>
  </si>
  <si>
    <t>5R7231536</t>
  </si>
  <si>
    <t>5R7231936</t>
  </si>
  <si>
    <t>5R7232914</t>
  </si>
  <si>
    <t>5R7231514</t>
  </si>
  <si>
    <t>5R7231914</t>
  </si>
  <si>
    <t>5R7232928</t>
  </si>
  <si>
    <t>5R7231528</t>
  </si>
  <si>
    <t>5R7231928</t>
  </si>
  <si>
    <t>5R7232998</t>
  </si>
  <si>
    <t>Acrylic-Literature-Displays</t>
  </si>
  <si>
    <t>Sign-Card--Ticket-Holders.html</t>
  </si>
  <si>
    <t>5R7231598</t>
  </si>
  <si>
    <t>5R7231998</t>
  </si>
  <si>
    <t>5R7232932</t>
  </si>
  <si>
    <t>5R7231532</t>
  </si>
  <si>
    <t>5R7231932</t>
  </si>
  <si>
    <t>5R7231519</t>
  </si>
  <si>
    <t>5R7231919</t>
  </si>
  <si>
    <t>Acrylic-Brochure-Holder-Economy.html</t>
  </si>
  <si>
    <t>Acrylic-Literature-Holder-for-Wallmount-Double-Pocket.html</t>
  </si>
  <si>
    <t>Acrylic-Literature-Holder-for-Counter-Slatwall-Gridwall-Economy.html</t>
  </si>
  <si>
    <t>Acrylic-Brochure-Holders-for-Slatwall-Gridwall-or-Wallmount-for-123-Pocket.html</t>
  </si>
  <si>
    <t>Acrylic-Brochure-Holders-for-Countertop-Deluxe.html</t>
  </si>
  <si>
    <t>3401USA</t>
  </si>
  <si>
    <t>5FST1212W</t>
  </si>
  <si>
    <t>5FST1212CI</t>
  </si>
  <si>
    <t>5FST1212CY</t>
  </si>
  <si>
    <t>5FST1212BL</t>
  </si>
  <si>
    <t>Acrylic-Literature-Holder-for-Countertop-Double-Pocket.html</t>
  </si>
  <si>
    <t>5FST1212CR</t>
  </si>
  <si>
    <t>5FST1212GR</t>
  </si>
  <si>
    <t>5FST1212CA</t>
  </si>
  <si>
    <t>5ST1212CK</t>
  </si>
  <si>
    <t>5ST1212BO</t>
  </si>
  <si>
    <t>5ST1212FI</t>
  </si>
  <si>
    <t>5ST1212CO</t>
  </si>
  <si>
    <t>5ST1212DO</t>
  </si>
  <si>
    <t>5ST1212FF</t>
  </si>
  <si>
    <t>5ST1212FR</t>
  </si>
  <si>
    <t>5ST1212GG</t>
  </si>
  <si>
    <t>5ST1210CI</t>
  </si>
  <si>
    <t>5ST1210CY</t>
  </si>
  <si>
    <t>5ST1210BL</t>
  </si>
  <si>
    <t>5ST1210CR</t>
  </si>
  <si>
    <t>5ST1210GR</t>
  </si>
  <si>
    <t>5ST1210CA</t>
  </si>
  <si>
    <t>5FST1210W</t>
  </si>
  <si>
    <t>5MTT1212W</t>
  </si>
  <si>
    <t>5MTT1212NK</t>
  </si>
  <si>
    <t>5FST1820W</t>
  </si>
  <si>
    <t>54V5417-444B-261</t>
  </si>
  <si>
    <t>54V5417-542B-261</t>
  </si>
  <si>
    <t>54V5417-554B-261</t>
  </si>
  <si>
    <t>54V5417-632B-261</t>
  </si>
  <si>
    <t>54V5417-663B-261</t>
  </si>
  <si>
    <t>54V5417-664B-261</t>
  </si>
  <si>
    <t>54V5417-63B-261</t>
  </si>
  <si>
    <t>54V5417-64B-261</t>
  </si>
  <si>
    <t>54V5417-753B-261</t>
  </si>
  <si>
    <t>54V5417-773B-261</t>
  </si>
  <si>
    <t>54V5417-775B-261</t>
  </si>
  <si>
    <t>54V5417-774B-261</t>
  </si>
  <si>
    <t>54V5417-843B-261</t>
  </si>
  <si>
    <t>54V5417-844B-261</t>
  </si>
  <si>
    <t>54V5417-853B-261</t>
  </si>
  <si>
    <t>Acrylic-Book-Displayer-for-Slatwall.html</t>
  </si>
  <si>
    <t>54V5417-854B-261</t>
  </si>
  <si>
    <t>54V5417-882B-261</t>
  </si>
  <si>
    <t>54V5417-883B-261</t>
  </si>
  <si>
    <t>54V5417-884B-261</t>
  </si>
  <si>
    <t>54V5417-885B-261</t>
  </si>
  <si>
    <t>54V5417-954B-261</t>
  </si>
  <si>
    <t>54V5417-963B-261</t>
  </si>
  <si>
    <t>54V5417-992B-261</t>
  </si>
  <si>
    <t>54V5417-993B-261</t>
  </si>
  <si>
    <t>54V5417-994B-261</t>
  </si>
  <si>
    <t>54V5417-995B-261</t>
  </si>
  <si>
    <t>54V5417-1062B-261</t>
  </si>
  <si>
    <t>54V5417-1063B-261</t>
  </si>
  <si>
    <t>54V5417-1074B-261</t>
  </si>
  <si>
    <t>54V5417-10102B-261</t>
  </si>
  <si>
    <t>54V5417-10103B-261</t>
  </si>
  <si>
    <t>54V5417-10104B-261</t>
  </si>
  <si>
    <t>54V5417-10105B-261</t>
  </si>
  <si>
    <t>54V5417-101055B-261</t>
  </si>
  <si>
    <t>54V5417-10106B-261</t>
  </si>
  <si>
    <t>54V5417-1183B-261</t>
  </si>
  <si>
    <t>54V5417-1184B-261</t>
  </si>
  <si>
    <t>54V5417-1293B-261</t>
  </si>
  <si>
    <t>54V5417-1294B-261</t>
  </si>
  <si>
    <t>54V5417-12933B-261</t>
  </si>
  <si>
    <t>54V5417-12123B-261</t>
  </si>
  <si>
    <t>Acrylic-Literature-Holder-3-Sided-Revolving-Display.html</t>
  </si>
  <si>
    <t>54V5417-12124B-261</t>
  </si>
  <si>
    <t>54V5417-12125B-261</t>
  </si>
  <si>
    <t>54V5417-121255B-261</t>
  </si>
  <si>
    <t>54V5417-12126B-261</t>
  </si>
  <si>
    <t>54V5417-14104B-261</t>
  </si>
  <si>
    <t>54V5417-14105B-261</t>
  </si>
  <si>
    <t>54V5417-14146B-261</t>
  </si>
  <si>
    <t>54V5417-15113B-261</t>
  </si>
  <si>
    <t>54V5417-15115B-261</t>
  </si>
  <si>
    <t>54V5417-15112B-261</t>
  </si>
  <si>
    <t>54V5417-16166B-261</t>
  </si>
  <si>
    <t>54V5417-19144B-261</t>
  </si>
  <si>
    <t>54V5417-z14102B-26</t>
  </si>
  <si>
    <t>54V5417-z18132B-261</t>
  </si>
  <si>
    <t>54V5417-20144B-261</t>
  </si>
  <si>
    <t>54V5417-z26182B-261</t>
  </si>
  <si>
    <t>54V5417-26184B-261</t>
  </si>
  <si>
    <t>54V5417-14102B-261</t>
  </si>
  <si>
    <t>54V5417-18132B-261</t>
  </si>
  <si>
    <t>54V5417-26182B-261</t>
  </si>
  <si>
    <t>Acrylic-Business-Card-Holders.html</t>
  </si>
  <si>
    <t>54V5417-26194BF-408</t>
  </si>
  <si>
    <t>54V5417-26193B-261</t>
  </si>
  <si>
    <t>54V5417-14103B-261</t>
  </si>
  <si>
    <t>54V5417-17113B-261</t>
  </si>
  <si>
    <t>54V5417-18133B-261</t>
  </si>
  <si>
    <t>54V5417-19133B-261</t>
  </si>
  <si>
    <t>54V5417-191442B-261</t>
  </si>
  <si>
    <t>54V5417-19145B-261</t>
  </si>
  <si>
    <t>54V5417-23123B-261</t>
  </si>
  <si>
    <t>54V5417-261844B-261</t>
  </si>
  <si>
    <t>54V5417-28204B-261</t>
  </si>
  <si>
    <t>54V5417-28205B-261</t>
  </si>
  <si>
    <t>54V5417-1393DN-501</t>
  </si>
  <si>
    <t>54V5417-13103DN-501</t>
  </si>
  <si>
    <t>54V5417-17112DN-501</t>
  </si>
  <si>
    <t>54V5417-1393DN-515</t>
  </si>
  <si>
    <t>54V5417-13103DN-515</t>
  </si>
  <si>
    <t>54V5417-17112DN-515</t>
  </si>
  <si>
    <t>54V5417-1410SWCP</t>
  </si>
  <si>
    <t>54V5417-1410SWCPGR</t>
  </si>
  <si>
    <t>54V5417-1410SGCP</t>
  </si>
  <si>
    <t>54V5417-1813SWCP</t>
  </si>
  <si>
    <t>54V5417-1813SWCPGR</t>
  </si>
  <si>
    <t>54V5417-1813SGCP</t>
  </si>
  <si>
    <t>Acrylic-Display-Holders-for-Packaged-Items-for-Slatwall-Open-Sided.html</t>
  </si>
  <si>
    <t>54V5417-2618SWCP</t>
  </si>
  <si>
    <t>54V5417-2618SWCPGR</t>
  </si>
  <si>
    <t>54V5417-2618SGCP</t>
  </si>
  <si>
    <t>54V5417-1410DWCP</t>
  </si>
  <si>
    <t>54V5417-1410DWCPGR</t>
  </si>
  <si>
    <t>54V5417-1410DGCP</t>
  </si>
  <si>
    <t>54V5417-1813DWCP</t>
  </si>
  <si>
    <t>54V5417-1813DWCPGR</t>
  </si>
  <si>
    <t>54V5417-1813DGCP</t>
  </si>
  <si>
    <t>54V5417-2618DWCP</t>
  </si>
  <si>
    <t>54V5417-2618DWCPGR</t>
  </si>
  <si>
    <t>54V5417-2618DGCP</t>
  </si>
  <si>
    <t>54V5417-444W-501</t>
  </si>
  <si>
    <t>54V5417-444W-195</t>
  </si>
  <si>
    <t>54V5417-444W-513</t>
  </si>
  <si>
    <t>54V5417-772W-126</t>
  </si>
  <si>
    <t>54V5417-772W-501</t>
  </si>
  <si>
    <t>54V5417-774W-501</t>
  </si>
  <si>
    <t>54V5417-774W-195</t>
  </si>
  <si>
    <t>54V5417-774W-513</t>
  </si>
  <si>
    <t>54V5417-842W-501</t>
  </si>
  <si>
    <t>54V5417-844W-501</t>
  </si>
  <si>
    <t>54V5417-844W-195</t>
  </si>
  <si>
    <t>54V5417-844W-513</t>
  </si>
  <si>
    <t>54V5417-884W-501</t>
  </si>
  <si>
    <t>54V5417-884W-195</t>
  </si>
  <si>
    <t>54V5417-884W-513</t>
  </si>
  <si>
    <t>54V5417-1072W-126</t>
  </si>
  <si>
    <t>54V5417-1072W-501</t>
  </si>
  <si>
    <t>54V5417-141025W-126</t>
  </si>
  <si>
    <t>Acrylic-Add-A-Pocket-to-Sign-Holders.html</t>
  </si>
  <si>
    <t>54V5417-141025W-501</t>
  </si>
  <si>
    <t>54V5417-GB844W-195</t>
  </si>
  <si>
    <t>54V5417-GB844W-513</t>
  </si>
  <si>
    <t>54V5417-44MCI-261</t>
  </si>
  <si>
    <t>54V5417-44CI-261</t>
  </si>
  <si>
    <t>54V5417-44JCI-261</t>
  </si>
  <si>
    <t>54V5417-84MCI-261</t>
  </si>
  <si>
    <t>54V5417-84CI-261</t>
  </si>
  <si>
    <t>54V5417-84JCI-261</t>
  </si>
  <si>
    <t>54V5417-77MCI-261</t>
  </si>
  <si>
    <t>54V5417-77CI-261</t>
  </si>
  <si>
    <t>54V5417-88JCI-261</t>
  </si>
  <si>
    <t>54V5417-107MCI-261</t>
  </si>
  <si>
    <t>54V5417-1010MCI-261</t>
  </si>
  <si>
    <t>54V5417-1010CI-261</t>
  </si>
  <si>
    <t>54V5417-129JCI-261</t>
  </si>
  <si>
    <t>54V5417-1410CI-261</t>
  </si>
  <si>
    <t>54V5417-1410MCI-261</t>
  </si>
  <si>
    <t>54V5417-1914JCI-261</t>
  </si>
  <si>
    <t>54V5417-1914CI-261</t>
  </si>
  <si>
    <t>54V5417-991P-261</t>
  </si>
  <si>
    <t>54V5417-12121P-261</t>
  </si>
  <si>
    <t>54V5417-14141P-261</t>
  </si>
  <si>
    <t>54V5417-16161P-261</t>
  </si>
  <si>
    <t>54V5417-662P-261</t>
  </si>
  <si>
    <t>54V5417-992P-261</t>
  </si>
  <si>
    <t>54V5417-10102P-261</t>
  </si>
  <si>
    <t>54V5417-12102P-261</t>
  </si>
  <si>
    <t>54V5417-12122P-261</t>
  </si>
  <si>
    <t>54V5417-14142P-261</t>
  </si>
  <si>
    <t>54V5417-16162P-261</t>
  </si>
  <si>
    <t>54V5417-881VP-515</t>
  </si>
  <si>
    <t>Acrylic-Literature-Holder-for-Walls-or-Slatwall-Deluxe-Hold-It.html</t>
  </si>
  <si>
    <t>54V5417-991VP-515</t>
  </si>
  <si>
    <t>54V5417-10101VP-515</t>
  </si>
  <si>
    <t>54V5417-12121VP-515</t>
  </si>
  <si>
    <t>54V5417-14141VP-515</t>
  </si>
  <si>
    <t>54V5417-882VP-515</t>
  </si>
  <si>
    <t>54V5417-992VP-515</t>
  </si>
  <si>
    <t>54V5417-10102VP-515</t>
  </si>
  <si>
    <t>54V5417-12122VP-515</t>
  </si>
  <si>
    <t>54V5417-14142VP-515</t>
  </si>
  <si>
    <t>54V5417-771AP-261</t>
  </si>
  <si>
    <t>54V5417-10101AP-261</t>
  </si>
  <si>
    <t>54V5417-12121AP-261</t>
  </si>
  <si>
    <t>54V5417-14141AP-261</t>
  </si>
  <si>
    <t>54V5417-16161AP-261</t>
  </si>
  <si>
    <t>54V5417-77POV-409</t>
  </si>
  <si>
    <t>54V5417-1212POV-409</t>
  </si>
  <si>
    <t>54V5417-1612POV-409</t>
  </si>
  <si>
    <t>54V5417-GB853-261</t>
  </si>
  <si>
    <t>54V5417-GB853-501</t>
  </si>
  <si>
    <t>54V5417-GB856-261</t>
  </si>
  <si>
    <t>54V5417-GB856-501</t>
  </si>
  <si>
    <t>54V5417-GB955-261</t>
  </si>
  <si>
    <t>54V5417-GB955-501</t>
  </si>
  <si>
    <t>54V5417-668C-501</t>
  </si>
  <si>
    <t>54V5417-739C-501</t>
  </si>
  <si>
    <t>54V5417-7710C-501</t>
  </si>
  <si>
    <t>54V5417-962C-501</t>
  </si>
  <si>
    <t>54V5417-1052C-501</t>
  </si>
  <si>
    <t>54V5417-1162C-501</t>
  </si>
  <si>
    <t>54V5417-742S-261</t>
  </si>
  <si>
    <t>54V5417-953S-261</t>
  </si>
  <si>
    <t>54V5417-1063S-261</t>
  </si>
  <si>
    <t>54V5417-1293S-261</t>
  </si>
  <si>
    <t>54V5417-742D-261</t>
  </si>
  <si>
    <t>54V5417-953D-261</t>
  </si>
  <si>
    <t>54V5417-992D-261</t>
  </si>
  <si>
    <t>54V5417-1055M-261</t>
  </si>
  <si>
    <t>54V5417-1053M-261</t>
  </si>
  <si>
    <t>Acrylic-Literature-Holders-for-Walls-or-Slatwall-Large.html</t>
  </si>
  <si>
    <t>54V5417-663AW-126</t>
  </si>
  <si>
    <t>54V5417-663AW-501</t>
  </si>
  <si>
    <t>54V5417-852AW-126</t>
  </si>
  <si>
    <t>54V5417-852AW-501</t>
  </si>
  <si>
    <t>54V5417-882AW-126</t>
  </si>
  <si>
    <t>54V5417-882AW-501</t>
  </si>
  <si>
    <t>54V5417-884AWFL-126</t>
  </si>
  <si>
    <t>54V5417-884AWFL-501</t>
  </si>
  <si>
    <t>54V5417-992AW-126</t>
  </si>
  <si>
    <t>54V5417-992AW-501</t>
  </si>
  <si>
    <t>54V5417-994AWFL-126</t>
  </si>
  <si>
    <t>54V5417-994AWFL-501</t>
  </si>
  <si>
    <t>54V5417-10102AW-126</t>
  </si>
  <si>
    <t>54V5417-10102AW-501</t>
  </si>
  <si>
    <t>54V5417-10105W-126</t>
  </si>
  <si>
    <t>54V5417-10105W-501</t>
  </si>
  <si>
    <t>54V5417-12125W-126</t>
  </si>
  <si>
    <t>54V5417-12125W-501</t>
  </si>
  <si>
    <t>54V5417-1252AW-126</t>
  </si>
  <si>
    <t>54V5417-1252AW-501</t>
  </si>
  <si>
    <t>54V5417-14104AWFL-126</t>
  </si>
  <si>
    <t>54V5417-14104AWFL-501</t>
  </si>
  <si>
    <t>54V5417-26193W-261</t>
  </si>
  <si>
    <t>54V5417-882AWBC-126</t>
  </si>
  <si>
    <t>54V5417-882AWBC-501</t>
  </si>
  <si>
    <t>54V5417-884AWFLBC-126</t>
  </si>
  <si>
    <t>54V5417-884AWFLBC-501</t>
  </si>
  <si>
    <t>54V5417-944AWBC-126</t>
  </si>
  <si>
    <t>54V5417-944AWBC-501</t>
  </si>
  <si>
    <t>54V5417-992AWBC-126</t>
  </si>
  <si>
    <t>54V5417-992AWBC-501</t>
  </si>
  <si>
    <t>54V5417-994AWFLBC-126</t>
  </si>
  <si>
    <t>Wallmount-Acrylic-J-Racks-Shelves.html</t>
  </si>
  <si>
    <t>54V5417-994AWFLBC-501</t>
  </si>
  <si>
    <t>54V5417-1084AWBC-126</t>
  </si>
  <si>
    <t>54V5417-1084AWBC-501</t>
  </si>
  <si>
    <t>54V5417-10102AWBC-126</t>
  </si>
  <si>
    <t>54V5417-10102AWBC-501</t>
  </si>
  <si>
    <t>54V5417-10105WBC-126</t>
  </si>
  <si>
    <t>54V5417-10105WBC-501</t>
  </si>
  <si>
    <t>54V5417-14104WBC-126</t>
  </si>
  <si>
    <t>54V5417-14104WBC-501</t>
  </si>
  <si>
    <t>54V5417-14105WBC-126</t>
  </si>
  <si>
    <t>54V5417-14105WBC-501</t>
  </si>
  <si>
    <t>54V5417-19144WBC-126</t>
  </si>
  <si>
    <t>54V5417-19144WBC-501</t>
  </si>
  <si>
    <t>54V5417-26193WBCF-261</t>
  </si>
  <si>
    <t>54V5417-26193WBCC-261</t>
  </si>
  <si>
    <t>54V5417-3226BC-KBAG</t>
  </si>
  <si>
    <t>54V5417-4228BC-KBAG</t>
  </si>
  <si>
    <t>54V5417-6218BC-KBAG</t>
  </si>
  <si>
    <t>561001B</t>
  </si>
  <si>
    <t>564001B</t>
  </si>
  <si>
    <t>566001B</t>
  </si>
  <si>
    <t>Acrylic-J-Racks-Shelves-for-Slatwall.html</t>
  </si>
  <si>
    <t>Acrylic-J-Racks-For-Gridwall.html</t>
  </si>
  <si>
    <t>565011B</t>
  </si>
  <si>
    <t>565021B</t>
  </si>
  <si>
    <t>565031B</t>
  </si>
  <si>
    <t>57804FR</t>
  </si>
  <si>
    <t>57805FR</t>
  </si>
  <si>
    <t>57806FR</t>
  </si>
  <si>
    <t>Acrylic-Outdoor-Literature-Box.html</t>
  </si>
  <si>
    <t>54V5002422B41013</t>
  </si>
  <si>
    <t>54V5002845B41009</t>
  </si>
  <si>
    <t>54V5002845B41031</t>
  </si>
  <si>
    <t>54V5002422B41012</t>
  </si>
  <si>
    <t>54V5002845B41008</t>
  </si>
  <si>
    <t>54V5002845B41027</t>
  </si>
  <si>
    <t>54V5002422B41042</t>
  </si>
  <si>
    <t>54V5002845B41038</t>
  </si>
  <si>
    <t>54V5002422B41053</t>
  </si>
  <si>
    <t>54V5002845B41048</t>
  </si>
  <si>
    <t>54V5002422B41054</t>
  </si>
  <si>
    <t>54V5002422B41011</t>
  </si>
  <si>
    <t>54V5002422B41055</t>
  </si>
  <si>
    <t>54V5002845B41050</t>
  </si>
  <si>
    <t>54V5002422B41010</t>
  </si>
  <si>
    <t>54V5002845B41007</t>
  </si>
  <si>
    <t>54V5002422B41058</t>
  </si>
  <si>
    <t>Acrylic-Literature-Holder-Multi-Tier.html</t>
  </si>
  <si>
    <t>428205MB</t>
  </si>
  <si>
    <t>428412MB</t>
  </si>
  <si>
    <t>428302AH</t>
  </si>
  <si>
    <t>Acrylic-Brochure-Holders-for-Slatwall-Deluxe.html</t>
  </si>
  <si>
    <t>64V63521820F</t>
  </si>
  <si>
    <t>64V63521455H8</t>
  </si>
  <si>
    <t>64V63521700</t>
  </si>
  <si>
    <t>64V63521703</t>
  </si>
  <si>
    <t>64V63521640</t>
  </si>
  <si>
    <t>64V635232</t>
  </si>
  <si>
    <t>64V635234</t>
  </si>
  <si>
    <t>64V635238</t>
  </si>
  <si>
    <t>428800B</t>
  </si>
  <si>
    <t>4288001B</t>
  </si>
  <si>
    <t>Acrylic-Countertop-Displays.html</t>
  </si>
  <si>
    <t>51331B</t>
  </si>
  <si>
    <t>51351B</t>
  </si>
  <si>
    <t>51371B</t>
  </si>
  <si>
    <t>51358M</t>
  </si>
  <si>
    <t>51378M</t>
  </si>
  <si>
    <t>Acrylic-Countertop-Displays</t>
  </si>
  <si>
    <t>Acrylic-Glass-Mirror-for-Countertop-High-Style.html</t>
  </si>
  <si>
    <t>54PP2W</t>
  </si>
  <si>
    <t>54PP2NK</t>
  </si>
  <si>
    <t>54PP4NK</t>
  </si>
  <si>
    <t>54PP7W</t>
  </si>
  <si>
    <t>54PP8NK</t>
  </si>
  <si>
    <t>54770OK</t>
  </si>
  <si>
    <t>54775OK</t>
  </si>
  <si>
    <t>54790OK</t>
  </si>
  <si>
    <t>54795OK</t>
  </si>
  <si>
    <t>54705OK</t>
  </si>
  <si>
    <t>54710OK</t>
  </si>
  <si>
    <t>54715OK</t>
  </si>
  <si>
    <t>54720OK</t>
  </si>
  <si>
    <t>54725OK</t>
  </si>
  <si>
    <t>54730OK</t>
  </si>
  <si>
    <t>54735OK</t>
  </si>
  <si>
    <t>54750OK</t>
  </si>
  <si>
    <t>54755OK</t>
  </si>
  <si>
    <t>54756OK</t>
  </si>
  <si>
    <t>54770CK</t>
  </si>
  <si>
    <t>54775CK</t>
  </si>
  <si>
    <t>54790CK</t>
  </si>
  <si>
    <t>54795CK</t>
  </si>
  <si>
    <t>Acrylic-Beveled-Glass-Counter-Mirror.html</t>
  </si>
  <si>
    <t>54705CK</t>
  </si>
  <si>
    <t>54710CK</t>
  </si>
  <si>
    <t>54715CK</t>
  </si>
  <si>
    <t>54720CK</t>
  </si>
  <si>
    <t>54725CK</t>
  </si>
  <si>
    <t>54730CK</t>
  </si>
  <si>
    <t>54735CK</t>
  </si>
  <si>
    <t>54750CK</t>
  </si>
  <si>
    <t>54755CK</t>
  </si>
  <si>
    <t>54756CK</t>
  </si>
  <si>
    <t>54770BK</t>
  </si>
  <si>
    <t>54775BK</t>
  </si>
  <si>
    <t>54790BK</t>
  </si>
  <si>
    <t>54795BK</t>
  </si>
  <si>
    <t>54705BK</t>
  </si>
  <si>
    <t>54710BK</t>
  </si>
  <si>
    <t>54715BK</t>
  </si>
  <si>
    <t>54720BK</t>
  </si>
  <si>
    <t>54725BK</t>
  </si>
  <si>
    <t>54730BK</t>
  </si>
  <si>
    <t>54735BK</t>
  </si>
  <si>
    <t>54750BK</t>
  </si>
  <si>
    <t>54755BK</t>
  </si>
  <si>
    <t>54756BK</t>
  </si>
  <si>
    <t>54770PK</t>
  </si>
  <si>
    <t>54775PK</t>
  </si>
  <si>
    <t>54795PK</t>
  </si>
  <si>
    <t>54710PK</t>
  </si>
  <si>
    <t>54715PK</t>
  </si>
  <si>
    <t>54725PK</t>
  </si>
  <si>
    <t>54730PK</t>
  </si>
  <si>
    <t>54735PK</t>
  </si>
  <si>
    <t>54750PK</t>
  </si>
  <si>
    <t>54755PK</t>
  </si>
  <si>
    <t>5430V641</t>
  </si>
  <si>
    <t>5430V738</t>
  </si>
  <si>
    <t>5430V852</t>
  </si>
  <si>
    <t>5430V858</t>
  </si>
  <si>
    <t>5430V968</t>
  </si>
  <si>
    <t>5430V1072</t>
  </si>
  <si>
    <t>Slant-Back-Acrylic-Mirror.html</t>
  </si>
  <si>
    <t>5430V118</t>
  </si>
  <si>
    <t>548GA1</t>
  </si>
  <si>
    <t>Gridwall-Acrylic-Mirror.html</t>
  </si>
  <si>
    <t>54V5002GCB28025</t>
  </si>
  <si>
    <t>54V5002GCB28026</t>
  </si>
  <si>
    <t>54V5002GCB28009</t>
  </si>
  <si>
    <t>54V5002GCB28017</t>
  </si>
  <si>
    <t>54V5002GCB28010</t>
  </si>
  <si>
    <t>54V5002GCB28019</t>
  </si>
  <si>
    <t>Black-Adjustable-Glass-Counter-Mirror.html</t>
  </si>
  <si>
    <t>54V5002GCB28007</t>
  </si>
  <si>
    <t>54V5002GCB28011</t>
  </si>
  <si>
    <t>54V5002GCB28008</t>
  </si>
  <si>
    <t>54V5002GCB28038</t>
  </si>
  <si>
    <t>54V5002GCB28039</t>
  </si>
  <si>
    <t>54V5002GCB28040</t>
  </si>
  <si>
    <t>54V5002GCB28041</t>
  </si>
  <si>
    <t>54V5002GCB28042</t>
  </si>
  <si>
    <t>54V5002GCB28043</t>
  </si>
  <si>
    <t>54V5002GCB28044</t>
  </si>
  <si>
    <t>54V5002GCB28045</t>
  </si>
  <si>
    <t>54V5002GCB28046</t>
  </si>
  <si>
    <t>54V5002GCB28047</t>
  </si>
  <si>
    <t>54V5002GCB28048</t>
  </si>
  <si>
    <t>54V5002GCB28049</t>
  </si>
  <si>
    <t>54V5002GCB28050</t>
  </si>
  <si>
    <t>54V5002GCB28051</t>
  </si>
  <si>
    <t>54V5002GCB28052</t>
  </si>
  <si>
    <t>54V5002GCB28053</t>
  </si>
  <si>
    <t>54V5002GCB28054</t>
  </si>
  <si>
    <t>54V5002GCB28055</t>
  </si>
  <si>
    <t>54V5002GCB28056</t>
  </si>
  <si>
    <t>54V5002GCB28057</t>
  </si>
  <si>
    <t>54V5002GCB28058</t>
  </si>
  <si>
    <t>54V5002GCB28036</t>
  </si>
  <si>
    <t>54V5002GCB28034</t>
  </si>
  <si>
    <t>54V5002GCB28035</t>
  </si>
  <si>
    <t>54V5002GCB28059</t>
  </si>
  <si>
    <t>54V5002GCB28060</t>
  </si>
  <si>
    <t>54V5002GCB28061</t>
  </si>
  <si>
    <t>54V5002GCB28062</t>
  </si>
  <si>
    <t>54V5002GCB28063</t>
  </si>
  <si>
    <t>70GCH</t>
  </si>
  <si>
    <t>314GFY1001</t>
  </si>
  <si>
    <t>314E1001</t>
  </si>
  <si>
    <t>314GFY1003</t>
  </si>
  <si>
    <t>Acrylic-Domed-Countertop-Glass-Mirror.html</t>
  </si>
  <si>
    <t>314GFY</t>
  </si>
  <si>
    <t>314E</t>
  </si>
  <si>
    <t>BTGCJ</t>
  </si>
  <si>
    <t>31GT1217</t>
  </si>
  <si>
    <t>31GT1017</t>
  </si>
  <si>
    <t>31GT1117</t>
  </si>
  <si>
    <t>31GT1031</t>
  </si>
  <si>
    <t>31GT1032</t>
  </si>
  <si>
    <t>31GT1023</t>
  </si>
  <si>
    <t>31GT17</t>
  </si>
  <si>
    <t>31GT18</t>
  </si>
  <si>
    <t>53EC86</t>
  </si>
  <si>
    <t>53EC89</t>
  </si>
  <si>
    <t>53EC94</t>
  </si>
  <si>
    <t>53EC84</t>
  </si>
  <si>
    <t>53EC80</t>
  </si>
  <si>
    <t>53EC81</t>
  </si>
  <si>
    <t>53EC82</t>
  </si>
  <si>
    <t>53EC91</t>
  </si>
  <si>
    <t>53EC90</t>
  </si>
  <si>
    <t>53EC85</t>
  </si>
  <si>
    <t>31GT2023</t>
  </si>
  <si>
    <t>31GT2850</t>
  </si>
  <si>
    <t>31GT2024</t>
  </si>
  <si>
    <t>31GT2865</t>
  </si>
  <si>
    <t>31GT2123</t>
  </si>
  <si>
    <t>31GT2115</t>
  </si>
  <si>
    <t>31GT2113</t>
  </si>
  <si>
    <t>31GT31</t>
  </si>
  <si>
    <t>31GT32</t>
  </si>
  <si>
    <t>53EC87</t>
  </si>
  <si>
    <t>31EC64</t>
  </si>
  <si>
    <t>31EC66</t>
  </si>
  <si>
    <t>31GT1389</t>
  </si>
  <si>
    <t>31GT1489</t>
  </si>
  <si>
    <t>Acrylic-Economy-Shelf-Display-for-Slatwall.html</t>
  </si>
  <si>
    <t>31GT1089</t>
  </si>
  <si>
    <t>31GT1189</t>
  </si>
  <si>
    <t>31GT1289</t>
  </si>
  <si>
    <t>31EC54</t>
  </si>
  <si>
    <t>31EC56</t>
  </si>
  <si>
    <t>31EC58</t>
  </si>
  <si>
    <t>53EC93</t>
  </si>
  <si>
    <t>53EC92</t>
  </si>
  <si>
    <t>31GT2009</t>
  </si>
  <si>
    <t>31GT2050</t>
  </si>
  <si>
    <t>31GT2250</t>
  </si>
  <si>
    <t>31GT2218</t>
  </si>
  <si>
    <t>31GT2150</t>
  </si>
  <si>
    <t>31GT14</t>
  </si>
  <si>
    <t>5620FM2127dup</t>
  </si>
  <si>
    <t>5621FM2127dup</t>
  </si>
  <si>
    <t>5621HM2127dup</t>
  </si>
  <si>
    <t>5622FM2127dup</t>
  </si>
  <si>
    <t>5626FM2127dup</t>
  </si>
  <si>
    <t>562CM2127dup</t>
  </si>
  <si>
    <t>562HM2127dup</t>
  </si>
  <si>
    <t>5621FM2133dup</t>
  </si>
  <si>
    <t>5621HM2133dup</t>
  </si>
  <si>
    <t>5622FM2133dup</t>
  </si>
  <si>
    <t>562CM2133dup</t>
  </si>
  <si>
    <t>562HM2133dup</t>
  </si>
  <si>
    <t>5620ARM</t>
  </si>
  <si>
    <t>5650ARM</t>
  </si>
  <si>
    <t>Acrylic-Countertop-Rack.html</t>
  </si>
  <si>
    <t>6042BL</t>
  </si>
  <si>
    <t>6043BL</t>
  </si>
  <si>
    <t>6044BL</t>
  </si>
  <si>
    <t>61CSR</t>
  </si>
  <si>
    <t>6MS3C</t>
  </si>
  <si>
    <t>65026C</t>
  </si>
  <si>
    <t>65026B</t>
  </si>
  <si>
    <t>65026W</t>
  </si>
  <si>
    <t>65027C</t>
  </si>
  <si>
    <t>65027B</t>
  </si>
  <si>
    <t>65027W</t>
  </si>
  <si>
    <t>65028C</t>
  </si>
  <si>
    <t>65028B</t>
  </si>
  <si>
    <t>65028W</t>
  </si>
  <si>
    <t>65025MB</t>
  </si>
  <si>
    <t>65024C</t>
  </si>
  <si>
    <t>65015MB</t>
  </si>
  <si>
    <t>66024C</t>
  </si>
  <si>
    <t>66024B</t>
  </si>
  <si>
    <t>66024W</t>
  </si>
  <si>
    <t>66025C</t>
  </si>
  <si>
    <t>66025B</t>
  </si>
  <si>
    <t>66025W</t>
  </si>
  <si>
    <t>66026C</t>
  </si>
  <si>
    <t>66026B</t>
  </si>
  <si>
    <t>66026W</t>
  </si>
  <si>
    <t>66027C</t>
  </si>
  <si>
    <t>66027B</t>
  </si>
  <si>
    <t>Acrylic-Mini-Platform-Stairs.html</t>
  </si>
  <si>
    <t>66027W</t>
  </si>
  <si>
    <t>66028C</t>
  </si>
  <si>
    <t>66028B</t>
  </si>
  <si>
    <t>66028W</t>
  </si>
  <si>
    <t>66044C</t>
  </si>
  <si>
    <t>66044B</t>
  </si>
  <si>
    <t>66044W</t>
  </si>
  <si>
    <t>66100C</t>
  </si>
  <si>
    <t>66100B</t>
  </si>
  <si>
    <t>66100W</t>
  </si>
  <si>
    <t>66411C</t>
  </si>
  <si>
    <t>66411B</t>
  </si>
  <si>
    <t>66411W</t>
  </si>
  <si>
    <t>55086B</t>
  </si>
  <si>
    <t>550811B</t>
  </si>
  <si>
    <t>66305C</t>
  </si>
  <si>
    <t>66305B</t>
  </si>
  <si>
    <t>66305W</t>
  </si>
  <si>
    <t>66304C</t>
  </si>
  <si>
    <t>66304B1</t>
  </si>
  <si>
    <t>66304B</t>
  </si>
  <si>
    <t>Acrylic-Clear-Three-Step-Stairs.html</t>
  </si>
  <si>
    <t>66301C</t>
  </si>
  <si>
    <t>66301B</t>
  </si>
  <si>
    <t>66301W</t>
  </si>
  <si>
    <t>66303C</t>
  </si>
  <si>
    <t>66303B</t>
  </si>
  <si>
    <t>66303W</t>
  </si>
  <si>
    <t>66501C</t>
  </si>
  <si>
    <t>66501B</t>
  </si>
  <si>
    <t>66501W</t>
  </si>
  <si>
    <t>69743PC</t>
  </si>
  <si>
    <t>6621201B</t>
  </si>
  <si>
    <t>6621201W</t>
  </si>
  <si>
    <t>6621204C</t>
  </si>
  <si>
    <t>6621204B</t>
  </si>
  <si>
    <t>6621204W</t>
  </si>
  <si>
    <t>6621206C</t>
  </si>
  <si>
    <t>6621206B</t>
  </si>
  <si>
    <t>6621206W</t>
  </si>
  <si>
    <t>6621209C</t>
  </si>
  <si>
    <t>6621209B</t>
  </si>
  <si>
    <t>6621209W</t>
  </si>
  <si>
    <t>6621212C</t>
  </si>
  <si>
    <t>6621212B</t>
  </si>
  <si>
    <t>6621212W</t>
  </si>
  <si>
    <t>6621402C</t>
  </si>
  <si>
    <t>6621402B</t>
  </si>
  <si>
    <t>6621402W</t>
  </si>
  <si>
    <t>6621404C</t>
  </si>
  <si>
    <t>14-Acrylic-3-Tier-Displays.html</t>
  </si>
  <si>
    <t>6621404B</t>
  </si>
  <si>
    <t>6621404W</t>
  </si>
  <si>
    <t>6621406C</t>
  </si>
  <si>
    <t>6621406B</t>
  </si>
  <si>
    <t>6621406W</t>
  </si>
  <si>
    <t>6621408C</t>
  </si>
  <si>
    <t>6621408B</t>
  </si>
  <si>
    <t>6621408W</t>
  </si>
  <si>
    <t>6621410C</t>
  </si>
  <si>
    <t>6621410B</t>
  </si>
  <si>
    <t>6621410W</t>
  </si>
  <si>
    <t>6621412C</t>
  </si>
  <si>
    <t>6621412B</t>
  </si>
  <si>
    <t>6621412W</t>
  </si>
  <si>
    <t>6621302C</t>
  </si>
  <si>
    <t>6621302B</t>
  </si>
  <si>
    <t>6621302W</t>
  </si>
  <si>
    <t>6621304C</t>
  </si>
  <si>
    <t>6621304B</t>
  </si>
  <si>
    <t>6621304W</t>
  </si>
  <si>
    <t>6621306C</t>
  </si>
  <si>
    <t>6621306B</t>
  </si>
  <si>
    <t>6621306W</t>
  </si>
  <si>
    <t>6621308C</t>
  </si>
  <si>
    <t>6621308B</t>
  </si>
  <si>
    <t>6621308W</t>
  </si>
  <si>
    <t>6621310C</t>
  </si>
  <si>
    <t>6621310B</t>
  </si>
  <si>
    <t>6621310W</t>
  </si>
  <si>
    <t>6621312C</t>
  </si>
  <si>
    <t>6621312B</t>
  </si>
  <si>
    <t>6621312W</t>
  </si>
  <si>
    <t>6690412C</t>
  </si>
  <si>
    <t>6690412B</t>
  </si>
  <si>
    <t>6690412W</t>
  </si>
  <si>
    <t>6690216C</t>
  </si>
  <si>
    <t>6690216B</t>
  </si>
  <si>
    <t>6690216W</t>
  </si>
  <si>
    <t>6690316C</t>
  </si>
  <si>
    <t>6690316B</t>
  </si>
  <si>
    <t>6690316W</t>
  </si>
  <si>
    <t>Acrylic-Bin-Display.html</t>
  </si>
  <si>
    <t>66213C</t>
  </si>
  <si>
    <t>66213B</t>
  </si>
  <si>
    <t>66213W</t>
  </si>
  <si>
    <t>66505C</t>
  </si>
  <si>
    <t>66505B</t>
  </si>
  <si>
    <t>66505W</t>
  </si>
  <si>
    <t>65937C</t>
  </si>
  <si>
    <t>65937B</t>
  </si>
  <si>
    <t>65937W</t>
  </si>
  <si>
    <t>65934C</t>
  </si>
  <si>
    <t>65934B</t>
  </si>
  <si>
    <t>65934W</t>
  </si>
  <si>
    <t>66503C</t>
  </si>
  <si>
    <t>66503B</t>
  </si>
  <si>
    <t>66503W</t>
  </si>
  <si>
    <t>66504C</t>
  </si>
  <si>
    <t>66504B</t>
  </si>
  <si>
    <t>66504W</t>
  </si>
  <si>
    <t>790201GW</t>
  </si>
  <si>
    <t>790201GWB</t>
  </si>
  <si>
    <t>6640104B</t>
  </si>
  <si>
    <t>6640106C</t>
  </si>
  <si>
    <t>6640106B</t>
  </si>
  <si>
    <t>6640106W</t>
  </si>
  <si>
    <t>6640108C</t>
  </si>
  <si>
    <t>6640108B</t>
  </si>
  <si>
    <t>6640108W</t>
  </si>
  <si>
    <t>6640110C</t>
  </si>
  <si>
    <t>6640110B</t>
  </si>
  <si>
    <t>6640110W</t>
  </si>
  <si>
    <t>6640112C</t>
  </si>
  <si>
    <t>6640112B</t>
  </si>
  <si>
    <t>6640112W</t>
  </si>
  <si>
    <t>6640114C</t>
  </si>
  <si>
    <t>6640114B</t>
  </si>
  <si>
    <t>6640114W</t>
  </si>
  <si>
    <t>6640116C</t>
  </si>
  <si>
    <t>6640116B</t>
  </si>
  <si>
    <t>Acrylic-Clear-Tiered-Stairs.html</t>
  </si>
  <si>
    <t>6621403MB</t>
  </si>
  <si>
    <t>6621404MB</t>
  </si>
  <si>
    <t>41200WB</t>
  </si>
  <si>
    <t>41200VA</t>
  </si>
  <si>
    <t>41500WB</t>
  </si>
  <si>
    <t>41500VA</t>
  </si>
  <si>
    <t>411111VA</t>
  </si>
  <si>
    <t>41700VA</t>
  </si>
  <si>
    <t>41700B</t>
  </si>
  <si>
    <t>41900WB</t>
  </si>
  <si>
    <t>41900VA</t>
  </si>
  <si>
    <t>41300WB</t>
  </si>
  <si>
    <t>41300VA</t>
  </si>
  <si>
    <t>41301B</t>
  </si>
  <si>
    <t>Acrylic-Countertop-Showcases.html</t>
  </si>
  <si>
    <t>41800VA</t>
  </si>
  <si>
    <t>41800B</t>
  </si>
  <si>
    <t>41400WB</t>
  </si>
  <si>
    <t>41400VA</t>
  </si>
  <si>
    <t>41401B</t>
  </si>
  <si>
    <t>410900VA</t>
  </si>
  <si>
    <t>416010B</t>
  </si>
  <si>
    <t>415020B</t>
  </si>
  <si>
    <t>411422B</t>
  </si>
  <si>
    <t>411412C</t>
  </si>
  <si>
    <t>42KM1</t>
  </si>
  <si>
    <t>48BDHS</t>
  </si>
  <si>
    <t>41DP14</t>
  </si>
  <si>
    <t>41600B</t>
  </si>
  <si>
    <t>Flat-Locking-Acrylic-Showcases.html</t>
  </si>
  <si>
    <t>64301L</t>
  </si>
  <si>
    <t>64301R</t>
  </si>
  <si>
    <t>64301C</t>
  </si>
  <si>
    <t>64302L</t>
  </si>
  <si>
    <t>64302R</t>
  </si>
  <si>
    <t>64302C</t>
  </si>
  <si>
    <t>6851L</t>
  </si>
  <si>
    <t>6853L</t>
  </si>
  <si>
    <t>6833L</t>
  </si>
  <si>
    <t>6852L</t>
  </si>
  <si>
    <t>6834EL</t>
  </si>
  <si>
    <t>6834E</t>
  </si>
  <si>
    <t>6835EL</t>
  </si>
  <si>
    <t>6835E</t>
  </si>
  <si>
    <t>6836EL</t>
  </si>
  <si>
    <t>6836E</t>
  </si>
  <si>
    <t>Acrylic-Locking-Showcases-for-Slatwall.html</t>
  </si>
  <si>
    <t>6837EL</t>
  </si>
  <si>
    <t>6837E</t>
  </si>
  <si>
    <t>6834L</t>
  </si>
  <si>
    <t>6835L</t>
  </si>
  <si>
    <t>6836L</t>
  </si>
  <si>
    <t>6837L</t>
  </si>
  <si>
    <t>6838L</t>
  </si>
  <si>
    <t>6839L</t>
  </si>
  <si>
    <t>6844L</t>
  </si>
  <si>
    <t>6845L</t>
  </si>
  <si>
    <t>6846L</t>
  </si>
  <si>
    <t>6847L</t>
  </si>
  <si>
    <t>6848L</t>
  </si>
  <si>
    <t>6849L</t>
  </si>
  <si>
    <t>6854L</t>
  </si>
  <si>
    <t>6855L</t>
  </si>
  <si>
    <t>6856L</t>
  </si>
  <si>
    <t>6857L</t>
  </si>
  <si>
    <t>6858L</t>
  </si>
  <si>
    <t>6859L</t>
  </si>
  <si>
    <t>6862C</t>
  </si>
  <si>
    <t>6873N</t>
  </si>
  <si>
    <t>6873C</t>
  </si>
  <si>
    <t>6874N</t>
  </si>
  <si>
    <t>Acrylic-4-Tier-Displays.html</t>
  </si>
  <si>
    <t>6871N</t>
  </si>
  <si>
    <t>6811L</t>
  </si>
  <si>
    <t>6811SL</t>
  </si>
  <si>
    <t>6811S</t>
  </si>
  <si>
    <t>6811HL</t>
  </si>
  <si>
    <t>6811H</t>
  </si>
  <si>
    <t>6811VML</t>
  </si>
  <si>
    <t>6812VML</t>
  </si>
  <si>
    <t>6811PML</t>
  </si>
  <si>
    <t>6813VML</t>
  </si>
  <si>
    <t>6811M</t>
  </si>
  <si>
    <t>6811ML</t>
  </si>
  <si>
    <t>6811SM</t>
  </si>
  <si>
    <t>6811SML</t>
  </si>
  <si>
    <t>6825VML</t>
  </si>
  <si>
    <t>6826VML</t>
  </si>
  <si>
    <t>6828VML</t>
  </si>
  <si>
    <t>6827L</t>
  </si>
  <si>
    <t>6827M</t>
  </si>
  <si>
    <t>6827VML</t>
  </si>
  <si>
    <t>6827ML</t>
  </si>
  <si>
    <t>Acrylic-CD-or-DVD-Shelf-Display-Rack.html</t>
  </si>
  <si>
    <t>6801L</t>
  </si>
  <si>
    <t>6805L</t>
  </si>
  <si>
    <t>6808L</t>
  </si>
  <si>
    <t>68293M</t>
  </si>
  <si>
    <t>Misc-Acrylic-Products.html</t>
  </si>
  <si>
    <t>42VWH20</t>
  </si>
  <si>
    <t>42VWH24</t>
  </si>
  <si>
    <t>54V5417L4</t>
  </si>
  <si>
    <t>54V5417H43</t>
  </si>
  <si>
    <t>54V5417H46</t>
  </si>
  <si>
    <t>54V5417H49</t>
  </si>
  <si>
    <t>54V5417H412</t>
  </si>
  <si>
    <t>54V5417H415</t>
  </si>
  <si>
    <t>54V5417L5</t>
  </si>
  <si>
    <t>54V5417H53</t>
  </si>
  <si>
    <t>54V5417L6</t>
  </si>
  <si>
    <t>54V5417H63</t>
  </si>
  <si>
    <t>54V5417H66</t>
  </si>
  <si>
    <t>54V5417H69</t>
  </si>
  <si>
    <t>54V5417H612</t>
  </si>
  <si>
    <t>54V5417H615</t>
  </si>
  <si>
    <t>54V5417L8</t>
  </si>
  <si>
    <t>54V5417H83</t>
  </si>
  <si>
    <t>54V5417H86</t>
  </si>
  <si>
    <t>54V5417H89</t>
  </si>
  <si>
    <t>54V5417H812</t>
  </si>
  <si>
    <t>54V5417H815</t>
  </si>
  <si>
    <t>Misc-Acrylic-Products</t>
  </si>
  <si>
    <t>Acrylic-Cleaner.html</t>
  </si>
  <si>
    <t>54V5417L10</t>
  </si>
  <si>
    <t>54V5417H103</t>
  </si>
  <si>
    <t>54V5417H106</t>
  </si>
  <si>
    <t>54V5417H109</t>
  </si>
  <si>
    <t>54V5417H1012</t>
  </si>
  <si>
    <t>54V5417H1015</t>
  </si>
  <si>
    <t>54V5417L12</t>
  </si>
  <si>
    <t>54V5417H123</t>
  </si>
  <si>
    <t>54V5417H126</t>
  </si>
  <si>
    <t>54V5417H129</t>
  </si>
  <si>
    <t>54V5417H1212</t>
  </si>
  <si>
    <t>54V5417H1215</t>
  </si>
  <si>
    <t>54V5417L14</t>
  </si>
  <si>
    <t>54V5417H143</t>
  </si>
  <si>
    <t>54V5417H146</t>
  </si>
  <si>
    <t>54V5417H149</t>
  </si>
  <si>
    <t>54V5417H1412</t>
  </si>
  <si>
    <t>54V5417H1415</t>
  </si>
  <si>
    <t>54V5417L105</t>
  </si>
  <si>
    <t>54V5417H1053</t>
  </si>
  <si>
    <t>54V5417H1056</t>
  </si>
  <si>
    <t>54V54175417L138</t>
  </si>
  <si>
    <t>54V5417H1383</t>
  </si>
  <si>
    <t>54V5417H1386</t>
  </si>
  <si>
    <t>54V5417H1389</t>
  </si>
  <si>
    <t>54V5417L1610</t>
  </si>
  <si>
    <t>54V5417H16103</t>
  </si>
  <si>
    <t>54V5417H16106</t>
  </si>
  <si>
    <t>54V5417H16109</t>
  </si>
  <si>
    <t>Acrylic-Electric-Turntable.html</t>
  </si>
  <si>
    <t>54V5417L1912</t>
  </si>
  <si>
    <t>54V5417L4115</t>
  </si>
  <si>
    <t>54V5417H43115</t>
  </si>
  <si>
    <t>54V5417H46115</t>
  </si>
  <si>
    <t>54V5417H49115</t>
  </si>
  <si>
    <t>54V5417L6115</t>
  </si>
  <si>
    <t>54V5417H63115</t>
  </si>
  <si>
    <t>54V5417H66115</t>
  </si>
  <si>
    <t>54V5417H69115</t>
  </si>
  <si>
    <t>54V5417L8115</t>
  </si>
  <si>
    <t>54V5417H83115</t>
  </si>
  <si>
    <t>54V5417H86115</t>
  </si>
  <si>
    <t>54V5417H89115</t>
  </si>
  <si>
    <t>54V5417L10115</t>
  </si>
  <si>
    <t>54V5417H103115</t>
  </si>
  <si>
    <t>54V5417H106115</t>
  </si>
  <si>
    <t>54V5417H109115</t>
  </si>
  <si>
    <t>54V5417L12115</t>
  </si>
  <si>
    <t>54V5417H123115</t>
  </si>
  <si>
    <t>54V5417H126115</t>
  </si>
  <si>
    <t>54V5417H129115</t>
  </si>
  <si>
    <t>54V5417L42094</t>
  </si>
  <si>
    <t>54V5417H432094</t>
  </si>
  <si>
    <t>54V5417H462094</t>
  </si>
  <si>
    <t>54V5417H492094</t>
  </si>
  <si>
    <t>54V5417L62094</t>
  </si>
  <si>
    <t>54V5417H632094</t>
  </si>
  <si>
    <t>54V5417H662094</t>
  </si>
  <si>
    <t>54V5417H692094</t>
  </si>
  <si>
    <t>54V5417L82094</t>
  </si>
  <si>
    <t>Acrylic-Beveled-Mirror.html</t>
  </si>
  <si>
    <t>54V5417H832094</t>
  </si>
  <si>
    <t>54V5417H862094</t>
  </si>
  <si>
    <t>54V5417H892094</t>
  </si>
  <si>
    <t>54V5417L102094</t>
  </si>
  <si>
    <t>54V5417H1032094</t>
  </si>
  <si>
    <t>54V5417H1062094</t>
  </si>
  <si>
    <t>54V5417H1092094</t>
  </si>
  <si>
    <t>54V5417L122094</t>
  </si>
  <si>
    <t>54V5417H1232094</t>
  </si>
  <si>
    <t>54V5417H1262094</t>
  </si>
  <si>
    <t>54V5417H1292094</t>
  </si>
  <si>
    <t>54V5417L4586</t>
  </si>
  <si>
    <t>54V5417H43586</t>
  </si>
  <si>
    <t>54V5417H46586</t>
  </si>
  <si>
    <t>54V5417H49586</t>
  </si>
  <si>
    <t>54V5417L6586</t>
  </si>
  <si>
    <t>54V5417H63586</t>
  </si>
  <si>
    <t>54V5417H66586</t>
  </si>
  <si>
    <t>54V5417H69586</t>
  </si>
  <si>
    <t>54V5417L8586</t>
  </si>
  <si>
    <t>54V5417H83586</t>
  </si>
  <si>
    <t>54V5417H86586</t>
  </si>
  <si>
    <t>54V5417H89586</t>
  </si>
  <si>
    <t>54V5417L10586</t>
  </si>
  <si>
    <t>54V5417H103586</t>
  </si>
  <si>
    <t>54V5417H106586</t>
  </si>
  <si>
    <t>54V5417H109586</t>
  </si>
  <si>
    <t>54V5417L12586</t>
  </si>
  <si>
    <t>54V5417H123586</t>
  </si>
  <si>
    <t>54V5417H126586</t>
  </si>
  <si>
    <t>54V5417H129586</t>
  </si>
  <si>
    <t>Acrylic-Pen-Display.html</t>
  </si>
  <si>
    <t>5861D</t>
  </si>
  <si>
    <t>5871D</t>
  </si>
  <si>
    <t>5881D</t>
  </si>
  <si>
    <t>5867D</t>
  </si>
  <si>
    <t>5877D</t>
  </si>
  <si>
    <t>5887D</t>
  </si>
  <si>
    <t>5863D</t>
  </si>
  <si>
    <t>5873D</t>
  </si>
  <si>
    <t>5883D</t>
  </si>
  <si>
    <t>5868D</t>
  </si>
  <si>
    <t>5878D</t>
  </si>
  <si>
    <t>5888D</t>
  </si>
  <si>
    <t>5862D</t>
  </si>
  <si>
    <t>5872D</t>
  </si>
  <si>
    <t>5882D</t>
  </si>
  <si>
    <t>5801T</t>
  </si>
  <si>
    <t>5821T</t>
  </si>
  <si>
    <t>5851T</t>
  </si>
  <si>
    <t>5861TD</t>
  </si>
  <si>
    <t>5871TD</t>
  </si>
  <si>
    <t>5881TD</t>
  </si>
  <si>
    <t>Linen-Jewelry-Displays.html</t>
  </si>
  <si>
    <t>5734W</t>
  </si>
  <si>
    <t>5736W</t>
  </si>
  <si>
    <t>57921B</t>
  </si>
  <si>
    <t>67VGL1083B</t>
  </si>
  <si>
    <t>67VGL1083W</t>
  </si>
  <si>
    <t>67VGL1083G</t>
  </si>
  <si>
    <t>67VGL1083O</t>
  </si>
  <si>
    <t>67VGL1083C</t>
  </si>
  <si>
    <t>67VGL1083M</t>
  </si>
  <si>
    <t>67VGL1083R</t>
  </si>
  <si>
    <t>Linen-Jewelry-Displays</t>
  </si>
  <si>
    <t>67VGL1083P</t>
  </si>
  <si>
    <t>Necklace-Jewelry-Displays.html</t>
  </si>
  <si>
    <t>67VGL1083BG</t>
  </si>
  <si>
    <t>67VGL1083BS</t>
  </si>
  <si>
    <t>67VGL1084B</t>
  </si>
  <si>
    <t>67VGL1084W</t>
  </si>
  <si>
    <t>67VGL1084G</t>
  </si>
  <si>
    <t>67VGL1084O</t>
  </si>
  <si>
    <t>67VGL1084C</t>
  </si>
  <si>
    <t>67VGL1084M</t>
  </si>
  <si>
    <t>67VGL1084R</t>
  </si>
  <si>
    <t>67VGL1084P</t>
  </si>
  <si>
    <t>67VGL1084BG</t>
  </si>
  <si>
    <t>67VGL1084BS</t>
  </si>
  <si>
    <t>67VGL1085B</t>
  </si>
  <si>
    <t>67VGL1085W</t>
  </si>
  <si>
    <t>67VGL1085G</t>
  </si>
  <si>
    <t>67VGL1085O</t>
  </si>
  <si>
    <t>67VGL1085C</t>
  </si>
  <si>
    <t>67VGL1085M</t>
  </si>
  <si>
    <t>67VGL1085R</t>
  </si>
  <si>
    <t>67VGL1085P</t>
  </si>
  <si>
    <t>67VGL1085BG</t>
  </si>
  <si>
    <t>67VGL1085BS</t>
  </si>
  <si>
    <t>67VGL1086B</t>
  </si>
  <si>
    <t>67VGL1086W</t>
  </si>
  <si>
    <t>67VGL1086G</t>
  </si>
  <si>
    <t>67VGL1086O</t>
  </si>
  <si>
    <t>67VGL1086C</t>
  </si>
  <si>
    <t>67VGL1086M</t>
  </si>
  <si>
    <t>67VGL1086R</t>
  </si>
  <si>
    <t>67VGL1086P</t>
  </si>
  <si>
    <t>67VGL1086BG</t>
  </si>
  <si>
    <t>T--Bar-Jewelry-Displays.html</t>
  </si>
  <si>
    <t>67VGL1086BS</t>
  </si>
  <si>
    <t>67VGL127B</t>
  </si>
  <si>
    <t>67VGL127W</t>
  </si>
  <si>
    <t>67VGL127G</t>
  </si>
  <si>
    <t>67VGL127O</t>
  </si>
  <si>
    <t>67VGL127C</t>
  </si>
  <si>
    <t>67VGL127M</t>
  </si>
  <si>
    <t>67VGL127R</t>
  </si>
  <si>
    <t>67VGL127P</t>
  </si>
  <si>
    <t>67VGL127BG</t>
  </si>
  <si>
    <t>67VGL127BS</t>
  </si>
  <si>
    <t>67VGL107B</t>
  </si>
  <si>
    <t>67VGL107W</t>
  </si>
  <si>
    <t>67VGL107G</t>
  </si>
  <si>
    <t>67VGL107O</t>
  </si>
  <si>
    <t>67VGL107C</t>
  </si>
  <si>
    <t>67VGL107M</t>
  </si>
  <si>
    <t>67VGL107R</t>
  </si>
  <si>
    <t>67VGL107P</t>
  </si>
  <si>
    <t>67VGL107BG</t>
  </si>
  <si>
    <t>67VGL107BS</t>
  </si>
  <si>
    <t>67VGL1093B</t>
  </si>
  <si>
    <t>67VGL1093BX</t>
  </si>
  <si>
    <t>67VGL1093W</t>
  </si>
  <si>
    <t>67VGL1093WX</t>
  </si>
  <si>
    <t>67VGL1093G</t>
  </si>
  <si>
    <t>67VGL1093GX</t>
  </si>
  <si>
    <t>67VGL1093O</t>
  </si>
  <si>
    <t>67VGL1093OX</t>
  </si>
  <si>
    <t>67VGL1093C</t>
  </si>
  <si>
    <t>67VGL1093CX</t>
  </si>
  <si>
    <t>67VGL1093M</t>
  </si>
  <si>
    <t>67VGL1093MX</t>
  </si>
  <si>
    <t>67VGL1093R</t>
  </si>
  <si>
    <t>67VGL1093RX</t>
  </si>
  <si>
    <t>Earring-Displays.html</t>
  </si>
  <si>
    <t>67VGL1093P</t>
  </si>
  <si>
    <t>67VGL1093PX</t>
  </si>
  <si>
    <t>67VGL1093BG</t>
  </si>
  <si>
    <t>67VGL1093BGX</t>
  </si>
  <si>
    <t>67VGL1093BS</t>
  </si>
  <si>
    <t>67VGL1093BSX</t>
  </si>
  <si>
    <t>67VGL1094B</t>
  </si>
  <si>
    <t>67VGL1094BX</t>
  </si>
  <si>
    <t>67VGL1094W</t>
  </si>
  <si>
    <t>67VGL1094WX</t>
  </si>
  <si>
    <t>67VGL1094G</t>
  </si>
  <si>
    <t>67VGL1094GX</t>
  </si>
  <si>
    <t>67VGL1094O</t>
  </si>
  <si>
    <t>67VGL1094OX</t>
  </si>
  <si>
    <t>67VGL1094C</t>
  </si>
  <si>
    <t>67VGL1094CX</t>
  </si>
  <si>
    <t>67VGL1094M</t>
  </si>
  <si>
    <t>67VGL1094MX</t>
  </si>
  <si>
    <t>67VGL1094R</t>
  </si>
  <si>
    <t>67VGL1094RX</t>
  </si>
  <si>
    <t>67VGL1094P</t>
  </si>
  <si>
    <t>67VGL1094PX</t>
  </si>
  <si>
    <t>67VGL1094BG</t>
  </si>
  <si>
    <t>67VGL1094BGX</t>
  </si>
  <si>
    <t>67VGL1094BS</t>
  </si>
  <si>
    <t>67VGL1094BSX</t>
  </si>
  <si>
    <t>67VGL1095B</t>
  </si>
  <si>
    <t>67VGL1095BX</t>
  </si>
  <si>
    <t>Necklace--Bracelet-Displays.html</t>
  </si>
  <si>
    <t>67VGL1095W</t>
  </si>
  <si>
    <t>67VGL1095WX</t>
  </si>
  <si>
    <t>67VGL1095G</t>
  </si>
  <si>
    <t>67VGL1095GX</t>
  </si>
  <si>
    <t>67VGL1095O</t>
  </si>
  <si>
    <t>67VGL1095OX</t>
  </si>
  <si>
    <t>67VGL1095C</t>
  </si>
  <si>
    <t>67VGL1095CX</t>
  </si>
  <si>
    <t>67VGL1095M</t>
  </si>
  <si>
    <t>67VGL1095MX</t>
  </si>
  <si>
    <t>67VGL1095R</t>
  </si>
  <si>
    <t>67VGL1095RX</t>
  </si>
  <si>
    <t>67VGL1095P</t>
  </si>
  <si>
    <t>67VGL1095PX</t>
  </si>
  <si>
    <t>67VGL1095BG</t>
  </si>
  <si>
    <t>67VGL1095BGX</t>
  </si>
  <si>
    <t>67VGL1095BS</t>
  </si>
  <si>
    <t>67VGL1095BSX</t>
  </si>
  <si>
    <t>67VGL1096B</t>
  </si>
  <si>
    <t>67VGL1096BX</t>
  </si>
  <si>
    <t>67VGL1096W</t>
  </si>
  <si>
    <t>67VGL1096WX</t>
  </si>
  <si>
    <t>67VGL1096G</t>
  </si>
  <si>
    <t>67VGL1096GX</t>
  </si>
  <si>
    <t>67VGL1096O</t>
  </si>
  <si>
    <t>67VGL1096OX</t>
  </si>
  <si>
    <t>67VGL1096C</t>
  </si>
  <si>
    <t>67VGL1096CX</t>
  </si>
  <si>
    <t>67VGL1096M</t>
  </si>
  <si>
    <t>Necklace--Bracelet-Displays</t>
  </si>
  <si>
    <t>67VGL1096MX</t>
  </si>
  <si>
    <t>Vertical-Single-Watch-Display.html</t>
  </si>
  <si>
    <t>67VGL1096R</t>
  </si>
  <si>
    <t>67VGL1096RX</t>
  </si>
  <si>
    <t>67VGL1096P</t>
  </si>
  <si>
    <t>67VGL1096PX</t>
  </si>
  <si>
    <t>67VGL1096BG</t>
  </si>
  <si>
    <t>67VGL1096BGX</t>
  </si>
  <si>
    <t>67VGL1096BS</t>
  </si>
  <si>
    <t>67VGL1096BSX</t>
  </si>
  <si>
    <t>67VCC1003B</t>
  </si>
  <si>
    <t>67VCC1003W</t>
  </si>
  <si>
    <t>67VCC1003G</t>
  </si>
  <si>
    <t>67VCC1003O</t>
  </si>
  <si>
    <t>67VCC1003C</t>
  </si>
  <si>
    <t>67VCC1003M</t>
  </si>
  <si>
    <t>67VCC1003R</t>
  </si>
  <si>
    <t>67VCC1003P</t>
  </si>
  <si>
    <t>67VCC1003BG</t>
  </si>
  <si>
    <t>67VCC1003BS</t>
  </si>
  <si>
    <t>67VCC1004B</t>
  </si>
  <si>
    <t>67VCC1004W</t>
  </si>
  <si>
    <t>67VCC1004G</t>
  </si>
  <si>
    <t>67VCC1004O</t>
  </si>
  <si>
    <t>67VCC1004C</t>
  </si>
  <si>
    <t>67VCC1004M</t>
  </si>
  <si>
    <t>Bracelet--Oval-T--Bar-3-Bar.html</t>
  </si>
  <si>
    <t>67VCC1004R</t>
  </si>
  <si>
    <t>67VCC1004P</t>
  </si>
  <si>
    <t>67VCC1004BG</t>
  </si>
  <si>
    <t>67VCC1004BS</t>
  </si>
  <si>
    <t>67VCC1005B</t>
  </si>
  <si>
    <t>67VCC1005W</t>
  </si>
  <si>
    <t>67VCC1005G</t>
  </si>
  <si>
    <t>67VCC1005O</t>
  </si>
  <si>
    <t>67VCC1005C</t>
  </si>
  <si>
    <t>67VCC1005M</t>
  </si>
  <si>
    <t>67VCC1005R</t>
  </si>
  <si>
    <t>67VCC1005P</t>
  </si>
  <si>
    <t>67VCC1005BG</t>
  </si>
  <si>
    <t>67VCC1005BS</t>
  </si>
  <si>
    <t>67VCC1006B</t>
  </si>
  <si>
    <t>67VCC1006W</t>
  </si>
  <si>
    <t>67VCC1006G</t>
  </si>
  <si>
    <t>67VCC1006O</t>
  </si>
  <si>
    <t>67VCC1006C</t>
  </si>
  <si>
    <t>67VCC1006M</t>
  </si>
  <si>
    <t>67VCC1006R</t>
  </si>
  <si>
    <t>67VCC1006P</t>
  </si>
  <si>
    <t>67VCC1006BG</t>
  </si>
  <si>
    <t>67VCC1006BS</t>
  </si>
  <si>
    <t>67VGL1133B</t>
  </si>
  <si>
    <t>67VGL1133W</t>
  </si>
  <si>
    <t>67VGL1133G</t>
  </si>
  <si>
    <t>67VGL1133O</t>
  </si>
  <si>
    <t>67VGL1133C</t>
  </si>
  <si>
    <t>67VGL1133M</t>
  </si>
  <si>
    <t>67VGL1133R</t>
  </si>
  <si>
    <t>67VGL1133P</t>
  </si>
  <si>
    <t>67VGL1133BG</t>
  </si>
  <si>
    <t>67VGL1133BS</t>
  </si>
  <si>
    <t>Bracelet-Oval-2-Bar-T--Bar.html</t>
  </si>
  <si>
    <t>67VGL1134B</t>
  </si>
  <si>
    <t>67VGL1134W</t>
  </si>
  <si>
    <t>67VGL1134G</t>
  </si>
  <si>
    <t>67VGL1134O</t>
  </si>
  <si>
    <t>67VGL1134C</t>
  </si>
  <si>
    <t>67VGL1134M</t>
  </si>
  <si>
    <t>67VGL1134R</t>
  </si>
  <si>
    <t>67VGL1134P</t>
  </si>
  <si>
    <t>67VGL1134BG</t>
  </si>
  <si>
    <t>67VGL1134BS</t>
  </si>
  <si>
    <t>67VGL1135B</t>
  </si>
  <si>
    <t>67VGL1135W</t>
  </si>
  <si>
    <t>67VGL1135G</t>
  </si>
  <si>
    <t>67VGL1135O</t>
  </si>
  <si>
    <t>67VGL1135C</t>
  </si>
  <si>
    <t>67VGL1135M</t>
  </si>
  <si>
    <t>67VGL1135R</t>
  </si>
  <si>
    <t>67VGL1135P</t>
  </si>
  <si>
    <t>67VGL1135BG</t>
  </si>
  <si>
    <t>67VGL1135BS</t>
  </si>
  <si>
    <t>67VGL1136B</t>
  </si>
  <si>
    <t>67VGL1136W</t>
  </si>
  <si>
    <t>67VGL1136G</t>
  </si>
  <si>
    <t>67VGL1136O</t>
  </si>
  <si>
    <t>67VGL1136C</t>
  </si>
  <si>
    <t>67VGL1136M</t>
  </si>
  <si>
    <t>67VGL1136R</t>
  </si>
  <si>
    <t>67VGL1136P</t>
  </si>
  <si>
    <t>67VGL1136BG</t>
  </si>
  <si>
    <t>67VGL1136BS</t>
  </si>
  <si>
    <t>67VGL1103B</t>
  </si>
  <si>
    <t>67VGL1103BX</t>
  </si>
  <si>
    <t>67VGL1103W</t>
  </si>
  <si>
    <t>67VGL1103WX</t>
  </si>
  <si>
    <t>67VGL1103G</t>
  </si>
  <si>
    <t>67VGL1103GX</t>
  </si>
  <si>
    <t>67VGL1103O</t>
  </si>
  <si>
    <t>67VGL1103OX</t>
  </si>
  <si>
    <t>67VGL1103C</t>
  </si>
  <si>
    <t>Oval-Single-T--Bar-for-Bracelets.html</t>
  </si>
  <si>
    <t>67VGL1103CX</t>
  </si>
  <si>
    <t>67VGL1103M</t>
  </si>
  <si>
    <t>67VGL1103MX</t>
  </si>
  <si>
    <t>67VGL1103R</t>
  </si>
  <si>
    <t>67VGL1103RX</t>
  </si>
  <si>
    <t>67VGL1103P</t>
  </si>
  <si>
    <t>67VGL1103PX</t>
  </si>
  <si>
    <t>67VGL1103BG</t>
  </si>
  <si>
    <t>67VGL1103BGX</t>
  </si>
  <si>
    <t>67VGL1103BS</t>
  </si>
  <si>
    <t>67VGL1103BSX</t>
  </si>
  <si>
    <t>67VGL1104B</t>
  </si>
  <si>
    <t>67VGL1104BX</t>
  </si>
  <si>
    <t>67VGL1104W</t>
  </si>
  <si>
    <t>67VGL1104WX</t>
  </si>
  <si>
    <t>67VGL1104G</t>
  </si>
  <si>
    <t>67VGL1104GX</t>
  </si>
  <si>
    <t>67VGL1104O</t>
  </si>
  <si>
    <t>67VGL1104OX</t>
  </si>
  <si>
    <t>67VGL1104C</t>
  </si>
  <si>
    <t>67VGL1104CX</t>
  </si>
  <si>
    <t>67VGL1104M</t>
  </si>
  <si>
    <t>67VGL1104MX</t>
  </si>
  <si>
    <t>67VGL1104R</t>
  </si>
  <si>
    <t>67VGL1104RX</t>
  </si>
  <si>
    <t>67VGL1104P</t>
  </si>
  <si>
    <t>67VGL1104PX</t>
  </si>
  <si>
    <t>67VGL1104BG</t>
  </si>
  <si>
    <t>67VGL1104BGX</t>
  </si>
  <si>
    <t>67VGL1104BS</t>
  </si>
  <si>
    <t>67VGL1104BSX</t>
  </si>
  <si>
    <t>67VGL1105B</t>
  </si>
  <si>
    <t>67VGL1105BX</t>
  </si>
  <si>
    <t>67VGL1105W</t>
  </si>
  <si>
    <t>67VGL1105WX</t>
  </si>
  <si>
    <t>67VGL1105G</t>
  </si>
  <si>
    <t>67VGL1105GX</t>
  </si>
  <si>
    <t>67VGL1105O</t>
  </si>
  <si>
    <t>67VGL1105OX</t>
  </si>
  <si>
    <t>67VGL1105C</t>
  </si>
  <si>
    <t>67VGL1105CX</t>
  </si>
  <si>
    <t>67VGL1105M</t>
  </si>
  <si>
    <t>67VGL1105MX</t>
  </si>
  <si>
    <t>67VGL1105R</t>
  </si>
  <si>
    <t>67VGL1105RX</t>
  </si>
  <si>
    <t>67VGL1105P</t>
  </si>
  <si>
    <t>67VGL1105PX</t>
  </si>
  <si>
    <t>67VGL1105BG</t>
  </si>
  <si>
    <t>67VGL1105BGX</t>
  </si>
  <si>
    <t>Slotted-Bracelet-Ramp.html</t>
  </si>
  <si>
    <t>67VGL1105BS</t>
  </si>
  <si>
    <t>67VGL1105BSX</t>
  </si>
  <si>
    <t>67VGL1106B</t>
  </si>
  <si>
    <t>67VGL1106BX</t>
  </si>
  <si>
    <t>67VGL1106W</t>
  </si>
  <si>
    <t>67VGL1106WX</t>
  </si>
  <si>
    <t>67VGL1106G</t>
  </si>
  <si>
    <t>67VGL1106GX</t>
  </si>
  <si>
    <t>67VGL1106O</t>
  </si>
  <si>
    <t>67VGL1106OX</t>
  </si>
  <si>
    <t>67VGL1106C</t>
  </si>
  <si>
    <t>67VGL1106CX</t>
  </si>
  <si>
    <t>67VGL1106M</t>
  </si>
  <si>
    <t>67VGL1106MX</t>
  </si>
  <si>
    <t>67VGL1106R</t>
  </si>
  <si>
    <t>67VGL1106RX</t>
  </si>
  <si>
    <t>67VGL1106P</t>
  </si>
  <si>
    <t>67VGL1106PX</t>
  </si>
  <si>
    <t>67VGL1106BG</t>
  </si>
  <si>
    <t>67VGL1106BGX</t>
  </si>
  <si>
    <t>67VGL1106BS</t>
  </si>
  <si>
    <t>67VGL1106BSX</t>
  </si>
  <si>
    <t>67VGL115B</t>
  </si>
  <si>
    <t>67VGL115BX</t>
  </si>
  <si>
    <t>67VGL115W</t>
  </si>
  <si>
    <t>67VGL115WX</t>
  </si>
  <si>
    <t>67VGL115G</t>
  </si>
  <si>
    <t>67VGL115GX</t>
  </si>
  <si>
    <t>67VGL115O</t>
  </si>
  <si>
    <t>67VGL115OX</t>
  </si>
  <si>
    <t>67VGL115C</t>
  </si>
  <si>
    <t>67VGL115CX</t>
  </si>
  <si>
    <t>67VGL115M</t>
  </si>
  <si>
    <t>67VGL115MX</t>
  </si>
  <si>
    <t>67VGL115R</t>
  </si>
  <si>
    <t>67VGL115RX</t>
  </si>
  <si>
    <t>67VGL115P</t>
  </si>
  <si>
    <t>67VGL115PX</t>
  </si>
  <si>
    <t>67VGL115BG</t>
  </si>
  <si>
    <t>67VGL115BGX</t>
  </si>
  <si>
    <t>67VGL115BS</t>
  </si>
  <si>
    <t>67VGL115BSX</t>
  </si>
  <si>
    <t>67VOP105B</t>
  </si>
  <si>
    <t>67VOP105BX</t>
  </si>
  <si>
    <t>67VOP105W</t>
  </si>
  <si>
    <t>67VOP105WX</t>
  </si>
  <si>
    <t>67VOP105G</t>
  </si>
  <si>
    <t>67VOP105GX</t>
  </si>
  <si>
    <t>67VOP105O</t>
  </si>
  <si>
    <t>67VOP105OX</t>
  </si>
  <si>
    <t>67VOP105C</t>
  </si>
  <si>
    <t>67VOP105CX</t>
  </si>
  <si>
    <t>67VOP105M</t>
  </si>
  <si>
    <t>Venus-Figure-Jewelry-Display.html</t>
  </si>
  <si>
    <t>67VOP105MX</t>
  </si>
  <si>
    <t>67VOP105R</t>
  </si>
  <si>
    <t>67VOP105RX</t>
  </si>
  <si>
    <t>67VOP105P</t>
  </si>
  <si>
    <t>67VOP105PX</t>
  </si>
  <si>
    <t>67VOP105BG</t>
  </si>
  <si>
    <t>67VOP105BGX</t>
  </si>
  <si>
    <t>67VOP105BS</t>
  </si>
  <si>
    <t>67VOP105BSX</t>
  </si>
  <si>
    <t>67VGL123B</t>
  </si>
  <si>
    <t>67VGL123BX</t>
  </si>
  <si>
    <t>67VGL123W</t>
  </si>
  <si>
    <t>67VGL123WX</t>
  </si>
  <si>
    <t>67VGL123G</t>
  </si>
  <si>
    <t>67VGL123GX</t>
  </si>
  <si>
    <t>67VGL123O</t>
  </si>
  <si>
    <t>67VGL123OX</t>
  </si>
  <si>
    <t>67VGL123C</t>
  </si>
  <si>
    <t>67VGL123CX</t>
  </si>
  <si>
    <t>67VGL123M</t>
  </si>
  <si>
    <t>67VGL123MX</t>
  </si>
  <si>
    <t>67VGL123R</t>
  </si>
  <si>
    <t>67VGL123RX</t>
  </si>
  <si>
    <t>67VGL123P</t>
  </si>
  <si>
    <t>67VGL123PX</t>
  </si>
  <si>
    <t>67VGL123BG</t>
  </si>
  <si>
    <t>67VGL123BGX</t>
  </si>
  <si>
    <t>67VGL123BS</t>
  </si>
  <si>
    <t>67VGL123BSX</t>
  </si>
  <si>
    <t>67VGL104B</t>
  </si>
  <si>
    <t>67VGL104BX</t>
  </si>
  <si>
    <t>67VGL104W</t>
  </si>
  <si>
    <t>67VGL104WX</t>
  </si>
  <si>
    <t>67VGL104G</t>
  </si>
  <si>
    <t>67VGL104GX</t>
  </si>
  <si>
    <t>67VGL104O</t>
  </si>
  <si>
    <t>67VGL104OX</t>
  </si>
  <si>
    <t>Round-T-Bar-Necklace-Display.html</t>
  </si>
  <si>
    <t>67VGL104C</t>
  </si>
  <si>
    <t>67VGL104CX</t>
  </si>
  <si>
    <t>67VGL104M</t>
  </si>
  <si>
    <t>67VGL104MX</t>
  </si>
  <si>
    <t>67VGL104R</t>
  </si>
  <si>
    <t>67VGL104RX</t>
  </si>
  <si>
    <t>67VGL104P</t>
  </si>
  <si>
    <t>67VGL104PX</t>
  </si>
  <si>
    <t>67VGL104BG</t>
  </si>
  <si>
    <t>67VGL104BGX</t>
  </si>
  <si>
    <t>67VGL104BS</t>
  </si>
  <si>
    <t>67VGL104BSX</t>
  </si>
  <si>
    <t>67VOP133B</t>
  </si>
  <si>
    <t>67VOP133BX</t>
  </si>
  <si>
    <t>67VOP133W</t>
  </si>
  <si>
    <t>67VOP133WX</t>
  </si>
  <si>
    <t>67VOP133G</t>
  </si>
  <si>
    <t>67VOP133GX</t>
  </si>
  <si>
    <t>67VOP133O</t>
  </si>
  <si>
    <t>67VOP133OX</t>
  </si>
  <si>
    <t>67VOP133C</t>
  </si>
  <si>
    <t>67VOP133CX</t>
  </si>
  <si>
    <t>67VOP133M</t>
  </si>
  <si>
    <t>67VOP133MX</t>
  </si>
  <si>
    <t>67VOP133R</t>
  </si>
  <si>
    <t>67VOP133RX</t>
  </si>
  <si>
    <t>67VOP133P</t>
  </si>
  <si>
    <t>67VOP133PX</t>
  </si>
  <si>
    <t>67VOP133BG</t>
  </si>
  <si>
    <t>67VOP133BGX</t>
  </si>
  <si>
    <t>67VOP133BS</t>
  </si>
  <si>
    <t>67VOP133BSX</t>
  </si>
  <si>
    <t>67VGL6B</t>
  </si>
  <si>
    <t>67VGL6BX</t>
  </si>
  <si>
    <t>Flat-Multi--Necklace-Display-with-Easel.html</t>
  </si>
  <si>
    <t>67VGL6W</t>
  </si>
  <si>
    <t>67VGL6WX</t>
  </si>
  <si>
    <t>67VGL6G</t>
  </si>
  <si>
    <t>67VGL6GX</t>
  </si>
  <si>
    <t>67VGL6O</t>
  </si>
  <si>
    <t>67VGL6OX</t>
  </si>
  <si>
    <t>67VGL6C</t>
  </si>
  <si>
    <t>67VGL6CX</t>
  </si>
  <si>
    <t>67VGL6M</t>
  </si>
  <si>
    <t>67VGL6MX</t>
  </si>
  <si>
    <t>67VGL6R</t>
  </si>
  <si>
    <t>67VGL6RX</t>
  </si>
  <si>
    <t>67VGL6P</t>
  </si>
  <si>
    <t>67VGL6PX</t>
  </si>
  <si>
    <t>67VGL6BG</t>
  </si>
  <si>
    <t>67VGL6BGX</t>
  </si>
  <si>
    <t>67VGL6BS</t>
  </si>
  <si>
    <t>67VGL6BSX</t>
  </si>
  <si>
    <t>67VGL1002B</t>
  </si>
  <si>
    <t>67VGL1002BX</t>
  </si>
  <si>
    <t>67VGL1002W</t>
  </si>
  <si>
    <t>67VGL1002WX</t>
  </si>
  <si>
    <t>67VGL1002G</t>
  </si>
  <si>
    <t>67VGL1002GX</t>
  </si>
  <si>
    <t>67VGL1002O</t>
  </si>
  <si>
    <t>67VGL1002OX</t>
  </si>
  <si>
    <t>67VGL1002C</t>
  </si>
  <si>
    <t>67VGL1002CX</t>
  </si>
  <si>
    <t>67VGL1002M</t>
  </si>
  <si>
    <t>67VGL1002MX</t>
  </si>
  <si>
    <t>67VGL1002R</t>
  </si>
  <si>
    <t>67VGL1002RX</t>
  </si>
  <si>
    <t>67VGL1002P</t>
  </si>
  <si>
    <t>67VGL1002PX</t>
  </si>
  <si>
    <t>67VGL1002BG</t>
  </si>
  <si>
    <t>67VGL1002BGX</t>
  </si>
  <si>
    <t>Round-2-Level-T-Bar-NecklaceBracelet-Stand.html</t>
  </si>
  <si>
    <t>67VGL1002BS</t>
  </si>
  <si>
    <t>67VGL1002BSX</t>
  </si>
  <si>
    <t>67VGL105CB</t>
  </si>
  <si>
    <t>67VGL105CBX</t>
  </si>
  <si>
    <t>67VGL105CW</t>
  </si>
  <si>
    <t>67VGL105CWX</t>
  </si>
  <si>
    <t>67VGL105CG</t>
  </si>
  <si>
    <t>67VGL105CGX</t>
  </si>
  <si>
    <t>67VGL105CO</t>
  </si>
  <si>
    <t>67VGL105COX</t>
  </si>
  <si>
    <t>67VGL105CC</t>
  </si>
  <si>
    <t>67VGL105CCX</t>
  </si>
  <si>
    <t>67VGL105CM</t>
  </si>
  <si>
    <t>67VGL105CMX</t>
  </si>
  <si>
    <t>67VGL105CR</t>
  </si>
  <si>
    <t>67VGL105CRX</t>
  </si>
  <si>
    <t>67VGL105CP</t>
  </si>
  <si>
    <t>67VGL105CPX</t>
  </si>
  <si>
    <t>67VGL105CBG</t>
  </si>
  <si>
    <t>67VGL105CBGX</t>
  </si>
  <si>
    <t>67VGL105CBS</t>
  </si>
  <si>
    <t>67VGL105CBSX</t>
  </si>
  <si>
    <t>67VGL106-24DCV</t>
  </si>
  <si>
    <t>67VGL106-24LCV</t>
  </si>
  <si>
    <t>67VGL106-24RCV</t>
  </si>
  <si>
    <t>67VGL106-24MAV</t>
  </si>
  <si>
    <t>67VGL106-24WV</t>
  </si>
  <si>
    <t>67VGL106-24OV</t>
  </si>
  <si>
    <t>67VGL106-24MV</t>
  </si>
  <si>
    <t>67VGL106-25DCV</t>
  </si>
  <si>
    <t>67VGL106-25LCV</t>
  </si>
  <si>
    <t>67VGL106-25RCV</t>
  </si>
  <si>
    <t>Necklace-Padded-Display-with-Easel.html</t>
  </si>
  <si>
    <t>67VGL106-25MAV</t>
  </si>
  <si>
    <t>67VGL106-25WV</t>
  </si>
  <si>
    <t>67VGL106-25OV</t>
  </si>
  <si>
    <t>67VGL106-25MV</t>
  </si>
  <si>
    <t>67VGL106-26DCV</t>
  </si>
  <si>
    <t>67VGL106-26LCV</t>
  </si>
  <si>
    <t>67VGL106-26RCV</t>
  </si>
  <si>
    <t>67VGL106-26MAV</t>
  </si>
  <si>
    <t>67VGL106-26WV</t>
  </si>
  <si>
    <t>67VGL106-26OV</t>
  </si>
  <si>
    <t>67VGL106-26MV</t>
  </si>
  <si>
    <t>67VGL113-1CB</t>
  </si>
  <si>
    <t>67VGL113-1CW</t>
  </si>
  <si>
    <t>67VGL113-1CG</t>
  </si>
  <si>
    <t>67VGL113-1CO</t>
  </si>
  <si>
    <t>67VGL113-1CC</t>
  </si>
  <si>
    <t>67VGL113-1CM</t>
  </si>
  <si>
    <t>67VGL113-1CR</t>
  </si>
  <si>
    <t>67VGL113-1CP</t>
  </si>
  <si>
    <t>67VGL113-1CBG</t>
  </si>
  <si>
    <t>67VGL113-1CBS</t>
  </si>
  <si>
    <t>67VGL113-2CB</t>
  </si>
  <si>
    <t>67VGL113-2CW</t>
  </si>
  <si>
    <t>67VGL113-2CG</t>
  </si>
  <si>
    <t>67VGL113-2CO</t>
  </si>
  <si>
    <t>67VGL113-2CC</t>
  </si>
  <si>
    <t>67VGL113-2CM</t>
  </si>
  <si>
    <t>67VGL113-2CR</t>
  </si>
  <si>
    <t>67VGL113-2CP</t>
  </si>
  <si>
    <t>67VGL113-2CBG</t>
  </si>
  <si>
    <t>67VGL113-2CBS</t>
  </si>
  <si>
    <t>67VOP100B</t>
  </si>
  <si>
    <t>67VOP100BX</t>
  </si>
  <si>
    <t>67VOP100W</t>
  </si>
  <si>
    <t>67VOP100WX</t>
  </si>
  <si>
    <t>Small-Necklace-Bust-Display.html</t>
  </si>
  <si>
    <t>67VOP100G</t>
  </si>
  <si>
    <t>67VOP100GX</t>
  </si>
  <si>
    <t>67VOP100O</t>
  </si>
  <si>
    <t>67VOP100OX</t>
  </si>
  <si>
    <t>67VOP100C</t>
  </si>
  <si>
    <t>67VOP100CX</t>
  </si>
  <si>
    <t>67VOP100M</t>
  </si>
  <si>
    <t>67VOP100MX</t>
  </si>
  <si>
    <t>67VOP100R</t>
  </si>
  <si>
    <t>67VOP100RX</t>
  </si>
  <si>
    <t>67VOP100P</t>
  </si>
  <si>
    <t>67VOP100PX</t>
  </si>
  <si>
    <t>67VOP100BG</t>
  </si>
  <si>
    <t>67VOP100BGX</t>
  </si>
  <si>
    <t>67VOP100BS</t>
  </si>
  <si>
    <t>67VOP100BSX</t>
  </si>
  <si>
    <t>67VGL115TB</t>
  </si>
  <si>
    <t>67VGL115TW</t>
  </si>
  <si>
    <t>67VGL115TG</t>
  </si>
  <si>
    <t>67VGL115TO</t>
  </si>
  <si>
    <t>67VGL115TC</t>
  </si>
  <si>
    <t>67VGL115TM</t>
  </si>
  <si>
    <t>67VGL115TR</t>
  </si>
  <si>
    <t>67VGL115TP</t>
  </si>
  <si>
    <t>67VGL115TBG</t>
  </si>
  <si>
    <t>67VGL115TBS</t>
  </si>
  <si>
    <t>54P3598</t>
  </si>
  <si>
    <t>54P3597</t>
  </si>
  <si>
    <t>54P3596</t>
  </si>
  <si>
    <t>54P3594</t>
  </si>
  <si>
    <t>54P3595</t>
  </si>
  <si>
    <t>54P3593</t>
  </si>
  <si>
    <t>54P3592</t>
  </si>
  <si>
    <t>54P3591</t>
  </si>
  <si>
    <t>54P3590</t>
  </si>
  <si>
    <t>54P3589</t>
  </si>
  <si>
    <t>56V5656-0FGW-5471</t>
  </si>
  <si>
    <t>56V5656-0HGW-5471</t>
  </si>
  <si>
    <t>56V5656-2FGW-5471</t>
  </si>
  <si>
    <t>56V5656-2HGW-5471</t>
  </si>
  <si>
    <t>56V5656-0FGW-6219</t>
  </si>
  <si>
    <t>56V5656-0HGW-6219</t>
  </si>
  <si>
    <t>56V5656-2FGW-6219</t>
  </si>
  <si>
    <t>56V5656-2HGW-6219</t>
  </si>
  <si>
    <t>56V5656-0FGW-5540</t>
  </si>
  <si>
    <t>56V5656-0HGW-5540</t>
  </si>
  <si>
    <t>56V5656-2FGW-5540</t>
  </si>
  <si>
    <t>56V5656-2HGW-5540</t>
  </si>
  <si>
    <t>56V5656-0FGW-6611</t>
  </si>
  <si>
    <t>56V5656-0HGW-6611</t>
  </si>
  <si>
    <t>56V5656-2FGW-6611</t>
  </si>
  <si>
    <t>56V5656-2HGW-6611</t>
  </si>
  <si>
    <t>56V5656-0FGW-7364</t>
  </si>
  <si>
    <t>56V5656-0HGW-7364</t>
  </si>
  <si>
    <t>56V5656-2FGW-7364</t>
  </si>
  <si>
    <t>Necklace-Bust-Display.html</t>
  </si>
  <si>
    <t>56V5656-2HGW-7364</t>
  </si>
  <si>
    <t>56V5656-0FGW-8097</t>
  </si>
  <si>
    <t>56V5656-0HGW-8097</t>
  </si>
  <si>
    <t>56V5656-2FGW-8097</t>
  </si>
  <si>
    <t>56V5656-2HGW-8097</t>
  </si>
  <si>
    <t>56V5656-0FGW-7794</t>
  </si>
  <si>
    <t>56V5656-0HGW-7794</t>
  </si>
  <si>
    <t>56V5656-2FGW-7794</t>
  </si>
  <si>
    <t>56V5656-2HGW-7794</t>
  </si>
  <si>
    <t>56V5656-0FGW-8336</t>
  </si>
  <si>
    <t>56V5656-0HGW-8336</t>
  </si>
  <si>
    <t>56V5656-2FGW-8336</t>
  </si>
  <si>
    <t>56V5656-2HGW-8336</t>
  </si>
  <si>
    <t>56V5656-0FGW-7404</t>
  </si>
  <si>
    <t>56V5656-0HGW-7404</t>
  </si>
  <si>
    <t>56V5656-2FGW-7404</t>
  </si>
  <si>
    <t>56V5656-2HGW-7404</t>
  </si>
  <si>
    <t>56V5656-0FGW-4168</t>
  </si>
  <si>
    <t>56V5656-0HGW-4168</t>
  </si>
  <si>
    <t>56V5656-2FGW-4168</t>
  </si>
  <si>
    <t>56V5656-2HGW-4168</t>
  </si>
  <si>
    <t>56V5656-0FGW-4138</t>
  </si>
  <si>
    <t>56V5656-0HGW-4138</t>
  </si>
  <si>
    <t>56V5656-2FGW-4138</t>
  </si>
  <si>
    <t>56V5656-2HGW-4138</t>
  </si>
  <si>
    <t>56V5656-0FGW-815</t>
  </si>
  <si>
    <t>56V5656-0HGW-815</t>
  </si>
  <si>
    <t>56V5656-2FGW-815</t>
  </si>
  <si>
    <t>56V5656-2HGW-815</t>
  </si>
  <si>
    <t>56V5656-0FGW-6864</t>
  </si>
  <si>
    <t>56V5656-0HGW-6864</t>
  </si>
  <si>
    <t>56V5656-2FGW-6864</t>
  </si>
  <si>
    <t>56V5656-2HGW-6864</t>
  </si>
  <si>
    <t>56V5656-0FGW-3983</t>
  </si>
  <si>
    <t>56V5656-0HGW-3983</t>
  </si>
  <si>
    <t>56V5656-2FGW-3983</t>
  </si>
  <si>
    <t>56V5656-2HGW-3983</t>
  </si>
  <si>
    <t>56V5656-0FGW-7977</t>
  </si>
  <si>
    <t>56V5656-0HGW-7977</t>
  </si>
  <si>
    <t>56V5656-2FGW-7977</t>
  </si>
  <si>
    <t>56V5656-2HGW-7977</t>
  </si>
  <si>
    <t>56V5656-0FGW-8198</t>
  </si>
  <si>
    <t>56V5656-0HGW-8198</t>
  </si>
  <si>
    <t>56V5656-2FGW-8198</t>
  </si>
  <si>
    <t>56V5656-2HGW-8198</t>
  </si>
  <si>
    <t>56V5656-0FGW-8122</t>
  </si>
  <si>
    <t>56V5656-0HGW-8122</t>
  </si>
  <si>
    <t>56V5656-2FGW-8122</t>
  </si>
  <si>
    <t>56V5656-2HGW-8122</t>
  </si>
  <si>
    <t>56V5656-0FGW-5247</t>
  </si>
  <si>
    <t>56V5656-0HGW-5247</t>
  </si>
  <si>
    <t>56V5656-2FGW-5247</t>
  </si>
  <si>
    <t>Neck-Form-Necklace-Display-with-Adjustable-Stand.html</t>
  </si>
  <si>
    <t>56V5656-2HGW-5247</t>
  </si>
  <si>
    <t>56V5656-0FGW-7881</t>
  </si>
  <si>
    <t>56V5656-0HGW-7881</t>
  </si>
  <si>
    <t>56V5656-2FGW-7881</t>
  </si>
  <si>
    <t>56V5656-2HGW-7881</t>
  </si>
  <si>
    <t>56V5656-0FGW-3155</t>
  </si>
  <si>
    <t>56V5656-0HGW-3155</t>
  </si>
  <si>
    <t>56V5656-2FGW-3155</t>
  </si>
  <si>
    <t>56V5656-2HGW-3155</t>
  </si>
  <si>
    <t>56V5656-0FGW-8059</t>
  </si>
  <si>
    <t>56V5656-0HGW-8059</t>
  </si>
  <si>
    <t>56V5656-2FGW-8059</t>
  </si>
  <si>
    <t>56V5656-2HGW-8059</t>
  </si>
  <si>
    <t>56V5656-0FGW-6615</t>
  </si>
  <si>
    <t>56V5656-0HGW-6615</t>
  </si>
  <si>
    <t>56V5656-2FGW-6615</t>
  </si>
  <si>
    <t>56V5656-2HGW-6615</t>
  </si>
  <si>
    <t>56V5656-0FGW-8233</t>
  </si>
  <si>
    <t>56V5656-0HGW-8233</t>
  </si>
  <si>
    <t>56V5656-2FGW-8233</t>
  </si>
  <si>
    <t>56V5656-2HGW-8233</t>
  </si>
  <si>
    <t>56V5656-0FGW-1752</t>
  </si>
  <si>
    <t>56V5656-0HGW-1752</t>
  </si>
  <si>
    <t>56V5656-2FGW-1752</t>
  </si>
  <si>
    <t>56V5656-2HGW-1752</t>
  </si>
  <si>
    <t>56V5656-0FGW-7702</t>
  </si>
  <si>
    <t>56V5656-0HGW-7702</t>
  </si>
  <si>
    <t>56V5656-2FGW-7702</t>
  </si>
  <si>
    <t>56V5656-2HGW-7702</t>
  </si>
  <si>
    <t>56V5656-0FGW-6367</t>
  </si>
  <si>
    <t>56V5656-0HGW-6367</t>
  </si>
  <si>
    <t>56V5656-2FGW-6367</t>
  </si>
  <si>
    <t>56V5656-2HGW-6367</t>
  </si>
  <si>
    <t>56V5656-0FGW-7848</t>
  </si>
  <si>
    <t>Jewelry-Displays-for-Slatwall-or-Slatgrid.html</t>
  </si>
  <si>
    <t>56V5656-0HGW-7848</t>
  </si>
  <si>
    <t>56V5656-2FGW-7848</t>
  </si>
  <si>
    <t>56V5656-2HGW-7848</t>
  </si>
  <si>
    <t>56V5656-0FGW-7946</t>
  </si>
  <si>
    <t>56V5656-0HGW-7946</t>
  </si>
  <si>
    <t>56V5656-2FGW-7946</t>
  </si>
  <si>
    <t>56V5656-2HGW-7946</t>
  </si>
  <si>
    <t>56V5656-0FGW-7983</t>
  </si>
  <si>
    <t>56V5656-0HGW-7983</t>
  </si>
  <si>
    <t>56V5656-2FGW-7983</t>
  </si>
  <si>
    <t>56V5656-2HGW-7983</t>
  </si>
  <si>
    <t>56V5656-0FGW-8199</t>
  </si>
  <si>
    <t>56V5656-0HGW-8199</t>
  </si>
  <si>
    <t>56V5656-2FGW-8199</t>
  </si>
  <si>
    <t>56V5656-2HGW-8199</t>
  </si>
  <si>
    <t>56V5656-0FGW-8202</t>
  </si>
  <si>
    <t>56V5656-0HGW-8202</t>
  </si>
  <si>
    <t>56V5656-2FGW-8202</t>
  </si>
  <si>
    <t>56V5656-2HGW-8202</t>
  </si>
  <si>
    <t>56V5656-0FGW-8291</t>
  </si>
  <si>
    <t>56V5656-0HGW-8291</t>
  </si>
  <si>
    <t>56V5656-2FGW-8291</t>
  </si>
  <si>
    <t>56V5656-2HGW-8291</t>
  </si>
  <si>
    <t>56V5656-0FGW-8209</t>
  </si>
  <si>
    <t>56V5656-0HGW-8209</t>
  </si>
  <si>
    <t>56V5656-2FGW-8209</t>
  </si>
  <si>
    <t>56V5656-2HGW-8209</t>
  </si>
  <si>
    <t>56V5656-0FGW-8294</t>
  </si>
  <si>
    <t>56V5656-0HGW-8294</t>
  </si>
  <si>
    <t>Tall-Bust-Necklace-Display.html</t>
  </si>
  <si>
    <t>56V5656-2FGW-8294</t>
  </si>
  <si>
    <t>56V5656-2HGW-8294</t>
  </si>
  <si>
    <t>56V5656-0FGW-7531</t>
  </si>
  <si>
    <t>56V5656-0HGW-7531</t>
  </si>
  <si>
    <t>56V5656-2FGW-7531</t>
  </si>
  <si>
    <t>56V5656-2HGW-7531</t>
  </si>
  <si>
    <t>56V5656-0FGW-4972</t>
  </si>
  <si>
    <t>56V5656-0HGW-4972</t>
  </si>
  <si>
    <t>56V5656-2FGW-4972</t>
  </si>
  <si>
    <t>56V5656-2HGW-4972</t>
  </si>
  <si>
    <t>56V5656-0FGW-4777</t>
  </si>
  <si>
    <t>56V5656-0HGW-4777</t>
  </si>
  <si>
    <t>56V5656-2FGW-4777</t>
  </si>
  <si>
    <t>56V5656-2HGW-4777</t>
  </si>
  <si>
    <t>56V5656-0FGW-4773</t>
  </si>
  <si>
    <t>56V5656-0HGW-4773</t>
  </si>
  <si>
    <t>56V5656-2FGW-4773</t>
  </si>
  <si>
    <t>56V5656-2HGW-4773</t>
  </si>
  <si>
    <t>56V5656-0FGW-5361</t>
  </si>
  <si>
    <t>56V5656-0HGW-5361</t>
  </si>
  <si>
    <t>56V5656-2FGW-5361</t>
  </si>
  <si>
    <t>56V5656-2HGW-5361</t>
  </si>
  <si>
    <t>56V5656-0FGW-3999</t>
  </si>
  <si>
    <t>56V5656-0HGW-3999</t>
  </si>
  <si>
    <t>56V5656-2FGW-3999</t>
  </si>
  <si>
    <t>56V5656-2HGW-3999</t>
  </si>
  <si>
    <t>56V5656-0FGW-5715</t>
  </si>
  <si>
    <t>56V5656-0HGW-5715</t>
  </si>
  <si>
    <t>56V5656-2FGW-5715</t>
  </si>
  <si>
    <t>56V5656-2HGW-5715</t>
  </si>
  <si>
    <t>56V5656-0FGW-630</t>
  </si>
  <si>
    <t>56V5656-0HGW-630</t>
  </si>
  <si>
    <t>56V5656-2FGW-630</t>
  </si>
  <si>
    <t>56V5656-2HGW-630</t>
  </si>
  <si>
    <t>56V5656-0FGW-821</t>
  </si>
  <si>
    <t>56V5656-0HGW-821</t>
  </si>
  <si>
    <t>56V5656-2FGW-821</t>
  </si>
  <si>
    <t>Padded-Necklace-Stand-with-Easel.html</t>
  </si>
  <si>
    <t>56V5656-2HGW-821</t>
  </si>
  <si>
    <t>56V5656-0FGW-7784</t>
  </si>
  <si>
    <t>56V5656-0HGW-7784</t>
  </si>
  <si>
    <t>56V5656-2FGW-7784</t>
  </si>
  <si>
    <t>56V5656-2HGW-7784</t>
  </si>
  <si>
    <t>56V5656-0FGW-3996</t>
  </si>
  <si>
    <t>56V5656-0HGW-3996</t>
  </si>
  <si>
    <t>56V5656-2FGW-3996</t>
  </si>
  <si>
    <t>56V5656-2HGW-3996</t>
  </si>
  <si>
    <t>56V5656-0FGW-8223</t>
  </si>
  <si>
    <t>56V5656-0HGW-8223</t>
  </si>
  <si>
    <t>56V5656-2FGW-8223</t>
  </si>
  <si>
    <t>56V5656-2HGW-8223</t>
  </si>
  <si>
    <t>56V5656-0FGW-8185</t>
  </si>
  <si>
    <t>56V5656-0HGW-8185</t>
  </si>
  <si>
    <t>56V5656-2FGW-8185</t>
  </si>
  <si>
    <t>56V5656-2HGW-8185</t>
  </si>
  <si>
    <t>56V5656-0FGW-8078</t>
  </si>
  <si>
    <t>56V5656-0HGW-8078</t>
  </si>
  <si>
    <t>56V5656-2FGW-8078</t>
  </si>
  <si>
    <t>56V5656-2HGW-8078</t>
  </si>
  <si>
    <t>56V5656-0FGW-7772</t>
  </si>
  <si>
    <t>56V5656-0HGW-7772</t>
  </si>
  <si>
    <t>56V5656-2FGW-7772</t>
  </si>
  <si>
    <t>56V5656-2HGW-7772</t>
  </si>
  <si>
    <t>56V5656-0FGW-124</t>
  </si>
  <si>
    <t>56V5656-0HGW-124</t>
  </si>
  <si>
    <t>56V5656-2FGW-124</t>
  </si>
  <si>
    <t>56V5656-2HGW-124</t>
  </si>
  <si>
    <t>Tall-Contoured-Necklace-Display-Forms.html</t>
  </si>
  <si>
    <t>56V5656-0FGW-5340</t>
  </si>
  <si>
    <t>56V5656-0HGW-5340</t>
  </si>
  <si>
    <t>56V5656-2FGW-5340</t>
  </si>
  <si>
    <t>56V5656-2HGW-5340</t>
  </si>
  <si>
    <t>56V5656-0FGW-3935</t>
  </si>
  <si>
    <t>56V5656-0HGW-3935</t>
  </si>
  <si>
    <t>56V5656-2FGW-3935</t>
  </si>
  <si>
    <t>56V5656-2HGW-3935</t>
  </si>
  <si>
    <t>56V5656-0FGW-7261</t>
  </si>
  <si>
    <t>56V5656-0HGW-7261</t>
  </si>
  <si>
    <t>56V5656-2FGW-7261</t>
  </si>
  <si>
    <t>56V5656-2HGW-7261</t>
  </si>
  <si>
    <t>56V5656-0FGW-228</t>
  </si>
  <si>
    <t>56V5656-0HGW-228</t>
  </si>
  <si>
    <t>56V5656-2FGW-228</t>
  </si>
  <si>
    <t>56V5656-2HGW-228</t>
  </si>
  <si>
    <t>56V5656-0FGW-8274</t>
  </si>
  <si>
    <t>56V5656-0HGW-8274</t>
  </si>
  <si>
    <t>56V5656-2FGW-8274</t>
  </si>
  <si>
    <t>56V5656-2HGW-8274</t>
  </si>
  <si>
    <t>56V5656-0FGW-8286</t>
  </si>
  <si>
    <t>56V5656-0HGW-8286</t>
  </si>
  <si>
    <t>56V5656-2FGW-8286</t>
  </si>
  <si>
    <t>56V5656-2HGW-8286</t>
  </si>
  <si>
    <t>Countertop-Bracelet-Display.html</t>
  </si>
  <si>
    <t>56V5656-0FGW-8270</t>
  </si>
  <si>
    <t>56V5656-0HGW-8270</t>
  </si>
  <si>
    <t>56V5656-2FGW-8270</t>
  </si>
  <si>
    <t>56V5656-2HGW-8270</t>
  </si>
  <si>
    <t>56V5656-0FGW-8193</t>
  </si>
  <si>
    <t>56V5656-0HGW-8193</t>
  </si>
  <si>
    <t>56V5656-2FGW-8193</t>
  </si>
  <si>
    <t>56V5656-2HGW-8193</t>
  </si>
  <si>
    <t>56V5656-0FGW-744</t>
  </si>
  <si>
    <t>56V5656-0HGW-744</t>
  </si>
  <si>
    <t>56V5656-2FGW-744</t>
  </si>
  <si>
    <t>56V5656-2HGW-744</t>
  </si>
  <si>
    <t>556V5656-2FGW-35</t>
  </si>
  <si>
    <t>56V5656-0FGW-35</t>
  </si>
  <si>
    <t>56V5656-0HGW-35</t>
  </si>
  <si>
    <t>56V5656-2HGW-35</t>
  </si>
  <si>
    <t>56V5656-0FGW-7675</t>
  </si>
  <si>
    <t>56V5656-0HGW-7675</t>
  </si>
  <si>
    <t>56V5656-2FGW-7675</t>
  </si>
  <si>
    <t>56V5656-2HGW-7675</t>
  </si>
  <si>
    <t>56V5656-0FGW-817</t>
  </si>
  <si>
    <t>56V5656-0HGW-817</t>
  </si>
  <si>
    <t>56V5656-2FGW-817</t>
  </si>
  <si>
    <t>56V5656-2HGW-817</t>
  </si>
  <si>
    <t>56V5656-0FGW-58</t>
  </si>
  <si>
    <t>56V5656-0HGW-58</t>
  </si>
  <si>
    <t>56V5656-2FGW-58</t>
  </si>
  <si>
    <t>56V5656-2HGW-58</t>
  </si>
  <si>
    <t>56V5656-0FGW-8282</t>
  </si>
  <si>
    <t>56V5656-0HGW-8282</t>
  </si>
  <si>
    <t>56V5656-2FGW-8282</t>
  </si>
  <si>
    <t>56V5656-2HGW-8282</t>
  </si>
  <si>
    <t>56V5656-0FGW-3994</t>
  </si>
  <si>
    <t>12-Round-Bracelet-Display.html</t>
  </si>
  <si>
    <t>56V5656-0HGW-3994</t>
  </si>
  <si>
    <t>56V5656-2FGW-3994</t>
  </si>
  <si>
    <t>56V5656-2HGW-3994</t>
  </si>
  <si>
    <t>56V5656-0FGW-8186</t>
  </si>
  <si>
    <t>56V5656-0HGW-8186</t>
  </si>
  <si>
    <t>56V5656-2FGW-8186</t>
  </si>
  <si>
    <t>56V5656-2HGW-8186</t>
  </si>
  <si>
    <t>56V5656-0FGW-8321</t>
  </si>
  <si>
    <t>56V5656-0HGW-8321</t>
  </si>
  <si>
    <t>56V5656-2FGW-8321</t>
  </si>
  <si>
    <t>56V5656-2HGW-8321</t>
  </si>
  <si>
    <t>56V5656-0FGW-2579</t>
  </si>
  <si>
    <t>56V5656-0HGW-2579</t>
  </si>
  <si>
    <t>56V5656-2FGW-2579</t>
  </si>
  <si>
    <t>56V5656-2HGW-2579</t>
  </si>
  <si>
    <t>56V5656-0FGW-7818</t>
  </si>
  <si>
    <t>56V5656-0HGW-7818</t>
  </si>
  <si>
    <t>56V5656-2FGW-7818</t>
  </si>
  <si>
    <t>56V5656-2HGW-7818</t>
  </si>
  <si>
    <t>56V5656-0FGW-8102</t>
  </si>
  <si>
    <t>56V5656-0HGW-8102</t>
  </si>
  <si>
    <t>56V5656-2FGW-8102</t>
  </si>
  <si>
    <t>56V5656-2HGW-8102</t>
  </si>
  <si>
    <t>56V5656-0FGW-7568</t>
  </si>
  <si>
    <t>56V5656-0HGW-7568</t>
  </si>
  <si>
    <t>56V5656-2FGW-7568</t>
  </si>
  <si>
    <t>56V5656-2HGW-7568</t>
  </si>
  <si>
    <t>56V5656-0FGW-8224</t>
  </si>
  <si>
    <t>56V5656-0HGW-8224</t>
  </si>
  <si>
    <t>56V5656-2FGW-8224</t>
  </si>
  <si>
    <t>56V5656-2HGW-8224</t>
  </si>
  <si>
    <t>56V5656-0FGW-7354</t>
  </si>
  <si>
    <t>56V5656-0HGW-7354</t>
  </si>
  <si>
    <t>56V5656-2FGW-7354</t>
  </si>
  <si>
    <t>Birch-Jewelry-Displays.html</t>
  </si>
  <si>
    <t>56V5656-2HGW-7354</t>
  </si>
  <si>
    <t>56V5656-0FGW-8264</t>
  </si>
  <si>
    <t>56V5656-0HGW-8264</t>
  </si>
  <si>
    <t>56V5656-2FGW-8264</t>
  </si>
  <si>
    <t>56V5656-2HGW-8264</t>
  </si>
  <si>
    <t>56V5656-0FGW-8311</t>
  </si>
  <si>
    <t>56V5656-0HGW-8311</t>
  </si>
  <si>
    <t>56V5656-2FGW-8311</t>
  </si>
  <si>
    <t>56V5656-2HGW-8311</t>
  </si>
  <si>
    <t>56V5656-0FGW-596</t>
  </si>
  <si>
    <t>56V5656-0HGW-596</t>
  </si>
  <si>
    <t>56V5656-2FGW-596</t>
  </si>
  <si>
    <t>56V5656-2HGW-596</t>
  </si>
  <si>
    <t>56V5656-0FGW-8075</t>
  </si>
  <si>
    <t>56V5656-0HGW-8075</t>
  </si>
  <si>
    <t>56V5656-2FGW-8075</t>
  </si>
  <si>
    <t>56V5656-2HGW-8075</t>
  </si>
  <si>
    <t>56V5656-0FGW-7648</t>
  </si>
  <si>
    <t>56V5656-0HGW-7648</t>
  </si>
  <si>
    <t>56V5656-2FGW-7648</t>
  </si>
  <si>
    <t>56V5656-2HGW-7648</t>
  </si>
  <si>
    <t>56V5656-0FGW-1347</t>
  </si>
  <si>
    <t>56V5656-0HGW-1347</t>
  </si>
  <si>
    <t>56V5656-2FGW-1347</t>
  </si>
  <si>
    <t>56V5656-2HGW-1347</t>
  </si>
  <si>
    <t>56V5656-0FGW-1544</t>
  </si>
  <si>
    <t>56V5656-0HGW-1544</t>
  </si>
  <si>
    <t>56V5656-2FGW-1544</t>
  </si>
  <si>
    <t>56V5656-2HGW-1544</t>
  </si>
  <si>
    <t>56V5656-0FGW-1348</t>
  </si>
  <si>
    <t>Birch-Jewelry-Displays</t>
  </si>
  <si>
    <t>Modular-Countertop-Displays.html</t>
  </si>
  <si>
    <t>56V5656-0HGW-1348</t>
  </si>
  <si>
    <t>56V5656-2FGW-1348</t>
  </si>
  <si>
    <t>56V5656-2HGW-1348</t>
  </si>
  <si>
    <t>56V5656-0FGW-1832</t>
  </si>
  <si>
    <t>56V5656-0HGW-1832</t>
  </si>
  <si>
    <t>56V5656-2FGW-1832</t>
  </si>
  <si>
    <t>56V5656-2HGW-1832</t>
  </si>
  <si>
    <t>56V5656-0FGW-1557</t>
  </si>
  <si>
    <t>56V5656-0HGW-1557</t>
  </si>
  <si>
    <t>56V5656-2FGW-1557</t>
  </si>
  <si>
    <t>56V5656-2HGW-1557</t>
  </si>
  <si>
    <t>56V5656-0FGW-1559</t>
  </si>
  <si>
    <t>56V5656-0HGW-1559</t>
  </si>
  <si>
    <t>56V5656-2FGW-1559</t>
  </si>
  <si>
    <t>56V5656-2HGW-1559</t>
  </si>
  <si>
    <t>56V5656-0FGW-3000</t>
  </si>
  <si>
    <t>56V5656-0HGW-3000</t>
  </si>
  <si>
    <t>56V5656-2FGW-3000</t>
  </si>
  <si>
    <t>56V5656-2HGW-3000</t>
  </si>
  <si>
    <t>56V5656-0FGW-225</t>
  </si>
  <si>
    <t>56V5656-0HGW-225</t>
  </si>
  <si>
    <t>56V5656-2FGW-225</t>
  </si>
  <si>
    <t>56V5656-2HGW-225</t>
  </si>
  <si>
    <t>56V5656-0FGW-508</t>
  </si>
  <si>
    <t>56V5656-0HGW-508</t>
  </si>
  <si>
    <t>56V5656-2FGW-508</t>
  </si>
  <si>
    <t>56V5656-2HGW-508</t>
  </si>
  <si>
    <t>56V5656-0FGW-537</t>
  </si>
  <si>
    <t>56V5656-0HGW-537</t>
  </si>
  <si>
    <t>56V5656-2FGW-537</t>
  </si>
  <si>
    <t>Jewelry-Supplies.html</t>
  </si>
  <si>
    <t>56V5656-2HGW-537</t>
  </si>
  <si>
    <t>56V5656-0FGW-531</t>
  </si>
  <si>
    <t>56V5656-0HGW-531</t>
  </si>
  <si>
    <t>56V5656-2FGW-531</t>
  </si>
  <si>
    <t>56V5656-2HGW-531</t>
  </si>
  <si>
    <t>56V5656-0FGW-532</t>
  </si>
  <si>
    <t>56V5656-0HGW-532</t>
  </si>
  <si>
    <t>56V5656-2FGW-532</t>
  </si>
  <si>
    <t>56V5656-2HGW-532</t>
  </si>
  <si>
    <t>56V5656-0FGW-534</t>
  </si>
  <si>
    <t>56V5656-0HGW-534</t>
  </si>
  <si>
    <t>56V5656-2FGW-534</t>
  </si>
  <si>
    <t>56V5656-2HGW-534</t>
  </si>
  <si>
    <t>56V5656-0FGW-524</t>
  </si>
  <si>
    <t>56V5656-0HGW-524</t>
  </si>
  <si>
    <t>56V5656-2FGW-524</t>
  </si>
  <si>
    <t>56V5656-2HGW-524</t>
  </si>
  <si>
    <t>56V5656-0FGW-533</t>
  </si>
  <si>
    <t>56V5656-0HGW-533</t>
  </si>
  <si>
    <t>56V5656-2FGW-533</t>
  </si>
  <si>
    <t>56V5656-2HGW-533</t>
  </si>
  <si>
    <t>56V5656-0FGW-510</t>
  </si>
  <si>
    <t>56V5656-0HGW-510</t>
  </si>
  <si>
    <t>56V5656-2FGW-510</t>
  </si>
  <si>
    <t>56V5656-2HGW-510</t>
  </si>
  <si>
    <t>56V5656-0FGW-517</t>
  </si>
  <si>
    <t>56V5656-0HGW-517</t>
  </si>
  <si>
    <t>56V5656-2FGW-517</t>
  </si>
  <si>
    <t>56V5656-2HGW-517</t>
  </si>
  <si>
    <t>56V5656-0FGW-1877</t>
  </si>
  <si>
    <t>56V5656-0HGW-1877</t>
  </si>
  <si>
    <t>56V5656-2FGW-1877</t>
  </si>
  <si>
    <t>56V5656-2HGW-1877</t>
  </si>
  <si>
    <t>Jewelry-Supplies</t>
  </si>
  <si>
    <t>56V5656-0FGW-538</t>
  </si>
  <si>
    <t>Showcase-Signs.html</t>
  </si>
  <si>
    <t>56V5656-0HGW-538</t>
  </si>
  <si>
    <t>56V5656-2FGW-538</t>
  </si>
  <si>
    <t>56V5656-2HGW-538</t>
  </si>
  <si>
    <t>56V5656-0FGW-1464</t>
  </si>
  <si>
    <t>56V5656-0HGW-1464</t>
  </si>
  <si>
    <t>56V5656-2FGW-1464</t>
  </si>
  <si>
    <t>56V5656-2HGW-1464</t>
  </si>
  <si>
    <t>56V5656-0FGW-535</t>
  </si>
  <si>
    <t>56V5656-0HGW-535</t>
  </si>
  <si>
    <t>56V5656-2FGW-535</t>
  </si>
  <si>
    <t>56V5656-2HGW-535</t>
  </si>
  <si>
    <t>56V5656-0FGW-3032</t>
  </si>
  <si>
    <t>56V5656-0HGW-3032</t>
  </si>
  <si>
    <t>56V5656-2FGW-3032</t>
  </si>
  <si>
    <t>56V5656-2HGW-3032</t>
  </si>
  <si>
    <t>56V5656-0FGW-2106</t>
  </si>
  <si>
    <t>56V5656-0HGW-2106</t>
  </si>
  <si>
    <t>56V5656-2FGW-2106</t>
  </si>
  <si>
    <t>56V5656-2HGW-2106</t>
  </si>
  <si>
    <t>56V5656-0FGW-3035</t>
  </si>
  <si>
    <t>56V5656-0HGW-3035</t>
  </si>
  <si>
    <t>56V5656-2FGW-3035</t>
  </si>
  <si>
    <t>56V5656-2HGW-3035</t>
  </si>
  <si>
    <t>56V5656-0FGW-3912</t>
  </si>
  <si>
    <t>56V5656-0HGW-3912</t>
  </si>
  <si>
    <t>56V5656-2FGW-3912</t>
  </si>
  <si>
    <t>56V5656-2HGW-3912</t>
  </si>
  <si>
    <t>56V5656-0FGW-3037</t>
  </si>
  <si>
    <t>56V5656-0HGW-3037</t>
  </si>
  <si>
    <t>56V5656-2FGW-3037</t>
  </si>
  <si>
    <t>56V5656-2HGW-3037</t>
  </si>
  <si>
    <t>56V5656-0FGW-1460</t>
  </si>
  <si>
    <t>56V5656-0HGW-1460</t>
  </si>
  <si>
    <t>56V5656-2FGW-1460</t>
  </si>
  <si>
    <t>56V5656-2HGW-1460</t>
  </si>
  <si>
    <t>56V5656-0FGW-3039</t>
  </si>
  <si>
    <t>56V5656-0HGW-3039</t>
  </si>
  <si>
    <t>56V5656-2FGW-3039</t>
  </si>
  <si>
    <t>56V5656-2HGW-3039</t>
  </si>
  <si>
    <t>Jewelry-Polishing-Cloth.html</t>
  </si>
  <si>
    <t>56V5656-0FGW-1855</t>
  </si>
  <si>
    <t>56V5656-0HGW-1855</t>
  </si>
  <si>
    <t>56V5656-2FGW-1855</t>
  </si>
  <si>
    <t>56V5656-2HGW-1855</t>
  </si>
  <si>
    <t>56V5656-0FGW-5477</t>
  </si>
  <si>
    <t>56V5656-0HGW-5477</t>
  </si>
  <si>
    <t>56V5656-2FGW-5477</t>
  </si>
  <si>
    <t>56V5656-2HGW-5477</t>
  </si>
  <si>
    <t>56V5656-0FGW-521</t>
  </si>
  <si>
    <t>56V5656-0HGW-521</t>
  </si>
  <si>
    <t>56V5656-2FGW-521</t>
  </si>
  <si>
    <t>56V5656-2HGW-521</t>
  </si>
  <si>
    <t>56V5656-0FGW-3979</t>
  </si>
  <si>
    <t>56V5656-0HGW-3979</t>
  </si>
  <si>
    <t>56V5656-2FGW-3979</t>
  </si>
  <si>
    <t>56V5656-2HGW-3979</t>
  </si>
  <si>
    <t>56V5656-0FGW-1463</t>
  </si>
  <si>
    <t>56V5656-0HGW-1463</t>
  </si>
  <si>
    <t>56V5656-2FGW-1463</t>
  </si>
  <si>
    <t>56V5656-2HGW-1463</t>
  </si>
  <si>
    <t>56V5656-0FGW-8298</t>
  </si>
  <si>
    <t>56V5656-0HGW-8298</t>
  </si>
  <si>
    <t>56V5656-2FGW-8298</t>
  </si>
  <si>
    <t>56V5656-2HGW-8298</t>
  </si>
  <si>
    <t>56V5656-0FGW-8315</t>
  </si>
  <si>
    <t>56V5656-0HGW-8315</t>
  </si>
  <si>
    <t>56V5656-2FGW-8315</t>
  </si>
  <si>
    <t>56V5656-2HGW-8315</t>
  </si>
  <si>
    <t>5602WL</t>
  </si>
  <si>
    <t>5602WP</t>
  </si>
  <si>
    <t>5602TP</t>
  </si>
  <si>
    <t>5602CW</t>
  </si>
  <si>
    <t>5602BW</t>
  </si>
  <si>
    <t>5602PE</t>
  </si>
  <si>
    <t>5T264200</t>
  </si>
  <si>
    <t>5T230200</t>
  </si>
  <si>
    <t>5T295200</t>
  </si>
  <si>
    <t>5T298200</t>
  </si>
  <si>
    <t>5T312240</t>
  </si>
  <si>
    <t>5T327240</t>
  </si>
  <si>
    <t>5T321240</t>
  </si>
  <si>
    <t>5T323200P</t>
  </si>
  <si>
    <t>U--Pins.html</t>
  </si>
  <si>
    <t>5T100200</t>
  </si>
  <si>
    <t>5T338200</t>
  </si>
  <si>
    <t>5TEM1004100</t>
  </si>
  <si>
    <t>5TWM1001200</t>
  </si>
  <si>
    <t>5TWM1004200</t>
  </si>
  <si>
    <t>5TWM1003200</t>
  </si>
  <si>
    <t>5TWM1002200</t>
  </si>
  <si>
    <t>58640H</t>
  </si>
  <si>
    <t>58644H</t>
  </si>
  <si>
    <t>58645H</t>
  </si>
  <si>
    <t>58740H</t>
  </si>
  <si>
    <t>58744H</t>
  </si>
  <si>
    <t>58745H</t>
  </si>
  <si>
    <t>58840H</t>
  </si>
  <si>
    <t>58844H</t>
  </si>
  <si>
    <t>5894h</t>
  </si>
  <si>
    <t>58940H</t>
  </si>
  <si>
    <t>58944H</t>
  </si>
  <si>
    <t>58945H</t>
  </si>
  <si>
    <t>57218H</t>
  </si>
  <si>
    <t>57228H</t>
  </si>
  <si>
    <t>57238H</t>
  </si>
  <si>
    <t>57248H</t>
  </si>
  <si>
    <t>57258H</t>
  </si>
  <si>
    <t>57268H</t>
  </si>
  <si>
    <t>57212H</t>
  </si>
  <si>
    <t>57222H</t>
  </si>
  <si>
    <t>57232H</t>
  </si>
  <si>
    <t>57242H</t>
  </si>
  <si>
    <t>57252H</t>
  </si>
  <si>
    <t>57262H</t>
  </si>
  <si>
    <t>Adhesive-Back-for-Earring-Cards.html</t>
  </si>
  <si>
    <t>42VPFHL74</t>
  </si>
  <si>
    <t>42VPMHL30</t>
  </si>
  <si>
    <t>5575C</t>
  </si>
  <si>
    <t>54421MG</t>
  </si>
  <si>
    <t>54521MG</t>
  </si>
  <si>
    <t>54622MG</t>
  </si>
  <si>
    <t>54633MG</t>
  </si>
  <si>
    <t>54644MG</t>
  </si>
  <si>
    <t>54665MG</t>
  </si>
  <si>
    <t>54722MG</t>
  </si>
  <si>
    <t>54333MG</t>
  </si>
  <si>
    <t>543133MG</t>
  </si>
  <si>
    <t>54373MG</t>
  </si>
  <si>
    <t>543103MG</t>
  </si>
  <si>
    <t>54521WG</t>
  </si>
  <si>
    <t>54722WG</t>
  </si>
  <si>
    <t>54922WG</t>
  </si>
  <si>
    <t>54634WG</t>
  </si>
  <si>
    <t>54421CH</t>
  </si>
  <si>
    <t>54521CH</t>
  </si>
  <si>
    <t>54633CH</t>
  </si>
  <si>
    <t>54644CH</t>
  </si>
  <si>
    <t>White-Puff-Pad-Plain-Earring-Cards.html</t>
  </si>
  <si>
    <t>54665CH</t>
  </si>
  <si>
    <t>54722CH</t>
  </si>
  <si>
    <t>702102E</t>
  </si>
  <si>
    <t>70916X</t>
  </si>
  <si>
    <t>701001E</t>
  </si>
  <si>
    <t>70DM2W</t>
  </si>
  <si>
    <t>70DM3W</t>
  </si>
  <si>
    <t>70DM4W</t>
  </si>
  <si>
    <t>Jewelry-Tags-wSilk-Strings.html</t>
  </si>
  <si>
    <t>701500E</t>
  </si>
  <si>
    <t>701501E</t>
  </si>
  <si>
    <t>701075H</t>
  </si>
  <si>
    <t>Dumbell-Labels.html</t>
  </si>
  <si>
    <t>54CCNK</t>
  </si>
  <si>
    <t>54GCINK</t>
  </si>
  <si>
    <t>54CC</t>
  </si>
  <si>
    <t>5429V211</t>
  </si>
  <si>
    <t>Black-Hanging-Earring-Cards.html</t>
  </si>
  <si>
    <t>5429V321</t>
  </si>
  <si>
    <t>5429V331</t>
  </si>
  <si>
    <t>5429V33D1</t>
  </si>
  <si>
    <t>5429V531</t>
  </si>
  <si>
    <t>5429V751</t>
  </si>
  <si>
    <t>5429V82A1</t>
  </si>
  <si>
    <t>NecklaceBracelet-Hanging-Cards.html</t>
  </si>
  <si>
    <t>Clear-OPP-Bags-with-Recloseable-Bottom-Flap.html</t>
  </si>
  <si>
    <t>54CCP</t>
  </si>
  <si>
    <t>54CCCH</t>
  </si>
  <si>
    <t>54GCICH</t>
  </si>
  <si>
    <t>Jewelry-Pouches.html</t>
  </si>
  <si>
    <t>54CCB</t>
  </si>
  <si>
    <t>54GCIB</t>
  </si>
  <si>
    <t>5429JA</t>
  </si>
  <si>
    <t>5422JA</t>
  </si>
  <si>
    <t>5427JA</t>
  </si>
  <si>
    <t>542JA</t>
  </si>
  <si>
    <t>543JA</t>
  </si>
  <si>
    <t>546JA</t>
  </si>
  <si>
    <t>541JA</t>
  </si>
  <si>
    <t>540JA</t>
  </si>
  <si>
    <t>544JA</t>
  </si>
  <si>
    <t>547JA</t>
  </si>
  <si>
    <t>548JA</t>
  </si>
  <si>
    <t>549JA</t>
  </si>
  <si>
    <t>Jewelry-Pouches</t>
  </si>
  <si>
    <t>54200T</t>
  </si>
  <si>
    <t>54203T</t>
  </si>
  <si>
    <t>54207T</t>
  </si>
  <si>
    <t>54208T</t>
  </si>
  <si>
    <t>73VR3W</t>
  </si>
  <si>
    <t>73VR5W</t>
  </si>
  <si>
    <t>73VP9W</t>
  </si>
  <si>
    <t>73VE3W</t>
  </si>
  <si>
    <t>73VB5W</t>
  </si>
  <si>
    <t>73VE7W</t>
  </si>
  <si>
    <t>73VN7W</t>
  </si>
  <si>
    <t>73M28RB</t>
  </si>
  <si>
    <t>73M28DRB</t>
  </si>
  <si>
    <t>73M28PEB</t>
  </si>
  <si>
    <t>73M28EFB</t>
  </si>
  <si>
    <t>73M28BB</t>
  </si>
  <si>
    <t>73M28XPB</t>
  </si>
  <si>
    <t>73M28NB</t>
  </si>
  <si>
    <t>73WE3</t>
  </si>
  <si>
    <t>73WW8</t>
  </si>
  <si>
    <t>73WB5</t>
  </si>
  <si>
    <t>73WE9</t>
  </si>
  <si>
    <t>73WN10</t>
  </si>
  <si>
    <t>542DS21</t>
  </si>
  <si>
    <t>542DS23</t>
  </si>
  <si>
    <t>542DS34</t>
  </si>
  <si>
    <t>542DS45</t>
  </si>
  <si>
    <t>73BG1312W</t>
  </si>
  <si>
    <t>73BG1312B</t>
  </si>
  <si>
    <t>73513B</t>
  </si>
  <si>
    <t>73513LB</t>
  </si>
  <si>
    <t>73513LW</t>
  </si>
  <si>
    <t>42AJPG</t>
  </si>
  <si>
    <t>42AJPS</t>
  </si>
  <si>
    <t>73BX565</t>
  </si>
  <si>
    <t>73BX585</t>
  </si>
  <si>
    <t>73BX595</t>
  </si>
  <si>
    <t>71126DB</t>
  </si>
  <si>
    <t>71126DBT</t>
  </si>
  <si>
    <t>71126DBTG</t>
  </si>
  <si>
    <t>71126DBTS</t>
  </si>
  <si>
    <t>71126DBR</t>
  </si>
  <si>
    <t>73BX573B</t>
  </si>
  <si>
    <t>73BX5712B</t>
  </si>
  <si>
    <t>73TA84</t>
  </si>
  <si>
    <t>73TA82</t>
  </si>
  <si>
    <t>73TA60</t>
  </si>
  <si>
    <t>73TA80</t>
  </si>
  <si>
    <t>73TA89</t>
  </si>
  <si>
    <t>73TA66</t>
  </si>
  <si>
    <t>73TA83</t>
  </si>
  <si>
    <t>73PS406</t>
  </si>
  <si>
    <t>Jewelry-Trays--Inserts.html</t>
  </si>
  <si>
    <t>730001B</t>
  </si>
  <si>
    <t>730001W</t>
  </si>
  <si>
    <t>56B610</t>
  </si>
  <si>
    <t>56B611</t>
  </si>
  <si>
    <t>56B643</t>
  </si>
  <si>
    <t>56B612</t>
  </si>
  <si>
    <t>56B613</t>
  </si>
  <si>
    <t>56B614</t>
  </si>
  <si>
    <t>56B616</t>
  </si>
  <si>
    <t>56B617</t>
  </si>
  <si>
    <t>73315B</t>
  </si>
  <si>
    <t>73315W</t>
  </si>
  <si>
    <t>73316B</t>
  </si>
  <si>
    <t>73316W</t>
  </si>
  <si>
    <t>73317B</t>
  </si>
  <si>
    <t>73317W</t>
  </si>
  <si>
    <t>73318B</t>
  </si>
  <si>
    <t>73318W</t>
  </si>
  <si>
    <t>73319B</t>
  </si>
  <si>
    <t>73319W</t>
  </si>
  <si>
    <t>73931B</t>
  </si>
  <si>
    <t>73931VB</t>
  </si>
  <si>
    <t>73931W</t>
  </si>
  <si>
    <t>73931LW</t>
  </si>
  <si>
    <t>7311PB</t>
  </si>
  <si>
    <t>7311PW</t>
  </si>
  <si>
    <t>7312PB</t>
  </si>
  <si>
    <t>7312PW</t>
  </si>
  <si>
    <t>7312B</t>
  </si>
  <si>
    <t>7312W</t>
  </si>
  <si>
    <t>7399618B</t>
  </si>
  <si>
    <t>7399618W</t>
  </si>
  <si>
    <t>739632EB</t>
  </si>
  <si>
    <t>739608B</t>
  </si>
  <si>
    <t>739608W</t>
  </si>
  <si>
    <t>73PT15B</t>
  </si>
  <si>
    <t>Jewelry-Trays--Inserts</t>
  </si>
  <si>
    <t>73PT15W</t>
  </si>
  <si>
    <t>Jewelry-Circle-Display-Pads.html</t>
  </si>
  <si>
    <t>739272EB</t>
  </si>
  <si>
    <t>7391B2</t>
  </si>
  <si>
    <t>73914AB</t>
  </si>
  <si>
    <t>56V-5057-B309</t>
  </si>
  <si>
    <t>56V-5057-B309.25</t>
  </si>
  <si>
    <t>56V-5057-B309.50</t>
  </si>
  <si>
    <t>56V-5057-B336</t>
  </si>
  <si>
    <t>56V-5057-B336.25</t>
  </si>
  <si>
    <t>56V-5057-B336.50</t>
  </si>
  <si>
    <t>56V-5057-B471</t>
  </si>
  <si>
    <t>56V-5057-B471.25</t>
  </si>
  <si>
    <t>56V-5057-B471.50</t>
  </si>
  <si>
    <t>56V-5057-B472</t>
  </si>
  <si>
    <t>56V-5057-B472.25</t>
  </si>
  <si>
    <t>56V-5057-B472.50</t>
  </si>
  <si>
    <t>56V-5057-B314</t>
  </si>
  <si>
    <t>56V-5057-B314.25</t>
  </si>
  <si>
    <t>56V-5057-B314.50</t>
  </si>
  <si>
    <t>56V-5057-B318</t>
  </si>
  <si>
    <t>56V-5057-B318.25</t>
  </si>
  <si>
    <t>56V-5057-B318.50</t>
  </si>
  <si>
    <t>56V-5057-B322</t>
  </si>
  <si>
    <t>56V-5057-B322.25</t>
  </si>
  <si>
    <t>56V-5057-B322.50</t>
  </si>
  <si>
    <t>56V-5057-B385</t>
  </si>
  <si>
    <t>56V-5057-B385.25</t>
  </si>
  <si>
    <t>56V-5057-B385.50</t>
  </si>
  <si>
    <t>56V-5057-B268</t>
  </si>
  <si>
    <t>56V-5057-B268.25</t>
  </si>
  <si>
    <t>56V-5057-B268.50</t>
  </si>
  <si>
    <t>56V-5057-B246</t>
  </si>
  <si>
    <t>56V-5057-B246.25</t>
  </si>
  <si>
    <t>56V-5057-B246.50</t>
  </si>
  <si>
    <t>56V-5057-B259</t>
  </si>
  <si>
    <t>56V-5057-B259.25</t>
  </si>
  <si>
    <t>56V-5057-B259.50</t>
  </si>
  <si>
    <t>56V-5057-B461</t>
  </si>
  <si>
    <t>56V-5057-B461.25</t>
  </si>
  <si>
    <t>56V-5057-B461.50</t>
  </si>
  <si>
    <t>56V-5057-B198</t>
  </si>
  <si>
    <t>56V-5057-B198.25</t>
  </si>
  <si>
    <t>56V-5057-B198.50</t>
  </si>
  <si>
    <t>Jewelry-Rectangle-Display-Pads.html</t>
  </si>
  <si>
    <t>56V-5057-B263</t>
  </si>
  <si>
    <t>56V-5057-B263.25</t>
  </si>
  <si>
    <t>56V-5057-B263.50</t>
  </si>
  <si>
    <t>56V-5057-B253</t>
  </si>
  <si>
    <t>56V-5057-B253.25</t>
  </si>
  <si>
    <t>56V-5057-B253.50</t>
  </si>
  <si>
    <t>56V-5057-B239</t>
  </si>
  <si>
    <t>56V-5057-B239.25</t>
  </si>
  <si>
    <t>56V-5057-B239.50</t>
  </si>
  <si>
    <t>56V-5057-B273</t>
  </si>
  <si>
    <t>56V-5057-B273.25</t>
  </si>
  <si>
    <t>56V-5057-B273.50</t>
  </si>
  <si>
    <t>56V-5057-B257</t>
  </si>
  <si>
    <t>56V-5057-B257.25</t>
  </si>
  <si>
    <t>56V-5057-B257.50</t>
  </si>
  <si>
    <t>56V-5057-B353</t>
  </si>
  <si>
    <t>56V-5057-B353.25</t>
  </si>
  <si>
    <t>56V-5057-B353.50</t>
  </si>
  <si>
    <t>56V-5057-B274</t>
  </si>
  <si>
    <t>56V-5057-B274.25</t>
  </si>
  <si>
    <t>56V-5057-B274.50</t>
  </si>
  <si>
    <t>56V-5057-B388</t>
  </si>
  <si>
    <t>56V-5057-B388.25</t>
  </si>
  <si>
    <t>56V-5057-B388.50</t>
  </si>
  <si>
    <t>56V-5057-B426</t>
  </si>
  <si>
    <t>56V-5057-B426.25</t>
  </si>
  <si>
    <t>56V-5057-B426.50</t>
  </si>
  <si>
    <t>56V-5057-B323</t>
  </si>
  <si>
    <t>56V-5057-B323.25</t>
  </si>
  <si>
    <t>56V-5057-B323.50</t>
  </si>
  <si>
    <t>56V-5057-B395</t>
  </si>
  <si>
    <t>Jewelry-Display-Trays.html</t>
  </si>
  <si>
    <t>56V-5057-B395.25</t>
  </si>
  <si>
    <t>56V-5057-B460</t>
  </si>
  <si>
    <t>56V-5057-B460.25</t>
  </si>
  <si>
    <t>56V-5057-B460.50</t>
  </si>
  <si>
    <t>56V-5057-B139</t>
  </si>
  <si>
    <t>56V-5057-B139.25</t>
  </si>
  <si>
    <t>56V-5057-B139.50</t>
  </si>
  <si>
    <t>56V-5057-B115</t>
  </si>
  <si>
    <t>56V-5057-B115.25</t>
  </si>
  <si>
    <t>56V-5057-B115.50</t>
  </si>
  <si>
    <t>56V-5057-B113</t>
  </si>
  <si>
    <t>56V-5057-B113.25</t>
  </si>
  <si>
    <t>56V-5057-B113.50</t>
  </si>
  <si>
    <t>56V-5057-B270</t>
  </si>
  <si>
    <t>56V-5057-B270.25</t>
  </si>
  <si>
    <t>56V-5057-B270.50</t>
  </si>
  <si>
    <t>56V-5057-B384</t>
  </si>
  <si>
    <t>56V-5057-B384.25</t>
  </si>
  <si>
    <t>56V-5057-B384.50</t>
  </si>
  <si>
    <t>56V-5057-B378</t>
  </si>
  <si>
    <t>56V-5057-B378.25</t>
  </si>
  <si>
    <t>56V-5057-B378.50</t>
  </si>
  <si>
    <t>56V-5057-B181</t>
  </si>
  <si>
    <t>56V-5057-B181.25</t>
  </si>
  <si>
    <t>56V-5057-B181.50</t>
  </si>
  <si>
    <t>56V-5057-B170</t>
  </si>
  <si>
    <t>56V-5057-B170.25</t>
  </si>
  <si>
    <t>56V-5057-B170.50</t>
  </si>
  <si>
    <t>56V-5057-B175</t>
  </si>
  <si>
    <t>56V-5057-B175.25</t>
  </si>
  <si>
    <t>56V-5057-B175.50</t>
  </si>
  <si>
    <t>56V-5057-B159</t>
  </si>
  <si>
    <t>56V-5057-B159.25</t>
  </si>
  <si>
    <t>56V-5057-B159.50</t>
  </si>
  <si>
    <t>56V-5057-B231</t>
  </si>
  <si>
    <t>56V-5057-B231.25</t>
  </si>
  <si>
    <t>56V-5057-B231.50</t>
  </si>
  <si>
    <t>56V-5057-B145</t>
  </si>
  <si>
    <t>56V-5057-B145.25</t>
  </si>
  <si>
    <t>56V-5057-B145.50</t>
  </si>
  <si>
    <t>56V-5057-B267</t>
  </si>
  <si>
    <t>56V-5057-B267.25</t>
  </si>
  <si>
    <t>56V-5057-B267.50</t>
  </si>
  <si>
    <t>56V-5057-B365</t>
  </si>
  <si>
    <t>Jewelry-Tray-Inserts-and-Liners.html</t>
  </si>
  <si>
    <t>56V-5057-B365.25</t>
  </si>
  <si>
    <t>56V-5057-B365.50</t>
  </si>
  <si>
    <t>56V-5057-B123</t>
  </si>
  <si>
    <t>56V-5057-B123.25</t>
  </si>
  <si>
    <t>56V-5057-B123.50</t>
  </si>
  <si>
    <t>56V-5057-B383</t>
  </si>
  <si>
    <t>56V-5057-B383.25</t>
  </si>
  <si>
    <t>56V-5057-B383.50</t>
  </si>
  <si>
    <t>56V-5057-B380</t>
  </si>
  <si>
    <t>56V-5057-B380.25</t>
  </si>
  <si>
    <t>56V-5057-B380.50</t>
  </si>
  <si>
    <t>56V-5057-B393</t>
  </si>
  <si>
    <t>56V-5057-B393.25</t>
  </si>
  <si>
    <t>56V-5057-B393.50</t>
  </si>
  <si>
    <t>56V-5057-B172</t>
  </si>
  <si>
    <t>56V-5057-B172.25</t>
  </si>
  <si>
    <t>56V-5057-B172.50</t>
  </si>
  <si>
    <t>56V-5057-B339</t>
  </si>
  <si>
    <t>56V-5057-B339.25</t>
  </si>
  <si>
    <t>56V-5057-B339.50</t>
  </si>
  <si>
    <t>56V-5057-B340</t>
  </si>
  <si>
    <t>56V-5057-B340.25</t>
  </si>
  <si>
    <t>56V-5057-B340.50</t>
  </si>
  <si>
    <t>56V-5057-B445</t>
  </si>
  <si>
    <t>56V-5057-B445.25</t>
  </si>
  <si>
    <t>56V-5057-B445.50</t>
  </si>
  <si>
    <t>56V-5057-B307</t>
  </si>
  <si>
    <t>56V-5057-B307.25</t>
  </si>
  <si>
    <t>56V-5057-B307.50</t>
  </si>
  <si>
    <t>56V-5057-B363</t>
  </si>
  <si>
    <t>56V-5057-B363.25</t>
  </si>
  <si>
    <t>56V-5057-B363.50</t>
  </si>
  <si>
    <t>56V-5057-B290</t>
  </si>
  <si>
    <t>56V-5057-B290.25</t>
  </si>
  <si>
    <t>56V-5057-B290.50</t>
  </si>
  <si>
    <t>56V-5057-B298</t>
  </si>
  <si>
    <t>56V-5057-B298.25</t>
  </si>
  <si>
    <t>Jewelry-Tray-Carrying-Cases.html</t>
  </si>
  <si>
    <t>56V-5057-B298.50</t>
  </si>
  <si>
    <t>56V-5057-B372</t>
  </si>
  <si>
    <t>56V-5057-B372.25</t>
  </si>
  <si>
    <t>56V-5057-B372.50</t>
  </si>
  <si>
    <t>56V-5057-B421</t>
  </si>
  <si>
    <t>56V-5057-B421.25</t>
  </si>
  <si>
    <t>56V-5057-B421.50</t>
  </si>
  <si>
    <t>56V-5057-B387</t>
  </si>
  <si>
    <t>56V-5057-B387.25</t>
  </si>
  <si>
    <t>56V-5057-B387.50</t>
  </si>
  <si>
    <t>56V-5057-B111.25</t>
  </si>
  <si>
    <t>56V-5057-B111.50</t>
  </si>
  <si>
    <t>56V-5057-B195</t>
  </si>
  <si>
    <t>56V-5057-B195.25</t>
  </si>
  <si>
    <t>56V-5057-B195.50</t>
  </si>
  <si>
    <t>56V-5057-B158</t>
  </si>
  <si>
    <t>56V-5057-B158.25</t>
  </si>
  <si>
    <t>56V-5057-B158.50</t>
  </si>
  <si>
    <t>56V-5057-B419</t>
  </si>
  <si>
    <t>56V-5057-B419.25</t>
  </si>
  <si>
    <t>56V-5057-B419.50</t>
  </si>
  <si>
    <t>56V-5057-B991</t>
  </si>
  <si>
    <t>Jewelry-Riser-Sets.html</t>
  </si>
  <si>
    <t>56V-5057-B991.25</t>
  </si>
  <si>
    <t>56V-5057-B991.50</t>
  </si>
  <si>
    <t>56V-5057-B993</t>
  </si>
  <si>
    <t>56V-5057-B993.25</t>
  </si>
  <si>
    <t>56V-5057-B993.50</t>
  </si>
  <si>
    <t>56V-5057-B984</t>
  </si>
  <si>
    <t>56V-5057-B984.25</t>
  </si>
  <si>
    <t>56V-5057-B984.50</t>
  </si>
  <si>
    <t>56V-5057-B995</t>
  </si>
  <si>
    <t>56V-5057-B995.25</t>
  </si>
  <si>
    <t>56V-5057-B995.50</t>
  </si>
  <si>
    <t>56V-5057-B999</t>
  </si>
  <si>
    <t>56V-5057-B999.25</t>
  </si>
  <si>
    <t>56V-5057-B999.50</t>
  </si>
  <si>
    <t>56V-5057-B996</t>
  </si>
  <si>
    <t>56V-5057-B996.25</t>
  </si>
  <si>
    <t>56V-5057-B996.50</t>
  </si>
  <si>
    <t>56V-5057-B983</t>
  </si>
  <si>
    <t>56V-5057-B983.25</t>
  </si>
  <si>
    <t>56V-5057-B983.50</t>
  </si>
  <si>
    <t>56V-5057-B918</t>
  </si>
  <si>
    <t>56V-5057-B913</t>
  </si>
  <si>
    <t>56V-5057-B913.25</t>
  </si>
  <si>
    <t>56V-5057-B913.50</t>
  </si>
  <si>
    <t>56V-5057-B927</t>
  </si>
  <si>
    <t>56V-5057-B927.25</t>
  </si>
  <si>
    <t>56V-5057-B927.50</t>
  </si>
  <si>
    <t>56V-5057-B912</t>
  </si>
  <si>
    <t>56V-5057-B912.25</t>
  </si>
  <si>
    <t>56V-5057-B912.50</t>
  </si>
  <si>
    <t>56V-5057-B947</t>
  </si>
  <si>
    <t>56V-5057-B947.25</t>
  </si>
  <si>
    <t>56V-5057-B947.50</t>
  </si>
  <si>
    <t>56V-5057-B924</t>
  </si>
  <si>
    <t>Jewelry-Riser-Sets</t>
  </si>
  <si>
    <t>Hexagon-Riser-Set.html</t>
  </si>
  <si>
    <t>56V-5057-B924.25</t>
  </si>
  <si>
    <t>56V-5057-B924.50</t>
  </si>
  <si>
    <t>56V-5057-B903</t>
  </si>
  <si>
    <t>56V-5057-B903.25</t>
  </si>
  <si>
    <t>56V-5057-B903.50</t>
  </si>
  <si>
    <t>56V-5057-B902</t>
  </si>
  <si>
    <t>56V-5057-B902.25</t>
  </si>
  <si>
    <t>56V-5057-B902.50</t>
  </si>
  <si>
    <t>56V-5057-B915</t>
  </si>
  <si>
    <t>56V-5057-B915.25</t>
  </si>
  <si>
    <t>56V-5057-B915.50</t>
  </si>
  <si>
    <t>56V-5057-B916</t>
  </si>
  <si>
    <t>56V-5057-B916.25</t>
  </si>
  <si>
    <t>56V-5057-B916.50</t>
  </si>
  <si>
    <t>56V-5057-B939</t>
  </si>
  <si>
    <t>56V-5057-B939.25</t>
  </si>
  <si>
    <t>56V-5057-B939.50</t>
  </si>
  <si>
    <t>56V-5057-B914</t>
  </si>
  <si>
    <t>56V-5057-B914.25</t>
  </si>
  <si>
    <t>56V-5057-B914.50</t>
  </si>
  <si>
    <t>56V-5057-B901</t>
  </si>
  <si>
    <t>56V-5057-B901.25</t>
  </si>
  <si>
    <t>56V-5057-B901.50</t>
  </si>
  <si>
    <t>56V-5057-B941</t>
  </si>
  <si>
    <t>56V-5057-B941.25</t>
  </si>
  <si>
    <t>56V-5057-B941.50</t>
  </si>
  <si>
    <t>Ring--Earring-Displays.html</t>
  </si>
  <si>
    <t>56V-5057-B910</t>
  </si>
  <si>
    <t>56V-5057-B910.25</t>
  </si>
  <si>
    <t>56V-5057-B910.50</t>
  </si>
  <si>
    <t>56V-5057-B907</t>
  </si>
  <si>
    <t>56V-5057-B907.25</t>
  </si>
  <si>
    <t>56V-5057-B907.50</t>
  </si>
  <si>
    <t>56V-5057-B909</t>
  </si>
  <si>
    <t>56V-5057-B909.25</t>
  </si>
  <si>
    <t>56V-5057-B909.50</t>
  </si>
  <si>
    <t>56V-5057-B205</t>
  </si>
  <si>
    <t>56V-5057-B205.25</t>
  </si>
  <si>
    <t>56V-5057-B205.50</t>
  </si>
  <si>
    <t>56V-5057-B306</t>
  </si>
  <si>
    <t>56V-5057-B306.25</t>
  </si>
  <si>
    <t>56V-5057-B306.50</t>
  </si>
  <si>
    <t>56V-5057-B319</t>
  </si>
  <si>
    <t>56V-5057-B319.25</t>
  </si>
  <si>
    <t>56V-5057-B319.50</t>
  </si>
  <si>
    <t>56V-5057-B114</t>
  </si>
  <si>
    <t>56V-5057-B114.25</t>
  </si>
  <si>
    <t>56V-5057-B114.50</t>
  </si>
  <si>
    <t>56V-5057-B117</t>
  </si>
  <si>
    <t>56V-5057-B117.25</t>
  </si>
  <si>
    <t>56V-5057-B117.50</t>
  </si>
  <si>
    <t>56V-5057-B390</t>
  </si>
  <si>
    <t>56V-5057-B390.25</t>
  </si>
  <si>
    <t>56V-5057-B390.50</t>
  </si>
  <si>
    <t>56V-5057-B402</t>
  </si>
  <si>
    <t>56V-5057-B402.25</t>
  </si>
  <si>
    <t>56V-5057-B402.50</t>
  </si>
  <si>
    <t>56V-5057-B418</t>
  </si>
  <si>
    <t>56V-5057-B418.25</t>
  </si>
  <si>
    <t>56V-5057-B418.50</t>
  </si>
  <si>
    <t>56V-5057-B465</t>
  </si>
  <si>
    <t>56V-5057-B465.25</t>
  </si>
  <si>
    <t>56V-5057-B465.50</t>
  </si>
  <si>
    <t>56V-5057-B437</t>
  </si>
  <si>
    <t>Ring--Earring-Displays</t>
  </si>
  <si>
    <t>18-Slot-Ring-Tray.html</t>
  </si>
  <si>
    <t>56V-5057-B437.25</t>
  </si>
  <si>
    <t>56V-5057-B437.50</t>
  </si>
  <si>
    <t>56V-5057-B449</t>
  </si>
  <si>
    <t>56V-5057-B449.25</t>
  </si>
  <si>
    <t>56V-5057-B449.50</t>
  </si>
  <si>
    <t>56V-5057-B455</t>
  </si>
  <si>
    <t>56V-5057-B455.25</t>
  </si>
  <si>
    <t>56V-5057-B455.50</t>
  </si>
  <si>
    <t>56V-5057-B295</t>
  </si>
  <si>
    <t>56V-5057-B295.25</t>
  </si>
  <si>
    <t>56V-5057-B295.50</t>
  </si>
  <si>
    <t>56V-5057-B100</t>
  </si>
  <si>
    <t>56V-5057-B100.25</t>
  </si>
  <si>
    <t>56V-5057-B100.50</t>
  </si>
  <si>
    <t>56V-5057-B317</t>
  </si>
  <si>
    <t>56V-5057-B317.25</t>
  </si>
  <si>
    <t>56V-5057-B317.50</t>
  </si>
  <si>
    <t>56V-5057-B282</t>
  </si>
  <si>
    <t>56V-5057-B282.25</t>
  </si>
  <si>
    <t>56V-5057-B282.50</t>
  </si>
  <si>
    <t>56V-5057-B328</t>
  </si>
  <si>
    <t>56V-5057-B328.25</t>
  </si>
  <si>
    <t>56V-5057-B328.50</t>
  </si>
  <si>
    <t>56V-5057-B329</t>
  </si>
  <si>
    <t>56V-5057-B329.25</t>
  </si>
  <si>
    <t>56V-5057-B329.50</t>
  </si>
  <si>
    <t>56V-5057-B420</t>
  </si>
  <si>
    <t>56V-5057-B420.25</t>
  </si>
  <si>
    <t>56V-5057-B420.50</t>
  </si>
  <si>
    <t>56V-5057-B293</t>
  </si>
  <si>
    <t>56V-5057-B293.25</t>
  </si>
  <si>
    <t>56V-5057-B293.50</t>
  </si>
  <si>
    <t>56V-5057-B233</t>
  </si>
  <si>
    <t>56V-5057-B233.25</t>
  </si>
  <si>
    <t>56V-5057-B262</t>
  </si>
  <si>
    <t>56V-5057-B262.25</t>
  </si>
  <si>
    <t>56V-5057-B262.50</t>
  </si>
  <si>
    <t>PendantEarring-Angled-Display.html</t>
  </si>
  <si>
    <t>56V-5057-B179</t>
  </si>
  <si>
    <t>56V-5057-B179.25</t>
  </si>
  <si>
    <t>56V-5057-B179.50</t>
  </si>
  <si>
    <t>56V-5057-B366</t>
  </si>
  <si>
    <t>56V-5057-B366.25</t>
  </si>
  <si>
    <t>56V-5057-B366.50</t>
  </si>
  <si>
    <t>56V-5057-B454</t>
  </si>
  <si>
    <t>56V-5057-B454.25</t>
  </si>
  <si>
    <t>56V-5057-B454.50</t>
  </si>
  <si>
    <t>56V-5057-B255</t>
  </si>
  <si>
    <t>56V-5057-B255.25</t>
  </si>
  <si>
    <t>56V-5057-B255.50</t>
  </si>
  <si>
    <t>56V-5057-B414</t>
  </si>
  <si>
    <t>56V-5057-B414.25</t>
  </si>
  <si>
    <t>56V-5057-B414.50</t>
  </si>
  <si>
    <t>42VKID4NH109</t>
  </si>
  <si>
    <t>42VKID6NH109</t>
  </si>
  <si>
    <t>42VKID6STNH109</t>
  </si>
  <si>
    <t>42VKID8NH109</t>
  </si>
  <si>
    <t>42VKID10NH109</t>
  </si>
  <si>
    <t>42VKID12NH109</t>
  </si>
  <si>
    <t>5610F4158-1</t>
  </si>
  <si>
    <t>5610H4158-1</t>
  </si>
  <si>
    <t>561C4158-1</t>
  </si>
  <si>
    <t>5610F4286-1</t>
  </si>
  <si>
    <t>5610H4286-1</t>
  </si>
  <si>
    <t>561C4286-1</t>
  </si>
  <si>
    <t>5610F4300-1</t>
  </si>
  <si>
    <t>5610H4300-1</t>
  </si>
  <si>
    <t>561C4300-1</t>
  </si>
  <si>
    <t>5610F4557-1</t>
  </si>
  <si>
    <t>5610H4557-1</t>
  </si>
  <si>
    <t>561C4557D-1</t>
  </si>
  <si>
    <t>5610F4318-1</t>
  </si>
  <si>
    <t>5610H4318-1</t>
  </si>
  <si>
    <t>561C4318-1</t>
  </si>
  <si>
    <t>Single-PendantEarring-Angled-Display.html</t>
  </si>
  <si>
    <t>5610F4174-1</t>
  </si>
  <si>
    <t>5610H4174-1</t>
  </si>
  <si>
    <t>561C4174-1</t>
  </si>
  <si>
    <t>5610F4228-1</t>
  </si>
  <si>
    <t>5610H4228-1</t>
  </si>
  <si>
    <t>561C4228-1</t>
  </si>
  <si>
    <t>5610F4554-1</t>
  </si>
  <si>
    <t>5610H4554-1</t>
  </si>
  <si>
    <t>561C4554D-1</t>
  </si>
  <si>
    <t>5610F4159-1</t>
  </si>
  <si>
    <t>5610H4159-1</t>
  </si>
  <si>
    <t>561C4159-1</t>
  </si>
  <si>
    <t>31L165</t>
  </si>
  <si>
    <t>31L166</t>
  </si>
  <si>
    <t>31L163</t>
  </si>
  <si>
    <t>31L164</t>
  </si>
  <si>
    <t>31L183</t>
  </si>
  <si>
    <t>31L184</t>
  </si>
  <si>
    <t>31L123</t>
  </si>
  <si>
    <t>31L134</t>
  </si>
  <si>
    <t>31L135</t>
  </si>
  <si>
    <t>31L139</t>
  </si>
  <si>
    <t>31L140</t>
  </si>
  <si>
    <t>31L102</t>
  </si>
  <si>
    <t>31L103</t>
  </si>
  <si>
    <t>31L110</t>
  </si>
  <si>
    <t>31L108</t>
  </si>
  <si>
    <t>31L178</t>
  </si>
  <si>
    <t>31L179</t>
  </si>
  <si>
    <t>31L191</t>
  </si>
  <si>
    <t>31L192</t>
  </si>
  <si>
    <t>31L212</t>
  </si>
  <si>
    <t>31L211</t>
  </si>
  <si>
    <t>31L193</t>
  </si>
  <si>
    <t>31L194</t>
  </si>
  <si>
    <t>31L213</t>
  </si>
  <si>
    <t>31L214</t>
  </si>
  <si>
    <t>31L114</t>
  </si>
  <si>
    <t>31L113</t>
  </si>
  <si>
    <t>31L215</t>
  </si>
  <si>
    <t>Clip-On-Earring-Slant-Display.html</t>
  </si>
  <si>
    <t>31L216</t>
  </si>
  <si>
    <t>31L217</t>
  </si>
  <si>
    <t>67V6904-BC1206P</t>
  </si>
  <si>
    <t>67V116122</t>
  </si>
  <si>
    <t>67V6904-BC1206M</t>
  </si>
  <si>
    <t>67V116552</t>
  </si>
  <si>
    <t>67V6904-BC1205P</t>
  </si>
  <si>
    <t>67V115122</t>
  </si>
  <si>
    <t>67V6904-BC1205M</t>
  </si>
  <si>
    <t>67V115552</t>
  </si>
  <si>
    <t>67V6904-BC1204P</t>
  </si>
  <si>
    <t>67V114122</t>
  </si>
  <si>
    <t>67V6904-BC1204M</t>
  </si>
  <si>
    <t>67V114552</t>
  </si>
  <si>
    <t>67V6904-JC1200</t>
  </si>
  <si>
    <t>67V130122</t>
  </si>
  <si>
    <t>67V6904-HC1200</t>
  </si>
  <si>
    <t>67V120122</t>
  </si>
  <si>
    <t>67V6904-BC1200</t>
  </si>
  <si>
    <t>67V110122</t>
  </si>
  <si>
    <t>67V6904-EV1200</t>
  </si>
  <si>
    <t>67V180122</t>
  </si>
  <si>
    <t>67V6904-UD2206P</t>
  </si>
  <si>
    <t>67V6904-UD2206M</t>
  </si>
  <si>
    <t>67V6904-UD2205P</t>
  </si>
  <si>
    <t>67V6904-UD2205M</t>
  </si>
  <si>
    <t>Earring-Winged-Display-Stand.html</t>
  </si>
  <si>
    <t>67V6904-UD2204P</t>
  </si>
  <si>
    <t>67V6904-UD2204M</t>
  </si>
  <si>
    <t>67V6904-DT3305</t>
  </si>
  <si>
    <t>67V6904-TC3</t>
  </si>
  <si>
    <t>67V6904-AM0205P</t>
  </si>
  <si>
    <t>67V6904-FS0205P</t>
  </si>
  <si>
    <t>67V6904-JC1SQ34P</t>
  </si>
  <si>
    <t>67V6904-JC1SQ34M</t>
  </si>
  <si>
    <t>67V139522</t>
  </si>
  <si>
    <t>67V139122</t>
  </si>
  <si>
    <t>67V6904-HC1SQ34P</t>
  </si>
  <si>
    <t>67V6904-HC1SQ34M</t>
  </si>
  <si>
    <t>67V129522</t>
  </si>
  <si>
    <t>67V129122</t>
  </si>
  <si>
    <t>67V6904-BC1SQ34P</t>
  </si>
  <si>
    <t>67V6904-BC1SQ34M</t>
  </si>
  <si>
    <t>67V119522</t>
  </si>
  <si>
    <t>67V119122</t>
  </si>
  <si>
    <t>67V6904-EV1SQ34P</t>
  </si>
  <si>
    <t>67V6904-EV1SQ34M</t>
  </si>
  <si>
    <t>67V189522</t>
  </si>
  <si>
    <t>67V189122</t>
  </si>
  <si>
    <t>67V6904-HC1206P</t>
  </si>
  <si>
    <t>67V6904-HC1206M</t>
  </si>
  <si>
    <t>Earring-T--Bar-Display.html</t>
  </si>
  <si>
    <t>67V6904-HC1205P</t>
  </si>
  <si>
    <t>67V6904-HC1205M</t>
  </si>
  <si>
    <t>67V6904-HC1204P</t>
  </si>
  <si>
    <t>67V6904-HC1204M</t>
  </si>
  <si>
    <t>67V6904-JC1206P</t>
  </si>
  <si>
    <t>67V6904-JC1206M</t>
  </si>
  <si>
    <t>67V6904-JC1205P</t>
  </si>
  <si>
    <t>67V6904-JC1205M</t>
  </si>
  <si>
    <t>67V6904-JC1204P</t>
  </si>
  <si>
    <t>67V6904-JC1204M</t>
  </si>
  <si>
    <t>67V6904-EV1206P</t>
  </si>
  <si>
    <t>67V6904-EV1206M</t>
  </si>
  <si>
    <t>67V6904-EV1205P</t>
  </si>
  <si>
    <t>67V6904-EV1205M</t>
  </si>
  <si>
    <t>67V6904-EV1204P</t>
  </si>
  <si>
    <t>67V6904-EV1204M</t>
  </si>
  <si>
    <t>675H2822</t>
  </si>
  <si>
    <t>675S1CLS</t>
  </si>
  <si>
    <t>675T2822</t>
  </si>
  <si>
    <t>675S1CNS</t>
  </si>
  <si>
    <t>678S16L3</t>
  </si>
  <si>
    <t>678H16L3</t>
  </si>
  <si>
    <t>67V6904-WC1246</t>
  </si>
  <si>
    <t>67V6904-WC1245</t>
  </si>
  <si>
    <t>67V6904-RS2202FT</t>
  </si>
  <si>
    <t>67V6904-RS2202WT</t>
  </si>
  <si>
    <t>68966N</t>
  </si>
  <si>
    <t>68964N</t>
  </si>
  <si>
    <t>45F34K</t>
  </si>
  <si>
    <t>73PB31</t>
  </si>
  <si>
    <t>73PB32</t>
  </si>
  <si>
    <t>731892LE</t>
  </si>
  <si>
    <t>731897LE</t>
  </si>
  <si>
    <t>731893LE</t>
  </si>
  <si>
    <t>731896LE</t>
  </si>
  <si>
    <t>73676LE</t>
  </si>
  <si>
    <t>73601LE</t>
  </si>
  <si>
    <t>731913LE</t>
  </si>
  <si>
    <t>73230LE</t>
  </si>
  <si>
    <t>732192ALE</t>
  </si>
  <si>
    <t>732182ALE</t>
  </si>
  <si>
    <t>732191BLE</t>
  </si>
  <si>
    <t>1-Finger-Ring-Display.html</t>
  </si>
  <si>
    <t>732191CLE</t>
  </si>
  <si>
    <t>732143LE</t>
  </si>
  <si>
    <t>73225LE</t>
  </si>
  <si>
    <t>64VSM20-789</t>
  </si>
  <si>
    <t>64VSM21-059</t>
  </si>
  <si>
    <t>64VSM21-792</t>
  </si>
  <si>
    <t>64VSM21-530</t>
  </si>
  <si>
    <t>64VSM21-531</t>
  </si>
  <si>
    <t>64VSM21-532</t>
  </si>
  <si>
    <t>64VSM21-533</t>
  </si>
  <si>
    <t>64VSM21-534</t>
  </si>
  <si>
    <t>64VSM21-535</t>
  </si>
  <si>
    <t>64VSM21-536</t>
  </si>
  <si>
    <t>5721C</t>
  </si>
  <si>
    <t>5722C</t>
  </si>
  <si>
    <t>5723C</t>
  </si>
  <si>
    <t>5725C</t>
  </si>
  <si>
    <t>57211B</t>
  </si>
  <si>
    <t>2-Finger-Ring-Display.html</t>
  </si>
  <si>
    <t>57221B</t>
  </si>
  <si>
    <t>57231B</t>
  </si>
  <si>
    <t>57251B</t>
  </si>
  <si>
    <t>5721M</t>
  </si>
  <si>
    <t>5722M</t>
  </si>
  <si>
    <t>5723M</t>
  </si>
  <si>
    <t>5725M</t>
  </si>
  <si>
    <t>5721CT</t>
  </si>
  <si>
    <t>5722CT</t>
  </si>
  <si>
    <t>5723CT</t>
  </si>
  <si>
    <t>5725CT</t>
  </si>
  <si>
    <t>5-Finger-Ring-Displays.html</t>
  </si>
  <si>
    <t>5721PU</t>
  </si>
  <si>
    <t>5722PU</t>
  </si>
  <si>
    <t>5723PU</t>
  </si>
  <si>
    <t>5725PU</t>
  </si>
  <si>
    <t>5721T</t>
  </si>
  <si>
    <t>5722T</t>
  </si>
  <si>
    <t>5723T</t>
  </si>
  <si>
    <t>5724T</t>
  </si>
  <si>
    <t>5725T</t>
  </si>
  <si>
    <t>5726T</t>
  </si>
  <si>
    <t>57921HG</t>
  </si>
  <si>
    <t>6081224B</t>
  </si>
  <si>
    <t>6081224M</t>
  </si>
  <si>
    <t>6081248B</t>
  </si>
  <si>
    <t>6081248M</t>
  </si>
  <si>
    <t>6081424B</t>
  </si>
  <si>
    <t>6081424W</t>
  </si>
  <si>
    <t>6081424M</t>
  </si>
  <si>
    <t>6081448W</t>
  </si>
  <si>
    <t>6081448M</t>
  </si>
  <si>
    <t>6031324B</t>
  </si>
  <si>
    <t>6031324W</t>
  </si>
  <si>
    <t>6031324A</t>
  </si>
  <si>
    <t>6031324G</t>
  </si>
  <si>
    <t>6031330B</t>
  </si>
  <si>
    <t>6031330W</t>
  </si>
  <si>
    <t>6031336B</t>
  </si>
  <si>
    <t>6031336W</t>
  </si>
  <si>
    <t>6031336A</t>
  </si>
  <si>
    <t>6031336G</t>
  </si>
  <si>
    <t>6031348B</t>
  </si>
  <si>
    <t>6031348W</t>
  </si>
  <si>
    <t>6031348A</t>
  </si>
  <si>
    <t>6031348G</t>
  </si>
  <si>
    <t>6031324HM</t>
  </si>
  <si>
    <t>Counter-Top-Racks.html</t>
  </si>
  <si>
    <t>6031324MO</t>
  </si>
  <si>
    <t>6031324WA</t>
  </si>
  <si>
    <t>6031330HM</t>
  </si>
  <si>
    <t>6031330MO</t>
  </si>
  <si>
    <t>6031330WA</t>
  </si>
  <si>
    <t>6031336HM</t>
  </si>
  <si>
    <t>6031336MO</t>
  </si>
  <si>
    <t>6031336WA</t>
  </si>
  <si>
    <t>6031348HM</t>
  </si>
  <si>
    <t>6031348MO</t>
  </si>
  <si>
    <t>6031348WA</t>
  </si>
  <si>
    <t>45R4412</t>
  </si>
  <si>
    <t>45R4415</t>
  </si>
  <si>
    <t>45R1612</t>
  </si>
  <si>
    <t>45R3014</t>
  </si>
  <si>
    <t>71126H21</t>
  </si>
  <si>
    <t>71126H22</t>
  </si>
  <si>
    <t>71126H11</t>
  </si>
  <si>
    <t>Counter-Top-Racks</t>
  </si>
  <si>
    <t>71126D30</t>
  </si>
  <si>
    <t>2-Tier-Counter-Spinner-Display-with-12-Pegs.html</t>
  </si>
  <si>
    <t>45SO1LRVA</t>
  </si>
  <si>
    <t>45SO1LRVC</t>
  </si>
  <si>
    <t>45R44B</t>
  </si>
  <si>
    <t>45R16250</t>
  </si>
  <si>
    <t>45F947</t>
  </si>
  <si>
    <t>70THE201</t>
  </si>
  <si>
    <t>45FDD435</t>
  </si>
  <si>
    <t>45QMG100</t>
  </si>
  <si>
    <t>45PCS602</t>
  </si>
  <si>
    <t>45FNH102</t>
  </si>
  <si>
    <t>70VCP701</t>
  </si>
  <si>
    <t>45FSF204F</t>
  </si>
  <si>
    <t>70SGW101</t>
  </si>
  <si>
    <t>45RCK123</t>
  </si>
  <si>
    <t>45RCK206</t>
  </si>
  <si>
    <t>45R242</t>
  </si>
  <si>
    <t>45EQM250</t>
  </si>
  <si>
    <t>48CCD</t>
  </si>
  <si>
    <t>48CCS</t>
  </si>
  <si>
    <t>45FAF131</t>
  </si>
  <si>
    <t>70TTC230</t>
  </si>
  <si>
    <t>45PCG720</t>
  </si>
  <si>
    <t>45PCF710</t>
  </si>
  <si>
    <t>71FFR109</t>
  </si>
  <si>
    <t>45SCL150</t>
  </si>
  <si>
    <t>45SCH200</t>
  </si>
  <si>
    <t>45546D1</t>
  </si>
  <si>
    <t>45ATP703</t>
  </si>
  <si>
    <t>White-18-Pocket-Countertop-Card-Spinner.html</t>
  </si>
  <si>
    <t>645601C</t>
  </si>
  <si>
    <t>645601L</t>
  </si>
  <si>
    <t>645601R</t>
  </si>
  <si>
    <t>5GLSB113</t>
  </si>
  <si>
    <t>5GLSB513</t>
  </si>
  <si>
    <t>5GLSB115</t>
  </si>
  <si>
    <t>5GLSB515</t>
  </si>
  <si>
    <t>5GLSB120</t>
  </si>
  <si>
    <t>5GLSB520</t>
  </si>
  <si>
    <t>5GL10013</t>
  </si>
  <si>
    <t>5GL713</t>
  </si>
  <si>
    <t>5GL813</t>
  </si>
  <si>
    <t>5GL10022</t>
  </si>
  <si>
    <t>5GL722</t>
  </si>
  <si>
    <t>5GL822</t>
  </si>
  <si>
    <t>White-Linear-Counter-Display.html</t>
  </si>
  <si>
    <t>5GL10015</t>
  </si>
  <si>
    <t>5GL715</t>
  </si>
  <si>
    <t>5GL815</t>
  </si>
  <si>
    <t>5GL10020</t>
  </si>
  <si>
    <t>5GL720</t>
  </si>
  <si>
    <t>5PFG522</t>
  </si>
  <si>
    <t>5PFG922</t>
  </si>
  <si>
    <t>5PFG215</t>
  </si>
  <si>
    <t>5PFG4015</t>
  </si>
  <si>
    <t>5PFG515</t>
  </si>
  <si>
    <t>5PFG915</t>
  </si>
  <si>
    <t>5PFG220</t>
  </si>
  <si>
    <t>5PFG4020</t>
  </si>
  <si>
    <t>5PFG520</t>
  </si>
  <si>
    <t>5PFG920</t>
  </si>
  <si>
    <t>5PFG4013</t>
  </si>
  <si>
    <t>5PFG513</t>
  </si>
  <si>
    <t>5PFG913</t>
  </si>
  <si>
    <t>Black-5-Tier-Merchandiser-Counter-Rack.html</t>
  </si>
  <si>
    <t>66800B</t>
  </si>
  <si>
    <t>66800W</t>
  </si>
  <si>
    <t>66800C</t>
  </si>
  <si>
    <t>66808B</t>
  </si>
  <si>
    <t>66808W</t>
  </si>
  <si>
    <t>66812B</t>
  </si>
  <si>
    <t>66812W</t>
  </si>
  <si>
    <t>Wire-Rack-Components.html</t>
  </si>
  <si>
    <t>70TN1</t>
  </si>
  <si>
    <t>70MR4</t>
  </si>
  <si>
    <t>70PNH24</t>
  </si>
  <si>
    <t>70PNH36</t>
  </si>
  <si>
    <t>C37311</t>
  </si>
  <si>
    <t>C53022</t>
  </si>
  <si>
    <t>C53023</t>
  </si>
  <si>
    <t>C7430801</t>
  </si>
  <si>
    <t>C7430507</t>
  </si>
  <si>
    <t>C7440604</t>
  </si>
  <si>
    <t>C7460211</t>
  </si>
  <si>
    <t>C7460111</t>
  </si>
  <si>
    <t>C797202</t>
  </si>
  <si>
    <t>C70ESG402H</t>
  </si>
  <si>
    <t>C70ETG404H</t>
  </si>
  <si>
    <t>C412TH</t>
  </si>
  <si>
    <t>C4420710</t>
  </si>
  <si>
    <t>C4420711</t>
  </si>
  <si>
    <t>C4420712</t>
  </si>
  <si>
    <t>C4420713</t>
  </si>
  <si>
    <t>C4420716</t>
  </si>
  <si>
    <t>C4420717</t>
  </si>
  <si>
    <t>C7612</t>
  </si>
  <si>
    <t>C52307-03</t>
  </si>
  <si>
    <t>C70SGW101</t>
  </si>
  <si>
    <t>C48CCD</t>
  </si>
  <si>
    <t>C48CCS</t>
  </si>
  <si>
    <t>C66PIGTAIL</t>
  </si>
  <si>
    <t>C72540135</t>
  </si>
  <si>
    <t>C72560127</t>
  </si>
  <si>
    <t>C72520105</t>
  </si>
  <si>
    <t>C72540105</t>
  </si>
  <si>
    <t>C72520101</t>
  </si>
  <si>
    <t>C72560101</t>
  </si>
  <si>
    <t>C72640765</t>
  </si>
  <si>
    <t>C72650765</t>
  </si>
  <si>
    <t>C72660765</t>
  </si>
  <si>
    <t>C72640763</t>
  </si>
  <si>
    <t>C72650763</t>
  </si>
  <si>
    <t>C72050126</t>
  </si>
  <si>
    <t>C72060126</t>
  </si>
  <si>
    <t>C72060112</t>
  </si>
  <si>
    <t>C72160404</t>
  </si>
  <si>
    <t>45RSC07</t>
  </si>
  <si>
    <t>64mh220</t>
  </si>
  <si>
    <t>Wire-Rack-Components</t>
  </si>
  <si>
    <t>Video-Tier.html</t>
  </si>
  <si>
    <t>63V6971-UH11248</t>
  </si>
  <si>
    <t>63V6971-UH11260</t>
  </si>
  <si>
    <t>63V6971-UH11272</t>
  </si>
  <si>
    <t>63V6971-UH11548</t>
  </si>
  <si>
    <t>63V6971-UH11560</t>
  </si>
  <si>
    <t>63V6971-UH11572</t>
  </si>
  <si>
    <t>63V6971-UH11848</t>
  </si>
  <si>
    <t>63V6971-UH11860</t>
  </si>
  <si>
    <t>63V6971-UH11872</t>
  </si>
  <si>
    <t>63V6971-UH12448</t>
  </si>
  <si>
    <t>63V6971-UH12460</t>
  </si>
  <si>
    <t>63V6971-UH12472</t>
  </si>
  <si>
    <t>63V6971-SP11224</t>
  </si>
  <si>
    <t>63V6971-SP11232</t>
  </si>
  <si>
    <t>63V6971-SP11236</t>
  </si>
  <si>
    <t>63V6971-SP11248</t>
  </si>
  <si>
    <t>63V6971-SP11524</t>
  </si>
  <si>
    <t>63V6971-SP11532</t>
  </si>
  <si>
    <t>63V6971-SP11536</t>
  </si>
  <si>
    <t>24-Hook-Tier.html</t>
  </si>
  <si>
    <t>63V6971-SP11548</t>
  </si>
  <si>
    <t>63V6971-SP11824</t>
  </si>
  <si>
    <t>63V6971-SP11832</t>
  </si>
  <si>
    <t>63V6971-SP11836</t>
  </si>
  <si>
    <t>63V6971-SP11848</t>
  </si>
  <si>
    <t>63V6971-SP12436</t>
  </si>
  <si>
    <t>63V6971-SP12448</t>
  </si>
  <si>
    <t>63V6971-XBR48GV</t>
  </si>
  <si>
    <t>63V6971-XBR60GV</t>
  </si>
  <si>
    <t>63V6971-XBR72GV</t>
  </si>
  <si>
    <t>63V6971-CPR2134</t>
  </si>
  <si>
    <t>63V6971-CPR2134F</t>
  </si>
  <si>
    <t>63V6971-CPR2134J</t>
  </si>
  <si>
    <t>63V6971-6238</t>
  </si>
  <si>
    <t>422124B</t>
  </si>
  <si>
    <t>422224B</t>
  </si>
  <si>
    <t>42F1B</t>
  </si>
  <si>
    <t>42F1W</t>
  </si>
  <si>
    <t>42F1C</t>
  </si>
  <si>
    <t>42F11B</t>
  </si>
  <si>
    <t>42F11C</t>
  </si>
  <si>
    <t>42F14B</t>
  </si>
  <si>
    <t>42F14C</t>
  </si>
  <si>
    <t>42F33B</t>
  </si>
  <si>
    <t>42VHLF30</t>
  </si>
  <si>
    <t>42VHMF40</t>
  </si>
  <si>
    <t>42VTOR2</t>
  </si>
  <si>
    <t>42VTOR2W109</t>
  </si>
  <si>
    <t>42VMA35</t>
  </si>
  <si>
    <t>42VMA34</t>
  </si>
  <si>
    <t>Counter-Rack-Metal-Base.html</t>
  </si>
  <si>
    <t>42VTOR3</t>
  </si>
  <si>
    <t>42VTOR3W109</t>
  </si>
  <si>
    <t>63901B</t>
  </si>
  <si>
    <t>63901E</t>
  </si>
  <si>
    <t>42FLHR15B</t>
  </si>
  <si>
    <t>42FLHR15W</t>
  </si>
  <si>
    <t>42FLHR16B</t>
  </si>
  <si>
    <t>42FLHR16W</t>
  </si>
  <si>
    <t>5SHRD102</t>
  </si>
  <si>
    <t>5SHRD502</t>
  </si>
  <si>
    <t>5CC1000</t>
  </si>
  <si>
    <t>5CC6000</t>
  </si>
  <si>
    <t>5CC9000</t>
  </si>
  <si>
    <t>5CC1002</t>
  </si>
  <si>
    <t>5CC6002</t>
  </si>
  <si>
    <t>5CC9002</t>
  </si>
  <si>
    <t>5CC6004</t>
  </si>
  <si>
    <t>5CC9004</t>
  </si>
  <si>
    <t>5CC1008</t>
  </si>
  <si>
    <t>5CC6008</t>
  </si>
  <si>
    <t>5CC9008</t>
  </si>
  <si>
    <t>5CC1014</t>
  </si>
  <si>
    <t>5CC6014</t>
  </si>
  <si>
    <t>5CC9014</t>
  </si>
  <si>
    <t>5CC1016</t>
  </si>
  <si>
    <t>5CC6016</t>
  </si>
  <si>
    <t>5CC9016</t>
  </si>
  <si>
    <t>5CC1024</t>
  </si>
  <si>
    <t>5CC6024</t>
  </si>
  <si>
    <t>5CC9024</t>
  </si>
  <si>
    <t>5CC1026</t>
  </si>
  <si>
    <t>5CC6026</t>
  </si>
  <si>
    <t>5CC1030</t>
  </si>
  <si>
    <t>5CC6030</t>
  </si>
  <si>
    <t>5CC9030</t>
  </si>
  <si>
    <t>5CC1034</t>
  </si>
  <si>
    <t>5CC6034</t>
  </si>
  <si>
    <t>Tubular-Steel-Floor-Base.html</t>
  </si>
  <si>
    <t>5CC9034</t>
  </si>
  <si>
    <t>5CC1046</t>
  </si>
  <si>
    <t>5CC6046</t>
  </si>
  <si>
    <t>5CC9046</t>
  </si>
  <si>
    <t>5CC1054</t>
  </si>
  <si>
    <t>5CC9054</t>
  </si>
  <si>
    <t>5CC1036</t>
  </si>
  <si>
    <t>5CC6036</t>
  </si>
  <si>
    <t>5CC1028</t>
  </si>
  <si>
    <t>5CC6028</t>
  </si>
  <si>
    <t>5CC1010</t>
  </si>
  <si>
    <t>5CC9010</t>
  </si>
  <si>
    <t>5CC1053</t>
  </si>
  <si>
    <t>5CC9053</t>
  </si>
  <si>
    <t>5CC1044</t>
  </si>
  <si>
    <t>5CC6044</t>
  </si>
  <si>
    <t>5CC1006</t>
  </si>
  <si>
    <t>5CC6006</t>
  </si>
  <si>
    <t>5CC1009</t>
  </si>
  <si>
    <t>5CC1050</t>
  </si>
  <si>
    <t>5CC1022</t>
  </si>
  <si>
    <t>5CC1032</t>
  </si>
  <si>
    <t>5CC6032</t>
  </si>
  <si>
    <t>5CC9032</t>
  </si>
  <si>
    <t>5CC1020</t>
  </si>
  <si>
    <t>5CC6020</t>
  </si>
  <si>
    <t>5CC1051</t>
  </si>
  <si>
    <t>5CC9051</t>
  </si>
  <si>
    <t>5CC1052</t>
  </si>
  <si>
    <t>5CC9052</t>
  </si>
  <si>
    <t>Poles-for-Wire-Racks.html</t>
  </si>
  <si>
    <t>5CC1048</t>
  </si>
  <si>
    <t>5CC6048</t>
  </si>
  <si>
    <t>5CC1038</t>
  </si>
  <si>
    <t>5CC9038</t>
  </si>
  <si>
    <t>5CC1040</t>
  </si>
  <si>
    <t>5CC9040</t>
  </si>
  <si>
    <t>5CC1042</t>
  </si>
  <si>
    <t>5CC6042</t>
  </si>
  <si>
    <t>5CC7005</t>
  </si>
  <si>
    <t>5CC7007</t>
  </si>
  <si>
    <t>5CC7008</t>
  </si>
  <si>
    <t>5CC7009</t>
  </si>
  <si>
    <t>5CC7006</t>
  </si>
  <si>
    <t>5CC8001</t>
  </si>
  <si>
    <t>5CC8002</t>
  </si>
  <si>
    <t>5CC8003</t>
  </si>
  <si>
    <t>5CC8004</t>
  </si>
  <si>
    <t>5CC8006</t>
  </si>
  <si>
    <t>5CC8007</t>
  </si>
  <si>
    <t>5CC8005</t>
  </si>
  <si>
    <t>5CC8008</t>
  </si>
  <si>
    <t>5CC8009</t>
  </si>
  <si>
    <t>5CC8010</t>
  </si>
  <si>
    <t>5CC8011</t>
  </si>
  <si>
    <t>5CC8012</t>
  </si>
  <si>
    <t>5CC7000</t>
  </si>
  <si>
    <t>5CC7002</t>
  </si>
  <si>
    <t>5CC7004</t>
  </si>
  <si>
    <t>5CC3000</t>
  </si>
  <si>
    <t>6-Hook-Tiers.html</t>
  </si>
  <si>
    <t>5CC3002</t>
  </si>
  <si>
    <t>5CC3004</t>
  </si>
  <si>
    <t>5CC4047</t>
  </si>
  <si>
    <t>5CC4049</t>
  </si>
  <si>
    <t>5CC4048</t>
  </si>
  <si>
    <t>5CC3006</t>
  </si>
  <si>
    <t>5CC4041</t>
  </si>
  <si>
    <t>5CC4042</t>
  </si>
  <si>
    <t>5CC4043</t>
  </si>
  <si>
    <t>5CC4044</t>
  </si>
  <si>
    <t>5CC4045</t>
  </si>
  <si>
    <t>5CC4046</t>
  </si>
  <si>
    <t>5CC4040</t>
  </si>
  <si>
    <t>5CC7010</t>
  </si>
  <si>
    <t>5CC7011</t>
  </si>
  <si>
    <t>5CC7012</t>
  </si>
  <si>
    <t>732182AB</t>
  </si>
  <si>
    <t>732182AW</t>
  </si>
  <si>
    <t>732192AB</t>
  </si>
  <si>
    <t>732192AW</t>
  </si>
  <si>
    <t>73221B</t>
  </si>
  <si>
    <t>73221W</t>
  </si>
  <si>
    <t>73PB17B</t>
  </si>
  <si>
    <t>73PB171W</t>
  </si>
  <si>
    <t>732191CB</t>
  </si>
  <si>
    <t>732191CW</t>
  </si>
  <si>
    <t>732191BB</t>
  </si>
  <si>
    <t>732191BW</t>
  </si>
  <si>
    <t>73611B</t>
  </si>
  <si>
    <t>4-Hook-Tiers.html</t>
  </si>
  <si>
    <t>73611W</t>
  </si>
  <si>
    <t>73218B</t>
  </si>
  <si>
    <t>73218W</t>
  </si>
  <si>
    <t>73676B</t>
  </si>
  <si>
    <t>73ND103B</t>
  </si>
  <si>
    <t>73ND103W</t>
  </si>
  <si>
    <t>73173TB</t>
  </si>
  <si>
    <t>73173TW</t>
  </si>
  <si>
    <t>73173F1B</t>
  </si>
  <si>
    <t>731711TB</t>
  </si>
  <si>
    <t>731711TW</t>
  </si>
  <si>
    <t>732406B</t>
  </si>
  <si>
    <t>732183AB</t>
  </si>
  <si>
    <t>732183AW</t>
  </si>
  <si>
    <t>731828B</t>
  </si>
  <si>
    <t>731828W</t>
  </si>
  <si>
    <t>731911B</t>
  </si>
  <si>
    <t>731911W</t>
  </si>
  <si>
    <t>731912B</t>
  </si>
  <si>
    <t>731912W</t>
  </si>
  <si>
    <t>731913B</t>
  </si>
  <si>
    <t>731913W</t>
  </si>
  <si>
    <t>73181B</t>
  </si>
  <si>
    <t>73181W</t>
  </si>
  <si>
    <t>73230W</t>
  </si>
  <si>
    <t>73230B</t>
  </si>
  <si>
    <t>73P09</t>
  </si>
  <si>
    <t>73P08</t>
  </si>
  <si>
    <t>18-Hook-Tier.html</t>
  </si>
  <si>
    <t>73P07</t>
  </si>
  <si>
    <t>656043FTPS2BL4</t>
  </si>
  <si>
    <t>656043FTPS2BR4</t>
  </si>
  <si>
    <t>656043FTPS2S4</t>
  </si>
  <si>
    <t>656043FTPS2R4</t>
  </si>
  <si>
    <t>656043FTPS2BL6</t>
  </si>
  <si>
    <t>656043FTPS2BR6</t>
  </si>
  <si>
    <t>656043FTPS2S6</t>
  </si>
  <si>
    <t>656043FTPS2R6</t>
  </si>
  <si>
    <t>656043FTPS2BL8</t>
  </si>
  <si>
    <t>656043FTPS2BR8</t>
  </si>
  <si>
    <t>656043FTPS2S8</t>
  </si>
  <si>
    <t>656043FTPS2R8</t>
  </si>
  <si>
    <t>656043FTPD2BL4</t>
  </si>
  <si>
    <t>656043FTPD2BR4</t>
  </si>
  <si>
    <t>656043FTPD2S4</t>
  </si>
  <si>
    <t>656043FTPD2R4</t>
  </si>
  <si>
    <t>656043FTPD2BL6</t>
  </si>
  <si>
    <t>656043FTPD2BR6</t>
  </si>
  <si>
    <t>656043FTPD2S6</t>
  </si>
  <si>
    <t>656043FTPD2R6</t>
  </si>
  <si>
    <t>656043FTPD2BL8</t>
  </si>
  <si>
    <t>656043FTPD2BR8</t>
  </si>
  <si>
    <t>656043FTPD2S8</t>
  </si>
  <si>
    <t>656043FTPD2R8</t>
  </si>
  <si>
    <t>656043FTPP3BL4</t>
  </si>
  <si>
    <t>656043FTPP3BR4</t>
  </si>
  <si>
    <t>656043FTPP3S4</t>
  </si>
  <si>
    <t>Plastic-Base.html</t>
  </si>
  <si>
    <t>656043FTPP3R4</t>
  </si>
  <si>
    <t>656043FTPP3BL6</t>
  </si>
  <si>
    <t>656043FTPP3BR6</t>
  </si>
  <si>
    <t>656043FTPP3S6</t>
  </si>
  <si>
    <t>656043FTPP3R6</t>
  </si>
  <si>
    <t>656043FTPP3BL8</t>
  </si>
  <si>
    <t>656043FTPP3BR8</t>
  </si>
  <si>
    <t>656043FTPP3S8</t>
  </si>
  <si>
    <t>656043FTPP3R8</t>
  </si>
  <si>
    <t>656043FTPP4BL4</t>
  </si>
  <si>
    <t>656043FTPP4BR4</t>
  </si>
  <si>
    <t>656043FTPP4S4</t>
  </si>
  <si>
    <t>656043FTPP4R4</t>
  </si>
  <si>
    <t>656043FTPP4BL6</t>
  </si>
  <si>
    <t>656043FTPP4BR6</t>
  </si>
  <si>
    <t>656043FTPP4S6</t>
  </si>
  <si>
    <t>656043FTPP4R6</t>
  </si>
  <si>
    <t>656043FTPP4BL8</t>
  </si>
  <si>
    <t>656043FTPP4BR8</t>
  </si>
  <si>
    <t>656043FTPP4S8</t>
  </si>
  <si>
    <t>656043FTPP4R8</t>
  </si>
  <si>
    <t>560034LB</t>
  </si>
  <si>
    <t>560046LB</t>
  </si>
  <si>
    <t>560056LB</t>
  </si>
  <si>
    <t>560059LB</t>
  </si>
  <si>
    <t>560063LB</t>
  </si>
  <si>
    <t>560034O</t>
  </si>
  <si>
    <t>Scrapbooking-Racks.html</t>
  </si>
  <si>
    <t>560046O</t>
  </si>
  <si>
    <t>560056O</t>
  </si>
  <si>
    <t>560059O</t>
  </si>
  <si>
    <t>560034SB</t>
  </si>
  <si>
    <t>560046SB</t>
  </si>
  <si>
    <t>560056SB</t>
  </si>
  <si>
    <t>560059SB</t>
  </si>
  <si>
    <t>560063SB</t>
  </si>
  <si>
    <t>560034UV</t>
  </si>
  <si>
    <t>560046UV</t>
  </si>
  <si>
    <t>560056UV</t>
  </si>
  <si>
    <t>560059UV</t>
  </si>
  <si>
    <t>560063UV</t>
  </si>
  <si>
    <t>560034C</t>
  </si>
  <si>
    <t>560046C</t>
  </si>
  <si>
    <t>560056C</t>
  </si>
  <si>
    <t>560059C</t>
  </si>
  <si>
    <t>560063C</t>
  </si>
  <si>
    <t>560034N</t>
  </si>
  <si>
    <t>560046N</t>
  </si>
  <si>
    <t>560056N</t>
  </si>
  <si>
    <t>560059N</t>
  </si>
  <si>
    <t>560063N</t>
  </si>
  <si>
    <t>560034LP</t>
  </si>
  <si>
    <t>560046LP</t>
  </si>
  <si>
    <t>560056LP</t>
  </si>
  <si>
    <t>560059LP</t>
  </si>
  <si>
    <t>560063LP</t>
  </si>
  <si>
    <t>560034S</t>
  </si>
  <si>
    <t>560046S</t>
  </si>
  <si>
    <t>560056S</t>
  </si>
  <si>
    <t>560059S</t>
  </si>
  <si>
    <t>560063S</t>
  </si>
  <si>
    <t>560034BM</t>
  </si>
  <si>
    <t>560046BM</t>
  </si>
  <si>
    <t>Scrapbooking-Racks</t>
  </si>
  <si>
    <t>Paper-Rack-Tower.html</t>
  </si>
  <si>
    <t>560056BM</t>
  </si>
  <si>
    <t>560059BM</t>
  </si>
  <si>
    <t>560063BM</t>
  </si>
  <si>
    <t>560034W</t>
  </si>
  <si>
    <t>560046W</t>
  </si>
  <si>
    <t>560056W</t>
  </si>
  <si>
    <t>560059W</t>
  </si>
  <si>
    <t>560063W</t>
  </si>
  <si>
    <t>560034P</t>
  </si>
  <si>
    <t>560046P</t>
  </si>
  <si>
    <t>560056P</t>
  </si>
  <si>
    <t>560059P</t>
  </si>
  <si>
    <t>560063P</t>
  </si>
  <si>
    <t>560034G</t>
  </si>
  <si>
    <t>560046G</t>
  </si>
  <si>
    <t>560056G</t>
  </si>
  <si>
    <t>560059G</t>
  </si>
  <si>
    <t>560063G</t>
  </si>
  <si>
    <t>560034L</t>
  </si>
  <si>
    <t>560046L</t>
  </si>
  <si>
    <t>560056L</t>
  </si>
  <si>
    <t>560059L</t>
  </si>
  <si>
    <t>560063L</t>
  </si>
  <si>
    <t>560034I</t>
  </si>
  <si>
    <t>Paper-Rack-for-8-12-x-11-Stock.html</t>
  </si>
  <si>
    <t>560046I</t>
  </si>
  <si>
    <t>560056I</t>
  </si>
  <si>
    <t>560059I</t>
  </si>
  <si>
    <t>560063I</t>
  </si>
  <si>
    <t>560034HG</t>
  </si>
  <si>
    <t>560046HG</t>
  </si>
  <si>
    <t>560056HG</t>
  </si>
  <si>
    <t>560059HG</t>
  </si>
  <si>
    <t>560063HG</t>
  </si>
  <si>
    <t>560034WL</t>
  </si>
  <si>
    <t>560046WL</t>
  </si>
  <si>
    <t>560056WL</t>
  </si>
  <si>
    <t>560059WL</t>
  </si>
  <si>
    <t>560063WL</t>
  </si>
  <si>
    <t>560034RB</t>
  </si>
  <si>
    <t>560046RB</t>
  </si>
  <si>
    <t>560056RB</t>
  </si>
  <si>
    <t>560059RB</t>
  </si>
  <si>
    <t>560034R</t>
  </si>
  <si>
    <t>560046R</t>
  </si>
  <si>
    <t>560056R</t>
  </si>
  <si>
    <t>560059R</t>
  </si>
  <si>
    <t>560034TP</t>
  </si>
  <si>
    <t>560046TP</t>
  </si>
  <si>
    <t>560056TP</t>
  </si>
  <si>
    <t>560059TP</t>
  </si>
  <si>
    <t>560063TP</t>
  </si>
  <si>
    <t>560034WI</t>
  </si>
  <si>
    <t>Paper-Rack-for-12x-12-Stock.html</t>
  </si>
  <si>
    <t>560046WI</t>
  </si>
  <si>
    <t>560056WI</t>
  </si>
  <si>
    <t>560059WI</t>
  </si>
  <si>
    <t>560063WI</t>
  </si>
  <si>
    <t>560034B</t>
  </si>
  <si>
    <t>560046B</t>
  </si>
  <si>
    <t>560056B</t>
  </si>
  <si>
    <t>560059B</t>
  </si>
  <si>
    <t>560063B</t>
  </si>
  <si>
    <t>560034PG</t>
  </si>
  <si>
    <t>560046PG</t>
  </si>
  <si>
    <t>560056PG</t>
  </si>
  <si>
    <t>560059PG</t>
  </si>
  <si>
    <t>560063PG</t>
  </si>
  <si>
    <t>560034TQ</t>
  </si>
  <si>
    <t>560046TQ</t>
  </si>
  <si>
    <t>560056TQ</t>
  </si>
  <si>
    <t>560059TQ</t>
  </si>
  <si>
    <t>560034MV</t>
  </si>
  <si>
    <t>560046MV</t>
  </si>
  <si>
    <t>560056MV</t>
  </si>
  <si>
    <t>560059MV</t>
  </si>
  <si>
    <t>560063MV</t>
  </si>
  <si>
    <t>560034Y</t>
  </si>
  <si>
    <t>560046Y</t>
  </si>
  <si>
    <t>560056Y</t>
  </si>
  <si>
    <t>560059Y</t>
  </si>
  <si>
    <t>560034F</t>
  </si>
  <si>
    <t>560046F</t>
  </si>
  <si>
    <t>560056F</t>
  </si>
  <si>
    <t>560059F</t>
  </si>
  <si>
    <t>560034M</t>
  </si>
  <si>
    <t>560046M</t>
  </si>
  <si>
    <t>560056M</t>
  </si>
  <si>
    <t>560059M</t>
  </si>
  <si>
    <t>560063M</t>
  </si>
  <si>
    <t>56022HG</t>
  </si>
  <si>
    <t>Racks-Spinners-Dump-Bins.html</t>
  </si>
  <si>
    <t>56033HG</t>
  </si>
  <si>
    <t>56034HG</t>
  </si>
  <si>
    <t>56046HG</t>
  </si>
  <si>
    <t>56022R</t>
  </si>
  <si>
    <t>56033R</t>
  </si>
  <si>
    <t>56034R</t>
  </si>
  <si>
    <t>56046R</t>
  </si>
  <si>
    <t>56022N</t>
  </si>
  <si>
    <t>56033N</t>
  </si>
  <si>
    <t>56034N</t>
  </si>
  <si>
    <t>56046N</t>
  </si>
  <si>
    <t>56022WI</t>
  </si>
  <si>
    <t>56033WI</t>
  </si>
  <si>
    <t>56034WI</t>
  </si>
  <si>
    <t>56046WI</t>
  </si>
  <si>
    <t>56022B</t>
  </si>
  <si>
    <t>56033B</t>
  </si>
  <si>
    <t>56034B</t>
  </si>
  <si>
    <t>56046B</t>
  </si>
  <si>
    <t>56022G</t>
  </si>
  <si>
    <t>56033G</t>
  </si>
  <si>
    <t>56034G</t>
  </si>
  <si>
    <t>56046G</t>
  </si>
  <si>
    <t>56022RB</t>
  </si>
  <si>
    <t>56033RB</t>
  </si>
  <si>
    <t>56034RB</t>
  </si>
  <si>
    <t>Racks-Spinners-Dump-Bins</t>
  </si>
  <si>
    <t>Collapsible-Round-Bin-Display.html</t>
  </si>
  <si>
    <t>5600561LB</t>
  </si>
  <si>
    <t>5600581LB</t>
  </si>
  <si>
    <t>5600691LB</t>
  </si>
  <si>
    <t>56008101LB</t>
  </si>
  <si>
    <t>5600561SB</t>
  </si>
  <si>
    <t>5600581SB</t>
  </si>
  <si>
    <t>5600691SB</t>
  </si>
  <si>
    <t>56008101SB</t>
  </si>
  <si>
    <t>5600581UV</t>
  </si>
  <si>
    <t>5600691UV</t>
  </si>
  <si>
    <t>56008101UV</t>
  </si>
  <si>
    <t>UV5600561</t>
  </si>
  <si>
    <t>5600561R</t>
  </si>
  <si>
    <t>5600581R</t>
  </si>
  <si>
    <t>5600691R</t>
  </si>
  <si>
    <t>56008101R</t>
  </si>
  <si>
    <t>5600561C</t>
  </si>
  <si>
    <t>5600581C</t>
  </si>
  <si>
    <t>5600691C</t>
  </si>
  <si>
    <t>56008101C</t>
  </si>
  <si>
    <t>5600561N</t>
  </si>
  <si>
    <t>5600581N</t>
  </si>
  <si>
    <t>5600691N</t>
  </si>
  <si>
    <t>56008101N</t>
  </si>
  <si>
    <t>5600561LP</t>
  </si>
  <si>
    <t>5600581LP</t>
  </si>
  <si>
    <t>5600691LP</t>
  </si>
  <si>
    <t>56008101LP</t>
  </si>
  <si>
    <t>5600561S</t>
  </si>
  <si>
    <t>5600581S</t>
  </si>
  <si>
    <t>5600691S</t>
  </si>
  <si>
    <t>56008101S</t>
  </si>
  <si>
    <t>3-Tier-Round-Bin.html</t>
  </si>
  <si>
    <t>5600561BM</t>
  </si>
  <si>
    <t>5600581BM</t>
  </si>
  <si>
    <t>5600691BM</t>
  </si>
  <si>
    <t>56008101BM</t>
  </si>
  <si>
    <t>5600561W</t>
  </si>
  <si>
    <t>5600581W</t>
  </si>
  <si>
    <t>5600691W</t>
  </si>
  <si>
    <t>56008101W</t>
  </si>
  <si>
    <t>5600561P</t>
  </si>
  <si>
    <t>5600581P</t>
  </si>
  <si>
    <t>5600691P</t>
  </si>
  <si>
    <t>56008101P</t>
  </si>
  <si>
    <t>5600561G</t>
  </si>
  <si>
    <t>5600581G</t>
  </si>
  <si>
    <t>5600691G</t>
  </si>
  <si>
    <t>56008101G</t>
  </si>
  <si>
    <t>5600561L</t>
  </si>
  <si>
    <t>5600581L</t>
  </si>
  <si>
    <t>5600691L</t>
  </si>
  <si>
    <t>56008101L</t>
  </si>
  <si>
    <t>5600561I</t>
  </si>
  <si>
    <t>5600581I</t>
  </si>
  <si>
    <t>5600691I</t>
  </si>
  <si>
    <t>56008101I</t>
  </si>
  <si>
    <t>5600561HG</t>
  </si>
  <si>
    <t>5600581HG</t>
  </si>
  <si>
    <t>5600691HG</t>
  </si>
  <si>
    <t>56008101HG</t>
  </si>
  <si>
    <t>5600561WL</t>
  </si>
  <si>
    <t>5600581WL</t>
  </si>
  <si>
    <t>5600691WL</t>
  </si>
  <si>
    <t>56008101WL</t>
  </si>
  <si>
    <t>5600561WI</t>
  </si>
  <si>
    <t>5600581WI</t>
  </si>
  <si>
    <t>5600691WI</t>
  </si>
  <si>
    <t>56008101WI</t>
  </si>
  <si>
    <t>5600561B</t>
  </si>
  <si>
    <t>5600581B</t>
  </si>
  <si>
    <t>3-Tier-Dump-Bin.html</t>
  </si>
  <si>
    <t>5600691B</t>
  </si>
  <si>
    <t>56008101B</t>
  </si>
  <si>
    <t>590089G</t>
  </si>
  <si>
    <t>590099G</t>
  </si>
  <si>
    <t>5909G</t>
  </si>
  <si>
    <t>5929G</t>
  </si>
  <si>
    <t>5939G</t>
  </si>
  <si>
    <t>5949G</t>
  </si>
  <si>
    <t>5969G</t>
  </si>
  <si>
    <t>5979G</t>
  </si>
  <si>
    <t>5989G</t>
  </si>
  <si>
    <t>Impulse-Table.html</t>
  </si>
  <si>
    <t>5901B</t>
  </si>
  <si>
    <t>5921B</t>
  </si>
  <si>
    <t>5941B</t>
  </si>
  <si>
    <t>5961B</t>
  </si>
  <si>
    <t>5971B</t>
  </si>
  <si>
    <t>Folding-Mobile-Dump-Table.html</t>
  </si>
  <si>
    <t>5981B</t>
  </si>
  <si>
    <t>Square-Dump-Bin.html</t>
  </si>
  <si>
    <t>Rolling-Dump-Cube.html</t>
  </si>
  <si>
    <t>59131B</t>
  </si>
  <si>
    <t>59151B</t>
  </si>
  <si>
    <t>59191B</t>
  </si>
  <si>
    <t>3-Tier-Graphics-Stand.html</t>
  </si>
  <si>
    <t>3-Tier-Decorative-Rack.html</t>
  </si>
  <si>
    <t>56391B</t>
  </si>
  <si>
    <t>56421B</t>
  </si>
  <si>
    <t>56621B</t>
  </si>
  <si>
    <t>56421S</t>
  </si>
  <si>
    <t>56621S</t>
  </si>
  <si>
    <t>56721S</t>
  </si>
  <si>
    <t>564213S</t>
  </si>
  <si>
    <t>566213S</t>
  </si>
  <si>
    <t>567213S</t>
  </si>
  <si>
    <t>563917S</t>
  </si>
  <si>
    <t>564217S</t>
  </si>
  <si>
    <t>566217S</t>
  </si>
  <si>
    <t>567217S</t>
  </si>
  <si>
    <t>563910S</t>
  </si>
  <si>
    <t>564210S</t>
  </si>
  <si>
    <t>566210S</t>
  </si>
  <si>
    <t>567210S</t>
  </si>
  <si>
    <t>56428S</t>
  </si>
  <si>
    <t>56628S</t>
  </si>
  <si>
    <t>56728S</t>
  </si>
  <si>
    <t>56394S</t>
  </si>
  <si>
    <t>4-Tier-Corner-Rack.html</t>
  </si>
  <si>
    <t>56424S</t>
  </si>
  <si>
    <t>56624S</t>
  </si>
  <si>
    <t>56724S</t>
  </si>
  <si>
    <t>56426S</t>
  </si>
  <si>
    <t>56626S</t>
  </si>
  <si>
    <t>56726S</t>
  </si>
  <si>
    <t>56423S</t>
  </si>
  <si>
    <t>56623S</t>
  </si>
  <si>
    <t>56723S</t>
  </si>
  <si>
    <t>56391BS</t>
  </si>
  <si>
    <t>56421BS</t>
  </si>
  <si>
    <t>56621BS</t>
  </si>
  <si>
    <t>56721BS</t>
  </si>
  <si>
    <t>56422S</t>
  </si>
  <si>
    <t>56622S</t>
  </si>
  <si>
    <t>56722S</t>
  </si>
  <si>
    <t>563914S</t>
  </si>
  <si>
    <t>564214S</t>
  </si>
  <si>
    <t>566214S</t>
  </si>
  <si>
    <t>567214S</t>
  </si>
  <si>
    <t>563901S</t>
  </si>
  <si>
    <t>564201S</t>
  </si>
  <si>
    <t>566201S</t>
  </si>
  <si>
    <t>567201S</t>
  </si>
  <si>
    <t>56390S</t>
  </si>
  <si>
    <t>56420S</t>
  </si>
  <si>
    <t>56620S</t>
  </si>
  <si>
    <t>56720S</t>
  </si>
  <si>
    <t>5641B</t>
  </si>
  <si>
    <t>5661B</t>
  </si>
  <si>
    <t>5-Tier-Adjustable-Merchandiser.html</t>
  </si>
  <si>
    <t>56D9025</t>
  </si>
  <si>
    <t>56D9027</t>
  </si>
  <si>
    <t>56D9000</t>
  </si>
  <si>
    <t>56D9005</t>
  </si>
  <si>
    <t>56D9003</t>
  </si>
  <si>
    <t>56D9020</t>
  </si>
  <si>
    <t>56D9040</t>
  </si>
  <si>
    <t>56D9009</t>
  </si>
  <si>
    <t>56D9045</t>
  </si>
  <si>
    <t>56D9045S</t>
  </si>
  <si>
    <t>56D9055</t>
  </si>
  <si>
    <t>56D9057</t>
  </si>
  <si>
    <t>56D9205</t>
  </si>
  <si>
    <t>56D9206</t>
  </si>
  <si>
    <t>56D9060</t>
  </si>
  <si>
    <t>56D9425</t>
  </si>
  <si>
    <t>56D9425M</t>
  </si>
  <si>
    <t>56D9200</t>
  </si>
  <si>
    <t>56D9201</t>
  </si>
  <si>
    <t>56D9340</t>
  </si>
  <si>
    <t>56D9340L</t>
  </si>
  <si>
    <t>56D9340M</t>
  </si>
  <si>
    <t>56D9010</t>
  </si>
  <si>
    <t>5-Tier-Adjustable-Wire-Shelf-Rack.html</t>
  </si>
  <si>
    <t>56D9030</t>
  </si>
  <si>
    <t>56D9002</t>
  </si>
  <si>
    <t>5641IP</t>
  </si>
  <si>
    <t>5661IP</t>
  </si>
  <si>
    <t>Low-Rider-Wire-Bin-Display.html</t>
  </si>
  <si>
    <t>5641L</t>
  </si>
  <si>
    <t>5661L</t>
  </si>
  <si>
    <t>5641CB</t>
  </si>
  <si>
    <t>5661CB</t>
  </si>
  <si>
    <t>5641LP</t>
  </si>
  <si>
    <t>5661LP</t>
  </si>
  <si>
    <t>5641S</t>
  </si>
  <si>
    <t>5661S</t>
  </si>
  <si>
    <t>5641BC</t>
  </si>
  <si>
    <t>5661BC</t>
  </si>
  <si>
    <t>64V3002-290-TB-LGBW</t>
  </si>
  <si>
    <t>64V3002-290-TB-LGME</t>
  </si>
  <si>
    <t>64V3002-290-TB-SMBW</t>
  </si>
  <si>
    <t>64V3002-290-TB-SMME</t>
  </si>
  <si>
    <t>64V3002-290-2WAY-BW</t>
  </si>
  <si>
    <t>64V3002-290-2WAY-ME</t>
  </si>
  <si>
    <t>64V3002-290-3WAY-BW</t>
  </si>
  <si>
    <t>64V3002-290-3WAY-ME</t>
  </si>
  <si>
    <t>64V3002-290-HW-FO12</t>
  </si>
  <si>
    <t>64V3002-290-HW-PEG10</t>
  </si>
  <si>
    <t>64V3002-290-HW-PEG6</t>
  </si>
  <si>
    <t>64V3002-290-WAY-SHBK-BW</t>
  </si>
  <si>
    <t>64V3002-290-WAY-SBK-ME</t>
  </si>
  <si>
    <t>64V3002-290-WAY-SHR-14</t>
  </si>
  <si>
    <t>64V3002-290-WAY-SHR-24</t>
  </si>
  <si>
    <t>64V3002-290-WAY-WHB-2</t>
  </si>
  <si>
    <t>64V3002-290-WAY-WHB-9</t>
  </si>
  <si>
    <t>64V3002-290-OR-10</t>
  </si>
  <si>
    <t>64V3002-290-OR8-14</t>
  </si>
  <si>
    <t>Mobile-Wire-Grid-Risers.html</t>
  </si>
  <si>
    <t>64V3002-290-HW-FO121</t>
  </si>
  <si>
    <t>64V3002-290-OR-WHB-12</t>
  </si>
  <si>
    <t>64V3002-290-OR-WHB-4</t>
  </si>
  <si>
    <t>64V3002-290-HW-PEG101</t>
  </si>
  <si>
    <t>64V3002-290-HW-PEG61</t>
  </si>
  <si>
    <t>64V3002-290-HW-SB14</t>
  </si>
  <si>
    <t>64V3002-290-ORBKSHLF14</t>
  </si>
  <si>
    <t>64V3002-290-ORESSHLF-14</t>
  </si>
  <si>
    <t>64V3002-290-ORRWHSHLF-14</t>
  </si>
  <si>
    <t>64V3002-290-ORMPSHLF-14</t>
  </si>
  <si>
    <t>64V3002-290-OR8-SL</t>
  </si>
  <si>
    <t>5PF535</t>
  </si>
  <si>
    <t>5PF935</t>
  </si>
  <si>
    <t>5PF546</t>
  </si>
  <si>
    <t>5PF946</t>
  </si>
  <si>
    <t>5PF596</t>
  </si>
  <si>
    <t>5PF996</t>
  </si>
  <si>
    <t>5PF510</t>
  </si>
  <si>
    <t>5PF910</t>
  </si>
  <si>
    <t>5PF263</t>
  </si>
  <si>
    <t>5PF4063</t>
  </si>
  <si>
    <t>5PF563</t>
  </si>
  <si>
    <t>5PF963</t>
  </si>
  <si>
    <t>5PF4027</t>
  </si>
  <si>
    <t>5PF527</t>
  </si>
  <si>
    <t>5PF927</t>
  </si>
  <si>
    <t>5PF241</t>
  </si>
  <si>
    <t>5PF4041</t>
  </si>
  <si>
    <t>5PF541</t>
  </si>
  <si>
    <t>5PF941</t>
  </si>
  <si>
    <t>5PF4005</t>
  </si>
  <si>
    <t>5PF505</t>
  </si>
  <si>
    <t>4-Way-Bag-Merchandiser.html</t>
  </si>
  <si>
    <t>5PF905</t>
  </si>
  <si>
    <t>5PF201</t>
  </si>
  <si>
    <t>5PF4001</t>
  </si>
  <si>
    <t>5PF501</t>
  </si>
  <si>
    <t>5PF901</t>
  </si>
  <si>
    <t>5PF4024</t>
  </si>
  <si>
    <t>5PF524</t>
  </si>
  <si>
    <t>5PF924</t>
  </si>
  <si>
    <t>5PF4011</t>
  </si>
  <si>
    <t>5PF511</t>
  </si>
  <si>
    <t>5PF911</t>
  </si>
  <si>
    <t>5PF4020</t>
  </si>
  <si>
    <t>5PF520</t>
  </si>
  <si>
    <t>5PF920</t>
  </si>
  <si>
    <t>5PF4012</t>
  </si>
  <si>
    <t>5PF512</t>
  </si>
  <si>
    <t>5PF912</t>
  </si>
  <si>
    <t>5PF4009</t>
  </si>
  <si>
    <t>5PF509</t>
  </si>
  <si>
    <t>5PF909</t>
  </si>
  <si>
    <t>5PF202</t>
  </si>
  <si>
    <t>5PF4002</t>
  </si>
  <si>
    <t>5PF502</t>
  </si>
  <si>
    <t>5PF902</t>
  </si>
  <si>
    <t>5PF4062</t>
  </si>
  <si>
    <t>5PF562</t>
  </si>
  <si>
    <t>5PF962</t>
  </si>
  <si>
    <t>5PF951</t>
  </si>
  <si>
    <t>5PF4003</t>
  </si>
  <si>
    <t>5PF503</t>
  </si>
  <si>
    <t>5PF903</t>
  </si>
  <si>
    <t>5PF4008</t>
  </si>
  <si>
    <t>5PF508</t>
  </si>
  <si>
    <t>5PF908</t>
  </si>
  <si>
    <t>5PF4086</t>
  </si>
  <si>
    <t>Double-Wide-Wood-Merchandisers.html</t>
  </si>
  <si>
    <t>5PF586</t>
  </si>
  <si>
    <t>5PF986</t>
  </si>
  <si>
    <t>5PF4064</t>
  </si>
  <si>
    <t>5PF564</t>
  </si>
  <si>
    <t>5PF964</t>
  </si>
  <si>
    <t>5PF222</t>
  </si>
  <si>
    <t>5PF4022</t>
  </si>
  <si>
    <t>5PF522</t>
  </si>
  <si>
    <t>5PF922</t>
  </si>
  <si>
    <t>5PF4065</t>
  </si>
  <si>
    <t>5PF565</t>
  </si>
  <si>
    <t>5PF965</t>
  </si>
  <si>
    <t>5PF972</t>
  </si>
  <si>
    <t>5PF219</t>
  </si>
  <si>
    <t>5PF4019</t>
  </si>
  <si>
    <t>5PF519</t>
  </si>
  <si>
    <t>5PF919</t>
  </si>
  <si>
    <t>5PF218</t>
  </si>
  <si>
    <t>5PF4018</t>
  </si>
  <si>
    <t>5PF518</t>
  </si>
  <si>
    <t>5PF918</t>
  </si>
  <si>
    <t>5PF4094</t>
  </si>
  <si>
    <t>5PF594</t>
  </si>
  <si>
    <t>5PF994</t>
  </si>
  <si>
    <t>5PF4026</t>
  </si>
  <si>
    <t>5PF526</t>
  </si>
  <si>
    <t>5PF926</t>
  </si>
  <si>
    <t>5PF4015</t>
  </si>
  <si>
    <t>5PF515</t>
  </si>
  <si>
    <t>5PF915</t>
  </si>
  <si>
    <t>5PF259</t>
  </si>
  <si>
    <t>5PF4059</t>
  </si>
  <si>
    <t>5PF559</t>
  </si>
  <si>
    <t>5PF959</t>
  </si>
  <si>
    <t>5FL52502</t>
  </si>
  <si>
    <t>Single-Wide-Wood-Merchandisers.html</t>
  </si>
  <si>
    <t>5FL52563</t>
  </si>
  <si>
    <t>5FL52501</t>
  </si>
  <si>
    <t>5FL52503</t>
  </si>
  <si>
    <t>5FL52522</t>
  </si>
  <si>
    <t>5FL52509</t>
  </si>
  <si>
    <t>5FL52512</t>
  </si>
  <si>
    <t>5FL52515</t>
  </si>
  <si>
    <t>56B2C</t>
  </si>
  <si>
    <t>56B3C</t>
  </si>
  <si>
    <t>56B4C</t>
  </si>
  <si>
    <t>56B748</t>
  </si>
  <si>
    <t>56B5C</t>
  </si>
  <si>
    <t>56B6C</t>
  </si>
  <si>
    <t>56BLT45</t>
  </si>
  <si>
    <t>56BLT57</t>
  </si>
  <si>
    <t>56BLT49</t>
  </si>
  <si>
    <t>56BLT69</t>
  </si>
  <si>
    <t>56BLT92</t>
  </si>
  <si>
    <t>56GRT</t>
  </si>
  <si>
    <t>56RT</t>
  </si>
  <si>
    <t>56GT</t>
  </si>
  <si>
    <t>56ST</t>
  </si>
  <si>
    <t>56B135</t>
  </si>
  <si>
    <t>56B146</t>
  </si>
  <si>
    <t>56B157</t>
  </si>
  <si>
    <t>56B168</t>
  </si>
  <si>
    <t>56B181</t>
  </si>
  <si>
    <t>56B3232</t>
  </si>
  <si>
    <t>56B4232</t>
  </si>
  <si>
    <t>56B5232</t>
  </si>
  <si>
    <t>56B3400</t>
  </si>
  <si>
    <t>56B4400</t>
  </si>
  <si>
    <t>56B5400</t>
  </si>
  <si>
    <t>56B3518</t>
  </si>
  <si>
    <t>56B4518</t>
  </si>
  <si>
    <t>56B5518</t>
  </si>
  <si>
    <t>56B3315</t>
  </si>
  <si>
    <t>6-Tier-Floor-Spinner.html</t>
  </si>
  <si>
    <t>56B4315</t>
  </si>
  <si>
    <t>56B5315</t>
  </si>
  <si>
    <t>56B4513</t>
  </si>
  <si>
    <t>56B5513</t>
  </si>
  <si>
    <t>56B3300</t>
  </si>
  <si>
    <t>56B4300</t>
  </si>
  <si>
    <t>56B5300</t>
  </si>
  <si>
    <t>56B3557</t>
  </si>
  <si>
    <t>56B4557</t>
  </si>
  <si>
    <t>56B5557</t>
  </si>
  <si>
    <t>56B3114</t>
  </si>
  <si>
    <t>56B4114</t>
  </si>
  <si>
    <t>56B5114</t>
  </si>
  <si>
    <t>56B3215</t>
  </si>
  <si>
    <t>56B4215</t>
  </si>
  <si>
    <t>56B5215</t>
  </si>
  <si>
    <t>56CL1</t>
  </si>
  <si>
    <t>56CL12</t>
  </si>
  <si>
    <t>56CL2</t>
  </si>
  <si>
    <t>560622CL</t>
  </si>
  <si>
    <t>560631CL</t>
  </si>
  <si>
    <t>560635CL</t>
  </si>
  <si>
    <t>560645CL</t>
  </si>
  <si>
    <t>560641CL</t>
  </si>
  <si>
    <t>560631A</t>
  </si>
  <si>
    <t>560641A</t>
  </si>
  <si>
    <t>560631BL</t>
  </si>
  <si>
    <t>560641BL</t>
  </si>
  <si>
    <t>560631R</t>
  </si>
  <si>
    <t>560631GR</t>
  </si>
  <si>
    <t>560641GR</t>
  </si>
  <si>
    <t>56BB3CL</t>
  </si>
  <si>
    <t>56BB4CL</t>
  </si>
  <si>
    <t>Tempered-Glass-Shelves.html</t>
  </si>
  <si>
    <t>56R1400</t>
  </si>
  <si>
    <t>56R4400</t>
  </si>
  <si>
    <t>56R4315</t>
  </si>
  <si>
    <t>56R1513</t>
  </si>
  <si>
    <t>56R4513</t>
  </si>
  <si>
    <t>56R1232</t>
  </si>
  <si>
    <t>56R4232</t>
  </si>
  <si>
    <t>56R1518</t>
  </si>
  <si>
    <t>56R4518</t>
  </si>
  <si>
    <t>56R1300</t>
  </si>
  <si>
    <t>56R4300</t>
  </si>
  <si>
    <t>2106P</t>
  </si>
  <si>
    <t>2108P</t>
  </si>
  <si>
    <t>2002P</t>
  </si>
  <si>
    <t>2406P</t>
  </si>
  <si>
    <t>2402P</t>
  </si>
  <si>
    <t>2878R</t>
  </si>
  <si>
    <t>Tempered-Glass-Shelves</t>
  </si>
  <si>
    <t>01675TT</t>
  </si>
  <si>
    <t>28851R</t>
  </si>
  <si>
    <t>01671-2R</t>
  </si>
  <si>
    <t>01671-2</t>
  </si>
  <si>
    <t>01675R</t>
  </si>
  <si>
    <t>28951R</t>
  </si>
  <si>
    <t>01671R</t>
  </si>
  <si>
    <t>6280116L</t>
  </si>
  <si>
    <t>6280118L</t>
  </si>
  <si>
    <t>6280118R</t>
  </si>
  <si>
    <t>6280122R</t>
  </si>
  <si>
    <t>6280112L</t>
  </si>
  <si>
    <t>6280112R</t>
  </si>
  <si>
    <t>6280114R</t>
  </si>
  <si>
    <t>629304C</t>
  </si>
  <si>
    <t>6293012C</t>
  </si>
  <si>
    <t>6293014C</t>
  </si>
  <si>
    <t>6280110LZ</t>
  </si>
  <si>
    <t>6280110RZ</t>
  </si>
  <si>
    <t>6280112LZ</t>
  </si>
  <si>
    <t>6280112RZ</t>
  </si>
  <si>
    <t>6280114LZ</t>
  </si>
  <si>
    <t>6280114RZ</t>
  </si>
  <si>
    <t>6220610Z</t>
  </si>
  <si>
    <t>6220612Z</t>
  </si>
  <si>
    <t>6220612B</t>
  </si>
  <si>
    <t>622068Z</t>
  </si>
  <si>
    <t>6581952C</t>
  </si>
  <si>
    <t>64VSM20-379</t>
  </si>
  <si>
    <t>64VSM20-378</t>
  </si>
  <si>
    <t>64VSM20-377</t>
  </si>
  <si>
    <t>64VSM21-386</t>
  </si>
  <si>
    <t>64VSM20-469</t>
  </si>
  <si>
    <t>64VSM21-448</t>
  </si>
  <si>
    <t>64VSM21-449</t>
  </si>
  <si>
    <t>64VSM20-829</t>
  </si>
  <si>
    <t>Wire-Shelves.html</t>
  </si>
  <si>
    <t>64VSM10-394</t>
  </si>
  <si>
    <t>64VSM21-269</t>
  </si>
  <si>
    <t>64VSM21-268</t>
  </si>
  <si>
    <t>64VSM21-263</t>
  </si>
  <si>
    <t>64VSM21-264</t>
  </si>
  <si>
    <t>65FASD4</t>
  </si>
  <si>
    <t>65FASD1</t>
  </si>
  <si>
    <t>64VSM21-058</t>
  </si>
  <si>
    <t>64VSM19-035</t>
  </si>
  <si>
    <t>64VSM19-126</t>
  </si>
  <si>
    <t>64VSM19-030</t>
  </si>
  <si>
    <t>64VSM19-111</t>
  </si>
  <si>
    <t>64VSM19-029</t>
  </si>
  <si>
    <t>64VSM19-110</t>
  </si>
  <si>
    <t>Wire-Shelves</t>
  </si>
  <si>
    <t>Slatwall-Flat-Wire-Shelves.html</t>
  </si>
  <si>
    <t>6776SW3</t>
  </si>
  <si>
    <t>6776SW2</t>
  </si>
  <si>
    <t>6774SW3</t>
  </si>
  <si>
    <t>6774SW2</t>
  </si>
  <si>
    <t>67722G3</t>
  </si>
  <si>
    <t>67722G2</t>
  </si>
  <si>
    <t>6774S1</t>
  </si>
  <si>
    <t>6774S3</t>
  </si>
  <si>
    <t>6774S2</t>
  </si>
  <si>
    <t>6776S1</t>
  </si>
  <si>
    <t>6776S3</t>
  </si>
  <si>
    <t>6776S2</t>
  </si>
  <si>
    <t>42VBASERD7</t>
  </si>
  <si>
    <t>A110</t>
  </si>
  <si>
    <t>Gridwall-Flat-Wire-Shelves.html</t>
  </si>
  <si>
    <t>A5308</t>
  </si>
  <si>
    <t>A5310</t>
  </si>
  <si>
    <t>A5309</t>
  </si>
  <si>
    <t>A5311N</t>
  </si>
  <si>
    <t>53V5002R77186</t>
  </si>
  <si>
    <t>53V5002R77185</t>
  </si>
  <si>
    <t>53V5002R77187</t>
  </si>
  <si>
    <t>732147B</t>
  </si>
  <si>
    <t>732147W</t>
  </si>
  <si>
    <t>732143B</t>
  </si>
  <si>
    <t>732143W</t>
  </si>
  <si>
    <t>73225B</t>
  </si>
  <si>
    <t>73225W</t>
  </si>
  <si>
    <t>73291B</t>
  </si>
  <si>
    <t>73291W</t>
  </si>
  <si>
    <t>732521B</t>
  </si>
  <si>
    <t>732521W</t>
  </si>
  <si>
    <t>732444B</t>
  </si>
  <si>
    <t>732444W</t>
  </si>
  <si>
    <t>732452B</t>
  </si>
  <si>
    <t>732452W</t>
  </si>
  <si>
    <t>732455B</t>
  </si>
  <si>
    <t>732455W</t>
  </si>
  <si>
    <t>73981FAB</t>
  </si>
  <si>
    <t>73981FAW</t>
  </si>
  <si>
    <t>42VRUDY1F</t>
  </si>
  <si>
    <t>42VJUDY1NHW</t>
  </si>
  <si>
    <t>42VJUDY3NHW</t>
  </si>
  <si>
    <t>42VRUDY1NHW</t>
  </si>
  <si>
    <t>42VRUDY3NHW</t>
  </si>
  <si>
    <t>Melamine--Bullnose-Shelves.html</t>
  </si>
  <si>
    <t>45AWMPH8</t>
  </si>
  <si>
    <t>64VSM21-690</t>
  </si>
  <si>
    <t>64VSM21-691</t>
  </si>
  <si>
    <t>64VSM21-700</t>
  </si>
  <si>
    <t>64VSM21-702</t>
  </si>
  <si>
    <t>48EZT2</t>
  </si>
  <si>
    <t>38ERT500</t>
  </si>
  <si>
    <t>38TX500</t>
  </si>
  <si>
    <t>38RX500</t>
  </si>
  <si>
    <t>38EAV100</t>
  </si>
  <si>
    <t>38AV100MO</t>
  </si>
  <si>
    <t>38SL40</t>
  </si>
  <si>
    <t>38RSHL3</t>
  </si>
  <si>
    <t>38ML01BK</t>
  </si>
  <si>
    <t>38MLKY</t>
  </si>
  <si>
    <t>Melamine--Bullnose-Shelves</t>
  </si>
  <si>
    <t>Melamine-Shelving.html</t>
  </si>
  <si>
    <t>56V5002-E547607J</t>
  </si>
  <si>
    <t>56V5002-E547618F</t>
  </si>
  <si>
    <t>56V5002-E547618H</t>
  </si>
  <si>
    <t>56V5002-E547624C</t>
  </si>
  <si>
    <t>56V5002-E547624F</t>
  </si>
  <si>
    <t>56V5002-E547624H</t>
  </si>
  <si>
    <t>56V5002-E547207J</t>
  </si>
  <si>
    <t>56V5002-E547218F</t>
  </si>
  <si>
    <t>56V5002-E547218H</t>
  </si>
  <si>
    <t>56V5002-E547224C</t>
  </si>
  <si>
    <t>56V5002-E547224F</t>
  </si>
  <si>
    <t>56V5002-E547224H</t>
  </si>
  <si>
    <t>56V5002-E549307J</t>
  </si>
  <si>
    <t>56V5002-E549318F</t>
  </si>
  <si>
    <t>56V5002-E549318H</t>
  </si>
  <si>
    <t>56V5002-E549324C</t>
  </si>
  <si>
    <t>56V5002-E549324F</t>
  </si>
  <si>
    <t>56V5002-E549324H</t>
  </si>
  <si>
    <t>56V5002-E532007J</t>
  </si>
  <si>
    <t>56V5002-E532018F</t>
  </si>
  <si>
    <t>56V5002-E532018H</t>
  </si>
  <si>
    <t>56V5002-E532024C</t>
  </si>
  <si>
    <t>56V5002-E532024F</t>
  </si>
  <si>
    <t>56V5002-E532024H</t>
  </si>
  <si>
    <t>56V5002-E426207J</t>
  </si>
  <si>
    <t>56V5002-E426218F</t>
  </si>
  <si>
    <t>56V5002-E426218H</t>
  </si>
  <si>
    <t>56V5002-E426224C</t>
  </si>
  <si>
    <t>Bull-Nose-Shelving-in-Solid-Colors.html</t>
  </si>
  <si>
    <t>56V5002-E426224F</t>
  </si>
  <si>
    <t>56V5002-E426224H</t>
  </si>
  <si>
    <t>56V5002-E718807J</t>
  </si>
  <si>
    <t>56V5002-E718818F</t>
  </si>
  <si>
    <t>56V5002-E718818H</t>
  </si>
  <si>
    <t>56V5002-E718824C</t>
  </si>
  <si>
    <t>56V5002-E718824F</t>
  </si>
  <si>
    <t>56V5002-E718824H</t>
  </si>
  <si>
    <t>56V5002-E703507J</t>
  </si>
  <si>
    <t>56V5002-E703518F</t>
  </si>
  <si>
    <t>56V5002-E703518H</t>
  </si>
  <si>
    <t>56V5002-E703524C</t>
  </si>
  <si>
    <t>56V5002-E703524F</t>
  </si>
  <si>
    <t>56V5002-E703524H</t>
  </si>
  <si>
    <t>56V5002-E545507j</t>
  </si>
  <si>
    <t>56V5002-E545518F</t>
  </si>
  <si>
    <t>56V5002-E545518H</t>
  </si>
  <si>
    <t>56V5002-E545524C</t>
  </si>
  <si>
    <t>56V5002-E545524F</t>
  </si>
  <si>
    <t>56V5002-E545524H</t>
  </si>
  <si>
    <t>56V5002-E536707J</t>
  </si>
  <si>
    <t>56V5002-E536718F</t>
  </si>
  <si>
    <t>56V5002-E536718H</t>
  </si>
  <si>
    <t>56V5002-E536724C</t>
  </si>
  <si>
    <t>56V5002-E536724F</t>
  </si>
  <si>
    <t>56V5002-E536724H</t>
  </si>
  <si>
    <t>56V5002-E597707J</t>
  </si>
  <si>
    <t>56V5002-E597718F</t>
  </si>
  <si>
    <t>56V5002-E597718H</t>
  </si>
  <si>
    <t>56V5002-E597724C</t>
  </si>
  <si>
    <t>56V5002-E597724F</t>
  </si>
  <si>
    <t>56V5002-E597724H</t>
  </si>
  <si>
    <t>56V5002-E629807J</t>
  </si>
  <si>
    <t>56V5002-E629818F</t>
  </si>
  <si>
    <t>56V5002-E629818H</t>
  </si>
  <si>
    <t>Bull-Nose-Shelving----Wood-Grain.html</t>
  </si>
  <si>
    <t>56V5002-E629824C</t>
  </si>
  <si>
    <t>56V5002-E629824F</t>
  </si>
  <si>
    <t>56V5002-E629824H</t>
  </si>
  <si>
    <t>56V5002-E635907J</t>
  </si>
  <si>
    <t>56V5002-E635918F</t>
  </si>
  <si>
    <t>56V5002-E635918H</t>
  </si>
  <si>
    <t>56V5002-E635924C</t>
  </si>
  <si>
    <t>56V5002-E635924F</t>
  </si>
  <si>
    <t>56V5002-E635924H</t>
  </si>
  <si>
    <t>56V5002-E544707J</t>
  </si>
  <si>
    <t>56V5002-E544718F</t>
  </si>
  <si>
    <t>56V5002-E544718H</t>
  </si>
  <si>
    <t>56V5002-E544724C</t>
  </si>
  <si>
    <t>56V5002-E544724F</t>
  </si>
  <si>
    <t>56V5002-E544724H</t>
  </si>
  <si>
    <t>56V5002-E425418F</t>
  </si>
  <si>
    <t>56V5002-E425418H</t>
  </si>
  <si>
    <t>56V5002-E425424C</t>
  </si>
  <si>
    <t>56V5002-E425424F</t>
  </si>
  <si>
    <t>56V5002-E425424H</t>
  </si>
  <si>
    <t>56V5002-E549218F</t>
  </si>
  <si>
    <t>56V5002-E549218H</t>
  </si>
  <si>
    <t>56V5002-E549224C</t>
  </si>
  <si>
    <t>56V5002-E549224F</t>
  </si>
  <si>
    <t>56V5002-E549224H</t>
  </si>
  <si>
    <t>56V5002-E630818F</t>
  </si>
  <si>
    <t>56V5002-E630818H</t>
  </si>
  <si>
    <t>56V5002-E630824C</t>
  </si>
  <si>
    <t>56V5002-E630824F</t>
  </si>
  <si>
    <t>56V5002-E630824H</t>
  </si>
  <si>
    <t>Mini-Grid.html</t>
  </si>
  <si>
    <t>56V5002-E548818F</t>
  </si>
  <si>
    <t>56V5002-E548818H</t>
  </si>
  <si>
    <t>56V5002-E548824C</t>
  </si>
  <si>
    <t>56V5002-E548824F</t>
  </si>
  <si>
    <t>56V5002-E548824H</t>
  </si>
  <si>
    <t>56V5002-E416018F</t>
  </si>
  <si>
    <t>56V5002-E416018H</t>
  </si>
  <si>
    <t>56V5002-E416024C</t>
  </si>
  <si>
    <t>56V5002-E416024F</t>
  </si>
  <si>
    <t>56V5002-E416024H</t>
  </si>
  <si>
    <t>56V5002-E178218F</t>
  </si>
  <si>
    <t>56V5002-E178218H</t>
  </si>
  <si>
    <t>56V5002-E178224C</t>
  </si>
  <si>
    <t>56V5002-E178224F</t>
  </si>
  <si>
    <t>56V5002-E178224H</t>
  </si>
  <si>
    <t>56V5002-E550218F</t>
  </si>
  <si>
    <t>56V5002-E550218H</t>
  </si>
  <si>
    <t>56V5002-E550224C</t>
  </si>
  <si>
    <t>56V5002-E550224F</t>
  </si>
  <si>
    <t>56V5002-E550224H</t>
  </si>
  <si>
    <t>56V5002-E426418F</t>
  </si>
  <si>
    <t>56V5002-E426418H</t>
  </si>
  <si>
    <t>56V5002-E426424C</t>
  </si>
  <si>
    <t>56V5002-E426424F</t>
  </si>
  <si>
    <t>56V5002-E426424H</t>
  </si>
  <si>
    <t>56V5002-E531618F</t>
  </si>
  <si>
    <t>56V5002-E531618H</t>
  </si>
  <si>
    <t>56V5002-E531624C</t>
  </si>
  <si>
    <t>Mini-Grid</t>
  </si>
  <si>
    <t>56V5002-E531624F</t>
  </si>
  <si>
    <t>56V5002-E531624H</t>
  </si>
  <si>
    <t>56V5002-E618618F</t>
  </si>
  <si>
    <t>56V5002-E618618H</t>
  </si>
  <si>
    <t>56V5002-E618624C</t>
  </si>
  <si>
    <t>56V5002-E618624F</t>
  </si>
  <si>
    <t>56V5002-E618624H</t>
  </si>
  <si>
    <t>56V5002-E425918F</t>
  </si>
  <si>
    <t>56V5002-E425918H</t>
  </si>
  <si>
    <t>56V5002-E425924C</t>
  </si>
  <si>
    <t>56V5002-E425924F</t>
  </si>
  <si>
    <t>56V5002-E425924H</t>
  </si>
  <si>
    <t>56V5002-E212707J</t>
  </si>
  <si>
    <t>56V5002-E212718F</t>
  </si>
  <si>
    <t>56V5002-E212718H</t>
  </si>
  <si>
    <t>56V5002-E212724C</t>
  </si>
  <si>
    <t>56V5002-E212724F</t>
  </si>
  <si>
    <t>56V5002-E212724H</t>
  </si>
  <si>
    <t>56V5002-E504818F</t>
  </si>
  <si>
    <t>56V5002-E504818H</t>
  </si>
  <si>
    <t>56V5002-E504824C</t>
  </si>
  <si>
    <t>56V5002-E504824F</t>
  </si>
  <si>
    <t>56V5002-E504824H</t>
  </si>
  <si>
    <t>56V5002-E539118F</t>
  </si>
  <si>
    <t>56V5002-E539118H</t>
  </si>
  <si>
    <t>56V5002-E539124C</t>
  </si>
  <si>
    <t>56V5002-E539124F</t>
  </si>
  <si>
    <t>56V5002-E539124H</t>
  </si>
  <si>
    <t>Acrylic-Shelves-with-Flat-Squares-no-Attachment.html</t>
  </si>
  <si>
    <t>56V5002-E520718F</t>
  </si>
  <si>
    <t>56V5002-E520718H</t>
  </si>
  <si>
    <t>56V5002-E520724C</t>
  </si>
  <si>
    <t>56V5002-E520724F</t>
  </si>
  <si>
    <t>56V5002-E520724H</t>
  </si>
  <si>
    <t>56V5002-E419407J</t>
  </si>
  <si>
    <t>56V5002-E419418F</t>
  </si>
  <si>
    <t>56V5002-E419418H</t>
  </si>
  <si>
    <t>56V5002-E419424C</t>
  </si>
  <si>
    <t>56V5002-E419424F</t>
  </si>
  <si>
    <t>56V5002-E419424H</t>
  </si>
  <si>
    <t>56V5002-E419430F</t>
  </si>
  <si>
    <t>56V5002-E419430H</t>
  </si>
  <si>
    <t>56V5002-E419436F</t>
  </si>
  <si>
    <t>56V5002-E419436H</t>
  </si>
  <si>
    <t>56V5002-E546418F</t>
  </si>
  <si>
    <t>56V5002-E546418H</t>
  </si>
  <si>
    <t>56V5002-E546424C</t>
  </si>
  <si>
    <t>56V5002-E546424F</t>
  </si>
  <si>
    <t>56V5002-E546424H</t>
  </si>
  <si>
    <t>56V5002-E424318F</t>
  </si>
  <si>
    <t>56V5002-E424318H</t>
  </si>
  <si>
    <t>56V5002-E424324C</t>
  </si>
  <si>
    <t>56V5002-E424324F</t>
  </si>
  <si>
    <t>56V5002-E424324H</t>
  </si>
  <si>
    <t>56V5002-E313318F</t>
  </si>
  <si>
    <t>Mini-Grid-8-way-Connectors.html</t>
  </si>
  <si>
    <t>56V5002-E313318H</t>
  </si>
  <si>
    <t>56V5002-E313324C</t>
  </si>
  <si>
    <t>56V5002-E313324F</t>
  </si>
  <si>
    <t>56V5002-E313324H</t>
  </si>
  <si>
    <t>56V5002-E725418F</t>
  </si>
  <si>
    <t>56V5002-E725418H</t>
  </si>
  <si>
    <t>56V5002-E725424C</t>
  </si>
  <si>
    <t>56V5002-E725424F</t>
  </si>
  <si>
    <t>56V5002-E725424H</t>
  </si>
  <si>
    <t>56V5002-E531418F</t>
  </si>
  <si>
    <t>56V5002-E531418H</t>
  </si>
  <si>
    <t>56V5002-E531424C</t>
  </si>
  <si>
    <t>56V5002-E531424F</t>
  </si>
  <si>
    <t>56V5002-E531424H</t>
  </si>
  <si>
    <t>56V5002-E426618F</t>
  </si>
  <si>
    <t>56V5002-E426618H</t>
  </si>
  <si>
    <t>56V5002-E426624C</t>
  </si>
  <si>
    <t>56V5002-E426624F</t>
  </si>
  <si>
    <t>56V5002-E426624H</t>
  </si>
  <si>
    <t>56V5002-E517318F</t>
  </si>
  <si>
    <t>56V5002-E517318H</t>
  </si>
  <si>
    <t>56V5002-E517324C</t>
  </si>
  <si>
    <t>56V5002-E517324F</t>
  </si>
  <si>
    <t>56V5002-E517324H</t>
  </si>
  <si>
    <t>56V5002-E600818F</t>
  </si>
  <si>
    <t>56V5002-E600818H</t>
  </si>
  <si>
    <t>56V5002-E600824C</t>
  </si>
  <si>
    <t>56V5002-E600824F</t>
  </si>
  <si>
    <t>56V5002-E600824H</t>
  </si>
  <si>
    <t>56V5002-E628718F</t>
  </si>
  <si>
    <t>56V5002-E628718H</t>
  </si>
  <si>
    <t>56V5002-E628724C</t>
  </si>
  <si>
    <t>Mini-Grid-12-way-Connectors.html</t>
  </si>
  <si>
    <t>56V5002-E628724F</t>
  </si>
  <si>
    <t>56V5002-E628724H</t>
  </si>
  <si>
    <t>56V5002-E707318F</t>
  </si>
  <si>
    <t>56V5002-E707318H</t>
  </si>
  <si>
    <t>56V5002-E707324C</t>
  </si>
  <si>
    <t>56V5002-E707324F</t>
  </si>
  <si>
    <t>56V5002-E707324H</t>
  </si>
  <si>
    <t>56V5002-E720418F</t>
  </si>
  <si>
    <t>56V5002-E720418H</t>
  </si>
  <si>
    <t>56V5002-E720424C</t>
  </si>
  <si>
    <t>56V5002-E720424F</t>
  </si>
  <si>
    <t>56V5002-E720424H</t>
  </si>
  <si>
    <t>56V5002-E632318F</t>
  </si>
  <si>
    <t>56V5002-E632318H</t>
  </si>
  <si>
    <t>56V5002-E632324C</t>
  </si>
  <si>
    <t>56V5002-E632324F</t>
  </si>
  <si>
    <t>56V5002-E632324H</t>
  </si>
  <si>
    <t>56V5002-E635118F</t>
  </si>
  <si>
    <t>56V5002-E635118H</t>
  </si>
  <si>
    <t>56V5002-E635124C</t>
  </si>
  <si>
    <t>56V5002-E635124F</t>
  </si>
  <si>
    <t>56V5002-E635124H</t>
  </si>
  <si>
    <t>ReadyTo-Assemble-Showcases.html</t>
  </si>
  <si>
    <t>56V5002-E634807J</t>
  </si>
  <si>
    <t>56V5002-E634818F</t>
  </si>
  <si>
    <t>56V5002-E634818H</t>
  </si>
  <si>
    <t>56V5002-E634824C</t>
  </si>
  <si>
    <t>56V5002-E634824F</t>
  </si>
  <si>
    <t>56V5002-E634824H</t>
  </si>
  <si>
    <t>56V5002-E633818F</t>
  </si>
  <si>
    <t>56V5002-E633818H</t>
  </si>
  <si>
    <t>56V5002-E633824C</t>
  </si>
  <si>
    <t>56V5002-E633824F</t>
  </si>
  <si>
    <t>56V5002-E633824H</t>
  </si>
  <si>
    <t>56V5002-E626018F</t>
  </si>
  <si>
    <t>56V5002-E626018H</t>
  </si>
  <si>
    <t>56V5002-E626024C</t>
  </si>
  <si>
    <t>56V5002-E626024F</t>
  </si>
  <si>
    <t>56V5002-E626024H</t>
  </si>
  <si>
    <t>56V5002-E635218F</t>
  </si>
  <si>
    <t>56V5002-E635218H</t>
  </si>
  <si>
    <t>56V5002-E635224C</t>
  </si>
  <si>
    <t>56V5002-E635224F</t>
  </si>
  <si>
    <t>56V5002-E635224H</t>
  </si>
  <si>
    <t>Ready-To-Assemble-Showcases.html</t>
  </si>
  <si>
    <t>56V5002-X424818F</t>
  </si>
  <si>
    <t>56V5002-X424818H</t>
  </si>
  <si>
    <t>56V5002-X424824C</t>
  </si>
  <si>
    <t>56V5002-X424824F</t>
  </si>
  <si>
    <t>56V5002-X424824H</t>
  </si>
  <si>
    <t>56V5002-X424718F</t>
  </si>
  <si>
    <t>56V5002-X424718H</t>
  </si>
  <si>
    <t>56V5002-X424724C</t>
  </si>
  <si>
    <t>56V5002-X424724F</t>
  </si>
  <si>
    <t>56V5002-X424724H</t>
  </si>
  <si>
    <t>56V5002-X424618F</t>
  </si>
  <si>
    <t>56V5002-X424618H</t>
  </si>
  <si>
    <t>56V5002-X424624C</t>
  </si>
  <si>
    <t>56V5002-X424624F</t>
  </si>
  <si>
    <t>56V5002-X424624H</t>
  </si>
  <si>
    <t>56V5002-X725618F</t>
  </si>
  <si>
    <t>56V5002-X725618H</t>
  </si>
  <si>
    <t>56V5002-X725624C</t>
  </si>
  <si>
    <t>56V5002-X725624F</t>
  </si>
  <si>
    <t>56V5002-X725624H</t>
  </si>
  <si>
    <t>56V5002-X425218F</t>
  </si>
  <si>
    <t>56V5002-X425218H</t>
  </si>
  <si>
    <t>56V5002-X425224C</t>
  </si>
  <si>
    <t>56V5002-X425224F</t>
  </si>
  <si>
    <t>56V5002-X425224H</t>
  </si>
  <si>
    <t>ReadyTo-Assemble-Showcases</t>
  </si>
  <si>
    <t>Ready-To-Assemble-Full-Vision-Showcase.html</t>
  </si>
  <si>
    <t>56V5002-X631018F</t>
  </si>
  <si>
    <t>56V5002-X631018H</t>
  </si>
  <si>
    <t>56V5002-X631024C</t>
  </si>
  <si>
    <t>56V5002-X631024F</t>
  </si>
  <si>
    <t>56V5002-X631024H</t>
  </si>
  <si>
    <t>56V5002-X316018F</t>
  </si>
  <si>
    <t>56V5002-X316018H</t>
  </si>
  <si>
    <t>56V5002-X316024C</t>
  </si>
  <si>
    <t>56V5002-X316024F</t>
  </si>
  <si>
    <t>56V5002-X316024H</t>
  </si>
  <si>
    <t>56V5002-X549418F</t>
  </si>
  <si>
    <t>56V5002-X549418H</t>
  </si>
  <si>
    <t>56V5002-X549424C</t>
  </si>
  <si>
    <t>56V5002-X549424F</t>
  </si>
  <si>
    <t>56V5002-X549424H</t>
  </si>
  <si>
    <t>56V5002-X631118F</t>
  </si>
  <si>
    <t>56V5002-X631118H</t>
  </si>
  <si>
    <t>56V5002-X631124C</t>
  </si>
  <si>
    <t>56V5002-X631124F</t>
  </si>
  <si>
    <t>56V5002-X631124H</t>
  </si>
  <si>
    <t>56V5002-X711818F</t>
  </si>
  <si>
    <t>56V5002-X711818H</t>
  </si>
  <si>
    <t>56V5002-X711824C</t>
  </si>
  <si>
    <t>56V5002-X711824F</t>
  </si>
  <si>
    <t>56V5002-X711824H</t>
  </si>
  <si>
    <t>56V5002-X711830F</t>
  </si>
  <si>
    <t>Ready-To-Assemble-Showcases</t>
  </si>
  <si>
    <t>56V5002-X711830H</t>
  </si>
  <si>
    <t>56V5002-X626618F</t>
  </si>
  <si>
    <t>56V5002-X626618H</t>
  </si>
  <si>
    <t>56V5002-X626624C</t>
  </si>
  <si>
    <t>56V5002-X626624F</t>
  </si>
  <si>
    <t>56V5002-X626624H</t>
  </si>
  <si>
    <t>56V5002-X711418F</t>
  </si>
  <si>
    <t>56V5002-X711418H</t>
  </si>
  <si>
    <t>56V5002-X711424C</t>
  </si>
  <si>
    <t>56V5002-X711424F</t>
  </si>
  <si>
    <t>56V5002-X711424H</t>
  </si>
  <si>
    <t>56V5002-X513007J</t>
  </si>
  <si>
    <t>56V5002-X513018F</t>
  </si>
  <si>
    <t>56V5002-X513018H</t>
  </si>
  <si>
    <t>56V5002-X513024C</t>
  </si>
  <si>
    <t>56V5002-X513024F</t>
  </si>
  <si>
    <t>56V5002-X513024H</t>
  </si>
  <si>
    <t>56V5002-X513030F</t>
  </si>
  <si>
    <t>56V5002-X513030H</t>
  </si>
  <si>
    <t>56V5002-X513036F</t>
  </si>
  <si>
    <t>56V5002-X513036H</t>
  </si>
  <si>
    <t>56V5002-X903407J</t>
  </si>
  <si>
    <t>56V5002-X903418F</t>
  </si>
  <si>
    <t>56V5002-X903418H</t>
  </si>
  <si>
    <t>56V5002-X903424C</t>
  </si>
  <si>
    <t>56V5002-X903424F</t>
  </si>
  <si>
    <t>Ready-To-Assemble-Corner-Unit-Display-Case.html</t>
  </si>
  <si>
    <t>56V5002-X903424H</t>
  </si>
  <si>
    <t>56V5002-X512118F</t>
  </si>
  <si>
    <t>56V5002-X512118H</t>
  </si>
  <si>
    <t>56V5002-X512124C</t>
  </si>
  <si>
    <t>56V5002-X512124F</t>
  </si>
  <si>
    <t>56V5002-X512124H</t>
  </si>
  <si>
    <t>56V5002-X571007J</t>
  </si>
  <si>
    <t>56V5002-X571018F</t>
  </si>
  <si>
    <t>56V5002-X571018H</t>
  </si>
  <si>
    <t>56V5002-X571024C</t>
  </si>
  <si>
    <t>56V5002-X571024F</t>
  </si>
  <si>
    <t>56V5002-X571024H</t>
  </si>
  <si>
    <t>56V5002-X472007J</t>
  </si>
  <si>
    <t>56V5002-X472018F</t>
  </si>
  <si>
    <t>56V5002-X472018H</t>
  </si>
  <si>
    <t>56V5002-X472024C</t>
  </si>
  <si>
    <t>56V5002-X472024F</t>
  </si>
  <si>
    <t>56V5002-X472024H</t>
  </si>
  <si>
    <t>56V5002-X472030F</t>
  </si>
  <si>
    <t>56V5002-X472030H</t>
  </si>
  <si>
    <t>56V5002-X472036F</t>
  </si>
  <si>
    <t>56V5002-X472036H</t>
  </si>
  <si>
    <t>56V5002-X416907J</t>
  </si>
  <si>
    <t>56V5002-X416918F</t>
  </si>
  <si>
    <t>56V5002-X416918H</t>
  </si>
  <si>
    <t>56V5002-X416924C</t>
  </si>
  <si>
    <t>56V5002-X416924F</t>
  </si>
  <si>
    <t>56V5002-X416924H</t>
  </si>
  <si>
    <t>56V5002-X421118F</t>
  </si>
  <si>
    <t>56V5002-X421118H</t>
  </si>
  <si>
    <t>56V5002-X421124C</t>
  </si>
  <si>
    <t>56V5002-X421124F</t>
  </si>
  <si>
    <t>56V5002-X421124H</t>
  </si>
  <si>
    <t>56V5002-X401607J</t>
  </si>
  <si>
    <t>56V5002-X401618F</t>
  </si>
  <si>
    <t>Ready-To-Assemble-Wrap-Counter.html</t>
  </si>
  <si>
    <t>56V5002-X401618H</t>
  </si>
  <si>
    <t>56V5002-X401624C</t>
  </si>
  <si>
    <t>56V5002-X401624F</t>
  </si>
  <si>
    <t>56V5002-X401624H</t>
  </si>
  <si>
    <t>56V5002-X401630F</t>
  </si>
  <si>
    <t>56V5002-X401630H</t>
  </si>
  <si>
    <t>56V5002-X401636F</t>
  </si>
  <si>
    <t>56V5002-X401636H</t>
  </si>
  <si>
    <t>56V5002-X546318F</t>
  </si>
  <si>
    <t>56V5002-X546318H</t>
  </si>
  <si>
    <t>56V5002-X546324C</t>
  </si>
  <si>
    <t>56V5002-X546324F</t>
  </si>
  <si>
    <t>56V5002-X546324H</t>
  </si>
  <si>
    <t>56V5002-X310007J</t>
  </si>
  <si>
    <t>56V5002-X310018F</t>
  </si>
  <si>
    <t>56V5002-X310018H</t>
  </si>
  <si>
    <t>56V5002-X310024C</t>
  </si>
  <si>
    <t>56V5002-X310024F</t>
  </si>
  <si>
    <t>56V5002-X310024H</t>
  </si>
  <si>
    <t>56V5002-X548518F</t>
  </si>
  <si>
    <t>56V5002-X548518H</t>
  </si>
  <si>
    <t>56V5002-X548524C</t>
  </si>
  <si>
    <t>56V5002-X548524F</t>
  </si>
  <si>
    <t>56V5002-X548524H</t>
  </si>
  <si>
    <t>56V5002-X545918F</t>
  </si>
  <si>
    <t>56V5002-X545918H</t>
  </si>
  <si>
    <t>56V5002-X545924C</t>
  </si>
  <si>
    <t>56V5002-X545924F</t>
  </si>
  <si>
    <t>56V5002-X545924H</t>
  </si>
  <si>
    <t>56V5002-X546118F</t>
  </si>
  <si>
    <t>Ready-To-Assemble-Cash-Register-Stand.html</t>
  </si>
  <si>
    <t>56V5002-X546118H</t>
  </si>
  <si>
    <t>56V5002-X546124C</t>
  </si>
  <si>
    <t>56V5002-X546124F</t>
  </si>
  <si>
    <t>56V5002-X546124H</t>
  </si>
  <si>
    <t>56V5002-X905918F</t>
  </si>
  <si>
    <t>56V5002-X905918H</t>
  </si>
  <si>
    <t>56V5002-X905924C</t>
  </si>
  <si>
    <t>56V5002-X905924F</t>
  </si>
  <si>
    <t>56V5002-X905924H</t>
  </si>
  <si>
    <t>56V5002-X631918F</t>
  </si>
  <si>
    <t>56V5002-X631918H</t>
  </si>
  <si>
    <t>56V5002-X631924C</t>
  </si>
  <si>
    <t>56V5002-X631924F</t>
  </si>
  <si>
    <t>56V5002-X631924H</t>
  </si>
  <si>
    <t>56V5002-X631818F</t>
  </si>
  <si>
    <t>56V5002-X631818H</t>
  </si>
  <si>
    <t>56V5002-X631824C</t>
  </si>
  <si>
    <t>56V5002-X631824F</t>
  </si>
  <si>
    <t>56V5002-X631824H</t>
  </si>
  <si>
    <t>56V5002-X632718F</t>
  </si>
  <si>
    <t>56V5002-X632718H</t>
  </si>
  <si>
    <t>56V5002-X632724C</t>
  </si>
  <si>
    <t>Ready-To-Assemble-Waterfall-Table.html</t>
  </si>
  <si>
    <t>56V5002-X632724F</t>
  </si>
  <si>
    <t>56V5002-X632724H</t>
  </si>
  <si>
    <t>56V5002-X632818F</t>
  </si>
  <si>
    <t>56V5002-X632818H</t>
  </si>
  <si>
    <t>56V5002-X632824C</t>
  </si>
  <si>
    <t>56V5002-X632824F</t>
  </si>
  <si>
    <t>56V5002-X632824H</t>
  </si>
  <si>
    <t>56V5002-X633218F</t>
  </si>
  <si>
    <t>56V5002-X633218H</t>
  </si>
  <si>
    <t>56V5002-X633224C</t>
  </si>
  <si>
    <t>56V5002-X633224F</t>
  </si>
  <si>
    <t>56V5002-X633224H</t>
  </si>
  <si>
    <t>56V5002-X633718F</t>
  </si>
  <si>
    <t>56V5002-X633718H</t>
  </si>
  <si>
    <t>56V5002-X633724C</t>
  </si>
  <si>
    <t>56V5002-X633724F</t>
  </si>
  <si>
    <t>56V5002-X633724H</t>
  </si>
  <si>
    <t>56V5002-X633918F</t>
  </si>
  <si>
    <t>56V5002-X633918H</t>
  </si>
  <si>
    <t>56V5002-X633924C</t>
  </si>
  <si>
    <t>56V5002-X633924F</t>
  </si>
  <si>
    <t>56V5002-X633924H</t>
  </si>
  <si>
    <t>56V5002-X634618F</t>
  </si>
  <si>
    <t>56V5002-X634618H</t>
  </si>
  <si>
    <t>56V5002-X634624C</t>
  </si>
  <si>
    <t>56V5002-X634624F</t>
  </si>
  <si>
    <t>56V5002-X634624H</t>
  </si>
  <si>
    <t>56V5002-X634918F</t>
  </si>
  <si>
    <t>56V5002-X634918H</t>
  </si>
  <si>
    <t>56V5002-X634924C</t>
  </si>
  <si>
    <t>56V5002-X634924F</t>
  </si>
  <si>
    <t>56V5002-X634924H</t>
  </si>
  <si>
    <t>56V5002-X635318F</t>
  </si>
  <si>
    <t>56V5002-X635318H</t>
  </si>
  <si>
    <t>56V5002-X635324C</t>
  </si>
  <si>
    <t>56V5002-X635324F</t>
  </si>
  <si>
    <t>56V5002-X635324H</t>
  </si>
  <si>
    <t>Showcase-Light-Kits-and-Locks.html</t>
  </si>
  <si>
    <t>56V5002-X635418F</t>
  </si>
  <si>
    <t>56V5002-X635418H</t>
  </si>
  <si>
    <t>56V5002-X635424C</t>
  </si>
  <si>
    <t>56V5002-X635424F</t>
  </si>
  <si>
    <t>56V5002-X635424H</t>
  </si>
  <si>
    <t>56V5002-X632918F</t>
  </si>
  <si>
    <t>56V5002-X632918H</t>
  </si>
  <si>
    <t>56V5002-X632924C</t>
  </si>
  <si>
    <t>56V5002-X632924F</t>
  </si>
  <si>
    <t>56V5002-X632924H</t>
  </si>
  <si>
    <t>56V5002-X636218F</t>
  </si>
  <si>
    <t>56V5002-X636218H</t>
  </si>
  <si>
    <t>56V5002-X636224C</t>
  </si>
  <si>
    <t>56V5002-X636224F</t>
  </si>
  <si>
    <t>56V5002-X636224H</t>
  </si>
  <si>
    <t>56V5002-X543618F</t>
  </si>
  <si>
    <t>56V5002-X543618H</t>
  </si>
  <si>
    <t>56V5002-X543624C</t>
  </si>
  <si>
    <t>56V5002-X543624F</t>
  </si>
  <si>
    <t>56V5002-X543624H</t>
  </si>
  <si>
    <t>56V5002-X625818F</t>
  </si>
  <si>
    <t>56V5002-X625818H</t>
  </si>
  <si>
    <t>56V5002-X625824C</t>
  </si>
  <si>
    <t>56V5002-X625824F</t>
  </si>
  <si>
    <t>56V5002-X625824H</t>
  </si>
  <si>
    <t>56V5002-X424518F</t>
  </si>
  <si>
    <t>56V5002-X424518H</t>
  </si>
  <si>
    <t>56V5002-X424524C</t>
  </si>
  <si>
    <t>56V5002-X424524F</t>
  </si>
  <si>
    <t>56V5002-X424524H</t>
  </si>
  <si>
    <t>56V5002-X629418F</t>
  </si>
  <si>
    <t>56V5002-X629418H</t>
  </si>
  <si>
    <t>56V5002-X629424C</t>
  </si>
  <si>
    <t>56V5002-X629424F</t>
  </si>
  <si>
    <t>56V5002-X629424H</t>
  </si>
  <si>
    <t>56V5002-X630418F</t>
  </si>
  <si>
    <t>Ready-To-Assemble-Top-Vision-Showcases.html</t>
  </si>
  <si>
    <t>56V5002-X630418H</t>
  </si>
  <si>
    <t>56V5002-X630424C</t>
  </si>
  <si>
    <t>56V5002-X630424F</t>
  </si>
  <si>
    <t>56V5002-X630424H</t>
  </si>
  <si>
    <t>56V5002-X630318F</t>
  </si>
  <si>
    <t>56V5002-X630318H</t>
  </si>
  <si>
    <t>56V5002-X630324C</t>
  </si>
  <si>
    <t>56V5002-X630324F</t>
  </si>
  <si>
    <t>56V5002-X630324H</t>
  </si>
  <si>
    <t>56V5002-X548218F</t>
  </si>
  <si>
    <t>56V5002-X548218H</t>
  </si>
  <si>
    <t>56V5002-X548224C</t>
  </si>
  <si>
    <t>56V5002-X548224F</t>
  </si>
  <si>
    <t>56V5002-X548224H</t>
  </si>
  <si>
    <t>56V5002-X315218F</t>
  </si>
  <si>
    <t>56V5002-X315218H</t>
  </si>
  <si>
    <t>56V5002-X315224C</t>
  </si>
  <si>
    <t>56V5002-X315224F</t>
  </si>
  <si>
    <t>56V5002-X315224H</t>
  </si>
  <si>
    <t>56V5002-X314918F</t>
  </si>
  <si>
    <t>56V5002-X314918H</t>
  </si>
  <si>
    <t>56V5002-X314924C</t>
  </si>
  <si>
    <t>56V5002-X314924F</t>
  </si>
  <si>
    <t>56V5002-X314924H</t>
  </si>
  <si>
    <t>56V5002-X546818F</t>
  </si>
  <si>
    <t>56V5002-X546818H</t>
  </si>
  <si>
    <t>56V5002-X546824C</t>
  </si>
  <si>
    <t>56V5002-X546824F</t>
  </si>
  <si>
    <t>56V5002-X546824H</t>
  </si>
  <si>
    <t>56V5002-X546918F</t>
  </si>
  <si>
    <t>56V5002-X546918H</t>
  </si>
  <si>
    <t>56V5002-X546924C</t>
  </si>
  <si>
    <t>56V5002-X546924F</t>
  </si>
  <si>
    <t>56V5002-X546924H</t>
  </si>
  <si>
    <t>56V5002-X315118F</t>
  </si>
  <si>
    <t>56V5002-X315118H</t>
  </si>
  <si>
    <t>56V5002-X315124C</t>
  </si>
  <si>
    <t>56V5002-X315124F</t>
  </si>
  <si>
    <t>56V5002-X315124H</t>
  </si>
  <si>
    <t>56V5002-X905318F</t>
  </si>
  <si>
    <t>56V5002-X905318H</t>
  </si>
  <si>
    <t>56V5002-X905324C</t>
  </si>
  <si>
    <t>56V5002-X905324F</t>
  </si>
  <si>
    <t>56V5002-X905324H</t>
  </si>
  <si>
    <t>56V5002-X547418F</t>
  </si>
  <si>
    <t>56V5002-X547418H</t>
  </si>
  <si>
    <t>56V5002-X547424C</t>
  </si>
  <si>
    <t>56V5002-X547424F</t>
  </si>
  <si>
    <t>56V5002-X547424H</t>
  </si>
  <si>
    <t>56V5002-X400318F</t>
  </si>
  <si>
    <t>56V5002-X400318H</t>
  </si>
  <si>
    <t>56V5002-X400324C</t>
  </si>
  <si>
    <t>56V5002-X400324F</t>
  </si>
  <si>
    <t>56V5002-X400324H</t>
  </si>
  <si>
    <t>56V5002-X716018F</t>
  </si>
  <si>
    <t>56V5002-X716018H</t>
  </si>
  <si>
    <t>56V5002-X716024C</t>
  </si>
  <si>
    <t>56V5002-X716024F</t>
  </si>
  <si>
    <t>56V5002-X716024H</t>
  </si>
  <si>
    <t>56V5002-X530418F</t>
  </si>
  <si>
    <t>56V5002-X530418H</t>
  </si>
  <si>
    <t>56V5002-X530424C</t>
  </si>
  <si>
    <t>56V5002-X530424F</t>
  </si>
  <si>
    <t>56V5002-X530424H</t>
  </si>
  <si>
    <t>56V5002-X904718F</t>
  </si>
  <si>
    <t>56V5002-X904718H</t>
  </si>
  <si>
    <t>56V5002-X904724C</t>
  </si>
  <si>
    <t>56V5002-X904724F</t>
  </si>
  <si>
    <t>56V5002-X904724H</t>
  </si>
  <si>
    <t>56V5002-X635007J</t>
  </si>
  <si>
    <t>56V5002-X635018F</t>
  </si>
  <si>
    <t>56V5002-X635018H</t>
  </si>
  <si>
    <t>56V5002-X635024C</t>
  </si>
  <si>
    <t>56V5002-X635024F</t>
  </si>
  <si>
    <t>56V5002-X635024H</t>
  </si>
  <si>
    <t>56V5002-X635030F</t>
  </si>
  <si>
    <t>56V5002-X635030H</t>
  </si>
  <si>
    <t>56V5002-X635036F</t>
  </si>
  <si>
    <t>56V5002-X635036H</t>
  </si>
  <si>
    <t>56V5002-X717118F</t>
  </si>
  <si>
    <t>56V5002-X717118H</t>
  </si>
  <si>
    <t>56V5002-X717124C</t>
  </si>
  <si>
    <t>56V5002-X717124F</t>
  </si>
  <si>
    <t>56V5002-X717124H</t>
  </si>
  <si>
    <t>56V5002-X200107J</t>
  </si>
  <si>
    <t>56V5002-X200118F</t>
  </si>
  <si>
    <t>56V5002-X200118H</t>
  </si>
  <si>
    <t>56V5002-X200124C</t>
  </si>
  <si>
    <t>56V5002-X200124F</t>
  </si>
  <si>
    <t>56V5002-X200124H</t>
  </si>
  <si>
    <t>56V5002-X200130F</t>
  </si>
  <si>
    <t>56V5002-X200130H</t>
  </si>
  <si>
    <t>56V5002-X200136F</t>
  </si>
  <si>
    <t>56V5002-X200136H</t>
  </si>
  <si>
    <t>56V5002-X208407J</t>
  </si>
  <si>
    <t>56V5002-X208418F</t>
  </si>
  <si>
    <t>56V5002-X208418H</t>
  </si>
  <si>
    <t>56V5002-X208424C</t>
  </si>
  <si>
    <t>56V5002-X208424F</t>
  </si>
  <si>
    <t>56V5002-X208424H</t>
  </si>
  <si>
    <t>56V5002-X208430F</t>
  </si>
  <si>
    <t>56V5002-X208430H</t>
  </si>
  <si>
    <t>56V5002-X208436F</t>
  </si>
  <si>
    <t>56V5002-X208436H</t>
  </si>
  <si>
    <t>Showcase-16-Square-Display.html</t>
  </si>
  <si>
    <t>56V5002-X302818F</t>
  </si>
  <si>
    <t>56V5002-X302818H</t>
  </si>
  <si>
    <t>56V5002-X302824C</t>
  </si>
  <si>
    <t>56V5002-X302824F</t>
  </si>
  <si>
    <t>56V5002-X302824H</t>
  </si>
  <si>
    <t>56V5002-X499818F</t>
  </si>
  <si>
    <t>56V5002-X499818H</t>
  </si>
  <si>
    <t>56V5002-X499824C</t>
  </si>
  <si>
    <t>56V5002-X499824F</t>
  </si>
  <si>
    <t>56V5002-X499824H</t>
  </si>
  <si>
    <t>56V5002-X550318F</t>
  </si>
  <si>
    <t>56V5002-X550318H</t>
  </si>
  <si>
    <t>56V5002-X550324C</t>
  </si>
  <si>
    <t>56V5002-X550324F</t>
  </si>
  <si>
    <t>56V5002-X550324H</t>
  </si>
  <si>
    <t>56V5002-X531718F</t>
  </si>
  <si>
    <t>56V5002-X531718H</t>
  </si>
  <si>
    <t>56V5002-X531724C</t>
  </si>
  <si>
    <t>56V5002-X531724F</t>
  </si>
  <si>
    <t>56V5002-X531724H</t>
  </si>
  <si>
    <t>56V5002-X718318F</t>
  </si>
  <si>
    <t>56V5002-X718318H</t>
  </si>
  <si>
    <t>56V5002-X718324C</t>
  </si>
  <si>
    <t>56V5002-X718324F</t>
  </si>
  <si>
    <t>56V5002-X718324H</t>
  </si>
  <si>
    <t>56V5002-X426518F</t>
  </si>
  <si>
    <t>56V5002-X426518H</t>
  </si>
  <si>
    <t>56V5002-X426524C</t>
  </si>
  <si>
    <t>LaminateMetal-Showcases.html</t>
  </si>
  <si>
    <t>56V5002-X426524F</t>
  </si>
  <si>
    <t>56V5002-X426524H</t>
  </si>
  <si>
    <t>56V5002-X547118F</t>
  </si>
  <si>
    <t>56V5002-X547118H</t>
  </si>
  <si>
    <t>56V5002-X547124C</t>
  </si>
  <si>
    <t>56V5002-X547124F</t>
  </si>
  <si>
    <t>56V5002-X547124H</t>
  </si>
  <si>
    <t>56V5002-X629718F</t>
  </si>
  <si>
    <t>56V5002-X629718H</t>
  </si>
  <si>
    <t>56V5002-X629724C</t>
  </si>
  <si>
    <t>56V5002-X629724F</t>
  </si>
  <si>
    <t>56V5002-X629724H</t>
  </si>
  <si>
    <t>56V5002-X549718F</t>
  </si>
  <si>
    <t>56V5002-X549718H</t>
  </si>
  <si>
    <t>56V5002-X549724C</t>
  </si>
  <si>
    <t>56V5002-X549724F</t>
  </si>
  <si>
    <t>56V5002-X549724H</t>
  </si>
  <si>
    <t>56V5002-X415818F</t>
  </si>
  <si>
    <t>56V5002-X415818H</t>
  </si>
  <si>
    <t>56V5002-X415824C</t>
  </si>
  <si>
    <t>56V5002-X415824F</t>
  </si>
  <si>
    <t>56V5002-X415824H</t>
  </si>
  <si>
    <t>56V5002-X402018F</t>
  </si>
  <si>
    <t>56V5002-X402018H</t>
  </si>
  <si>
    <t>56V5002-X402024C</t>
  </si>
  <si>
    <t>56V5002-X402024F</t>
  </si>
  <si>
    <t>56V5002-X402024H</t>
  </si>
  <si>
    <t>56V5002-X426318F</t>
  </si>
  <si>
    <t>56V5002-X426318H</t>
  </si>
  <si>
    <t>56V5002-X426324C</t>
  </si>
  <si>
    <t>56V5002-X426324F</t>
  </si>
  <si>
    <t>56V5002-X426324H</t>
  </si>
  <si>
    <t>LaminateMetal-Showcases</t>
  </si>
  <si>
    <t>Full-Vision-Showcases.html</t>
  </si>
  <si>
    <t>56V5002-X531318F</t>
  </si>
  <si>
    <t>56V5002-X531318H</t>
  </si>
  <si>
    <t>56V5002-X531324C</t>
  </si>
  <si>
    <t>56V5002-X531324F</t>
  </si>
  <si>
    <t>56V5002-X531324H</t>
  </si>
  <si>
    <t>56V5002-X709118F</t>
  </si>
  <si>
    <t>56V5002-X709118H</t>
  </si>
  <si>
    <t>56V5002-X709124C</t>
  </si>
  <si>
    <t>56V5002-X709124F</t>
  </si>
  <si>
    <t>56V5002-X709124H</t>
  </si>
  <si>
    <t>56V5002-X905818F</t>
  </si>
  <si>
    <t>56V5002-X905818H</t>
  </si>
  <si>
    <t>56V5002-X905824C</t>
  </si>
  <si>
    <t>56V5002-X905824F</t>
  </si>
  <si>
    <t>56V5002-X905824H</t>
  </si>
  <si>
    <t>56V5002-X316218F</t>
  </si>
  <si>
    <t>56V5002-X316218H</t>
  </si>
  <si>
    <t>56V5002-X316224C</t>
  </si>
  <si>
    <t>56V5002-X316224F</t>
  </si>
  <si>
    <t>56V5002-X316224H</t>
  </si>
  <si>
    <t>56V5002-X315418F</t>
  </si>
  <si>
    <t>56V5002-X315418H</t>
  </si>
  <si>
    <t>56V5002-X315424C</t>
  </si>
  <si>
    <t>56V5002-X315424F</t>
  </si>
  <si>
    <t>56V5002-X315424H</t>
  </si>
  <si>
    <t>56V5002-X531218F</t>
  </si>
  <si>
    <t>56V5002-X531218H</t>
  </si>
  <si>
    <t>56V5002-X531224C</t>
  </si>
  <si>
    <t>56V5002-X531224F</t>
  </si>
  <si>
    <t>56V5002-X531224H</t>
  </si>
  <si>
    <t>56V5002-X549618F</t>
  </si>
  <si>
    <t>56V5002-X549618H</t>
  </si>
  <si>
    <t>56V5002-X549624C</t>
  </si>
  <si>
    <t>56V5002-X549624F</t>
  </si>
  <si>
    <t>56V5002-X549624H</t>
  </si>
  <si>
    <t>Corner-Fill-Display-Cases.html</t>
  </si>
  <si>
    <t>56V5002-X904618F</t>
  </si>
  <si>
    <t>56V5002-X904618H</t>
  </si>
  <si>
    <t>56V5002-X904624C</t>
  </si>
  <si>
    <t>56V5002-X904624F</t>
  </si>
  <si>
    <t>56V5002-X904624H</t>
  </si>
  <si>
    <t>56V5002-X539618F</t>
  </si>
  <si>
    <t>56V5002-X539618H</t>
  </si>
  <si>
    <t>56V5002-X539624C</t>
  </si>
  <si>
    <t>56V5002-X539624F</t>
  </si>
  <si>
    <t>56V5002-X539624H</t>
  </si>
  <si>
    <t>56V5002-X623118F</t>
  </si>
  <si>
    <t>56V5002-X623118H</t>
  </si>
  <si>
    <t>56V5002-X623124C</t>
  </si>
  <si>
    <t>56V5002-X623124F</t>
  </si>
  <si>
    <t>56V5002-X623124H</t>
  </si>
  <si>
    <t>56V5002-X535918F</t>
  </si>
  <si>
    <t>56V5002-X535918H</t>
  </si>
  <si>
    <t>56V5002-X535924C</t>
  </si>
  <si>
    <t>56V5002-X535924F</t>
  </si>
  <si>
    <t>56V5002-X535924H</t>
  </si>
  <si>
    <t>56V5002-X619118F</t>
  </si>
  <si>
    <t>56V5002-X619118H</t>
  </si>
  <si>
    <t>56V5002-X619124C</t>
  </si>
  <si>
    <t>56V5002-X619124F</t>
  </si>
  <si>
    <t>56V5002-X619124H</t>
  </si>
  <si>
    <t>56V5002-X625118F</t>
  </si>
  <si>
    <t>56V5002-X625118H</t>
  </si>
  <si>
    <t>56V5002-X625124C</t>
  </si>
  <si>
    <t>56V5002-X625124F</t>
  </si>
  <si>
    <t>56V5002-X625124H</t>
  </si>
  <si>
    <t>56V5002-X627518F</t>
  </si>
  <si>
    <t>56V5002-X627518H</t>
  </si>
  <si>
    <t>56V5002-X627524C</t>
  </si>
  <si>
    <t>56V5002-X627524F</t>
  </si>
  <si>
    <t>56V5002-X627524H</t>
  </si>
  <si>
    <t>56V5002-X626918F</t>
  </si>
  <si>
    <t>56V5002-X626918H</t>
  </si>
  <si>
    <t>56V5002-X626924C</t>
  </si>
  <si>
    <t>56V5002-X626924F</t>
  </si>
  <si>
    <t>56V5002-X626924H</t>
  </si>
  <si>
    <t>Upright-Display.html</t>
  </si>
  <si>
    <t>56V5002-X417718F</t>
  </si>
  <si>
    <t>56V5002-X417718H</t>
  </si>
  <si>
    <t>56V5002-X417724C</t>
  </si>
  <si>
    <t>56V5002-X417724F</t>
  </si>
  <si>
    <t>56V5002-X417724H</t>
  </si>
  <si>
    <t>56V5002-E315918F</t>
  </si>
  <si>
    <t>56V5002-E315918H</t>
  </si>
  <si>
    <t>56V5002-E315924C</t>
  </si>
  <si>
    <t>56V5002-E315924F</t>
  </si>
  <si>
    <t>56V5002-E315924H</t>
  </si>
  <si>
    <t>56V5002-E549118F</t>
  </si>
  <si>
    <t>56V5002-E549118H</t>
  </si>
  <si>
    <t>56V5002-E549124C</t>
  </si>
  <si>
    <t>56V5002-E549124F</t>
  </si>
  <si>
    <t>56V5002-E549124H</t>
  </si>
  <si>
    <t>56V5002-E548918F</t>
  </si>
  <si>
    <t>56V5002-E548918H</t>
  </si>
  <si>
    <t>56V5002-E548924C</t>
  </si>
  <si>
    <t>56V5002-E548924F</t>
  </si>
  <si>
    <t>56V5002-E548924H</t>
  </si>
  <si>
    <t>56V5002-E425107J</t>
  </si>
  <si>
    <t>56V5002-E425118F</t>
  </si>
  <si>
    <t>56V5002-E425118H</t>
  </si>
  <si>
    <t>56V5002-E425124C</t>
  </si>
  <si>
    <t>56V5002-E425124F</t>
  </si>
  <si>
    <t>56V5002-E425124H</t>
  </si>
  <si>
    <t>56V5002-E316118F</t>
  </si>
  <si>
    <t>56V5002-E316118H</t>
  </si>
  <si>
    <t>56V5002-E316124C</t>
  </si>
  <si>
    <t>Ledge-Counters.html</t>
  </si>
  <si>
    <t>56V5002-E316124F</t>
  </si>
  <si>
    <t>56V5002-E316124H</t>
  </si>
  <si>
    <t>56V5002-E531918F</t>
  </si>
  <si>
    <t>56V5002-E531918H</t>
  </si>
  <si>
    <t>56V5002-E531924C</t>
  </si>
  <si>
    <t>56V5002-E531924F</t>
  </si>
  <si>
    <t>56V5002-E531924H</t>
  </si>
  <si>
    <t>56V5002-E550118F</t>
  </si>
  <si>
    <t>56V5002-E550118H</t>
  </si>
  <si>
    <t>56V5002-E550124C</t>
  </si>
  <si>
    <t>56V5002-E550124F</t>
  </si>
  <si>
    <t>56V5002-E550124H</t>
  </si>
  <si>
    <t>56V5002-E316418F</t>
  </si>
  <si>
    <t>56V5002-E316418H</t>
  </si>
  <si>
    <t>56V5002-E316424C</t>
  </si>
  <si>
    <t>56V5002-E316424F</t>
  </si>
  <si>
    <t>56V5002-E316424H</t>
  </si>
  <si>
    <t>56V5002-E549818F</t>
  </si>
  <si>
    <t>56V5002-E549818H</t>
  </si>
  <si>
    <t>56V5002-E549824C</t>
  </si>
  <si>
    <t>56V5002-E549824F</t>
  </si>
  <si>
    <t>56V5002-E549824H</t>
  </si>
  <si>
    <t>56V5002-E613718F</t>
  </si>
  <si>
    <t>56V5002-E613718H</t>
  </si>
  <si>
    <t>56V5002-E613724C</t>
  </si>
  <si>
    <t>56V5002-E613724F</t>
  </si>
  <si>
    <t>56V5002-E613724H</t>
  </si>
  <si>
    <t>56V5002-E502018F</t>
  </si>
  <si>
    <t>56V5002-E502018H</t>
  </si>
  <si>
    <t>56V5002-E502024C</t>
  </si>
  <si>
    <t>56V5002-E502024F</t>
  </si>
  <si>
    <t>Display-Table.html</t>
  </si>
  <si>
    <t>56V5002-E502024H</t>
  </si>
  <si>
    <t>56V5002-E547318F</t>
  </si>
  <si>
    <t>56V5002-E547318H</t>
  </si>
  <si>
    <t>56V5002-E547324C</t>
  </si>
  <si>
    <t>56V5002-E547324F</t>
  </si>
  <si>
    <t>56V5002-E547324H</t>
  </si>
  <si>
    <t>56V5002-E630918F</t>
  </si>
  <si>
    <t>56V5002-E630918H</t>
  </si>
  <si>
    <t>56V5002-E630924C</t>
  </si>
  <si>
    <t>56V5002-E630924F</t>
  </si>
  <si>
    <t>56V5002-E630924H</t>
  </si>
  <si>
    <t>56V5002-E628518F</t>
  </si>
  <si>
    <t>56V5002-E628518H</t>
  </si>
  <si>
    <t>56V5002-E628524C</t>
  </si>
  <si>
    <t>56V5002-E628524F</t>
  </si>
  <si>
    <t>56V5002-E628524H</t>
  </si>
  <si>
    <t>56V5002-E722418F</t>
  </si>
  <si>
    <t>56V5002-E722418H</t>
  </si>
  <si>
    <t>56V5002-E722424C</t>
  </si>
  <si>
    <t>56V5002-E722424F</t>
  </si>
  <si>
    <t>56V5002-E722424H</t>
  </si>
  <si>
    <t>56V5002-E629318F</t>
  </si>
  <si>
    <t>56V5002-E629318H</t>
  </si>
  <si>
    <t>56V5002-E629324C</t>
  </si>
  <si>
    <t>56V5002-E629324F</t>
  </si>
  <si>
    <t>56V5002-E629324H</t>
  </si>
  <si>
    <t>56V5002-E548118F</t>
  </si>
  <si>
    <t>56V5002-E548118H</t>
  </si>
  <si>
    <t>56V5002-E548124C</t>
  </si>
  <si>
    <t>56V5002-E548124F</t>
  </si>
  <si>
    <t>56V5002-E548124H</t>
  </si>
  <si>
    <t>56V5002-E315318F</t>
  </si>
  <si>
    <t>56V5002-E315318H</t>
  </si>
  <si>
    <t>Tall-Counter-Display-Case.html</t>
  </si>
  <si>
    <t>56V5002-E315324C</t>
  </si>
  <si>
    <t>56V5002-E315324F</t>
  </si>
  <si>
    <t>56V5002-E315324H</t>
  </si>
  <si>
    <t>56V5002-E630718F</t>
  </si>
  <si>
    <t>56V5002-E630718H</t>
  </si>
  <si>
    <t>56V5002-E630724C</t>
  </si>
  <si>
    <t>56V5002-E630724F</t>
  </si>
  <si>
    <t>56V5002-E630724H</t>
  </si>
  <si>
    <t>56V5002-E213518F</t>
  </si>
  <si>
    <t>56V5002-E213518H</t>
  </si>
  <si>
    <t>56V5002-E213524C</t>
  </si>
  <si>
    <t>56V5002-E213524F</t>
  </si>
  <si>
    <t>56V5002-E213524H</t>
  </si>
  <si>
    <t>56V5002-E624118F</t>
  </si>
  <si>
    <t>56V5002-E624118H</t>
  </si>
  <si>
    <t>56V5002-E624124C</t>
  </si>
  <si>
    <t>56V5002-E624124F</t>
  </si>
  <si>
    <t>56V5002-E624124H</t>
  </si>
  <si>
    <t>56V5002-E426118F</t>
  </si>
  <si>
    <t>56V5002-E426118H</t>
  </si>
  <si>
    <t>56V5002-E426124C</t>
  </si>
  <si>
    <t>56V5002-E426124F</t>
  </si>
  <si>
    <t>56V5002-E426124H</t>
  </si>
  <si>
    <t>56V5002-E315818F</t>
  </si>
  <si>
    <t>56V5002-E315818H</t>
  </si>
  <si>
    <t>56V5002-E315824C</t>
  </si>
  <si>
    <t>56V5002-E315824F</t>
  </si>
  <si>
    <t>56V5002-E315824H</t>
  </si>
  <si>
    <t>56V5002-E316318F</t>
  </si>
  <si>
    <t>56V5002-E316318H</t>
  </si>
  <si>
    <t>56V5002-E316324C</t>
  </si>
  <si>
    <t>56V5002-E316324F</t>
  </si>
  <si>
    <t>56V5002-E316324H</t>
  </si>
  <si>
    <t>Alcove-Mirror.html</t>
  </si>
  <si>
    <t>56V5002-E549918F</t>
  </si>
  <si>
    <t>56V5002-E549918H</t>
  </si>
  <si>
    <t>56V5002-E549924C</t>
  </si>
  <si>
    <t>56V5002-E549924F</t>
  </si>
  <si>
    <t>56V5002-E549924H</t>
  </si>
  <si>
    <t>56V5002-E628418F</t>
  </si>
  <si>
    <t>56V5002-E628418H</t>
  </si>
  <si>
    <t>56V5002-E628424C</t>
  </si>
  <si>
    <t>56V5002-E628424F</t>
  </si>
  <si>
    <t>56V5002-E628424H</t>
  </si>
  <si>
    <t>56V5002-E547718F</t>
  </si>
  <si>
    <t>56V5002-E547718H</t>
  </si>
  <si>
    <t>56V5002-E547724C</t>
  </si>
  <si>
    <t>56V5002-E547724F</t>
  </si>
  <si>
    <t>56V5002-E547724H</t>
  </si>
  <si>
    <t>56V5002-E630218F</t>
  </si>
  <si>
    <t>56V5002-E630218H</t>
  </si>
  <si>
    <t>56V5002-E630224C</t>
  </si>
  <si>
    <t>56V5002-E630224F</t>
  </si>
  <si>
    <t>56V5002-E630224H</t>
  </si>
  <si>
    <t>56V5002-E631418F</t>
  </si>
  <si>
    <t>56V5002-E631418H</t>
  </si>
  <si>
    <t>56V5002-E631424C</t>
  </si>
  <si>
    <t>56V5002-E631424F</t>
  </si>
  <si>
    <t>56V5002-E631424H</t>
  </si>
  <si>
    <t>56V5002-E630118F</t>
  </si>
  <si>
    <t>56V5002-E630118H</t>
  </si>
  <si>
    <t>56V5002-E630124C</t>
  </si>
  <si>
    <t>56V5002-E630124F</t>
  </si>
  <si>
    <t>56V5002-E630124H</t>
  </si>
  <si>
    <t>56V5002-E546518F</t>
  </si>
  <si>
    <t>56V5002-E546518H</t>
  </si>
  <si>
    <t>56V5002-E546524C</t>
  </si>
  <si>
    <t>56V5002-E546524F</t>
  </si>
  <si>
    <t>Rear-Access-Corner-Display-Cases.html</t>
  </si>
  <si>
    <t>56V5002-E546524H</t>
  </si>
  <si>
    <t>56V5002-E407718F</t>
  </si>
  <si>
    <t>56V5002-E407718H</t>
  </si>
  <si>
    <t>56V5002-E407724C</t>
  </si>
  <si>
    <t>56V5002-E407724F</t>
  </si>
  <si>
    <t>56V5002-E407724H</t>
  </si>
  <si>
    <t>56V5002-E407730F</t>
  </si>
  <si>
    <t>56V5002-E407730H</t>
  </si>
  <si>
    <t>56V5002-E712318F</t>
  </si>
  <si>
    <t>56V5002-E712318H</t>
  </si>
  <si>
    <t>56V5002-E712324C</t>
  </si>
  <si>
    <t>56V5002-E712324F</t>
  </si>
  <si>
    <t>56V5002-E712324H</t>
  </si>
  <si>
    <t>56V5002-E503118F</t>
  </si>
  <si>
    <t>56V5002-E503118H</t>
  </si>
  <si>
    <t>56V5002-E503124C</t>
  </si>
  <si>
    <t>56V5002-E503124F</t>
  </si>
  <si>
    <t>56V5002-E503124H</t>
  </si>
  <si>
    <t>56V5002-E416118F</t>
  </si>
  <si>
    <t>56V5002-E416118H</t>
  </si>
  <si>
    <t>56V5002-E416124C</t>
  </si>
  <si>
    <t>56V5002-E416124F</t>
  </si>
  <si>
    <t>56V5002-E416124H</t>
  </si>
  <si>
    <t>56V5002-E709507J</t>
  </si>
  <si>
    <t>56V5002-E709518F</t>
  </si>
  <si>
    <t>56V5002-E709518H</t>
  </si>
  <si>
    <t>56V5002-E709524C</t>
  </si>
  <si>
    <t>56V5002-E709524F</t>
  </si>
  <si>
    <t>56V5002-E709524H</t>
  </si>
  <si>
    <t>56V5002-E709530F</t>
  </si>
  <si>
    <t>56V5002-E709530H</t>
  </si>
  <si>
    <t>56V5002-E709536F</t>
  </si>
  <si>
    <t>56V5002-E709536H</t>
  </si>
  <si>
    <t>56V5002-E622018F</t>
  </si>
  <si>
    <t>56V5002-E622018H</t>
  </si>
  <si>
    <t>56V5002-E622024C</t>
  </si>
  <si>
    <t>56V5002-E622024F</t>
  </si>
  <si>
    <t>56V5002-E622024H</t>
  </si>
  <si>
    <t>56V5002-E603718F</t>
  </si>
  <si>
    <t>56V5002-E603718H</t>
  </si>
  <si>
    <t>56V5002-E603724C</t>
  </si>
  <si>
    <t>56V5002-E603724F</t>
  </si>
  <si>
    <t>56V5002-E603724H</t>
  </si>
  <si>
    <t>56V5002-E603730F</t>
  </si>
  <si>
    <t>56V5002-E603730H</t>
  </si>
  <si>
    <t>56V5002-E611118F</t>
  </si>
  <si>
    <t>56V5002-E611118H</t>
  </si>
  <si>
    <t>56V5002-E611124C</t>
  </si>
  <si>
    <t>56V5002-E611124F</t>
  </si>
  <si>
    <t>56V5002-E611124H</t>
  </si>
  <si>
    <t>Half-Vision-Showcases.html</t>
  </si>
  <si>
    <t>56V5002-E634418F</t>
  </si>
  <si>
    <t>56V5002-E634418H</t>
  </si>
  <si>
    <t>56V5002-E634424C</t>
  </si>
  <si>
    <t>56V5002-E634424F</t>
  </si>
  <si>
    <t>56V5002-E634424H</t>
  </si>
  <si>
    <t>56V5002-E632518F</t>
  </si>
  <si>
    <t>56V5002-E632518H</t>
  </si>
  <si>
    <t>56V5002-E632524C</t>
  </si>
  <si>
    <t>56V5002-E632524F</t>
  </si>
  <si>
    <t>56V5002-E632524H</t>
  </si>
  <si>
    <t>56V5002-E632218F</t>
  </si>
  <si>
    <t>56V5002-E632218H</t>
  </si>
  <si>
    <t>56V5002-E632224C</t>
  </si>
  <si>
    <t>56V5002-E632224F</t>
  </si>
  <si>
    <t>56V5002-E632224H</t>
  </si>
  <si>
    <t>56V5002-E634718F</t>
  </si>
  <si>
    <t>56V5002-E634718H</t>
  </si>
  <si>
    <t>56V5002-E634724C</t>
  </si>
  <si>
    <t>56V5002-E634724F</t>
  </si>
  <si>
    <t>56V5002-E634724H</t>
  </si>
  <si>
    <t>56V5002-E634018F</t>
  </si>
  <si>
    <t>56V5002-E634018H</t>
  </si>
  <si>
    <t>56V5002-E634024C</t>
  </si>
  <si>
    <t>56V5002-E634024F</t>
  </si>
  <si>
    <t>56V5002-E634024H</t>
  </si>
  <si>
    <t>56V5002-E635718F</t>
  </si>
  <si>
    <t>56V5002-E635718H</t>
  </si>
  <si>
    <t>56V5002-E635724C</t>
  </si>
  <si>
    <t>56V5002-E635724F</t>
  </si>
  <si>
    <t>56V5002-E635724H</t>
  </si>
  <si>
    <t>56V5002-E635518F</t>
  </si>
  <si>
    <t>56V5002-E635518H</t>
  </si>
  <si>
    <t>Jewelry-Display-Showcases.html</t>
  </si>
  <si>
    <t>56V5002-E635524C</t>
  </si>
  <si>
    <t>56V5002-E635524F</t>
  </si>
  <si>
    <t>56V5002-E635524H</t>
  </si>
  <si>
    <t>56V5002-E721918F</t>
  </si>
  <si>
    <t>56V5002-E721918H</t>
  </si>
  <si>
    <t>56V5002-E721924C</t>
  </si>
  <si>
    <t>56V5002-E721924F</t>
  </si>
  <si>
    <t>56V5002-E721924H</t>
  </si>
  <si>
    <t>56V5002-E622918F</t>
  </si>
  <si>
    <t>56V5002-E622918H</t>
  </si>
  <si>
    <t>56V5002-E622924C</t>
  </si>
  <si>
    <t>56V5002-E622924F</t>
  </si>
  <si>
    <t>56V5002-E622924H</t>
  </si>
  <si>
    <t>56V5002-E623218F</t>
  </si>
  <si>
    <t>56V5002-E623218H</t>
  </si>
  <si>
    <t>56V5002-E623224C</t>
  </si>
  <si>
    <t>56V5002-E623224F</t>
  </si>
  <si>
    <t>56V5002-E623224H</t>
  </si>
  <si>
    <t>56V5002-E538818F</t>
  </si>
  <si>
    <t>56V5002-E538818H</t>
  </si>
  <si>
    <t>56V5002-E538824C</t>
  </si>
  <si>
    <t>56V5002-E538824F</t>
  </si>
  <si>
    <t>56V5002-E538824H</t>
  </si>
  <si>
    <t>56V5002-E630618F</t>
  </si>
  <si>
    <t>56V5002-E630618H</t>
  </si>
  <si>
    <t>56V5002-E630624C</t>
  </si>
  <si>
    <t>56V5002-E630624F</t>
  </si>
  <si>
    <t>56V5002-E630624H</t>
  </si>
  <si>
    <t>56V5002-E905518F</t>
  </si>
  <si>
    <t>56V5002-E905518H</t>
  </si>
  <si>
    <t>56V5002-E905524C</t>
  </si>
  <si>
    <t>56V5002-E905524F</t>
  </si>
  <si>
    <t>Extra-Vision-Showcases.html</t>
  </si>
  <si>
    <t>56V5002-E905524H</t>
  </si>
  <si>
    <t>56V5002-E548618F</t>
  </si>
  <si>
    <t>56V5002-E548618H</t>
  </si>
  <si>
    <t>56V5002-E548624C</t>
  </si>
  <si>
    <t>56V5002-E548624F</t>
  </si>
  <si>
    <t>56V5002-E548624H</t>
  </si>
  <si>
    <t>56V5002-E629107J</t>
  </si>
  <si>
    <t>56V5002-E629118F</t>
  </si>
  <si>
    <t>56V5002-E629118H</t>
  </si>
  <si>
    <t>56V5002-E629124C</t>
  </si>
  <si>
    <t>56V5002-E629124F</t>
  </si>
  <si>
    <t>56V5002-E629124H</t>
  </si>
  <si>
    <t>56V5002-E020007J</t>
  </si>
  <si>
    <t>56V5002-E020018F</t>
  </si>
  <si>
    <t>56V5002-E020018H</t>
  </si>
  <si>
    <t>56V5002-E020024C</t>
  </si>
  <si>
    <t>56V5002-E020024F</t>
  </si>
  <si>
    <t>56V5002-E020024H</t>
  </si>
  <si>
    <t>56V5002-E010107J</t>
  </si>
  <si>
    <t>56V5002-E010118F</t>
  </si>
  <si>
    <t>56V5002-E010118H</t>
  </si>
  <si>
    <t>56V5002-E010124C</t>
  </si>
  <si>
    <t>56V5002-E010124F</t>
  </si>
  <si>
    <t>Slimline-Towers.html</t>
  </si>
  <si>
    <t>56V5002-E010124H</t>
  </si>
  <si>
    <t>56V5002-E010130F</t>
  </si>
  <si>
    <t>56V5002-E010130H</t>
  </si>
  <si>
    <t>56V5002-E010136F</t>
  </si>
  <si>
    <t>56V5002-E010136H</t>
  </si>
  <si>
    <t>56V5002-E612418F</t>
  </si>
  <si>
    <t>56V5002-E612418H</t>
  </si>
  <si>
    <t>56V5002-E612424C</t>
  </si>
  <si>
    <t>56V5002-E612424F</t>
  </si>
  <si>
    <t>56V5002-E612424H</t>
  </si>
  <si>
    <t>56V5002-E612018F</t>
  </si>
  <si>
    <t>56V5002-E612018H</t>
  </si>
  <si>
    <t>56V5002-E612024C</t>
  </si>
  <si>
    <t>56V5002-E612024F</t>
  </si>
  <si>
    <t>56V5002-E612024H</t>
  </si>
  <si>
    <t>56V5002-E627707J</t>
  </si>
  <si>
    <t>56V5002-E627718F</t>
  </si>
  <si>
    <t>56V5002-E627718H</t>
  </si>
  <si>
    <t>56V5002-E627724C</t>
  </si>
  <si>
    <t>56V5002-E627724F</t>
  </si>
  <si>
    <t>56V5002-E627724H</t>
  </si>
  <si>
    <t>56V5002-E650007J</t>
  </si>
  <si>
    <t>56V5002-E650018F</t>
  </si>
  <si>
    <t>56V5002-E650018H</t>
  </si>
  <si>
    <t>56V5002-E650024C</t>
  </si>
  <si>
    <t>56V5002-E650024F</t>
  </si>
  <si>
    <t>56V5002-E650024H</t>
  </si>
  <si>
    <t>56V5002-E650030F</t>
  </si>
  <si>
    <t>56V5002-E650030H</t>
  </si>
  <si>
    <t>56V5002-E650036F</t>
  </si>
  <si>
    <t>56V5002-E650036H</t>
  </si>
  <si>
    <t>56V5002-E616707J</t>
  </si>
  <si>
    <t>56V5002-E616718F</t>
  </si>
  <si>
    <t>56V5002-E616718H</t>
  </si>
  <si>
    <t>56V5002-E616724C</t>
  </si>
  <si>
    <t>56V5002-E616724F</t>
  </si>
  <si>
    <t>56V5002-E616724H</t>
  </si>
  <si>
    <t>Fineline-Tower-Glass-Display-Cases.html</t>
  </si>
  <si>
    <t>56V5002-E950107J</t>
  </si>
  <si>
    <t>56V5002-E950118F</t>
  </si>
  <si>
    <t>56V5002-E950118H</t>
  </si>
  <si>
    <t>56V5002-E950124C</t>
  </si>
  <si>
    <t>56V5002-E950124F</t>
  </si>
  <si>
    <t>56V5002-E950124H</t>
  </si>
  <si>
    <t>56V5002-E950207J</t>
  </si>
  <si>
    <t>56V5002-E950218F</t>
  </si>
  <si>
    <t>56V5002-E950218H</t>
  </si>
  <si>
    <t>56V5002-E950224C</t>
  </si>
  <si>
    <t>56V5002-E950224F</t>
  </si>
  <si>
    <t>56V5002-E950224H</t>
  </si>
  <si>
    <t>56V5002-E611718F</t>
  </si>
  <si>
    <t>56V5002-E611718H</t>
  </si>
  <si>
    <t>56V5002-E611724C</t>
  </si>
  <si>
    <t>56V5002-E611724F</t>
  </si>
  <si>
    <t>56V5002-E611724H</t>
  </si>
  <si>
    <t>56V5002-E611618F</t>
  </si>
  <si>
    <t>56V5002-E611618H</t>
  </si>
  <si>
    <t>56V5002-E611624C</t>
  </si>
  <si>
    <t>56V5002-E611624F</t>
  </si>
  <si>
    <t>56V5002-E611624H</t>
  </si>
  <si>
    <t>56V5002-E629518F</t>
  </si>
  <si>
    <t>56V5002-E629518H</t>
  </si>
  <si>
    <t>56V5002-E629524C</t>
  </si>
  <si>
    <t>56V5002-E629524F</t>
  </si>
  <si>
    <t>56V5002-E629524H</t>
  </si>
  <si>
    <t>56V5002-E612318F</t>
  </si>
  <si>
    <t>56V5002-E612318H</t>
  </si>
  <si>
    <t>56V5002-E612324C</t>
  </si>
  <si>
    <t>56V5002-E612324F</t>
  </si>
  <si>
    <t>56V5002-E612324H</t>
  </si>
  <si>
    <t>56V5002-E213018F</t>
  </si>
  <si>
    <t>Wrap-Counters.html</t>
  </si>
  <si>
    <t>56V5002-E213018H</t>
  </si>
  <si>
    <t>56V5002-E213024C</t>
  </si>
  <si>
    <t>56V5002-E213024F</t>
  </si>
  <si>
    <t>56V5002-E213024H</t>
  </si>
  <si>
    <t>56V5002-E952107J</t>
  </si>
  <si>
    <t>56V5002-E952118F</t>
  </si>
  <si>
    <t>56V5002-E952118H</t>
  </si>
  <si>
    <t>56V5002-E952124C</t>
  </si>
  <si>
    <t>56V5002-E952124F</t>
  </si>
  <si>
    <t>56V5002-E952124H</t>
  </si>
  <si>
    <t>56V5002-E953118H</t>
  </si>
  <si>
    <t>56V5002-E953124H</t>
  </si>
  <si>
    <t>56V5002-E955307J</t>
  </si>
  <si>
    <t>56V5002-E955318F</t>
  </si>
  <si>
    <t>56V5002-E955324C</t>
  </si>
  <si>
    <t>56V5002-E955324F</t>
  </si>
  <si>
    <t>56V5002-E901007J</t>
  </si>
  <si>
    <t>56V5002-E901018F</t>
  </si>
  <si>
    <t>56V5002-E901018H</t>
  </si>
  <si>
    <t>56V5002-E901024C</t>
  </si>
  <si>
    <t>56V5002-E901024F</t>
  </si>
  <si>
    <t>56V5002-E901024H</t>
  </si>
  <si>
    <t>56V5002-E663007J</t>
  </si>
  <si>
    <t>56V5002-E663018F</t>
  </si>
  <si>
    <t>56V5002-E663018H</t>
  </si>
  <si>
    <t>56V5002-E663024C</t>
  </si>
  <si>
    <t>56V5002-E663024F</t>
  </si>
  <si>
    <t>56V5002-E663024H</t>
  </si>
  <si>
    <t>56V5002-E685007J</t>
  </si>
  <si>
    <t>Cash-Register-Stands.html</t>
  </si>
  <si>
    <t>56V5002-E685018F</t>
  </si>
  <si>
    <t>56V5002-E685018H</t>
  </si>
  <si>
    <t>56V5002-E685024C</t>
  </si>
  <si>
    <t>56V5002-E685024F</t>
  </si>
  <si>
    <t>56V5002-E685024H</t>
  </si>
  <si>
    <t>56V5002-E860107J</t>
  </si>
  <si>
    <t>56V5002-E860118F</t>
  </si>
  <si>
    <t>56V5002-E860118H</t>
  </si>
  <si>
    <t>56V5002-E860124C</t>
  </si>
  <si>
    <t>56V5002-E860124F</t>
  </si>
  <si>
    <t>56V5002-E860124H</t>
  </si>
  <si>
    <t>56V5002-E952307J</t>
  </si>
  <si>
    <t>56V5002-E952318F</t>
  </si>
  <si>
    <t>56V5002-E952318H</t>
  </si>
  <si>
    <t>56V5002-E952324C</t>
  </si>
  <si>
    <t>56V5002-E952324F</t>
  </si>
  <si>
    <t>56V5002-E952324H</t>
  </si>
  <si>
    <t>56V5002-E570018F</t>
  </si>
  <si>
    <t>56V5002-E570018H</t>
  </si>
  <si>
    <t>56V5002-E570024C</t>
  </si>
  <si>
    <t>56V5002-E570024F</t>
  </si>
  <si>
    <t>56V5002-E570024H</t>
  </si>
  <si>
    <t>56V5002-E569018F</t>
  </si>
  <si>
    <t>56V5002-E569018H</t>
  </si>
  <si>
    <t>56V5002-E569024C</t>
  </si>
  <si>
    <t>56V5002-E569024F</t>
  </si>
  <si>
    <t>Hardwood-Showcases.html</t>
  </si>
  <si>
    <t>56V5002-E569024H</t>
  </si>
  <si>
    <t>56V5002-E309707J</t>
  </si>
  <si>
    <t>56V5002-E309718F</t>
  </si>
  <si>
    <t>56V5002-E309718H</t>
  </si>
  <si>
    <t>56V5002-E309724C</t>
  </si>
  <si>
    <t>56V5002-E309724F</t>
  </si>
  <si>
    <t>56V5002-E309724H</t>
  </si>
  <si>
    <t>56V5002-E309730F</t>
  </si>
  <si>
    <t>56V5002-E309730H</t>
  </si>
  <si>
    <t>56V5002-E309736F</t>
  </si>
  <si>
    <t>56V5002-E309736H</t>
  </si>
  <si>
    <t>56V5002-E667018F</t>
  </si>
  <si>
    <t>56V5002-E667018H</t>
  </si>
  <si>
    <t>56V5002-E667024C</t>
  </si>
  <si>
    <t>56V5002-E667024F</t>
  </si>
  <si>
    <t>56V5002-E667024H</t>
  </si>
  <si>
    <t>56V5002-E010218F</t>
  </si>
  <si>
    <t>56V5002-E010218H</t>
  </si>
  <si>
    <t>56V5002-E010224C</t>
  </si>
  <si>
    <t>56V5002-E010224F</t>
  </si>
  <si>
    <t>56V5002-E010224H</t>
  </si>
  <si>
    <t>56V5002-E613018F</t>
  </si>
  <si>
    <t>56V5002-E613018H</t>
  </si>
  <si>
    <t>56V5002-E613024C</t>
  </si>
  <si>
    <t>56V5002-E613024F</t>
  </si>
  <si>
    <t>56V5002-E613024H</t>
  </si>
  <si>
    <t>56V5002-E952207J</t>
  </si>
  <si>
    <t>56V5002-E952218F</t>
  </si>
  <si>
    <t>56V5002-E952218H</t>
  </si>
  <si>
    <t>56V5002-E952224C</t>
  </si>
  <si>
    <t>56V5002-E952224F</t>
  </si>
  <si>
    <t>56V5002-E952224H</t>
  </si>
  <si>
    <t>56V5002-E625318F</t>
  </si>
  <si>
    <t>56V5002-E625318H</t>
  </si>
  <si>
    <t>56V5002-E625324C</t>
  </si>
  <si>
    <t>56V5002-E625324F</t>
  </si>
  <si>
    <t>56V5002-E625324H</t>
  </si>
  <si>
    <t>56V5002-E315718F</t>
  </si>
  <si>
    <t>56V5002-E315718H</t>
  </si>
  <si>
    <t>56V5002-E315724C</t>
  </si>
  <si>
    <t>56V5002-E315724F</t>
  </si>
  <si>
    <t>56V5002-E315724H</t>
  </si>
  <si>
    <t>56V5002-E315518F</t>
  </si>
  <si>
    <t>56V5002-E315518H</t>
  </si>
  <si>
    <t>56V5002-E315524C</t>
  </si>
  <si>
    <t>56V5002-E315524F</t>
  </si>
  <si>
    <t>56V5002-E315524H</t>
  </si>
  <si>
    <t>56V5002-E315618F</t>
  </si>
  <si>
    <t>56V5002-E315618H</t>
  </si>
  <si>
    <t>Hardwood-Showcases</t>
  </si>
  <si>
    <t>56V5002-E315624C</t>
  </si>
  <si>
    <t>Queen-Anne-Jewelry-Cases.html</t>
  </si>
  <si>
    <t>56V5002-E315624F</t>
  </si>
  <si>
    <t>56V5002-E315624H</t>
  </si>
  <si>
    <t>56V5002-E213618F</t>
  </si>
  <si>
    <t>56V5002-E213618H</t>
  </si>
  <si>
    <t>56V5002-E213624C</t>
  </si>
  <si>
    <t>56V5002-E213624F</t>
  </si>
  <si>
    <t>56V5002-E213624H</t>
  </si>
  <si>
    <t>56V5002-E425818F</t>
  </si>
  <si>
    <t>56V5002-E425818H</t>
  </si>
  <si>
    <t>56V5002-E425824C</t>
  </si>
  <si>
    <t>56V5002-E425824F</t>
  </si>
  <si>
    <t>56V5002-E425824H</t>
  </si>
  <si>
    <t>56V5002-E407407J</t>
  </si>
  <si>
    <t>56V5002-E407418F</t>
  </si>
  <si>
    <t>56V5002-E407418H</t>
  </si>
  <si>
    <t>56V5002-E407424C</t>
  </si>
  <si>
    <t>56V5002-E407424F</t>
  </si>
  <si>
    <t>56V5002-E407424H</t>
  </si>
  <si>
    <t>56V5002-E342007J</t>
  </si>
  <si>
    <t>56V5002-E342018F</t>
  </si>
  <si>
    <t>56V5002-E342018H</t>
  </si>
  <si>
    <t>Queen-Anne-Wrap-Counters.html</t>
  </si>
  <si>
    <t>56V5002-E342024C</t>
  </si>
  <si>
    <t>56V5002-E342024F</t>
  </si>
  <si>
    <t>56V5002-E342024H</t>
  </si>
  <si>
    <t>56V5002-E315018F</t>
  </si>
  <si>
    <t>56V5002-E315018H</t>
  </si>
  <si>
    <t>56V5002-E315024C</t>
  </si>
  <si>
    <t>56V5002-E315024F</t>
  </si>
  <si>
    <t>56V5002-E315024H</t>
  </si>
  <si>
    <t>56V5002-E342318F</t>
  </si>
  <si>
    <t>56V5002-E342318H</t>
  </si>
  <si>
    <t>56V5002-E342324C</t>
  </si>
  <si>
    <t>56V5002-E342324F</t>
  </si>
  <si>
    <t>56V5002-E342324H</t>
  </si>
  <si>
    <t>56V5002-E310607J</t>
  </si>
  <si>
    <t>56V5002-E310618F</t>
  </si>
  <si>
    <t>56V5002-E310618H</t>
  </si>
  <si>
    <t>56V5002-E310624C</t>
  </si>
  <si>
    <t>56V5002-E310624F</t>
  </si>
  <si>
    <t>56V5002-E310624H</t>
  </si>
  <si>
    <t>56V5002-E310630F</t>
  </si>
  <si>
    <t>56V5002-E310630H</t>
  </si>
  <si>
    <t>56V5002-E314518F</t>
  </si>
  <si>
    <t>56V5002-E314518H</t>
  </si>
  <si>
    <t>56V5002-E314524C</t>
  </si>
  <si>
    <t>56V5002-E314524F</t>
  </si>
  <si>
    <t>56V5002-E314524H</t>
  </si>
  <si>
    <t>56V5002-E317007J</t>
  </si>
  <si>
    <t>56V5002-E317018F</t>
  </si>
  <si>
    <t>56V5002-E317018H</t>
  </si>
  <si>
    <t>56V5002-E317024C</t>
  </si>
  <si>
    <t>56V5002-E317024F</t>
  </si>
  <si>
    <t>56V5002-E317024H</t>
  </si>
  <si>
    <t>Queen-Anne-Fullview-Cases.html</t>
  </si>
  <si>
    <t>56V5002-E317030F</t>
  </si>
  <si>
    <t>56V5002-E317030H</t>
  </si>
  <si>
    <t>56V5002-E317036F</t>
  </si>
  <si>
    <t>56V5002-E317036H</t>
  </si>
  <si>
    <t>56V5002-E626718F</t>
  </si>
  <si>
    <t>56V5002-E626718H</t>
  </si>
  <si>
    <t>56V5002-E626724C</t>
  </si>
  <si>
    <t>56V5002-E626724F</t>
  </si>
  <si>
    <t>56V5002-E626724H</t>
  </si>
  <si>
    <t>56V5002-E126007J</t>
  </si>
  <si>
    <t>56V5002-E126018F</t>
  </si>
  <si>
    <t>56V5002-E126018H</t>
  </si>
  <si>
    <t>56V5002-E126024C</t>
  </si>
  <si>
    <t>56V5002-E126024F</t>
  </si>
  <si>
    <t>56V5002-E126024H</t>
  </si>
  <si>
    <t>56V5002-E126030F</t>
  </si>
  <si>
    <t>56V5002-E126030H</t>
  </si>
  <si>
    <t>56V5002-E126036F</t>
  </si>
  <si>
    <t>56V5002-E126036H</t>
  </si>
  <si>
    <t>56V5002-E250118F</t>
  </si>
  <si>
    <t>56V5002-E250118H</t>
  </si>
  <si>
    <t>56V5002-E250124C</t>
  </si>
  <si>
    <t>56V5002-E250124F</t>
  </si>
  <si>
    <t>56V5002-E250124H</t>
  </si>
  <si>
    <t>56V5002-E301018F</t>
  </si>
  <si>
    <t>56V5002-E301018H</t>
  </si>
  <si>
    <t>56V5002-E301024C</t>
  </si>
  <si>
    <t>56V5002-E301024F</t>
  </si>
  <si>
    <t>56V5002-E301024H</t>
  </si>
  <si>
    <t>56V5002-E631518F</t>
  </si>
  <si>
    <t>56V5002-E631518H</t>
  </si>
  <si>
    <t>56V5002-E631524C</t>
  </si>
  <si>
    <t>56V5002-E631524F</t>
  </si>
  <si>
    <t>56V5002-E631524H</t>
  </si>
  <si>
    <t>56V5002-E633618F</t>
  </si>
  <si>
    <t>56V5002-E633618H</t>
  </si>
  <si>
    <t>56V5002-E633624C</t>
  </si>
  <si>
    <t>56V5002-E633624F</t>
  </si>
  <si>
    <t>Museum-Style-Tower-Displays.html</t>
  </si>
  <si>
    <t>56V5002-E633624H</t>
  </si>
  <si>
    <t>59V5695-EPW00</t>
  </si>
  <si>
    <t>59V5695-EPWH0</t>
  </si>
  <si>
    <t>59V5695-EPWH1</t>
  </si>
  <si>
    <t>59V5695-EPWH2</t>
  </si>
  <si>
    <t>59V5695-EPWH3</t>
  </si>
  <si>
    <t>59V5695-EPWH4</t>
  </si>
  <si>
    <t>59V5695-EPWH5</t>
  </si>
  <si>
    <t>59V5695-EPWH6</t>
  </si>
  <si>
    <t>59V5695-EPWH7</t>
  </si>
  <si>
    <t>59V5695-EPWH5G</t>
  </si>
  <si>
    <t>59V5695-EPWH6G</t>
  </si>
  <si>
    <t>59V5695-EPWH8G</t>
  </si>
  <si>
    <t>59V5695-EPWH9G</t>
  </si>
  <si>
    <t>59V5695-EPWH10G</t>
  </si>
  <si>
    <t>59V5695-EPWH12G</t>
  </si>
  <si>
    <t>59V5695-EPNA0</t>
  </si>
  <si>
    <t>59V5695-EPNA1</t>
  </si>
  <si>
    <t>59V5695-EPNA2</t>
  </si>
  <si>
    <t>59V5695-EPNA4</t>
  </si>
  <si>
    <t>59V5695-EPNA5</t>
  </si>
  <si>
    <t>59V5695-EPNA6</t>
  </si>
  <si>
    <t>59V5695-EPNA7</t>
  </si>
  <si>
    <t>59V5695-EPNA6G</t>
  </si>
  <si>
    <t>59V5695-EPNA10G</t>
  </si>
  <si>
    <t>59V5695-EPNA12G</t>
  </si>
  <si>
    <t>59V5695-DPNA00</t>
  </si>
  <si>
    <t>59V5695-DPNA0</t>
  </si>
  <si>
    <t>59V5695-DPNA1</t>
  </si>
  <si>
    <t>59V5695-DPNA2</t>
  </si>
  <si>
    <t>59V5695-DPNA3</t>
  </si>
  <si>
    <t>59V5695-DPNA4</t>
  </si>
  <si>
    <t>Museum-Style-Countertop-Displays.html</t>
  </si>
  <si>
    <t>59V5695-DPNA5</t>
  </si>
  <si>
    <t>59V5695-DPNA6</t>
  </si>
  <si>
    <t>59V5695-DPNA7</t>
  </si>
  <si>
    <t>59V5695-DPNA5G</t>
  </si>
  <si>
    <t>59V5695-DPNA6G</t>
  </si>
  <si>
    <t>59V5695-DPNA8G</t>
  </si>
  <si>
    <t>59V5695-DPNA9G</t>
  </si>
  <si>
    <t>59V5695-DPNA10G</t>
  </si>
  <si>
    <t>59V5695-DPNA12G</t>
  </si>
  <si>
    <t>54924B</t>
  </si>
  <si>
    <t>54948B</t>
  </si>
  <si>
    <t>Sit--Down-Showcase.html</t>
  </si>
  <si>
    <t>54V19FEP21</t>
  </si>
  <si>
    <t>54V19FEP20</t>
  </si>
  <si>
    <t>54V19CB1</t>
  </si>
  <si>
    <t>54V19CB2</t>
  </si>
  <si>
    <t>54V19CB3</t>
  </si>
  <si>
    <t>54V19CB4</t>
  </si>
  <si>
    <t>54V19CB6</t>
  </si>
  <si>
    <t>54V19TP6</t>
  </si>
  <si>
    <t>54V19TP30</t>
  </si>
  <si>
    <t>54V19TP3</t>
  </si>
  <si>
    <t>54V19TP36</t>
  </si>
  <si>
    <t>54V19TP20</t>
  </si>
  <si>
    <t>54V19TP7</t>
  </si>
  <si>
    <t>54V19TP13</t>
  </si>
  <si>
    <t>54V19TP8</t>
  </si>
  <si>
    <t>54V19TP35</t>
  </si>
  <si>
    <t>54V19TP9</t>
  </si>
  <si>
    <t>54V19TP26</t>
  </si>
  <si>
    <t>54V19TP11</t>
  </si>
  <si>
    <t>54V19TP17</t>
  </si>
  <si>
    <t>54V19TP28</t>
  </si>
  <si>
    <t>54V19TP42</t>
  </si>
  <si>
    <t>54V19TP29</t>
  </si>
  <si>
    <t>54V19TP15</t>
  </si>
  <si>
    <t>54V19TP31</t>
  </si>
  <si>
    <t>Extended-Vision-Display-Case.html</t>
  </si>
  <si>
    <t>54V19TP44</t>
  </si>
  <si>
    <t>54V19TP32</t>
  </si>
  <si>
    <t>54V19TP18</t>
  </si>
  <si>
    <t>54V19TP19</t>
  </si>
  <si>
    <t>54V19TP40</t>
  </si>
  <si>
    <t>54V19FPF1</t>
  </si>
  <si>
    <t>54V19FPF2</t>
  </si>
  <si>
    <t>54V19FPF3</t>
  </si>
  <si>
    <t>54V19FPF4</t>
  </si>
  <si>
    <t>54V19FPF12</t>
  </si>
  <si>
    <t>54V19FPF13</t>
  </si>
  <si>
    <t>54V19FPF14</t>
  </si>
  <si>
    <t>54V19FPF6</t>
  </si>
  <si>
    <t>54V19FPF7</t>
  </si>
  <si>
    <t>54V19FPF8</t>
  </si>
  <si>
    <t>54V19FPF10</t>
  </si>
  <si>
    <t>54V19FPF11</t>
  </si>
  <si>
    <t>54V19FPF20</t>
  </si>
  <si>
    <t>54V19FPF17</t>
  </si>
  <si>
    <t>54V19FPF15</t>
  </si>
  <si>
    <t>54V19FPF18</t>
  </si>
  <si>
    <t>54V19TRI4</t>
  </si>
  <si>
    <t>54V19TRI7</t>
  </si>
  <si>
    <t>54V19TRI9</t>
  </si>
  <si>
    <t>54V19TRI5</t>
  </si>
  <si>
    <t>54V19RP12</t>
  </si>
  <si>
    <t>54V19RP2</t>
  </si>
  <si>
    <t>54V19RP30</t>
  </si>
  <si>
    <t>54V19RP3</t>
  </si>
  <si>
    <t>54V19RP5</t>
  </si>
  <si>
    <t>54V19RP36</t>
  </si>
  <si>
    <t>54V19RP20</t>
  </si>
  <si>
    <t>54V19RP7</t>
  </si>
  <si>
    <t>54V19RP8</t>
  </si>
  <si>
    <t>54V19RP35</t>
  </si>
  <si>
    <t>54V19RP9</t>
  </si>
  <si>
    <t>54V19RP24</t>
  </si>
  <si>
    <t>54V19RP10</t>
  </si>
  <si>
    <t>54V19RP26</t>
  </si>
  <si>
    <t>54V19RP34</t>
  </si>
  <si>
    <t>Full-Vision-Displays.html</t>
  </si>
  <si>
    <t>54V19RP39</t>
  </si>
  <si>
    <t>54V19RP38</t>
  </si>
  <si>
    <t>54V19RP11</t>
  </si>
  <si>
    <t>54V19RP17</t>
  </si>
  <si>
    <t>54V19RP14</t>
  </si>
  <si>
    <t>54V19RP28</t>
  </si>
  <si>
    <t>54V19RP42</t>
  </si>
  <si>
    <t>54V19RP29</t>
  </si>
  <si>
    <t>54V19RP15</t>
  </si>
  <si>
    <t>54V19RP31</t>
  </si>
  <si>
    <t>54V19RP32</t>
  </si>
  <si>
    <t>54V19RP18</t>
  </si>
  <si>
    <t>54V19RP19</t>
  </si>
  <si>
    <t>54V19RP40</t>
  </si>
  <si>
    <t>54V19RP1</t>
  </si>
  <si>
    <t>54V19RP22</t>
  </si>
  <si>
    <t>54V19RP16</t>
  </si>
  <si>
    <t>54V19RP27</t>
  </si>
  <si>
    <t>54V19RP43</t>
  </si>
  <si>
    <t>Showcase--Cashwrap-Combo-Cases.html</t>
  </si>
  <si>
    <t>5607BB</t>
  </si>
  <si>
    <t>5609BB</t>
  </si>
  <si>
    <t>5607GO</t>
  </si>
  <si>
    <t>5609GO</t>
  </si>
  <si>
    <t>5607FG</t>
  </si>
  <si>
    <t>5609FG</t>
  </si>
  <si>
    <t>5607LB</t>
  </si>
  <si>
    <t>5609LB</t>
  </si>
  <si>
    <t>5607SK</t>
  </si>
  <si>
    <t>5609SK</t>
  </si>
  <si>
    <t>5607B</t>
  </si>
  <si>
    <t>5609B</t>
  </si>
  <si>
    <t>5607GR</t>
  </si>
  <si>
    <t>5609GR</t>
  </si>
  <si>
    <t>5607F</t>
  </si>
  <si>
    <t>5609F</t>
  </si>
  <si>
    <t>5607K</t>
  </si>
  <si>
    <t>Half-Vision-Displays.html</t>
  </si>
  <si>
    <t>5609K</t>
  </si>
  <si>
    <t>5607BU</t>
  </si>
  <si>
    <t>5609BU</t>
  </si>
  <si>
    <t>5607CH</t>
  </si>
  <si>
    <t>5609CH</t>
  </si>
  <si>
    <t>5607PP</t>
  </si>
  <si>
    <t>5609PP</t>
  </si>
  <si>
    <t>5607OL</t>
  </si>
  <si>
    <t>5609OL</t>
  </si>
  <si>
    <t>5607P</t>
  </si>
  <si>
    <t>5609P</t>
  </si>
  <si>
    <t>5607G</t>
  </si>
  <si>
    <t>5609G</t>
  </si>
  <si>
    <t>5607R</t>
  </si>
  <si>
    <t>5609R</t>
  </si>
  <si>
    <t>5607RB</t>
  </si>
  <si>
    <t>5609RB</t>
  </si>
  <si>
    <t>5607LI</t>
  </si>
  <si>
    <t>5609LI</t>
  </si>
  <si>
    <t>5607W</t>
  </si>
  <si>
    <t>5609W</t>
  </si>
  <si>
    <t>5607CM</t>
  </si>
  <si>
    <t>Jewelry-Top-Vision-Displays.html</t>
  </si>
  <si>
    <t>5609CM</t>
  </si>
  <si>
    <t>5607O</t>
  </si>
  <si>
    <t>5609O</t>
  </si>
  <si>
    <t>5607Y</t>
  </si>
  <si>
    <t>5609Y</t>
  </si>
  <si>
    <t>5607PL</t>
  </si>
  <si>
    <t>5609PL</t>
  </si>
  <si>
    <t>5607CI</t>
  </si>
  <si>
    <t>5609CI</t>
  </si>
  <si>
    <t>5607GT</t>
  </si>
  <si>
    <t>5609GT</t>
  </si>
  <si>
    <t>5607T</t>
  </si>
  <si>
    <t>5609T</t>
  </si>
  <si>
    <t>5607FV</t>
  </si>
  <si>
    <t>5609FV</t>
  </si>
  <si>
    <t>5607M</t>
  </si>
  <si>
    <t>5609M</t>
  </si>
  <si>
    <t>5607NB</t>
  </si>
  <si>
    <t>5609NB</t>
  </si>
  <si>
    <t>5607C</t>
  </si>
  <si>
    <t>5609C</t>
  </si>
  <si>
    <t>5607CC</t>
  </si>
  <si>
    <t>5609CC</t>
  </si>
  <si>
    <t>5607WO</t>
  </si>
  <si>
    <t>5607SB</t>
  </si>
  <si>
    <t>5607SR</t>
  </si>
  <si>
    <t>5607FO</t>
  </si>
  <si>
    <t>5607GFG</t>
  </si>
  <si>
    <t>5607GRG</t>
  </si>
  <si>
    <t>5607GW</t>
  </si>
  <si>
    <t>5607GFV</t>
  </si>
  <si>
    <t>5607GRED</t>
  </si>
  <si>
    <t>5607GCH</t>
  </si>
  <si>
    <t>5607SW</t>
  </si>
  <si>
    <t>5607GB</t>
  </si>
  <si>
    <t>5607GRB</t>
  </si>
  <si>
    <t>Cashwrap.html</t>
  </si>
  <si>
    <t>5608F</t>
  </si>
  <si>
    <t>5608BU</t>
  </si>
  <si>
    <t>5608R</t>
  </si>
  <si>
    <t>5608Y</t>
  </si>
  <si>
    <t>5608GO</t>
  </si>
  <si>
    <t>5608NB</t>
  </si>
  <si>
    <t>5608L</t>
  </si>
  <si>
    <t>5608P</t>
  </si>
  <si>
    <t>5608CM</t>
  </si>
  <si>
    <t>5608LB</t>
  </si>
  <si>
    <t>5608O</t>
  </si>
  <si>
    <t>5608OS</t>
  </si>
  <si>
    <t>5608W</t>
  </si>
  <si>
    <t>5608B</t>
  </si>
  <si>
    <t>5608FG</t>
  </si>
  <si>
    <t>5608M</t>
  </si>
  <si>
    <t>5608CH</t>
  </si>
  <si>
    <t>5608PP</t>
  </si>
  <si>
    <t>5608K</t>
  </si>
  <si>
    <t>5608T</t>
  </si>
  <si>
    <t>5608SK</t>
  </si>
  <si>
    <t>5608GT</t>
  </si>
  <si>
    <t>5608FV</t>
  </si>
  <si>
    <t>5608CI</t>
  </si>
  <si>
    <t>5608G</t>
  </si>
  <si>
    <t>5608PL</t>
  </si>
  <si>
    <t>ETagere-Open-Shelf-Display-wMirror-Bottom.html</t>
  </si>
  <si>
    <t>5608CC</t>
  </si>
  <si>
    <t>5608GR</t>
  </si>
  <si>
    <t>5608C</t>
  </si>
  <si>
    <t>5608BB</t>
  </si>
  <si>
    <t>5608OL</t>
  </si>
  <si>
    <t>5608RB</t>
  </si>
  <si>
    <t>5608LG</t>
  </si>
  <si>
    <t>5608FO</t>
  </si>
  <si>
    <t>5608GW</t>
  </si>
  <si>
    <t>5608GRED</t>
  </si>
  <si>
    <t>5608GFG</t>
  </si>
  <si>
    <t>5608GB</t>
  </si>
  <si>
    <t>5608GCH</t>
  </si>
  <si>
    <t>5608GFV</t>
  </si>
  <si>
    <t>5608SR</t>
  </si>
  <si>
    <t>5608SB</t>
  </si>
  <si>
    <t>5608GRG</t>
  </si>
  <si>
    <t>5608SW</t>
  </si>
  <si>
    <t>5608GRB</t>
  </si>
  <si>
    <t>5608SRB</t>
  </si>
  <si>
    <t>5608WO</t>
  </si>
  <si>
    <t>70V7013QLA-R4G</t>
  </si>
  <si>
    <t>70V7013QLA-GI</t>
  </si>
  <si>
    <t>70V7013QLA-WO-WH</t>
  </si>
  <si>
    <t>70V7013QLA-WO-BK</t>
  </si>
  <si>
    <t>Special-Cases.html</t>
  </si>
  <si>
    <t>70V7013QLA-WO-CB</t>
  </si>
  <si>
    <t>70V7013QLA-MB</t>
  </si>
  <si>
    <t>70V7013BLK-QLA-MB</t>
  </si>
  <si>
    <t>70V7013DLX-QLA-MB</t>
  </si>
  <si>
    <t>70V7013BLK-DLX-QLA-MB</t>
  </si>
  <si>
    <t>70V7013QLA-XL-DLX-MB</t>
  </si>
  <si>
    <t>70V7013QLA-XL-R4G</t>
  </si>
  <si>
    <t>70V70130QLA-XL-MB</t>
  </si>
  <si>
    <t>70V7013QLA-XL-GI</t>
  </si>
  <si>
    <t>70V7013SSW-R4G</t>
  </si>
  <si>
    <t>70V7013BLK-SSW-R4G</t>
  </si>
  <si>
    <t>70V7013SSW-MB</t>
  </si>
  <si>
    <t>70V7013BLK-SSW-MB</t>
  </si>
  <si>
    <t>70V70130DLX-SSW-MB</t>
  </si>
  <si>
    <t>70V7013BLK-DLX-SSW-MB</t>
  </si>
  <si>
    <t>70V7013SSW-WO-WH</t>
  </si>
  <si>
    <t>70V7013BLK-SSW-WO</t>
  </si>
  <si>
    <t>70V7013RS-SSW-R4G</t>
  </si>
  <si>
    <t>70V7013RS-DLX-SSW-MB</t>
  </si>
  <si>
    <t>70V7013RS-SSW-MB</t>
  </si>
  <si>
    <t>70V7013XL-SSW-R4G</t>
  </si>
  <si>
    <t>Classic-Tower-Displays.html</t>
  </si>
  <si>
    <t>70V7013XL-SSW-MB</t>
  </si>
  <si>
    <t>70V7013XL-DLX-SSW-MB</t>
  </si>
  <si>
    <t>70V7013SPG-R4G</t>
  </si>
  <si>
    <t>70V7013BLK-SPG-R4G</t>
  </si>
  <si>
    <t>70V7013SPG-MB</t>
  </si>
  <si>
    <t>70V7013BLK-SPG-MB</t>
  </si>
  <si>
    <t>70V7013DLX-SPG-MB</t>
  </si>
  <si>
    <t>70V7013BLK-DLX-SPG-MB</t>
  </si>
  <si>
    <t>70V7013SPG-WO-WH</t>
  </si>
  <si>
    <t>70V7013BLK-SPG-WO</t>
  </si>
  <si>
    <t>70V7013XL-SPG-R4G</t>
  </si>
  <si>
    <t>70V7013XL-SPG-MB</t>
  </si>
  <si>
    <t>70V7013XL-DLX-SPG-MB</t>
  </si>
  <si>
    <t>70V7013TNR-R4G</t>
  </si>
  <si>
    <t>70V7013BLK-TNR-R4G</t>
  </si>
  <si>
    <t>70V7013TNR-WO-WH</t>
  </si>
  <si>
    <t>70V7013BLK-TNR-WO-1</t>
  </si>
  <si>
    <t>70V7013TNR-MB-WH-1</t>
  </si>
  <si>
    <t>70V7013BLK-TNR-MB</t>
  </si>
  <si>
    <t>70V7013DLX-TNR-MB</t>
  </si>
  <si>
    <t>70V7013BLK-TNR-DLX-MB-1</t>
  </si>
  <si>
    <t>70V7013TNR-PP</t>
  </si>
  <si>
    <t>7021F</t>
  </si>
  <si>
    <t>Queen-Anne-Tower-Cases.html</t>
  </si>
  <si>
    <t>Classic-Towers-Stretched-Version.html</t>
  </si>
  <si>
    <t>Countertop-Cases.html</t>
  </si>
  <si>
    <t>Collectors-Series-Upright-Displays.html</t>
  </si>
  <si>
    <t>71V404030716</t>
  </si>
  <si>
    <t>71V406030715</t>
  </si>
  <si>
    <t>71V404030712</t>
  </si>
  <si>
    <t>71V406030711</t>
  </si>
  <si>
    <t>71V404030722</t>
  </si>
  <si>
    <t>71V406030721</t>
  </si>
  <si>
    <t>71V404030708</t>
  </si>
  <si>
    <t>71V406030707</t>
  </si>
  <si>
    <t>71V404030736</t>
  </si>
  <si>
    <t>71V406030735</t>
  </si>
  <si>
    <t>71V404030710</t>
  </si>
  <si>
    <t>71V406030709</t>
  </si>
  <si>
    <t>71V404030720</t>
  </si>
  <si>
    <t>71V406030719</t>
  </si>
  <si>
    <t>71V404030718</t>
  </si>
  <si>
    <t>71V406030717</t>
  </si>
  <si>
    <t>Showcase-Bench.html</t>
  </si>
  <si>
    <t>High-Tech-Showcases.html</t>
  </si>
  <si>
    <t>784XS</t>
  </si>
  <si>
    <t>784S</t>
  </si>
  <si>
    <t>784M</t>
  </si>
  <si>
    <t>784L</t>
  </si>
  <si>
    <t>784XL</t>
  </si>
  <si>
    <t>784XXL</t>
  </si>
  <si>
    <t>7846MO</t>
  </si>
  <si>
    <t>78412MO</t>
  </si>
  <si>
    <t>78418MO</t>
  </si>
  <si>
    <t>78424MO</t>
  </si>
  <si>
    <t>78402T</t>
  </si>
  <si>
    <t>78403T</t>
  </si>
  <si>
    <t>78404T</t>
  </si>
  <si>
    <t>784XXS</t>
  </si>
  <si>
    <t>784S/M</t>
  </si>
  <si>
    <t>784M/L</t>
  </si>
  <si>
    <t>784L/XL</t>
  </si>
  <si>
    <t>High-Tech-Showcases</t>
  </si>
  <si>
    <t>78401X</t>
  </si>
  <si>
    <t>Full-Sized-Quarter-Vision-Jewelry-Showcase.html</t>
  </si>
  <si>
    <t>78402X</t>
  </si>
  <si>
    <t>78403X</t>
  </si>
  <si>
    <t>78404X</t>
  </si>
  <si>
    <t>7849MO</t>
  </si>
  <si>
    <t>7841XS</t>
  </si>
  <si>
    <t>7841S</t>
  </si>
  <si>
    <t>7841M</t>
  </si>
  <si>
    <t>7841L</t>
  </si>
  <si>
    <t>Full-Sized-Quarter-Vision-Curved-Jewelry-Corner-Showcase.html</t>
  </si>
  <si>
    <t>7841XL</t>
  </si>
  <si>
    <t>7841XXL</t>
  </si>
  <si>
    <t>7841112T</t>
  </si>
  <si>
    <t>7841113T</t>
  </si>
  <si>
    <t>7841114T</t>
  </si>
  <si>
    <t>7841XXXL</t>
  </si>
  <si>
    <t>784111/2</t>
  </si>
  <si>
    <t>7841113/4</t>
  </si>
  <si>
    <t>7841115/6</t>
  </si>
  <si>
    <t>7841111X</t>
  </si>
  <si>
    <t>7841112X</t>
  </si>
  <si>
    <t>7841113X</t>
  </si>
  <si>
    <t>7841114X</t>
  </si>
  <si>
    <t>7841115X</t>
  </si>
  <si>
    <t>7841116X</t>
  </si>
  <si>
    <t>Full-Sized-Quarter-Vision-Corner-Jewelry-Showcase.html</t>
  </si>
  <si>
    <t>Full-Sized-Full-Vision-Showcase.html</t>
  </si>
  <si>
    <t>785XS</t>
  </si>
  <si>
    <t>785S</t>
  </si>
  <si>
    <t>785M</t>
  </si>
  <si>
    <t>785L</t>
  </si>
  <si>
    <t>785XL</t>
  </si>
  <si>
    <t>785XXL</t>
  </si>
  <si>
    <t>785XXXL</t>
  </si>
  <si>
    <t>4611AZ</t>
  </si>
  <si>
    <t>461103MO</t>
  </si>
  <si>
    <t>461106MO</t>
  </si>
  <si>
    <t>461109MO</t>
  </si>
  <si>
    <t>461112MO</t>
  </si>
  <si>
    <t>461118MO</t>
  </si>
  <si>
    <t>461124MO</t>
  </si>
  <si>
    <t>461102T</t>
  </si>
  <si>
    <t>461103T</t>
  </si>
  <si>
    <t>461104T</t>
  </si>
  <si>
    <t>4611XS</t>
  </si>
  <si>
    <t>4611S</t>
  </si>
  <si>
    <t>4611M</t>
  </si>
  <si>
    <t>4611XXXL</t>
  </si>
  <si>
    <t>4611XXL</t>
  </si>
  <si>
    <t>4611XL</t>
  </si>
  <si>
    <t>Cash-Wrap-Cabinet.html</t>
  </si>
  <si>
    <t>4611L</t>
  </si>
  <si>
    <t>4611XXXXL</t>
  </si>
  <si>
    <t>461101X</t>
  </si>
  <si>
    <t>461102X</t>
  </si>
  <si>
    <t>461103X</t>
  </si>
  <si>
    <t>461104X</t>
  </si>
  <si>
    <t>461105X</t>
  </si>
  <si>
    <t>461106X</t>
  </si>
  <si>
    <t>Full-Sized-Quarter-Vision-Jewelry-Showcase-wWood-Sides.html</t>
  </si>
  <si>
    <t>4612S</t>
  </si>
  <si>
    <t>4612M</t>
  </si>
  <si>
    <t>4612XL</t>
  </si>
  <si>
    <t>4612L</t>
  </si>
  <si>
    <t>4612XXL</t>
  </si>
  <si>
    <t>Full-Sized-Half-Vision-Showcase.html</t>
  </si>
  <si>
    <t>Hexagon-Free-Standing-Jewelry-Display-Case.html</t>
  </si>
  <si>
    <t>786XS</t>
  </si>
  <si>
    <t>786S</t>
  </si>
  <si>
    <t>786M</t>
  </si>
  <si>
    <t>786L</t>
  </si>
  <si>
    <t>786XL</t>
  </si>
  <si>
    <t>786XXL</t>
  </si>
  <si>
    <t>7863XL</t>
  </si>
  <si>
    <t>786BOX</t>
  </si>
  <si>
    <t>700101AYE</t>
  </si>
  <si>
    <t>700101ARD</t>
  </si>
  <si>
    <t>700101ABK</t>
  </si>
  <si>
    <t>700101AOR</t>
  </si>
  <si>
    <t>700101AGR</t>
  </si>
  <si>
    <t>700101ABL</t>
  </si>
  <si>
    <t>700101ACL</t>
  </si>
  <si>
    <t>700101AWH</t>
  </si>
  <si>
    <t>700102AYE</t>
  </si>
  <si>
    <t>700102ARD</t>
  </si>
  <si>
    <t>700102ABK</t>
  </si>
  <si>
    <t>700102AOR</t>
  </si>
  <si>
    <t>700102AGR</t>
  </si>
  <si>
    <t>700102ABL</t>
  </si>
  <si>
    <t>700102ACL</t>
  </si>
  <si>
    <t>700102AWH</t>
  </si>
  <si>
    <t>7001030YE</t>
  </si>
  <si>
    <t>7001030RD</t>
  </si>
  <si>
    <t>7001030BK</t>
  </si>
  <si>
    <t>Curved-Wall-48-Wide-Display-Case-with-Storage.html</t>
  </si>
  <si>
    <t>7001030OR</t>
  </si>
  <si>
    <t>7001030GR</t>
  </si>
  <si>
    <t>7001030BL</t>
  </si>
  <si>
    <t>7001030CL</t>
  </si>
  <si>
    <t>7001030WH</t>
  </si>
  <si>
    <t>700104CYE</t>
  </si>
  <si>
    <t>700104CRD</t>
  </si>
  <si>
    <t>700104CBK</t>
  </si>
  <si>
    <t>700104COR</t>
  </si>
  <si>
    <t>700104CGR</t>
  </si>
  <si>
    <t>700104CBL</t>
  </si>
  <si>
    <t>700104CCL</t>
  </si>
  <si>
    <t>700104CWH</t>
  </si>
  <si>
    <t>700105DYE</t>
  </si>
  <si>
    <t>700105DRD</t>
  </si>
  <si>
    <t>700105DBK</t>
  </si>
  <si>
    <t>700105DOR</t>
  </si>
  <si>
    <t>700105DGR</t>
  </si>
  <si>
    <t>700105DBL</t>
  </si>
  <si>
    <t>700105DCL</t>
  </si>
  <si>
    <t>700105DWH</t>
  </si>
  <si>
    <t>700106DYE</t>
  </si>
  <si>
    <t>700106DRD</t>
  </si>
  <si>
    <t>700106DBK</t>
  </si>
  <si>
    <t>700106DOR</t>
  </si>
  <si>
    <t>Curved-Wall-45-Glass-Display-Case-No-Storage.html</t>
  </si>
  <si>
    <t>700106DGR</t>
  </si>
  <si>
    <t>700106DBL</t>
  </si>
  <si>
    <t>700106DCL</t>
  </si>
  <si>
    <t>700106DWH</t>
  </si>
  <si>
    <t>700107DYE</t>
  </si>
  <si>
    <t>700107DRD</t>
  </si>
  <si>
    <t>700107DBK</t>
  </si>
  <si>
    <t>700107DOR</t>
  </si>
  <si>
    <t>700107DGR</t>
  </si>
  <si>
    <t>700107DBL</t>
  </si>
  <si>
    <t>700107DCL</t>
  </si>
  <si>
    <t>700107DWH</t>
  </si>
  <si>
    <t>7002ACL</t>
  </si>
  <si>
    <t>7002CCL</t>
  </si>
  <si>
    <t>7002DCL</t>
  </si>
  <si>
    <t>70PEGSL</t>
  </si>
  <si>
    <t>70GRIDSL</t>
  </si>
  <si>
    <t>7001310BK</t>
  </si>
  <si>
    <t>7001310CL</t>
  </si>
  <si>
    <t>7001310WH</t>
  </si>
  <si>
    <t>7001320BK</t>
  </si>
  <si>
    <t>7001320CL</t>
  </si>
  <si>
    <t>7001320WH</t>
  </si>
  <si>
    <t>7001330BK</t>
  </si>
  <si>
    <t>7001330CL</t>
  </si>
  <si>
    <t>7001330WH</t>
  </si>
  <si>
    <t>7001340BK</t>
  </si>
  <si>
    <t>7001340CL</t>
  </si>
  <si>
    <t>7001340WH</t>
  </si>
  <si>
    <t>7001210BK</t>
  </si>
  <si>
    <t>7001210CL</t>
  </si>
  <si>
    <t>7001210WH</t>
  </si>
  <si>
    <t>Hexagon-Stretched-Tower-Display-Case.html</t>
  </si>
  <si>
    <t>7001220BK</t>
  </si>
  <si>
    <t>7001220CL</t>
  </si>
  <si>
    <t>7001220WH</t>
  </si>
  <si>
    <t>7001230BK</t>
  </si>
  <si>
    <t>7001230CL</t>
  </si>
  <si>
    <t>7001230WH</t>
  </si>
  <si>
    <t>7001240BK</t>
  </si>
  <si>
    <t>7001240CL</t>
  </si>
  <si>
    <t>7001240WH</t>
  </si>
  <si>
    <t>650002B</t>
  </si>
  <si>
    <t>650002M</t>
  </si>
  <si>
    <t>650001W</t>
  </si>
  <si>
    <t>650001M</t>
  </si>
  <si>
    <t>650003W</t>
  </si>
  <si>
    <t>650003M</t>
  </si>
  <si>
    <t>650006W</t>
  </si>
  <si>
    <t>650006M</t>
  </si>
  <si>
    <t>650004W</t>
  </si>
  <si>
    <t>650004M</t>
  </si>
  <si>
    <t>650005B</t>
  </si>
  <si>
    <t>650005W</t>
  </si>
  <si>
    <t>650005C</t>
  </si>
  <si>
    <t>65V6043-2167</t>
  </si>
  <si>
    <t>65V6043-2120</t>
  </si>
  <si>
    <t>65V6043-2220</t>
  </si>
  <si>
    <t>65V6043-2720</t>
  </si>
  <si>
    <t>Hexagon-Revolving-Tower-Display-Case-with-Storage.html</t>
  </si>
  <si>
    <t>65V6043-2219</t>
  </si>
  <si>
    <t>65V6043-2201</t>
  </si>
  <si>
    <t>65V6043-2301</t>
  </si>
  <si>
    <t>65V6043-2401</t>
  </si>
  <si>
    <t>65V6043-2501</t>
  </si>
  <si>
    <t>65V6043-2701</t>
  </si>
  <si>
    <t>65V6043-2801</t>
  </si>
  <si>
    <t>65V6043-2209</t>
  </si>
  <si>
    <t>65V6043-2409</t>
  </si>
  <si>
    <t>65V6043-2509</t>
  </si>
  <si>
    <t>65V6043-2317</t>
  </si>
  <si>
    <t>65V6043-2667</t>
  </si>
  <si>
    <t>65V6043-2786</t>
  </si>
  <si>
    <t>65V6043-2713</t>
  </si>
  <si>
    <t>65V6043-6525</t>
  </si>
  <si>
    <t>5SB341</t>
  </si>
  <si>
    <t>5SB5A41</t>
  </si>
  <si>
    <t>5SB201</t>
  </si>
  <si>
    <t>5SB301</t>
  </si>
  <si>
    <t>5SB401</t>
  </si>
  <si>
    <t>5SB501</t>
  </si>
  <si>
    <t>5SB5A01</t>
  </si>
  <si>
    <t>5SB311</t>
  </si>
  <si>
    <t>5SB5A11</t>
  </si>
  <si>
    <t>5SB220</t>
  </si>
  <si>
    <t>5SB320</t>
  </si>
  <si>
    <t>5SB420</t>
  </si>
  <si>
    <t>5SB520</t>
  </si>
  <si>
    <t>5SB5A20</t>
  </si>
  <si>
    <t>5SB312</t>
  </si>
  <si>
    <t>5SB412</t>
  </si>
  <si>
    <t>Hexagon-Counter-Top-Display-Case.html</t>
  </si>
  <si>
    <t>5SB512</t>
  </si>
  <si>
    <t>5SB5A12</t>
  </si>
  <si>
    <t>5SB213</t>
  </si>
  <si>
    <t>5SB313</t>
  </si>
  <si>
    <t>5SB413</t>
  </si>
  <si>
    <t>5SB513</t>
  </si>
  <si>
    <t>5SB5A13</t>
  </si>
  <si>
    <t>5SB309</t>
  </si>
  <si>
    <t>5SB509</t>
  </si>
  <si>
    <t>5SB5A09</t>
  </si>
  <si>
    <t>5SB302</t>
  </si>
  <si>
    <t>5SB402</t>
  </si>
  <si>
    <t>5SB502</t>
  </si>
  <si>
    <t>5SB5A02</t>
  </si>
  <si>
    <t>5SB303</t>
  </si>
  <si>
    <t>5SB5A03</t>
  </si>
  <si>
    <t>5SB308</t>
  </si>
  <si>
    <t>5SB5A08</t>
  </si>
  <si>
    <t>5SB364</t>
  </si>
  <si>
    <t>5SB5A64</t>
  </si>
  <si>
    <t>5SB322</t>
  </si>
  <si>
    <t>5SB422</t>
  </si>
  <si>
    <t>5SB522</t>
  </si>
  <si>
    <t>5SB5A22</t>
  </si>
  <si>
    <t>5SB5A65</t>
  </si>
  <si>
    <t>5SB5A18</t>
  </si>
  <si>
    <t>5SB394</t>
  </si>
  <si>
    <t>Compact-Square-Tower-Display-Case.html</t>
  </si>
  <si>
    <t>5SB5A94</t>
  </si>
  <si>
    <t>5SB5A26</t>
  </si>
  <si>
    <t>5SB315</t>
  </si>
  <si>
    <t>5SB415</t>
  </si>
  <si>
    <t>5SB515</t>
  </si>
  <si>
    <t>5SB5A15</t>
  </si>
  <si>
    <t>5SB359</t>
  </si>
  <si>
    <t>5SB559</t>
  </si>
  <si>
    <t>5SB5A59</t>
  </si>
  <si>
    <t>5SB5A83</t>
  </si>
  <si>
    <t>5SB5A32</t>
  </si>
  <si>
    <t>5SPB741</t>
  </si>
  <si>
    <t>5SPB841</t>
  </si>
  <si>
    <t>5SPB905</t>
  </si>
  <si>
    <t>5SPB701</t>
  </si>
  <si>
    <t>5SPB801</t>
  </si>
  <si>
    <t>5SPB901</t>
  </si>
  <si>
    <t>5SPB810</t>
  </si>
  <si>
    <t>5SPB811</t>
  </si>
  <si>
    <t>5SPB820</t>
  </si>
  <si>
    <t>5SPB712</t>
  </si>
  <si>
    <t>5SPB812</t>
  </si>
  <si>
    <t>5SPB912</t>
  </si>
  <si>
    <t>5SPB713</t>
  </si>
  <si>
    <t>5SPB813</t>
  </si>
  <si>
    <t>5SPB913</t>
  </si>
  <si>
    <t>5SPB709</t>
  </si>
  <si>
    <t>5SPB809</t>
  </si>
  <si>
    <t>5SPB909</t>
  </si>
  <si>
    <t>5SPB702</t>
  </si>
  <si>
    <t>Curved-Wall-40-Wide-Display-no-Storage.html</t>
  </si>
  <si>
    <t>5SPB802</t>
  </si>
  <si>
    <t>5SPB902</t>
  </si>
  <si>
    <t>5SPB803</t>
  </si>
  <si>
    <t>5SPB903</t>
  </si>
  <si>
    <t>5SPB808</t>
  </si>
  <si>
    <t>5SPB908</t>
  </si>
  <si>
    <t>5SPB864</t>
  </si>
  <si>
    <t>5SPB722</t>
  </si>
  <si>
    <t>5SPB822</t>
  </si>
  <si>
    <t>5SPB922</t>
  </si>
  <si>
    <t>5SPB819</t>
  </si>
  <si>
    <t>5SPB818</t>
  </si>
  <si>
    <t>5SPB894</t>
  </si>
  <si>
    <t>5SPB826</t>
  </si>
  <si>
    <t>5SPB715</t>
  </si>
  <si>
    <t>5SPB815</t>
  </si>
  <si>
    <t>5SPB859</t>
  </si>
  <si>
    <t>5P741</t>
  </si>
  <si>
    <t>5P841</t>
  </si>
  <si>
    <t>5P701</t>
  </si>
  <si>
    <t>5P801</t>
  </si>
  <si>
    <t>5P710</t>
  </si>
  <si>
    <t>Full-Sized-Quarter-Vision-Jewelry-Showcase-with-Pedastal-Ends.html</t>
  </si>
  <si>
    <t>5P810</t>
  </si>
  <si>
    <t>5P711</t>
  </si>
  <si>
    <t>5P811</t>
  </si>
  <si>
    <t>5P720</t>
  </si>
  <si>
    <t>5P820</t>
  </si>
  <si>
    <t>5P712</t>
  </si>
  <si>
    <t>5P812</t>
  </si>
  <si>
    <t>5P713</t>
  </si>
  <si>
    <t>5P813</t>
  </si>
  <si>
    <t>5P709</t>
  </si>
  <si>
    <t>5P809</t>
  </si>
  <si>
    <t>5P702</t>
  </si>
  <si>
    <t>5P802</t>
  </si>
  <si>
    <t>5P762</t>
  </si>
  <si>
    <t>5P862</t>
  </si>
  <si>
    <t>5P779</t>
  </si>
  <si>
    <t>5P879</t>
  </si>
  <si>
    <t>5P703</t>
  </si>
  <si>
    <t>5P803</t>
  </si>
  <si>
    <t>5P708</t>
  </si>
  <si>
    <t>5P808</t>
  </si>
  <si>
    <t>5P786</t>
  </si>
  <si>
    <t>5P886</t>
  </si>
  <si>
    <t>5P764</t>
  </si>
  <si>
    <t>5P864</t>
  </si>
  <si>
    <t>5P722</t>
  </si>
  <si>
    <t>5P822</t>
  </si>
  <si>
    <t>5P765</t>
  </si>
  <si>
    <t>5P865</t>
  </si>
  <si>
    <t>5P772</t>
  </si>
  <si>
    <t>5P719</t>
  </si>
  <si>
    <t>5P819</t>
  </si>
  <si>
    <t>5P718</t>
  </si>
  <si>
    <t>5P818</t>
  </si>
  <si>
    <t>Full-Sized-Quarter-Vision-Jewelry-Case-with-Angled-Corners.html</t>
  </si>
  <si>
    <t>5P794</t>
  </si>
  <si>
    <t>5P894</t>
  </si>
  <si>
    <t>5P726</t>
  </si>
  <si>
    <t>5P826</t>
  </si>
  <si>
    <t>5P715</t>
  </si>
  <si>
    <t>5P815</t>
  </si>
  <si>
    <t>5P759</t>
  </si>
  <si>
    <t>5P859</t>
  </si>
  <si>
    <t>5P766</t>
  </si>
  <si>
    <t>5P866</t>
  </si>
  <si>
    <t>5P732</t>
  </si>
  <si>
    <t>5P832</t>
  </si>
  <si>
    <t>40V4401-J4000H</t>
  </si>
  <si>
    <t>40V4401-J1</t>
  </si>
  <si>
    <t>5SL8S</t>
  </si>
  <si>
    <t>5SL10S</t>
  </si>
  <si>
    <t>5SL16S</t>
  </si>
  <si>
    <t>5SL22S</t>
  </si>
  <si>
    <t>5SL6S</t>
  </si>
  <si>
    <t>5SL8G</t>
  </si>
  <si>
    <t>5SL10G</t>
  </si>
  <si>
    <t>5SL16G</t>
  </si>
  <si>
    <t>5SL22G</t>
  </si>
  <si>
    <t>5SL28G</t>
  </si>
  <si>
    <t>5SL6G</t>
  </si>
  <si>
    <t>5TC20</t>
  </si>
  <si>
    <t>5TC15</t>
  </si>
  <si>
    <t>Curved-Tower-Display-Case.html</t>
  </si>
  <si>
    <t>5CELO</t>
  </si>
  <si>
    <t>422210B</t>
  </si>
  <si>
    <t>422210W</t>
  </si>
  <si>
    <t>422210G</t>
  </si>
  <si>
    <t>422220B</t>
  </si>
  <si>
    <t>422220W</t>
  </si>
  <si>
    <t>422220G</t>
  </si>
  <si>
    <t>56V5656-0FGW-2511</t>
  </si>
  <si>
    <t>56V5656-0HGW-2511</t>
  </si>
  <si>
    <t>56V5656-2FGW-2511</t>
  </si>
  <si>
    <t>56V5656-2HGW-2511</t>
  </si>
  <si>
    <t>56V5656-0FGW-2605</t>
  </si>
  <si>
    <t>Hexagon-Freestanding-Jewelry-Display-Case-Top-Only.html</t>
  </si>
  <si>
    <t>56V5656-0HGW-2605</t>
  </si>
  <si>
    <t>56V5656-2FGW-2605</t>
  </si>
  <si>
    <t>56V5656-2HGW-2605</t>
  </si>
  <si>
    <t>56V5656-0FGW-8177</t>
  </si>
  <si>
    <t>56V5656-0HGW-8177</t>
  </si>
  <si>
    <t>56V5656-2FGW-8177</t>
  </si>
  <si>
    <t>56V5656-2HGW-8177</t>
  </si>
  <si>
    <t>56V5656-0FGW-3080</t>
  </si>
  <si>
    <t>56V5656-0HGW-3080</t>
  </si>
  <si>
    <t>56V5656-2FGW-3080</t>
  </si>
  <si>
    <t>56V5656-2HGW-3080</t>
  </si>
  <si>
    <t>56V5656-0FGW-2665</t>
  </si>
  <si>
    <t>56V5656-0HGW-2665</t>
  </si>
  <si>
    <t>56V5656-2FGW-2665</t>
  </si>
  <si>
    <t>56V5656-2HGW-2665</t>
  </si>
  <si>
    <t>56V5656-0FGW-3904</t>
  </si>
  <si>
    <t>56V5656-0HGW-3904</t>
  </si>
  <si>
    <t>56V5656-2FGW-3904</t>
  </si>
  <si>
    <t>56V5656-2HGW-3904</t>
  </si>
  <si>
    <t>56V5656-0FGW-4048</t>
  </si>
  <si>
    <t>56V5656-0HGW-4048</t>
  </si>
  <si>
    <t>56V5656-2FGW-4048</t>
  </si>
  <si>
    <t>56V5656-2HGW-4048</t>
  </si>
  <si>
    <t>56V5656-0FGW-0124</t>
  </si>
  <si>
    <t>56V5656-0HGW-0124</t>
  </si>
  <si>
    <t>56V5656-2FGW-0124</t>
  </si>
  <si>
    <t>56V5656-2HGW-0124</t>
  </si>
  <si>
    <t>Lights.html</t>
  </si>
  <si>
    <t>56V5656-0FGW-4670</t>
  </si>
  <si>
    <t>56V5656-0HGW-4670</t>
  </si>
  <si>
    <t>56V5656-2FGW-4670</t>
  </si>
  <si>
    <t>56V5656-2HGW-4670</t>
  </si>
  <si>
    <t>56V5656-0FGW-2599</t>
  </si>
  <si>
    <t>56V5656-0HGW-2599</t>
  </si>
  <si>
    <t>56V5656-2FGW-2599</t>
  </si>
  <si>
    <t>56V5656-2HGW-2599</t>
  </si>
  <si>
    <t>56V5656-0FGW-2677</t>
  </si>
  <si>
    <t>56V5656-0HGW-2677</t>
  </si>
  <si>
    <t>56V5656-2FGW-2677</t>
  </si>
  <si>
    <t>56V5656-2HGW-2677</t>
  </si>
  <si>
    <t>56V5656-0FGW-7184</t>
  </si>
  <si>
    <t>56V5656-0HGW-7184</t>
  </si>
  <si>
    <t>56V5656-2FGW-7184</t>
  </si>
  <si>
    <t>56V5656-2HGW-7184</t>
  </si>
  <si>
    <t>56V5656-0FGW-4588</t>
  </si>
  <si>
    <t>56V5656-0HGW-4588</t>
  </si>
  <si>
    <t>56V5656-2FGW-4588</t>
  </si>
  <si>
    <t>56V5656-2HGW-4588</t>
  </si>
  <si>
    <t>56V5656-0FGW-5387</t>
  </si>
  <si>
    <t>56V5656-0HGW-5387</t>
  </si>
  <si>
    <t>56V5656-2F-5387</t>
  </si>
  <si>
    <t>56V5656-2HGW-5387</t>
  </si>
  <si>
    <t>56V5656-2FGW-7915</t>
  </si>
  <si>
    <t>56V5656-2HGW-7915</t>
  </si>
  <si>
    <t>56V5656-0FGW-5831</t>
  </si>
  <si>
    <t>56V5656-0HGW-5831</t>
  </si>
  <si>
    <t>56V5656-2FGW-5831</t>
  </si>
  <si>
    <t>Lights</t>
  </si>
  <si>
    <t>56V5656-2HGW-5831</t>
  </si>
  <si>
    <t>56V5656-0FGW-5581</t>
  </si>
  <si>
    <t>56V5656-0HGW-5581</t>
  </si>
  <si>
    <t>56V5656-2FGW-5581</t>
  </si>
  <si>
    <t>56V5656-2HGW-5581</t>
  </si>
  <si>
    <t>56V5656-0FGW-5568</t>
  </si>
  <si>
    <t>56V5656-0HGW-5568</t>
  </si>
  <si>
    <t>56V5656-2FGW-5568</t>
  </si>
  <si>
    <t>56V5656-2HGW-5568</t>
  </si>
  <si>
    <t>56V5656-0FGW-803</t>
  </si>
  <si>
    <t>56V5656-0HGW-803</t>
  </si>
  <si>
    <t>56V5656-2FGW-803</t>
  </si>
  <si>
    <t>56V5656-2HGW-803</t>
  </si>
  <si>
    <t>56V5656-0FGW-1367</t>
  </si>
  <si>
    <t>56V5656-0HGW-1367</t>
  </si>
  <si>
    <t>56V5656-2FGW-1367</t>
  </si>
  <si>
    <t>56V5656-2HGW-1367</t>
  </si>
  <si>
    <t>56V5656-0FGW-802</t>
  </si>
  <si>
    <t>56V5656-0HGW-802</t>
  </si>
  <si>
    <t>56V5656-2FGW-802</t>
  </si>
  <si>
    <t>56V5656-2HGW-802</t>
  </si>
  <si>
    <t>56V5656-0FGW-1648</t>
  </si>
  <si>
    <t>56V5656-0HGW-1648</t>
  </si>
  <si>
    <t>56V5656-2FGW-1648</t>
  </si>
  <si>
    <t>56V5656-2HGW-1648</t>
  </si>
  <si>
    <t>56V5656-0FGW-5768</t>
  </si>
  <si>
    <t>56V5656-0HGW-5768</t>
  </si>
  <si>
    <t>56V5656-2FGW-5768</t>
  </si>
  <si>
    <t>Flexible-LED-Light-Strip.html</t>
  </si>
  <si>
    <t>56V5656-2HGW-5768</t>
  </si>
  <si>
    <t>56V5656-0FGW-7314</t>
  </si>
  <si>
    <t>56V5656-0HGW-7314</t>
  </si>
  <si>
    <t>56V5656-2FGW-7314</t>
  </si>
  <si>
    <t>56V5656-2HGW-7314</t>
  </si>
  <si>
    <t>56V5656-2FGW-7714</t>
  </si>
  <si>
    <t>56V5656-2HGW-7714</t>
  </si>
  <si>
    <t>56V5656-0FGW-8038</t>
  </si>
  <si>
    <t>56V5656-0HGW-8038</t>
  </si>
  <si>
    <t>56V5656-2FGW-8038</t>
  </si>
  <si>
    <t>56V5656-2HGW-8038</t>
  </si>
  <si>
    <t>56V5656-0FGW-8145</t>
  </si>
  <si>
    <t>56V5656-0HGW-8145</t>
  </si>
  <si>
    <t>56V5656-2FGW-8145</t>
  </si>
  <si>
    <t>56V5656-2HGW-8145</t>
  </si>
  <si>
    <t>56V5656-0FGW-7715</t>
  </si>
  <si>
    <t>56V5656-0HGW-7715</t>
  </si>
  <si>
    <t>56V5656-2FGW-7715</t>
  </si>
  <si>
    <t>56V5656-2HGW-7715</t>
  </si>
  <si>
    <t>56V5656-0FGW-8181</t>
  </si>
  <si>
    <t>56V5656-0HGW-8181</t>
  </si>
  <si>
    <t>56V5656-2FGW-8181</t>
  </si>
  <si>
    <t>56V5656-2HGW-8181</t>
  </si>
  <si>
    <t>56V5656-0FGW-8133</t>
  </si>
  <si>
    <t>56V5656-0HGW-8133</t>
  </si>
  <si>
    <t>Box-Cutters.html</t>
  </si>
  <si>
    <t>56V5656-2FGW-8133</t>
  </si>
  <si>
    <t>56V5656-2HGW-8133</t>
  </si>
  <si>
    <t>56V5656-0FGW-5592</t>
  </si>
  <si>
    <t>56V5656-0HGW-5592</t>
  </si>
  <si>
    <t>56V5656-2FGW-5592</t>
  </si>
  <si>
    <t>56V5656-2HGW-5592</t>
  </si>
  <si>
    <t>56V5656-0FGW-7958</t>
  </si>
  <si>
    <t>56V5656-0HGW-7958</t>
  </si>
  <si>
    <t>56V5656-2FGW-7958</t>
  </si>
  <si>
    <t>56V5656-2HGW-7958</t>
  </si>
  <si>
    <t>56V5656-0FGW-7330</t>
  </si>
  <si>
    <t>56V5656-0HGW-7530</t>
  </si>
  <si>
    <t>56V5656-2FGW-7530</t>
  </si>
  <si>
    <t>56V5656-2HGW-7530</t>
  </si>
  <si>
    <t>56V5656-0FGW-6903</t>
  </si>
  <si>
    <t>56V5656-0HGW-6903</t>
  </si>
  <si>
    <t>56V5656-2FGW-6903</t>
  </si>
  <si>
    <t>56V5656-2HGW-6903</t>
  </si>
  <si>
    <t>56V5656-0FGW-7719</t>
  </si>
  <si>
    <t>56V5656-0HGW-7719</t>
  </si>
  <si>
    <t>56V5656-2FGW-7719</t>
  </si>
  <si>
    <t>56V5656-2HGW-7719</t>
  </si>
  <si>
    <t>56V5656-0FGW-7191</t>
  </si>
  <si>
    <t>Box-Cutters</t>
  </si>
  <si>
    <t>56V5656-0HGW-7191</t>
  </si>
  <si>
    <t>56V5656-2FGW-7191</t>
  </si>
  <si>
    <t>56V5656-2HGW-7191</t>
  </si>
  <si>
    <t>56V5656-0FGW-2650</t>
  </si>
  <si>
    <t>56V5656-0HGW-2650</t>
  </si>
  <si>
    <t>56V5656-2FGW-2650</t>
  </si>
  <si>
    <t>56V5656-2HGW-2650</t>
  </si>
  <si>
    <t>56V5656-0FGW-4150</t>
  </si>
  <si>
    <t>56V5656-0HGW-4150</t>
  </si>
  <si>
    <t>56V5656-2FGW-4150</t>
  </si>
  <si>
    <t>56V5656-2HGW-4150</t>
  </si>
  <si>
    <t>56V5656-0FGW-804</t>
  </si>
  <si>
    <t>56V5656-0HGW-804</t>
  </si>
  <si>
    <t>56V5656-2FGW-804</t>
  </si>
  <si>
    <t>56V5656-2HGW-804</t>
  </si>
  <si>
    <t>56V5656-0FGW-3020</t>
  </si>
  <si>
    <t>56V5656-0HGW-3020</t>
  </si>
  <si>
    <t>56V5656-2FGW-3020</t>
  </si>
  <si>
    <t>56V5656-2HGW-3020</t>
  </si>
  <si>
    <t>56V5656-0FGW-396</t>
  </si>
  <si>
    <t>56V5656-0HGW-396</t>
  </si>
  <si>
    <t>56V5656-2FGW-396</t>
  </si>
  <si>
    <t>56V5656-2HGW-396</t>
  </si>
  <si>
    <t>56V5656-0FGW-4074</t>
  </si>
  <si>
    <t>56V5656-0HGW-4074</t>
  </si>
  <si>
    <t>56V5656-2FGW-4074</t>
  </si>
  <si>
    <t>56V5656-2HGW-4074</t>
  </si>
  <si>
    <t>56V5656-0FGW-737</t>
  </si>
  <si>
    <t>56V5656-0HGW-737</t>
  </si>
  <si>
    <t>56V5656-2FGW-737</t>
  </si>
  <si>
    <t>56V5656-2HGW-737</t>
  </si>
  <si>
    <t>56V5656-0FGW-2520</t>
  </si>
  <si>
    <t>56V5656-0HGW-2520</t>
  </si>
  <si>
    <t>56V5656-2FGW-2520</t>
  </si>
  <si>
    <t>56V5656-2HGW-2520</t>
  </si>
  <si>
    <t>56V5656-0FGW-215</t>
  </si>
  <si>
    <t>56V5656-0HGW-215</t>
  </si>
  <si>
    <t>56V5656-2FGW-215</t>
  </si>
  <si>
    <t>56V5656-2HGW-215</t>
  </si>
  <si>
    <t>56V5656-0FGW-738</t>
  </si>
  <si>
    <t>Box-Cutter-Blades.html</t>
  </si>
  <si>
    <t>56V5656-0HGW-738</t>
  </si>
  <si>
    <t>56V5656-2FGW-738</t>
  </si>
  <si>
    <t>56V5656-2HGW-738</t>
  </si>
  <si>
    <t>56V5656-0FGW-166</t>
  </si>
  <si>
    <t>56V5656-0HGW-166</t>
  </si>
  <si>
    <t>56V5656-2FGW-166</t>
  </si>
  <si>
    <t>56V5656-2HGW-166</t>
  </si>
  <si>
    <t>56V5656-0FGW-2519</t>
  </si>
  <si>
    <t>56V5656-0HGW-2519</t>
  </si>
  <si>
    <t>56V5656-2FGW-2519</t>
  </si>
  <si>
    <t>56V5656-2HGW-2519</t>
  </si>
  <si>
    <t>56V5656-0FGW-213</t>
  </si>
  <si>
    <t>56V5656-0HGW-213</t>
  </si>
  <si>
    <t>56V5656-2FGW-213</t>
  </si>
  <si>
    <t>56V5656-2HGW-213</t>
  </si>
  <si>
    <t>56V5656-0FGW-1331</t>
  </si>
  <si>
    <t>56V5656-0HGW-1331</t>
  </si>
  <si>
    <t>56V5656-2FGW-1331</t>
  </si>
  <si>
    <t>56V5656-2HGW-1331</t>
  </si>
  <si>
    <t>56V5656-0FGW-2518</t>
  </si>
  <si>
    <t>56V5656-0HGW-2518</t>
  </si>
  <si>
    <t>56V5656-2FGW-2518</t>
  </si>
  <si>
    <t>56V5656-2HGW-2518</t>
  </si>
  <si>
    <t>56V5656-0FGW-2521</t>
  </si>
  <si>
    <t>56V5656-0HGW-2521</t>
  </si>
  <si>
    <t>56V5656-2FGW-2521</t>
  </si>
  <si>
    <t>56V5656-2HGW-2521</t>
  </si>
  <si>
    <t>56V5656-0FGW-6143</t>
  </si>
  <si>
    <t>56V5656-0HGW-6143</t>
  </si>
  <si>
    <t>56V5656-2FGW-6143</t>
  </si>
  <si>
    <t>56V5656-2HGW-6143</t>
  </si>
  <si>
    <t>56V5656-0FGW-2614</t>
  </si>
  <si>
    <t>56V5656-0HGW-2614</t>
  </si>
  <si>
    <t>56V5656-2FGW-2614</t>
  </si>
  <si>
    <t>56V5656-2HGW-2614</t>
  </si>
  <si>
    <t>56V5656-0FGW-7661</t>
  </si>
  <si>
    <t>56V5656-0HGW-7661</t>
  </si>
  <si>
    <t>56V5656-2FGW-7661</t>
  </si>
  <si>
    <t>56V5656-2HGW-7661</t>
  </si>
  <si>
    <t>56V5656-0FGW-6912</t>
  </si>
  <si>
    <t>56V5656-0HGW-6912</t>
  </si>
  <si>
    <t>Tape.html</t>
  </si>
  <si>
    <t>56V5656-2FGW-6912</t>
  </si>
  <si>
    <t>www.americanretailsupply.com/64849/228486/Tape/Custom-Printed-Tape.html</t>
  </si>
  <si>
    <t>56V5656-2HGW-6912</t>
  </si>
  <si>
    <t>56V5656-0FGW-5632</t>
  </si>
  <si>
    <t>56V5656-0HGW-5632</t>
  </si>
  <si>
    <t>56V5656-2FGW-5632</t>
  </si>
  <si>
    <t>56V5656-2HGW-5632</t>
  </si>
  <si>
    <t>56V5656-0FGW-6149</t>
  </si>
  <si>
    <t>56V5656-0HGW-6149</t>
  </si>
  <si>
    <t>56V5656-2FGW-6149</t>
  </si>
  <si>
    <t>56V5656-2HGW-6149</t>
  </si>
  <si>
    <t>56V5656-0FGW-6571</t>
  </si>
  <si>
    <t>56V5656-0HGW-6571</t>
  </si>
  <si>
    <t>56V5656-2FGW-6571</t>
  </si>
  <si>
    <t>56V5656-2HGW-6571</t>
  </si>
  <si>
    <t>56V5656-0FGW-3013</t>
  </si>
  <si>
    <t>56V5656-0HGW-3013</t>
  </si>
  <si>
    <t>56V5656-2FGW-3013</t>
  </si>
  <si>
    <t>56V5656-2HGW-3013</t>
  </si>
  <si>
    <t>56V5656-0FGW-5210</t>
  </si>
  <si>
    <t>56V5656-0HGW-5210</t>
  </si>
  <si>
    <t>56V5656-2FGW-5210</t>
  </si>
  <si>
    <t>56V5656-2HGW-5210</t>
  </si>
  <si>
    <t>56V5656-0FGW-8124</t>
  </si>
  <si>
    <t>56V5656-0HGW-8124</t>
  </si>
  <si>
    <t>56V5656-2FGW-8124</t>
  </si>
  <si>
    <t>56V5656-2HGW-8124</t>
  </si>
  <si>
    <t>56V5656-0FGW-7970</t>
  </si>
  <si>
    <t>56V5656-0HGW-7970</t>
  </si>
  <si>
    <t>56V5656-2FGW-7970</t>
  </si>
  <si>
    <t>56V5656-2HGW-7970</t>
  </si>
  <si>
    <t>56V5656-0FGW-5737</t>
  </si>
  <si>
    <t>56V5656-0HGW-5737</t>
  </si>
  <si>
    <t>56V5656-2FGW-5737</t>
  </si>
  <si>
    <t>56V5656-2HGW-5737</t>
  </si>
  <si>
    <t>56V5656-0FGW-3012</t>
  </si>
  <si>
    <t>56V5656-0HGW-3012</t>
  </si>
  <si>
    <t>56V5656-2FGW-3012</t>
  </si>
  <si>
    <t>56V5656-2HGW-3012</t>
  </si>
  <si>
    <t>56V5656-0FGW-52</t>
  </si>
  <si>
    <t>56V5656-0HGW-52</t>
  </si>
  <si>
    <t>56V5656-2FGW-52</t>
  </si>
  <si>
    <t>Tape</t>
  </si>
  <si>
    <t>56V5656-2HGW-52</t>
  </si>
  <si>
    <t>Custom-Printed-Tape.html</t>
  </si>
  <si>
    <t>56V5656-0FGW-4583</t>
  </si>
  <si>
    <t>56V5656-0HGW-4583</t>
  </si>
  <si>
    <t>56V5656-2FGW-4583</t>
  </si>
  <si>
    <t>56V5656-2HGW-4583</t>
  </si>
  <si>
    <t>56V5656-0FGW-6151</t>
  </si>
  <si>
    <t>56V5656-0HGW-6151</t>
  </si>
  <si>
    <t>56V5656-2FGW-6151</t>
  </si>
  <si>
    <t>56V5656-2HGW-6151</t>
  </si>
  <si>
    <t>56V5656-0FGW-733</t>
  </si>
  <si>
    <t>56V5656-0HGW-733</t>
  </si>
  <si>
    <t>56V5656-2FGW-733</t>
  </si>
  <si>
    <t>56V5656-2HGW-733</t>
  </si>
  <si>
    <t>56V5656-0FGW-7301</t>
  </si>
  <si>
    <t>56V5656-0HGW-7301</t>
  </si>
  <si>
    <t>56V5656-2FGW-7301</t>
  </si>
  <si>
    <t>56V5656-2HGW-7301</t>
  </si>
  <si>
    <t>56V5656-0FGW-4328</t>
  </si>
  <si>
    <t>56V5656-0HGW-4328</t>
  </si>
  <si>
    <t>56V5656-2FGW-4328</t>
  </si>
  <si>
    <t>56V5656-2HGW-4328</t>
  </si>
  <si>
    <t>56V5656-0FGW-8112</t>
  </si>
  <si>
    <t>56V5656-0HGW-8112</t>
  </si>
  <si>
    <t>56V5656-2FGW-8112</t>
  </si>
  <si>
    <t>56V5656-2HGW-8112</t>
  </si>
  <si>
    <t>56V5656-0FGW-3009</t>
  </si>
  <si>
    <t>56V5656-0HGW-3009</t>
  </si>
  <si>
    <t>56V5656-2FGW-3009</t>
  </si>
  <si>
    <t>56V5656-2HGW-3009</t>
  </si>
  <si>
    <t>56V5656-0FGW-6723</t>
  </si>
  <si>
    <t>56V5656-0HGW-6723</t>
  </si>
  <si>
    <t>56V5656-2FGW-6723</t>
  </si>
  <si>
    <t>56V5656-2HGW-6723</t>
  </si>
  <si>
    <t>56V5656-0FGW-499</t>
  </si>
  <si>
    <t>56V5656-0HGW-499</t>
  </si>
  <si>
    <t>56V5656-2FGW-499</t>
  </si>
  <si>
    <t>56V5656-2HGW-499</t>
  </si>
  <si>
    <t>56V5656-0FGW-8170</t>
  </si>
  <si>
    <t>56V5656-0HGW-8170</t>
  </si>
  <si>
    <t>56V5656-2FGW-8170</t>
  </si>
  <si>
    <t>56V5656-2HGW-8170</t>
  </si>
  <si>
    <t>56V5656-0FGW-170</t>
  </si>
  <si>
    <t>3M-Carton-Sealing-Tape.html</t>
  </si>
  <si>
    <t>56V5656-0HGW-170</t>
  </si>
  <si>
    <t>56V5656-2FGW-170</t>
  </si>
  <si>
    <t>56V5656-2HGW-170</t>
  </si>
  <si>
    <t>56V5656-0FGW-183</t>
  </si>
  <si>
    <t>56V5656-0HGW-183</t>
  </si>
  <si>
    <t>56V5656-2FGW-183</t>
  </si>
  <si>
    <t>56V5656-2HGW-183</t>
  </si>
  <si>
    <t>56V5656-0FGW-1919</t>
  </si>
  <si>
    <t>56V5656-0HGW-1919</t>
  </si>
  <si>
    <t>56V5656-2FGW-1919</t>
  </si>
  <si>
    <t>56V5656-2HGW-1919</t>
  </si>
  <si>
    <t>56V5656-0FGW-0537</t>
  </si>
  <si>
    <t>56V5656-0HGW-0537</t>
  </si>
  <si>
    <t>56V5656-2FGW-0537</t>
  </si>
  <si>
    <t>56V5656-2HGW-0537</t>
  </si>
  <si>
    <t>56V5656-0FGW-266</t>
  </si>
  <si>
    <t>56V5656-0HGW-266</t>
  </si>
  <si>
    <t>56V5656-2FGW-266</t>
  </si>
  <si>
    <t>56V5656-2HGW-266</t>
  </si>
  <si>
    <t>56V5656-0FGW-1876</t>
  </si>
  <si>
    <t>56V5656-0HGW-1876</t>
  </si>
  <si>
    <t>56V5656-2FGW-1876</t>
  </si>
  <si>
    <t>56V5656-2HGW-1876</t>
  </si>
  <si>
    <t>56V5656-0FGW-1382</t>
  </si>
  <si>
    <t>56V5656-0HGW-1382</t>
  </si>
  <si>
    <t>56V5656-2FGW-1382</t>
  </si>
  <si>
    <t>56V5656-2HGW-1382</t>
  </si>
  <si>
    <t>56V5656-0FGW-1539</t>
  </si>
  <si>
    <t>56V5656-0HGW-1539</t>
  </si>
  <si>
    <t>56V5656-2FGW-1539</t>
  </si>
  <si>
    <t>56V5656-2HGW-1539</t>
  </si>
  <si>
    <t>56V5656-0FGW-1538</t>
  </si>
  <si>
    <t>56V5656-0HGW-1538</t>
  </si>
  <si>
    <t>56V5656-2FGW-1538</t>
  </si>
  <si>
    <t>56V5656-2HGW-1538</t>
  </si>
  <si>
    <t>56V5656-0FGW-1386</t>
  </si>
  <si>
    <t>56V5656-0HGW-1386</t>
  </si>
  <si>
    <t>Hand-Held-Tape-Dispensers.html</t>
  </si>
  <si>
    <t>56V5656-2FGW-1386</t>
  </si>
  <si>
    <t>56V5656-2HGW-1386</t>
  </si>
  <si>
    <t>56V5656-0FGW-255</t>
  </si>
  <si>
    <t>56V5656-0HGW-255</t>
  </si>
  <si>
    <t>56V5656-2FGW-255</t>
  </si>
  <si>
    <t>56V5656-2HGW-255</t>
  </si>
  <si>
    <t>56V5656-0FGW-1496</t>
  </si>
  <si>
    <t>56V5656-0HGW-1496</t>
  </si>
  <si>
    <t>56V5656-2FGW-1496</t>
  </si>
  <si>
    <t>56V5656-2HGW-1496</t>
  </si>
  <si>
    <t>56V5656-0FGW-1543</t>
  </si>
  <si>
    <t>56V5656-0HGW-1543</t>
  </si>
  <si>
    <t>56V5656-2FGW-1543</t>
  </si>
  <si>
    <t>56V5656-2HGW-1543</t>
  </si>
  <si>
    <t>56V5656-0FGW-451</t>
  </si>
  <si>
    <t>56V5656-0HGW-451</t>
  </si>
  <si>
    <t>56V5656-2FGW-451</t>
  </si>
  <si>
    <t>56V5656-2HGW-451</t>
  </si>
  <si>
    <t>56V5656-0FGW-1921</t>
  </si>
  <si>
    <t>56V5656-0HGW-1921</t>
  </si>
  <si>
    <t>56V5656-2FGW-1921</t>
  </si>
  <si>
    <t>56V5656-2HGW-1921</t>
  </si>
  <si>
    <t>56V5656-0FGW-1514</t>
  </si>
  <si>
    <t>56V5656-0HGW-1514</t>
  </si>
  <si>
    <t>56V5656-2FGW-1514</t>
  </si>
  <si>
    <t>56V5656-2HGW-1514</t>
  </si>
  <si>
    <t>56V5656-0FGW-1914</t>
  </si>
  <si>
    <t>56V5656-0HGW-1914</t>
  </si>
  <si>
    <t>56V5656-2FGW-1914</t>
  </si>
  <si>
    <t>56V5656-2HGW-1914</t>
  </si>
  <si>
    <t>56V5656-0FGW-1918</t>
  </si>
  <si>
    <t>56V5656-0HGW-1918</t>
  </si>
  <si>
    <t>56V5656-2FGW-1918</t>
  </si>
  <si>
    <t>56V5656-2HGW-1918</t>
  </si>
  <si>
    <t>56V5656-0FGW-1912</t>
  </si>
  <si>
    <t>56V5656-0HGW-1912</t>
  </si>
  <si>
    <t>56V5656-2FGW-1912</t>
  </si>
  <si>
    <t>56V5656-2HGW-1912</t>
  </si>
  <si>
    <t>56V5656-0FGW-1548</t>
  </si>
  <si>
    <t>56V5656-0HGW-1548</t>
  </si>
  <si>
    <t>56V5656-2FGW-1548</t>
  </si>
  <si>
    <t>56V5656-2HGW-1548</t>
  </si>
  <si>
    <t>56V5656-0FGW-1948</t>
  </si>
  <si>
    <t>56V5656-0HGW-1948</t>
  </si>
  <si>
    <t>56V5656-2FGW-1948</t>
  </si>
  <si>
    <t>56V5656-2HGW-1948</t>
  </si>
  <si>
    <t>56V5656-0FGW-1939</t>
  </si>
  <si>
    <t>56V5656-0HGW-1939</t>
  </si>
  <si>
    <t>56V5656-2FGW-1939</t>
  </si>
  <si>
    <t>56V5656-2HGW-1939</t>
  </si>
  <si>
    <t>56V5656-0FGW-1945</t>
  </si>
  <si>
    <t>56V5656-0HGW-1945</t>
  </si>
  <si>
    <t>56V5656-2FGW-1945</t>
  </si>
  <si>
    <t>56V5656-2HGW-1945</t>
  </si>
  <si>
    <t>56V5656-0FGW-2003</t>
  </si>
  <si>
    <t>56V5656-0HGW-2003</t>
  </si>
  <si>
    <t>56V5656-2FGW-2003</t>
  </si>
  <si>
    <t>56V5656-2HGW-2003</t>
  </si>
  <si>
    <t>56V5656-0FGW-1949</t>
  </si>
  <si>
    <t>56V5656-0HGW-1949</t>
  </si>
  <si>
    <t>56V5656-2FGW-1949</t>
  </si>
  <si>
    <t>56V5656-2HGW-1949</t>
  </si>
  <si>
    <t>56V5656-0FGW-2035</t>
  </si>
  <si>
    <t>White-Tape-Carry-Handles.html</t>
  </si>
  <si>
    <t>56V5656-0HGW-2035</t>
  </si>
  <si>
    <t>56V5656-2FGW-2035</t>
  </si>
  <si>
    <t>56V5656-2HGW-2035</t>
  </si>
  <si>
    <t>56V5656-0FGW-2036</t>
  </si>
  <si>
    <t>56V5656-0HGW-2036</t>
  </si>
  <si>
    <t>56V5656-2FGW-2036</t>
  </si>
  <si>
    <t>56V5656-2HGW-2036</t>
  </si>
  <si>
    <t>56V5656-0FGW-2012</t>
  </si>
  <si>
    <t>56V5656-0HGW-2012</t>
  </si>
  <si>
    <t>56V5656-2FGW-2012</t>
  </si>
  <si>
    <t>56V5656-2HGW-2012</t>
  </si>
  <si>
    <t>56V5656-0FGW-2039</t>
  </si>
  <si>
    <t>56V5656-0HGW-2039</t>
  </si>
  <si>
    <t>56V5656-2FGW-2039</t>
  </si>
  <si>
    <t>56V5656-2HGW-2039</t>
  </si>
  <si>
    <t>56V5656-0FGW-2051</t>
  </si>
  <si>
    <t>56V5656-0HGW-2051</t>
  </si>
  <si>
    <t>56V5656-2FGW-2051</t>
  </si>
  <si>
    <t>56V5656-2HGW-2051</t>
  </si>
  <si>
    <t>56V5656-0FGW-2102</t>
  </si>
  <si>
    <t>56V5656-0HGW-2102</t>
  </si>
  <si>
    <t>56V5656-2FGW-2102</t>
  </si>
  <si>
    <t>56V5656-2HGW-2102</t>
  </si>
  <si>
    <t>56V5656-0FGW-2110</t>
  </si>
  <si>
    <t>56V5656-0HGW-2110</t>
  </si>
  <si>
    <t>56V5656-2FGW-2110</t>
  </si>
  <si>
    <t>56V5656-2HGW-2110</t>
  </si>
  <si>
    <t>56V5656-0FGW-02106</t>
  </si>
  <si>
    <t>56V5656-0HGW-02106</t>
  </si>
  <si>
    <t>56V5656-2FGW-02106</t>
  </si>
  <si>
    <t>56V5656-2HGW-02106</t>
  </si>
  <si>
    <t>56V5656-0FGW-2199</t>
  </si>
  <si>
    <t>56V5656-0HGW-2199</t>
  </si>
  <si>
    <t>56V5656-2FGW-2199</t>
  </si>
  <si>
    <t>56V5656-2HGW-2199</t>
  </si>
  <si>
    <t>56V5656-0FGW-2216</t>
  </si>
  <si>
    <t>56V5656-0HGW-2216</t>
  </si>
  <si>
    <t>56V5656-2FGW-2216</t>
  </si>
  <si>
    <t>56V5656-2HGW-2216</t>
  </si>
  <si>
    <t>Repair-Tape-Pocket-Pads.html</t>
  </si>
  <si>
    <t>56V5656-0FGW-2045</t>
  </si>
  <si>
    <t>56V5656-0HGW-2045</t>
  </si>
  <si>
    <t>56V5656-2FGW-2045</t>
  </si>
  <si>
    <t>56V5656-2HGW-2045</t>
  </si>
  <si>
    <t>56V5656-0FGW-2259</t>
  </si>
  <si>
    <t>56V5656-0HGW-2259</t>
  </si>
  <si>
    <t>56V5656-2FGW-2259</t>
  </si>
  <si>
    <t>56V5656-2HGW-2259</t>
  </si>
  <si>
    <t>56V5656-0FGW-2257</t>
  </si>
  <si>
    <t>56V5656-0HGW-2257</t>
  </si>
  <si>
    <t>56V5656-2FGW-2257</t>
  </si>
  <si>
    <t>56V5656-2HGW-2257</t>
  </si>
  <si>
    <t>56V5656-0FGW-7066</t>
  </si>
  <si>
    <t>56V5656-0HGW-7066</t>
  </si>
  <si>
    <t>56V5656-2FGW-7066</t>
  </si>
  <si>
    <t>56V5656-2HGW-7066</t>
  </si>
  <si>
    <t>56V5656-0FGW-7744</t>
  </si>
  <si>
    <t>56V5656-0HGW-7744</t>
  </si>
  <si>
    <t>56V5656-2FGW-7744</t>
  </si>
  <si>
    <t>56V5656-2HGW-7744</t>
  </si>
  <si>
    <t>56V5656-0FGW-7067</t>
  </si>
  <si>
    <t>56V5656-0HGW-7067</t>
  </si>
  <si>
    <t>56V5656-2FGW-7067</t>
  </si>
  <si>
    <t>56V5656-2HGW-7067</t>
  </si>
  <si>
    <t>56V5656-0FGW-7740</t>
  </si>
  <si>
    <t>56V5656-0HGW-7740</t>
  </si>
  <si>
    <t>Double-Coated-Tape-Pads.html</t>
  </si>
  <si>
    <t>56V5656-2FGW-7740</t>
  </si>
  <si>
    <t>56V5656-2HGW-7740</t>
  </si>
  <si>
    <t>56V5656-0FGW-7741</t>
  </si>
  <si>
    <t>56V5656-0HGW-7741</t>
  </si>
  <si>
    <t>56V5656-2FGW-7741</t>
  </si>
  <si>
    <t>56V5656-2HGW-7741</t>
  </si>
  <si>
    <t>56V5656-0FGW-7745</t>
  </si>
  <si>
    <t>56V5656-0HGW-7745</t>
  </si>
  <si>
    <t>56V5656-2FGW-7745</t>
  </si>
  <si>
    <t>56V5656-2HGW-7745</t>
  </si>
  <si>
    <t>56V5656-0FGW-7746</t>
  </si>
  <si>
    <t>56V5656-0HGW-7746</t>
  </si>
  <si>
    <t>56V5656-2FGW-7746</t>
  </si>
  <si>
    <t>56V5656-2HGW-7746</t>
  </si>
  <si>
    <t>56V5656-0FGW-7748</t>
  </si>
  <si>
    <t>56V5656-0HGW-7748</t>
  </si>
  <si>
    <t>56V5656-2FGW-7748</t>
  </si>
  <si>
    <t>56V5656-2HGW-7748</t>
  </si>
  <si>
    <t>56V5656-0FGW-7747</t>
  </si>
  <si>
    <t>56V5656-0HGW-7747</t>
  </si>
  <si>
    <t>56V5656-2FGW-7747</t>
  </si>
  <si>
    <t>56V5656-2HGW-7747</t>
  </si>
  <si>
    <t>56V5656-0FGW-7749</t>
  </si>
  <si>
    <t>56V5656-0HGW-7749</t>
  </si>
  <si>
    <t>56V5656-2FGW-7749</t>
  </si>
  <si>
    <t>56V5656-2HGW-7749</t>
  </si>
  <si>
    <t>56V5656-0FGW-7752</t>
  </si>
  <si>
    <t>56V5656-0HGW-7752</t>
  </si>
  <si>
    <t>Carts.html</t>
  </si>
  <si>
    <t>56V5656-2FGW-7752</t>
  </si>
  <si>
    <t>56V5656-2HGW-7752</t>
  </si>
  <si>
    <t>56V5656-0FGW-7753</t>
  </si>
  <si>
    <t>56V5656-0HGW-7753</t>
  </si>
  <si>
    <t>56V5656-2FGW-7753</t>
  </si>
  <si>
    <t>56V5656-2HGW-7753</t>
  </si>
  <si>
    <t>56V5656-0FGW-7751</t>
  </si>
  <si>
    <t>56V5656-0HGW-7751</t>
  </si>
  <si>
    <t>56V5656-2FGW-7751</t>
  </si>
  <si>
    <t>56V5656-2HGW-7751</t>
  </si>
  <si>
    <t>56V5656-0FGW-7754</t>
  </si>
  <si>
    <t>56V5656-0HGW-7754</t>
  </si>
  <si>
    <t>56V5656-2FGW-7754</t>
  </si>
  <si>
    <t>56V5656-2HGW-7754</t>
  </si>
  <si>
    <t>56V5656-0FGW-7966</t>
  </si>
  <si>
    <t>56V5656-0HGW-7966</t>
  </si>
  <si>
    <t>56V5656-2FGW-7966</t>
  </si>
  <si>
    <t>56V5656-2HGW-7966</t>
  </si>
  <si>
    <t>56V5656-0FGW-2254</t>
  </si>
  <si>
    <t>56V5656-0HGW-2254</t>
  </si>
  <si>
    <t>56V5656-2FGW-2254</t>
  </si>
  <si>
    <t>56V5656-2HGW-2254</t>
  </si>
  <si>
    <t>56V5656-0FGW-4983</t>
  </si>
  <si>
    <t>56V5656-0HGW-4983</t>
  </si>
  <si>
    <t>56V5656-2FGW-4983</t>
  </si>
  <si>
    <t>56V5656-2HGW-4983</t>
  </si>
  <si>
    <t>56V5656-0FGW-8129</t>
  </si>
  <si>
    <t>56V5656-0HGW-8129</t>
  </si>
  <si>
    <t>56V5656-2FGW-8129</t>
  </si>
  <si>
    <t>56V5656-2HGW-8129</t>
  </si>
  <si>
    <t>56V5656-0FGW-7659</t>
  </si>
  <si>
    <t>56V5656-0HGW-7659</t>
  </si>
  <si>
    <t>56V5656-2FGW-7659</t>
  </si>
  <si>
    <t>56V5656-2HGW-7659</t>
  </si>
  <si>
    <t>56V5656-0FGW-5479</t>
  </si>
  <si>
    <t>56V5656-0HGW-5479</t>
  </si>
  <si>
    <t>56V5656-2FGW-5479</t>
  </si>
  <si>
    <t>56V5656-2HGW-5479</t>
  </si>
  <si>
    <t>56V5656-0FGW-7907</t>
  </si>
  <si>
    <t>56V5656-0HGW-7907</t>
  </si>
  <si>
    <t>56V5656-2FGW-7907</t>
  </si>
  <si>
    <t>56V5656-2HGW-7907</t>
  </si>
  <si>
    <t>Carts</t>
  </si>
  <si>
    <t>EZ-Move-Hand-Truck.html</t>
  </si>
  <si>
    <t>56V5656-0FGW-7911</t>
  </si>
  <si>
    <t>56V5656-0HGW-7911</t>
  </si>
  <si>
    <t>56V5656-2FGW-7911</t>
  </si>
  <si>
    <t>56V5656-2HGW-7911</t>
  </si>
  <si>
    <t>56V5656-0FGW-5137</t>
  </si>
  <si>
    <t>56V5656-0HGW-5137</t>
  </si>
  <si>
    <t>56V5656-2FGW-5137</t>
  </si>
  <si>
    <t>56V5656-2HGW-5137</t>
  </si>
  <si>
    <t>56V5656-0FGW-8044</t>
  </si>
  <si>
    <t>56V5656-0HGW-8044</t>
  </si>
  <si>
    <t>56V5656-2FGW-8044</t>
  </si>
  <si>
    <t>56V5656-2HGW-8044</t>
  </si>
  <si>
    <t>56V5656-0FGW-8179</t>
  </si>
  <si>
    <t>56V5656-0HGW-8179</t>
  </si>
  <si>
    <t>56V5656-2FGW-8179</t>
  </si>
  <si>
    <t>56V5656-2HGW-8179</t>
  </si>
  <si>
    <t>56V5656-0FGW-8143</t>
  </si>
  <si>
    <t>56V5656-0HGW-8143</t>
  </si>
  <si>
    <t>56V5656-2FGW-8143</t>
  </si>
  <si>
    <t>56V5656-2HGW-8143</t>
  </si>
  <si>
    <t>56V5656-0FGW-5580</t>
  </si>
  <si>
    <t>56V5656-0HGW-5580</t>
  </si>
  <si>
    <t>56V5656-2FGW-5580</t>
  </si>
  <si>
    <t>56V5656-2HGW-5580</t>
  </si>
  <si>
    <t>56V5656-0FGW-8148</t>
  </si>
  <si>
    <t>56V5656-0HGW-8148</t>
  </si>
  <si>
    <t>56V5656-2FGW-8148</t>
  </si>
  <si>
    <t>56V5656-2HGW-8148</t>
  </si>
  <si>
    <t>56V5656-0FGW-8118</t>
  </si>
  <si>
    <t>56V5656-0HGW-8118</t>
  </si>
  <si>
    <t>56V5656-2FGW-8118</t>
  </si>
  <si>
    <t>56V5656-2HGW-8118</t>
  </si>
  <si>
    <t>56V5656-0FGW-1758</t>
  </si>
  <si>
    <t>56V5656-0HGW-1758</t>
  </si>
  <si>
    <t>56V5656-2FGW-1758</t>
  </si>
  <si>
    <t>56V5656-2HGW-1758</t>
  </si>
  <si>
    <t>56V5656-0FGW-7927</t>
  </si>
  <si>
    <t>Inventory-Return-Cart.html</t>
  </si>
  <si>
    <t>56V5656-0HGW-7927</t>
  </si>
  <si>
    <t>56V5656-2FGW-7927</t>
  </si>
  <si>
    <t>56V5656-2HGW-7927</t>
  </si>
  <si>
    <t>56V5656-0FGW-4002</t>
  </si>
  <si>
    <t>56V5656-0HGW-4002</t>
  </si>
  <si>
    <t>56V5656-2FGW-4002</t>
  </si>
  <si>
    <t>56V5656-2HGW-4002</t>
  </si>
  <si>
    <t>56V5656-0FGW-5176</t>
  </si>
  <si>
    <t>56V5656-0HGW-5176</t>
  </si>
  <si>
    <t>56V5656-2FGW-5176</t>
  </si>
  <si>
    <t>56V5656-2HGW-5176</t>
  </si>
  <si>
    <t>56V5656-0FGW-7677</t>
  </si>
  <si>
    <t>56V5656-0HGW-7677</t>
  </si>
  <si>
    <t>56V5656-2FGW-7677</t>
  </si>
  <si>
    <t>56V5656-2HGW-7677</t>
  </si>
  <si>
    <t>56V5656-0FGW-7726</t>
  </si>
  <si>
    <t>56V5656-0HGW-7726</t>
  </si>
  <si>
    <t>56V5656-2FGW-7726</t>
  </si>
  <si>
    <t>56V5656-2HGW-7726</t>
  </si>
  <si>
    <t>56V5656-0FGW-7731</t>
  </si>
  <si>
    <t>56V5656-0HGW-7731</t>
  </si>
  <si>
    <t>56V5656-2FGW-7731</t>
  </si>
  <si>
    <t>56V5656-2HGW-7731</t>
  </si>
  <si>
    <t>56V5656-0FGW-7718</t>
  </si>
  <si>
    <t>56V5656-0HGW-7718</t>
  </si>
  <si>
    <t>56V5656-2FGW-7718</t>
  </si>
  <si>
    <t>56V5656-2HGW-7718</t>
  </si>
  <si>
    <t>56V5656-0FGW-8126</t>
  </si>
  <si>
    <t>56V5656-0HGW-8126</t>
  </si>
  <si>
    <t>56V5656-2FGW-8126</t>
  </si>
  <si>
    <t>56V5656-2HGW-8126</t>
  </si>
  <si>
    <t>56V5656-0FGW-7964</t>
  </si>
  <si>
    <t>56V5656-0HGW-7964</t>
  </si>
  <si>
    <t>56V5656-2FGW-7964</t>
  </si>
  <si>
    <t>56V5656-2HGW-7964</t>
  </si>
  <si>
    <t>56V5656-0FGW-8026</t>
  </si>
  <si>
    <t>56V5656-0HGW-8026</t>
  </si>
  <si>
    <t>56V5656-2FGW-8026</t>
  </si>
  <si>
    <t>Two-Level-Gravity-Fed-Truck.html</t>
  </si>
  <si>
    <t>56V5656-2HGW-8026</t>
  </si>
  <si>
    <t>56V5656-0FGW-5644</t>
  </si>
  <si>
    <t>56V5656-0HGW-5644</t>
  </si>
  <si>
    <t>56V5656-2FGW-5644</t>
  </si>
  <si>
    <t>56V5656-2HGW-5644</t>
  </si>
  <si>
    <t>56V5656-0FGW-8138</t>
  </si>
  <si>
    <t>56V5656-0HGW-8138</t>
  </si>
  <si>
    <t>56V5656-2FGW-8138</t>
  </si>
  <si>
    <t>56V5656-2HGW-8138</t>
  </si>
  <si>
    <t>56V5656-0FGW-1692</t>
  </si>
  <si>
    <t>56V5656-0HGW-1692</t>
  </si>
  <si>
    <t>56V5656-2FGW-1692</t>
  </si>
  <si>
    <t>56V5656-2HGW-1692</t>
  </si>
  <si>
    <t>56V5656-0FGW-5590</t>
  </si>
  <si>
    <t>56V5656-0HGW-5590</t>
  </si>
  <si>
    <t>56V5656-2FGW-5590</t>
  </si>
  <si>
    <t>56V5656-2HGW-5590</t>
  </si>
  <si>
    <t>56V5656-0FGW-2936</t>
  </si>
  <si>
    <t>56V5656-0HGW-2936</t>
  </si>
  <si>
    <t>56V5656-2FGW-2936</t>
  </si>
  <si>
    <t>56V5656-2HGW-2936</t>
  </si>
  <si>
    <t>56V5656-0FGW-8125</t>
  </si>
  <si>
    <t>56V5656-0HGW-8125</t>
  </si>
  <si>
    <t>56V5656-2FGW-8125</t>
  </si>
  <si>
    <t>56V5656-2HGW-8125</t>
  </si>
  <si>
    <t>56V5656-0FGW-6368</t>
  </si>
  <si>
    <t>56V5656-0HGW-6368</t>
  </si>
  <si>
    <t>56V5656-2FGW-6368</t>
  </si>
  <si>
    <t>56V5656-2HGW-6368</t>
  </si>
  <si>
    <t>56V5656-2FGW-6713</t>
  </si>
  <si>
    <t>56V5656-2HGW-6713</t>
  </si>
  <si>
    <t>56V5656-0FGW-6976</t>
  </si>
  <si>
    <t>Utility-Cart.html</t>
  </si>
  <si>
    <t>56V5656-0HGW-6976</t>
  </si>
  <si>
    <t>56V5656-2FGW-6976</t>
  </si>
  <si>
    <t>56V5656-2HGW-6976</t>
  </si>
  <si>
    <t>56V5656-0HGW-7684</t>
  </si>
  <si>
    <t>56V5656-2HGW-7684</t>
  </si>
  <si>
    <t>56V5656-0FGW-6964</t>
  </si>
  <si>
    <t>56V5656-0HGW-6964</t>
  </si>
  <si>
    <t>56V5656-2FGW-6964</t>
  </si>
  <si>
    <t>56V5656-2HGW-6964</t>
  </si>
  <si>
    <t>56V5656-0FGW-7860</t>
  </si>
  <si>
    <t>56V5656-0HGW-7860</t>
  </si>
  <si>
    <t>56V5656-2FGW-7860</t>
  </si>
  <si>
    <t>56V5656-2HGW-7860</t>
  </si>
  <si>
    <t>56V5656-0FGW-6970</t>
  </si>
  <si>
    <t>56V5656-0HGW-6970</t>
  </si>
  <si>
    <t>56V5656-2FGW-6970</t>
  </si>
  <si>
    <t>56V5656-2HGW-6970</t>
  </si>
  <si>
    <t>556V5656-2HGW-2984</t>
  </si>
  <si>
    <t>56V5656-0FGW-2984</t>
  </si>
  <si>
    <t>56V5656-0HGW-2984</t>
  </si>
  <si>
    <t>56V5656-2FGW-2984</t>
  </si>
  <si>
    <t>56V5656-0FGW-4506</t>
  </si>
  <si>
    <t>56V5656-0HGW-4506</t>
  </si>
  <si>
    <t>56V5656-2FGW-4506</t>
  </si>
  <si>
    <t>56V5656-2HGW-4506</t>
  </si>
  <si>
    <t>56V5656-0FGW-8072</t>
  </si>
  <si>
    <t>56V5656-0HGW-8072</t>
  </si>
  <si>
    <t>56V5656-2FGW-8072</t>
  </si>
  <si>
    <t>56V5656-2HGW-8072</t>
  </si>
  <si>
    <t>56V5656-0FGW-8180</t>
  </si>
  <si>
    <t>56V5656-0HGW-8180</t>
  </si>
  <si>
    <t>56V5656-2FGW-8180</t>
  </si>
  <si>
    <t>56V5656-2HGW-8180</t>
  </si>
  <si>
    <t>56V5656-0FGW-0744</t>
  </si>
  <si>
    <t>56V5656-0HGW-0744</t>
  </si>
  <si>
    <t>56V5656-2FGW-0744</t>
  </si>
  <si>
    <t>56V5656-2HGW-0744</t>
  </si>
  <si>
    <t>56V5656-0FGW-5583</t>
  </si>
  <si>
    <t>Stack-n-Stock-Hand-Truck.html</t>
  </si>
  <si>
    <t>56V5656-0HGW-5583</t>
  </si>
  <si>
    <t>56V5656-2FGW-5583</t>
  </si>
  <si>
    <t>56V5656-2HGW-5583</t>
  </si>
  <si>
    <t>56V5656-0FGW-5589</t>
  </si>
  <si>
    <t>56V5656-0HGW-5589</t>
  </si>
  <si>
    <t>56V5656-2FGW-5589</t>
  </si>
  <si>
    <t>56V5656-2HGW-5589</t>
  </si>
  <si>
    <t>56V5656-0FGW-7672</t>
  </si>
  <si>
    <t>56V5656-0HGW-7672</t>
  </si>
  <si>
    <t>56V5656-2FGW-7672</t>
  </si>
  <si>
    <t>56V5656-2HGW-7672</t>
  </si>
  <si>
    <t>56V5656-0FGW-7091</t>
  </si>
  <si>
    <t>56V5656-0HGW-7091</t>
  </si>
  <si>
    <t>56V5656-2FGW-7091</t>
  </si>
  <si>
    <t>56V5656-2HGW-7091</t>
  </si>
  <si>
    <t>56V5656-0FGW-7680</t>
  </si>
  <si>
    <t>56V5656-0HGW-7680</t>
  </si>
  <si>
    <t>56V5656-2FGW-7680</t>
  </si>
  <si>
    <t>56V5656-2HGW-7680</t>
  </si>
  <si>
    <t>56V5656-0FGW-8113</t>
  </si>
  <si>
    <t>56V5656-0HGW-8113</t>
  </si>
  <si>
    <t>56V5656-2FGW-8113</t>
  </si>
  <si>
    <t>56V5656-2HGW-8113</t>
  </si>
  <si>
    <t>56V5656-0FGW-111</t>
  </si>
  <si>
    <t>56V5656-0HGW-111</t>
  </si>
  <si>
    <t>56V5656-2FGW-111</t>
  </si>
  <si>
    <t>56V5656-2HGW-111</t>
  </si>
  <si>
    <t>56V5656-0FGW-8157</t>
  </si>
  <si>
    <t>56V5656-0HGW-8157</t>
  </si>
  <si>
    <t>56V5656-2FGW-8157</t>
  </si>
  <si>
    <t>Sloping-Shelf-Mobile-Cart.html</t>
  </si>
  <si>
    <t>56V5656-2HGW-8157</t>
  </si>
  <si>
    <t>56V5656-0FGW-32</t>
  </si>
  <si>
    <t>56V5656-0HGW-32</t>
  </si>
  <si>
    <t>56V5656-2FGW-32</t>
  </si>
  <si>
    <t>56V5656-2HGW-32</t>
  </si>
  <si>
    <t>56V5656-0FGW-2475</t>
  </si>
  <si>
    <t>56V5656-2HGW-2475</t>
  </si>
  <si>
    <t>56V5656-0FGW-4916</t>
  </si>
  <si>
    <t>56V5656-0HGW-4916</t>
  </si>
  <si>
    <t>56V5656-2FGW-4916</t>
  </si>
  <si>
    <t>56V5656-2HGW-4916</t>
  </si>
  <si>
    <t>56V5656-0FGW-8156</t>
  </si>
  <si>
    <t>56V5656-0HGW-8156</t>
  </si>
  <si>
    <t>56V5656-2FGW-8156</t>
  </si>
  <si>
    <t>56V5656-2HGW-8156</t>
  </si>
  <si>
    <t>56V5656-0FGW-7409</t>
  </si>
  <si>
    <t>56V5656-0HGW-7409</t>
  </si>
  <si>
    <t>56V5656-2FGW-7409</t>
  </si>
  <si>
    <t>56V5656-2HGW-7409</t>
  </si>
  <si>
    <t>56V5656-0FGW-7007</t>
  </si>
  <si>
    <t>56V5656-0HGW-7007</t>
  </si>
  <si>
    <t>56V5656-2FGW-7007</t>
  </si>
  <si>
    <t>56V5656-2HGW-7007</t>
  </si>
  <si>
    <t>56V5656-0FGW-8076</t>
  </si>
  <si>
    <t>56V5656-0HGW-8076</t>
  </si>
  <si>
    <t>56V5656-2FGW-8076</t>
  </si>
  <si>
    <t>56V5656-2HGW-8076</t>
  </si>
  <si>
    <t>56V5656-0FGW-8052</t>
  </si>
  <si>
    <t>56V5656-0HGW-8052</t>
  </si>
  <si>
    <t>Mobile-Storage-Drawer-Caddy.html</t>
  </si>
  <si>
    <t>56V5656-2FGW-8052</t>
  </si>
  <si>
    <t>56V5656-2HGW-8052</t>
  </si>
  <si>
    <t>56V5656-0FGW-2433</t>
  </si>
  <si>
    <t>56V5656-0HGW-2433</t>
  </si>
  <si>
    <t>56V5656-2FGW-2433</t>
  </si>
  <si>
    <t>56V5656-2HGW-2433</t>
  </si>
  <si>
    <t>56V5656-0FGW-2480</t>
  </si>
  <si>
    <t>56V5656-0HGW-2480</t>
  </si>
  <si>
    <t>56V5656-2FGW-2480</t>
  </si>
  <si>
    <t>56V5656-2HGW-2480</t>
  </si>
  <si>
    <t>56V5656-0FGW-2431</t>
  </si>
  <si>
    <t>56V5656-0HGW-2431</t>
  </si>
  <si>
    <t>56V5656-2FGW-2431</t>
  </si>
  <si>
    <t>56V5656-2HGW-2431</t>
  </si>
  <si>
    <t>56V5656-0FGW-2</t>
  </si>
  <si>
    <t>56V5656-0HGW-2</t>
  </si>
  <si>
    <t>56V5656-2FGW-2</t>
  </si>
  <si>
    <t>56V5656-2HGW-2</t>
  </si>
  <si>
    <t>56V5656-0FGW-3061</t>
  </si>
  <si>
    <t>56V5656-0HGW-3061</t>
  </si>
  <si>
    <t>56V5656-2FGW-3061</t>
  </si>
  <si>
    <t>56V5656-2HGW-3061</t>
  </si>
  <si>
    <t>56V5656-0FGW-1379</t>
  </si>
  <si>
    <t>56V5656-0HGW-1379</t>
  </si>
  <si>
    <t>56V5656-2FGW-1379</t>
  </si>
  <si>
    <t>56V5656-2HGW-1379</t>
  </si>
  <si>
    <t>56V5656-0FGW-129</t>
  </si>
  <si>
    <t>56V5656-0HGW-129</t>
  </si>
  <si>
    <t>56V5656-2FGW-129</t>
  </si>
  <si>
    <t>56V5656-2HGW-129</t>
  </si>
  <si>
    <t>56V5656-0FGW-6311</t>
  </si>
  <si>
    <t>56V5656-0HGW-6311</t>
  </si>
  <si>
    <t>56V5656-2FGW-6311</t>
  </si>
  <si>
    <t>56V5656-2HGW-6311</t>
  </si>
  <si>
    <t>56V5656-0FGW-7658</t>
  </si>
  <si>
    <t>56V5656-0HGW-7658</t>
  </si>
  <si>
    <t>56V5656-2FGW658</t>
  </si>
  <si>
    <t>56V5656-2HGW-7658</t>
  </si>
  <si>
    <t>Steamers.html</t>
  </si>
  <si>
    <t>56V5656-0FGW-2597</t>
  </si>
  <si>
    <t>56V5656-2FGW597</t>
  </si>
  <si>
    <t>56V5656-2HGW-2597</t>
  </si>
  <si>
    <t>56V5656-0FGW-2500</t>
  </si>
  <si>
    <t>56V5656-0HGW-2500</t>
  </si>
  <si>
    <t>56V5656-2FGW500</t>
  </si>
  <si>
    <t>56V5656-2HGW-2500</t>
  </si>
  <si>
    <t>56V5656-0FGW-7897</t>
  </si>
  <si>
    <t>56V5656-0HGW-7897</t>
  </si>
  <si>
    <t>56V5656-2FGW-7897</t>
  </si>
  <si>
    <t>56V5656-2HGW-7897</t>
  </si>
  <si>
    <t>56V5656-0FGW-4997</t>
  </si>
  <si>
    <t>56V5656-0HGW-4997</t>
  </si>
  <si>
    <t>56V5656-2FGW-4997</t>
  </si>
  <si>
    <t>56V5656-2HGW-4997</t>
  </si>
  <si>
    <t>56V5656-0FGW-8024</t>
  </si>
  <si>
    <t>56V5656-0HGW-8024</t>
  </si>
  <si>
    <t>56V5656-2FGW-8024</t>
  </si>
  <si>
    <t>56V5656-2HGW-8024</t>
  </si>
  <si>
    <t>56V5656-0FGW-0508</t>
  </si>
  <si>
    <t>56V5656-0HGW-0508</t>
  </si>
  <si>
    <t>56V5656-2FGW-0508</t>
  </si>
  <si>
    <t>56V5656-2HGW-0508</t>
  </si>
  <si>
    <t>56V5656-0FGW-0532</t>
  </si>
  <si>
    <t>Steamers</t>
  </si>
  <si>
    <t>56V5656-0HGW-0532</t>
  </si>
  <si>
    <t>Jiffy-Steamer-Liquid-Cleaner.html</t>
  </si>
  <si>
    <t>56V5656-2FGW-0532</t>
  </si>
  <si>
    <t>56V5656-2HGW-0532</t>
  </si>
  <si>
    <t>56V5656-0FGW-0531</t>
  </si>
  <si>
    <t>56V5656-0HGW-0531</t>
  </si>
  <si>
    <t>56V5656-2FGW-0531</t>
  </si>
  <si>
    <t>56V5656-2HGW-0531</t>
  </si>
  <si>
    <t>56V5656-0FGW-0524</t>
  </si>
  <si>
    <t>56V5656-0HGW-0524</t>
  </si>
  <si>
    <t>56V5656-2FGW-0524</t>
  </si>
  <si>
    <t>56V5656-2HGW-0524</t>
  </si>
  <si>
    <t>56V5656-0FGW-0533</t>
  </si>
  <si>
    <t>56V5656-0HGW-0533</t>
  </si>
  <si>
    <t>56V5656-2FGW-0533</t>
  </si>
  <si>
    <t>56V5656-2HGW-0533</t>
  </si>
  <si>
    <t>56V5656-0FGW-0535</t>
  </si>
  <si>
    <t>56V5656-0HGW-0535</t>
  </si>
  <si>
    <t>56V5656-2FGW-0535</t>
  </si>
  <si>
    <t>56V5656-2HGW-0535</t>
  </si>
  <si>
    <t>56V5656-0FGW-1515</t>
  </si>
  <si>
    <t>56V5656-0HGW-1515</t>
  </si>
  <si>
    <t>56V5656-2FGW-1515</t>
  </si>
  <si>
    <t>56V5656-2HGW-1515</t>
  </si>
  <si>
    <t>56V5656-0FGW-0517</t>
  </si>
  <si>
    <t>56V5656-0HGW-0517</t>
  </si>
  <si>
    <t>56V5656-2FGW-0517</t>
  </si>
  <si>
    <t>56V5656-2HGW-0517</t>
  </si>
  <si>
    <t>56V5656-0FGW-1485</t>
  </si>
  <si>
    <t>56V5656-0HGW-1485</t>
  </si>
  <si>
    <t>56V5656-2FGW-1485</t>
  </si>
  <si>
    <t>56V5656-2HGW-1485</t>
  </si>
  <si>
    <t>56V5656-0FGW-01460</t>
  </si>
  <si>
    <t>56V5656-0HGW-01460</t>
  </si>
  <si>
    <t>56V5656-2FGW-01460</t>
  </si>
  <si>
    <t>56V5656-2HGW-01460</t>
  </si>
  <si>
    <t>56V5656-0FGW-6146</t>
  </si>
  <si>
    <t>56V5656-0HGW-6146</t>
  </si>
  <si>
    <t>56V5656-2FGW-6146</t>
  </si>
  <si>
    <t>56V5656-2HGW-6146</t>
  </si>
  <si>
    <t>56V5656-0FGW-1521</t>
  </si>
  <si>
    <t>56V5656-0HGW-1521</t>
  </si>
  <si>
    <t>56V5656-2FGW-1521</t>
  </si>
  <si>
    <t>56V5656-2HGW-1521</t>
  </si>
  <si>
    <t>56V5656-0FGW-0534</t>
  </si>
  <si>
    <t>J-2-Standard-Duty-Steamer.html</t>
  </si>
  <si>
    <t>56V5656-0HGW-0534</t>
  </si>
  <si>
    <t>56V5656-2FGW-0534</t>
  </si>
  <si>
    <t>56V5656-2HGW-0534</t>
  </si>
  <si>
    <t>56V5656-0FGW-6339</t>
  </si>
  <si>
    <t>56V5656-0HGW-6339</t>
  </si>
  <si>
    <t>56V5656-2FGW-6339</t>
  </si>
  <si>
    <t>56V5656-2HGW-6339</t>
  </si>
  <si>
    <t>56V5656-0FGW-1492</t>
  </si>
  <si>
    <t>56V5656-0HGW-1492</t>
  </si>
  <si>
    <t>56V5656-2FGW-1492</t>
  </si>
  <si>
    <t>56V5656-2HGW-1492</t>
  </si>
  <si>
    <t>56V5656-0FGW-1469</t>
  </si>
  <si>
    <t>56V5656-0HGW-1469</t>
  </si>
  <si>
    <t>56V5656-2FGW-1469</t>
  </si>
  <si>
    <t>56V5656-2HGW-1469</t>
  </si>
  <si>
    <t>56V5656-0FGW-6340</t>
  </si>
  <si>
    <t>56V5656-0HGW-6340</t>
  </si>
  <si>
    <t>56V5656-2FGW-6340</t>
  </si>
  <si>
    <t>56V5656-2HGW-6340</t>
  </si>
  <si>
    <t>56V5656-0FGW-01463</t>
  </si>
  <si>
    <t>56V5656-0HGW-01463</t>
  </si>
  <si>
    <t>56V5656-2FGW-01463</t>
  </si>
  <si>
    <t>56V5656-2HGW-01463</t>
  </si>
  <si>
    <t>56V5656-0FGW-1483</t>
  </si>
  <si>
    <t>56V5656-0HGW-1483</t>
  </si>
  <si>
    <t>56V5656-2FGW-1483</t>
  </si>
  <si>
    <t>56V5656-2HGW-1483</t>
  </si>
  <si>
    <t>56V5656-0FGW-0538</t>
  </si>
  <si>
    <t>56V5656-0HGW-0538</t>
  </si>
  <si>
    <t>56V5656-2FGW-0538</t>
  </si>
  <si>
    <t>56V5656-2HGW-0538</t>
  </si>
  <si>
    <t>56V5656-0FGW-1882</t>
  </si>
  <si>
    <t>56V5656-0HGW-1882</t>
  </si>
  <si>
    <t>56V5656-2FGW-1882</t>
  </si>
  <si>
    <t>56V5656-2HGW-1882</t>
  </si>
  <si>
    <t>56V5656-0FGW-1467</t>
  </si>
  <si>
    <t>56V5656-0HGW-1467</t>
  </si>
  <si>
    <t>56V5656-2FGW-1467</t>
  </si>
  <si>
    <t>56V5656-2HGW-1467</t>
  </si>
  <si>
    <t>56V5656-0FGW-01464</t>
  </si>
  <si>
    <t>J-4000-Heavy-Duty-Commercial-Steamer.html</t>
  </si>
  <si>
    <t>56V5656-0HGW-01464</t>
  </si>
  <si>
    <t>www.americanretailsupply.com/64851/36437/Steamers/Plastic-Head-and-Handle-Replacement-Kit.html</t>
  </si>
  <si>
    <t>56V5656-2FGW-01464</t>
  </si>
  <si>
    <t>56V5656-2HGW-01464</t>
  </si>
  <si>
    <t>56V5656-0FGW-6354</t>
  </si>
  <si>
    <t>56V5656-0HGW-6354</t>
  </si>
  <si>
    <t>56V5656-2FGW-6354</t>
  </si>
  <si>
    <t>56V5656-2HGW-6354</t>
  </si>
  <si>
    <t>56V5656-0FGW-1530</t>
  </si>
  <si>
    <t>56V5656-0HGW-1530</t>
  </si>
  <si>
    <t>56V5656-2FGW-1530</t>
  </si>
  <si>
    <t>56V5656-2HGW-1530</t>
  </si>
  <si>
    <t>56V5656-0FGW-1881</t>
  </si>
  <si>
    <t>56V5656-0HGW-1881</t>
  </si>
  <si>
    <t>56V5656-2FGW-1881</t>
  </si>
  <si>
    <t>56V5656-2HGW-1881</t>
  </si>
  <si>
    <t>56V5656-0FGW-6336</t>
  </si>
  <si>
    <t>56V5656-0HGW-6336</t>
  </si>
  <si>
    <t>56V5656-2FGW-6336</t>
  </si>
  <si>
    <t>56V5656-2HGW-6336</t>
  </si>
  <si>
    <t>56V5656-0FGW-03035</t>
  </si>
  <si>
    <t>56V5656-0HGW-03035</t>
  </si>
  <si>
    <t>56V5656-2FGW-03035</t>
  </si>
  <si>
    <t>56V5656-2HGW-03035</t>
  </si>
  <si>
    <t>56V5656-0FGW-03912</t>
  </si>
  <si>
    <t>56V5656-0HGW-03912</t>
  </si>
  <si>
    <t>56V5656-2FGW-03912</t>
  </si>
  <si>
    <t>56V5656-2HGW-03912</t>
  </si>
  <si>
    <t>56V5656-0FGW-6147</t>
  </si>
  <si>
    <t>Plastic-Head-and-Handle-Replacement-Kit.html</t>
  </si>
  <si>
    <t>56V5656-0HGW-6147</t>
  </si>
  <si>
    <t>56V5656-2FGW-6147</t>
  </si>
  <si>
    <t>56V5656-2HGW-6147</t>
  </si>
  <si>
    <t>56V5656-0FGW-03039</t>
  </si>
  <si>
    <t>56V5656-0HGW-03039</t>
  </si>
  <si>
    <t>56V5656-2FGW-03039</t>
  </si>
  <si>
    <t>56V5656-2HGW-03039</t>
  </si>
  <si>
    <t>56V5656-0FGW-6148</t>
  </si>
  <si>
    <t>56V5656-0HGW-6148</t>
  </si>
  <si>
    <t>56V5656-2FGW-6148</t>
  </si>
  <si>
    <t>56V5656-2HGW-6148</t>
  </si>
  <si>
    <t>56V5656-0FGW-1473</t>
  </si>
  <si>
    <t>56V5656-0HGW-1473</t>
  </si>
  <si>
    <t>56V5656-2FGW-1473</t>
  </si>
  <si>
    <t>56V5656-2HGW-1473</t>
  </si>
  <si>
    <t>56V5656-0FGW-1520</t>
  </si>
  <si>
    <t>56V5656-0HGW-1520</t>
  </si>
  <si>
    <t>56V5656-2FGW-1520</t>
  </si>
  <si>
    <t>56V5656-2HGW-1520</t>
  </si>
  <si>
    <t>56V5656-0FGW-03032</t>
  </si>
  <si>
    <t>56V5656-0HGW-03032</t>
  </si>
  <si>
    <t>56V5656-2FGW-03032</t>
  </si>
  <si>
    <t>56V5656-2HGW-03032</t>
  </si>
  <si>
    <t>56V5656-0FGW-0521</t>
  </si>
  <si>
    <t>56V5656-0HGW-0521</t>
  </si>
  <si>
    <t>G-4-Standard-Duty-Steamer.html</t>
  </si>
  <si>
    <t>56V5656-2FGW-0521</t>
  </si>
  <si>
    <t>56V5656-2HGW-0521</t>
  </si>
  <si>
    <t>56V5656-0FGW-0510</t>
  </si>
  <si>
    <t>56V5656-0HGW-0510</t>
  </si>
  <si>
    <t>56V5656-2FGW-0510</t>
  </si>
  <si>
    <t>56V5656-2HGW-0510</t>
  </si>
  <si>
    <t>56V5656-0FGW-1113</t>
  </si>
  <si>
    <t>56V5656-0HGW-1113</t>
  </si>
  <si>
    <t>56V5656-2FGW-1113</t>
  </si>
  <si>
    <t>56V5656-2HGW-1113</t>
  </si>
  <si>
    <t>56V5656-0FGW-8785</t>
  </si>
  <si>
    <t>56V5656-0HGW-8785</t>
  </si>
  <si>
    <t>56V5656-2FGW-8785</t>
  </si>
  <si>
    <t>56V5656-2HGW-8785</t>
  </si>
  <si>
    <t>56V5656-0FGW-8786</t>
  </si>
  <si>
    <t>56V5656-0HGW-8786</t>
  </si>
  <si>
    <t>56V5656-2FGW-8786</t>
  </si>
  <si>
    <t>56V5656-2HGW-8786</t>
  </si>
  <si>
    <t>56V5656-0FGW-8790</t>
  </si>
  <si>
    <t>56V5656-0HGW-8790</t>
  </si>
  <si>
    <t>56V5656-2FGW-8790</t>
  </si>
  <si>
    <t>56V5656-2HGW-8790</t>
  </si>
  <si>
    <t>56V5656-0FGW-8789</t>
  </si>
  <si>
    <t>56V5656-0HGW-8789</t>
  </si>
  <si>
    <t>56V5656-2FGW-8789</t>
  </si>
  <si>
    <t>56V5656-2HGW-8789</t>
  </si>
  <si>
    <t>56V5656-0FGW-8792</t>
  </si>
  <si>
    <t>56V5656-0HGW-8792</t>
  </si>
  <si>
    <t>Steamer-Replacement-Parts.html</t>
  </si>
  <si>
    <t>56V5656-2FGW-8792</t>
  </si>
  <si>
    <t>56V5656-2HGW-8792</t>
  </si>
  <si>
    <t>56V5656-0FGW-8791</t>
  </si>
  <si>
    <t>56V5656-0HGW-8791</t>
  </si>
  <si>
    <t>56V5656-2FGW-8791</t>
  </si>
  <si>
    <t>56V5656-2HGW-8791</t>
  </si>
  <si>
    <t>56V5656-0FGW-8788</t>
  </si>
  <si>
    <t>56V5656-0HGW-8788</t>
  </si>
  <si>
    <t>56V5656-2FGW-8788</t>
  </si>
  <si>
    <t>56V5656-2HGW-8788</t>
  </si>
  <si>
    <t>56V5656-0FGW-8794</t>
  </si>
  <si>
    <t>56V5656-0HGW-8794</t>
  </si>
  <si>
    <t>56V5656-2FGW-8794</t>
  </si>
  <si>
    <t>56V5656-2HGW-8794</t>
  </si>
  <si>
    <t>56V5656-0FGW-8793</t>
  </si>
  <si>
    <t>56V5656-0HGW-8793</t>
  </si>
  <si>
    <t>56V5656-2FGW-8793</t>
  </si>
  <si>
    <t>56V5656-2HGW-8793</t>
  </si>
  <si>
    <t>56V5656-0FGW-8787</t>
  </si>
  <si>
    <t>Hat-Steamer--Model-J--4000H.html</t>
  </si>
  <si>
    <t>56V5656-0HGW-8787</t>
  </si>
  <si>
    <t>56V5656-2FGW-8787</t>
  </si>
  <si>
    <t>56V5656-2HGW-8787</t>
  </si>
  <si>
    <t>56V5656-0FGW-8795</t>
  </si>
  <si>
    <t>56V5656-0HGW-8795</t>
  </si>
  <si>
    <t>56V5656-2FGW-8795</t>
  </si>
  <si>
    <t>56V5656-2HGW-8795</t>
  </si>
  <si>
    <t>56V5656-0FGW-5000</t>
  </si>
  <si>
    <t>56V5656-0HGW-5000</t>
  </si>
  <si>
    <t>56V5656-2FGW-5000</t>
  </si>
  <si>
    <t>56V5656-2HGW-5000</t>
  </si>
  <si>
    <t>56V5656-0FGW-502</t>
  </si>
  <si>
    <t>56V5656-0HGW-502</t>
  </si>
  <si>
    <t>56V5656-2FGW-502</t>
  </si>
  <si>
    <t>56V5656-2HGW-502</t>
  </si>
  <si>
    <t>56V5656-0FGW-7068</t>
  </si>
  <si>
    <t>56V5656-0HGW-7068</t>
  </si>
  <si>
    <t>56V5656-2FGW-7068</t>
  </si>
  <si>
    <t>56V5656-2HGW-7068</t>
  </si>
  <si>
    <t>56V5656-0FGW-6150</t>
  </si>
  <si>
    <t>56V5656-0HGW-6150</t>
  </si>
  <si>
    <t>56V5656-2FGW-6150</t>
  </si>
  <si>
    <t>56V5656-2HGW-6150</t>
  </si>
  <si>
    <t>56V5656-0FGW-136</t>
  </si>
  <si>
    <t>56V5656-0HGW-136</t>
  </si>
  <si>
    <t>56V5656-2FGW-136</t>
  </si>
  <si>
    <t>Hat-SteamerModel-J1.html</t>
  </si>
  <si>
    <t>56V5656-2HGW-136</t>
  </si>
  <si>
    <t>56V5656-0FGW-7071</t>
  </si>
  <si>
    <t>56V5656-0HGW-7071</t>
  </si>
  <si>
    <t>56V5656-2FGW-7071</t>
  </si>
  <si>
    <t>56V5656-2HGW-7071</t>
  </si>
  <si>
    <t>56V5656-0FGW-8127</t>
  </si>
  <si>
    <t>56V5656-0HGW-8127</t>
  </si>
  <si>
    <t>56V5656-2FGW-8127</t>
  </si>
  <si>
    <t>56V5656-2HGW-8127</t>
  </si>
  <si>
    <t>56V5656-0FGW-7072</t>
  </si>
  <si>
    <t>56V5656-0HGW-7072</t>
  </si>
  <si>
    <t>56V5656-2FGW-7072</t>
  </si>
  <si>
    <t>56V5656-2HGW-7072</t>
  </si>
  <si>
    <t>56V5656-0FGW-7965</t>
  </si>
  <si>
    <t>56V5656-0HGW-7965</t>
  </si>
  <si>
    <t>56V5656-2FGW-7965</t>
  </si>
  <si>
    <t>56V5656-2HGW-7965</t>
  </si>
  <si>
    <t>56V5656-0FGW-7070</t>
  </si>
  <si>
    <t>56V5656-0HGW-7070</t>
  </si>
  <si>
    <t>56V5656-2FGW-7070</t>
  </si>
  <si>
    <t>56V5656-2HGW-7070</t>
  </si>
  <si>
    <t>56V5656-0FGW-7626</t>
  </si>
  <si>
    <t>56V5656-0HGW-7626</t>
  </si>
  <si>
    <t>56V5656-2FGW-7626</t>
  </si>
  <si>
    <t>56V5656-2HGW-7626</t>
  </si>
  <si>
    <t>Impulse-Sealers--Shrink-Wrap.html</t>
  </si>
  <si>
    <t>56V5656-0FGW-495</t>
  </si>
  <si>
    <t>56V5656-0HGW-495</t>
  </si>
  <si>
    <t>56V5656-2FGW-495</t>
  </si>
  <si>
    <t>56V5656-2HGW-495</t>
  </si>
  <si>
    <t>56V5656-0FGW-6153</t>
  </si>
  <si>
    <t>56V5656-0HGW-6153</t>
  </si>
  <si>
    <t>56V5656-2FGW-6153</t>
  </si>
  <si>
    <t>56V5656-2HGW-6153</t>
  </si>
  <si>
    <t>5520R</t>
  </si>
  <si>
    <t>5515Z</t>
  </si>
  <si>
    <t>5515H</t>
  </si>
  <si>
    <t>5515R</t>
  </si>
  <si>
    <t>5510T</t>
  </si>
  <si>
    <t>5301S</t>
  </si>
  <si>
    <t>5301U</t>
  </si>
  <si>
    <t>5302S</t>
  </si>
  <si>
    <t>5302U</t>
  </si>
  <si>
    <t>5303S</t>
  </si>
  <si>
    <t>5303U</t>
  </si>
  <si>
    <t>5304S</t>
  </si>
  <si>
    <t>5304U</t>
  </si>
  <si>
    <t>5305S</t>
  </si>
  <si>
    <t>5305U</t>
  </si>
  <si>
    <t>5306S</t>
  </si>
  <si>
    <t>5306U</t>
  </si>
  <si>
    <t>5307S</t>
  </si>
  <si>
    <t>5307U</t>
  </si>
  <si>
    <t>5308S</t>
  </si>
  <si>
    <t>5308U</t>
  </si>
  <si>
    <t>Shrink-Wrap-Systems.html</t>
  </si>
  <si>
    <t>5309S</t>
  </si>
  <si>
    <t>5309U</t>
  </si>
  <si>
    <t>5210W</t>
  </si>
  <si>
    <t>5210R</t>
  </si>
  <si>
    <t>5210B</t>
  </si>
  <si>
    <t>5210Y</t>
  </si>
  <si>
    <t>5210G</t>
  </si>
  <si>
    <t>5210P</t>
  </si>
  <si>
    <t>5210O</t>
  </si>
  <si>
    <t>5210L</t>
  </si>
  <si>
    <t>5210LB</t>
  </si>
  <si>
    <t>5210LG</t>
  </si>
  <si>
    <t>5210DB</t>
  </si>
  <si>
    <t>5210DG</t>
  </si>
  <si>
    <t>5209W</t>
  </si>
  <si>
    <t>5209R</t>
  </si>
  <si>
    <t>5209B</t>
  </si>
  <si>
    <t>5209Y</t>
  </si>
  <si>
    <t>5209G</t>
  </si>
  <si>
    <t>5209P</t>
  </si>
  <si>
    <t>5209O</t>
  </si>
  <si>
    <t>5209L</t>
  </si>
  <si>
    <t>5209LB</t>
  </si>
  <si>
    <t>5209LG</t>
  </si>
  <si>
    <t>5209DB</t>
  </si>
  <si>
    <t>5209DG</t>
  </si>
  <si>
    <t>Shrink-Wrap-Heat-Gun.html</t>
  </si>
  <si>
    <t>52110W</t>
  </si>
  <si>
    <t>52110R</t>
  </si>
  <si>
    <t>52110B</t>
  </si>
  <si>
    <t>52110Y</t>
  </si>
  <si>
    <t>52110G</t>
  </si>
  <si>
    <t>52110P</t>
  </si>
  <si>
    <t>52110O</t>
  </si>
  <si>
    <t>52110L</t>
  </si>
  <si>
    <t>52110LB</t>
  </si>
  <si>
    <t>52110LG</t>
  </si>
  <si>
    <t>52110DB</t>
  </si>
  <si>
    <t>52110DG</t>
  </si>
  <si>
    <t>52109W</t>
  </si>
  <si>
    <t>52109R</t>
  </si>
  <si>
    <t>52109B</t>
  </si>
  <si>
    <t>52109Y</t>
  </si>
  <si>
    <t>52109G</t>
  </si>
  <si>
    <t>52109P</t>
  </si>
  <si>
    <t>52109O</t>
  </si>
  <si>
    <t>52109L</t>
  </si>
  <si>
    <t>52109LB</t>
  </si>
  <si>
    <t>52109LG</t>
  </si>
  <si>
    <t>52109DB</t>
  </si>
  <si>
    <t>52109DG</t>
  </si>
  <si>
    <t>6-Hand-Crimper-and-or-Sealer.html</t>
  </si>
  <si>
    <t>5209BLANK</t>
  </si>
  <si>
    <t>5210BLANK</t>
  </si>
  <si>
    <t>52110BLANK</t>
  </si>
  <si>
    <t>52109BLANK</t>
  </si>
  <si>
    <t>371595C</t>
  </si>
  <si>
    <t>Shrink-Wrap-Replacement-Kit.html</t>
  </si>
  <si>
    <t>Shrink-Wrap-Film-and-Bags.html</t>
  </si>
  <si>
    <t>55431B</t>
  </si>
  <si>
    <t>5510D</t>
  </si>
  <si>
    <t>Impulse-Sealer-Replacement-Kit.html</t>
  </si>
  <si>
    <t>5520D</t>
  </si>
  <si>
    <t>5510P</t>
  </si>
  <si>
    <t>54TN2325</t>
  </si>
  <si>
    <t>54TN2356</t>
  </si>
  <si>
    <t>54TN2332</t>
  </si>
  <si>
    <t>54TN2322S</t>
  </si>
  <si>
    <t>54TN2348S</t>
  </si>
  <si>
    <t>54TN2367S</t>
  </si>
  <si>
    <t>54TN2371</t>
  </si>
  <si>
    <t>54TN2314</t>
  </si>
  <si>
    <t>54TN2310</t>
  </si>
  <si>
    <t>54TN2311</t>
  </si>
  <si>
    <t>5602WLDUP</t>
  </si>
  <si>
    <t>3SGWNEWS</t>
  </si>
  <si>
    <t>5601RK</t>
  </si>
  <si>
    <t>5603RK</t>
  </si>
  <si>
    <t>5605RW</t>
  </si>
  <si>
    <t>5602N</t>
  </si>
  <si>
    <t>5602PP</t>
  </si>
  <si>
    <t>5602S</t>
  </si>
  <si>
    <t>5602H</t>
  </si>
  <si>
    <t>5602R</t>
  </si>
  <si>
    <t>5602C</t>
  </si>
  <si>
    <t>5T168240</t>
  </si>
  <si>
    <t>Turn--O--Matic-Systems.html</t>
  </si>
  <si>
    <t>5T224240</t>
  </si>
  <si>
    <t>5T813100</t>
  </si>
  <si>
    <t>5T965100</t>
  </si>
  <si>
    <t>5T957100</t>
  </si>
  <si>
    <t>5T959100</t>
  </si>
  <si>
    <t>5T41200</t>
  </si>
  <si>
    <t>5T45200</t>
  </si>
  <si>
    <t>5T152240</t>
  </si>
  <si>
    <t>5T198200</t>
  </si>
  <si>
    <t>5T75200</t>
  </si>
  <si>
    <t>5T231200</t>
  </si>
  <si>
    <t>5T232240</t>
  </si>
  <si>
    <t>5T220200</t>
  </si>
  <si>
    <t>5T812100</t>
  </si>
  <si>
    <t>5T323200</t>
  </si>
  <si>
    <t>5T327240C</t>
  </si>
  <si>
    <t>5T1014B</t>
  </si>
  <si>
    <t>5T1015B</t>
  </si>
  <si>
    <t>5T10418</t>
  </si>
  <si>
    <t>5T10579</t>
  </si>
  <si>
    <t>5T10580</t>
  </si>
  <si>
    <t>5T10581</t>
  </si>
  <si>
    <t>5T10487</t>
  </si>
  <si>
    <t>Turn--O--Matic-Systems</t>
  </si>
  <si>
    <t>Turn-O-Matic-Systems.html</t>
  </si>
  <si>
    <t>5T10589</t>
  </si>
  <si>
    <t>5T10615</t>
  </si>
  <si>
    <t>5T10614</t>
  </si>
  <si>
    <t>5T10661</t>
  </si>
  <si>
    <t>5TBRAND</t>
  </si>
  <si>
    <t>5T760B</t>
  </si>
  <si>
    <t>5TPLAID</t>
  </si>
  <si>
    <t>5TENGLISH</t>
  </si>
  <si>
    <t>5THORSE</t>
  </si>
  <si>
    <t>5TSPUR</t>
  </si>
  <si>
    <t>5TSKETCH</t>
  </si>
  <si>
    <t>5T107240</t>
  </si>
  <si>
    <t>5T286240</t>
  </si>
  <si>
    <t>5T305200</t>
  </si>
  <si>
    <t>5T307240</t>
  </si>
  <si>
    <t>5T309200</t>
  </si>
  <si>
    <t>5T319200</t>
  </si>
  <si>
    <t>5T320200</t>
  </si>
  <si>
    <t>5T324200</t>
  </si>
  <si>
    <t>5T325200</t>
  </si>
  <si>
    <t>5T337200</t>
  </si>
  <si>
    <t>5T185240</t>
  </si>
  <si>
    <t>5T184240</t>
  </si>
  <si>
    <t>5T196200</t>
  </si>
  <si>
    <t>5T199240</t>
  </si>
  <si>
    <t>5T210240</t>
  </si>
  <si>
    <t>5T255200</t>
  </si>
  <si>
    <t>Turn-O-Matic-Tickets.html</t>
  </si>
  <si>
    <t>5T258200</t>
  </si>
  <si>
    <t>5T250200</t>
  </si>
  <si>
    <t>5T257200</t>
  </si>
  <si>
    <t>5T256200</t>
  </si>
  <si>
    <t>5T296200</t>
  </si>
  <si>
    <t>5T292240</t>
  </si>
  <si>
    <t>5T143200</t>
  </si>
  <si>
    <t>5T23240</t>
  </si>
  <si>
    <t>5T22240</t>
  </si>
  <si>
    <t>5T221240</t>
  </si>
  <si>
    <t>5T190200</t>
  </si>
  <si>
    <t>5T253200</t>
  </si>
  <si>
    <t>5T248240</t>
  </si>
  <si>
    <t>5T247240</t>
  </si>
  <si>
    <t>5T301200</t>
  </si>
  <si>
    <t>5T311200</t>
  </si>
  <si>
    <t>5T315200</t>
  </si>
  <si>
    <t>5T314200</t>
  </si>
  <si>
    <t>5T331200</t>
  </si>
  <si>
    <t>5T336200</t>
  </si>
  <si>
    <t>5T344200</t>
  </si>
  <si>
    <t>Shopping-Baskets.html</t>
  </si>
  <si>
    <t>5T345200</t>
  </si>
  <si>
    <t>5T339200</t>
  </si>
  <si>
    <t>5T340200</t>
  </si>
  <si>
    <t>5T341240</t>
  </si>
  <si>
    <t>5T342240</t>
  </si>
  <si>
    <t>5T343240</t>
  </si>
  <si>
    <t>5T347200</t>
  </si>
  <si>
    <t>5T346240</t>
  </si>
  <si>
    <t>5T348200</t>
  </si>
  <si>
    <t>5T352200</t>
  </si>
  <si>
    <t>5T353200</t>
  </si>
  <si>
    <t>5T349240</t>
  </si>
  <si>
    <t>5T350200</t>
  </si>
  <si>
    <t>5T351240</t>
  </si>
  <si>
    <t>5T2003200</t>
  </si>
  <si>
    <t>5T2002200</t>
  </si>
  <si>
    <t>5T1001200</t>
  </si>
  <si>
    <t>5T1003200</t>
  </si>
  <si>
    <t>Shopping-Baskets</t>
  </si>
  <si>
    <t>5T1004200</t>
  </si>
  <si>
    <t>5T1006200</t>
  </si>
  <si>
    <t>5T1007200</t>
  </si>
  <si>
    <t>5T1008200</t>
  </si>
  <si>
    <t>5T1009200</t>
  </si>
  <si>
    <t>5T2000200</t>
  </si>
  <si>
    <t>5T2001200</t>
  </si>
  <si>
    <t>5T3000200</t>
  </si>
  <si>
    <t>5T3001200</t>
  </si>
  <si>
    <t>5T2004200</t>
  </si>
  <si>
    <t>5T1010200</t>
  </si>
  <si>
    <t>5T1011200</t>
  </si>
  <si>
    <t>5T1003B</t>
  </si>
  <si>
    <t>5T1001B</t>
  </si>
  <si>
    <t>5T1002B</t>
  </si>
  <si>
    <t>5T1006B</t>
  </si>
  <si>
    <t>5T1005B</t>
  </si>
  <si>
    <t>5T1004B</t>
  </si>
  <si>
    <t>Hand-Carry-Wire-Mesh-Shopping-Baskets.html</t>
  </si>
  <si>
    <t>5T1009B</t>
  </si>
  <si>
    <t>5T1007B</t>
  </si>
  <si>
    <t>5T1008B</t>
  </si>
  <si>
    <t>5T2002B</t>
  </si>
  <si>
    <t>5T2003B</t>
  </si>
  <si>
    <t>5T2000B</t>
  </si>
  <si>
    <t>5T2001B</t>
  </si>
  <si>
    <t>5T2006B</t>
  </si>
  <si>
    <t>5T2008B</t>
  </si>
  <si>
    <t>5T2005B</t>
  </si>
  <si>
    <t>5T1010B</t>
  </si>
  <si>
    <t>5T1011B</t>
  </si>
  <si>
    <t>5T1012B</t>
  </si>
  <si>
    <t>5T1013B</t>
  </si>
  <si>
    <t>5THS1002</t>
  </si>
  <si>
    <t>5THS1001</t>
  </si>
  <si>
    <t>5THS1003</t>
  </si>
  <si>
    <t>5THS1004</t>
  </si>
  <si>
    <t>5THS1007</t>
  </si>
  <si>
    <t>5THS1008</t>
  </si>
  <si>
    <t>Printer-Labels.html</t>
  </si>
  <si>
    <t>5THS1009</t>
  </si>
  <si>
    <t>5THS1010</t>
  </si>
  <si>
    <t>5THS1011</t>
  </si>
  <si>
    <t>5THS1012</t>
  </si>
  <si>
    <t>5THS1013</t>
  </si>
  <si>
    <t>5THS1014</t>
  </si>
  <si>
    <t>5TEM1000</t>
  </si>
  <si>
    <t>5TEM1001</t>
  </si>
  <si>
    <t>5TEM1002</t>
  </si>
  <si>
    <t>5TEM1003</t>
  </si>
  <si>
    <t>5THS1016</t>
  </si>
  <si>
    <t>5THS1017</t>
  </si>
  <si>
    <t>5TRC720</t>
  </si>
  <si>
    <t>5TRC715</t>
  </si>
  <si>
    <t>5TRC740</t>
  </si>
  <si>
    <t>5T404550</t>
  </si>
  <si>
    <t>5TNA200</t>
  </si>
  <si>
    <t>Printer-Labels</t>
  </si>
  <si>
    <t>Direct-Thermal-Labels.html</t>
  </si>
  <si>
    <t>53531P</t>
  </si>
  <si>
    <t>5353P</t>
  </si>
  <si>
    <t>53531PU</t>
  </si>
  <si>
    <t>5353PU</t>
  </si>
  <si>
    <t>53531FU</t>
  </si>
  <si>
    <t>5353FU</t>
  </si>
  <si>
    <t>53531LP</t>
  </si>
  <si>
    <t>5353LP</t>
  </si>
  <si>
    <t>5353WB</t>
  </si>
  <si>
    <t>5353S</t>
  </si>
  <si>
    <t>5353EM</t>
  </si>
  <si>
    <t>5353KG</t>
  </si>
  <si>
    <t>53531DR</t>
  </si>
  <si>
    <t>5353DR</t>
  </si>
  <si>
    <t>5353LI</t>
  </si>
  <si>
    <t>53531OG</t>
  </si>
  <si>
    <t>5353OG</t>
  </si>
  <si>
    <t>53531BT</t>
  </si>
  <si>
    <t>5353BT</t>
  </si>
  <si>
    <t>53531HG</t>
  </si>
  <si>
    <t>5353HG</t>
  </si>
  <si>
    <t>53531T</t>
  </si>
  <si>
    <t>5353T</t>
  </si>
  <si>
    <t>5353AU</t>
  </si>
  <si>
    <t>5353NY</t>
  </si>
  <si>
    <t>53531W</t>
  </si>
  <si>
    <t>Paper-Laser-Labels.html</t>
  </si>
  <si>
    <t>5353W</t>
  </si>
  <si>
    <t>53531B</t>
  </si>
  <si>
    <t>5353B</t>
  </si>
  <si>
    <t>5353C</t>
  </si>
  <si>
    <t>5353CI</t>
  </si>
  <si>
    <t>5353R</t>
  </si>
  <si>
    <t>5353BA</t>
  </si>
  <si>
    <t>5353IV</t>
  </si>
  <si>
    <t>53531CH</t>
  </si>
  <si>
    <t>5353CH</t>
  </si>
  <si>
    <t>53531OR</t>
  </si>
  <si>
    <t>5353OR</t>
  </si>
  <si>
    <t>53531LA</t>
  </si>
  <si>
    <t>5353LA</t>
  </si>
  <si>
    <t>5353SP</t>
  </si>
  <si>
    <t>53531SB</t>
  </si>
  <si>
    <t>5353SB</t>
  </si>
  <si>
    <t>53531BM</t>
  </si>
  <si>
    <t>5353BM</t>
  </si>
  <si>
    <t>53531RB</t>
  </si>
  <si>
    <t>5353RB</t>
  </si>
  <si>
    <t>5353NV</t>
  </si>
  <si>
    <t>53531CP</t>
  </si>
  <si>
    <t>5353CP</t>
  </si>
  <si>
    <t>53531J</t>
  </si>
  <si>
    <t>53531M</t>
  </si>
  <si>
    <t>53531CO</t>
  </si>
  <si>
    <t>53531WI</t>
  </si>
  <si>
    <t>Thermal-Transfer-Labels-and-Ribbon.html</t>
  </si>
  <si>
    <t>3300A</t>
  </si>
  <si>
    <t>42VPEF78W</t>
  </si>
  <si>
    <t>42VPEFTAMW</t>
  </si>
  <si>
    <t>42VPETFMW</t>
  </si>
  <si>
    <t>42VPEM78W</t>
  </si>
  <si>
    <t>42VPEMTAMW</t>
  </si>
  <si>
    <t>42VPETMMW</t>
  </si>
  <si>
    <t>42VPEFAHMW</t>
  </si>
  <si>
    <t>42VPEFAMW</t>
  </si>
  <si>
    <t>42VPEMAMW</t>
  </si>
  <si>
    <t>42VPEFLMW</t>
  </si>
  <si>
    <t>42VPEMLMW</t>
  </si>
  <si>
    <t>42VPEFHIPMW</t>
  </si>
  <si>
    <t>42VPEMHIPMW</t>
  </si>
  <si>
    <t>Cash-Register-Paper.html</t>
  </si>
  <si>
    <t>6140110B</t>
  </si>
  <si>
    <t>6140112B</t>
  </si>
  <si>
    <t>6140114B</t>
  </si>
  <si>
    <t>6180124L</t>
  </si>
  <si>
    <t>6180105L</t>
  </si>
  <si>
    <t>6180105R</t>
  </si>
  <si>
    <t>6180108L</t>
  </si>
  <si>
    <t>6180108R</t>
  </si>
  <si>
    <t>6180110L</t>
  </si>
  <si>
    <t>6180110R</t>
  </si>
  <si>
    <t>6180112L</t>
  </si>
  <si>
    <t>6180112R</t>
  </si>
  <si>
    <t>6180114L</t>
  </si>
  <si>
    <t>6180114R</t>
  </si>
  <si>
    <t>6180116L</t>
  </si>
  <si>
    <t>6180116R</t>
  </si>
  <si>
    <t>6180118L</t>
  </si>
  <si>
    <t>6180118R</t>
  </si>
  <si>
    <t>6180120L</t>
  </si>
  <si>
    <t>6180120R</t>
  </si>
  <si>
    <t>6180122L</t>
  </si>
  <si>
    <t>6180122R</t>
  </si>
  <si>
    <t>6180208L</t>
  </si>
  <si>
    <t>Cash-Register-Paper</t>
  </si>
  <si>
    <t>6180208R</t>
  </si>
  <si>
    <t>6180210L</t>
  </si>
  <si>
    <t>6180210R</t>
  </si>
  <si>
    <t>6180216L</t>
  </si>
  <si>
    <t>6180216R</t>
  </si>
  <si>
    <t>6180212L</t>
  </si>
  <si>
    <t>6180212R</t>
  </si>
  <si>
    <t>6180214L</t>
  </si>
  <si>
    <t>6180214R</t>
  </si>
  <si>
    <t>6140212MB</t>
  </si>
  <si>
    <t>Adding-Machine-Paper.html</t>
  </si>
  <si>
    <t>61450C</t>
  </si>
  <si>
    <t>6110122B</t>
  </si>
  <si>
    <t>61101B</t>
  </si>
  <si>
    <t>61101T</t>
  </si>
  <si>
    <t>Shipping-Supplies.html</t>
  </si>
  <si>
    <t>565HAP6123R</t>
  </si>
  <si>
    <t>565HAP6125R</t>
  </si>
  <si>
    <t>565HAP12003</t>
  </si>
  <si>
    <t>565HAP14026</t>
  </si>
  <si>
    <t>565HAP14045</t>
  </si>
  <si>
    <t>565HAP13308</t>
  </si>
  <si>
    <t>565HAP11006</t>
  </si>
  <si>
    <t>565H2HAP11010</t>
  </si>
  <si>
    <t>565HAP15053</t>
  </si>
  <si>
    <t>565HAP14002R</t>
  </si>
  <si>
    <t>565HAP15026</t>
  </si>
  <si>
    <t>565H2HBP12006</t>
  </si>
  <si>
    <t>565HAP16043</t>
  </si>
  <si>
    <t>565HFF15195</t>
  </si>
  <si>
    <t>565HAP15007</t>
  </si>
  <si>
    <t>565HAP14034</t>
  </si>
  <si>
    <t>565HAP11023</t>
  </si>
  <si>
    <t>565HAP15010</t>
  </si>
  <si>
    <t>565HAP15025</t>
  </si>
  <si>
    <t>Shipping-Supplies</t>
  </si>
  <si>
    <t>565HFP14223</t>
  </si>
  <si>
    <t>Polystyrene-Edge-Protectors.html</t>
  </si>
  <si>
    <t>565H2HAP12007</t>
  </si>
  <si>
    <t>565HFP15180</t>
  </si>
  <si>
    <t>565HAP14032R</t>
  </si>
  <si>
    <t>565H2HBP10103</t>
  </si>
  <si>
    <t>565HAP16014</t>
  </si>
  <si>
    <t>565HFP12603</t>
  </si>
  <si>
    <t>565H2HMP12461</t>
  </si>
  <si>
    <t>565HFLP15932</t>
  </si>
  <si>
    <t>565H2HMP90829</t>
  </si>
  <si>
    <t>565HAP16054</t>
  </si>
  <si>
    <t>565H2HSP4004</t>
  </si>
  <si>
    <t>565H2HSP4001</t>
  </si>
  <si>
    <t>565H2HSP4000</t>
  </si>
  <si>
    <t>565HAP13312</t>
  </si>
  <si>
    <t>565H2HFP12217</t>
  </si>
  <si>
    <t>565H2HXF91312</t>
  </si>
  <si>
    <t>565HAP15481</t>
  </si>
  <si>
    <t>565HAP16034</t>
  </si>
  <si>
    <t>565HFLP15809</t>
  </si>
  <si>
    <t>565H2HSP4008</t>
  </si>
  <si>
    <t>565HFP14224</t>
  </si>
  <si>
    <t>565H2HFP12204</t>
  </si>
  <si>
    <t>565HAK15042R</t>
  </si>
  <si>
    <t>565HAP14029</t>
  </si>
  <si>
    <t>565HAP13306</t>
  </si>
  <si>
    <t>565HAP15024</t>
  </si>
  <si>
    <t>565HMP14466</t>
  </si>
  <si>
    <t>Corrugated-Corner-Protection-Pads.html</t>
  </si>
  <si>
    <t>565HAP90020</t>
  </si>
  <si>
    <t>565HJP13683</t>
  </si>
  <si>
    <t>565HSP4011</t>
  </si>
  <si>
    <t>565HSF4006</t>
  </si>
  <si>
    <t>565HSP4012</t>
  </si>
  <si>
    <t>565HAP14036</t>
  </si>
  <si>
    <t>565HSP4014</t>
  </si>
  <si>
    <t>565HWP14530</t>
  </si>
  <si>
    <t>565HSP4047</t>
  </si>
  <si>
    <t>565HSP4055</t>
  </si>
  <si>
    <t>565HWP11534</t>
  </si>
  <si>
    <t>565HSP4022</t>
  </si>
  <si>
    <t>565SAK6193</t>
  </si>
  <si>
    <t>565HSP4023</t>
  </si>
  <si>
    <t>565HFF15373</t>
  </si>
  <si>
    <t>565HAP13328</t>
  </si>
  <si>
    <t>565HSP4027</t>
  </si>
  <si>
    <t>565HWP10533</t>
  </si>
  <si>
    <t>565HSP4010</t>
  </si>
  <si>
    <t>565HSP4054</t>
  </si>
  <si>
    <t>565HJP14380</t>
  </si>
  <si>
    <t>565HFP15211</t>
  </si>
  <si>
    <t>565HAP15043</t>
  </si>
  <si>
    <t>565HVP13624</t>
  </si>
  <si>
    <t>565HAP4035</t>
  </si>
  <si>
    <t>565SAP6150R</t>
  </si>
  <si>
    <t>Flat-Corrugated-White-Pads.html</t>
  </si>
  <si>
    <t>6WM3DRHO</t>
  </si>
  <si>
    <t>6WM6DRHO</t>
  </si>
  <si>
    <t>6WM12SQS</t>
  </si>
  <si>
    <t>6WM16SQ7</t>
  </si>
  <si>
    <t>6WM16SQ5</t>
  </si>
  <si>
    <t>63911A</t>
  </si>
  <si>
    <t>63911B</t>
  </si>
  <si>
    <t>63911C</t>
  </si>
  <si>
    <t>63911D</t>
  </si>
  <si>
    <t>63911E</t>
  </si>
  <si>
    <t>56D9091</t>
  </si>
  <si>
    <t>56D9080</t>
  </si>
  <si>
    <t>56D9080M</t>
  </si>
  <si>
    <t>56D9007</t>
  </si>
  <si>
    <t>56D9007M</t>
  </si>
  <si>
    <t>56D9071M</t>
  </si>
  <si>
    <t>56D9081</t>
  </si>
  <si>
    <t>56D9083</t>
  </si>
  <si>
    <t>Five-Panel-Tube-Folders.html</t>
  </si>
  <si>
    <t>56D9083M</t>
  </si>
  <si>
    <t>56D9065M</t>
  </si>
  <si>
    <t>56D9065S</t>
  </si>
  <si>
    <t>5642F3000</t>
  </si>
  <si>
    <t>564H3000</t>
  </si>
  <si>
    <t>5642F5015</t>
  </si>
  <si>
    <t>564H5015</t>
  </si>
  <si>
    <t>5642F3040</t>
  </si>
  <si>
    <t>564H3040</t>
  </si>
  <si>
    <t>5642F4060</t>
  </si>
  <si>
    <t>564H4060</t>
  </si>
  <si>
    <t>5642F5018</t>
  </si>
  <si>
    <t>5642H5018</t>
  </si>
  <si>
    <t>5642F4032</t>
  </si>
  <si>
    <t>564H4032</t>
  </si>
  <si>
    <t>5642F5021</t>
  </si>
  <si>
    <t>564H5021</t>
  </si>
  <si>
    <t>5642F3060</t>
  </si>
  <si>
    <t>564H3060</t>
  </si>
  <si>
    <t>5642F5027</t>
  </si>
  <si>
    <t>5642H5027</t>
  </si>
  <si>
    <t>5642F5030</t>
  </si>
  <si>
    <t>564H5030</t>
  </si>
  <si>
    <t>5642F5031</t>
  </si>
  <si>
    <t>564H5031</t>
  </si>
  <si>
    <t>5642F4030</t>
  </si>
  <si>
    <t>564H4030</t>
  </si>
  <si>
    <t>Triangle-Mailing-Tubes.html</t>
  </si>
  <si>
    <t>5642F5041</t>
  </si>
  <si>
    <t>564H5041</t>
  </si>
  <si>
    <t>5642F5033</t>
  </si>
  <si>
    <t>564H5033</t>
  </si>
  <si>
    <t>5642F5035</t>
  </si>
  <si>
    <t>564H5035</t>
  </si>
  <si>
    <t>5642F4050</t>
  </si>
  <si>
    <t>564H4050</t>
  </si>
  <si>
    <t>5642F5097</t>
  </si>
  <si>
    <t>564H5097</t>
  </si>
  <si>
    <t>5642F5100</t>
  </si>
  <si>
    <t>564H5100</t>
  </si>
  <si>
    <t>5642F5036</t>
  </si>
  <si>
    <t>564H5036</t>
  </si>
  <si>
    <t>5642F3030</t>
  </si>
  <si>
    <t>564H3030</t>
  </si>
  <si>
    <t>5642F2011</t>
  </si>
  <si>
    <t>564H2011</t>
  </si>
  <si>
    <t>5642F5025</t>
  </si>
  <si>
    <t>564H5025</t>
  </si>
  <si>
    <t>5642F5064</t>
  </si>
  <si>
    <t>5642H5064</t>
  </si>
  <si>
    <t>5642F5065</t>
  </si>
  <si>
    <t>564H5065</t>
  </si>
  <si>
    <t>5642F5068</t>
  </si>
  <si>
    <t>564H5068</t>
  </si>
  <si>
    <t>Flat-Corrugated-Brown-Pads.html</t>
  </si>
  <si>
    <t>5642F5071</t>
  </si>
  <si>
    <t>5642H5071</t>
  </si>
  <si>
    <t>5642F5072</t>
  </si>
  <si>
    <t>564H5072</t>
  </si>
  <si>
    <t>5642F5075</t>
  </si>
  <si>
    <t>564H5075</t>
  </si>
  <si>
    <t>5642F5074</t>
  </si>
  <si>
    <t>5642H5074</t>
  </si>
  <si>
    <t>5642F5080</t>
  </si>
  <si>
    <t>564H5080</t>
  </si>
  <si>
    <t>5642F5085</t>
  </si>
  <si>
    <t>564H5085</t>
  </si>
  <si>
    <t>5642F5081</t>
  </si>
  <si>
    <t>564H5081</t>
  </si>
  <si>
    <t>790201B</t>
  </si>
  <si>
    <t>790601B</t>
  </si>
  <si>
    <t>790101B</t>
  </si>
  <si>
    <t>790202B</t>
  </si>
  <si>
    <t>790304B</t>
  </si>
  <si>
    <t>790302B</t>
  </si>
  <si>
    <t>790401B</t>
  </si>
  <si>
    <t>Single-Face-Corrugated-Rolls-B-Flute.html</t>
  </si>
  <si>
    <t>790301B</t>
  </si>
  <si>
    <t>790602B</t>
  </si>
  <si>
    <t>795100B</t>
  </si>
  <si>
    <t>795100G</t>
  </si>
  <si>
    <t>795100S</t>
  </si>
  <si>
    <t>795102B</t>
  </si>
  <si>
    <t>795102G</t>
  </si>
  <si>
    <t>795102S</t>
  </si>
  <si>
    <t>795104B</t>
  </si>
  <si>
    <t>795104G</t>
  </si>
  <si>
    <t>795104S</t>
  </si>
  <si>
    <t>795240B</t>
  </si>
  <si>
    <t>795240W</t>
  </si>
  <si>
    <t>795233B</t>
  </si>
  <si>
    <t>795233W</t>
  </si>
  <si>
    <t>795234B</t>
  </si>
  <si>
    <t>795234W</t>
  </si>
  <si>
    <t>795228B</t>
  </si>
  <si>
    <t>795228W</t>
  </si>
  <si>
    <t>65MCRBB</t>
  </si>
  <si>
    <t>65MFRBB</t>
  </si>
  <si>
    <t>Kraft-Paper-Rolls.html</t>
  </si>
  <si>
    <t>65P15B</t>
  </si>
  <si>
    <t>65PS20B</t>
  </si>
  <si>
    <t>65PS15W</t>
  </si>
  <si>
    <t>65PS15B</t>
  </si>
  <si>
    <t>65HT66B</t>
  </si>
  <si>
    <t>65HT86B</t>
  </si>
  <si>
    <t>65HT64B</t>
  </si>
  <si>
    <t>65HT618B</t>
  </si>
  <si>
    <t>65PFRBB</t>
  </si>
  <si>
    <t>65PCRBW</t>
  </si>
  <si>
    <t>65VVTB</t>
  </si>
  <si>
    <t>65VHT624B</t>
  </si>
  <si>
    <t>65VFS2410B</t>
  </si>
  <si>
    <t>65VFS2410W</t>
  </si>
  <si>
    <t>65VFS24W</t>
  </si>
  <si>
    <t>65VFS2414B</t>
  </si>
  <si>
    <t>65VFS2412B</t>
  </si>
  <si>
    <t>65VFS2412W</t>
  </si>
  <si>
    <t>65VFS20B</t>
  </si>
  <si>
    <t>65VFS20W</t>
  </si>
  <si>
    <t>65VFS24143B</t>
  </si>
  <si>
    <t>65VFS24143W</t>
  </si>
  <si>
    <t>65VFS3614B</t>
  </si>
  <si>
    <t>65VFS3614W</t>
  </si>
  <si>
    <t>65VFS1212W</t>
  </si>
  <si>
    <t>65VFS12W</t>
  </si>
  <si>
    <t>66VGFS2410B</t>
  </si>
  <si>
    <t>Bubble-Wrap-Packing-Rolls.html</t>
  </si>
  <si>
    <t>66VGFS24B</t>
  </si>
  <si>
    <t>665024122B</t>
  </si>
  <si>
    <t>66VGFS2412B</t>
  </si>
  <si>
    <t>66VGFS20B</t>
  </si>
  <si>
    <t>66VGFS12B</t>
  </si>
  <si>
    <t>Packaging-Peanuts-Green.html</t>
  </si>
  <si>
    <t>Packing-List-Enclosure-Envelopes.html</t>
  </si>
  <si>
    <t>Giftwrap-Ribbon-Tissue-Racks.html</t>
  </si>
  <si>
    <t>422753C</t>
  </si>
  <si>
    <t>422756C</t>
  </si>
  <si>
    <t>422751C</t>
  </si>
  <si>
    <t>56201I</t>
  </si>
  <si>
    <t>5622I</t>
  </si>
  <si>
    <t>5626I</t>
  </si>
  <si>
    <t>5628I</t>
  </si>
  <si>
    <t>5629I</t>
  </si>
  <si>
    <t>56V5002-E549518F</t>
  </si>
  <si>
    <t>56V5002-E549518H</t>
  </si>
  <si>
    <t>56V5002-E549524C</t>
  </si>
  <si>
    <t>56V5002-E549524F</t>
  </si>
  <si>
    <t>56V5002-E549524H</t>
  </si>
  <si>
    <t>Giftwrap-Ribbon-Tissue-Racks</t>
  </si>
  <si>
    <t>Tissue-Display-Racks.html</t>
  </si>
  <si>
    <t>56V5002-E425518F</t>
  </si>
  <si>
    <t>56V5002-E425518H</t>
  </si>
  <si>
    <t>56V5002-E425524C</t>
  </si>
  <si>
    <t>56V5002-E425524F</t>
  </si>
  <si>
    <t>56V5002-E425524H</t>
  </si>
  <si>
    <t>56V5002-E179318F</t>
  </si>
  <si>
    <t>56V5002-E179318H</t>
  </si>
  <si>
    <t>56V5002-E179324C</t>
  </si>
  <si>
    <t>56V5002-E179324F</t>
  </si>
  <si>
    <t>56V5002-E179324H</t>
  </si>
  <si>
    <t>56V5002-E400918F</t>
  </si>
  <si>
    <t>56V5002-E400918H</t>
  </si>
  <si>
    <t>56V5002-E400924C</t>
  </si>
  <si>
    <t>56V5002-E400924F</t>
  </si>
  <si>
    <t>56V5002-E400924H</t>
  </si>
  <si>
    <t>56V5002-E303018F</t>
  </si>
  <si>
    <t>56V5002-E303018H</t>
  </si>
  <si>
    <t>56V5002-E303024C</t>
  </si>
  <si>
    <t>56V5002-E303024F</t>
  </si>
  <si>
    <t>56V5002-E303024H</t>
  </si>
  <si>
    <t>56V5002-E540018F</t>
  </si>
  <si>
    <t>56V5002-E540018H</t>
  </si>
  <si>
    <t>56V5002-E540024C</t>
  </si>
  <si>
    <t>56V5002-E540024F</t>
  </si>
  <si>
    <t>56V5002-E540024H</t>
  </si>
  <si>
    <t>56V5002-E448018F</t>
  </si>
  <si>
    <t>56V5002-E448018H</t>
  </si>
  <si>
    <t>56V5002-E448024C</t>
  </si>
  <si>
    <t>56V5002-E448024F</t>
  </si>
  <si>
    <t>56V5002-E448024H</t>
  </si>
  <si>
    <t>56V5002-E548718F</t>
  </si>
  <si>
    <t>Multi-Roll-Paper--GiftWrap-Cutters.html</t>
  </si>
  <si>
    <t>56V5002-E548718H</t>
  </si>
  <si>
    <t>56V5002-E548724C</t>
  </si>
  <si>
    <t>56V5002-E548724F</t>
  </si>
  <si>
    <t>56V5002-E548724H</t>
  </si>
  <si>
    <t>56V5002-E500318F</t>
  </si>
  <si>
    <t>56V5002-E500318H</t>
  </si>
  <si>
    <t>56V5002-E500324C</t>
  </si>
  <si>
    <t>56V5002-E500324F</t>
  </si>
  <si>
    <t>56V5002-E500324H</t>
  </si>
  <si>
    <t>56V5002-E709907J</t>
  </si>
  <si>
    <t>56V5002-E709918F</t>
  </si>
  <si>
    <t>56V5002-E709918H</t>
  </si>
  <si>
    <t>56V5002-E709924C</t>
  </si>
  <si>
    <t>56V5002-E709924F</t>
  </si>
  <si>
    <t>56V5002-E709924H</t>
  </si>
  <si>
    <t>56V5002-E627818F</t>
  </si>
  <si>
    <t>56V5002-E627818H</t>
  </si>
  <si>
    <t>56V5002-E627824C</t>
  </si>
  <si>
    <t>56V5002-E627824F</t>
  </si>
  <si>
    <t>56V5002-E627824H</t>
  </si>
  <si>
    <t>56V5002-E627218F</t>
  </si>
  <si>
    <t>56V5002-E627218H</t>
  </si>
  <si>
    <t>56V5002-E627224C</t>
  </si>
  <si>
    <t>56V5002-E627224F</t>
  </si>
  <si>
    <t>56V5002-E627224H</t>
  </si>
  <si>
    <t>56V5002-E635818F</t>
  </si>
  <si>
    <t>56V5002-E635818H</t>
  </si>
  <si>
    <t>56V5002-E635824C</t>
  </si>
  <si>
    <t>56V5002-E635824F</t>
  </si>
  <si>
    <t>56V5002-E635824H</t>
  </si>
  <si>
    <t>56V5002-E634518F</t>
  </si>
  <si>
    <t>56V5002-E634518H</t>
  </si>
  <si>
    <t>Serrated-Edge-Single-Paper-Cutter.html</t>
  </si>
  <si>
    <t>56V5002-E634524C</t>
  </si>
  <si>
    <t>56V5002-E634524F</t>
  </si>
  <si>
    <t>56V5002-E634524H</t>
  </si>
  <si>
    <t>422730C</t>
  </si>
  <si>
    <t>422730B</t>
  </si>
  <si>
    <t>422740C</t>
  </si>
  <si>
    <t>422740B</t>
  </si>
  <si>
    <t>54SE1BU</t>
  </si>
  <si>
    <t>54SE2BU</t>
  </si>
  <si>
    <t>54SE3BU</t>
  </si>
  <si>
    <t>54SE1FG</t>
  </si>
  <si>
    <t>54SE2FG</t>
  </si>
  <si>
    <t>54SE3FG</t>
  </si>
  <si>
    <t>54SE1MC</t>
  </si>
  <si>
    <t>54SE2MC</t>
  </si>
  <si>
    <t>54SE3MC</t>
  </si>
  <si>
    <t>54SE1B</t>
  </si>
  <si>
    <t>54SE2B</t>
  </si>
  <si>
    <t>54SE3B</t>
  </si>
  <si>
    <t>54SE4B</t>
  </si>
  <si>
    <t>54SE5B</t>
  </si>
  <si>
    <t>54SE6B</t>
  </si>
  <si>
    <t>54SE7B</t>
  </si>
  <si>
    <t>54SE8B</t>
  </si>
  <si>
    <t>54SE9B</t>
  </si>
  <si>
    <t>54SE1BL</t>
  </si>
  <si>
    <t>54SE2BL</t>
  </si>
  <si>
    <t>54SE3BL</t>
  </si>
  <si>
    <t>54SE1KI</t>
  </si>
  <si>
    <t>54SE2KI</t>
  </si>
  <si>
    <t>54SE3KI</t>
  </si>
  <si>
    <t>54SE1NK</t>
  </si>
  <si>
    <t>54SE2NK</t>
  </si>
  <si>
    <t>54SE3NK</t>
  </si>
  <si>
    <t>54SE4NK</t>
  </si>
  <si>
    <t>54SE5NK</t>
  </si>
  <si>
    <t>Single-Roll-Paper-Cutters.html</t>
  </si>
  <si>
    <t>54SE6NK</t>
  </si>
  <si>
    <t>54SE7NK</t>
  </si>
  <si>
    <t>54SE8NK</t>
  </si>
  <si>
    <t>54SE9NK</t>
  </si>
  <si>
    <t>54SE1PU</t>
  </si>
  <si>
    <t>54SE2PU</t>
  </si>
  <si>
    <t>54SE3PU</t>
  </si>
  <si>
    <t>54SE1R</t>
  </si>
  <si>
    <t>54SE2R</t>
  </si>
  <si>
    <t>54SE3R</t>
  </si>
  <si>
    <t>54SE1W</t>
  </si>
  <si>
    <t>54SE2W</t>
  </si>
  <si>
    <t>54SE3W</t>
  </si>
  <si>
    <t>54SE4W</t>
  </si>
  <si>
    <t>54SE5W</t>
  </si>
  <si>
    <t>54SE6W</t>
  </si>
  <si>
    <t>54SE7W</t>
  </si>
  <si>
    <t>54SE8W</t>
  </si>
  <si>
    <t>54SE9W</t>
  </si>
  <si>
    <t>54SE1Y</t>
  </si>
  <si>
    <t>54SE2Y</t>
  </si>
  <si>
    <t>54SE3Y</t>
  </si>
  <si>
    <t>54SE1P</t>
  </si>
  <si>
    <t>54SE2P</t>
  </si>
  <si>
    <t>54SE3P</t>
  </si>
  <si>
    <t>54SE1CH</t>
  </si>
  <si>
    <t>54SE2CH</t>
  </si>
  <si>
    <t>54SE3CH</t>
  </si>
  <si>
    <t>422710C</t>
  </si>
  <si>
    <t>422710B</t>
  </si>
  <si>
    <t>422720C</t>
  </si>
  <si>
    <t>Ribbon-Dispenser-for-Flat-Ribbon.html</t>
  </si>
  <si>
    <t>422720B</t>
  </si>
  <si>
    <t>656043FTPHS1BL</t>
  </si>
  <si>
    <t>656043FTPHS1BR</t>
  </si>
  <si>
    <t>656043FTPHS1S</t>
  </si>
  <si>
    <t>656043FTPHS1R</t>
  </si>
  <si>
    <t>656043FTPHS2BL</t>
  </si>
  <si>
    <t>656043FTPHS2BR</t>
  </si>
  <si>
    <t>656043FTPHS2S</t>
  </si>
  <si>
    <t>656043FTPHS2R</t>
  </si>
  <si>
    <t>656043FTPHS3BL</t>
  </si>
  <si>
    <t>656043FTPHS3BR</t>
  </si>
  <si>
    <t>656043FTPHS3S</t>
  </si>
  <si>
    <t>656043FTPHS3R</t>
  </si>
  <si>
    <t>656043FTPHS4BL</t>
  </si>
  <si>
    <t>656043FTPHS4BR</t>
  </si>
  <si>
    <t>656043FTPHS4S</t>
  </si>
  <si>
    <t>656043FTPHS4R</t>
  </si>
  <si>
    <t>57311B</t>
  </si>
  <si>
    <t>5731M</t>
  </si>
  <si>
    <t>5731T</t>
  </si>
  <si>
    <t>57341B</t>
  </si>
  <si>
    <t>5734M</t>
  </si>
  <si>
    <t>5734T</t>
  </si>
  <si>
    <t>57381B</t>
  </si>
  <si>
    <t>Ribbon-Dispenser-for-Curling-Ribbon.html</t>
  </si>
  <si>
    <t>5738M</t>
  </si>
  <si>
    <t>5738T</t>
  </si>
  <si>
    <t>57351B</t>
  </si>
  <si>
    <t>5735M</t>
  </si>
  <si>
    <t>5735T</t>
  </si>
  <si>
    <t>656043FTPH1BL</t>
  </si>
  <si>
    <t>656043FTPH1BR</t>
  </si>
  <si>
    <t>656043FTPH1S</t>
  </si>
  <si>
    <t>656043FTPH1R</t>
  </si>
  <si>
    <t>656043FTPH2BL</t>
  </si>
  <si>
    <t>656043FTPH2BR</t>
  </si>
  <si>
    <t>656043FTPH2S</t>
  </si>
  <si>
    <t>656043FTPH2R</t>
  </si>
  <si>
    <t>656043FTPH3BL</t>
  </si>
  <si>
    <t>656043FTPH3BR</t>
  </si>
  <si>
    <t>656043FTPH3S</t>
  </si>
  <si>
    <t>656043FTPH3R</t>
  </si>
  <si>
    <t>656043FTPH4BL</t>
  </si>
  <si>
    <t>656043FTPH4BR</t>
  </si>
  <si>
    <t>656043FTPH4S</t>
  </si>
  <si>
    <t>656043FTPH4R</t>
  </si>
  <si>
    <t>790201SW</t>
  </si>
  <si>
    <t>790201SWB</t>
  </si>
  <si>
    <t>Merchandising-Aids.html</t>
  </si>
  <si>
    <t>790402SW</t>
  </si>
  <si>
    <t>790402SWB</t>
  </si>
  <si>
    <t>736001B</t>
  </si>
  <si>
    <t>736001W</t>
  </si>
  <si>
    <t>736704B</t>
  </si>
  <si>
    <t>736704W</t>
  </si>
  <si>
    <t>736721B</t>
  </si>
  <si>
    <t>736721W</t>
  </si>
  <si>
    <t>736722B</t>
  </si>
  <si>
    <t>736722W</t>
  </si>
  <si>
    <t>736723B</t>
  </si>
  <si>
    <t>736723W</t>
  </si>
  <si>
    <t>736800W</t>
  </si>
  <si>
    <t>736811B</t>
  </si>
  <si>
    <t>736811W</t>
  </si>
  <si>
    <t>68COA274</t>
  </si>
  <si>
    <t>C797302</t>
  </si>
  <si>
    <t>C5C130</t>
  </si>
  <si>
    <t>C5C175</t>
  </si>
  <si>
    <t>C5C179</t>
  </si>
  <si>
    <t>C5C318</t>
  </si>
  <si>
    <t>C5C324</t>
  </si>
  <si>
    <t>C5CC4003</t>
  </si>
  <si>
    <t>C5CC9008</t>
  </si>
  <si>
    <t>C5GL813</t>
  </si>
  <si>
    <t>C5P718</t>
  </si>
  <si>
    <t>C5P779</t>
  </si>
  <si>
    <t>C5P723</t>
  </si>
  <si>
    <t>Front-Runners.html</t>
  </si>
  <si>
    <t>C5P879</t>
  </si>
  <si>
    <t>C5P823</t>
  </si>
  <si>
    <t>C5P841</t>
  </si>
  <si>
    <t>C5P862</t>
  </si>
  <si>
    <t>C5P886</t>
  </si>
  <si>
    <t>C6640106W</t>
  </si>
  <si>
    <t>C6640114W</t>
  </si>
  <si>
    <t>C6621201C</t>
  </si>
  <si>
    <t>C45SO1LRVC</t>
  </si>
  <si>
    <t>CA5309</t>
  </si>
  <si>
    <t>C3057</t>
  </si>
  <si>
    <t>C3058</t>
  </si>
  <si>
    <t>C3036</t>
  </si>
  <si>
    <t>6540104C</t>
  </si>
  <si>
    <t>6540104B</t>
  </si>
  <si>
    <t>6540104W</t>
  </si>
  <si>
    <t>6540106C</t>
  </si>
  <si>
    <t>6540106B</t>
  </si>
  <si>
    <t>6540106W</t>
  </si>
  <si>
    <t>6540108C</t>
  </si>
  <si>
    <t>6540108B</t>
  </si>
  <si>
    <t>6540108W</t>
  </si>
  <si>
    <t>6540110C</t>
  </si>
  <si>
    <t>6540110B</t>
  </si>
  <si>
    <t>6540110W</t>
  </si>
  <si>
    <t>6540112C</t>
  </si>
  <si>
    <t>6540112B</t>
  </si>
  <si>
    <t>6540112W</t>
  </si>
  <si>
    <t>6540114C</t>
  </si>
  <si>
    <t>6540114B</t>
  </si>
  <si>
    <t>6540114W</t>
  </si>
  <si>
    <t>6540116C</t>
  </si>
  <si>
    <t>6540116B</t>
  </si>
  <si>
    <t>Adhesive-Hang-Tags.html</t>
  </si>
  <si>
    <t>6540116W</t>
  </si>
  <si>
    <t>65213C</t>
  </si>
  <si>
    <t>65213B</t>
  </si>
  <si>
    <t>65213W</t>
  </si>
  <si>
    <t>65214C</t>
  </si>
  <si>
    <t>65214B</t>
  </si>
  <si>
    <t>65214W</t>
  </si>
  <si>
    <t>6590416C</t>
  </si>
  <si>
    <t>6590412C</t>
  </si>
  <si>
    <t>6590412B</t>
  </si>
  <si>
    <t>6590412W</t>
  </si>
  <si>
    <t>6590516C</t>
  </si>
  <si>
    <t>6590516B</t>
  </si>
  <si>
    <t>6590516W</t>
  </si>
  <si>
    <t>6590616C</t>
  </si>
  <si>
    <t>6590616B</t>
  </si>
  <si>
    <t>6590616W</t>
  </si>
  <si>
    <t>6593112C</t>
  </si>
  <si>
    <t>6521201C</t>
  </si>
  <si>
    <t>6521201B</t>
  </si>
  <si>
    <t>6521201W</t>
  </si>
  <si>
    <t>Adhesive-Label-Release.html</t>
  </si>
  <si>
    <t>6521204C</t>
  </si>
  <si>
    <t>6521204B</t>
  </si>
  <si>
    <t>6521204W</t>
  </si>
  <si>
    <t>6521206C</t>
  </si>
  <si>
    <t>6521206B</t>
  </si>
  <si>
    <t>6521206W</t>
  </si>
  <si>
    <t>6521209C</t>
  </si>
  <si>
    <t>6521209B</t>
  </si>
  <si>
    <t>6521209W</t>
  </si>
  <si>
    <t>6521212C</t>
  </si>
  <si>
    <t>6521212B</t>
  </si>
  <si>
    <t>6521212W</t>
  </si>
  <si>
    <t>6521402C</t>
  </si>
  <si>
    <t>6521402B</t>
  </si>
  <si>
    <t>6521402W</t>
  </si>
  <si>
    <t>6521404C</t>
  </si>
  <si>
    <t>6521404B</t>
  </si>
  <si>
    <t>6521404W</t>
  </si>
  <si>
    <t>6521406C</t>
  </si>
  <si>
    <t>6521406B</t>
  </si>
  <si>
    <t>6521406W</t>
  </si>
  <si>
    <t>6521408C</t>
  </si>
  <si>
    <t>6521408B</t>
  </si>
  <si>
    <t>6521408W</t>
  </si>
  <si>
    <t>6521410C</t>
  </si>
  <si>
    <t>6521410B</t>
  </si>
  <si>
    <t>6521410W</t>
  </si>
  <si>
    <t>6521412C</t>
  </si>
  <si>
    <t>6521412B</t>
  </si>
  <si>
    <t>Price-Channel-Molding.html</t>
  </si>
  <si>
    <t>6521412W</t>
  </si>
  <si>
    <t>6521401C</t>
  </si>
  <si>
    <t>6521401B</t>
  </si>
  <si>
    <t>6521401W</t>
  </si>
  <si>
    <t>6521302C</t>
  </si>
  <si>
    <t>6521302B</t>
  </si>
  <si>
    <t>6521302W</t>
  </si>
  <si>
    <t>6521304C</t>
  </si>
  <si>
    <t>6521304B</t>
  </si>
  <si>
    <t>6521304W</t>
  </si>
  <si>
    <t>6521306C</t>
  </si>
  <si>
    <t>6521306B</t>
  </si>
  <si>
    <t>6521306W</t>
  </si>
  <si>
    <t>6521308C</t>
  </si>
  <si>
    <t>6521308B</t>
  </si>
  <si>
    <t>6521308W</t>
  </si>
  <si>
    <t>6521310C</t>
  </si>
  <si>
    <t>6521310B</t>
  </si>
  <si>
    <t>6521310W</t>
  </si>
  <si>
    <t>6521312C</t>
  </si>
  <si>
    <t>6521312B</t>
  </si>
  <si>
    <t>6521312W</t>
  </si>
  <si>
    <t>6550112MB</t>
  </si>
  <si>
    <t>6550114MB</t>
  </si>
  <si>
    <t>Label--Sign-Holders.html</t>
  </si>
  <si>
    <t>65CRB</t>
  </si>
  <si>
    <t>65CRC</t>
  </si>
  <si>
    <t>65CRW</t>
  </si>
  <si>
    <t>656043FTF12BL</t>
  </si>
  <si>
    <t>656043FTF12BR</t>
  </si>
  <si>
    <t>656043FTF12S</t>
  </si>
  <si>
    <t>656043FTF12R</t>
  </si>
  <si>
    <t>656043FTF14BL</t>
  </si>
  <si>
    <t>656043FTF14BR</t>
  </si>
  <si>
    <t>656043FTF14S</t>
  </si>
  <si>
    <t>656043FTF14R</t>
  </si>
  <si>
    <t>656043FTW12BL</t>
  </si>
  <si>
    <t>656043FTW12BR</t>
  </si>
  <si>
    <t>656043FTW12S</t>
  </si>
  <si>
    <t>656043FTW12R</t>
  </si>
  <si>
    <t>656043FTW14BL</t>
  </si>
  <si>
    <t>656043FTW14BR</t>
  </si>
  <si>
    <t>656043FTW14S</t>
  </si>
  <si>
    <t>656043FTW14R</t>
  </si>
  <si>
    <t>54P4117</t>
  </si>
  <si>
    <t>54P4435</t>
  </si>
  <si>
    <t>54P4100</t>
  </si>
  <si>
    <t>54P4496</t>
  </si>
  <si>
    <t>54P4106</t>
  </si>
  <si>
    <t>Chain-Kits.html</t>
  </si>
  <si>
    <t>54P4495</t>
  </si>
  <si>
    <t>54P4103</t>
  </si>
  <si>
    <t>54P3621</t>
  </si>
  <si>
    <t>54P3620</t>
  </si>
  <si>
    <t>54P3619</t>
  </si>
  <si>
    <t>54P3618</t>
  </si>
  <si>
    <t>54P3617</t>
  </si>
  <si>
    <t>54P3648</t>
  </si>
  <si>
    <t>54P3641</t>
  </si>
  <si>
    <t>54P3647</t>
  </si>
  <si>
    <t>54P3646</t>
  </si>
  <si>
    <t>54P3645</t>
  </si>
  <si>
    <t>54P3805</t>
  </si>
  <si>
    <t>54P3807</t>
  </si>
  <si>
    <t>54P3806</t>
  </si>
  <si>
    <t>54P3640</t>
  </si>
  <si>
    <t>54P3639</t>
  </si>
  <si>
    <t>54P3888</t>
  </si>
  <si>
    <t>54P3886</t>
  </si>
  <si>
    <t>54P3887</t>
  </si>
  <si>
    <t>54P3737</t>
  </si>
  <si>
    <t>54P3885</t>
  </si>
  <si>
    <t>54P3607</t>
  </si>
  <si>
    <t>54P3605</t>
  </si>
  <si>
    <t>54P3606</t>
  </si>
  <si>
    <t>54P3603</t>
  </si>
  <si>
    <t>54P3604</t>
  </si>
  <si>
    <t>54P3555</t>
  </si>
  <si>
    <t>54P3553</t>
  </si>
  <si>
    <t>54P3554</t>
  </si>
  <si>
    <t>54P3552</t>
  </si>
  <si>
    <t>54P3551</t>
  </si>
  <si>
    <t>54P3550</t>
  </si>
  <si>
    <t>54P3364</t>
  </si>
  <si>
    <t>54P3365</t>
  </si>
  <si>
    <t>54P3366</t>
  </si>
  <si>
    <t>54P3367</t>
  </si>
  <si>
    <t>65VCOS4</t>
  </si>
  <si>
    <t>65VCMD10</t>
  </si>
  <si>
    <t>Merchandise-Strips.html</t>
  </si>
  <si>
    <t>classification</t>
  </si>
  <si>
    <t>count=2</t>
  </si>
  <si>
    <t>SKU-Divider-Strips.html</t>
  </si>
  <si>
    <t>www.americanretailsupply.com/64864/228912/Merchandising-Aids/Ceiling-Clip-Installation-Poles.html</t>
  </si>
  <si>
    <t>Ceiling-Clip-Installation-Poles.html</t>
  </si>
  <si>
    <t>count=3</t>
  </si>
  <si>
    <t>Junior-Flip-Up-Ostrich-Feather-Duster-Retractable.html</t>
  </si>
  <si>
    <t>Sample-Display-Rings.html</t>
  </si>
  <si>
    <t>count=4</t>
  </si>
  <si>
    <t>Book-Hangers.html</t>
  </si>
  <si>
    <t>Clear-Bumper-Buttons.html</t>
  </si>
  <si>
    <t>Shipping-Envelopes.html</t>
  </si>
  <si>
    <t>Shipping-Envelopes</t>
  </si>
  <si>
    <t>Jiffy-Mailing-Envelopes.html</t>
  </si>
  <si>
    <t>Eco--Shipper-Peel--Seal-Mailers.html</t>
  </si>
  <si>
    <t>Dura-Bag-Peel--Seal-Mailers-80-basis-weight.html</t>
  </si>
  <si>
    <t>Stretch-Wrap.html</t>
  </si>
  <si>
    <t>Stretch-Wrap</t>
  </si>
  <si>
    <t>Stretch-Wrap-Hand-Dispenser.html</t>
  </si>
  <si>
    <t>Stretch-Wrap-Clear-Film.html</t>
  </si>
  <si>
    <t>Security-Locks-Announcers-Detectors-Mirrors.html</t>
  </si>
  <si>
    <t>Security-Locks-Announcers-Detectors-Mirrors</t>
  </si>
  <si>
    <t>Entry-Alert-Motion-Sensor-Door-Chime.html</t>
  </si>
  <si>
    <t>Wireless-Entrance-Motion-Detector.html</t>
  </si>
  <si>
    <t>Wired-Entrance-Motion-Detector.html</t>
  </si>
  <si>
    <t>Self-Contained-Entrance-Door-Announcer.html</t>
  </si>
  <si>
    <t>Anti-Shoplifting-Convex-Glass-Mirrors.html</t>
  </si>
  <si>
    <t>Security-Peg-Hook-Locks.html</t>
  </si>
  <si>
    <t>EAS-Electronic-Article-Surveillance.html</t>
  </si>
  <si>
    <t>www.americanretailsupply.com/64895/13367/EAS-Electronic-Article-Surveillance/Electronic-Surveillance-EAS-Systems.html</t>
  </si>
  <si>
    <t>EAS-Electronic-Article-Surveillance</t>
  </si>
  <si>
    <t>Electronic-Surveillance-EAS-Systems.html</t>
  </si>
  <si>
    <t>EAS-Labels.html</t>
  </si>
  <si>
    <t>EAS-Hard-Tags.html</t>
  </si>
  <si>
    <t>www.americanretailsupply.com/64897/Point-of-Sale-Systems.html</t>
  </si>
  <si>
    <t>Point-of-Sale-Systems.html</t>
  </si>
  <si>
    <t>Closeout-Display-Cases-and-Racks.html</t>
  </si>
  <si>
    <t>Closeout-Display-Cases-and-Racks</t>
  </si>
  <si>
    <t>5-sided-Display-Cube.html</t>
  </si>
  <si>
    <t>Etagere-Pine-6.html</t>
  </si>
  <si>
    <t>Round-Glass-Cube-Display-Base.html</t>
  </si>
  <si>
    <t>Square-Glass-Cube-Display-Base.html</t>
  </si>
  <si>
    <t>4-Jewelry-Sit-Down-Case-New-World-Style.html</t>
  </si>
  <si>
    <t>4-Jewelry-Top-Vision-Case-New-World-Style.html</t>
  </si>
  <si>
    <t>Hexagon-Countertop-Case.html</t>
  </si>
  <si>
    <t>Custom-Countertop-Case-Cedar-Humidor.html</t>
  </si>
  <si>
    <t>Pine-Wall-Case.html</t>
  </si>
  <si>
    <t>Hickory-Custom-Wall-Display.html</t>
  </si>
  <si>
    <t>-Showcase-Queen-Anne-Jewelry.html</t>
  </si>
  <si>
    <t>Showcase-2-Collectors.html</t>
  </si>
  <si>
    <t>18-Straight-Arm-Garment-Rack.html</t>
  </si>
  <si>
    <t>22-Straight-Arm-Garment-Rack.html</t>
  </si>
  <si>
    <t>2--16-Straight--2--18-Slant-Arms-w8-Ball-Stops.html</t>
  </si>
  <si>
    <t>Floor-Standing-Sign-Frame.html</t>
  </si>
  <si>
    <t>White-Wrap-Counter-48x20x38.html</t>
  </si>
  <si>
    <t>White-Wrap-Counter-70x20x38.html</t>
  </si>
  <si>
    <t>16-Slant-Arm-Garment-Rack-with-8-Ball-Stops.html</t>
  </si>
  <si>
    <t>Closeout-Packaging.html</t>
  </si>
  <si>
    <t>Closeout-Packaging</t>
  </si>
  <si>
    <t>Red-Cello-Bags.html</t>
  </si>
  <si>
    <t>Metallic-Tone-Ribbon.html</t>
  </si>
  <si>
    <t>Clearphane-40-X-100-Pink.html</t>
  </si>
  <si>
    <t>Elasti-Loops.html</t>
  </si>
  <si>
    <t>Simply-Sheer-Ribbon.html</t>
  </si>
  <si>
    <t>Ribbon-Slitter-Double-Sided.html</t>
  </si>
  <si>
    <t>Cord-Metallic-Tinsel-100-yds-Silver.html</t>
  </si>
  <si>
    <t>Closeout-Acrylic-Glass-Jewelry-Displays.html</t>
  </si>
  <si>
    <t>Closeout-Acrylic-Glass-Jewelry-Displays</t>
  </si>
  <si>
    <t>Jewelry-Tray-Liner-Flocked-White-32-compartment.html</t>
  </si>
  <si>
    <t>Tempered-9-x-16-Glass-Shelf.html</t>
  </si>
  <si>
    <t>Jewelry-Pouch-Leatherette-White.html</t>
  </si>
  <si>
    <t>Jewelry-Tray-Liner-Plastic-15-comp.html</t>
  </si>
  <si>
    <t>38-Tempered-Dime-Radius-Corners.html</t>
  </si>
  <si>
    <t>3-Way-Glass-Connector-Black-Matte.html</t>
  </si>
  <si>
    <t>316-Glass-Tempered-12x16-Pencil-Polished-Edges.html</t>
  </si>
  <si>
    <t>Acrylic-Sign-Holders.html</t>
  </si>
  <si>
    <t>Closeout-Brackets-Hooks-Standards.html</t>
  </si>
  <si>
    <t>Closeout-Brackets-Hooks-Standards</t>
  </si>
  <si>
    <t>Hangrod-1-516-x-6.html</t>
  </si>
  <si>
    <t>Peghook-Heavy-8-x-212-dia-Ball-End-Tip.html</t>
  </si>
  <si>
    <t>Quantum-Bracket-14-Adjustable-Knife-Edge.html</t>
  </si>
  <si>
    <t>Aristocrat-Bracket-Knife-Edge-14.html</t>
  </si>
  <si>
    <t>Cross-Bar-Safety-Hook.html</t>
  </si>
  <si>
    <t>Hangrod-Wall-Mount-Brackets-fits-1-or-1-116-U.html</t>
  </si>
  <si>
    <t>Pegboard-17-12-6-Ball-Waterfall-Chrome.html</t>
  </si>
  <si>
    <t>Merchandise-Bar-Waterfall--Ball.html</t>
  </si>
  <si>
    <t>Gridwall-Standard-Brackets.html</t>
  </si>
  <si>
    <t>Quantum-18-Left-Bracket-Flange.html</t>
  </si>
  <si>
    <t>Aristocrat-14-Merchandise-Bar-Bracket.html</t>
  </si>
  <si>
    <t>Hangrod-Snap-on-Brackets.html</t>
  </si>
  <si>
    <t>Gridwall-Hook-12-x-316-White-45-Degree-Tip.html</t>
  </si>
  <si>
    <t>Mini-Grid-White-12-WAY-Connector.html</t>
  </si>
  <si>
    <t>Crossbars.html</t>
  </si>
  <si>
    <t>Cross-Bar-Waterfall.html</t>
  </si>
  <si>
    <t>Merchandise-Bar-Round-Faceout.html</t>
  </si>
  <si>
    <t>Heavy-Duty-Hook-14-Diameter-90-tip-12.html</t>
  </si>
  <si>
    <t>9-Gridwall-Heavy-Duty-Hook.html</t>
  </si>
  <si>
    <t>Gridwall-Heavy-Duty-Hook-14-Diameter-90-tip-1-Chrome.html</t>
  </si>
  <si>
    <t>Closeout-Price-Marking.html</t>
  </si>
  <si>
    <t>Closeout-Price-Marking</t>
  </si>
  <si>
    <t>TG-Tagger-Needles-Fine.html</t>
  </si>
  <si>
    <t>1115-Labels.html</t>
  </si>
  <si>
    <t>Labels-2200-2-FL-Red-1125M-per-RL.html</t>
  </si>
  <si>
    <t>P-26-Labels-White-1125M-per-RL.html</t>
  </si>
  <si>
    <t>Holster-for-Meto-1600-2200-2600.html</t>
  </si>
  <si>
    <t>Labels-1170-1155-White-Split-1M-per-RL.html</t>
  </si>
  <si>
    <t>Labels-1175-1153-White-Rem-1M-per-RL.html</t>
  </si>
  <si>
    <t>Monarch-Labelers-for-Resale.html</t>
  </si>
  <si>
    <t>Tach-It-Reinforced-Needles-3.html</t>
  </si>
  <si>
    <t>Meto-Inker-L14-L24-L12.html</t>
  </si>
  <si>
    <t>Standard-Fasteners-1-12-Inch-Loop.html</t>
  </si>
  <si>
    <t>Monarch-1110-White-Labels.html</t>
  </si>
  <si>
    <t>Rainbow-Fluorescent-Sign-Cards.html</t>
  </si>
  <si>
    <t>Avery-Dennison-1160-Labels.html</t>
  </si>
  <si>
    <t>Loop-Fasteners.html</t>
  </si>
  <si>
    <t>Standard-Pink-Fasteners.html</t>
  </si>
  <si>
    <t>Closeout-Apparel-Accessories.html</t>
  </si>
  <si>
    <t>Closeout-Apparel-Accessories</t>
  </si>
  <si>
    <t>Sizer-Round-White-and-or-Black.html</t>
  </si>
  <si>
    <t>Sizer-Oblong-White-and-or-Gray.html</t>
  </si>
  <si>
    <t>Velveteen-Draw-String-Pouches.html</t>
  </si>
  <si>
    <t>Miscellaneous-Closeout.html</t>
  </si>
  <si>
    <t>Miscellaneous-Closeout</t>
  </si>
  <si>
    <t>Acrylic-Tape.html</t>
  </si>
  <si>
    <t>Lift-Off--2-22oz-Pump-Spray.html</t>
  </si>
  <si>
    <t>Lift-Off--2-Gallon-Refill.html</t>
  </si>
  <si>
    <t>Artline-Tempera-Markers.html</t>
  </si>
  <si>
    <t>Artline-Aquafast-Markers.html</t>
  </si>
  <si>
    <t>Artline-Whiteboard-Markers.html</t>
  </si>
  <si>
    <t>Card-Frame-Miter-with-Base-11x14.html</t>
  </si>
  <si>
    <t>Economy-SlantbackSign-Holder.html</t>
  </si>
  <si>
    <t>Economy-Tent-Style-Sign-Holder.html</t>
  </si>
  <si>
    <t>Counter-Top-Frame.html</t>
  </si>
  <si>
    <t>Price-Channel-Numbers.html</t>
  </si>
  <si>
    <t>Corrugated-Contest-Boxes.html</t>
  </si>
  <si>
    <t>Inventory-Tag-2-Part-Carbonless.html</t>
  </si>
  <si>
    <t>Wire-Fixture-Sign-Holder-Clear-PVC-Plastic.html</t>
  </si>
  <si>
    <t>Deluxe-Clip.html</t>
  </si>
  <si>
    <t>Standard-Clip.html</t>
  </si>
  <si>
    <t>Pig-Tail-Card-Holder-Closeout.html</t>
  </si>
  <si>
    <t>64905_1_2_1</t>
  </si>
  <si>
    <t>Slatwall-FreeStanding-Displays.html</t>
  </si>
  <si>
    <t>www.americanretailsupply.com/64914/22427/Slatwall-FreeStanding-Displays/Slatwall-End-Display.html</t>
  </si>
  <si>
    <t>Slatwall-FreeStanding-Displays</t>
  </si>
  <si>
    <t>Slatwall-End-Display.html</t>
  </si>
  <si>
    <t>Slatwall-Ready-To-Assemble-Four-Sided-Slatwall-Display.html</t>
  </si>
  <si>
    <t>Slatwall-Ready-To-Assemble-H-Unit-Display.html</t>
  </si>
  <si>
    <t>Slatwall-Ready-To-Assemble-4-Sided-Tower.html</t>
  </si>
  <si>
    <t>Slatwall-Ready-To-Assemble-Gondola.html</t>
  </si>
  <si>
    <t>Slatwall-Spinning-Countertop-Display.html</t>
  </si>
  <si>
    <t>Jewelry-Apparel-Eyewear-Displays.html</t>
  </si>
  <si>
    <t>Jewelry-Apparel-Eyewear-Displays</t>
  </si>
  <si>
    <t>Acrylic-Tray-for-Packaged-Items-for-Slatwall-or-Slatgrid.html</t>
  </si>
  <si>
    <t>Acrylic-Apparel-Hangers-for-Slatwall-or-Slatgrid.html</t>
  </si>
  <si>
    <t>Acrylic-Apparel-Ball-Waterfall.html</t>
  </si>
  <si>
    <t>Acrylic-Apparel-Folding-Boards.html</t>
  </si>
  <si>
    <t>Acrylic-Apparel-Hanger-Strip.html</t>
  </si>
  <si>
    <t>Acrylic-Apparel-Slatwall-T-shirt-Display.html</t>
  </si>
  <si>
    <t>Acrylic-Apparel-Bins.html</t>
  </si>
  <si>
    <t>Acrylic-Apparel-Belt-and-Tie-Displays.html</t>
  </si>
  <si>
    <t>Acrylic-Apparel-Scarf-Ring-Displayer.html</t>
  </si>
  <si>
    <t>Glass-Dome-Display-with-Hardwood-Base.html</t>
  </si>
  <si>
    <t>Acrylic-Single-Watch-Display-for-Slatwall-or-Slatgrid.html</t>
  </si>
  <si>
    <t>Acrylic-Revolving-Security-Eyewear-Displays.html</t>
  </si>
  <si>
    <t>Acrylic-Countertop-Eyewear-Displays.html</t>
  </si>
  <si>
    <t>Acrylic-Freestanding-Eyewear-Displays.html</t>
  </si>
  <si>
    <t>Acrylic-Eyeglass-Holder-for-Slatwall-or-Slatgrid.html</t>
  </si>
  <si>
    <t>Acrylic--Eyewear-Display-Rods.html</t>
  </si>
  <si>
    <t>Gridwall-Acrylic-Hosiery-Bin.html</t>
  </si>
  <si>
    <t>Acrylic-Revolving-Eyewear-Display.html</t>
  </si>
  <si>
    <t>Molded-Acrylic-Watch-Displays.html</t>
  </si>
  <si>
    <t>Clutch-Bag-Acrylic-Riser.html</t>
  </si>
  <si>
    <t>Acrylic-Earring-Card-Displays.html</t>
  </si>
  <si>
    <t>Acrylic-T-Bar-Jewelry-Displays.html</t>
  </si>
  <si>
    <t>64915_1_2_1</t>
  </si>
  <si>
    <t>Slatwall-Gridwall-Wall-Display.html</t>
  </si>
  <si>
    <t>2-Line-Monarch-Labelers.html</t>
  </si>
  <si>
    <t>2-Line-Monarch-Labelers</t>
  </si>
  <si>
    <t>Monarch-1115-Labels.html</t>
  </si>
  <si>
    <t>Monarch-1135-Labels.html</t>
  </si>
  <si>
    <t>Monarch-1136-Labels.html</t>
  </si>
  <si>
    <t>Monarch-1115-Pricing-Gun.html</t>
  </si>
  <si>
    <t>Monarch-1135-Price-Gun.html</t>
  </si>
  <si>
    <t>Monarch-1136-Price-Gun.html</t>
  </si>
  <si>
    <t>1115-Inker.html</t>
  </si>
  <si>
    <t>Monarch-1130-Series-Inker.html</t>
  </si>
  <si>
    <t>1-Line-Monarch-Labelers.html</t>
  </si>
  <si>
    <t>1-Line-Monarch-Labelers</t>
  </si>
  <si>
    <t>Monarch-1110-Pricing-Gun.html</t>
  </si>
  <si>
    <t>Monarch-1110-Labels.html</t>
  </si>
  <si>
    <t>Monarch-1130-Labels.html</t>
  </si>
  <si>
    <t>Monarch-1131-Labels.html</t>
  </si>
  <si>
    <t>Monarch-1110-Inkers.html</t>
  </si>
  <si>
    <t>Monarch-1130-Price-Gun.html</t>
  </si>
  <si>
    <t>Monarch-1131-Price-Gun.html</t>
  </si>
  <si>
    <t>3-Line--Promo-Monarch-Labelers.html</t>
  </si>
  <si>
    <t>3-Line--Promo-Monarch-Labelers</t>
  </si>
  <si>
    <t>Monarch-1150-Series-Promotional-Labels.html</t>
  </si>
  <si>
    <t>Monarch-1153-Labeler.html</t>
  </si>
  <si>
    <t>Monarch-1153-Labels.html</t>
  </si>
  <si>
    <t>www.americanretailsupply.com/64924/446942/3-Line--Promo-Monarch-Labelers/Monarch-1151-Promotional-Message-Labeler.html</t>
  </si>
  <si>
    <t>Monarch-1151-Promotional-Message-Labeler.html</t>
  </si>
  <si>
    <t>Monarch-1151.html</t>
  </si>
  <si>
    <t>Monarch-1152.html</t>
  </si>
  <si>
    <t>1150-Series-Inker.html</t>
  </si>
  <si>
    <t>Primark-1--2-Line-Price-Guns.html</t>
  </si>
  <si>
    <t>Primark-1--2-Line-Price-Guns</t>
  </si>
  <si>
    <t>Primark-P-14-1-Line-Price-Gun.html</t>
  </si>
  <si>
    <t>Primark-P-14-Labels.html</t>
  </si>
  <si>
    <t>Primark-P-14-Ink-Roller.html</t>
  </si>
  <si>
    <t>Primark-P-16-Labels.html</t>
  </si>
  <si>
    <t>Primark-P-16-2-Line-Price-Gun.html</t>
  </si>
  <si>
    <t>Primark-P-16-Ink-Roller.html</t>
  </si>
  <si>
    <t>Meto-1--2-Line-Price-Guns.html</t>
  </si>
  <si>
    <t>Meto-1--2-Line-Price-Guns</t>
  </si>
  <si>
    <t>Meto-1600-1-Line-Price-Gun.html</t>
  </si>
  <si>
    <t>Meto-1600-Series-Labels.html</t>
  </si>
  <si>
    <t>Meto-Ink-Rollers.html</t>
  </si>
  <si>
    <t>Meto-Labeler-Holster.html</t>
  </si>
  <si>
    <t>Meto-2200-Series-Labels.html</t>
  </si>
  <si>
    <t>Meto-2600-Series-Labels.html</t>
  </si>
  <si>
    <t>Meto-22002-Series-Labels.html</t>
  </si>
  <si>
    <t>Meto-2200-1-Line-Price-Gun.html</t>
  </si>
  <si>
    <t>Meto-2600-1-Line-Price-Gun.html</t>
  </si>
  <si>
    <t>Meto-22002-2-Line-Price-Gun.html</t>
  </si>
  <si>
    <t>Garvey-1-Line-Price-Guns.html</t>
  </si>
  <si>
    <t>Garvey-1-Line-Price-Guns</t>
  </si>
  <si>
    <t>Garvey-22-1-Line-Labelers.html</t>
  </si>
  <si>
    <t>Garvey-Ink-Roller-for-the-Garvey-25.html</t>
  </si>
  <si>
    <t>Garvey-22-1-Line-Labels.html</t>
  </si>
  <si>
    <t>Garvey-22-Starter-Kit.html</t>
  </si>
  <si>
    <t>Garvey-25-1-Line-Labels.html</t>
  </si>
  <si>
    <t>Garvey-18-1-Line-Labels.html</t>
  </si>
  <si>
    <t>Garvey-25-1-Line-Promotional-Price-Gun.html</t>
  </si>
  <si>
    <t>Garvey-25-Labels.html</t>
  </si>
  <si>
    <t>Garvey-2-Line-Price-Guns.html</t>
  </si>
  <si>
    <t>Garvey-2-Line-Price-Guns</t>
  </si>
  <si>
    <t>Garvey-22-2-Line-Labelers.html</t>
  </si>
  <si>
    <t>Garvey-22-2-Line-Labels.html</t>
  </si>
  <si>
    <t>Starter-Kit.html</t>
  </si>
  <si>
    <t>Slatwall.html</t>
  </si>
  <si>
    <t>Gridwall-Slatgrid.html</t>
  </si>
  <si>
    <t>PegBoard-Hooks--Baskets.html</t>
  </si>
  <si>
    <t>Merchandising-Bars-Hangrod-Crossbars.html</t>
  </si>
  <si>
    <t>Wallmount-Brackets.html</t>
  </si>
  <si>
    <t>Wallmount-Brackets</t>
  </si>
  <si>
    <t>Contemporary-Design-Wallmount-Fixtures.html</t>
  </si>
  <si>
    <t>Chrome-Wallmount-Hooks.html</t>
  </si>
  <si>
    <t>CalHOOK.html</t>
  </si>
  <si>
    <t>Traditional-Slatwall-Panels--Inserts.html</t>
  </si>
  <si>
    <t>Traditional-Slatwall-Panels--Inserts</t>
  </si>
  <si>
    <t>Slatwall-Panel-Inserts.html</t>
  </si>
  <si>
    <t>Slatwall-Panels.html</t>
  </si>
  <si>
    <t>Slatwall-Panels--Inserts</t>
  </si>
  <si>
    <t>3D-Textured-Slatwall-Panels.html</t>
  </si>
  <si>
    <t>Textured-Slatwall-Panels.html</t>
  </si>
  <si>
    <t>Slatwall-Accessories.html</t>
  </si>
  <si>
    <t>Slatwall-Accessories</t>
  </si>
  <si>
    <t>Standard-Brackets-for-Slatwall-or-Slatgrid.html</t>
  </si>
  <si>
    <t>Picture-Hanger-for-Slatwall-or-Slatgrid.html</t>
  </si>
  <si>
    <t>Utility-Hook-for-Slatwall-or-Slatgrid.html</t>
  </si>
  <si>
    <t>Straight-Faceout-Bracket-for-Slatwall-or-Slatgrid.html</t>
  </si>
  <si>
    <t>Slatwall-or-Slatgrid-Waterfall-Brackets.html</t>
  </si>
  <si>
    <t>Waterfall-Bracket-with-Hooks-for-Slatwall-or-Slatgrid.html</t>
  </si>
  <si>
    <t>Hangrod-Bracket-with-Spring-Clamp-for-Slatwall.html</t>
  </si>
  <si>
    <t>Mechandising-Bar-Brackets-for-Slatwall-or-Slatgrid.html</t>
  </si>
  <si>
    <t>Heavy-Duty-Hooks-with-90-degree-Tip-for-Slatwall-or-Slatgrid.html</t>
  </si>
  <si>
    <t>Hooks-with-45-Degree-Tip-for-Slatwall-or-Slatgrid.html</t>
  </si>
  <si>
    <t>Adjustable-Literature-Holder-for-Slatwall-or-Slatgrid.html</t>
  </si>
  <si>
    <t>Heavy-Duty-Brackets-for-Slatwall-or-Slatgrid.html</t>
  </si>
  <si>
    <t>Shelf-Rest-with-Rubber-Buttons-for-Glass-Shelves.html</t>
  </si>
  <si>
    <t>Multi-Wire-Baskets-for-Slatwall-Gridwall-Pegboard.html</t>
  </si>
  <si>
    <t>1-Piece-Scanning-Hooks-for-Slatwall-or-Slatgrid.html</t>
  </si>
  <si>
    <t>Hat-Displayer-for-Slatwall.html</t>
  </si>
  <si>
    <t>Designer-Faceouts-and-Waterfalls.html</t>
  </si>
  <si>
    <t>64943_1_2_1</t>
  </si>
  <si>
    <t>Acrylic-for-Slatwall.html</t>
  </si>
  <si>
    <t>Acrylic-for-Slatwall</t>
  </si>
  <si>
    <t>Acrylic-J-Rack-Economy-with-10-Tilt-for-Slatwall.html</t>
  </si>
  <si>
    <t>Acrylic-J-Rack-Divider-Molded.html</t>
  </si>
  <si>
    <t>Acrylic-Molded-Economy-Shelves-for-Slatwall.html</t>
  </si>
  <si>
    <t>Acrylic-45-Slanted-Shelf-for-Slatwall-or-Slatgrid.html</t>
  </si>
  <si>
    <t>Acrylic-Compact-Disc-Display-for-Slatwall-Gridwall-Pegboard-or-Wallmount.html</t>
  </si>
  <si>
    <t>www.americanretailsupply.com/64944/34008/Acrylic-for-Slatwall/Acrylic-Brochure-Holders-for-Slatwall-Gridwall-Wallmount-3-Pockets.html</t>
  </si>
  <si>
    <t>Acrylic-Brochure-Holders-for-Slatwall-Gridwall-Wallmount-3-Pockets.html</t>
  </si>
  <si>
    <t>Acrylic-Easel-with-50-Tilt-for-Slatwall.html</t>
  </si>
  <si>
    <t>Economy-18-Acrylic-Shelves-for-Slatwall-or-Slatgrid.html</t>
  </si>
  <si>
    <t>Acrylic-Shelves-for-Slatwall-Gridwall-or-Pegboard-Deluxe-14.html</t>
  </si>
  <si>
    <t>Acrylic-Flat-Braced-Shelves-for-Slatwall-Slatgrid.html</t>
  </si>
  <si>
    <t>Acrylic-Shelves-for-Slatwall-316-thick.html</t>
  </si>
  <si>
    <t>Acrylic-Slatwall-Maxi-Length-Shelves.html</t>
  </si>
  <si>
    <t>Acrylic-Shelves-for-Slatwall-Slatgrid-with-sides.html</t>
  </si>
  <si>
    <t>Molded-Slatwall-Acrylic-Shelves.html</t>
  </si>
  <si>
    <t>Acrylic-Slatwall-Flat-Braced-Shelves-with-Front-Lip.html</t>
  </si>
  <si>
    <t>Acrylic-Shelves-for-Slatwall-with-Lip-Slanted-or-Braced-Slanted.html</t>
  </si>
  <si>
    <t>Acrylic-J-Rack-20-Tilt-Back-for-Slatwall-or-Gridwall.html</t>
  </si>
  <si>
    <t>Acrylic-J-Racks-Large-for-Slatwall.html</t>
  </si>
  <si>
    <t>Acrylic-Display-Trays-for-Slatwall-or-Gridwall.html</t>
  </si>
  <si>
    <t>Acrylic-Hook-for-Slatwall-or-Slatgrid.html</t>
  </si>
  <si>
    <t>Acrylic-Faceout-Hook-for-Slatwall-or-Slatgrid.html</t>
  </si>
  <si>
    <t>Acrylic-Molded-Hooks-for-Slatwall.html</t>
  </si>
  <si>
    <t>Acrylic-Small-Bar-for-Slatwall.html</t>
  </si>
  <si>
    <t>Acrylic-Polycarbonate-Brackets-for-Slatwall-or-Slatgrid.html</t>
  </si>
  <si>
    <t>Acrylic-J-Racks-for-Slatwall-Economy.html</t>
  </si>
  <si>
    <t>Acrylic-Business-Card-Holders-for-Slatwall-or-Slatgrid.html</t>
  </si>
  <si>
    <t>Acrylic-Shelves-for-Slatwall-Deluxe-Slanted-1-Lip.html</t>
  </si>
  <si>
    <t>Acrylic-Mirrors-for-Slatwall.html</t>
  </si>
  <si>
    <t>Slatwall-or-Slatgrid-Acrylic-Sign-Holders.html</t>
  </si>
  <si>
    <t>64944_1_2_1</t>
  </si>
  <si>
    <t>64944_1_3_1</t>
  </si>
  <si>
    <t>Slatbox-Displays.html</t>
  </si>
  <si>
    <t>Slatbox-Displays</t>
  </si>
  <si>
    <t>Storbox-Standard-Display.html</t>
  </si>
  <si>
    <t>Storbox-Wide-Display.html</t>
  </si>
  <si>
    <t>Storbox-Cube-Display.html</t>
  </si>
  <si>
    <t>Storbox-Large-Display.html</t>
  </si>
  <si>
    <t>Shelfbox-Long-200-Display.html</t>
  </si>
  <si>
    <t>Shelfbox-Long-300-Display.html</t>
  </si>
  <si>
    <t>ShelfBox-Long-400-Display.html</t>
  </si>
  <si>
    <t>Slatbox-Dividers.html</t>
  </si>
  <si>
    <t>Slatbox-Adaptors.html</t>
  </si>
  <si>
    <t>Slatbox-Cratebox.html</t>
  </si>
  <si>
    <t>Slatbox-Popbox.html</t>
  </si>
  <si>
    <t>Slatwall-Free-Standing-Displays.html</t>
  </si>
  <si>
    <t>Slatwall-Free-Standing-Displays</t>
  </si>
  <si>
    <t>Slatwall-Spinning-Display.html</t>
  </si>
  <si>
    <t>Gridwall--Slatgrid-Panels.html</t>
  </si>
  <si>
    <t>Gridwall--Slatgrid-Panels</t>
  </si>
  <si>
    <t>Slatgrid-Panels.html</t>
  </si>
  <si>
    <t>Gridwall-Panels.html</t>
  </si>
  <si>
    <t>Gridwall-Metal-Attachments.html</t>
  </si>
  <si>
    <t>Gridwall-Metal-Attachments</t>
  </si>
  <si>
    <t>Black-Gridwall-Hooks.html</t>
  </si>
  <si>
    <t>Gridwall-Flat-Wire-Shelf.html</t>
  </si>
  <si>
    <t>Gridwall-Heavy-Duty-Hook-14-Diameter-90-tip.html</t>
  </si>
  <si>
    <t>Gridwall-Heavy-Duty-Hook-14-Diameter-45-tip.html</t>
  </si>
  <si>
    <t>Gridwall-Hook--Regular-Duty.html</t>
  </si>
  <si>
    <t>Gridwall-Straight-Faceout.html</t>
  </si>
  <si>
    <t>Gridwall-Waterfall-with-Ball-Stops.html</t>
  </si>
  <si>
    <t>Gridwall-Waterfall-with-Hooks.html</t>
  </si>
  <si>
    <t>Gridwall-U-Shaped-Hangrod-Bracket.html</t>
  </si>
  <si>
    <t>Gridwall-Hangrod-Quarter-Circle-Bracket.html</t>
  </si>
  <si>
    <t>Gridwall-Bracket-for-Hangrod-Straight.html</t>
  </si>
  <si>
    <t>Gridwall-Picture-Hanger.html</t>
  </si>
  <si>
    <t>Slant-Shelf-with-Lip.html</t>
  </si>
  <si>
    <t>Triangle-Shelf.html</t>
  </si>
  <si>
    <t>Flat-Shelf-with-Lip.html</t>
  </si>
  <si>
    <t>Gridwall-Bracket-for-Merchandising-Bar.html</t>
  </si>
  <si>
    <t>Gridwall-Bracket-for-Hangrod.html</t>
  </si>
  <si>
    <t>64948_1_2_1</t>
  </si>
  <si>
    <t>Acrylic-for-Gridwall.html</t>
  </si>
  <si>
    <t>Acrylic-for-Gridwall</t>
  </si>
  <si>
    <t>Gridwall-Acrylic-Sign-Holders.html</t>
  </si>
  <si>
    <t>Gridwall-Acrylic-Sloping-Bins.html</t>
  </si>
  <si>
    <t>Gridwall-Display-Bases.html</t>
  </si>
  <si>
    <t>Gridwall-Display-Bases</t>
  </si>
  <si>
    <t>Gridwall-Gondola-Base.html</t>
  </si>
  <si>
    <t>Star-Base.html</t>
  </si>
  <si>
    <t>Gridwall-Display-Legs.html</t>
  </si>
  <si>
    <t>Triangle-Base.html</t>
  </si>
  <si>
    <t>Gridwall-Connectors.html</t>
  </si>
  <si>
    <t>Gridwall-Connectors</t>
  </si>
  <si>
    <t>Cable-Ties.html</t>
  </si>
  <si>
    <t>Joining-Clips.html</t>
  </si>
  <si>
    <t>Wall-to-Grid-Bracket.html</t>
  </si>
  <si>
    <t>Universal-Standard-to-Grid-Bracket.html</t>
  </si>
  <si>
    <t>Slatwall-to-Grid-Bracket.html</t>
  </si>
  <si>
    <t>Slotted-Wall-Standards--Accessories.html</t>
  </si>
  <si>
    <t>Merchandising-Bars.html</t>
  </si>
  <si>
    <t>Merchandising-Bars</t>
  </si>
  <si>
    <t>12-x-1-12-Rectangle-Merchandise-Bars.html</t>
  </si>
  <si>
    <t>Merchandise-Bar-Accessories.html</t>
  </si>
  <si>
    <t>Cross-Bars.html</t>
  </si>
  <si>
    <t>Cross-Bars</t>
  </si>
  <si>
    <t>Crossbar-Accessories.html</t>
  </si>
  <si>
    <t>Hangrod.html</t>
  </si>
  <si>
    <t>Hangrod-Accessories.html</t>
  </si>
  <si>
    <t>CalHOOK-Brackets.html</t>
  </si>
  <si>
    <t>CalHOOK-Brackets</t>
  </si>
  <si>
    <t>CalHook-Brackets.html</t>
  </si>
  <si>
    <t>CalTRACK--SlatTRACK.html</t>
  </si>
  <si>
    <t>CalTRACK--SlatTRACK</t>
  </si>
  <si>
    <t>Caltrack.html</t>
  </si>
  <si>
    <t>SlatTRACK.html</t>
  </si>
  <si>
    <t>CalHANGERS.html</t>
  </si>
  <si>
    <t>CalHANGERS</t>
  </si>
  <si>
    <t>Molded-Plastic-Clip-on-Hangers.html</t>
  </si>
  <si>
    <t>CalClips.html</t>
  </si>
  <si>
    <t>Universal-HD-Wall-Standards.html</t>
  </si>
  <si>
    <t>Universal-HD-Wall-Standards</t>
  </si>
  <si>
    <t>Universal-Single-Slotted-Standards.html</t>
  </si>
  <si>
    <t>Showcase-Mounting-Brackets-for-Universal-Standards.html</t>
  </si>
  <si>
    <t>Universal-T-Concealed-Standard.html</t>
  </si>
  <si>
    <t>Universal-Double-Slotted-Standards.html</t>
  </si>
  <si>
    <t>Universal-Slimline-Single-Slotted-Standards.html</t>
  </si>
  <si>
    <t>Mounting-Screws-for-Mounting-Standards.html</t>
  </si>
  <si>
    <t>Universal-HD-Brackets.html</t>
  </si>
  <si>
    <t>Universal-HD-Brackets</t>
  </si>
  <si>
    <t>Replacement-Rubber-Buttons.html</t>
  </si>
  <si>
    <t>www.americanretailsupply.com/64966/244625/Universal-HD-Brackets/Universal-Facia-Bracket.html</t>
  </si>
  <si>
    <t>Universal-Facia-Bracket.html</t>
  </si>
  <si>
    <t>Universal-Brackets.html</t>
  </si>
  <si>
    <t>Universal-Flange-Brackets.html</t>
  </si>
  <si>
    <t>Universal-Adjustable-Flange-Brackets.html</t>
  </si>
  <si>
    <t>Universal-Straight-Faceout-with-Metal-Lock-Nut.html</t>
  </si>
  <si>
    <t>Waterfall-Ball-with-Metal-Lock-Nut.html</t>
  </si>
  <si>
    <t>Waterfall-Hook-with-Metal-Lock-Nut.html</t>
  </si>
  <si>
    <t>Universal-Brackets-for-Merchandise-Bar-with-Lock-Nuts.html</t>
  </si>
  <si>
    <t>Universal-Hangrod-End-Mount-Bracket.html</t>
  </si>
  <si>
    <t>Universal-Hangrod-Brackets-with-Spring-Clamp.html</t>
  </si>
  <si>
    <t>Universal-Brackets-with-Plastic-Thumb-Lock.html</t>
  </si>
  <si>
    <t>Universal-Brackets-wUpturn-at-Standard.html</t>
  </si>
  <si>
    <t>Universal-Adjustable-Brackets.html</t>
  </si>
  <si>
    <t>Universal-Heavy-Duty-Bracket.html</t>
  </si>
  <si>
    <t>Aristocrat-Extra-HD-Brackets.html</t>
  </si>
  <si>
    <t>Aristocrat-Extra-HD-Brackets</t>
  </si>
  <si>
    <t>Aristocrat-Heavy-Duty-Bracket.html</t>
  </si>
  <si>
    <t>Aristocrat-Bracket-with-Upturn-Standard.html</t>
  </si>
  <si>
    <t>Aristocrat-Standard-Bracket.html</t>
  </si>
  <si>
    <t>Shelf-Rest-with-Rubber-Buttons.html</t>
  </si>
  <si>
    <t>Adjustable-Bracket.html</t>
  </si>
  <si>
    <t>Aristocrat-Facia-Bracket.html</t>
  </si>
  <si>
    <t>Aristocrat-Straight-Faceout.html</t>
  </si>
  <si>
    <t>Aristocrat-Waterfall.html</t>
  </si>
  <si>
    <t>Aristocrat-Heavy-Duty-Brackets-Upturn-at-Standard.html</t>
  </si>
  <si>
    <t>Aristocrat-Merchandising-Bar-Brackets.html</t>
  </si>
  <si>
    <t>Aristocrat-Extra-HD-Standards.html</t>
  </si>
  <si>
    <t>Aristocrat-Extra-HD-Standards</t>
  </si>
  <si>
    <t>Aristocrat-Extra-Heavy-T--Concealed-Standard.html</t>
  </si>
  <si>
    <t>Aristocrat-Extra-Heavy-Duty-Standards.html</t>
  </si>
  <si>
    <t>Aristocrat-Extra-Heavy-Duty-Concealed-Standards.html</t>
  </si>
  <si>
    <t>Quantum-Extra-HD-Brackets.html</t>
  </si>
  <si>
    <t>Quantum-Extra-HD-Brackets</t>
  </si>
  <si>
    <t>Quantum-Heavy-Duty-Brackets-with-Lock-Nut.html</t>
  </si>
  <si>
    <t>Quantum-Waterfall-with-Hooks.html</t>
  </si>
  <si>
    <t>Quantum-Bracket-Adjustable-Facia-30-to-40.html</t>
  </si>
  <si>
    <t>Quantum-Standard-Brackets.html</t>
  </si>
  <si>
    <t>Quantum-Standard-Brackets-with-Pin.html</t>
  </si>
  <si>
    <t>Quantum-Heavy-Duty-Brackets.html</t>
  </si>
  <si>
    <t>Quantum-Adjustable-Brackets.html</t>
  </si>
  <si>
    <t>Quantum-Flange-Brackets-Chrome.html</t>
  </si>
  <si>
    <t>Quantum-Straight-Faceouts.html</t>
  </si>
  <si>
    <t>Quantum-Waterfall-with-Ball-Stops.html</t>
  </si>
  <si>
    <t>Quantum-Bracket-for-Merchandising-Bar.html</t>
  </si>
  <si>
    <t>Quantum-Flange-Brackets-Zinc.html</t>
  </si>
  <si>
    <t>Quantum-Extra-HD-Wall-Standards.html</t>
  </si>
  <si>
    <t>Quantum-Extra-HD-Wall-Standards</t>
  </si>
  <si>
    <t>Quantum-Single-Slotted-Standards.html</t>
  </si>
  <si>
    <t>Quantum-T-Concealed-Standards.html</t>
  </si>
  <si>
    <t>Glass-Connectors.html</t>
  </si>
  <si>
    <t>Glass-Connectors</t>
  </si>
  <si>
    <t>3-Way-Adjustable.html</t>
  </si>
  <si>
    <t>2-Way.html</t>
  </si>
  <si>
    <t>3-Way.html</t>
  </si>
  <si>
    <t>4-Way.html</t>
  </si>
  <si>
    <t>Hinge.html</t>
  </si>
  <si>
    <t>Hasp.html</t>
  </si>
  <si>
    <t>Combination-Lock.html</t>
  </si>
  <si>
    <t>Clear-Shelf-Rests.html</t>
  </si>
  <si>
    <t>Tags.html</t>
  </si>
  <si>
    <t>Tags</t>
  </si>
  <si>
    <t>Sold--Hold-Tags.html</t>
  </si>
  <si>
    <t>Manila-Blank-Tags.html</t>
  </si>
  <si>
    <t>Blank-White-Scallop-Top-Tags.html</t>
  </si>
  <si>
    <t>www.americanretailsupply.com/64980/1769/Tags/Personalized-Tags.html</t>
  </si>
  <si>
    <t>Personalized-Tags.html</t>
  </si>
  <si>
    <t>White-Rectangle-Apparel-Tags.html</t>
  </si>
  <si>
    <t>Apparel-Tags-Colored-with-Perforation.html</t>
  </si>
  <si>
    <t>Manila-Service-Tags.html</t>
  </si>
  <si>
    <t>Sale-Price-Tags.html</t>
  </si>
  <si>
    <t>Miscellaneous-Sign-Holders.html</t>
  </si>
  <si>
    <t>Miscellaneous-Sign-Holders</t>
  </si>
  <si>
    <t>Sign-Holder-with-Clamp.html</t>
  </si>
  <si>
    <t>Sign-and-or-Menu-Card-Holder.html</t>
  </si>
  <si>
    <t>Vinyl-Envelope--Sign-Holders.html</t>
  </si>
  <si>
    <t>Vinyl-Envelope--Sign-Holders</t>
  </si>
  <si>
    <t>Vinyl-Sign-Envelopes.html</t>
  </si>
  <si>
    <t>Acrylic-Sign-Card-Frames.html</t>
  </si>
  <si>
    <t>Acrylic-Sign-Card-Frames</t>
  </si>
  <si>
    <t>Acrylic-Sign-Holders-for-Wallmount-Extra-Large.html</t>
  </si>
  <si>
    <t>Acrylic-Sign-Holders-for-Countertop-Economy-Slant-Back.html</t>
  </si>
  <si>
    <t>Acrylic-Sign-Holders-with-Chrome-Channel.html</t>
  </si>
  <si>
    <t>Acrylic-Sign-Holders-Special-with-Holes-to-Attach-to-Shelves-etc.html</t>
  </si>
  <si>
    <t>Acrylic-Specialty-Sign-Holders.html</t>
  </si>
  <si>
    <t>Acrylic-Sign-Holder-with-Literature-Pocket.html</t>
  </si>
  <si>
    <t>Acrylic-Slant-Back-Countertop-Sign-Holders.html</t>
  </si>
  <si>
    <t>Acrylic-Two-Sided-Top-Loading-Sign-Holders.html</t>
  </si>
  <si>
    <t>Acrylic-Two-Sided-Bottom-Loading-Sign-Holders.html</t>
  </si>
  <si>
    <t>Economy-Acrylic-Two-Sided-Bottom-Loading-Sign-Holders.html</t>
  </si>
  <si>
    <t>Chrome-Sign-Card-Frames.html</t>
  </si>
  <si>
    <t>Chrome-Sign-Card-Frames</t>
  </si>
  <si>
    <t>Card-Frame-Components.html</t>
  </si>
  <si>
    <t>Counter-Top-Metal-Card-Frames.html</t>
  </si>
  <si>
    <t>Printer--POS-Labels-Paper.html</t>
  </si>
  <si>
    <t>Printer--POS-Labels-Paper</t>
  </si>
  <si>
    <t>Gift-Cards.html</t>
  </si>
  <si>
    <t>www.americanretailsupply.com/64987/130641/Gift-Cards/Internally-Tracked-Gift-Cards.html</t>
  </si>
  <si>
    <t>Gift-Cards</t>
  </si>
  <si>
    <t>Internally-Tracked-Gift-Cards.html</t>
  </si>
  <si>
    <t>Acrylic-Gift-Card-Holder-Display.html</t>
  </si>
  <si>
    <t>www.americanretailsupply.com/64987/174346/Gift-Cards/Externally-Tracked-Gift-Cards.html</t>
  </si>
  <si>
    <t>Externally-Tracked-Gift-Cards.html</t>
  </si>
  <si>
    <t>Gift-Card-Holders.html</t>
  </si>
  <si>
    <t>www.americanretailsupply.com/64987/255773/Gift-Cards/Custom-Hot-Stamped-Gift-Certificates.html</t>
  </si>
  <si>
    <t>Custom-Hot-Stamped-Gift-Certificates.html</t>
  </si>
  <si>
    <t>Pop-Up-Gift-Card-Boxes.html</t>
  </si>
  <si>
    <t>Gift-Card-Journal-Entry-Binder.html</t>
  </si>
  <si>
    <t>www.americanretailsupply.com/64988/130641/Gift-Cards/Internally-Tracked-Gift-Cards.html</t>
  </si>
  <si>
    <t>www.americanretailsupply.com/64988/174346/Gift-Cards/Externally-Tracked-Gift-Cards.html</t>
  </si>
  <si>
    <t>Christmas--Holiday-Packaging.html</t>
  </si>
  <si>
    <t>Food--Wine-Bags.html</t>
  </si>
  <si>
    <t>Animal-Print-Packaging.html</t>
  </si>
  <si>
    <t>Western-Themed-Packaging.html</t>
  </si>
  <si>
    <t>Western-Themed-Packaging</t>
  </si>
  <si>
    <t>Western-Patterned-Paper-Shopping-Bags.html</t>
  </si>
  <si>
    <t>Western-Christmas-Bags.html</t>
  </si>
  <si>
    <t>A-La-Carte-Bags--Boxes.html</t>
  </si>
  <si>
    <t>A-La-Carte-Bags--Boxes</t>
  </si>
  <si>
    <t>Forest-Green-Collection-Bags--Boxes.html</t>
  </si>
  <si>
    <t>Really-Red-Collection-Bags-and-Boxes.html</t>
  </si>
  <si>
    <t>White-Kraft-Food-Packaging-Bags-and-Boxes.html</t>
  </si>
  <si>
    <t>Grape-Collection-Shopping-Bags-and-Boxes.html</t>
  </si>
  <si>
    <t>Fruit-Bowl-Wine-Packaging-Bags-and-Boxes.html</t>
  </si>
  <si>
    <t>Natural-Kraft-Wine-Bags-and-Boxes.html</t>
  </si>
  <si>
    <t>Reusable-Non-Woven-Wine-Totes.html</t>
  </si>
  <si>
    <t>Green-Gardens-Collection-Bags-and-Boxes.html</t>
  </si>
  <si>
    <t>Market-Fresh-Collection-Bags-and-Boxes.html</t>
  </si>
  <si>
    <t>Geo-Trio-Collection-Bags-and-Boxes.html</t>
  </si>
  <si>
    <t>Newsprint-Collection-Bags-and-Boxes.html</t>
  </si>
  <si>
    <t>Noir-Collection-Bags-and-Boxes.html</t>
  </si>
  <si>
    <t>Leaves--Berries-on-Kraft.html</t>
  </si>
  <si>
    <t>Wine-Liquor-Bags--Boxes.html</t>
  </si>
  <si>
    <t>Wine-Liquor-Bags--Boxes</t>
  </si>
  <si>
    <t>Natural-Kraft-Paper-Liquor-Bags.html</t>
  </si>
  <si>
    <t>Polypropylene-Bags--Rolls.html</t>
  </si>
  <si>
    <t>Polypropylene-Bags--Rolls</t>
  </si>
  <si>
    <t>Holiday-Patterns-Plastic-Bags.html</t>
  </si>
  <si>
    <t>Holiday-Patterns-Plastic-Bags</t>
  </si>
  <si>
    <t>Holiday-AmeriTotes-Hi--Density-in-Solid-Colors.html</t>
  </si>
  <si>
    <t>Gloss-Christmas-Plastic-Merchandise-Bags.html</t>
  </si>
  <si>
    <t>Printed-Plastic-Holiday-Bags.html</t>
  </si>
  <si>
    <t>Christmas-Giftwrap.html</t>
  </si>
  <si>
    <t>Christmas-Giftwrap</t>
  </si>
  <si>
    <t>Holiday-Patterned-Tissue-Paper.html</t>
  </si>
  <si>
    <t>Holiday-Patterned-Tissue-Paper</t>
  </si>
  <si>
    <t>Western-Themed-Christmas-Bags.html</t>
  </si>
  <si>
    <t>Western-Themed-Christmas-Bags</t>
  </si>
  <si>
    <t>Custom-Holiday-Matched-Packaging.html</t>
  </si>
  <si>
    <t>www.americanretailsupply.com/65004/777274/Custom-Holiday-Matched-Packaging/Jolly-Holly-Design-Packaging.html</t>
  </si>
  <si>
    <t>Custom-Holiday-Matched-Packaging</t>
  </si>
  <si>
    <t>Jolly-Holly-Design-Packaging.html</t>
  </si>
  <si>
    <t>www.americanretailsupply.com/65004/777275/Custom-Holiday-Matched-Packaging/Merry-Flakes-Design-Packaging.html</t>
  </si>
  <si>
    <t>Merry-Flakes-Design-Packaging.html</t>
  </si>
  <si>
    <t>www.americanretailsupply.com/65004/777276/Custom-Holiday-Matched-Packaging/Ornament-Shop-Design-Packaging.html</t>
  </si>
  <si>
    <t>Ornament-Shop-Design-Packaging.html</t>
  </si>
  <si>
    <t>www.americanretailsupply.com/65004/777277/Custom-Holiday-Matched-Packaging/Poinsettia-Magic-Design-Packaging.html</t>
  </si>
  <si>
    <t>Poinsettia-Magic-Design-Packaging.html</t>
  </si>
  <si>
    <t>www.americanretailsupply.com/65004/777278/Custom-Holiday-Matched-Packaging/Snow-Dots-Design-Packaging.html</t>
  </si>
  <si>
    <t>Snow-Dots-Design-Packaging.html</t>
  </si>
  <si>
    <t>www.americanretailsupply.com/65004/777279/Custom-Holiday-Matched-Packaging/Snowball-Design-Packaging.html</t>
  </si>
  <si>
    <t>Snowball-Design-Packaging.html</t>
  </si>
  <si>
    <t>www.americanretailsupply.com/65004/777280/Custom-Holiday-Matched-Packaging/Snowy-Tree-Design-Packaging.html</t>
  </si>
  <si>
    <t>Snowy-Tree-Design-Packaging.html</t>
  </si>
  <si>
    <t>www.americanretailsupply.com/65004/777281/Custom-Holiday-Matched-Packaging/Sparkling-Flakes-Design-Packaging.html</t>
  </si>
  <si>
    <t>Sparkling-Flakes-Design-Packaging.html</t>
  </si>
  <si>
    <t>www.americanretailsupply.com/65004/777282/Custom-Holiday-Matched-Packaging/Street-Scene-Design-Packaging.html</t>
  </si>
  <si>
    <t>Street-Scene-Design-Packaging.html</t>
  </si>
  <si>
    <t>www.americanretailsupply.com/65004/777283/Custom-Holiday-Matched-Packaging/Holiday-Stripes-Design-Packaging.html</t>
  </si>
  <si>
    <t>Holiday-Stripes-Design-Packaging.html</t>
  </si>
  <si>
    <t>www.americanretailsupply.com/65004/777284/Custom-Holiday-Matched-Packaging/Thomas-Nast-Design-Packaging.html</t>
  </si>
  <si>
    <t>Thomas-Nast-Design-Packaging.html</t>
  </si>
  <si>
    <t>www.americanretailsupply.com/65004/777285/Custom-Holiday-Matched-Packaging/Holiday-Treats-Design-Packaging.html</t>
  </si>
  <si>
    <t>Holiday-Treats-Design-Packaging.html</t>
  </si>
  <si>
    <t>www.americanretailsupply.com/65004/777286/Custom-Holiday-Matched-Packaging/Holiday-Trees-Design-Packaging.html</t>
  </si>
  <si>
    <t>Holiday-Trees-Design-Packaging.html</t>
  </si>
  <si>
    <t>www.americanretailsupply.com/65004/777287/Custom-Holiday-Matched-Packaging/Winter-Bird-Design-Packaging.html</t>
  </si>
  <si>
    <t>Winter-Bird-Design-Packaging.html</t>
  </si>
  <si>
    <t>www.americanretailsupply.com/65004/777288/Custom-Holiday-Matched-Packaging/Winter-Snowman-Design-Pacakging.html</t>
  </si>
  <si>
    <t>Winter-Snowman-Design-Pacakging.html</t>
  </si>
  <si>
    <t>Tissue-in-Animal-Prints.html</t>
  </si>
  <si>
    <t>Tissue-in-Animal-Prints</t>
  </si>
  <si>
    <t>Wildlife-Printed-Tissue-Paper-Assortment-Pack.html</t>
  </si>
  <si>
    <t>Ribbon-in-Animal-Prints.html</t>
  </si>
  <si>
    <t>Ribbon-in-Animal-Prints</t>
  </si>
  <si>
    <t>Splendorette-Printed-Curling-Ribbon.html</t>
  </si>
  <si>
    <t>Giftwrap-in-Animal-Prints.html</t>
  </si>
  <si>
    <t>Giftwrap-in-Animal-Prints</t>
  </si>
  <si>
    <t>Giftwrap-in-Animal-Print-Patterns.html</t>
  </si>
  <si>
    <t>Bags-in-Animal-Prints.html</t>
  </si>
  <si>
    <t>Bags-in-Animal-Prints</t>
  </si>
  <si>
    <t>Zebra--Leopard-Paper-Shopping-Bags.html</t>
  </si>
  <si>
    <t>Frosted-Animal-Print-Shoppers-with-Tri-Fold-Handles.html</t>
  </si>
  <si>
    <t>Boxes-in-Animal-Prints.html</t>
  </si>
  <si>
    <t>Boxes-in-Animal-Prints</t>
  </si>
  <si>
    <t>Gift-Card-Folders--Holders.html</t>
  </si>
  <si>
    <t>Holiday-Boxes.html</t>
  </si>
  <si>
    <t>Holiday-Boxes</t>
  </si>
  <si>
    <t>Holly-Berry-Frost-Gift-Boxes.html</t>
  </si>
  <si>
    <t>Merry-Dots.html</t>
  </si>
  <si>
    <t>Stardust.html</t>
  </si>
  <si>
    <t>Reindeer-Dance.html</t>
  </si>
  <si>
    <t>Riveting-Ribbons.html</t>
  </si>
  <si>
    <t>Scanner-Hooks.html</t>
  </si>
  <si>
    <t>Scanner-Hooks</t>
  </si>
  <si>
    <t>1-and-2-Piece-Scanner-Hooks.html</t>
  </si>
  <si>
    <t>Scanner-Hook-Label-Holders.html</t>
  </si>
  <si>
    <t>Galvanized-Ball-Tip-PegHooks.html</t>
  </si>
  <si>
    <t>Galvanized-Ball-Tip-PegHooks</t>
  </si>
  <si>
    <t>Galvanized-Ball-Tip-Standard-Duty-Peg-Hook.html</t>
  </si>
  <si>
    <t>Galvanized-Ball-Tip-Medium-Duty-Peg-Hook.html</t>
  </si>
  <si>
    <t>Galvanized-Ball-Tip-Heavy-Duty-Peg-Hook.html</t>
  </si>
  <si>
    <t>Baskets-BracketsDouble-Hooks.html</t>
  </si>
  <si>
    <t>Baskets-BracketsDouble-Hooks</t>
  </si>
  <si>
    <t>Hooks-for-Pegboard.html</t>
  </si>
  <si>
    <t>Molded-Inventory-Control-Clip.html</t>
  </si>
  <si>
    <t>Loop-Hooks-Standard-Duty.html</t>
  </si>
  <si>
    <t>Multi-Wire-Basket-White.html</t>
  </si>
  <si>
    <t>Pegboard-Waterfall-Bracket.html</t>
  </si>
  <si>
    <t>Knife-Edge-Brackets.html</t>
  </si>
  <si>
    <t>Paper-Bags.html</t>
  </si>
  <si>
    <t>Plastic-Bags.html</t>
  </si>
  <si>
    <t>Personalized-Retail-Packaging-Collections.html</t>
  </si>
  <si>
    <t>www.americanretailsupply.com/65069/777236/Personalized-Retail-Packaging-Collections/Americana-Design-Packaging.html</t>
  </si>
  <si>
    <t>Personalized-Retail-Packaging-Collections</t>
  </si>
  <si>
    <t>Americana-Design-Packaging.html</t>
  </si>
  <si>
    <t>www.americanretailsupply.com/65069/777237/Personalized-Retail-Packaging-Collections/Barnwood-Design-Packaging.html</t>
  </si>
  <si>
    <t>Barnwood-Design-Packaging.html</t>
  </si>
  <si>
    <t>www.americanretailsupply.com/65069/777238/Personalized-Retail-Packaging-Collections/Bella-Boutique-Design-Packaging.html</t>
  </si>
  <si>
    <t>Bella-Boutique-Design-Packaging.html</t>
  </si>
  <si>
    <t>www.americanretailsupply.com/65069/777239/Personalized-Retail-Packaging-Collections/Confetti-Design-Packaging.html</t>
  </si>
  <si>
    <t>Confetti-Design-Packaging.html</t>
  </si>
  <si>
    <t>www.americanretailsupply.com/65069/777240/Personalized-Retail-Packaging-Collections/Deco-Cafe-Design-Packaging.html</t>
  </si>
  <si>
    <t>Deco-Cafe-Design-Packaging.html</t>
  </si>
  <si>
    <t>www.americanretailsupply.com/65069/777241/Personalized-Retail-Packaging-Collections/Dippity-Dots-Design-Packaging.html</t>
  </si>
  <si>
    <t>Dippity-Dots-Design-Packaging.html</t>
  </si>
  <si>
    <t>www.americanretailsupply.com/65069/777242/Personalized-Retail-Packaging-Collections/Domino-Design-Packaging.html</t>
  </si>
  <si>
    <t>Domino-Design-Packaging.html</t>
  </si>
  <si>
    <t>www.americanretailsupply.com/65069/777243/Personalized-Retail-Packaging-Collections/Dry-Cleaner-Design-Packaging.html</t>
  </si>
  <si>
    <t>Dry-Cleaner-Design-Packaging.html</t>
  </si>
  <si>
    <t>www.americanretailsupply.com/65069/777244/Personalized-Retail-Packaging-Collections/Eats-Design-Collection-Packaging.html</t>
  </si>
  <si>
    <t>Eats-Design-Collection-Packaging.html</t>
  </si>
  <si>
    <t>www.americanretailsupply.com/65069/777245/Personalized-Retail-Packaging-Collections/Fierce-Fashion-Design-Packaging.html</t>
  </si>
  <si>
    <t>Fierce-Fashion-Design-Packaging.html</t>
  </si>
  <si>
    <t>www.americanretailsupply.com/65069/777246/Personalized-Retail-Packaging-Collections/Floral-Shoppe-Design-Packaging.html</t>
  </si>
  <si>
    <t>Floral-Shoppe-Design-Packaging.html</t>
  </si>
  <si>
    <t>www.americanretailsupply.com/65069/777247/Personalized-Retail-Packaging-Collections/Frames-Design-Packaging.html</t>
  </si>
  <si>
    <t>Frames-Design-Packaging.html</t>
  </si>
  <si>
    <t>www.americanretailsupply.com/65069/777248/Personalized-Retail-Packaging-Collections/Fresh-Bread-Design-Packaging.html</t>
  </si>
  <si>
    <t>Fresh-Bread-Design-Packaging.html</t>
  </si>
  <si>
    <t>www.americanretailsupply.com/65069/777249/Personalized-Retail-Packaging-Collections/Garnish-Design-Packaging.html</t>
  </si>
  <si>
    <t>Garnish-Design-Packaging.html</t>
  </si>
  <si>
    <t>www.americanretailsupply.com/65069/777250/Personalized-Retail-Packaging-Collections/Giggles-Design-Packaging.html</t>
  </si>
  <si>
    <t>Giggles-Design-Packaging.html</t>
  </si>
  <si>
    <t>www.americanretailsupply.com/65069/777251/Personalized-Retail-Packaging-Collections/Gourmet-Gifts-Design-Packaging.html</t>
  </si>
  <si>
    <t>Gourmet-Gifts-Design-Packaging.html</t>
  </si>
  <si>
    <t>www.americanretailsupply.com/65069/777253/Personalized-Retail-Packaging-Collections/Kitchen--Co-Design-Packaging.html</t>
  </si>
  <si>
    <t>Kitchen--Co-Design-Packaging.html</t>
  </si>
  <si>
    <t>www.americanretailsupply.com/65069/777255/Personalized-Retail-Packaging-Collections/Market-Fresh-Design-Packaging.html</t>
  </si>
  <si>
    <t>Market-Fresh-Design-Packaging.html</t>
  </si>
  <si>
    <t>www.americanretailsupply.com/65069/777266/Personalized-Retail-Packaging-Collections/Green-Gardens-Design-Packaging.html</t>
  </si>
  <si>
    <t>Green-Gardens-Design-Packaging.html</t>
  </si>
  <si>
    <t>www.americanretailsupply.com/65069/777268/Personalized-Retail-Packaging-Collections/La-Belle-Design-Packaging.html</t>
  </si>
  <si>
    <t>La-Belle-Design-Packaging.html</t>
  </si>
  <si>
    <t>Paper-Shopping-Bags.html</t>
  </si>
  <si>
    <t>Gloss-Paper-Shoppers.html</t>
  </si>
  <si>
    <t>Metallic-Colors-on-Brown-Kraft-Shopping-Bags.html</t>
  </si>
  <si>
    <t>White-Kraft-Paper-Shopping-Bags.html</t>
  </si>
  <si>
    <t>Recycled-Natural-Kraft-Paper-Shopping-Bags.html</t>
  </si>
  <si>
    <t>www.americanretailsupply.com/65070/48842/Paper-Shopping-Bags/Solid-Colored-Paper-Shopping-Bags-on-Brown-Kraft.html</t>
  </si>
  <si>
    <t>Solid-Colored-Paper-Shopping-Bags-on-Brown-Kraft.html</t>
  </si>
  <si>
    <t>www.americanretailsupply.com/65070/48855/Paper-Shopping-Bags/Shadow-Stripe-Colored-Shopping-Bags-on-Brown-Kraft.html</t>
  </si>
  <si>
    <t>Shadow-Stripe-Colored-Shopping-Bags-on-Brown-Kraft.html</t>
  </si>
  <si>
    <t>Recycled-White-Kraft-Paper-Shopping-Bags.html</t>
  </si>
  <si>
    <t>Ice-Collection-Paper-Shoppers.html</t>
  </si>
  <si>
    <t>Paper-Merchandise-Bags.html</t>
  </si>
  <si>
    <t>Paper-Merchandise-Bags</t>
  </si>
  <si>
    <t>White-or-Natural-Kraft-Paper-Merchandise-Bags.html</t>
  </si>
  <si>
    <t>SOS-Paper-Bags.html</t>
  </si>
  <si>
    <t>www.americanretailsupply.com/65071/228371/Paper-Merchandise-Bags/Personalized-Paper-Merchandise-Bags.html</t>
  </si>
  <si>
    <t>Personalized-Paper-Merchandise-Bags.html</t>
  </si>
  <si>
    <t>Colored-Paper-Merchandise-Bags.html</t>
  </si>
  <si>
    <t>Unprinted-Paper-Glassine-Lined-Bags.html</t>
  </si>
  <si>
    <t>European-Tote-Style-Bags.html</t>
  </si>
  <si>
    <t>Gloss-Laminated-EuroTotes.html</t>
  </si>
  <si>
    <t>Tinted-Paper-EuroTotes.html</t>
  </si>
  <si>
    <t>Matte-Laminated-EuroTotes.html</t>
  </si>
  <si>
    <t>Natural-and-White-Kraft-Paper-Eurototes.html</t>
  </si>
  <si>
    <t>Low-Density-Plastic-Bags.html</t>
  </si>
  <si>
    <t>Low-Density-Plastic-Bags</t>
  </si>
  <si>
    <t>Patch-Handle-Plastic-Merchandise-Bags.html</t>
  </si>
  <si>
    <t>Lo-Density-Plastic-Garment-Rolls.html</t>
  </si>
  <si>
    <t>Super-Gloss-Plastic-Merchandise-Bags.html</t>
  </si>
  <si>
    <t>Heavy-Duty-Reusable-T-Shirt-Bags.html</t>
  </si>
  <si>
    <t>High-Density-Plastic-Bags.html</t>
  </si>
  <si>
    <t>High-Density-Plastic-Bags</t>
  </si>
  <si>
    <t>Super-Wave-Frosted-Bags.html</t>
  </si>
  <si>
    <t>High-Density-Plastic-Merchandise-Bags.html</t>
  </si>
  <si>
    <t>Plastic-Bag-Accessories.html</t>
  </si>
  <si>
    <t>AmeriTote-High-Density-Plastic-Shopping-Bags.html</t>
  </si>
  <si>
    <t>Hi-Density-Plastic-Bags-with-T-Shirt-Handle.html</t>
  </si>
  <si>
    <t>Frosted-Plastic-Bags.html</t>
  </si>
  <si>
    <t>Frosted-Plastic-Bags</t>
  </si>
  <si>
    <t>Frosted-SOS-Gift-Bags.html</t>
  </si>
  <si>
    <t>Frosted-Shoppers-with-Soft-Flexi-Loop-Handles.html</t>
  </si>
  <si>
    <t>Frosted-Shoppers-with-Tri-Folded-Loop-Handles.html</t>
  </si>
  <si>
    <t>Frosted-Trapezoid-Shaped-Bags.html</t>
  </si>
  <si>
    <t>Pattern-Frosted-Shoppers-with-Tri-Fold-Handles.html</t>
  </si>
  <si>
    <t>Frosted-Merchandise-Bags.html</t>
  </si>
  <si>
    <t>Precious-Metal-Shoppers-with-Tri-Fold-Handles.html</t>
  </si>
  <si>
    <t>Personalized-Plastic-Bags.html</t>
  </si>
  <si>
    <t>www.americanretailsupply.com/65077/148498/Personalized-Plastic-Bags/Personalized-Hi--Density-T--Shirt-Plastic-Retail-Bags.html</t>
  </si>
  <si>
    <t>Personalized-Plastic-Bags</t>
  </si>
  <si>
    <t>Personalized-Hi--Density-T--Shirt-Plastic-Retail-Bags.html</t>
  </si>
  <si>
    <t>www.americanretailsupply.com/65077/20487/Personalized-Plastic-Bags/Personalized-Hi-Density-Plastic-Merchandise-Bags.html</t>
  </si>
  <si>
    <t>Personalized-Hi-Density-Plastic-Merchandise-Bags.html</t>
  </si>
  <si>
    <t>www.americanretailsupply.com/65077/20488/Personalized-Plastic-Bags/Personalized-Super-Gloss-Lo-Density-Plastic-Bags.html</t>
  </si>
  <si>
    <t>Personalized-Super-Gloss-Lo-Density-Plastic-Bags.html</t>
  </si>
  <si>
    <t>www.americanretailsupply.com/65077/228286/Personalized-Plastic-Bags/Personalized-Frosted-Plastic-Shoppers.html</t>
  </si>
  <si>
    <t>Personalized-Frosted-Plastic-Shoppers.html</t>
  </si>
  <si>
    <t>www.americanretailsupply.com/65077/228288/Personalized-Plastic-Bags/Personalized-Frosted-Merchandise-Bag.html</t>
  </si>
  <si>
    <t>Personalized-Frosted-Merchandise-Bag.html</t>
  </si>
  <si>
    <t>www.americanretailsupply.com/65077/228289/Personalized-Plastic-Bags/Personalized-AmeriTotes-with-Soft-Loop-Handle.html</t>
  </si>
  <si>
    <t>Personalized-AmeriTotes-with-Soft-Loop-Handle.html</t>
  </si>
  <si>
    <t>www.americanretailsupply.com/65077/31729/Personalized-Plastic-Bags/Personalized-Lo--Density-Reinforced-Patch-Handle-Plastic-Bags.html</t>
  </si>
  <si>
    <t>www.americanretailsupply.com/65077/31731/Personalized-Plastic-Bags/Personalized-Frosted-SOS-Plastic-Bags.html</t>
  </si>
  <si>
    <t>Personalized-Frosted-SOS-Plastic-Bags.html</t>
  </si>
  <si>
    <t>www.americanretailsupply.com/65077/31732/Personalized-Plastic-Bags/Personalized-Lo-Density-T-Shirt-Plastic-Bags.html</t>
  </si>
  <si>
    <t>Personalized-Lo-Density-T-Shirt-Plastic-Bags.html</t>
  </si>
  <si>
    <t>www.americanretailsupply.com/65077/31733/Personalized-Plastic-Bags/Personalized-Lo--Density-Plastic-Draw-Tape-Bags.html</t>
  </si>
  <si>
    <t>Personalized-Lo--Density-Plastic-Draw-Tape-Bags.html</t>
  </si>
  <si>
    <t>www.americanretailsupply.com/65077/31734/Personalized-Plastic-Bags/Personalized-Litter-Bags.html</t>
  </si>
  <si>
    <t>Personalized-Litter-Bags.html</t>
  </si>
  <si>
    <t>www.americanretailsupply.com/65077/445060/Personalized-Plastic-Bags/Personalized-Super-Frost-Tint-Wave-Bags.html</t>
  </si>
  <si>
    <t>Personalized-Super-Frost-Tint-Wave-Bags.html</t>
  </si>
  <si>
    <t>Polypropylene-Bags.html</t>
  </si>
  <si>
    <t>Polypropylene-Bags</t>
  </si>
  <si>
    <t>Heavy-Duty-Clear-Polypropylene-Bags.html</t>
  </si>
  <si>
    <t>Clear-Poly-Bags.html</t>
  </si>
  <si>
    <t>Clear-Poly-Bags</t>
  </si>
  <si>
    <t>Clear-Gusseted-15-Mil-Poly-Bags.html</t>
  </si>
  <si>
    <t>Clear-Zipper-Reclosable-Poly-Bags.html</t>
  </si>
  <si>
    <t>Clear-Poly-Door-Knob-Bags.html</t>
  </si>
  <si>
    <t>Clear-Flat-15-Mil-Poly-Bags.html</t>
  </si>
  <si>
    <t>Clear-Zipper-2-Mil-Reclosable-Poly-Bags-with-Hanger-Hole.html</t>
  </si>
  <si>
    <t>Clear-Zipper-2-Mil-Reclosable-Poly-Bags-with-Writing-Block.html</t>
  </si>
  <si>
    <t>Custom-Printed-Shopping-Bags.html</t>
  </si>
  <si>
    <t>Personalized-Shopping-Bags.html</t>
  </si>
  <si>
    <t>www.americanretailsupply.com/65081/148498/Personalized-Shopping-Bags/Personalized-Hi--Density-T--Shirt-Plastic-Retail-Bags.html</t>
  </si>
  <si>
    <t>Personalized-Shopping-Bags</t>
  </si>
  <si>
    <t>www.americanretailsupply.com/65081/20487/Personalized-Shopping-Bags/Personalized-Hi-Density-Plastic-Merchandise-Bags.html</t>
  </si>
  <si>
    <t>www.americanretailsupply.com/65081/20488/Personalized-Shopping-Bags/Personalized-Super-Gloss-Lo-Density-Plastic-Bags.html</t>
  </si>
  <si>
    <t>www.americanretailsupply.com/65081/228286/Personalized-Shopping-Bags/Personalized-Frosted-Plastic-Shoppers.html</t>
  </si>
  <si>
    <t>www.americanretailsupply.com/65081/228288/Personalized-Shopping-Bags/Personalized-Frosted-Merchandise-Bag.html</t>
  </si>
  <si>
    <t>www.americanretailsupply.com/65081/228289/Personalized-Shopping-Bags/Personalized-AmeriTotes-with-Soft-Loop-Handle.html</t>
  </si>
  <si>
    <t>www.americanretailsupply.com/65081/228371/Personalized-Shopping-Bags/Personalized-Paper-Merchandise-Bags.html</t>
  </si>
  <si>
    <t>www.americanretailsupply.com/65081/31729/Personalized-Shopping-Bags/Personalized-Lo--Density-Reinforced-Patch-Handle-Plastic-Bags.html</t>
  </si>
  <si>
    <t>www.americanretailsupply.com/65081/31731/Personalized-Shopping-Bags/Personalized-Frosted-SOS-Plastic-Bags.html</t>
  </si>
  <si>
    <t>www.americanretailsupply.com/65081/31732/Personalized-Shopping-Bags/Personalized-Lo-Density-T-Shirt-Plastic-Bags.html</t>
  </si>
  <si>
    <t>www.americanretailsupply.com/65081/31733/Personalized-Shopping-Bags/Personalized-Lo--Density-Plastic-Draw-Tape-Bags.html</t>
  </si>
  <si>
    <t>www.americanretailsupply.com/65081/31734/Personalized-Shopping-Bags/Personalized-Litter-Bags.html</t>
  </si>
  <si>
    <t>Personalized-Silk-Screened-Non-Woven-Reusable-Shopping-Bags.html</t>
  </si>
  <si>
    <t>www.americanretailsupply.com/65081/437390/Personalized-Shopping-Bags/Hot-Stamped-or-Post-Printed-Recycled-Natural-Kraft-Shopping-Bags.html</t>
  </si>
  <si>
    <t>Hot-Stamped-or-Post-Printed-Recycled-Natural-Kraft-Shopping-Bags.html</t>
  </si>
  <si>
    <t>www.americanretailsupply.com/65081/445060/Personalized-Shopping-Bags/Personalized-Super-Frost-Tint-Wave-Bags.html</t>
  </si>
  <si>
    <t>Personalized-Color-Magic-Non-Woven-Reusable-Shopping-Bags.html</t>
  </si>
  <si>
    <t>www.americanretailsupply.com/65081/738884/Personalized-Shopping-Bags/Non-Woven-Reusable-Personalized-Grocery-Bags.html</t>
  </si>
  <si>
    <t>Non-Woven-Reusable-Personalized-Grocery-Bags.html</t>
  </si>
  <si>
    <t>Food-Packaging.html</t>
  </si>
  <si>
    <t>www.americanretailsupply.com/65084/226752/Decorative-Corrugated-Boxes/First-Snow-Gift-Boxes.html</t>
  </si>
  <si>
    <t>First-Snow-Gift-Boxes.html</t>
  </si>
  <si>
    <t>Rainforest-Cranberry.html</t>
  </si>
  <si>
    <t>www.americanretailsupply.com/65084/226915/Decorative-Corrugated-Boxes/Blue-Kraft-Boxes.html</t>
  </si>
  <si>
    <t>Blue-Kraft-Boxes.html</t>
  </si>
  <si>
    <t>Arctic-Frost-Gift-Boxes.html</t>
  </si>
  <si>
    <t>Evergreen.html</t>
  </si>
  <si>
    <t>Festive-Holiday.html</t>
  </si>
  <si>
    <t>Cheerful-Chevron.html</t>
  </si>
  <si>
    <t>65084_1_2_1</t>
  </si>
  <si>
    <t>Food-Grade-Tissue.html</t>
  </si>
  <si>
    <t>Food-Grade-Tissue</t>
  </si>
  <si>
    <t>www.americanretailsupply.com/65085/235456/Food-Grade-Tissue/Custom-Print-Food-Service-Tissue-Paper.html</t>
  </si>
  <si>
    <t>Polyproylene-Bags--Rolls.html</t>
  </si>
  <si>
    <t>Polyproylene-Bags--Rolls</t>
  </si>
  <si>
    <t>Printed-Polypropylene-Rolls.html</t>
  </si>
  <si>
    <t>Beaujolais-Collection-Bags-and-Boxes.html</t>
  </si>
  <si>
    <t>Food-Service-Boxes.html</t>
  </si>
  <si>
    <t>Food-Service-Boxes</t>
  </si>
  <si>
    <t>Bakery-Boxes-2-Piece-Lock-Corner.html</t>
  </si>
  <si>
    <t>www.americanretailsupply.com/65123/757927/Food-Service-Boxes/Cake-Pad-Circles.html</t>
  </si>
  <si>
    <t>Cupcake-Inserts.html</t>
  </si>
  <si>
    <t>Take-and-Bake-Pizza-Trays.html</t>
  </si>
  <si>
    <t>White-and-Brown-Kraft-Gable-Boxes.html</t>
  </si>
  <si>
    <t>Deli-Boxes.html</t>
  </si>
  <si>
    <t>Meat-Boxes.html</t>
  </si>
  <si>
    <t>Printed-Kraft-Boxes-with-Windows.html</t>
  </si>
  <si>
    <t>BookHANGERS--Sample-Rings.html</t>
  </si>
  <si>
    <t>BookHANGERS--Sample-Rings</t>
  </si>
  <si>
    <t>Mannequins.html</t>
  </si>
  <si>
    <t>Suit-Dress-Forms.html</t>
  </si>
  <si>
    <t>Suit-Dress-Forms</t>
  </si>
  <si>
    <t>Womens-Dress--Blouse-Form-with-Metal-Base.html</t>
  </si>
  <si>
    <t>Mens-Suit--Shirt-Form-with-Metal-Base.html</t>
  </si>
  <si>
    <t>Molded-Forms.html</t>
  </si>
  <si>
    <t>Molded-Forms</t>
  </si>
  <si>
    <t>Ladies-Full-Round-58-Flange-Black.html</t>
  </si>
  <si>
    <t>Mens-Full-Round-58-Flange-Black.html</t>
  </si>
  <si>
    <t>Female-Full-Round-Butt-Form.html</t>
  </si>
  <si>
    <t>Full-Round-Active-Wear-Cameo.html</t>
  </si>
  <si>
    <t>Male-Full-Round-Butt-Form.html</t>
  </si>
  <si>
    <t>Soft-Silhouette-Forms.html</t>
  </si>
  <si>
    <t>Contemporary-Design-Metal-Dress-Forms.html</t>
  </si>
  <si>
    <t>Junior-Size-Molded-Forms.html</t>
  </si>
  <si>
    <t>Junior-Swimwear-Molded-Forms.html</t>
  </si>
  <si>
    <t>Misses-Molded-Forms.html</t>
  </si>
  <si>
    <t>Male-Full-Torso-Molded-Forms.html</t>
  </si>
  <si>
    <t>Ladies-Torso.html</t>
  </si>
  <si>
    <t>Mens-Torso.html</t>
  </si>
  <si>
    <t>Costumers.html</t>
  </si>
  <si>
    <t>Costumers</t>
  </si>
  <si>
    <t>Child-Flex-Form-Plush-Black.html</t>
  </si>
  <si>
    <t>Adult-Flex-Form-Plush-Black.html</t>
  </si>
  <si>
    <t>Adj-Notched-Costumer.html</t>
  </si>
  <si>
    <t>Countertop-with-Shoulder-Bar-Black.html</t>
  </si>
  <si>
    <t>Floor-Stand-with-Shoulder-Bar-Black.html</t>
  </si>
  <si>
    <t>Child-Floor-Stand.html</t>
  </si>
  <si>
    <t>Mens-Floor-Stand.html</t>
  </si>
  <si>
    <t>Mens-Countertop.html</t>
  </si>
  <si>
    <t>Goose-Neck-Blouse-Display.html</t>
  </si>
  <si>
    <t>Unbreakable-Forms.html</t>
  </si>
  <si>
    <t>Unbreakable-Forms</t>
  </si>
  <si>
    <t>Female-Hanging-Torso-Form-with-No-Arms.html</t>
  </si>
  <si>
    <t>Female-Torso-Form-with-Arms.html</t>
  </si>
  <si>
    <t>Female-Torso-Form-with-No-Arms.html</t>
  </si>
  <si>
    <t>Male-Hanging-Torso-Form-with-No-Arms.html</t>
  </si>
  <si>
    <t>Male-Torso-Form-with-Arms.html</t>
  </si>
  <si>
    <t>Male-Torso-Form-with-No-Arms.html</t>
  </si>
  <si>
    <t>Female-with-Oval-Head.html</t>
  </si>
  <si>
    <t>Female-Headless-with-Straight-Legs--Arms.html</t>
  </si>
  <si>
    <t>Male-Headless-with-Straight-Legs-and-Arms.html</t>
  </si>
  <si>
    <t>Female-Leg-Form.html</t>
  </si>
  <si>
    <t>Male-Leg-Form.html</t>
  </si>
  <si>
    <t>Female-Hip-Form.html</t>
  </si>
  <si>
    <t>Male-Hip-Form.html</t>
  </si>
  <si>
    <t>Crystalline-Series-Mannequins.html</t>
  </si>
  <si>
    <t>Crystalline-Series-Mannequins</t>
  </si>
  <si>
    <t>White-Translucent-Female.html</t>
  </si>
  <si>
    <t>White-Translucent-Male.html</t>
  </si>
  <si>
    <t>Rudy--Judy-Mannequins.html</t>
  </si>
  <si>
    <t>Rudy--Judy-Mannequins</t>
  </si>
  <si>
    <t>Rudy.html</t>
  </si>
  <si>
    <t>Headless-Rudy-and-Judy.html</t>
  </si>
  <si>
    <t>Apollo--Athena-Forms.html</t>
  </si>
  <si>
    <t>Apollo--Athena-Forms</t>
  </si>
  <si>
    <t>Athena-Miss-Size-Full-Torso-Form.html</t>
  </si>
  <si>
    <t>Athena-Ladies-Blouse-Form.html</t>
  </si>
  <si>
    <t>Apollo-Torso-Form-wMatching-Painted-Wooden-Snap--on-Base.html</t>
  </si>
  <si>
    <t>Apollo-Muscular-Shirt-Form.html</t>
  </si>
  <si>
    <t>Adjustable-Sweater-and-Jacket-Form.html</t>
  </si>
  <si>
    <t>Base-for-Apollo-and-Athena-Forms.html</t>
  </si>
  <si>
    <t>Upright-for-Apollo-and-Athena-Forms.html</t>
  </si>
  <si>
    <t>Apollo-Torso-Form-with-Wood-Pin-Base.html</t>
  </si>
  <si>
    <t>Kidz-Klub-Mannequins.html</t>
  </si>
  <si>
    <t>Kidz-Klub-Mannequins</t>
  </si>
  <si>
    <t>Kidz-Klub-4--yr-old-Unisex----White.html</t>
  </si>
  <si>
    <t>Kidz-Klub-6--yr-old-Unisex----White.html</t>
  </si>
  <si>
    <t>Kidz-Klub-6--yr-old-Seated-Unisex----White.html</t>
  </si>
  <si>
    <t>Kidz-Klub-8--yr-old-Unisex----White.html</t>
  </si>
  <si>
    <t>Kidz-Klub-10--yr-old-Unisex----White.html</t>
  </si>
  <si>
    <t>Kidz-Klub-12--yr-old-Unisex----White.html</t>
  </si>
  <si>
    <t>Head-Forms.html</t>
  </si>
  <si>
    <t>Head-Forms</t>
  </si>
  <si>
    <t>Ladies-Abstact-Fiberglass-Head.html</t>
  </si>
  <si>
    <t>Styrofoam-Heads.html</t>
  </si>
  <si>
    <t>Hosiery--Sock-Displays.html</t>
  </si>
  <si>
    <t>Hosiery--Sock-Displays</t>
  </si>
  <si>
    <t>Female-Leg.html</t>
  </si>
  <si>
    <t>Athletic-Mens-Sock-Display.html</t>
  </si>
  <si>
    <t>Literature-Racks.html</t>
  </si>
  <si>
    <t>Literature-Racks</t>
  </si>
  <si>
    <t>Countertop-Literature-Racks.html</t>
  </si>
  <si>
    <t>24-Pocket-Literature-Spinner.html</t>
  </si>
  <si>
    <t>Decora-Literature-Stand.html</t>
  </si>
  <si>
    <t>24-Pocket-Combo-Spinner.html</t>
  </si>
  <si>
    <t>24-Pocket-Spinner.html</t>
  </si>
  <si>
    <t>Postcard-Spinner.html</t>
  </si>
  <si>
    <t>16-Pocket-Calendar-Spinner.html</t>
  </si>
  <si>
    <t>24-Pocket-4-78-Spinner.html</t>
  </si>
  <si>
    <t>48-Pocket--Spinner.html</t>
  </si>
  <si>
    <t>Black-20-Pocket-Magazine-Merchandiser.html</t>
  </si>
  <si>
    <t>CD-Video--Eyeware-Displays.html</t>
  </si>
  <si>
    <t>CD-Video--Eyeware-Displays</t>
  </si>
  <si>
    <t>74-Pair-Eyewear-Floor-Spinner.html</t>
  </si>
  <si>
    <t>38-Pair-Eyewear-Countertop-Spinner.html</t>
  </si>
  <si>
    <t>CD-Browser-System.html</t>
  </si>
  <si>
    <t>Flip-View-Browser-Bin.html</t>
  </si>
  <si>
    <t>30-Pocket-DVD-Floor-Display.html</t>
  </si>
  <si>
    <t>Garment--Hat-Racks.html</t>
  </si>
  <si>
    <t>Garment--Hat-Racks</t>
  </si>
  <si>
    <t>2-Arm-Garment-Racks.html</t>
  </si>
  <si>
    <t>4-Arm-Garment-Racks.html</t>
  </si>
  <si>
    <t>Rolling-Racks.html</t>
  </si>
  <si>
    <t>Round-Racks-and-Accessories.html</t>
  </si>
  <si>
    <t>Specialty-Racks.html</t>
  </si>
  <si>
    <t>Floor-Display-Hat-Racks.html</t>
  </si>
  <si>
    <t>Countertop-Hat-Racks.html</t>
  </si>
  <si>
    <t>Garment-Rack-Replacement-Arms-and-Casters.html</t>
  </si>
  <si>
    <t>Hangers.html</t>
  </si>
  <si>
    <t>Hangers</t>
  </si>
  <si>
    <t>Chrome-Finish-Hangers.html</t>
  </si>
  <si>
    <t>Hanger-Accessories.html</t>
  </si>
  <si>
    <t>Wooden-Top-Hangers.html</t>
  </si>
  <si>
    <t>Wooden-Contoured-Suit-Hangers.html</t>
  </si>
  <si>
    <t>Wooden-Pant-and-Shirt-Hangers.html</t>
  </si>
  <si>
    <t>Specialty-Hangers.html</t>
  </si>
  <si>
    <t>Top-Hangers-with-Metal-Swivel-Hook.html</t>
  </si>
  <si>
    <t>PantSkirt-Hangers-w-Metal-Swivel-Hook.html</t>
  </si>
  <si>
    <t>Suit-Hangers.html</t>
  </si>
  <si>
    <t>Outerwear-Hangers.html</t>
  </si>
  <si>
    <t>Sizers-Markers--Size-Labels.html</t>
  </si>
  <si>
    <t>Sizers-Markers--Size-Labels</t>
  </si>
  <si>
    <t>Mini-Size-Markers-for-Hangers.html</t>
  </si>
  <si>
    <t>Regular-Size-Markers-for-Hangers.html</t>
  </si>
  <si>
    <t>12-Clear-Circle-Size-Labels-with-Black-Print.html</t>
  </si>
  <si>
    <t>Storage-Box-for-Size-Markers.html</t>
  </si>
  <si>
    <t>Size-Dividers-Round-White-with-Black-Numbers.html</t>
  </si>
  <si>
    <t>Size-Dividers-Oblong-White-with-Black-Numbers.html</t>
  </si>
  <si>
    <t>1-14-x-5-Clear-Rectangle-Size-Labels.html</t>
  </si>
  <si>
    <t>Rectangle-Size-Label-Dispenser-Box.html</t>
  </si>
  <si>
    <t>www.americanretailsupply.com/65196/754860/Sizers-Markers--Size-Labels/.http_/arsv2.eporiaservices.com/65196/47339/Sizers-Markers--Size-Labels-V2/1-14-x-5-Clear-Rectangle-Size-Labels.html</t>
  </si>
  <si>
    <t>.http_</t>
  </si>
  <si>
    <t>arsv2.eporiaservices.com</t>
  </si>
  <si>
    <t>Sizers-Markers--Size-Labels-V2</t>
  </si>
  <si>
    <t>Apparel-Accessories--Apparel-Store-Supplies.html</t>
  </si>
  <si>
    <t>Apparel-Accessories--Apparel-Store-Supplies</t>
  </si>
  <si>
    <t>Steel-Bank-Pins.html</t>
  </si>
  <si>
    <t>Display-It-Hooks.html</t>
  </si>
  <si>
    <t>Safety-Pins.html</t>
  </si>
  <si>
    <t>Cosmetic-Stain-Remover.html</t>
  </si>
  <si>
    <t>Lint-Pickup-Roller.html</t>
  </si>
  <si>
    <t>Try--Ons.html</t>
  </si>
  <si>
    <t>Neck-Tie-Holders.html</t>
  </si>
  <si>
    <t>Garment-Rolls--Bags.html</t>
  </si>
  <si>
    <t>Garment-Rolls--Bags</t>
  </si>
  <si>
    <t>Salesmans-Garment-Bag-in-Navy-Blue.html</t>
  </si>
  <si>
    <t>Melamine-Bases-for-Glass-Displays.html</t>
  </si>
  <si>
    <t>Melamine-Bases-for-Glass-Displays</t>
  </si>
  <si>
    <t>Oval-Glass-Cube-Display-Base.html</t>
  </si>
  <si>
    <t>Modular-Birch-Displays.html</t>
  </si>
  <si>
    <t>Modular-Birch-Displays</t>
  </si>
  <si>
    <t>Spinning-Tower-Displays.html</t>
  </si>
  <si>
    <t>Display-Pedestals.html</t>
  </si>
  <si>
    <t>Modular-Shelving-Units.html</t>
  </si>
  <si>
    <t>Pearl-District-Displays.html</t>
  </si>
  <si>
    <t>Pearl-District-Displays</t>
  </si>
  <si>
    <t>Pearl-District-Nesting-Tables.html</t>
  </si>
  <si>
    <t>Pearl-District-2-Way-and-3-Way-Frames-and-Accessories.html</t>
  </si>
  <si>
    <t>Pearl-District-Outrigger-Frames-and-Accessories.html</t>
  </si>
  <si>
    <t>Contemporary-Raw-Steel-Displays.html</t>
  </si>
  <si>
    <t>Contemporary-Raw-Steel-Displays</t>
  </si>
  <si>
    <t>Contemporary-Design-Display-Racks.html</t>
  </si>
  <si>
    <t>6-Pair-Earring-Display.html</t>
  </si>
  <si>
    <t>Hat-Stand.html</t>
  </si>
  <si>
    <t>2-Tier-Watch-Display.html</t>
  </si>
  <si>
    <t>Blouse-Displayer.html</t>
  </si>
  <si>
    <t>www.americanretailsupply.com/65211/44198/Contemporary-Raw-Steel-Displays/Contemporary-18-Display-Hangers.html</t>
  </si>
  <si>
    <t>Contemporary-18-Display-Hangers.html</t>
  </si>
  <si>
    <t>Glass-Top-Displays.html</t>
  </si>
  <si>
    <t>2-Sided-Floor-Mirror-for-Shoes.html</t>
  </si>
  <si>
    <t>Hanging-Wall-Mirror.html</t>
  </si>
  <si>
    <t>T-Type-Earring-Display.html</t>
  </si>
  <si>
    <t>12-Pair-Earring-Display.html</t>
  </si>
  <si>
    <t>3-Tier-Jewelry-Display.html</t>
  </si>
  <si>
    <t>Collapsible-Easel.html</t>
  </si>
  <si>
    <t>Belt-Ladder-Attachments.html</t>
  </si>
  <si>
    <t>Earring-Card-Display.html</t>
  </si>
  <si>
    <t>24-Pair-Earring-Display.html</t>
  </si>
  <si>
    <t>2-Tier-Jewelry-Display-Stand.html</t>
  </si>
  <si>
    <t>1-Tier-Jewelry-Display-Stand.html</t>
  </si>
  <si>
    <t>Free-Standing-Jewelry-Display-Case.html</t>
  </si>
  <si>
    <t>Info-Center.html</t>
  </si>
  <si>
    <t>www.americanretailsupply.com/65221/a1046/Info-Center/A-Message-to-Our-Valuable-Customers.html</t>
  </si>
  <si>
    <t>a1046</t>
  </si>
  <si>
    <t>Info-Center</t>
  </si>
  <si>
    <t>A-Message-to-Our-Valuable-Customers.html</t>
  </si>
  <si>
    <t>www.americanretailsupply.com/65221/a2645/Info-Center/Choosing-Environmentally-Responsible-Packaging.html</t>
  </si>
  <si>
    <t>a2645</t>
  </si>
  <si>
    <t>Choosing-Environmentally-Responsible-Packaging.html</t>
  </si>
  <si>
    <t>www.americanretailsupply.com/65221/a2867/Info-Center/Report-40-To-50-Percent-Of-All-Business-Losses-Can-Be-Attributed-to-Employee-Theft.html</t>
  </si>
  <si>
    <t>a2867</t>
  </si>
  <si>
    <t>Report-40-To-50-Percent-Of-All-Business-Losses-Can-Be-Attributed-to-Employee-Theft.html</t>
  </si>
  <si>
    <t>www.americanretailsupply.com/65221/a2933/Info-Center/9-Marketing-Tips-from-a-Retailer-Who-Just-Had-an-Amazing-3-Months-Yes-In-This-Economy.html</t>
  </si>
  <si>
    <t>a2933</t>
  </si>
  <si>
    <t>9-Marketing-Tips-from-a-Retailer-Who-Just-Had-an-Amazing-3-Months-Yes-In-This-Economy.html</t>
  </si>
  <si>
    <t>www.americanretailsupply.com/65221/a3294/Info-Center/Why-Buy-Eco--Shippers-and-Dura--Bags.html</t>
  </si>
  <si>
    <t>a3294</t>
  </si>
  <si>
    <t>Why-Buy-Eco--Shippers-and-Dura--Bags.html</t>
  </si>
  <si>
    <t>www.americanretailsupply.com/65221/a3324/Info-Center/Retail-Tip-of-the-Week.html</t>
  </si>
  <si>
    <t>a3324</t>
  </si>
  <si>
    <t>Retail-Tip-of-the-Week.html</t>
  </si>
  <si>
    <t>www.americanretailsupply.com/65221/a3688/Info-Center/What-Every-Retailer-Needs-to-Know-About-50-Shades-of-Grey.html</t>
  </si>
  <si>
    <t>a3688</t>
  </si>
  <si>
    <t>What-Every-Retailer-Needs-to-Know-About-50-Shades-of-Grey.html</t>
  </si>
  <si>
    <t>www.americanretailsupply.com/65221/a560/Info-Center/How-To-Compete-With-the-Retail-Giants.html</t>
  </si>
  <si>
    <t>a560</t>
  </si>
  <si>
    <t>How-To-Compete-With-the-Retail-Giants.html</t>
  </si>
  <si>
    <t>www.americanretailsupply.com/65221/a560/Info-Center/order_page.html</t>
  </si>
  <si>
    <t>order_page.html</t>
  </si>
  <si>
    <t>www.americanretailsupply.com/65221/a577/Info-Center/Why-Use-Custom-Bags.html</t>
  </si>
  <si>
    <t>a577</t>
  </si>
  <si>
    <t>Why-Use-Custom-Bags.html</t>
  </si>
  <si>
    <t>www.americanretailsupply.com/65221/a654/Info-Center/Competitors-Are-Sending-Shoplifters-To-Your-Store.html</t>
  </si>
  <si>
    <t>a654</t>
  </si>
  <si>
    <t>Competitors-Are-Sending-Shoplifters-To-Your-Store.html</t>
  </si>
  <si>
    <t>www.americanretailsupply.com/65221/a742/Info-Center/How-to-Design-the-Perfect-Custom-Fixture-for-Your-Retail-Store.html</t>
  </si>
  <si>
    <t>a742</t>
  </si>
  <si>
    <t>How-to-Design-the-Perfect-Custom-Fixture-for-Your-Retail-Store.html</t>
  </si>
  <si>
    <t>65221_1_2_1</t>
  </si>
  <si>
    <t>3D-Textured-Slatwall.html</t>
  </si>
  <si>
    <t>3D-Textured-Slatwall</t>
  </si>
  <si>
    <t>Heavy-Metal-Textured-Slatwall.html</t>
  </si>
  <si>
    <t>Bricks-Textured-Slatwall.html</t>
  </si>
  <si>
    <t>Blocks-Textured-Slatwall.html</t>
  </si>
  <si>
    <t>Barnwood-Textured-Slatwall.html</t>
  </si>
  <si>
    <t>Linear-Wave-Textured-Slatwall.html</t>
  </si>
  <si>
    <t>Subway-Tile-Textured-Slatwall.html</t>
  </si>
  <si>
    <t>Cement-Textured-Slatwall.html</t>
  </si>
  <si>
    <t>Slate-Textured-Slatwall.html</t>
  </si>
  <si>
    <t>Wood-Textured-Slatwall.html</t>
  </si>
  <si>
    <t>Tire-Tread-Textured-Slatwall.html</t>
  </si>
  <si>
    <t>Roadway-Textured-Slatwall.html</t>
  </si>
  <si>
    <t>Weathered-Wood-Textured-Slatwall.html</t>
  </si>
  <si>
    <t>Diamond-Plate-Textured-Slatwall.html</t>
  </si>
  <si>
    <t>Corrugated-Metal-Textured-Slatwall.html</t>
  </si>
  <si>
    <t>Weave-Textured-Slatwall.html</t>
  </si>
  <si>
    <t>Kraft-Paper-GiftWrap.html</t>
  </si>
  <si>
    <t>Kraft-Paper-GiftWrap</t>
  </si>
  <si>
    <t>A-La-Carte-Gift-Wraps.html</t>
  </si>
  <si>
    <t>Modular-Display-Shelving.html</t>
  </si>
  <si>
    <t>Modular-Display-Shelving</t>
  </si>
  <si>
    <t>Complete-Units.html</t>
  </si>
  <si>
    <t>Modular-Display-Uprights.html</t>
  </si>
  <si>
    <t>Modular-Display-Shelves.html</t>
  </si>
  <si>
    <t>Modular-Display-Cross-Pieces.html</t>
  </si>
  <si>
    <t>Modular-Display-Accessories.html</t>
  </si>
  <si>
    <t>Decorative-Holiday-Packaging.html</t>
  </si>
  <si>
    <t>Decorative-Holiday-Packaging</t>
  </si>
  <si>
    <t>Presents-Please-Collection.html</t>
  </si>
  <si>
    <t>Sophie-Holiday-Greeting--Ornaments.html</t>
  </si>
  <si>
    <t>Retro-Gift-Collection.html</t>
  </si>
  <si>
    <t>Poinsettia-Collection.html</t>
  </si>
  <si>
    <t>Nicolas-Collection.html</t>
  </si>
  <si>
    <t>Shimmering-Snowflake-Collection.html</t>
  </si>
  <si>
    <t>Winter-City-Collection.html</t>
  </si>
  <si>
    <t>Gift-Card-Boxes-and-Purse-Totes.html</t>
  </si>
  <si>
    <t>Gift-Card-Boxes-and-Purse-Totes</t>
  </si>
  <si>
    <t>Shamrock.html</t>
  </si>
  <si>
    <t>Baby-and-Juvenile-Giftwrap.html</t>
  </si>
  <si>
    <t>Celebrate-Giftwrap.html</t>
  </si>
  <si>
    <t>Christmas-and-Holiday-Giftwrap-5.html</t>
  </si>
  <si>
    <t>Christmas-and-Holiday-Giftwrap-6.html</t>
  </si>
  <si>
    <t>Feminine-and-Floral-Giftwrap.html</t>
  </si>
  <si>
    <t>Special-Finishes-Solids-Foils--Specialty-Krafts-Giftwrap.html</t>
  </si>
  <si>
    <t>Wedding-and-Valentine-Giftwrap.html</t>
  </si>
  <si>
    <t>Pipeline-Displays.html</t>
  </si>
  <si>
    <t>Pipeline-Displays</t>
  </si>
  <si>
    <t>Pipe--Panel-Displays.html</t>
  </si>
  <si>
    <t>Pipe--Panel-Displays</t>
  </si>
  <si>
    <t>Eco-Friendly-Plastic-Bags.html</t>
  </si>
  <si>
    <t>Eco-Friendly-Plastic-Bags</t>
  </si>
  <si>
    <t>Eco-Friendly-Recycled-Paper-Bags.html</t>
  </si>
  <si>
    <t>Eco-Friendly-Recycled-Paper-Bags</t>
  </si>
  <si>
    <t>Eco-Friendly-Reusable-Bags.html</t>
  </si>
  <si>
    <t>Eco-Friendly-Reusable-Bags</t>
  </si>
  <si>
    <t>www.americanretailsupply.com/66200/566312/Eco-Friendly-Reusable-Bags/Reusable-Non-Woven-Breast-Cancer-Awareness-Bags.html</t>
  </si>
  <si>
    <t>www.americanretailsupply.com/66200/639363/Eco-Friendly-Reusable-Bags/Sparkling-Clear-Bags.html</t>
  </si>
  <si>
    <t>Sparkling-Clear-Bags.html</t>
  </si>
  <si>
    <t>www.americanretailsupply.com/66200/738884/Eco-Friendly-Reusable-Bags/Non-Woven-Reusable-Personalized-Grocery-Bags.html</t>
  </si>
  <si>
    <t>Adult--Child-Jersey-Forms.html</t>
  </si>
  <si>
    <t>Adult--Child-Jersey-Forms</t>
  </si>
  <si>
    <t>Womens-Dress-Form.html</t>
  </si>
  <si>
    <t>Womens-Jersey-Blouse-Forms.html</t>
  </si>
  <si>
    <t>Mens-Jersey-Shirt-Form.html</t>
  </si>
  <si>
    <t>Mens-Jersey-Jacket-Form.html</t>
  </si>
  <si>
    <t>Child-Jersey-Form.html</t>
  </si>
  <si>
    <t>TG-Tacher-Standard-Plastic-Fasteners.html</t>
  </si>
  <si>
    <t>www.americanretailsupply.com/9316/2700/Slatwall-Acrylic-Displays/Acrylic-Slatwall-Sign-Holders.html</t>
  </si>
  <si>
    <t>Slatwall-Acrylic-Displays</t>
  </si>
  <si>
    <t>Acrylic-Slatwall-Sign-Holders.html</t>
  </si>
  <si>
    <t>www.americanretailsupply.com/c130/About-Us.html</t>
  </si>
  <si>
    <t>c130</t>
  </si>
  <si>
    <t>About-Us.html</t>
  </si>
  <si>
    <t>www.americanretailsupply.com/c131/Contact-Us.html</t>
  </si>
  <si>
    <t>c131</t>
  </si>
  <si>
    <t>Contact-Us.html</t>
  </si>
  <si>
    <t>www.americanretailsupply.com/c132/FAQ.html</t>
  </si>
  <si>
    <t>c132</t>
  </si>
  <si>
    <t>FAQ.html</t>
  </si>
  <si>
    <t>www.americanretailsupply.com/c7326/44th-Anniversary.html</t>
  </si>
  <si>
    <t>c7326</t>
  </si>
  <si>
    <t>44th-Anniversary.html</t>
  </si>
  <si>
    <t>www.americanretailsupply.com/c7326/47th-Anniversary.html</t>
  </si>
  <si>
    <t>47th-Anniversary.html</t>
  </si>
  <si>
    <t>www.americanretailsupply.com/c7402/Assembly-Instructions.html</t>
  </si>
  <si>
    <t>c7402</t>
  </si>
  <si>
    <t>Assembly-Instructions.html</t>
  </si>
  <si>
    <t>www.americanretailsupply.com/c7427/New-to-American-Retail-Supply.html</t>
  </si>
  <si>
    <t>c7427</t>
  </si>
  <si>
    <t>New-to-American-Retail-Supply.html</t>
  </si>
  <si>
    <t>www.americanretailsupply.com/c7428/Retail-Tip-of-the-Week.html</t>
  </si>
  <si>
    <t>c7428</t>
  </si>
  <si>
    <t>www.americanretailsupply.com/c900/Shipping.html</t>
  </si>
  <si>
    <t>c900</t>
  </si>
  <si>
    <t>Shipping.html</t>
  </si>
  <si>
    <t>www.americanretailsupply.com/c901/Privacy-Guarantee.html</t>
  </si>
  <si>
    <t>c901</t>
  </si>
  <si>
    <t>Privacy-Guarantee.html</t>
  </si>
  <si>
    <t>www.americanretailsupply.com/cf1/FreeCatalogRequest.html</t>
  </si>
  <si>
    <t>cf1</t>
  </si>
  <si>
    <t>FreeCatalogRequest.html</t>
  </si>
  <si>
    <t>www.americanretailsupply.com/cf1/POST.html</t>
  </si>
  <si>
    <t>POST.html</t>
  </si>
  <si>
    <t>f38298</t>
  </si>
  <si>
    <t>Paper-Shopping-Bags--Green</t>
  </si>
  <si>
    <t>NEW-100-Recycled-Natural-Kraft-Shopping-Bags--Stock.html</t>
  </si>
  <si>
    <t>Default Category/Store Display Cases; Racks &amp; Showcases/Display Racks/Counter Top Racks/2 Tier Counter Spinner Display with 12 Pegs,Default Category/Store Display Cases; Racks &amp; Showcases/Display Racks/Literature Racks/2 Tier Counter Spinner Display with 12 Pegs</t>
  </si>
  <si>
    <t>Default Category/Store Display Cases; Racks &amp; Showcases/Tempered Glass Shelves &amp; Displays/Tempered Glass/3 16" Tempered Shelf Glass Square Corners,Default Category/Store Display Cases; Racks &amp; Showcases/Shelves/Tempered Glass Shelves/3 16" Tempered Shelf Glass Square Corners</t>
  </si>
  <si>
    <t>Default Category/Store Display Cases; Racks &amp; Showcases/Tempered Glass Shelves &amp; Displays/Tempered Glass/3 8" Tempered Shelf Glass Square Corners,Default Category/Store Display Cases; Racks &amp; Showcases/Shelves/Tempered Glass Shelves/3 8" Tempered Shelf Glass Square Corners</t>
  </si>
  <si>
    <t>Default Category/Store Display Cases; Racks &amp; Showcases/Tempered Glass Shelves &amp; Displays/Tempered Glass/3 8" Tempered Shelf Glass with Dime Radius Corners,Default Category/Store Display Cases; Racks &amp; Showcases/Shelves/Tempered Glass Shelves/3 8" Tempered Shelf Glass with Dime Radius Corners</t>
  </si>
  <si>
    <t>Default Category/Store Display Cases; Racks &amp; Showcases/Acrylic Displays/Acrylic Bins; Trays; Easels/3" Deep "J" Opening Acrylic Easels,Default Category/Store Display Cases; Racks &amp; Showcases/Acrylic Displays/Jewelry; Apparel; Eyewear Displays/3" Deep "J" Opening Acrylic Easels</t>
  </si>
  <si>
    <t>Default Category/Store Display Cases; Racks &amp; Showcases/Acrylic Displays/Acrylic Literature Displays/Acrylic Add A Pocket to Sign Holders,Default Category/Advertising Aids/Sign Card Frames and Vinyl Envelopes/Acrylic Sign Card Frames/Acrylic Add A Pocket to Sign Holders</t>
  </si>
  <si>
    <t>Default Category/Store Display Cases; Racks &amp; Showcases/Acrylic Displays/Jewelry; Apparel; Eyewear Displays/Acrylic Apparel Hangers for Slatwall or Slatgrid,Default Category/Slatwall; Gridwall; Wall Display/Slatwall/Acrylic for Slatwall/Acrylic Apparel Hangers for Slatwall or Slatgrid</t>
  </si>
  <si>
    <t>Default Category/Store Display Cases; Racks &amp; Showcases/Acrylic Displays/Acrylic Literature Displays/Acrylic Book Displayer for Slatwall,Default Category/Slatwall; Gridwall; Wall Display/Slatwall/Acrylic for Slatwall/Acrylic Book Displayer for Slatwall</t>
  </si>
  <si>
    <t>Default Category/Store Display Cases; Racks &amp; Showcases/Acrylic Displays/Acrylic Literature Displays/Acrylic Brochure Holders for Slatwall; Gridwall or Wallmount for 1;2;3 Pocket,Default Category/Slatwall; Gridwall; Wall Display/Slatwall/Acrylic for Slatwall/Acrylic Brochure Holders for Slatwall; Gridwall or Wallmount for 1;2;3 Pocket,Default Category/Slatwall; Gridwall; Wall Display/Gridwall; Slatgrid/Acrylic for Gridwall/Acrylic Brochure Holders for Slatwall; Gridwall or Wallmount for 1;2;3 Pocket</t>
  </si>
  <si>
    <t>Default Category/Slatwall; Gridwall; Wall Display/Slatwall/Acrylic for Slatwall/Acrylic Compact Disc Display for Slatwall; Gridwall; Pegboard; or Wallmount,Default Category/Slatwall; Gridwall; Wall Display/Gridwall; Slatgrid/Acrylic for Gridwall/Acrylic Compact Disc Display for Slatwall; Gridwall; Pegboard; or Wallmount</t>
  </si>
  <si>
    <t>Default Category/Store Display Cases; Racks &amp; Showcases/Wire &amp; Acylic Easels/Acrylic Dinnerware Holder,Default Category/Store Display Cases; Racks &amp; Showcases/Acrylic Displays/Acrylic Bins; Trays; Easels/Acrylic Dinnerware Holder</t>
  </si>
  <si>
    <t>Default Category/Store Display Cases; Racks &amp; Showcases/Wire &amp; Acylic Easels/Acrylic Display Easels,Default Category/Store Display Cases; Racks &amp; Showcases/Acrylic Displays/Acrylic Bins; Trays; Easels/Acrylic Display Easels</t>
  </si>
  <si>
    <t>Default Category/Store Display Cases; Racks &amp; Showcases/Acrylic Displays/Acrylic Literature Displays/Acrylic Display Holders for Packaged Items for Slatwall Open Sided,Default Category/Slatwall; Gridwall; Wall Display/Slatwall/Acrylic for Slatwall/Acrylic Display Holders for Packaged Items for Slatwall Open Sided</t>
  </si>
  <si>
    <t>Default Category/Slatwall; Gridwall; Wall Display/Slatwall/Acrylic for Slatwall/Acrylic Display Trays for Slatwall or Gridwall,Default Category/Slatwall; Gridwall; Wall Display/Gridwall; Slatgrid/Acrylic for Gridwall/Acrylic Display Trays for Slatwall or Gridwall</t>
  </si>
  <si>
    <t>Default Category/Store Display Cases; Racks &amp; Showcases/Acrylic Displays/Acrylic Countertop Displays/Acrylic Economy Shelf Display for Slatwall,Default Category/Slatwall; Gridwall; Wall Display/Slatwall/Acrylic for Slatwall/Acrylic Economy Shelf Display for Slatwall</t>
  </si>
  <si>
    <t>Default Category/Store Display Cases; Racks &amp; Showcases/Acrylic Displays/Jewelry; Apparel; Eyewear Displays/Acrylic Eyeglass Holder for Slatwall or Slatgrid,Default Category/Slatwall; Gridwall; Wall Display/Slatwall/Acrylic for Slatwall/Acrylic Eyeglass Holder for Slatwall or Slatgrid</t>
  </si>
  <si>
    <t>Default Category/Advertising Aids/Gift Cards/Acrylic Gift Card Holder Display,Default Category/Point of Sale (POS) System &amp; Accessories/Gift Cards/Acrylic Gift Card Holder Display</t>
  </si>
  <si>
    <t>Default Category/Store Display Cases; Racks &amp; Showcases/Acrylic Displays/Acrylic Countertop Displays/Acrylic Glass Mirror for Countertop; High Style,Default Category/Store Display Cases; Racks &amp; Showcases/Acrylic Displays/Jewelry; Apparel; Eyewear Displays/Acrylic Glass Mirror for Countertop; High Style</t>
  </si>
  <si>
    <t>Default Category/Slatwall; Gridwall; Wall Display/Slatwall/Acrylic for Slatwall/Acrylic J Rack Divider; Molded,Default Category/Slatwall; Gridwall; Wall Display/Gridwall; Slatgrid/Acrylic for Gridwall/Acrylic J Rack Divider; Molded</t>
  </si>
  <si>
    <t>Default Category/Store Display Cases; Racks &amp; Showcases/Acrylic Displays/Acrylic Literature Displays/Acrylic J Racks Shelves for Slatwall,Default Category/Slatwall; Gridwall; Wall Display/Slatwall/Acrylic for Slatwall/Acrylic J Racks Shelves for Slatwall</t>
  </si>
  <si>
    <t>Default Category/Store Display Cases; Racks &amp; Showcases/Acrylic Displays/Acrylic Literature Displays/Acrylic Literature Holder for Counter; Slatwall; Gridwall Economy,Default Category/Slatwall; Gridwall; Wall Display/Slatwall/Acrylic for Slatwall/Acrylic Literature Holder for Counter; Slatwall; Gridwall Economy</t>
  </si>
  <si>
    <t>Default Category/Store Display Cases; Racks &amp; Showcases/Acrylic Displays/Acrylic Literature Displays/Acrylic Literature Holder for Wallmount Double Pocket,Default Category/Slatwall; Gridwall; Wall Display/Slatwall/Acrylic for Slatwall/Acrylic Literature Holder for Wallmount Double Pocket</t>
  </si>
  <si>
    <t>Default Category/Store Display Cases; Racks &amp; Showcases/Acrylic Displays/Acrylic Countertop Displays/Acrylic Locking Showcases for Slatwall,Default Category/Slatwall; Gridwall; Wall Display/Slatwall/Acrylic for Slatwall/Acrylic Locking Showcases for Slatwall</t>
  </si>
  <si>
    <t>Default Category/Store Display Cases; Racks &amp; Showcases/Wire &amp; Acylic Easels/Acrylic Mini Easel,Default Category/Store Display Cases; Racks &amp; Showcases/Acrylic Displays/Acrylic Bins; Trays; Easels/Acrylic Mini Easel</t>
  </si>
  <si>
    <t>Default Category/Store Display Cases; Racks &amp; Showcases/Wire &amp; Acylic Easels/Acrylic Molded Easels,Default Category/Store Display Cases; Racks &amp; Showcases/Acrylic Displays/Acrylic Bins; Trays; Easels/Acrylic Molded Easels</t>
  </si>
  <si>
    <t>Default Category/Store Display Cases; Racks &amp; Showcases/Acrylic Displays/Acrylic Risers &amp; Cubes/Acrylic Open Cubes 3 16" Clear,Default Category/Store Display Cases; Racks &amp; Showcases/Acrylic Displays/Acrylic Bins; Trays; Easels/Acrylic Open Cubes 3 16" Clear</t>
  </si>
  <si>
    <t>Default Category/Store Display Cases; Racks &amp; Showcases/Wire &amp; Acylic Easels/Acrylic Rounded Opening Easels,Default Category/Store Display Cases; Racks &amp; Showcases/Acrylic Displays/Acrylic Bins; Trays; Easels/Acrylic Rounded Opening Easels</t>
  </si>
  <si>
    <t>Default Category/Slatwall; Gridwall; Wall Display/Slatwall/Acrylic for Slatwall/Acrylic Shelves for Slatwall; Gridwall or Pegboard; Deluxe 1 4",Default Category/Slatwall; Gridwall; Wall Display/Gridwall; Slatgrid/Acrylic for Gridwall/Acrylic Shelves for Slatwall; Gridwall or Pegboard; Deluxe 1 4"</t>
  </si>
  <si>
    <t>Default Category/Store Display Cases; Racks &amp; Showcases/Acrylic Displays/Acrylic Bins; Trays; Easels/Acrylic Shirt Easels,Default Category/Store Display Cases; Racks &amp; Showcases/Acrylic Displays/Jewelry; Apparel; Eyewear Displays/Acrylic Shirt Easels</t>
  </si>
  <si>
    <t>Default Category/Store Display Cases; Racks &amp; Showcases/Acrylic Displays/Jewelry; Apparel; Eyewear Displays/Acrylic Single Watch Display for Slatwall or Slatgrid,Default Category/Slatwall; Gridwall; Wall Display/Slatwall/Acrylic for Slatwall/Acrylic Single Watch Display for Slatwall or Slatgrid</t>
  </si>
  <si>
    <t>Default Category/Store Display Cases; Racks &amp; Showcases/Acrylic Displays/Jewelry; Apparel; Eyewear Displays/Acrylic Tray for Packaged Items for Slatwall or Slatgrid,Default Category/Slatwall; Gridwall; Wall Display/Slatwall/Acrylic for Slatwall/Acrylic Tray for Packaged Items for Slatwall or Slatgrid</t>
  </si>
  <si>
    <t>Default Category/General Store Supplies/Merchandising Aids/Adhesive Label Release,Default Category/Closeouts/Miscellaneous Closeout/Adhesive Label Release</t>
  </si>
  <si>
    <t>Default Category/Store Display Cases; Racks &amp; Showcases/Wire &amp; Acylic Easels/Adjustable Easel for Slatwall or Slatgrid,Default Category/Slatwall; Gridwall; Wall Display/Slatwall/Slatwall Accessories/Adjustable Easel for Slatwall or Slatgrid</t>
  </si>
  <si>
    <t>Default Category/New Arrivals/Baker's Choice Window Bakery Boxes,Default Category/Gift Wrapping &amp; Packaging/Food Packaging/Food Service Boxes/Baker's Choice Window Bakery Boxes</t>
  </si>
  <si>
    <t>Default Category/New Arrivals/Bakery Boxes; Lock Corner; 1 Piece White,Default Category/Gift Wrapping &amp; Packaging/Food Packaging/Food Service Boxes/Bakery Boxes; Lock Corner; 1 Piece White</t>
  </si>
  <si>
    <t>Default Category/Gift Wrapping &amp; Packaging/Food Packaging/Wine; Liquor Bags &amp; Boxes/Beaujolais Collection Bags and Boxes,Default Category/Gift Wrapping &amp; Packaging/Food Packaging/A La Carte Bags &amp; Boxes/Beaujolais Collection Bags and Boxes</t>
  </si>
  <si>
    <t>Default Category/Store Display Cases; Racks &amp; Showcases/Jewelry Displays/Jewelry Supplies/Black Hanging Earring Cards,Default Category/Store Display Cases; Racks &amp; Showcases/Jewelry Displays/Ring &amp; Earring Displays/Black Hanging Earring Cards</t>
  </si>
  <si>
    <t>Default Category/Gift Wrapping &amp; Packaging/Boxes/Decorative Corrugated Boxes/Black Kraft Boxes,Default Category/Gift Wrapping &amp; Packaging/Food Packaging/Decorative Corrugated Boxes/Black Kraft Boxes</t>
  </si>
  <si>
    <t>Default Category/General Store Supplies/Merchandising Aids/Book Hangers,Default Category/Slatwall; Gridwall; Wall Display/CalHOOK/BookHANGERS &amp; Sample Rings/Book Hangers</t>
  </si>
  <si>
    <t>Default Category/Gift Wrapping &amp; Packaging/Boxes/Decorative Corrugated Boxes/Bright Solids,Default Category/Gift Wrapping &amp; Packaging/Food Packaging/Decorative Corrugated Boxes/Bright Solids</t>
  </si>
  <si>
    <t>Default Category/Gift Wrapping &amp; Packaging/Boxes/Decorative Corrugated Boxes/Brilliant Stripe,Default Category/Gift Wrapping &amp; Packaging/Food Packaging/Decorative Corrugated Boxes/Brilliant Stripe</t>
  </si>
  <si>
    <t>Default Category/Gift Wrapping &amp; Packaging/Boxes/Decorative Corrugated Boxes/Burnished Gold,Default Category/Gift Wrapping &amp; Packaging/Food Packaging/Decorative Corrugated Boxes/Burnished Gold</t>
  </si>
  <si>
    <t>Default Category/New Arrivals/Cake Pads Rectangle,Default Category/Gift Wrapping &amp; Packaging/Food Packaging/Food Service Boxes/Cake Pads Rectangle</t>
  </si>
  <si>
    <t>Default Category/Gift Wrapping &amp; Packaging/Boxes/Decorative Corrugated Boxes/Chocolate,Default Category/Gift Wrapping &amp; Packaging/Food Packaging/Decorative Corrugated Boxes/Chocolate</t>
  </si>
  <si>
    <t>Default Category/Missing Category/Christmas Giftwrap 24" x 50' Rolls,Default Category/Gift Wrapping &amp; Packaging/Gift Wrap/BARGAIN In Stock Giftwrap/Christmas Giftwrap 24" x 50' Rolls</t>
  </si>
  <si>
    <t>Default Category/Gift Wrapping &amp; Packaging/Boxes/Decorative Corrugated Boxes/Christmas &amp; Holiday Gift Boxes,Default Category/Gift Wrapping &amp; Packaging/Food Packaging/Decorative Corrugated Boxes/Christmas &amp; Holiday Gift Boxes</t>
  </si>
  <si>
    <t>Default Category/Missing Category/Christmas &amp; Holiday Patterns 100' Rolls,Default Category/Gift Wrapping &amp; Packaging/Gift Wrap/BARGAIN In Stock Giftwrap/Christmas &amp; Holiday Patterns 100' Rolls</t>
  </si>
  <si>
    <t>Default Category/Gift Wrapping &amp; Packaging/Tissue Paper; Shreds &amp; Polypropylene Rolls/Polypropylene Rolls &amp; Bags/Clear &amp; Colored Clearphane Film Rolls,Default Category/Gift Wrapping &amp; Packaging/Food Packaging/Polyproylene Bags &amp; Rolls/Clear &amp; Colored Clearphane Film Rolls</t>
  </si>
  <si>
    <t>Default Category/Gift Wrapping &amp; Packaging/Tissue Paper; Shreds &amp; Polypropylene Rolls/Polypropylene Rolls &amp; Bags/Clear Flat Polypropylene Bags,Default Category/Shopping Bags/Plastic Bags/Polypropylene Bags/Clear Flat Polypropylene Bags,Default Category/Gift Wrapping &amp; Packaging/Food Packaging/Polyproylene Bags &amp; Rolls/Clear Flat Polypropylene Bags</t>
  </si>
  <si>
    <t>Default Category/Gift Wrapping &amp; Packaging/Tissue Paper; Shreds &amp; Polypropylene Rolls/Polypropylene Rolls &amp; Bags/Clear Flat Polypropylene Bags with Lip n Tape Closure,Default Category/Shopping Bags/Plastic Bags/Polypropylene Bags/Clear Flat Polypropylene Bags with Lip n Tape Closure,Default Category/Gift Wrapping &amp; Packaging/Food Packaging/Polyproylene Bags &amp; Rolls/Clear Flat Polypropylene Bags with Lip n Tape Closure</t>
  </si>
  <si>
    <t>Default Category/Gift Wrapping &amp; Packaging/Tissue Paper; Shreds &amp; Polypropylene Rolls/Polypropylene Rolls &amp; Bags/Clear Gusseted Polypropylene Bags,Default Category/Shopping Bags/Plastic Bags/Polypropylene Bags/Clear Gusseted Polypropylene Bags,Default Category/Gift Wrapping &amp; Packaging/Food Packaging/Polyproylene Bags &amp; Rolls/Clear Gusseted Polypropylene Bags</t>
  </si>
  <si>
    <t>Default Category/Missing Category/Clear Polypropylene Basket Bags,Default Category/Gift Wrapping &amp; Packaging/Tissue Paper; Shreds &amp; Polypropylene Rolls/Polypropylene Rolls &amp; Bags/Clear Polypropylene Basket Bags,Default Category/Gift Wrapping &amp; Packaging/Food Packaging/Polyproylene Bags &amp; Rolls/Clear Polypropylene Basket Bags</t>
  </si>
  <si>
    <t>Default Category/Closeouts/Closeout Brackets; Hooks; Standards/Crossbars,Default Category/Slatwall; Gridwall; Wall Display/Merchandising Bars; Hangrod; Crossbars/Cross Bars/Crossbars</t>
  </si>
  <si>
    <t>Default Category/Gift Wrapping &amp; Packaging/Bows &amp; Ribbon/Curling Ribbon/Curling Ribbon,Default Category/Closeouts/Closeout Packaging/Curling Ribbon</t>
  </si>
  <si>
    <t>Default Category/Missing Category/Customer Satisfaction is Worthless Customer Loyalty is Priceless,Default Category/New Arrivals/Customer Satisfaction is Worthless Customer Loyalty is Priceless</t>
  </si>
  <si>
    <t>Default Category/Gift Wrapping &amp; Packaging/Boxes/Decorative Corrugated Boxes/Damask; Black &amp; White,Default Category/Gift Wrapping &amp; Packaging/Food Packaging/Decorative Corrugated Boxes/Damask; Black &amp; White</t>
  </si>
  <si>
    <t>Default Category/Slatwall; Gridwall; Wall Display/Slatwall/Slatwall Accessories/Designer Faceouts and Waterfalls,Default Category/Store Display Cases; Racks &amp; Showcases/Display Racks/Pipe &amp; Panel Displays/Designer Faceouts and Waterfalls</t>
  </si>
  <si>
    <t>Default Category/General Store Supplies/Printer Labels/Direct Thermal Labels,Default Category/Point of Sale (POS) System &amp; Accessories/Printer &amp; POS Labels; Paper/Direct Thermal Labels</t>
  </si>
  <si>
    <t>Default Category/New Arrivals/Donut Carry Out Boxes,Default Category/Gift Wrapping &amp; Packaging/Food Packaging/Food Service Boxes/Donut Carry Out Boxes</t>
  </si>
  <si>
    <t>Default Category/New Arrivals/Drink Take Out Carriers,Default Category/Gift Wrapping &amp; Packaging/Food Packaging/Food Service Boxes/Drink Take Out Carriers</t>
  </si>
  <si>
    <t>Default Category/New Arrivals/Economy Kraft Shopping Bags,Default Category/Shopping Bags/Paper Bags/Paper Shopping Bags/Economy Kraft Shopping Bags</t>
  </si>
  <si>
    <t>Default Category/New Arrivals/Economy Natural Kraft Jewelry Boxes,Default Category/Gift Wrapping &amp; Packaging/Boxes/Jewelry Boxes/Economy Natural Kraft Jewelry Boxes</t>
  </si>
  <si>
    <t>Default Category/Closeouts/Closeout Display Cases and Racks/Floor Standing Sign Frame,Default Category/Advertising Aids/Sign Card Frames and Vinyl Envelopes/Chrome Sign Card Frames/Floor Standing Sign Frame</t>
  </si>
  <si>
    <t>Default Category/Gift Wrapping &amp; Packaging/Boxes/Gift Boxes/Folding Candy Boxes,Default Category/Gift Wrapping &amp; Packaging/Food Packaging/Decorative Corrugated Boxes/Folding Candy Boxes,Default Category/Gift Wrapping &amp; Packaging/Food Packaging/Food Service Boxes/Folding Candy Boxes</t>
  </si>
  <si>
    <t>Default Category/Shopping Bags/Food &amp; Wine Bags/A La Carte Bags &amp; Boxes/Forest Green Collection Bags &amp; Boxes,Default Category/Gift Wrapping &amp; Packaging/Food Packaging/A La Carte Bags &amp; Boxes/Forest Green Collection Bags &amp; Boxes</t>
  </si>
  <si>
    <t>Default Category/Shopping Bags/Plastic Bags/Frosted Plastic Bags/Frosted Shoppers with Tri Folded Loop Handles,Default Category/Shopping Bags/Eco Friendly Plastic Bags/Frosted Shoppers with Tri Folded Loop Handles</t>
  </si>
  <si>
    <t>Default Category/Shopping Bags/Plastic Bags/Frosted Plastic Bags/Frosted SOS Gift Bags,Default Category/Shopping Bags/Eco Friendly Plastic Bags/Frosted SOS Gift Bags</t>
  </si>
  <si>
    <t>Default Category/Shopping Bags/Food &amp; Wine Bags/A La Carte Bags &amp; Boxes/Fruit Bowl Wine Packaging Bags and Boxes,Default Category/Gift Wrapping &amp; Packaging/Food Packaging/Wine; Liquor Bags &amp; Boxes/Fruit Bowl Wine Packaging Bags and Boxes,Default Category/Gift Wrapping &amp; Packaging/Food Packaging/A La Carte Bags &amp; Boxes/Fruit Bowl Wine Packaging Bags and Boxes</t>
  </si>
  <si>
    <t>Default Category/Pricing &amp; Tagging/Garvey Labelers &amp; Labels/Garvey 1 Line Price Guns/Garvey Ink Roller for the Garvey 25,Default Category/Pricing &amp; Tagging/Garvey Labelers &amp; Labels/Garvey 2 Line Price Guns/Garvey Ink Roller for the Garvey 25</t>
  </si>
  <si>
    <t>Default Category/Shopping Bags/Food &amp; Wine Bags/A La Carte Bags &amp; Boxes/Geo Trio Collection Bags and Boxes,Default Category/Gift Wrapping &amp; Packaging/Food Packaging/A La Carte Bags &amp; Boxes/Geo Trio Collection Bags and Boxes</t>
  </si>
  <si>
    <t>Default Category/Advertising Aids/Gift Cards/Gift Card Holders,Default Category/Point of Sale (POS) System &amp; Accessories/Gift Cards/Gift Card Holders</t>
  </si>
  <si>
    <t>Default Category/Advertising Aids/Gift Cards/Gift Card Journal Entry Binder,Default Category/Point of Sale (POS) System &amp; Accessories/Gift Cards/Gift Card Journal Entry Binder</t>
  </si>
  <si>
    <t>Default Category/Gift Wrapping &amp; Packaging/Bows &amp; Ribbon/Metallic Bows &amp; Ribbon/Glitter Ribbon,Default Category/Closeouts/Closeout Packaging/Glitter Ribbon</t>
  </si>
  <si>
    <t>Default Category/Shopping Bags/Christmas &amp; Holiday Packaging/Holiday Patterns Plastic Bags/Gloss Christmas Plastic Merchandise Bags,Default Category/Shopping Bags/Plastic Bags/Low Density Plastic Bags/Gloss Christmas Plastic Merchandise Bags</t>
  </si>
  <si>
    <t>Default Category/New Arrivals/Gloss Heavy Duty Merchandise Bags,Default Category/Shopping Bags/Plastic Bags/Low Density Plastic Bags/Gloss Heavy Duty Merchandise Bags,Default Category/Shopping Bags/Eco Friendly Plastic Bags/Gloss Heavy Duty Merchandise Bags</t>
  </si>
  <si>
    <t>Default Category/Shopping Bags/Food &amp; Wine Bags/A La Carte Bags &amp; Boxes/Grape Collection Shopping Bags and Boxes,Default Category/Shopping Bags/Food &amp; Wine Bags/Wine; Liquor Bags &amp; Boxes/Grape Collection Shopping Bags and Boxes,Default Category/Gift Wrapping &amp; Packaging/Food Packaging/Wine; Liquor Bags &amp; Boxes/Grape Collection Shopping Bags and Boxes,Default Category/Gift Wrapping &amp; Packaging/Food Packaging/A La Carte Bags &amp; Boxes/Grape Collection Shopping Bags and Boxes</t>
  </si>
  <si>
    <t>Default Category/Shopping Bags/Food &amp; Wine Bags/A La Carte Bags &amp; Boxes/Green Gardens Collection Bags and Boxes,Default Category/Gift Wrapping &amp; Packaging/Food Packaging/Wine; Liquor Bags &amp; Boxes/Green Gardens Collection Bags and Boxes,Default Category/Gift Wrapping &amp; Packaging/Food Packaging/A La Carte Bags &amp; Boxes/Green Gardens Collection Bags and Boxes</t>
  </si>
  <si>
    <t>Default Category/Store Display Cases; Racks &amp; Showcases/Acrylic Displays/Jewelry; Apparel; Eyewear Displays/Gridwall Acrylic Hosiery Bin,Default Category/Slatwall; Gridwall; Wall Display/Gridwall; Slatgrid/Acrylic for Gridwall/Gridwall Acrylic Hosiery Bin</t>
  </si>
  <si>
    <t>Default Category/Store Display Cases; Racks &amp; Showcases/Acrylic Displays/Acrylic Countertop Displays/Gridwall Acrylic Mirror,Default Category/Slatwall; Gridwall; Wall Display/Gridwall; Slatgrid/Acrylic for Gridwall/Gridwall Acrylic Mirror</t>
  </si>
  <si>
    <t>Default Category/Slatwall; Gridwall; Wall Display/Gridwall; Slatgrid/Acrylic for Gridwall/Gridwall Acrylic Sign Holders,Default Category/Advertising Aids/Sign Card Frames and Vinyl Envelopes/Acrylic Sign Card Frames/Gridwall Acrylic Sign Holders</t>
  </si>
  <si>
    <t>Default Category/Closeouts/Closeout Brackets; Hooks; Standards/Gridwall Standard Brackets,Default Category/Slatwall; Gridwall; Wall Display/Gridwall; Slatgrid/Gridwall Metal Attachments/Gridwall Standard Brackets</t>
  </si>
  <si>
    <t>Default Category/Store Display Cases; Racks &amp; Showcases/Wire &amp; Acylic Easels/Gridwall Wire Easel,Default Category/Slatwall; Gridwall; Wall Display/Gridwall; Slatgrid/Gridwall Metal Attachments/Gridwall Wire Easel</t>
  </si>
  <si>
    <t>Default Category/New Arrivals/Hanger Clips,Default Category/Store Display Cases; Racks &amp; Showcases/Hangers/Hanger Clips</t>
  </si>
  <si>
    <t>Default Category/Gift Wrapping &amp; Packaging/Tissue Paper; Shreds &amp; Polypropylene Rolls/Tissue Paper/Hi Performance Dry Wax Food Service Tissue Paper,Default Category/Gift Wrapping &amp; Packaging/Food Packaging/Food Grade Tissue/Hi Performance Dry Wax Food Service Tissue Paper</t>
  </si>
  <si>
    <t>Default Category/Gift Wrapping &amp; Packaging/Tissue Paper; Shreds &amp; Polypropylene Rolls/Tissue Paper/Holiday &amp; Christmas Printed Tissue Paper,Default Category/Shopping Bags/Christmas &amp; Holiday Packaging/Holiday Patterned Tissue Paper/Holiday &amp; Christmas Printed Tissue Paper</t>
  </si>
  <si>
    <t>Default Category/Shopping Bags/Christmas &amp; Holiday Packaging/Holiday Boxes/Holly Berry Frost Gift Boxes,Default Category/Gift Wrapping &amp; Packaging/Food Packaging/Decorative Corrugated Boxes/Holly Berry Frost Gift Boxes</t>
  </si>
  <si>
    <t>Default Category/Gift Wrapping &amp; Packaging/Boxes/Decorative Corrugated Boxes/Holstein,Default Category/Gift Wrapping &amp; Packaging/Food Packaging/Decorative Corrugated Boxes/Holstein</t>
  </si>
  <si>
    <t>Default Category/Missing Category/Hooks and Clips,Default Category/General Store Supplies/Merchandising Aids/Hooks and Clips</t>
  </si>
  <si>
    <t>Default Category/Gift Wrapping &amp; Packaging/Boxes/Decorative Corrugated Boxes/Hunter Green Kraft Gift Boxes,Default Category/Shopping Bags/Christmas &amp; Holiday Packaging/Holiday Boxes/Hunter Green Kraft Gift Boxes,Default Category/Gift Wrapping &amp; Packaging/Food Packaging/Decorative Corrugated Boxes/Hunter Green Kraft Gift Boxes</t>
  </si>
  <si>
    <t>Default Category/Missing Category/Impulse Sealers,Default Category/General Store Supplies/Impulse Sealers &amp; Shrink Wrap/Impulse Sealers</t>
  </si>
  <si>
    <t>Default Category/Gift Wrapping &amp; Packaging/Boxes/Decorative Corrugated Boxes/Inserts and Dividers,Default Category/Shopping Bags/Christmas &amp; Holiday Packaging/Holiday Boxes/Inserts and Dividers,Default Category/Gift Wrapping &amp; Packaging/Food Packaging/Decorative Corrugated Boxes/Inserts and Dividers</t>
  </si>
  <si>
    <t>Default Category/Missing Category/Inside The Magic Kingdom,Default Category/Closeouts/Miscellaneous Closeout/Inside The Magic Kingdom</t>
  </si>
  <si>
    <t>Default Category/Store Display Cases; Racks &amp; Showcases/Jewelry Displays/Necklace &amp; Bracelet Displays/Jewelry Displays for Slatwall or Slatgrid,Default Category/Slatwall; Gridwall; Wall Display/Slatwall/Slatwall Accessories/Jewelry Displays for Slatwall or Slatgrid</t>
  </si>
  <si>
    <t>Default Category/Store Display Cases; Racks &amp; Showcases/Jewelry Displays/Jewelry Supplies/Jewelry Tags w Silk Strings,Default Category/Pricing &amp; Tagging/Tags/Jewelry Tags w Silk Strings</t>
  </si>
  <si>
    <t>Default Category/Gift Wrapping &amp; Packaging/Gift Wrap/Holiday Giftwrap/JR Holiday and Christmas,Default Category/Shopping Bags/Christmas &amp; Holiday Packaging/Christmas Giftwrap/JR Holiday and Christmas</t>
  </si>
  <si>
    <t>Default Category/Gift Wrapping &amp; Packaging/Bows &amp; Ribbon/Fabric Ribbon/Jungle Print Polyester Ribbon,Default Category/Shopping Bags/Animal Print Packaging/Ribbon in Animal Prints/Jungle Print Polyester Ribbon</t>
  </si>
  <si>
    <t>Default Category/Gift Wrapping &amp; Packaging/Boxes/Decorative Corrugated Boxes/Kraft,Default Category/Gift Wrapping &amp; Packaging/Food Packaging/Decorative Corrugated Boxes/Kraft</t>
  </si>
  <si>
    <t>Default Category/Gift Wrapping &amp; Packaging/Organza &amp; Velvet Bags/Leatherette Drawstring Pouches,Default Category/Store Display Cases; Racks &amp; Showcases/Jewelry Displays/Jewelry Pouches/Leatherette Drawstring Pouches</t>
  </si>
  <si>
    <t>Default Category/Shopping Bags/Food &amp; Wine Bags/A La Carte Bags &amp; Boxes/Leaves &amp; Berries on Kraft,Default Category/Gift Wrapping &amp; Packaging/Food Packaging/A La Carte Bags &amp; Boxes/Leaves &amp; Berries on Kraft</t>
  </si>
  <si>
    <t>Default Category/Pricing &amp; Tagging/Price Marking Accessories/Lift Off Gum and Adhesive Remover,Default Category/General Store Supplies/Apparel Accessories Apparel Store Supplies/Lift Off Gum and Adhesive Remover</t>
  </si>
  <si>
    <t>Default Category/Shopping Bags/Plastic Bags/Low Density Plastic Bags/Lo Density Plastic Garment Rolls,Default Category/Shopping Bags/Garment Rolls &amp; Bags/Lo Density Plastic Garment Rolls</t>
  </si>
  <si>
    <t>Default Category/Gift Wrapping &amp; Packaging/Labels &amp; Stickers/Made In USA Label,Default Category/Advertising Aids/Fluorescent Labels/Made In USA Label</t>
  </si>
  <si>
    <t>Default Category/Shopping Bags/Food &amp; Wine Bags/A La Carte Bags &amp; Boxes/Market Fresh Collection Bags and Boxes,Default Category/Gift Wrapping &amp; Packaging/Food Packaging/A La Carte Bags &amp; Boxes/Market Fresh Collection Bags and Boxes</t>
  </si>
  <si>
    <t>Default Category/Gift Wrapping &amp; Packaging/Gift Wrap/JR GiftWrap/Masculine Giftwrap,Default Category/Gift Wrapping &amp; Packaging/Gift Wrap/Shamrock/Masculine Giftwrap</t>
  </si>
  <si>
    <t>Default Category/Gift Wrapping &amp; Packaging/Tissue Paper; Shreds &amp; Polypropylene Rolls/Tissue Paper/Menu Tissue Paper,Default Category/Gift Wrapping &amp; Packaging/Food Packaging/Food Grade Tissue/Menu Tissue Paper</t>
  </si>
  <si>
    <t>Default Category/Shopping Bags/Christmas &amp; Holiday Packaging/Holiday Boxes/Merry Dots,Default Category/Gift Wrapping &amp; Packaging/Food Packaging/Decorative Corrugated Boxes/Merry Dots</t>
  </si>
  <si>
    <t>Default Category/Pricing &amp; Tagging/Price Marking Accessories/Metal Label Scrapers,Default Category/General Store Supplies/Apparel Accessories Apparel Store Supplies/Metal Label Scrapers</t>
  </si>
  <si>
    <t>Default Category/Gift Wrapping &amp; Packaging/Tissue Paper; Shreds &amp; Polypropylene Rolls/Polypropylene Rolls &amp; Bags/Metallic Twist Ties,Default Category/Shopping Bags/Food &amp; Wine Bags/Polypropylene Bags &amp; Rolls/Metallic Twist Ties,Default Category/Shopping Bags/Plastic Bags/Polypropylene Bags/Metallic Twist Ties,Default Category/Gift Wrapping &amp; Packaging/Food Packaging/Polyproylene Bags &amp; Rolls/Metallic Twist Ties</t>
  </si>
  <si>
    <t>Default Category/Advertising Aids/Banners &amp; Posters/Miracle Sticks,Default Category/General Store Supplies/Tape/Miracle Sticks</t>
  </si>
  <si>
    <t>Default Category/Store Display Cases; Racks &amp; Showcases/Jewelry Displays/Birch Jewelry Displays/Modular Countertop Displays,Default Category/Store Display Cases; Racks &amp; Showcases/Display Racks/Modular Birch Displays/Modular Countertop Displays</t>
  </si>
  <si>
    <t>Default Category/Slatwall; Gridwall; Wall Display/CalHOOK/CalHANGERS/Molded Plastic Clip on Hangers,Default Category/Store Display Cases; Racks &amp; Showcases/Hangers/Molded Plastic Clip on Hangers</t>
  </si>
  <si>
    <t>Default Category/Pricing &amp; Tagging/Monarch Labelers &amp; Labels/2 Line Monarch Labelers/Monarch 1130 Series Inker,Default Category/Pricing &amp; Tagging/Monarch Labelers &amp; Labels/1 Line Monarch Labelers/Monarch 1130 Series Inker</t>
  </si>
  <si>
    <t>Default Category/Slatwall; Gridwall; Wall Display/Slotted Wall Standards &amp; Accessories/Universal HD Wall Standards/Mounting Screws for Mounting Standards,Default Category/Slatwall; Gridwall; Wall Display/Slotted Wall Standards &amp; Accessories/Aristocrat Extra HD Standards/Mounting Screws for Mounting Standards</t>
  </si>
  <si>
    <t>Default Category/Slatwall; Gridwall; Wall Display/Slatwall/Slatwall Accessories/Multi Wire Baskets for Slatwall; Gridwall; Pegboard,Default Category/Slatwall; Gridwall; Wall Display/Gridwall; Slatgrid/Gridwall Metal Attachments/Multi Wire Baskets for Slatwall; Gridwall; Pegboard</t>
  </si>
  <si>
    <t>Default Category/Shopping Bags/Food &amp; Wine Bags/Wine; Liquor Bags &amp; Boxes/Natural Kraft Paper Liquor Bags,Default Category/Shopping Bags/Paper Bags/Paper Merchandise Bags/Natural Kraft Paper Liquor Bags,Default Category/Gift Wrapping &amp; Packaging/Food Packaging/Wine; Liquor Bags &amp; Boxes/Natural Kraft Paper Liquor Bags</t>
  </si>
  <si>
    <t>Default Category/Missing Category/Natural Kraft Paper Shopping Bags,Default Category/Shopping Bags/Paper Bags/Paper Shopping Bags/Natural Kraft Paper Shopping Bags</t>
  </si>
  <si>
    <t>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t>
  </si>
  <si>
    <t>Default Category/Gift Wrapping &amp; Packaging/Tissue Paper; Shreds &amp; Polypropylene Rolls/Shreds/Natural Wood Excelsior Shred,Default Category/Gift Wrapping &amp; Packaging/Bows &amp; Ribbon/Wraphia; Raffia; Excelsior/Natural Wood Excelsior Shred</t>
  </si>
  <si>
    <t>Default Category/Pricing &amp; Tagging/TG Tacher Taggers/Needles for Taggers,Default Category/Pricing &amp; Tagging/Avery Dennison Taggers/Needles for Taggers</t>
  </si>
  <si>
    <t>Default Category/Shopping Bags/Food &amp; Wine Bags/A La Carte Bags &amp; Boxes/Newsprint Collection Bags and Boxes,Default Category/Gift Wrapping &amp; Packaging/Food Packaging/A La Carte Bags &amp; Boxes/Newsprint Collection Bags and Boxes</t>
  </si>
  <si>
    <t>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t>
  </si>
  <si>
    <t>Default Category/New Arrivals/Old Paint Textured Slatwall,Default Category/Slatwall; Gridwall; Wall Display/Slatwall/3D Textured Slatwall/Old Paint Textured Slatwall</t>
  </si>
  <si>
    <t>Default Category/Missing Category/Out-Nordstrom Nordstrom,Default Category/New Arrivals/Out-Nordstrom Nordstrom</t>
  </si>
  <si>
    <t>Default Category/General Store Supplies/Printer Labels/Paper Laser Labels,Default Category/Point of Sale (POS) System &amp; Accessories/Printer &amp; POS Labels; Paper/Paper Laser Labels</t>
  </si>
  <si>
    <t>Default Category/Shopping Bags/Plastic Bags/Low Density Plastic Bags/Patch Handle Plastic Merchandise Bags,Default Category/Shopping Bags/Eco Friendly Plastic Bags/Patch Handle Plastic Merchandise Bags</t>
  </si>
  <si>
    <t>Default Category/Missing Category/PB 1 Labels,Default Category/Pricing &amp; Tagging/Avery Dennison Labelers &amp; Labels/PB 1 Labels</t>
  </si>
  <si>
    <t>Default Category/Shopping Bags/Personalized Shopping Bags/Personalized Color Magic Non Woven Reusable Shopping Bags,Default Category/Shopping Bags/Eco Friendly Reusable Bags/Personalized Color Magic Non Woven Reusable Shopping Bags</t>
  </si>
  <si>
    <t>Default Category/Shopping Bags/Personalized Shopping Bags/Personalized Silk Screened Non Woven Reusable Shopping Bags,Default Category/Shopping Bags/Eco Friendly Reusable Bags/Personalized Silk Screened Non Woven Reusable Shopping Bags</t>
  </si>
  <si>
    <t>Default Category/Gift Wrapping &amp; Packaging/Boxes/Gift Boxes/Pillow Packs,Default Category/Gift Wrapping &amp; Packaging/Boxes/E-Flute Decorative Boxes/Pillow Packs</t>
  </si>
  <si>
    <t>Default Category/New Arrivals/Pipe Hangers without Shelves,Default Category/Slatwall; Gridwall; Wall Display/Slatwall/Slatwall Accessories/Pipe Hangers without Shelves,Default Category/Store Display Cases; Racks &amp; Showcases/Display Racks/Pipe &amp; Panel Displays/Pipe Hangers without Shelves</t>
  </si>
  <si>
    <t>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t>
  </si>
  <si>
    <t>Default Category/New Arrivals/Pipeline Brackets and Outriggers,Default Category/Store Display Cases; Racks &amp; Showcases/Display Racks/Pipeline Displays/Pipeline Brackets and Outriggers</t>
  </si>
  <si>
    <t>Default Category/New Arrivals/Pipeline Counter Displays,Default Category/Store Display Cases; Racks &amp; Showcases/Display Racks/Pipeline Displays/Pipeline Counter Displays</t>
  </si>
  <si>
    <t>Default Category/New Arrivals/Pipeline Garment Racks,Default Category/Store Display Cases; Racks &amp; Showcases/Display Racks/Pipeline Displays/Pipeline Garment Racks</t>
  </si>
  <si>
    <t>Default Category/New Arrivals/Pipeline Wood Top,Default Category/Store Display Cases; Racks &amp; Showcases/Display Racks/Pipeline Displays/Pipeline Wood Top</t>
  </si>
  <si>
    <t>Default Category/New Arrivals/Pipe &amp; Panel Fixtures,Default Category/Store Display Cases; Racks &amp; Showcases/Display Racks/Pipe &amp; Panel Displays/Pipe &amp; Panel Fixtures</t>
  </si>
  <si>
    <t>Default Category/New Arrivals/Pizza Take Out Boxes,Default Category/Gift Wrapping &amp; Packaging/Food Packaging/Food Service Boxes/Pizza Take Out Boxes</t>
  </si>
  <si>
    <t>Default Category/Pricing &amp; Tagging/Price Marking Accessories/Plastic Label Scrapers,Default Category/General Store Supplies/Apparel Accessories Apparel Store Supplies/Plastic Label Scrapers</t>
  </si>
  <si>
    <t>Default Category/Gift Wrapping &amp; Packaging/Boxes/Decorative Corrugated Boxes/Poinsettia,Default Category/Shopping Bags/Christmas &amp; Holiday Packaging/Holiday Boxes/Poinsettia,Default Category/Gift Wrapping &amp; Packaging/Food Packaging/Decorative Corrugated Boxes/Poinsettia</t>
  </si>
  <si>
    <t>Default Category/Advertising Aids/Gift Cards/Pop Up Gift Card Boxes,Default Category/Point of Sale (POS) System &amp; Accessories/Gift Cards/Pop Up Gift Card Boxes,Default Category/Gift Wrapping &amp; Packaging/Boxes/Gift Card Boxes and Purse Totes/Pop Up Gift Card Boxes</t>
  </si>
  <si>
    <t>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t>
  </si>
  <si>
    <t>Default Category/Missing Category/Printed Tissue Paper Assortment Packs,Default Category/Gift Wrapping &amp; Packaging/Tissue Paper; Shreds &amp; Polypropylene Rolls/Tissue Paper/Printed Tissue Paper Assortment Packs,Default Category/Shopping Bags/Christmas &amp; Holiday Packaging/Holiday Patterned Tissue Paper/Printed Tissue Paper Assortment Packs</t>
  </si>
  <si>
    <t>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t>
  </si>
  <si>
    <t>Default Category/New Arrivals/Ready to Assemble Combo Showcase,Default Category/Store Display Cases; Racks &amp; Showcases/Showcases/Ready To Assemble Showcases/Ready to Assemble Combo Showcase</t>
  </si>
  <si>
    <t>Default Category/Store Display Cases; Racks &amp; Showcases/Showcases/Ready To Assemble Showcases/Ready To Assemble Full Vision Showcase,Default Category/Store Display Cases; Racks &amp; Showcases/Showcases/Ready To Assemble Showcases/Ready To Assemble Full Vision Showcase</t>
  </si>
  <si>
    <t>Default Category/New Arrivals/Ready to Assemble Wall Case,Default Category/Store Display Cases; Racks &amp; Showcases/Showcases/Ready To Assemble Showcases/Ready to Assemble Wall Case</t>
  </si>
  <si>
    <t>Default Category/Shopping Bags/Food &amp; Wine Bags/A La Carte Bags &amp; Boxes/Really Red Collection Bags and Boxes,Default Category/Gift Wrapping &amp; Packaging/Food Packaging/Wine; Liquor Bags &amp; Boxes/Really Red Collection Bags and Boxes,Default Category/Gift Wrapping &amp; Packaging/Food Packaging/A La Carte Bags &amp; Boxes/Really Red Collection Bags and Boxes</t>
  </si>
  <si>
    <t>Default Category/Shopping Bags/Paper Bags/Paper Shopping Bags/Recycled Natural Kraft Paper Shopping Bags,Default Category/Shopping Bags/Eco Friendly Recycled Paper Bags/Recycled Natural Kraft Paper Shopping Bags</t>
  </si>
  <si>
    <t>Default Category/Shopping Bags/Paper Bags/Paper Shopping Bags/Recycled White Kraft Paper Shopping Bags,Default Category/Shopping Bags/Eco Friendly Recycled Paper Bags/Recycled White Kraft Paper Shopping Bags</t>
  </si>
  <si>
    <t>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t>
  </si>
  <si>
    <t>Default Category/Gift Wrapping &amp; Packaging/Boxes/Decorative Corrugated Boxes/Red Satin Gift Boxes,Default Category/Shopping Bags/Christmas &amp; Holiday Packaging/Holiday Boxes/Red Satin Gift Boxes,Default Category/Gift Wrapping &amp; Packaging/Food Packaging/Decorative Corrugated Boxes/Red Satin Gift Boxes</t>
  </si>
  <si>
    <t>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t>
  </si>
  <si>
    <t>Default Category/Gift Wrapping &amp; Packaging/Bows &amp; Ribbon/Natural Curling Ribbon/Ribbon Slitters,Default Category/Gift Wrapping &amp; Packaging/Bows &amp; Ribbon/Star; Prenotched Bows; Ribbon/Ribbon Slitters</t>
  </si>
  <si>
    <t>Default Category/Closeouts/Closeout Display Cases and Racks/Round Glass Cube Display Base,Default Category/Store Display Cases; Racks &amp; Showcases/Tempered Glass Shelves &amp; Displays/Melamine Bases for Glass Displays/Round Glass Cube Display Base</t>
  </si>
  <si>
    <t>Default Category/General Store Supplies/Merchandising Aids/Sample Display Rings,Default Category/Slatwall; Gridwall; Wall Display/CalHOOK/BookHANGERS &amp; Sample Rings/Sample Display Rings</t>
  </si>
  <si>
    <t>Default Category/Advertising Aids/Sign Cards/Seasonal Posters,Default Category/Advertising Aids/Banners &amp; Posters/Seasonal Posters</t>
  </si>
  <si>
    <t>Default Category/Slatwall; Gridwall; Wall Display/Slotted Wall Standards &amp; Accessories/Aristocrat Extra HD Brackets/Shelf Rest with Rubber Buttons,Default Category/Slatwall; Gridwall; Wall Display/Slotted Wall Standards &amp; Accessories/Quantum Extra HD Brackets/Shelf Rest with Rubber Buttons</t>
  </si>
  <si>
    <t>Default Category/Slatwall; Gridwall; Wall Display/Slatwall/Slatwall Accessories/Shelf Rest with Rubber Buttons for Glass Shelves,Default Category/Slatwall; Gridwall; Wall Display/Gridwall; Slatgrid/Gridwall Metal Attachments/Shelf Rest with Rubber Buttons for Glass Shelves,Default Category/Slatwall; Gridwall; Wall Display/Slotted Wall Standards &amp; Accessories/Universal HD Brackets/Shelf Rest with Rubber Buttons for Glass Shelves</t>
  </si>
  <si>
    <t>Default Category/General Store Supplies/Shopping Baskets/Shopping Baskets,Default Category/Closeouts/Miscellaneous Closeout/Shopping Baskets</t>
  </si>
  <si>
    <t>Default Category/Store Display Cases; Racks &amp; Showcases/Showcases/Ready To Assemble Showcases/Showcase Light Kits and Locks,Default Category/General Store Supplies/Lights/Showcase Light Kits and Locks</t>
  </si>
  <si>
    <t>Default Category/Pricing &amp; Tagging/Price Marking Accessories/Silicone Lubricant 5oz,Default Category/General Store Supplies/Apparel Accessories Apparel Store Supplies/Silicone Lubricant 5oz</t>
  </si>
  <si>
    <t>Default Category/Gift Wrapping &amp; Packaging/Boxes/Decorative Corrugated Boxes/Silver Plated,Default Category/Shopping Bags/Christmas &amp; Holiday Packaging/Holiday Boxes/Silver Plated,Default Category/Gift Wrapping &amp; Packaging/Food Packaging/Decorative Corrugated Boxes/Silver Plated</t>
  </si>
  <si>
    <t>Default Category/Slatwall; Gridwall; Wall Display/Slatwall/Acrylic for Slatwall/Slatwall or Slatgrid Acrylic Sign Holders,Default Category/Advertising Aids/Sign Card Frames and Vinyl Envelopes/Acrylic Sign Card Frames/Slatwall or Slatgrid Acrylic Sign Holders</t>
  </si>
  <si>
    <t>Default Category/Store Display Cases; Racks &amp; Showcases/Display Racks/Slatwall FreeStanding Displays/Slatwall Ready To Assemble 4 Sided Tower,Default Category/Slatwall; Gridwall; Wall Display/Slatwall/Slatwall Free Standing Displays/Slatwall Ready To Assemble 4 Sided Tower</t>
  </si>
  <si>
    <t>Default Category/Store Display Cases; Racks &amp; Showcases/Display Racks/Slatwall FreeStanding Displays/Slatwall Ready To Assemble Four Sided Slatwall Display,Default Category/Slatwall; Gridwall; Wall Display/Slatwall/Slatwall Free Standing Displays/Slatwall Ready To Assemble Four Sided Slatwall Display,Default Category/Missing Category/Slatwall Ready To Assemble Four Sided Slatwall Display</t>
  </si>
  <si>
    <t>Default Category/Store Display Cases; Racks &amp; Showcases/Display Racks/Slatwall FreeStanding Displays/Slatwall Ready To Assemble Gondola,Default Category/Slatwall; Gridwall; Wall Display/Slatwall/Slatwall Free Standing Displays/Slatwall Ready To Assemble Gondola</t>
  </si>
  <si>
    <t>Default Category/Store Display Cases; Racks &amp; Showcases/Display Racks/Slatwall FreeStanding Displays/Slatwall Ready To Assemble H Unit Display,Default Category/Slatwall; Gridwall; Wall Display/Slatwall/Slatwall Free Standing Displays/Slatwall Ready To Assemble H Unit Display</t>
  </si>
  <si>
    <t>Default Category/Store Display Cases; Racks &amp; Showcases/Display Racks/Slatwall FreeStanding Displays/Slatwall Spinning Countertop Display,Default Category/Slatwall; Gridwall; Wall Display/Slatwall/Slatwall Free Standing Displays/Slatwall Spinning Countertop Display</t>
  </si>
  <si>
    <t>Default Category/New Arrivals/Snack Pak Open Trays,Default Category/Gift Wrapping &amp; Packaging/Food Packaging/Food Service Boxes/Snack Pak Open Trays</t>
  </si>
  <si>
    <t>Default Category/Gift Wrapping &amp; Packaging/Tissue Paper; Shreds &amp; Polypropylene Rolls/Tissue Paper/Solid Color Tissue Paper,Default Category/Gift Wrapping &amp; Packaging/Tissue Paper; Shreds &amp; Polypropylene Rolls/Tissue Paper/Solid Color Tissue Paper</t>
  </si>
  <si>
    <t>Default Category/Gift Wrapping &amp; Packaging/Bows &amp; Ribbon/Star; Prenotched Bows; Ribbon/Splendorette Ribbon,Default Category/Closeouts/Closeout Packaging/Splendorette Ribbon</t>
  </si>
  <si>
    <t>Default Category/Gift Wrapping &amp; Packaging/Boxes/Decorative Corrugated Boxes/Spruce Green Brushstroke Gift Boxes,Default Category/Shopping Bags/Christmas &amp; Holiday Packaging/Holiday Boxes/Spruce Green Brushstroke Gift Boxes,Default Category/Gift Wrapping &amp; Packaging/Food Packaging/Decorative Corrugated Boxes/Spruce Green Brushstroke Gift Boxes</t>
  </si>
  <si>
    <t>Default Category/Closeouts/Closeout Display Cases and Racks/Square Glass Cube Display Base,Default Category/Store Display Cases; Racks &amp; Showcases/Tempered Glass Shelves &amp; Displays/Melamine Bases for Glass Displays/Square Glass Cube Display Base</t>
  </si>
  <si>
    <t>Default Category/Shopping Bags/Christmas &amp; Holiday Packaging/Holiday Boxes/Stardust,Default Category/Gift Wrapping &amp; Packaging/Food Packaging/Decorative Corrugated Boxes/Stardust</t>
  </si>
  <si>
    <t>Default Category/Gift Wrapping &amp; Packaging/Boxes/Decorative Corrugated Boxes/Streaming Lights,Default Category/Gift Wrapping &amp; Packaging/Food Packaging/Decorative Corrugated Boxes/Streaming Lights</t>
  </si>
  <si>
    <t>Default Category/Gift Wrapping &amp; Packaging/Boxes/Decorative Corrugated Boxes/Stripes,Default Category/Shopping Bags/Christmas &amp; Holiday Packaging/Holiday Boxes/Stripes,Default Category/Gift Wrapping &amp; Packaging/Food Packaging/Decorative Corrugated Boxes/Stripes</t>
  </si>
  <si>
    <t>Default Category/Shopping Bags/Plastic Bags/High Density Plastic Bags/Super Wave Frosted Bags,Default Category/Shopping Bags/Plastic Bags/Frosted Plastic Bags/Super Wave Frosted Bags</t>
  </si>
  <si>
    <t>Default Category/General Store Supplies/Printer Labels/Thermal Transfer Labels and Ribbon,Default Category/Point of Sale (POS) System &amp; Accessories/Printer &amp; POS Labels; Paper/Thermal Transfer Labels and Ribbon</t>
  </si>
  <si>
    <t>Default Category/Gift Wrapping &amp; Packaging/Boxes/E-Flute Decorative Boxes/Tree Window Bag,Default Category/Shopping Bags/Christmas &amp; Holiday Packaging/Holiday Boxes/Tree Window Bag</t>
  </si>
  <si>
    <t>Default Category/Gift Wrapping &amp; Packaging/Tissue Paper; Shreds &amp; Polypropylene Rolls/Tissue Paper/Ultra Performance 20# Grease Resistant Tissue Paper,Default Category/Gift Wrapping &amp; Packaging/Food Packaging/Food Grade Tissue/Ultra Performance 20# Grease Resistant Tissue Paper</t>
  </si>
  <si>
    <t>Default Category/Slatwall; Gridwall; Wall Display/Gridwall; Slatgrid/Gridwall Connectors/Universal Standard to Grid Bracket,Default Category/Slatwall; Gridwall; Wall Display/Slotted Wall Standards &amp; Accessories/Universal HD Brackets/Universal Standard to Grid Bracket</t>
  </si>
  <si>
    <t>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t>
  </si>
  <si>
    <t>Default Category/Gift Wrapping &amp; Packaging/Organza &amp; Velvet Bags/Velveteen Drawstring Pouches,Default Category/Store Display Cases; Racks &amp; Showcases/Jewelry Displays/Jewelry Pouches/Velveteen Drawstring Pouches</t>
  </si>
  <si>
    <t>Default Category/Missing Category/Very Fine Cut Shred,Default Category/Gift Wrapping &amp; Packaging/Tissue Paper; Shreds &amp; Polypropylene Rolls/Shreds/Very Fine Cut Shred</t>
  </si>
  <si>
    <t>Default Category/New Arrivals/View Top Stationery Boxes,Default Category/Gift Wrapping &amp; Packaging/Boxes/Gift Boxes/View Top Stationery Boxes</t>
  </si>
  <si>
    <t>Default Category/Missing Category/WAYMISH,Default Category/New Arrivals/WAYMISH</t>
  </si>
  <si>
    <t>Default Category/Shopping Bags/Western Themed Packaging/Western Christmas Bags,Default Category/Shopping Bags/Christmas &amp; Holiday Packaging/Western Themed Christmas Bags/Western Christmas Bags</t>
  </si>
  <si>
    <t>Default Category/Shopping Bags/Western Themed Packaging/Western Patterned Paper Shopping Bags,Default Category/Shopping Bags/Paper Bags/Paper Shopping Bags/Western Patterned Paper Shopping Bags</t>
  </si>
  <si>
    <t>Default Category/Gift Wrapping &amp; Packaging/Tissue Paper; Shreds &amp; Polypropylene Rolls/Tissue Paper/Western Printed Tissue Paper,Default Category/Shopping Bags/Western Themed Packaging/Western Printed Tissue Paper</t>
  </si>
  <si>
    <t>Default Category/Store Display Cases; Racks &amp; Showcases/Display Racks/Counter Top Racks/White 18 Pocket Countertop Card Spinner,Default Category/Store Display Cases; Racks &amp; Showcases/Display Racks/Literature Racks/White 18 Pocket Countertop Card Spinner</t>
  </si>
  <si>
    <t>Default Category/Gift Wrapping &amp; Packaging/Boxes/Decorative Corrugated Boxes/White Kraft,Default Category/Gift Wrapping &amp; Packaging/Food Packaging/Decorative Corrugated Boxes/White Kraft</t>
  </si>
  <si>
    <t>Default Category/Shopping Bags/Food &amp; Wine Bags/A La Carte Bags &amp; Boxes/White Kraft Food Packaging Bags and Boxes,Default Category/Gift Wrapping &amp; Packaging/Food Packaging/Wine; Liquor Bags &amp; Boxes/White Kraft Food Packaging Bags and Boxes,Default Category/Gift Wrapping &amp; Packaging/Food Packaging/A La Carte Bags &amp; Boxes/White Kraft Food Packaging Bags and Boxes</t>
  </si>
  <si>
    <t>Default Category/Gift Wrapping &amp; Packaging/Boxes/Decorative Corrugated Boxes/White Pine,Default Category/Shopping Bags/Christmas &amp; Holiday Packaging/Holiday Boxes/White Pine,Default Category/Gift Wrapping &amp; Packaging/Food Packaging/Decorative Corrugated Boxes/White Pine</t>
  </si>
  <si>
    <t>Default Category/Store Display Cases; Racks &amp; Showcases/Jewelry Displays/Jewelry Supplies/White Puff Pad Plain Earring Cards,Default Category/Store Display Cases; Racks &amp; Showcases/Jewelry Displays/Ring &amp; Earring Displays/White Puff Pad Plain Earring Cards</t>
  </si>
  <si>
    <t>Default Category/New Arrivals/Window Bakery Boxes,Default Category/Gift Wrapping &amp; Packaging/Food Packaging/Food Service Boxes/Window Bakery Boxes</t>
  </si>
  <si>
    <t>Default Category/New Arrivals/Window Cup Cake Boxes,Default Category/Gift Wrapping &amp; Packaging/Food Packaging/Food Service Boxes/Window Cup Cake Boxes</t>
  </si>
  <si>
    <t>Default Category/Gift Wrapping &amp; Packaging/Boxes/Gable Boxes/Zebra Gable Boxes,Default Category/Shopping Bags/Animal Print Packaging/Boxes in Animal Prints/Zebra Gable Boxes</t>
  </si>
  <si>
    <t>AA</t>
  </si>
  <si>
    <t>Cat.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</si>
</sst>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
  </numFmts>
  <fonts count="8">
    <font>
      <sz val="10"/>
      <color rgb="FF000000"/>
      <name val="Arial"/>
    </font>
    <font>
      <sz val="10"/>
      <name val="Arial"/>
      <family val="2"/>
    </font>
    <font>
      <u/>
      <sz val="10"/>
      <color rgb="FF0000FF"/>
      <name val="Arial"/>
      <family val="2"/>
    </font>
    <font>
      <u/>
      <sz val="10"/>
      <color rgb="FF0000FF"/>
      <name val="Arial"/>
      <family val="2"/>
    </font>
    <font>
      <sz val="11"/>
      <color rgb="FF000000"/>
      <name val="Inconsolata"/>
    </font>
    <font>
      <u/>
      <sz val="10"/>
      <color rgb="FF0000FF"/>
      <name val="Arial"/>
      <family val="2"/>
    </font>
    <font>
      <sz val="11"/>
      <color rgb="FF000000"/>
      <name val="Calibri"/>
      <family val="2"/>
    </font>
    <font>
      <sz val="10"/>
      <color rgb="FF000000"/>
      <name val="Arial"/>
      <family val="2"/>
    </font>
  </fonts>
  <fills count="3">
    <fill>
      <patternFill patternType="none"/>
    </fill>
    <fill>
      <patternFill patternType="gray125"/>
    </fill>
    <fill>
      <patternFill patternType="solid">
        <fgColor rgb="FFFFFFFF"/>
        <bgColor rgb="FFFFFFFF"/>
      </patternFill>
    </fill>
  </fills>
  <borders count="1">
    <border>
      <left/>
      <right/>
      <top/>
      <bottom/>
      <diagonal/>
    </border>
  </borders>
  <cellStyleXfs count="1">
    <xf numFmtId="0" fontId="0" fillId="0" borderId="0"/>
  </cellStyleXfs>
  <cellXfs count="16">
    <xf numFmtId="0" fontId="0" fillId="0" borderId="0" xfId="0" applyFont="1" applyAlignment="1"/>
    <xf numFmtId="0" fontId="1" fillId="0" borderId="0" xfId="0" applyFont="1" applyAlignment="1"/>
    <xf numFmtId="0" fontId="1" fillId="0" borderId="0" xfId="0" applyFont="1" applyAlignment="1">
      <alignment horizontal="left"/>
    </xf>
    <xf numFmtId="0" fontId="2" fillId="0" borderId="0" xfId="0" applyFont="1" applyAlignment="1"/>
    <xf numFmtId="0" fontId="3" fillId="0" borderId="0" xfId="0" applyFont="1" applyAlignment="1">
      <alignment horizontal="left"/>
    </xf>
    <xf numFmtId="0" fontId="4" fillId="2" borderId="0" xfId="0" applyFont="1" applyFill="1"/>
    <xf numFmtId="0" fontId="5" fillId="0" borderId="0" xfId="0" applyFont="1"/>
    <xf numFmtId="16" fontId="1" fillId="0" borderId="0" xfId="0" applyNumberFormat="1" applyFont="1" applyAlignment="1"/>
    <xf numFmtId="0" fontId="1" fillId="0" borderId="0" xfId="0" applyFont="1" applyAlignment="1"/>
    <xf numFmtId="0" fontId="6" fillId="0" borderId="0" xfId="0" applyFont="1" applyAlignment="1"/>
    <xf numFmtId="0" fontId="6" fillId="0" borderId="0" xfId="0" applyFont="1" applyAlignment="1"/>
    <xf numFmtId="11" fontId="1" fillId="0" borderId="0" xfId="0" applyNumberFormat="1" applyFont="1" applyAlignment="1"/>
    <xf numFmtId="164" fontId="1" fillId="0" borderId="0" xfId="0" applyNumberFormat="1" applyFont="1" applyAlignment="1"/>
    <xf numFmtId="0" fontId="1" fillId="0" borderId="0" xfId="0" applyFont="1"/>
    <xf numFmtId="0" fontId="7" fillId="2" borderId="0" xfId="0" applyFont="1" applyFill="1" applyAlignment="1">
      <alignment horizontal="left"/>
    </xf>
    <xf numFmtId="0" fontId="7" fillId="0" borderId="0" xfId="0" applyFont="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522" Type="http://schemas.openxmlformats.org/officeDocument/2006/relationships/hyperlink" Target="http://www.americanretailsupply.com/65087/563427/Wine-Liquor-Bags--Boxes/Natural-Kraft-Wine-Bags-and-Boxes.html" TargetMode="External"/><Relationship Id="rId1827" Type="http://schemas.openxmlformats.org/officeDocument/2006/relationships/hyperlink" Target="http://www.americanretailsupply.com/9353/34304/Slatwall-Free-Standing-Displays/Slatwall-Ready-To-Assemble-Four-Sided-Slatwall-Display.html" TargetMode="External"/><Relationship Id="rId21" Type="http://schemas.openxmlformats.org/officeDocument/2006/relationships/hyperlink" Target="http://www.americanretailsupply.com/25490/235906/Apollo-and-Athena-Series-Mannequins/Upright-for-Apollo--Athena-Forms.html" TargetMode="External"/><Relationship Id="rId170" Type="http://schemas.openxmlformats.org/officeDocument/2006/relationships/hyperlink" Target="http://www.americanretailsupply.com/64692/741538/Fluorescent-Labels/Fluorescent-Rectangle-Labels.html" TargetMode="External"/><Relationship Id="rId268" Type="http://schemas.openxmlformats.org/officeDocument/2006/relationships/hyperlink" Target="http://www.americanretailsupply.com/64711/715928/Gable-Boxes/Gable-Boxes-with-Stock-Prints.html" TargetMode="External"/><Relationship Id="rId475" Type="http://schemas.openxmlformats.org/officeDocument/2006/relationships/hyperlink" Target="http://www.americanretailsupply.com/64779/576089/Acrylic-Countertop-Displays/Acrylic-CD-or-DVD-Shelf-Display-Rack.html" TargetMode="External"/><Relationship Id="rId682" Type="http://schemas.openxmlformats.org/officeDocument/2006/relationships/hyperlink" Target="http://www.americanretailsupply.com/64850/560209/Carts/Two-Level-Gravity-Fed-Truck.html" TargetMode="External"/><Relationship Id="rId128" Type="http://schemas.openxmlformats.org/officeDocument/2006/relationships/hyperlink" Target="http://www.americanretailsupply.com/64683/48297/Avery-Dennison-Taggers/Needles-for-Taggers.html" TargetMode="External"/><Relationship Id="rId335" Type="http://schemas.openxmlformats.org/officeDocument/2006/relationships/hyperlink" Target="http://www.americanretailsupply.com/64734/172815/Natural-Curling-Ribbon/Stripe-Natural-Curling-Ribbon.html" TargetMode="External"/><Relationship Id="rId542" Type="http://schemas.openxmlformats.org/officeDocument/2006/relationships/hyperlink" Target="http://www.americanretailsupply.com/64797/734990/Counter-Top-Racks/2-Tier-Counter-Spinner-Display-with-12-Pegs.html" TargetMode="External"/><Relationship Id="rId987" Type="http://schemas.openxmlformats.org/officeDocument/2006/relationships/hyperlink" Target="http://www.americanretailsupply.com/64943/34101/Slatwall-Accessories/Slatwall-or-Slatgrid-Waterfall-Brackets.html" TargetMode="External"/><Relationship Id="rId1172" Type="http://schemas.openxmlformats.org/officeDocument/2006/relationships/hyperlink" Target="http://www.americanretailsupply.com/64968/784380/Aristocrat-Extra-HD-Standards/Aristocrat-Extra-Heavy-Duty-Standards.html" TargetMode="External"/><Relationship Id="rId402" Type="http://schemas.openxmlformats.org/officeDocument/2006/relationships/hyperlink" Target="http://www.americanretailsupply.com/64768/782120/Acrylic-E--Cig-Displays/E--Cig-Acrylic-Displays.html" TargetMode="External"/><Relationship Id="rId847" Type="http://schemas.openxmlformats.org/officeDocument/2006/relationships/hyperlink" Target="http://www.americanretailsupply.com/64902/788054/Closeout-Price-Marking/Loop-Fasteners.html" TargetMode="External"/><Relationship Id="rId1032" Type="http://schemas.openxmlformats.org/officeDocument/2006/relationships/hyperlink" Target="http://www.americanretailsupply.com/64944/34153/Acrylic-for-Slatwall/Acrylic-J-Racks-Large-for-Slatwall.html" TargetMode="External"/><Relationship Id="rId1477" Type="http://schemas.openxmlformats.org/officeDocument/2006/relationships/hyperlink" Target="http://www.americanretailsupply.com/65084/226758/Decorative-Corrugated-Boxes/Burnished-Gold.html" TargetMode="External"/><Relationship Id="rId1684" Type="http://schemas.openxmlformats.org/officeDocument/2006/relationships/hyperlink" Target="http://www.americanretailsupply.com/65196/754860/Sizers-Markers--Size-Labels/.http_/arsv2.eporiaservices.com/65196/47339/Sizers-Markers--Size-Labels-V2/1-14-x-5-Clear-Rectangle-Size-Labels.html" TargetMode="External"/><Relationship Id="rId707" Type="http://schemas.openxmlformats.org/officeDocument/2006/relationships/hyperlink" Target="http://www.americanretailsupply.com/64855/Shopping-Baskets.html" TargetMode="External"/><Relationship Id="rId914" Type="http://schemas.openxmlformats.org/officeDocument/2006/relationships/hyperlink" Target="http://www.americanretailsupply.com/64922/1567/2-Line-Monarch-Labelers/Monarch-1136-Labels.html" TargetMode="External"/><Relationship Id="rId1337" Type="http://schemas.openxmlformats.org/officeDocument/2006/relationships/hyperlink" Target="http://www.americanretailsupply.com/65011/734396/Holiday-Boxes/Stripes.html" TargetMode="External"/><Relationship Id="rId1544" Type="http://schemas.openxmlformats.org/officeDocument/2006/relationships/hyperlink" Target="http://www.americanretailsupply.com/65123/746708/Food-Service-Boxes/Bakery-Boxes-Lock-Corner-1-Piece-White.html" TargetMode="External"/><Relationship Id="rId1751" Type="http://schemas.openxmlformats.org/officeDocument/2006/relationships/hyperlink" Target="http://www.americanretailsupply.com/65349/785682/3D-Textured-Slatwall/Blocks-Textured-Slatwall.html" TargetMode="External"/><Relationship Id="rId43" Type="http://schemas.openxmlformats.org/officeDocument/2006/relationships/hyperlink" Target="http://www.americanretailsupply.com/64493/1770/Labels--Stickers/Custom-Printed-Labels.html" TargetMode="External"/><Relationship Id="rId1404" Type="http://schemas.openxmlformats.org/officeDocument/2006/relationships/hyperlink" Target="http://www.americanretailsupply.com/65073/20299/Low-Density-Plastic-Bags/Super-Gloss-Plastic-Merchandise-Bags.html" TargetMode="External"/><Relationship Id="rId1611" Type="http://schemas.openxmlformats.org/officeDocument/2006/relationships/hyperlink" Target="http://www.americanretailsupply.com/65158/154743/Rudy--Judy-Mannequins/Headless-Rudy-and-Judy.html" TargetMode="External"/><Relationship Id="rId192" Type="http://schemas.openxmlformats.org/officeDocument/2006/relationships/hyperlink" Target="http://www.americanretailsupply.com/64703/223362/Tissue-Paper/Holiday--Christmas-Printed-Tissue-Paper.html" TargetMode="External"/><Relationship Id="rId1709" Type="http://schemas.openxmlformats.org/officeDocument/2006/relationships/hyperlink" Target="http://www.americanretailsupply.com/65209/586837/Modular-Birch-Displays/Modular-Shelving-Units.html" TargetMode="External"/><Relationship Id="rId497" Type="http://schemas.openxmlformats.org/officeDocument/2006/relationships/hyperlink" Target="http://www.americanretailsupply.com/64787/47871/Necklace--Bracelet-Displays/Necklace-Bust-Display.html" TargetMode="External"/><Relationship Id="rId357" Type="http://schemas.openxmlformats.org/officeDocument/2006/relationships/hyperlink" Target="http://www.americanretailsupply.com/64738/28871/Fabric-Ribbon/Dyna-Satin-Acetate-Ribbon.html" TargetMode="External"/><Relationship Id="rId1194" Type="http://schemas.openxmlformats.org/officeDocument/2006/relationships/hyperlink" Target="http://www.americanretailsupply.com/64971/37173/Glass-Connectors/3-Way.html" TargetMode="External"/><Relationship Id="rId217" Type="http://schemas.openxmlformats.org/officeDocument/2006/relationships/hyperlink" Target="http://www.americanretailsupply.com/64706/172856/Gift-Boxes/View-Top-Stationery-Boxes.html" TargetMode="External"/><Relationship Id="rId564" Type="http://schemas.openxmlformats.org/officeDocument/2006/relationships/hyperlink" Target="http://www.americanretailsupply.com/64806/560461/Racks-Spinners-Dump-Bins/Impulse-Table.html" TargetMode="External"/><Relationship Id="rId771" Type="http://schemas.openxmlformats.org/officeDocument/2006/relationships/hyperlink" Target="http://www.americanretailsupply.com/64898/222067/Closeout-Display-Cases-and-Racks/5-sided-Display-Cube.html" TargetMode="External"/><Relationship Id="rId869" Type="http://schemas.openxmlformats.org/officeDocument/2006/relationships/hyperlink" Target="http://www.americanretailsupply.com/64905/434399/Miscellaneous-Closeout/Adhesive-Label-Release.html" TargetMode="External"/><Relationship Id="rId1499" Type="http://schemas.openxmlformats.org/officeDocument/2006/relationships/hyperlink" Target="http://www.americanretailsupply.com/65084/782112/Decorative-Corrugated-Boxes/Bright-Solids.html" TargetMode="External"/><Relationship Id="rId424" Type="http://schemas.openxmlformats.org/officeDocument/2006/relationships/hyperlink" Target="http://www.americanretailsupply.com/64770/33978/Acrylic-Bins-Trays-Easels/Acrylic-Shirt-Easels.html" TargetMode="External"/><Relationship Id="rId631" Type="http://schemas.openxmlformats.org/officeDocument/2006/relationships/hyperlink" Target="http://www.americanretailsupply.com/64831/47107/Hardwood-Showcases/Extended-Vision-Display-Case.html" TargetMode="External"/><Relationship Id="rId729" Type="http://schemas.openxmlformats.org/officeDocument/2006/relationships/hyperlink" Target="http://www.americanretailsupply.com/64860/Giftwrap-Ribbon-Tissue-Racks.html" TargetMode="External"/><Relationship Id="rId1054" Type="http://schemas.openxmlformats.org/officeDocument/2006/relationships/hyperlink" Target="http://www.americanretailsupply.com/64945/239525/Slatbox-Displays/Shelfbox-Long-200-Display.html" TargetMode="External"/><Relationship Id="rId1261" Type="http://schemas.openxmlformats.org/officeDocument/2006/relationships/hyperlink" Target="http://www.americanretailsupply.com/64993/48337/A-La-Carte-Bags--Boxes/Forest-Green-Collection-Bags--Boxes.html" TargetMode="External"/><Relationship Id="rId1359" Type="http://schemas.openxmlformats.org/officeDocument/2006/relationships/hyperlink" Target="http://www.americanretailsupply.com/65069/777239/Personalized-Retail-Packaging-Collections/Confetti-Design-Packaging.html" TargetMode="External"/><Relationship Id="rId936" Type="http://schemas.openxmlformats.org/officeDocument/2006/relationships/hyperlink" Target="http://www.americanretailsupply.com/64924/48289/3-Line--Promo-Monarch-Labelers/1150-Series-Inker.html" TargetMode="External"/><Relationship Id="rId1121" Type="http://schemas.openxmlformats.org/officeDocument/2006/relationships/hyperlink" Target="http://www.americanretailsupply.com/64960/37818/Cross-Bars/Crossbar-Accessories.html" TargetMode="External"/><Relationship Id="rId1219" Type="http://schemas.openxmlformats.org/officeDocument/2006/relationships/hyperlink" Target="http://www.americanretailsupply.com/64983/575694/Acrylic-Sign-Card-Frames/Acrylic-Sign-Holders-for-Countertop-Economy-Slant-Back.html" TargetMode="External"/><Relationship Id="rId1566" Type="http://schemas.openxmlformats.org/officeDocument/2006/relationships/hyperlink" Target="http://www.americanretailsupply.com/65152/756600/Suit-Dress-Forms/Womens-Dress--Blouse-Form-with-Metal-Base.html" TargetMode="External"/><Relationship Id="rId1773" Type="http://schemas.openxmlformats.org/officeDocument/2006/relationships/hyperlink" Target="http://www.americanretailsupply.com/65357/785887/Modular-Display-Shelving/Modular-Display-Accessories.html" TargetMode="External"/><Relationship Id="rId65" Type="http://schemas.openxmlformats.org/officeDocument/2006/relationships/hyperlink" Target="http://www.americanretailsupply.com/64595/759338/New-Arrivals/Bakers-Choice-Window-Bakery-Boxes.html" TargetMode="External"/><Relationship Id="rId1426" Type="http://schemas.openxmlformats.org/officeDocument/2006/relationships/hyperlink" Target="http://www.americanretailsupply.com/65077/20488/Personalized-Plastic-Bags/Personalized-Super-Gloss-Lo-Density-Plastic-Bags.html" TargetMode="External"/><Relationship Id="rId1633" Type="http://schemas.openxmlformats.org/officeDocument/2006/relationships/hyperlink" Target="http://www.americanretailsupply.com/65167/156999/Hosiery--Sock-Displays/Athletic-Mens-Sock-Display.html" TargetMode="External"/><Relationship Id="rId1840" Type="http://schemas.openxmlformats.org/officeDocument/2006/relationships/hyperlink" Target="http://www.americanretailsupply.com/f38298/437246/Paper-Shopping-Bags--Green/NEW-100-Recycled-Natural-Kraft-Shopping-Bags--Stock.html" TargetMode="External"/><Relationship Id="rId1700" Type="http://schemas.openxmlformats.org/officeDocument/2006/relationships/hyperlink" Target="http://www.americanretailsupply.com/65198/36802/Garment-Rolls--Bags/Salesmans-Garment-Bag-in-Navy-Blue.html" TargetMode="External"/><Relationship Id="rId281" Type="http://schemas.openxmlformats.org/officeDocument/2006/relationships/hyperlink" Target="http://www.americanretailsupply.com/64715/227249/E--Flute-Decorative-Boxes/Tree-Window-Bag.html" TargetMode="External"/><Relationship Id="rId141" Type="http://schemas.openxmlformats.org/officeDocument/2006/relationships/hyperlink" Target="http://www.americanretailsupply.com/64686/48245/Price-Marking-Accessories/Lift-Off-Gum-and-Adhesive-Remover.html" TargetMode="External"/><Relationship Id="rId379" Type="http://schemas.openxmlformats.org/officeDocument/2006/relationships/hyperlink" Target="http://www.americanretailsupply.com/64749/18450/Organza--Velvet-Bags/Velveteen-Drawstring-Pouches.html" TargetMode="External"/><Relationship Id="rId586" Type="http://schemas.openxmlformats.org/officeDocument/2006/relationships/hyperlink" Target="http://www.americanretailsupply.com/64816/Melamine--Bullnose-Shelves.html" TargetMode="External"/><Relationship Id="rId793" Type="http://schemas.openxmlformats.org/officeDocument/2006/relationships/hyperlink" Target="http://www.americanretailsupply.com/64899/244699/Closeout-Packaging/Shreds.html" TargetMode="External"/><Relationship Id="rId7" Type="http://schemas.openxmlformats.org/officeDocument/2006/relationships/hyperlink" Target="http://www.americanretailsupply.com/12903/130400/Retail-Resources/WAYMISH.html" TargetMode="External"/><Relationship Id="rId239" Type="http://schemas.openxmlformats.org/officeDocument/2006/relationships/hyperlink" Target="http://www.americanretailsupply.com/64708/788394/Jewelry-Boxes/Purse-Totes.html" TargetMode="External"/><Relationship Id="rId446" Type="http://schemas.openxmlformats.org/officeDocument/2006/relationships/hyperlink" Target="http://www.americanretailsupply.com/64774/34023/Acrylic-Literature-Displays/Acrylic-Business-Card-Holders.html" TargetMode="External"/><Relationship Id="rId653" Type="http://schemas.openxmlformats.org/officeDocument/2006/relationships/hyperlink" Target="http://www.americanretailsupply.com/64832/172207/High-Tech-Showcases/Hexagon-Free-Standing-Jewelry-Display-Case.html" TargetMode="External"/><Relationship Id="rId1076" Type="http://schemas.openxmlformats.org/officeDocument/2006/relationships/hyperlink" Target="http://www.americanretailsupply.com/64948/35384/Gridwall-Metal-Attachments/Gridwall-Heavy-Duty-Hook-14-Diameter-45-tip.html" TargetMode="External"/><Relationship Id="rId1283" Type="http://schemas.openxmlformats.org/officeDocument/2006/relationships/hyperlink" Target="http://www.americanretailsupply.com/64999/752414/Holiday-Patterns-Plastic-Bags/Holiday-AmeriTotes-Hi--Density-in-Solid-Colors.html" TargetMode="External"/><Relationship Id="rId1490" Type="http://schemas.openxmlformats.org/officeDocument/2006/relationships/hyperlink" Target="http://www.americanretailsupply.com/65084/476533/Decorative-Corrugated-Boxes/White-Pine.html" TargetMode="External"/><Relationship Id="rId306" Type="http://schemas.openxmlformats.org/officeDocument/2006/relationships/hyperlink" Target="http://www.americanretailsupply.com/64720/757843/JR-GiftWrap/Floral-Giftwrap.html" TargetMode="External"/><Relationship Id="rId860" Type="http://schemas.openxmlformats.org/officeDocument/2006/relationships/hyperlink" Target="http://www.americanretailsupply.com/64905/239218/Miscellaneous-Closeout/Card-Frame-Miter-with-Base-11x14.html" TargetMode="External"/><Relationship Id="rId958" Type="http://schemas.openxmlformats.org/officeDocument/2006/relationships/hyperlink" Target="http://www.americanretailsupply.com/64931/173739/Garvey-1-Line-Price-Guns/Garvey-22-1-Line-Labels.html" TargetMode="External"/><Relationship Id="rId1143" Type="http://schemas.openxmlformats.org/officeDocument/2006/relationships/hyperlink" Target="http://www.americanretailsupply.com/64966/34302/Universal-HD-Brackets/Shelf-Rest-with-Rubber-Buttons-for-Glass-Shelves.html" TargetMode="External"/><Relationship Id="rId1588" Type="http://schemas.openxmlformats.org/officeDocument/2006/relationships/hyperlink" Target="http://www.americanretailsupply.com/65154/156073/Costumers/Child-Floor-Stand.html" TargetMode="External"/><Relationship Id="rId1795" Type="http://schemas.openxmlformats.org/officeDocument/2006/relationships/hyperlink" Target="http://www.americanretailsupply.com/66174/792840/Pipeline-Displays/Pipeline-Garment-Racks.html" TargetMode="External"/><Relationship Id="rId87" Type="http://schemas.openxmlformats.org/officeDocument/2006/relationships/hyperlink" Target="http://www.americanretailsupply.com/64602/General-Store-Supplies.html" TargetMode="External"/><Relationship Id="rId513" Type="http://schemas.openxmlformats.org/officeDocument/2006/relationships/hyperlink" Target="http://www.americanretailsupply.com/64790/37352/Jewelry-Supplies/Jewelry-Tags-wSilk-Strings.html" TargetMode="External"/><Relationship Id="rId720" Type="http://schemas.openxmlformats.org/officeDocument/2006/relationships/hyperlink" Target="http://www.americanretailsupply.com/64859/176661/Shipping-Supplies/Flat-Corrugated-White-Pads.html" TargetMode="External"/><Relationship Id="rId818" Type="http://schemas.openxmlformats.org/officeDocument/2006/relationships/hyperlink" Target="http://www.americanretailsupply.com/64901/239220/Closeout-Brackets-Hooks-Standards/Pegboard-17-12-6-Ball-Waterfall-Chrome.html" TargetMode="External"/><Relationship Id="rId1350" Type="http://schemas.openxmlformats.org/officeDocument/2006/relationships/hyperlink" Target="http://www.americanretailsupply.com/65039/41135/Baskets-BracketsDouble-Hooks/Multi-Wire-Basket-White.html" TargetMode="External"/><Relationship Id="rId1448" Type="http://schemas.openxmlformats.org/officeDocument/2006/relationships/hyperlink" Target="http://www.americanretailsupply.com/65080/778262/Clear-Poly-Bags/Clear-Zipper-2-Mil-Reclosable-Poly-Bags-with-Hanger-Hole.html" TargetMode="External"/><Relationship Id="rId1655" Type="http://schemas.openxmlformats.org/officeDocument/2006/relationships/hyperlink" Target="http://www.americanretailsupply.com/65194/36811/Garment--Hat-Racks/4-Arm-Garment-Racks.html" TargetMode="External"/><Relationship Id="rId1003" Type="http://schemas.openxmlformats.org/officeDocument/2006/relationships/hyperlink" Target="http://www.americanretailsupply.com/64943/793002/Slatwall-Accessories/-Pipe-Hangers-with-Shelves.html" TargetMode="External"/><Relationship Id="rId1210" Type="http://schemas.openxmlformats.org/officeDocument/2006/relationships/hyperlink" Target="http://www.americanretailsupply.com/64981/Miscellaneous-Sign-Holders.html" TargetMode="External"/><Relationship Id="rId1308" Type="http://schemas.openxmlformats.org/officeDocument/2006/relationships/hyperlink" Target="http://www.americanretailsupply.com/65004/777287/Custom-Holiday-Matched-Packaging/Winter-Bird-Design-Packaging.html" TargetMode="External"/><Relationship Id="rId1515" Type="http://schemas.openxmlformats.org/officeDocument/2006/relationships/hyperlink" Target="http://www.americanretailsupply.com/65086/48316/Polyproylene-Bags--Rolls/Clear-Flat-Polypropylene-Bags.html" TargetMode="External"/><Relationship Id="rId1722" Type="http://schemas.openxmlformats.org/officeDocument/2006/relationships/hyperlink" Target="http://www.americanretailsupply.com/65211/44207/Contemporary-Raw-Steel-Displays/2-Sided-Floor-Mirror-for-Shoes.html" TargetMode="External"/><Relationship Id="rId14" Type="http://schemas.openxmlformats.org/officeDocument/2006/relationships/hyperlink" Target="http://www.americanretailsupply.com/25190/31729/Plastic-Bags/Personalized-Lo--Density-Reinforced-Patch-Handle-Plastic-Bags.html" TargetMode="External"/><Relationship Id="rId163" Type="http://schemas.openxmlformats.org/officeDocument/2006/relationships/hyperlink" Target="http://www.americanretailsupply.com/64690/778760/Banners--Posters/Ceiling-Danglers.html" TargetMode="External"/><Relationship Id="rId370" Type="http://schemas.openxmlformats.org/officeDocument/2006/relationships/hyperlink" Target="http://www.americanretailsupply.com/64741/Stretch-Loops--Cord.html" TargetMode="External"/><Relationship Id="rId230" Type="http://schemas.openxmlformats.org/officeDocument/2006/relationships/hyperlink" Target="http://www.americanretailsupply.com/64708/757055/Jewelry-Boxes/Natural-Kraft-Jewelry-Boxes.html" TargetMode="External"/><Relationship Id="rId468" Type="http://schemas.openxmlformats.org/officeDocument/2006/relationships/hyperlink" Target="http://www.americanretailsupply.com/64779/34251/Acrylic-Countertop-Displays/14-Acrylic-3-Tier-Displays.html" TargetMode="External"/><Relationship Id="rId675" Type="http://schemas.openxmlformats.org/officeDocument/2006/relationships/hyperlink" Target="http://www.americanretailsupply.com/64849/777694/Tape/Miracle-Sticks.html" TargetMode="External"/><Relationship Id="rId882" Type="http://schemas.openxmlformats.org/officeDocument/2006/relationships/hyperlink" Target="http://www.americanretailsupply.com/64914/759411/Slatwall-FreeStanding-Displays/Slatwall-Spinning-Countertop-Display.html" TargetMode="External"/><Relationship Id="rId1098" Type="http://schemas.openxmlformats.org/officeDocument/2006/relationships/hyperlink" Target="http://www.americanretailsupply.com/64949/34126/Acrylic-for-Gridwall/Acrylic-Shelves-for-Slatwall-Gridwall-or-Pegboard-Deluxe-14.html" TargetMode="External"/><Relationship Id="rId328" Type="http://schemas.openxmlformats.org/officeDocument/2006/relationships/hyperlink" Target="http://www.americanretailsupply.com/64725/716785/BARGAIN-In-Stock-Giftwrap/Christmas--Holiday-Patterns-100-Rolls.html" TargetMode="External"/><Relationship Id="rId535" Type="http://schemas.openxmlformats.org/officeDocument/2006/relationships/hyperlink" Target="http://www.americanretailsupply.com/64795/37290/Ring--Earring-Displays/Earring-T--Bar-Display.html" TargetMode="External"/><Relationship Id="rId742" Type="http://schemas.openxmlformats.org/officeDocument/2006/relationships/hyperlink" Target="http://www.americanretailsupply.com/64864/173488/Merchandising-Aids/Chain-Kits.html" TargetMode="External"/><Relationship Id="rId1165" Type="http://schemas.openxmlformats.org/officeDocument/2006/relationships/hyperlink" Target="http://www.americanretailsupply.com/64967/37857/Aristocrat-Extra-HD-Brackets/Aristocrat-Straight-Faceout.html" TargetMode="External"/><Relationship Id="rId1372" Type="http://schemas.openxmlformats.org/officeDocument/2006/relationships/hyperlink" Target="http://www.americanretailsupply.com/65069/777253/Personalized-Retail-Packaging-Collections/Kitchen--Co-Design-Packaging.html" TargetMode="External"/><Relationship Id="rId602" Type="http://schemas.openxmlformats.org/officeDocument/2006/relationships/hyperlink" Target="http://www.americanretailsupply.com/64829/47239/Ready-To-Assemble-Showcases/Ready-To-Assemble-Waterfall-Table.html" TargetMode="External"/><Relationship Id="rId1025" Type="http://schemas.openxmlformats.org/officeDocument/2006/relationships/hyperlink" Target="http://www.americanretailsupply.com/64944/34135/Acrylic-for-Slatwall/Acrylic-Slatwall-Maxi-Length-Shelves.html" TargetMode="External"/><Relationship Id="rId1232" Type="http://schemas.openxmlformats.org/officeDocument/2006/relationships/hyperlink" Target="http://www.americanretailsupply.com/64984/782378/Chrome-Sign-Card-Frames/Floor-Standing-Sign-Frame.html" TargetMode="External"/><Relationship Id="rId1677" Type="http://schemas.openxmlformats.org/officeDocument/2006/relationships/hyperlink" Target="http://www.americanretailsupply.com/65196/36358/Sizers-Markers--Size-Labels/Regular-Size-Markers-for-Hangers.html" TargetMode="External"/><Relationship Id="rId907" Type="http://schemas.openxmlformats.org/officeDocument/2006/relationships/hyperlink" Target="http://www.americanretailsupply.com/64915/779376/Jewelry-Apparel-Eyewear-Displays/Acrylic-Earring-Card-Displays.html" TargetMode="External"/><Relationship Id="rId1537" Type="http://schemas.openxmlformats.org/officeDocument/2006/relationships/hyperlink" Target="http://www.americanretailsupply.com/65088/785425/A-La-Carte-Bags--Boxes/Geo-Trio-Collection-Bags-and-Boxes.html" TargetMode="External"/><Relationship Id="rId1744" Type="http://schemas.openxmlformats.org/officeDocument/2006/relationships/hyperlink" Target="http://www.americanretailsupply.com/65221/a577/Info-Center/Why-Use-Custom-Bags.html" TargetMode="External"/><Relationship Id="rId36" Type="http://schemas.openxmlformats.org/officeDocument/2006/relationships/hyperlink" Target="http://www.americanretailsupply.com/63377/757064/Jewelry-Boxes/Kraft----Colored-Jewelry-Boxes----Paper.html" TargetMode="External"/><Relationship Id="rId1604" Type="http://schemas.openxmlformats.org/officeDocument/2006/relationships/hyperlink" Target="http://www.americanretailsupply.com/65155/741108/Unbreakable-Forms/Female-Hip-Form.html" TargetMode="External"/><Relationship Id="rId185" Type="http://schemas.openxmlformats.org/officeDocument/2006/relationships/hyperlink" Target="http://www.americanretailsupply.com/64703/19958/Custom-Tissue-Paper--Custom-Gift-Wrapping/Solid-Color-Tissue-Paper.html" TargetMode="External"/><Relationship Id="rId1811" Type="http://schemas.openxmlformats.org/officeDocument/2006/relationships/hyperlink" Target="http://www.americanretailsupply.com/66199/739028/Eco-Friendly-Recycled-Paper-Bags/Recycled-White-Kraft-Paper-Shopping-Bags.html" TargetMode="External"/><Relationship Id="rId392" Type="http://schemas.openxmlformats.org/officeDocument/2006/relationships/hyperlink" Target="http://www.americanretailsupply.com/64765/37260/Tempered-Glass/38-Tempered-Shelf-Glass-Square-Corners.html" TargetMode="External"/><Relationship Id="rId697" Type="http://schemas.openxmlformats.org/officeDocument/2006/relationships/hyperlink" Target="http://www.americanretailsupply.com/64852/153428/Impulse-Sealers--Shrink-Wrap/Shrink-Wrap-Systems.html" TargetMode="External"/><Relationship Id="rId252" Type="http://schemas.openxmlformats.org/officeDocument/2006/relationships/hyperlink" Target="http://www.americanretailsupply.com/64709/226912/Decorative-Corrugated-Boxes/Black-Kraft-Boxes.html" TargetMode="External"/><Relationship Id="rId1187" Type="http://schemas.openxmlformats.org/officeDocument/2006/relationships/hyperlink" Target="http://www.americanretailsupply.com/64969/734159/Quantum-Extra-HD-Brackets/Quantum-Flange-Brackets-Zinc.html" TargetMode="External"/><Relationship Id="rId112" Type="http://schemas.openxmlformats.org/officeDocument/2006/relationships/hyperlink" Target="http://www.americanretailsupply.com/64679/1533/Avery-Dennison-Labelers--Labels/PB-1-Labels.html" TargetMode="External"/><Relationship Id="rId557" Type="http://schemas.openxmlformats.org/officeDocument/2006/relationships/hyperlink" Target="http://www.americanretailsupply.com/64800/560455/Scrapbooking-Racks/Paper-Rack-Tower.html" TargetMode="External"/><Relationship Id="rId764" Type="http://schemas.openxmlformats.org/officeDocument/2006/relationships/hyperlink" Target="http://www.americanretailsupply.com/64894/779398/Security-Locks-Announcers-Detectors-Mirrors/Security-Peg-Hook-Locks.html" TargetMode="External"/><Relationship Id="rId971" Type="http://schemas.openxmlformats.org/officeDocument/2006/relationships/hyperlink" Target="http://www.americanretailsupply.com/64938/PegBoard-Hooks--Baskets.html" TargetMode="External"/><Relationship Id="rId1394" Type="http://schemas.openxmlformats.org/officeDocument/2006/relationships/hyperlink" Target="http://www.americanretailsupply.com/65071/774077/Paper-Merchandise-Bags/Unprinted-Paper-Glassine-Lined-Bags.html" TargetMode="External"/><Relationship Id="rId1699" Type="http://schemas.openxmlformats.org/officeDocument/2006/relationships/hyperlink" Target="http://www.americanretailsupply.com/65198/20277/Garment-Rolls--Bags/Lo-Density-Plastic-Garment-Rolls.html" TargetMode="External"/><Relationship Id="rId417" Type="http://schemas.openxmlformats.org/officeDocument/2006/relationships/hyperlink" Target="http://www.americanretailsupply.com/64769/575980/Acrylic-Risers--Cubes/12-Beveled-Edge-Frosted-Acrylic-Risers.html" TargetMode="External"/><Relationship Id="rId624" Type="http://schemas.openxmlformats.org/officeDocument/2006/relationships/hyperlink" Target="http://www.americanretailsupply.com/64831/Hardwood-Showcases.html" TargetMode="External"/><Relationship Id="rId831" Type="http://schemas.openxmlformats.org/officeDocument/2006/relationships/hyperlink" Target="http://www.americanretailsupply.com/64901/793612/Closeout-Brackets-Hooks-Standards/Gridwall-Heavy-Duty-Hook-14-Diameter-90-tip-1-Chrome.html" TargetMode="External"/><Relationship Id="rId1047" Type="http://schemas.openxmlformats.org/officeDocument/2006/relationships/hyperlink" Target="http://www.americanretailsupply.com/64944_1_2_1/Acrylic-for-Slatwall.html" TargetMode="External"/><Relationship Id="rId1254" Type="http://schemas.openxmlformats.org/officeDocument/2006/relationships/hyperlink" Target="http://www.americanretailsupply.com/64990/Food--Wine-Bags.html" TargetMode="External"/><Relationship Id="rId1461" Type="http://schemas.openxmlformats.org/officeDocument/2006/relationships/hyperlink" Target="http://www.americanretailsupply.com/65081/31732/Personalized-Shopping-Bags/Personalized-Lo-Density-T-Shirt-Plastic-Bags.html" TargetMode="External"/><Relationship Id="rId929" Type="http://schemas.openxmlformats.org/officeDocument/2006/relationships/hyperlink" Target="http://www.americanretailsupply.com/64924/3-Line--Promo-Monarch-Labelers.html" TargetMode="External"/><Relationship Id="rId1114" Type="http://schemas.openxmlformats.org/officeDocument/2006/relationships/hyperlink" Target="http://www.americanretailsupply.com/64951/36216/Gridwall-Connectors/Slatwall-to-Grid-Bracket.html" TargetMode="External"/><Relationship Id="rId1321" Type="http://schemas.openxmlformats.org/officeDocument/2006/relationships/hyperlink" Target="http://www.americanretailsupply.com/65009/741334/Boxes-in-Animal-Prints/Zebra-Gable-Boxes.html" TargetMode="External"/><Relationship Id="rId1559" Type="http://schemas.openxmlformats.org/officeDocument/2006/relationships/hyperlink" Target="http://www.americanretailsupply.com/65123/759338/Food-Service-Boxes/Bakers-Choice-Window-Bakery-Boxes.html" TargetMode="External"/><Relationship Id="rId1766" Type="http://schemas.openxmlformats.org/officeDocument/2006/relationships/hyperlink" Target="http://www.americanretailsupply.com/65351/Kraft-Paper-GiftWrap.html" TargetMode="External"/><Relationship Id="rId58" Type="http://schemas.openxmlformats.org/officeDocument/2006/relationships/hyperlink" Target="http://www.americanretailsupply.com/64595/757927/New-Arrivals/Cake-Pad-Circles.html" TargetMode="External"/><Relationship Id="rId1419" Type="http://schemas.openxmlformats.org/officeDocument/2006/relationships/hyperlink" Target="http://www.americanretailsupply.com/65075/641041/Frosted-Plastic-Bags/Frosted-Trapezoid-Shaped-Bags.html" TargetMode="External"/><Relationship Id="rId1626" Type="http://schemas.openxmlformats.org/officeDocument/2006/relationships/hyperlink" Target="http://www.americanretailsupply.com/65164/740772/Kidz-Klub-Mannequins/Kidz-Klub-10--yr-old-Unisex----White.html" TargetMode="External"/><Relationship Id="rId1833" Type="http://schemas.openxmlformats.org/officeDocument/2006/relationships/hyperlink" Target="http://www.americanretailsupply.com/c7402/Assembly-Instructions.html" TargetMode="External"/><Relationship Id="rId274" Type="http://schemas.openxmlformats.org/officeDocument/2006/relationships/hyperlink" Target="http://www.americanretailsupply.com/64715/E--Flute-Decorative-Boxes.html" TargetMode="External"/><Relationship Id="rId481" Type="http://schemas.openxmlformats.org/officeDocument/2006/relationships/hyperlink" Target="http://www.americanretailsupply.com/64786/Linen-Jewelry-Displays.html" TargetMode="External"/><Relationship Id="rId134" Type="http://schemas.openxmlformats.org/officeDocument/2006/relationships/hyperlink" Target="http://www.americanretailsupply.com/64684/231735/Tach-It-Taggers/Tach-IT-Fasteners.html" TargetMode="External"/><Relationship Id="rId579" Type="http://schemas.openxmlformats.org/officeDocument/2006/relationships/hyperlink" Target="http://www.americanretailsupply.com/64812/Tempered-Glass-Shelves.html" TargetMode="External"/><Relationship Id="rId786" Type="http://schemas.openxmlformats.org/officeDocument/2006/relationships/hyperlink" Target="http://www.americanretailsupply.com/64898/785445/Closeout-Display-Cases-and-Racks/Floor-Standing-Sign-Frame.html" TargetMode="External"/><Relationship Id="rId993" Type="http://schemas.openxmlformats.org/officeDocument/2006/relationships/hyperlink" Target="http://www.americanretailsupply.com/64943/34107/Slatwall-Accessories/Adjustable-Literature-Holder-for-Slatwall-or-Slatgrid.html" TargetMode="External"/><Relationship Id="rId341" Type="http://schemas.openxmlformats.org/officeDocument/2006/relationships/hyperlink" Target="http://www.americanretailsupply.com/64735/19865/Curling-Ribbon/Curling-Ribbon.html" TargetMode="External"/><Relationship Id="rId439" Type="http://schemas.openxmlformats.org/officeDocument/2006/relationships/hyperlink" Target="http://www.americanretailsupply.com/64774/33862/Acrylic-Literature-Displays/Acrylic-Literature-Holder-for-Wallmount-Double-Pocket.html" TargetMode="External"/><Relationship Id="rId646" Type="http://schemas.openxmlformats.org/officeDocument/2006/relationships/hyperlink" Target="http://www.americanretailsupply.com/64832/172187/High-Tech-Showcases/Full-Sized-Quarter-Vision-Jewelry-Showcase.html" TargetMode="External"/><Relationship Id="rId1069" Type="http://schemas.openxmlformats.org/officeDocument/2006/relationships/hyperlink" Target="http://www.americanretailsupply.com/64947/2701/Gridwall--Slatgrid-Panels/Slatgrid-Panels.html" TargetMode="External"/><Relationship Id="rId1276" Type="http://schemas.openxmlformats.org/officeDocument/2006/relationships/hyperlink" Target="http://www.americanretailsupply.com/64994/563427/Wine-Liquor-Bags--Boxes/Natural-Kraft-Wine-Bags-and-Boxes.html" TargetMode="External"/><Relationship Id="rId1483" Type="http://schemas.openxmlformats.org/officeDocument/2006/relationships/hyperlink" Target="http://www.americanretailsupply.com/65084/226780/Decorative-Corrugated-Boxes/White-Kraft.html" TargetMode="External"/><Relationship Id="rId201" Type="http://schemas.openxmlformats.org/officeDocument/2006/relationships/hyperlink" Target="http://www.americanretailsupply.com/64703/443003/Tissue-Paper/Reflections-Tissue-Paper.html" TargetMode="External"/><Relationship Id="rId506" Type="http://schemas.openxmlformats.org/officeDocument/2006/relationships/hyperlink" Target="http://www.americanretailsupply.com/64788/586415/Birch-Jewelry-Displays/Modular-Countertop-Displays.html" TargetMode="External"/><Relationship Id="rId853" Type="http://schemas.openxmlformats.org/officeDocument/2006/relationships/hyperlink" Target="http://www.americanretailsupply.com/64905/Miscellaneous-Closeout.html" TargetMode="External"/><Relationship Id="rId1136" Type="http://schemas.openxmlformats.org/officeDocument/2006/relationships/hyperlink" Target="http://www.americanretailsupply.com/64965/41116/Universal-HD-Wall-Standards/Universal-T-Concealed-Standard.html" TargetMode="External"/><Relationship Id="rId1690" Type="http://schemas.openxmlformats.org/officeDocument/2006/relationships/hyperlink" Target="http://www.americanretailsupply.com/65197/36372/Apparel-Accessories--Apparel-Store-Supplies/Cosmetic-Stain-Remover.html" TargetMode="External"/><Relationship Id="rId1788" Type="http://schemas.openxmlformats.org/officeDocument/2006/relationships/hyperlink" Target="http://www.americanretailsupply.com/65799/788869/Shamrock/Christmas-and-Holiday-Giftwrap-5.html" TargetMode="External"/><Relationship Id="rId713" Type="http://schemas.openxmlformats.org/officeDocument/2006/relationships/hyperlink" Target="http://www.americanretailsupply.com/64856/22349/Printer-Labels/Thermal-Transfer-Labels-and-Ribbon.html" TargetMode="External"/><Relationship Id="rId920" Type="http://schemas.openxmlformats.org/officeDocument/2006/relationships/hyperlink" Target="http://www.americanretailsupply.com/64923/1-Line-Monarch-Labelers.html" TargetMode="External"/><Relationship Id="rId1343" Type="http://schemas.openxmlformats.org/officeDocument/2006/relationships/hyperlink" Target="http://www.americanretailsupply.com/65038/41130/Galvanized-Ball-Tip-PegHooks/Galvanized-Ball-Tip-Standard-Duty-Peg-Hook.html" TargetMode="External"/><Relationship Id="rId1550" Type="http://schemas.openxmlformats.org/officeDocument/2006/relationships/hyperlink" Target="http://www.americanretailsupply.com/65123/758209/Food-Service-Boxes/Cupcake-Inserts.html" TargetMode="External"/><Relationship Id="rId1648" Type="http://schemas.openxmlformats.org/officeDocument/2006/relationships/hyperlink" Target="http://www.americanretailsupply.com/65182/560539/CD-Video--Eyeware-Displays/74-Pair-Eyewear-Floor-Spinner.html" TargetMode="External"/><Relationship Id="rId1203" Type="http://schemas.openxmlformats.org/officeDocument/2006/relationships/hyperlink" Target="http://www.americanretailsupply.com/64980/1757/Tags/Blank-White-Scallop-Top-Tags.html" TargetMode="External"/><Relationship Id="rId1410" Type="http://schemas.openxmlformats.org/officeDocument/2006/relationships/hyperlink" Target="http://www.americanretailsupply.com/65074/20290/High-Density-Plastic-Bags/High-Density-Plastic-Merchandise-Bags.html" TargetMode="External"/><Relationship Id="rId1508" Type="http://schemas.openxmlformats.org/officeDocument/2006/relationships/hyperlink" Target="http://www.americanretailsupply.com/65086/Polyproylene-Bags--Rolls.html" TargetMode="External"/><Relationship Id="rId1715" Type="http://schemas.openxmlformats.org/officeDocument/2006/relationships/hyperlink" Target="http://www.americanretailsupply.com/65211/253859/Contemporary-Raw-Steel-Displays/Contemporary-Design-Display-Racks.html" TargetMode="External"/><Relationship Id="rId296" Type="http://schemas.openxmlformats.org/officeDocument/2006/relationships/hyperlink" Target="http://www.americanretailsupply.com/64719/51689/Sullivan-GiftWrap/Valentines-Day-Giftwrap.html" TargetMode="External"/><Relationship Id="rId156" Type="http://schemas.openxmlformats.org/officeDocument/2006/relationships/hyperlink" Target="http://www.americanretailsupply.com/64689/173679/Pennants/Red-and-Yellow-Pennants.html" TargetMode="External"/><Relationship Id="rId363" Type="http://schemas.openxmlformats.org/officeDocument/2006/relationships/hyperlink" Target="http://www.americanretailsupply.com/64739/19864/Metallic-Bows--Ribbon/Glitter-Ribbon.html" TargetMode="External"/><Relationship Id="rId570" Type="http://schemas.openxmlformats.org/officeDocument/2006/relationships/hyperlink" Target="http://www.americanretailsupply.com/64806/561822/Racks-Spinners-Dump-Bins/4-Tier-Corner-Rack.html" TargetMode="External"/><Relationship Id="rId223" Type="http://schemas.openxmlformats.org/officeDocument/2006/relationships/hyperlink" Target="http://www.americanretailsupply.com/64706/780198/Gift-Boxes/White-Folding-Gift-Boxes.html" TargetMode="External"/><Relationship Id="rId430" Type="http://schemas.openxmlformats.org/officeDocument/2006/relationships/hyperlink" Target="http://www.americanretailsupply.com/64770/575748/Acrylic-Bins-Trays-Easels/Cell-Phone-Acrylic-Easels.html" TargetMode="External"/><Relationship Id="rId668" Type="http://schemas.openxmlformats.org/officeDocument/2006/relationships/hyperlink" Target="http://www.americanretailsupply.com/64848/Box-Cutters.html" TargetMode="External"/><Relationship Id="rId875" Type="http://schemas.openxmlformats.org/officeDocument/2006/relationships/hyperlink" Target="http://www.americanretailsupply.com/64905_1_2_1/Miscellaneous-Closeout.html" TargetMode="External"/><Relationship Id="rId1060" Type="http://schemas.openxmlformats.org/officeDocument/2006/relationships/hyperlink" Target="http://www.americanretailsupply.com/64945/446213/Slatbox-Displays/Slatbox-Popbox.html" TargetMode="External"/><Relationship Id="rId1298" Type="http://schemas.openxmlformats.org/officeDocument/2006/relationships/hyperlink" Target="http://www.americanretailsupply.com/65004/777277/Custom-Holiday-Matched-Packaging/Poinsettia-Magic-Design-Packaging.html" TargetMode="External"/><Relationship Id="rId528" Type="http://schemas.openxmlformats.org/officeDocument/2006/relationships/hyperlink" Target="http://www.americanretailsupply.com/64794/37344/Jewelry-Riser-Sets/Hexagon-Riser-Set.html" TargetMode="External"/><Relationship Id="rId735" Type="http://schemas.openxmlformats.org/officeDocument/2006/relationships/hyperlink" Target="http://www.americanretailsupply.com/64860/779931/Giftwrap-Ribbon-Tissue-Racks/Ribbon-Dispenser-for-Curling-Ribbon.html" TargetMode="External"/><Relationship Id="rId942" Type="http://schemas.openxmlformats.org/officeDocument/2006/relationships/hyperlink" Target="http://www.americanretailsupply.com/64929/48179/Primark-1--2-Line-Price-Guns/Primark-P-16-2-Line-Price-Gun.html" TargetMode="External"/><Relationship Id="rId1158" Type="http://schemas.openxmlformats.org/officeDocument/2006/relationships/hyperlink" Target="http://www.americanretailsupply.com/64967/Aristocrat-Extra-HD-Brackets.html" TargetMode="External"/><Relationship Id="rId1365" Type="http://schemas.openxmlformats.org/officeDocument/2006/relationships/hyperlink" Target="http://www.americanretailsupply.com/65069/777245/Personalized-Retail-Packaging-Collections/Fierce-Fashion-Design-Packaging.html" TargetMode="External"/><Relationship Id="rId1572" Type="http://schemas.openxmlformats.org/officeDocument/2006/relationships/hyperlink" Target="http://www.americanretailsupply.com/65153/156948/Molded-Forms/Full-Round-Active-Wear-Cameo.html" TargetMode="External"/><Relationship Id="rId1018" Type="http://schemas.openxmlformats.org/officeDocument/2006/relationships/hyperlink" Target="http://www.americanretailsupply.com/64944/34054/Acrylic-for-Slatwall/Acrylic-Easel-with-50-Tilt-for-Slatwall.html" TargetMode="External"/><Relationship Id="rId1225" Type="http://schemas.openxmlformats.org/officeDocument/2006/relationships/hyperlink" Target="http://www.americanretailsupply.com/64983/783312/Acrylic-Sign-Card-Frames/Acrylic-Slant-Back-Countertop-Sign-Holders.html" TargetMode="External"/><Relationship Id="rId1432" Type="http://schemas.openxmlformats.org/officeDocument/2006/relationships/hyperlink" Target="http://www.americanretailsupply.com/65077/31732/Personalized-Plastic-Bags/Personalized-Lo-Density-T-Shirt-Plastic-Bags.html" TargetMode="External"/><Relationship Id="rId71" Type="http://schemas.openxmlformats.org/officeDocument/2006/relationships/hyperlink" Target="http://www.americanretailsupply.com/64595/792843/New-Arrivals/Pipeline-Brackets-and-Outriggers.html" TargetMode="External"/><Relationship Id="rId802" Type="http://schemas.openxmlformats.org/officeDocument/2006/relationships/hyperlink" Target="http://www.americanretailsupply.com/64900/Closeout-Acrylic-Glass-Jewelry-Displays.html" TargetMode="External"/><Relationship Id="rId1737" Type="http://schemas.openxmlformats.org/officeDocument/2006/relationships/hyperlink" Target="http://www.americanretailsupply.com/65221/a2867/Info-Center/Report-40-To-50-Percent-Of-All-Business-Losses-Can-Be-Attributed-to-Employee-Theft.html" TargetMode="External"/><Relationship Id="rId2" Type="http://schemas.openxmlformats.org/officeDocument/2006/relationships/hyperlink" Target="http://www.americanretailsupply.com/10267/1430/Monarch-1110/Monarch-1110.html" TargetMode="External"/><Relationship Id="rId29" Type="http://schemas.openxmlformats.org/officeDocument/2006/relationships/hyperlink" Target="http://www.americanretailsupply.com/59921/716785/Bargain-Priced-In-Stock-Giftwrap/Christmas--Holiday-Patterns-100-Rolls.html" TargetMode="External"/><Relationship Id="rId441" Type="http://schemas.openxmlformats.org/officeDocument/2006/relationships/hyperlink" Target="http://www.americanretailsupply.com/64774/34010/Acrylic-Literature-Displays/Acrylic-Brochure-Holders-for-Slatwall-Gridwall-or-Wallmount-for-123-Pocket.html" TargetMode="External"/><Relationship Id="rId539" Type="http://schemas.openxmlformats.org/officeDocument/2006/relationships/hyperlink" Target="http://www.americanretailsupply.com/64795/37796/Ring--Earring-Displays/5-Finger-Ring-Displays.html" TargetMode="External"/><Relationship Id="rId746" Type="http://schemas.openxmlformats.org/officeDocument/2006/relationships/hyperlink" Target="http://www.americanretailsupply.com/64864/228912/Merchandising-Aids/Ceiling-Clip-Installation-Poles.html" TargetMode="External"/><Relationship Id="rId1071" Type="http://schemas.openxmlformats.org/officeDocument/2006/relationships/hyperlink" Target="http://www.americanretailsupply.com/64948/Gridwall-Metal-Attachments.html" TargetMode="External"/><Relationship Id="rId1169" Type="http://schemas.openxmlformats.org/officeDocument/2006/relationships/hyperlink" Target="http://www.americanretailsupply.com/64968/Aristocrat-Extra-HD-Standards.html" TargetMode="External"/><Relationship Id="rId1376" Type="http://schemas.openxmlformats.org/officeDocument/2006/relationships/hyperlink" Target="http://www.americanretailsupply.com/65070/Paper-Shopping-Bags.html" TargetMode="External"/><Relationship Id="rId1583" Type="http://schemas.openxmlformats.org/officeDocument/2006/relationships/hyperlink" Target="http://www.americanretailsupply.com/65154/156021/Costumers/Child-Flex-Form-Plush-Black.html" TargetMode="External"/><Relationship Id="rId178" Type="http://schemas.openxmlformats.org/officeDocument/2006/relationships/hyperlink" Target="http://www.americanretailsupply.com/64693/47434/Ready-Flow-Pen-Sets/Trio-Pen-Set--Cannister-w32oz-Ink.html" TargetMode="External"/><Relationship Id="rId301" Type="http://schemas.openxmlformats.org/officeDocument/2006/relationships/hyperlink" Target="http://www.americanretailsupply.com/64719/51749/Sullivan-GiftWrap/Dots-Stripes--Miscellaneous-Gift-Wrap.html" TargetMode="External"/><Relationship Id="rId953" Type="http://schemas.openxmlformats.org/officeDocument/2006/relationships/hyperlink" Target="http://www.americanretailsupply.com/64930/48172/Meto-1--2-Line-Price-Guns/Meto-2600-1-Line-Price-Gun.html" TargetMode="External"/><Relationship Id="rId1029" Type="http://schemas.openxmlformats.org/officeDocument/2006/relationships/hyperlink" Target="http://www.americanretailsupply.com/64944/34145/Acrylic-for-Slatwall/Acrylic-Display-Holders-for-Packaged-Items-for-Slatwall-Open-Sided.html" TargetMode="External"/><Relationship Id="rId1236" Type="http://schemas.openxmlformats.org/officeDocument/2006/relationships/hyperlink" Target="http://www.americanretailsupply.com/64985/22349/Printer--POS-Labels-Paper/Thermal-Transfer-Labels-and-Ribbon.html" TargetMode="External"/><Relationship Id="rId1790" Type="http://schemas.openxmlformats.org/officeDocument/2006/relationships/hyperlink" Target="http://www.americanretailsupply.com/65799/788871/Shamrock/Feminine-and-Floral-Giftwrap.html" TargetMode="External"/><Relationship Id="rId1804" Type="http://schemas.openxmlformats.org/officeDocument/2006/relationships/hyperlink" Target="http://www.americanretailsupply.com/66198/Eco-Friendly-Plastic-Bags.html" TargetMode="External"/><Relationship Id="rId82" Type="http://schemas.openxmlformats.org/officeDocument/2006/relationships/hyperlink" Target="http://www.americanretailsupply.com/64598/Point-of-Sale-POS-System--Accessories.html" TargetMode="External"/><Relationship Id="rId385" Type="http://schemas.openxmlformats.org/officeDocument/2006/relationships/hyperlink" Target="http://www.americanretailsupply.com/64751/48348/Gift-Enclosure-Cards/Christmas-and-Holiday-Gift-Enclosure-Cards.html" TargetMode="External"/><Relationship Id="rId592" Type="http://schemas.openxmlformats.org/officeDocument/2006/relationships/hyperlink" Target="http://www.americanretailsupply.com/64826/41124/Mini-Grid/Acrylic-Shelves-with-Flat-Squares-no-Attachment.html" TargetMode="External"/><Relationship Id="rId606" Type="http://schemas.openxmlformats.org/officeDocument/2006/relationships/hyperlink" Target="http://www.americanretailsupply.com/64829/792973/Ready-To-Assemble-Showcases/Ready-to-Assemble-Combo-Showcase.html" TargetMode="External"/><Relationship Id="rId813" Type="http://schemas.openxmlformats.org/officeDocument/2006/relationships/hyperlink" Target="http://www.americanretailsupply.com/64901/236817/Closeout-Brackets-Hooks-Standards/Peghook-Heavy-8-x-212-dia-Ball-End-Tip.html" TargetMode="External"/><Relationship Id="rId1443" Type="http://schemas.openxmlformats.org/officeDocument/2006/relationships/hyperlink" Target="http://www.americanretailsupply.com/65080/Clear-Poly-Bags.html" TargetMode="External"/><Relationship Id="rId1650" Type="http://schemas.openxmlformats.org/officeDocument/2006/relationships/hyperlink" Target="http://www.americanretailsupply.com/65182/560543/CD-Video--Eyeware-Displays/CD-Browser-System.html" TargetMode="External"/><Relationship Id="rId1748" Type="http://schemas.openxmlformats.org/officeDocument/2006/relationships/hyperlink" Target="http://www.americanretailsupply.com/65349/3D-Textured-Slatwall.html" TargetMode="External"/><Relationship Id="rId245" Type="http://schemas.openxmlformats.org/officeDocument/2006/relationships/hyperlink" Target="http://www.americanretailsupply.com/64709/226758/Decorative-Corrugated-Boxes/Burnished-Gold.html" TargetMode="External"/><Relationship Id="rId452" Type="http://schemas.openxmlformats.org/officeDocument/2006/relationships/hyperlink" Target="http://www.americanretailsupply.com/64774/576368/Acrylic-Literature-Displays/Acrylic-J-Racks-Shelves-for-Slatwall.html" TargetMode="External"/><Relationship Id="rId897" Type="http://schemas.openxmlformats.org/officeDocument/2006/relationships/hyperlink" Target="http://www.americanretailsupply.com/64915/34073/Jewelry-Apparel-Eyewear-Displays/Acrylic-Countertop-Eyewear-Displays.html" TargetMode="External"/><Relationship Id="rId1082" Type="http://schemas.openxmlformats.org/officeDocument/2006/relationships/hyperlink" Target="http://www.americanretailsupply.com/64948/35390/Gridwall-Metal-Attachments/Gridwall-Hangrod-Quarter-Circle-Bracket.html" TargetMode="External"/><Relationship Id="rId1303" Type="http://schemas.openxmlformats.org/officeDocument/2006/relationships/hyperlink" Target="http://www.americanretailsupply.com/65004/777282/Custom-Holiday-Matched-Packaging/Street-Scene-Design-Packaging.html" TargetMode="External"/><Relationship Id="rId1510" Type="http://schemas.openxmlformats.org/officeDocument/2006/relationships/hyperlink" Target="http://www.americanretailsupply.com/65086/228051/Polyproylene-Bags--Rolls/Printed-Polypropylene-Rolls.html" TargetMode="External"/><Relationship Id="rId105" Type="http://schemas.openxmlformats.org/officeDocument/2006/relationships/hyperlink" Target="http://www.americanretailsupply.com/64666/Tempered-Glass-Shelves--Displays.html" TargetMode="External"/><Relationship Id="rId312" Type="http://schemas.openxmlformats.org/officeDocument/2006/relationships/hyperlink" Target="http://www.americanretailsupply.com/64720/787770/JR-GiftWrap/Juvenile-Giftwrap.html" TargetMode="External"/><Relationship Id="rId757" Type="http://schemas.openxmlformats.org/officeDocument/2006/relationships/hyperlink" Target="http://www.americanretailsupply.com/64866/48219/Stretch-Wrap/Stretch-Wrap-Clear-Film.html" TargetMode="External"/><Relationship Id="rId964" Type="http://schemas.openxmlformats.org/officeDocument/2006/relationships/hyperlink" Target="http://www.americanretailsupply.com/64932/Garvey-2-Line-Price-Guns.html" TargetMode="External"/><Relationship Id="rId1387" Type="http://schemas.openxmlformats.org/officeDocument/2006/relationships/hyperlink" Target="http://www.americanretailsupply.com/65070/793279/Paper-Shopping-Bags/Economy-Kraft-Shopping-Bags.html" TargetMode="External"/><Relationship Id="rId1594" Type="http://schemas.openxmlformats.org/officeDocument/2006/relationships/hyperlink" Target="http://www.americanretailsupply.com/65155/741088/Unbreakable-Forms/Female-Torso-Form-with-Arms.html" TargetMode="External"/><Relationship Id="rId1608" Type="http://schemas.openxmlformats.org/officeDocument/2006/relationships/hyperlink" Target="http://www.americanretailsupply.com/65156/740887/Crystalline-Series-Mannequins/White-Translucent-Male.html" TargetMode="External"/><Relationship Id="rId1815" Type="http://schemas.openxmlformats.org/officeDocument/2006/relationships/hyperlink" Target="http://www.americanretailsupply.com/66200/582199/Eco-Friendly-Reusable-Bags/Reusable-Non-Woven-Wine-Totes.html" TargetMode="External"/><Relationship Id="rId93" Type="http://schemas.openxmlformats.org/officeDocument/2006/relationships/hyperlink" Target="http://www.americanretailsupply.com/64665/2082/Wire--Acylic-Easels/Acrylic-Mini-Easel.html" TargetMode="External"/><Relationship Id="rId189" Type="http://schemas.openxmlformats.org/officeDocument/2006/relationships/hyperlink" Target="http://www.americanretailsupply.com/64703/20014/Tissue-Paper/Precious-Metal-Patterns-Printed-Tissue-Paper.html" TargetMode="External"/><Relationship Id="rId396" Type="http://schemas.openxmlformats.org/officeDocument/2006/relationships/hyperlink" Target="http://www.americanretailsupply.com/64766/37267/Tempered-Glass-Tower-Displays/Radius-Tower.html" TargetMode="External"/><Relationship Id="rId617" Type="http://schemas.openxmlformats.org/officeDocument/2006/relationships/hyperlink" Target="http://www.americanretailsupply.com/64830/175995/LaminateMetal-Showcases/Half-Vision-Showcases.html" TargetMode="External"/><Relationship Id="rId824" Type="http://schemas.openxmlformats.org/officeDocument/2006/relationships/hyperlink" Target="http://www.americanretailsupply.com/64901/245623/Closeout-Brackets-Hooks-Standards/Gridwall-Hook-12-x-316-White-45-Degree-Tip.html" TargetMode="External"/><Relationship Id="rId1247" Type="http://schemas.openxmlformats.org/officeDocument/2006/relationships/hyperlink" Target="http://www.americanretailsupply.com/64988/130646/Gift-Cards/Acrylic-Gift-Card-Holder-Display.html" TargetMode="External"/><Relationship Id="rId1454" Type="http://schemas.openxmlformats.org/officeDocument/2006/relationships/hyperlink" Target="http://www.americanretailsupply.com/65081/20488/Personalized-Shopping-Bags/Personalized-Super-Gloss-Lo-Density-Plastic-Bags.html" TargetMode="External"/><Relationship Id="rId1661" Type="http://schemas.openxmlformats.org/officeDocument/2006/relationships/hyperlink" Target="http://www.americanretailsupply.com/65194/784083/Garment--Hat-Racks/Garment-Rack-Replacement-Arms-and-Casters.html" TargetMode="External"/><Relationship Id="rId256" Type="http://schemas.openxmlformats.org/officeDocument/2006/relationships/hyperlink" Target="http://www.americanretailsupply.com/64709/732233/Decorative-Corrugated-Boxes/Inserts-and-Dividers.html" TargetMode="External"/><Relationship Id="rId463" Type="http://schemas.openxmlformats.org/officeDocument/2006/relationships/hyperlink" Target="http://www.americanretailsupply.com/64779/34245/Acrylic-Countertop-Displays/Acrylic-Domed-Countertop-Glass-Mirror.html" TargetMode="External"/><Relationship Id="rId670" Type="http://schemas.openxmlformats.org/officeDocument/2006/relationships/hyperlink" Target="http://www.americanretailsupply.com/64848/48278/Box-Cutters/Box-Cutter-Blades.html" TargetMode="External"/><Relationship Id="rId1093" Type="http://schemas.openxmlformats.org/officeDocument/2006/relationships/hyperlink" Target="http://www.americanretailsupply.com/64948_1_2_1/Gridwall-Metal-Attachments.html" TargetMode="External"/><Relationship Id="rId1107" Type="http://schemas.openxmlformats.org/officeDocument/2006/relationships/hyperlink" Target="http://www.americanretailsupply.com/64950/35395/Gridwall-Display-Bases/Gridwall-Display-Legs.html" TargetMode="External"/><Relationship Id="rId1314" Type="http://schemas.openxmlformats.org/officeDocument/2006/relationships/hyperlink" Target="http://www.americanretailsupply.com/65006/742308/Ribbon-in-Animal-Prints/Splendorette-Printed-Curling-Ribbon.html" TargetMode="External"/><Relationship Id="rId1521" Type="http://schemas.openxmlformats.org/officeDocument/2006/relationships/hyperlink" Target="http://www.americanretailsupply.com/65087/563425/Wine-Liquor-Bags--Boxes/Fruit-Bowl-Wine-Packaging-Bags-and-Boxes.html" TargetMode="External"/><Relationship Id="rId1759" Type="http://schemas.openxmlformats.org/officeDocument/2006/relationships/hyperlink" Target="http://www.americanretailsupply.com/65349/786912/3D-Textured-Slatwall/Roadway-Textured-Slatwall.html" TargetMode="External"/><Relationship Id="rId116" Type="http://schemas.openxmlformats.org/officeDocument/2006/relationships/hyperlink" Target="http://www.americanretailsupply.com/64679/234585/Avery-Dennison-Labelers--Labels/Replacement-Inker-Assembly.html" TargetMode="External"/><Relationship Id="rId323" Type="http://schemas.openxmlformats.org/officeDocument/2006/relationships/hyperlink" Target="http://www.americanretailsupply.com/64723/709420/Holiday-Giftwrap/Vantage-Christmas-Giftwrap.html" TargetMode="External"/><Relationship Id="rId530" Type="http://schemas.openxmlformats.org/officeDocument/2006/relationships/hyperlink" Target="http://www.americanretailsupply.com/64795/231608/Ring--Earring-Displays/18-Slot-Ring-Tray.html" TargetMode="External"/><Relationship Id="rId768" Type="http://schemas.openxmlformats.org/officeDocument/2006/relationships/hyperlink" Target="http://www.americanretailsupply.com/64895/228943/EAS-Electronic-Article-Surveillance/EAS-Hard-Tags.html" TargetMode="External"/><Relationship Id="rId975" Type="http://schemas.openxmlformats.org/officeDocument/2006/relationships/hyperlink" Target="http://www.americanretailsupply.com/64940/44174/Wallmount-Brackets/Chrome-Wallmount-Hooks.html" TargetMode="External"/><Relationship Id="rId1160" Type="http://schemas.openxmlformats.org/officeDocument/2006/relationships/hyperlink" Target="http://www.americanretailsupply.com/64967/37849/Aristocrat-Extra-HD-Brackets/Aristocrat-Bracket-with-Upturn-Standard.html" TargetMode="External"/><Relationship Id="rId1398" Type="http://schemas.openxmlformats.org/officeDocument/2006/relationships/hyperlink" Target="http://www.americanretailsupply.com/65072/445789/European-Tote-Style-Bags/Matte-Laminated-EuroTotes.html" TargetMode="External"/><Relationship Id="rId1619" Type="http://schemas.openxmlformats.org/officeDocument/2006/relationships/hyperlink" Target="http://www.americanretailsupply.com/65161/235906/Apollo--Athena-Forms/Upright-for-Apollo-and-Athena-Forms.html" TargetMode="External"/><Relationship Id="rId1826" Type="http://schemas.openxmlformats.org/officeDocument/2006/relationships/hyperlink" Target="http://www.americanretailsupply.com/9316/2700/Slatwall-Acrylic-Displays/Acrylic-Slatwall-Sign-Holders.html" TargetMode="External"/><Relationship Id="rId20" Type="http://schemas.openxmlformats.org/officeDocument/2006/relationships/hyperlink" Target="http://www.americanretailsupply.com/25490/235905/Apollo-and-Athena-Series-Mannequins/Base-for-Apollo--Athena-Forms.html" TargetMode="External"/><Relationship Id="rId628" Type="http://schemas.openxmlformats.org/officeDocument/2006/relationships/hyperlink" Target="http://www.americanretailsupply.com/64831/442800/Hardwood-Showcases/Museum-Style-Tower-Displays.html" TargetMode="External"/><Relationship Id="rId835" Type="http://schemas.openxmlformats.org/officeDocument/2006/relationships/hyperlink" Target="http://www.americanretailsupply.com/64902/244583/Closeout-Price-Marking/Labels-2200-2-FL-Red-1125M-per-RL.html" TargetMode="External"/><Relationship Id="rId1258" Type="http://schemas.openxmlformats.org/officeDocument/2006/relationships/hyperlink" Target="http://www.americanretailsupply.com/64992/27521/Western-Themed-Packaging/Western-Printed-Tissue-Paper.html" TargetMode="External"/><Relationship Id="rId1465" Type="http://schemas.openxmlformats.org/officeDocument/2006/relationships/hyperlink" Target="http://www.americanretailsupply.com/65081/437390/Personalized-Shopping-Bags/Hot-Stamped-or-Post-Printed-Recycled-Natural-Kraft-Shopping-Bags.html" TargetMode="External"/><Relationship Id="rId1672" Type="http://schemas.openxmlformats.org/officeDocument/2006/relationships/hyperlink" Target="http://www.americanretailsupply.com/65195/47627/Hangers/Outerwear-Hangers.html" TargetMode="External"/><Relationship Id="rId267" Type="http://schemas.openxmlformats.org/officeDocument/2006/relationships/hyperlink" Target="http://www.americanretailsupply.com/64711/Gable-Boxes.html" TargetMode="External"/><Relationship Id="rId474" Type="http://schemas.openxmlformats.org/officeDocument/2006/relationships/hyperlink" Target="http://www.americanretailsupply.com/64779/576088/Acrylic-Countertop-Displays/Acrylic-4-Tier-Displays.html" TargetMode="External"/><Relationship Id="rId1020" Type="http://schemas.openxmlformats.org/officeDocument/2006/relationships/hyperlink" Target="http://www.americanretailsupply.com/64944/34076/Acrylic-for-Slatwall/Acrylic-Eyeglass-Holder-for-Slatwall-or-Slatgrid.html" TargetMode="External"/><Relationship Id="rId1118" Type="http://schemas.openxmlformats.org/officeDocument/2006/relationships/hyperlink" Target="http://www.americanretailsupply.com/64959/37839/Merchandising-Bars/Merchandise-Bar-Accessories.html" TargetMode="External"/><Relationship Id="rId1325" Type="http://schemas.openxmlformats.org/officeDocument/2006/relationships/hyperlink" Target="http://www.americanretailsupply.com/65011/226751/Holiday-Boxes/Red--Hunter-Green-Bows-Gift-Boxes.html" TargetMode="External"/><Relationship Id="rId1532" Type="http://schemas.openxmlformats.org/officeDocument/2006/relationships/hyperlink" Target="http://www.americanretailsupply.com/65088/48341/A-La-Carte-Bags--Boxes/Grape-Collection-Shopping-Bags-and-Boxes.html" TargetMode="External"/><Relationship Id="rId127" Type="http://schemas.openxmlformats.org/officeDocument/2006/relationships/hyperlink" Target="http://www.americanretailsupply.com/64683/Avery-Dennison-Taggers.html" TargetMode="External"/><Relationship Id="rId681" Type="http://schemas.openxmlformats.org/officeDocument/2006/relationships/hyperlink" Target="http://www.americanretailsupply.com/64850/560208/Carts/Inventory-Return-Cart.html" TargetMode="External"/><Relationship Id="rId779" Type="http://schemas.openxmlformats.org/officeDocument/2006/relationships/hyperlink" Target="http://www.americanretailsupply.com/64898/739783/Closeout-Display-Cases-and-Racks/Pine-Wall-Case.html" TargetMode="External"/><Relationship Id="rId902" Type="http://schemas.openxmlformats.org/officeDocument/2006/relationships/hyperlink" Target="http://www.americanretailsupply.com/64915/3987/Jewelry-Apparel-Eyewear-Displays/Gridwall-Acrylic-Hosiery-Bin.html" TargetMode="External"/><Relationship Id="rId986" Type="http://schemas.openxmlformats.org/officeDocument/2006/relationships/hyperlink" Target="http://www.americanretailsupply.com/64943/34100/Slatwall-Accessories/Straight-Faceout-Bracket-for-Slatwall-or-Slatgrid.html" TargetMode="External"/><Relationship Id="rId1837" Type="http://schemas.openxmlformats.org/officeDocument/2006/relationships/hyperlink" Target="http://www.americanretailsupply.com/c901/Privacy-Guarantee.html" TargetMode="External"/><Relationship Id="rId31" Type="http://schemas.openxmlformats.org/officeDocument/2006/relationships/hyperlink" Target="http://www.americanretailsupply.com/62158/566312/Reusable-Non-Woven-Bags/Reusable-Non-Woven-Breast-Cancer-Awareness-Bags.html" TargetMode="External"/><Relationship Id="rId334" Type="http://schemas.openxmlformats.org/officeDocument/2006/relationships/hyperlink" Target="http://www.americanretailsupply.com/64734/172814/Natural-Curling-Ribbon/Metallic-Crimped-Natural-Curling-Ribbon.html" TargetMode="External"/><Relationship Id="rId541" Type="http://schemas.openxmlformats.org/officeDocument/2006/relationships/hyperlink" Target="http://www.americanretailsupply.com/64797/Counter-Top-Racks.html" TargetMode="External"/><Relationship Id="rId639" Type="http://schemas.openxmlformats.org/officeDocument/2006/relationships/hyperlink" Target="http://www.americanretailsupply.com/64831/47125/Hardwood-Showcases/Classic-Tower-Displays.html" TargetMode="External"/><Relationship Id="rId1171" Type="http://schemas.openxmlformats.org/officeDocument/2006/relationships/hyperlink" Target="http://www.americanretailsupply.com/64968/784378/Aristocrat-Extra-HD-Standards/Aristocrat-Extra-Heavy-T--Concealed-Standard.html" TargetMode="External"/><Relationship Id="rId1269" Type="http://schemas.openxmlformats.org/officeDocument/2006/relationships/hyperlink" Target="http://www.americanretailsupply.com/64993/785424/A-La-Carte-Bags--Boxes/Market-Fresh-Collection-Bags-and-Boxes.html" TargetMode="External"/><Relationship Id="rId1476" Type="http://schemas.openxmlformats.org/officeDocument/2006/relationships/hyperlink" Target="http://www.americanretailsupply.com/65084/226753/Decorative-Corrugated-Boxes/Holly-Berry-Frost-Gift-Boxes.html" TargetMode="External"/><Relationship Id="rId180" Type="http://schemas.openxmlformats.org/officeDocument/2006/relationships/hyperlink" Target="http://www.americanretailsupply.com/64695/Contest-Boxes.html" TargetMode="External"/><Relationship Id="rId278" Type="http://schemas.openxmlformats.org/officeDocument/2006/relationships/hyperlink" Target="http://www.americanretailsupply.com/64715/172947/E--Flute-Decorative-Boxes/Bunny-Window-Bag.html" TargetMode="External"/><Relationship Id="rId401" Type="http://schemas.openxmlformats.org/officeDocument/2006/relationships/hyperlink" Target="http://www.americanretailsupply.com/64768/Acrylic-E--Cig-Displays.html" TargetMode="External"/><Relationship Id="rId846" Type="http://schemas.openxmlformats.org/officeDocument/2006/relationships/hyperlink" Target="http://www.americanretailsupply.com/64902/788050/Closeout-Price-Marking/Avery-Dennison-1160-Labels.html" TargetMode="External"/><Relationship Id="rId1031" Type="http://schemas.openxmlformats.org/officeDocument/2006/relationships/hyperlink" Target="http://www.americanretailsupply.com/64944/34152/Acrylic-for-Slatwall/Acrylic-J-Rack-20-Tilt-Back-for-Slatwall-or-Gridwall.html" TargetMode="External"/><Relationship Id="rId1129" Type="http://schemas.openxmlformats.org/officeDocument/2006/relationships/hyperlink" Target="http://www.americanretailsupply.com/64963/784158/CalTRACK--SlatTRACK/SlatTRACK.html" TargetMode="External"/><Relationship Id="rId1683" Type="http://schemas.openxmlformats.org/officeDocument/2006/relationships/hyperlink" Target="http://www.americanretailsupply.com/65196/754860/Sizers-Markers--Size-Labels/Rectangle-Size-Label-Dispenser-Box.html" TargetMode="External"/><Relationship Id="rId485" Type="http://schemas.openxmlformats.org/officeDocument/2006/relationships/hyperlink" Target="http://www.americanretailsupply.com/64787/Necklace--Bracelet-Displays.html" TargetMode="External"/><Relationship Id="rId692" Type="http://schemas.openxmlformats.org/officeDocument/2006/relationships/hyperlink" Target="http://www.americanretailsupply.com/64851/435378/Steamers/G-4-Standard-Duty-Steamer.html" TargetMode="External"/><Relationship Id="rId706" Type="http://schemas.openxmlformats.org/officeDocument/2006/relationships/hyperlink" Target="http://www.americanretailsupply.com/64854/148404/Turn--O--Matic-Systems/Turn-O-Matic-Tickets.html" TargetMode="External"/><Relationship Id="rId913" Type="http://schemas.openxmlformats.org/officeDocument/2006/relationships/hyperlink" Target="http://www.americanretailsupply.com/64922/1566/2-Line-Monarch-Labelers/Monarch-1135-Labels.html" TargetMode="External"/><Relationship Id="rId1336" Type="http://schemas.openxmlformats.org/officeDocument/2006/relationships/hyperlink" Target="http://www.americanretailsupply.com/65011/732233/Holiday-Boxes/Inserts-and-Dividers.html" TargetMode="External"/><Relationship Id="rId1543" Type="http://schemas.openxmlformats.org/officeDocument/2006/relationships/hyperlink" Target="http://www.americanretailsupply.com/65123/18449/Food-Service-Boxes/Folding-Candy-Boxes.html" TargetMode="External"/><Relationship Id="rId1750" Type="http://schemas.openxmlformats.org/officeDocument/2006/relationships/hyperlink" Target="http://www.americanretailsupply.com/65349/785681/3D-Textured-Slatwall/Bricks-Textured-Slatwall.html" TargetMode="External"/><Relationship Id="rId42" Type="http://schemas.openxmlformats.org/officeDocument/2006/relationships/hyperlink" Target="http://www.americanretailsupply.com/64493/Labels--Stickers.html" TargetMode="External"/><Relationship Id="rId138" Type="http://schemas.openxmlformats.org/officeDocument/2006/relationships/hyperlink" Target="http://www.americanretailsupply.com/64685/48135/Security-Loops/StringTach.html" TargetMode="External"/><Relationship Id="rId345" Type="http://schemas.openxmlformats.org/officeDocument/2006/relationships/hyperlink" Target="http://www.americanretailsupply.com/64736/19922/Perfect-Bows--Ribbon/Perfect-Bows.html" TargetMode="External"/><Relationship Id="rId552" Type="http://schemas.openxmlformats.org/officeDocument/2006/relationships/hyperlink" Target="http://www.americanretailsupply.com/64799/47261/Wire-Rack-Components/6-Hook-Tiers.html" TargetMode="External"/><Relationship Id="rId997" Type="http://schemas.openxmlformats.org/officeDocument/2006/relationships/hyperlink" Target="http://www.americanretailsupply.com/64943/35826/Slatwall-Accessories/Multi-Wire-Baskets-for-Slatwall-Gridwall-Pegboard.html" TargetMode="External"/><Relationship Id="rId1182" Type="http://schemas.openxmlformats.org/officeDocument/2006/relationships/hyperlink" Target="http://www.americanretailsupply.com/64969/37871/Quantum-Extra-HD-Brackets/Quantum-Adjustable-Brackets.html" TargetMode="External"/><Relationship Id="rId1403" Type="http://schemas.openxmlformats.org/officeDocument/2006/relationships/hyperlink" Target="http://www.americanretailsupply.com/65073/20277/Low-Density-Plastic-Bags/Lo-Density-Plastic-Garment-Rolls.html" TargetMode="External"/><Relationship Id="rId1610" Type="http://schemas.openxmlformats.org/officeDocument/2006/relationships/hyperlink" Target="http://www.americanretailsupply.com/65158/154741/Rudy--Judy-Mannequins/Rudy.html" TargetMode="External"/><Relationship Id="rId191" Type="http://schemas.openxmlformats.org/officeDocument/2006/relationships/hyperlink" Target="http://www.americanretailsupply.com/64703/223361/Tissue-Paper/All-Occasion-Printed-Tissue-Paper.html" TargetMode="External"/><Relationship Id="rId205" Type="http://schemas.openxmlformats.org/officeDocument/2006/relationships/hyperlink" Target="http://www.americanretailsupply.com/64704/19622/Shreds/Natural-Wood-Excelsior-Shred.html" TargetMode="External"/><Relationship Id="rId412" Type="http://schemas.openxmlformats.org/officeDocument/2006/relationships/hyperlink" Target="http://www.americanretailsupply.com/64769/34236/Acrylic-Risers--Cubes/Acrylic-Open-Cubes-316-Clear.html" TargetMode="External"/><Relationship Id="rId857" Type="http://schemas.openxmlformats.org/officeDocument/2006/relationships/hyperlink" Target="http://www.americanretailsupply.com/64905/239178/Miscellaneous-Closeout/Artline-Tempera-Markers.html" TargetMode="External"/><Relationship Id="rId1042" Type="http://schemas.openxmlformats.org/officeDocument/2006/relationships/hyperlink" Target="http://www.americanretailsupply.com/64944/577223/Acrylic-for-Slatwall/Acrylic-J-Racks-for-Slatwall-Economy.html" TargetMode="External"/><Relationship Id="rId1487" Type="http://schemas.openxmlformats.org/officeDocument/2006/relationships/hyperlink" Target="http://www.americanretailsupply.com/65084/30014/Decorative-Corrugated-Boxes/Arctic-Frost-Gift-Boxes.html" TargetMode="External"/><Relationship Id="rId1694" Type="http://schemas.openxmlformats.org/officeDocument/2006/relationships/hyperlink" Target="http://www.americanretailsupply.com/65197/48245/Apparel-Accessories--Apparel-Store-Supplies/Lift-Off-Gum-and-Adhesive-Remover.html" TargetMode="External"/><Relationship Id="rId1708" Type="http://schemas.openxmlformats.org/officeDocument/2006/relationships/hyperlink" Target="http://www.americanretailsupply.com/65209/586836/Modular-Birch-Displays/Display-Pedestals.html" TargetMode="External"/><Relationship Id="rId289" Type="http://schemas.openxmlformats.org/officeDocument/2006/relationships/hyperlink" Target="http://www.americanretailsupply.com/64719/Sullivan-GiftWrap.html" TargetMode="External"/><Relationship Id="rId496" Type="http://schemas.openxmlformats.org/officeDocument/2006/relationships/hyperlink" Target="http://www.americanretailsupply.com/64787/47870/Necklace--Bracelet-Displays/Small-Necklace-Bust-Display.html" TargetMode="External"/><Relationship Id="rId717" Type="http://schemas.openxmlformats.org/officeDocument/2006/relationships/hyperlink" Target="http://www.americanretailsupply.com/64859/Shipping-Supplies.html" TargetMode="External"/><Relationship Id="rId924" Type="http://schemas.openxmlformats.org/officeDocument/2006/relationships/hyperlink" Target="http://www.americanretailsupply.com/64923/1565/1-Line-Monarch-Labelers/Monarch-1131-Labels.html" TargetMode="External"/><Relationship Id="rId1347" Type="http://schemas.openxmlformats.org/officeDocument/2006/relationships/hyperlink" Target="http://www.americanretailsupply.com/65039/41125/Baskets-BracketsDouble-Hooks/Hooks-for-Pegboard.html" TargetMode="External"/><Relationship Id="rId1554" Type="http://schemas.openxmlformats.org/officeDocument/2006/relationships/hyperlink" Target="http://www.americanretailsupply.com/65123/758700/Food-Service-Boxes/Drink-Take-Out-Carriers.html" TargetMode="External"/><Relationship Id="rId1761" Type="http://schemas.openxmlformats.org/officeDocument/2006/relationships/hyperlink" Target="http://www.americanretailsupply.com/65349/786914/3D-Textured-Slatwall/Diamond-Plate-Textured-Slatwall.html" TargetMode="External"/><Relationship Id="rId53" Type="http://schemas.openxmlformats.org/officeDocument/2006/relationships/hyperlink" Target="http://www.americanretailsupply.com/64595/635579/Retail-Resources/Out--Nordstrom-Nordstrom.html" TargetMode="External"/><Relationship Id="rId149" Type="http://schemas.openxmlformats.org/officeDocument/2006/relationships/hyperlink" Target="http://www.americanretailsupply.com/64687/730332/Sign-Cards/Seasonal-Sign-Cards-Laser-Print-Ready.html" TargetMode="External"/><Relationship Id="rId356" Type="http://schemas.openxmlformats.org/officeDocument/2006/relationships/hyperlink" Target="http://www.americanretailsupply.com/64738/254981/Fabric-Ribbon/Wired-Encore-Ribbon.html" TargetMode="External"/><Relationship Id="rId563" Type="http://schemas.openxmlformats.org/officeDocument/2006/relationships/hyperlink" Target="http://www.americanretailsupply.com/64806/44185/Racks-Spinners-Dump-Bins/3-Tier-Dump-Bin.html" TargetMode="External"/><Relationship Id="rId770" Type="http://schemas.openxmlformats.org/officeDocument/2006/relationships/hyperlink" Target="http://www.americanretailsupply.com/64898/Closeout-Display-Cases-and-Racks.html" TargetMode="External"/><Relationship Id="rId1193" Type="http://schemas.openxmlformats.org/officeDocument/2006/relationships/hyperlink" Target="http://www.americanretailsupply.com/64971/37172/Glass-Connectors/2-Way.html" TargetMode="External"/><Relationship Id="rId1207" Type="http://schemas.openxmlformats.org/officeDocument/2006/relationships/hyperlink" Target="http://www.americanretailsupply.com/64980/47297/Tags/Apparel-Tags-Colored-with-Perforation.html" TargetMode="External"/><Relationship Id="rId1414" Type="http://schemas.openxmlformats.org/officeDocument/2006/relationships/hyperlink" Target="http://www.americanretailsupply.com/65075/Frosted-Plastic-Bags.html" TargetMode="External"/><Relationship Id="rId1621" Type="http://schemas.openxmlformats.org/officeDocument/2006/relationships/hyperlink" Target="http://www.americanretailsupply.com/65164/Kidz-Klub-Mannequins.html" TargetMode="External"/><Relationship Id="rId216" Type="http://schemas.openxmlformats.org/officeDocument/2006/relationships/hyperlink" Target="http://www.americanretailsupply.com/64706/Gift-Boxes.html" TargetMode="External"/><Relationship Id="rId423" Type="http://schemas.openxmlformats.org/officeDocument/2006/relationships/hyperlink" Target="http://www.americanretailsupply.com/64770/231535/Acrylic-Bins-Trays-Easels/Acrylic-Dinnerware-Holder.html" TargetMode="External"/><Relationship Id="rId868" Type="http://schemas.openxmlformats.org/officeDocument/2006/relationships/hyperlink" Target="http://www.americanretailsupply.com/64905/434067/Miscellaneous-Closeout/Deluxe-Clip.html" TargetMode="External"/><Relationship Id="rId1053" Type="http://schemas.openxmlformats.org/officeDocument/2006/relationships/hyperlink" Target="http://www.americanretailsupply.com/64945/239524/Slatbox-Displays/Storbox-Large-Display.html" TargetMode="External"/><Relationship Id="rId1260" Type="http://schemas.openxmlformats.org/officeDocument/2006/relationships/hyperlink" Target="http://www.americanretailsupply.com/64993/A-La-Carte-Bags--Boxes.html" TargetMode="External"/><Relationship Id="rId1498" Type="http://schemas.openxmlformats.org/officeDocument/2006/relationships/hyperlink" Target="http://www.americanretailsupply.com/65084/782111/Decorative-Corrugated-Boxes/Brilliant-Stripe.html" TargetMode="External"/><Relationship Id="rId1719" Type="http://schemas.openxmlformats.org/officeDocument/2006/relationships/hyperlink" Target="http://www.americanretailsupply.com/65211/44197/Contemporary-Raw-Steel-Displays/Blouse-Displayer.html" TargetMode="External"/><Relationship Id="rId630" Type="http://schemas.openxmlformats.org/officeDocument/2006/relationships/hyperlink" Target="http://www.americanretailsupply.com/64831/47106/Hardwood-Showcases/Sit--Down-Showcase.html" TargetMode="External"/><Relationship Id="rId728" Type="http://schemas.openxmlformats.org/officeDocument/2006/relationships/hyperlink" Target="http://www.americanretailsupply.com/64859/778399/Shipping-Supplies/Packing-List-Enclosure-Envelopes.html" TargetMode="External"/><Relationship Id="rId935" Type="http://schemas.openxmlformats.org/officeDocument/2006/relationships/hyperlink" Target="http://www.americanretailsupply.com/64924/48190/3-Line--Promo-Monarch-Labelers/Monarch-1152.html" TargetMode="External"/><Relationship Id="rId1358" Type="http://schemas.openxmlformats.org/officeDocument/2006/relationships/hyperlink" Target="http://www.americanretailsupply.com/65069/777238/Personalized-Retail-Packaging-Collections/Bella-Boutique-Design-Packaging.html" TargetMode="External"/><Relationship Id="rId1565" Type="http://schemas.openxmlformats.org/officeDocument/2006/relationships/hyperlink" Target="http://www.americanretailsupply.com/65152/Suit-Dress-Forms.html" TargetMode="External"/><Relationship Id="rId1772" Type="http://schemas.openxmlformats.org/officeDocument/2006/relationships/hyperlink" Target="http://www.americanretailsupply.com/65357/785886/Modular-Display-Shelving/Modular-Display-Cross-Pieces.html" TargetMode="External"/><Relationship Id="rId64" Type="http://schemas.openxmlformats.org/officeDocument/2006/relationships/hyperlink" Target="http://www.americanretailsupply.com/64595/758707/New-Arrivals/Window-Bakery-Boxes.html" TargetMode="External"/><Relationship Id="rId367" Type="http://schemas.openxmlformats.org/officeDocument/2006/relationships/hyperlink" Target="http://www.americanretailsupply.com/64740/19623/Wraphia-Raffia-Excelsior/Raffia.html" TargetMode="External"/><Relationship Id="rId574" Type="http://schemas.openxmlformats.org/officeDocument/2006/relationships/hyperlink" Target="http://www.americanretailsupply.com/64806/561829/Racks-Spinners-Dump-Bins/Mobile-Wire-Grid-Risers.html" TargetMode="External"/><Relationship Id="rId1120" Type="http://schemas.openxmlformats.org/officeDocument/2006/relationships/hyperlink" Target="http://www.americanretailsupply.com/64960/243029/Cross-Bars/Crossbars.html" TargetMode="External"/><Relationship Id="rId1218" Type="http://schemas.openxmlformats.org/officeDocument/2006/relationships/hyperlink" Target="http://www.americanretailsupply.com/64983/575655/Acrylic-Sign-Card-Frames/Acrylic-Sign-Holders-for-Wallmount-Extra-Large.html" TargetMode="External"/><Relationship Id="rId1425" Type="http://schemas.openxmlformats.org/officeDocument/2006/relationships/hyperlink" Target="http://www.americanretailsupply.com/65077/20487/Personalized-Plastic-Bags/Personalized-Hi-Density-Plastic-Merchandise-Bags.html" TargetMode="External"/><Relationship Id="rId227" Type="http://schemas.openxmlformats.org/officeDocument/2006/relationships/hyperlink" Target="http://www.americanretailsupply.com/64707/780384/Apparel-Boxes/Kraft-2-Piece-Pop-Up-Apparel-Boxes.html" TargetMode="External"/><Relationship Id="rId781" Type="http://schemas.openxmlformats.org/officeDocument/2006/relationships/hyperlink" Target="http://www.americanretailsupply.com/64898/763796/Closeout-Display-Cases-and-Racks/-Showcase-Queen-Anne-Jewelry.html" TargetMode="External"/><Relationship Id="rId879" Type="http://schemas.openxmlformats.org/officeDocument/2006/relationships/hyperlink" Target="http://www.americanretailsupply.com/64914/34307/Slatwall-FreeStanding-Displays/Slatwall-Ready-To-Assemble-H-Unit-Display.html" TargetMode="External"/><Relationship Id="rId1632" Type="http://schemas.openxmlformats.org/officeDocument/2006/relationships/hyperlink" Target="http://www.americanretailsupply.com/65167/156998/Hosiery--Sock-Displays/Female-Leg.html" TargetMode="External"/><Relationship Id="rId434" Type="http://schemas.openxmlformats.org/officeDocument/2006/relationships/hyperlink" Target="http://www.americanretailsupply.com/64770/777848/Acrylic-Bins-Trays-Easels/38-Series-Acrylic-Easels.html" TargetMode="External"/><Relationship Id="rId641" Type="http://schemas.openxmlformats.org/officeDocument/2006/relationships/hyperlink" Target="http://www.americanretailsupply.com/64831/47227/Hardwood-Showcases/Classic-Towers-Stretched-Version.html" TargetMode="External"/><Relationship Id="rId739" Type="http://schemas.openxmlformats.org/officeDocument/2006/relationships/hyperlink" Target="http://www.americanretailsupply.com/64864/12526/Merchandising-Aids/Adhesive-Label-Release.html" TargetMode="External"/><Relationship Id="rId1064" Type="http://schemas.openxmlformats.org/officeDocument/2006/relationships/hyperlink" Target="http://www.americanretailsupply.com/64946/34308/Slatwall-Free-Standing-Displays/Slatwall-Ready-To-Assemble-4-Sided-Tower.html" TargetMode="External"/><Relationship Id="rId1271" Type="http://schemas.openxmlformats.org/officeDocument/2006/relationships/hyperlink" Target="http://www.americanretailsupply.com/64993/785426/A-La-Carte-Bags--Boxes/Newsprint-Collection-Bags-and-Boxes.html" TargetMode="External"/><Relationship Id="rId1369" Type="http://schemas.openxmlformats.org/officeDocument/2006/relationships/hyperlink" Target="http://www.americanretailsupply.com/65069/777249/Personalized-Retail-Packaging-Collections/Garnish-Design-Packaging.html" TargetMode="External"/><Relationship Id="rId1576" Type="http://schemas.openxmlformats.org/officeDocument/2006/relationships/hyperlink" Target="http://www.americanretailsupply.com/65153/36391/Molded-Forms/Junior-Size-Molded-Forms.html" TargetMode="External"/><Relationship Id="rId280" Type="http://schemas.openxmlformats.org/officeDocument/2006/relationships/hyperlink" Target="http://www.americanretailsupply.com/64715/227248/E--Flute-Decorative-Boxes/Star-Window-Bag.html" TargetMode="External"/><Relationship Id="rId501" Type="http://schemas.openxmlformats.org/officeDocument/2006/relationships/hyperlink" Target="http://www.americanretailsupply.com/64787/746246/Necklace--Bracelet-Displays/Padded-Necklace-Stand-with-Easel.html" TargetMode="External"/><Relationship Id="rId946" Type="http://schemas.openxmlformats.org/officeDocument/2006/relationships/hyperlink" Target="http://www.americanretailsupply.com/64930/1558/Meto-1--2-Line-Price-Guns/Meto-1600-Series-Labels.html" TargetMode="External"/><Relationship Id="rId1131" Type="http://schemas.openxmlformats.org/officeDocument/2006/relationships/hyperlink" Target="http://www.americanretailsupply.com/64964/47629/CalHANGERS/Molded-Plastic-Clip-on-Hangers.html" TargetMode="External"/><Relationship Id="rId1229" Type="http://schemas.openxmlformats.org/officeDocument/2006/relationships/hyperlink" Target="http://www.americanretailsupply.com/64984/Chrome-Sign-Card-Frames.html" TargetMode="External"/><Relationship Id="rId1783" Type="http://schemas.openxmlformats.org/officeDocument/2006/relationships/hyperlink" Target="http://www.americanretailsupply.com/65764/715752/Gift-Card-Boxes-and-Purse-Totes/Pop-Up-Gift-Card-Boxes.html" TargetMode="External"/><Relationship Id="rId75" Type="http://schemas.openxmlformats.org/officeDocument/2006/relationships/hyperlink" Target="http://www.americanretailsupply.com/64595/793001/New-Arrivals/Pipe-Hangers-without-Shelves.html" TargetMode="External"/><Relationship Id="rId140" Type="http://schemas.openxmlformats.org/officeDocument/2006/relationships/hyperlink" Target="http://www.americanretailsupply.com/64686/Price-Marking-Accessories.html" TargetMode="External"/><Relationship Id="rId378" Type="http://schemas.openxmlformats.org/officeDocument/2006/relationships/hyperlink" Target="http://www.americanretailsupply.com/64749/172736/Organza--Velvet-Bags/Gusseted-Organza-Bags.html" TargetMode="External"/><Relationship Id="rId585" Type="http://schemas.openxmlformats.org/officeDocument/2006/relationships/hyperlink" Target="http://www.americanretailsupply.com/64814/225136/Wire-Shelves/Gridwall-Flat-Wire-Shelves.html" TargetMode="External"/><Relationship Id="rId792" Type="http://schemas.openxmlformats.org/officeDocument/2006/relationships/hyperlink" Target="http://www.americanretailsupply.com/64899/244696/Closeout-Packaging/Metallic-Tone-Ribbon.html" TargetMode="External"/><Relationship Id="rId806" Type="http://schemas.openxmlformats.org/officeDocument/2006/relationships/hyperlink" Target="http://www.americanretailsupply.com/64900/246274/Closeout-Acrylic-Glass-Jewelry-Displays/Jewelry-Tray-Liner-Plastic-15-comp.html" TargetMode="External"/><Relationship Id="rId1436" Type="http://schemas.openxmlformats.org/officeDocument/2006/relationships/hyperlink" Target="http://www.americanretailsupply.com/65079/Polypropylene-Bags.html" TargetMode="External"/><Relationship Id="rId1643" Type="http://schemas.openxmlformats.org/officeDocument/2006/relationships/hyperlink" Target="http://www.americanretailsupply.com/65181/561796/Literature-Racks/48-Pocket--Spinner.html" TargetMode="External"/><Relationship Id="rId6" Type="http://schemas.openxmlformats.org/officeDocument/2006/relationships/hyperlink" Target="http://www.americanretailsupply.com/11476/28612/Tissue-Paper/Printed-Tissue-Paper-Assortment-Packs.html" TargetMode="External"/><Relationship Id="rId238" Type="http://schemas.openxmlformats.org/officeDocument/2006/relationships/hyperlink" Target="http://www.americanretailsupply.com/64708/778649/Jewelry-Boxes/Zebra-Patterned-Jewelry-Boxes.html" TargetMode="External"/><Relationship Id="rId445" Type="http://schemas.openxmlformats.org/officeDocument/2006/relationships/hyperlink" Target="http://www.americanretailsupply.com/64774/34022/Acrylic-Literature-Displays/Acrylic-Literature-Holder-3-Sided-Revolving-Display.html" TargetMode="External"/><Relationship Id="rId652" Type="http://schemas.openxmlformats.org/officeDocument/2006/relationships/hyperlink" Target="http://www.americanretailsupply.com/64832/172206/High-Tech-Showcases/Full-Sized-Half-Vision-Showcase.html" TargetMode="External"/><Relationship Id="rId1075" Type="http://schemas.openxmlformats.org/officeDocument/2006/relationships/hyperlink" Target="http://www.americanretailsupply.com/64948/35383/Gridwall-Metal-Attachments/Gridwall-Heavy-Duty-Hook-14-Diameter-90-tip.html" TargetMode="External"/><Relationship Id="rId1282" Type="http://schemas.openxmlformats.org/officeDocument/2006/relationships/hyperlink" Target="http://www.americanretailsupply.com/64999/Holiday-Patterns-Plastic-Bags.html" TargetMode="External"/><Relationship Id="rId1503" Type="http://schemas.openxmlformats.org/officeDocument/2006/relationships/hyperlink" Target="http://www.americanretailsupply.com/65085/Food-Grade-Tissue.html" TargetMode="External"/><Relationship Id="rId1710" Type="http://schemas.openxmlformats.org/officeDocument/2006/relationships/hyperlink" Target="http://www.americanretailsupply.com/65210/Pearl-District-Displays.html" TargetMode="External"/><Relationship Id="rId291" Type="http://schemas.openxmlformats.org/officeDocument/2006/relationships/hyperlink" Target="http://www.americanretailsupply.com/64719/434967/Sullivan-GiftWrap/Special-Occasions-Giftwrap.html" TargetMode="External"/><Relationship Id="rId305" Type="http://schemas.openxmlformats.org/officeDocument/2006/relationships/hyperlink" Target="http://www.americanretailsupply.com/64720/757842/JR-GiftWrap/Birthday--Celebration-Giftwrap.html" TargetMode="External"/><Relationship Id="rId512" Type="http://schemas.openxmlformats.org/officeDocument/2006/relationships/hyperlink" Target="http://www.americanretailsupply.com/64790/37343/Jewelry-Supplies/White-Puff-Pad-Plain-Earring-Cards.html" TargetMode="External"/><Relationship Id="rId957" Type="http://schemas.openxmlformats.org/officeDocument/2006/relationships/hyperlink" Target="http://www.americanretailsupply.com/64931/173738/Garvey-1-Line-Price-Guns/Garvey-Ink-Roller-for-the-Garvey-25.html" TargetMode="External"/><Relationship Id="rId1142" Type="http://schemas.openxmlformats.org/officeDocument/2006/relationships/hyperlink" Target="http://www.americanretailsupply.com/64966/244625/Universal-HD-Brackets/Universal-Facia-Bracket.html" TargetMode="External"/><Relationship Id="rId1587" Type="http://schemas.openxmlformats.org/officeDocument/2006/relationships/hyperlink" Target="http://www.americanretailsupply.com/65154/156072/Costumers/Floor-Stand-with-Shoulder-Bar-Black.html" TargetMode="External"/><Relationship Id="rId1794" Type="http://schemas.openxmlformats.org/officeDocument/2006/relationships/hyperlink" Target="http://www.americanretailsupply.com/66174/Pipeline-Displays.html" TargetMode="External"/><Relationship Id="rId1808" Type="http://schemas.openxmlformats.org/officeDocument/2006/relationships/hyperlink" Target="http://www.americanretailsupply.com/66198/744107/Eco-Friendly-Plastic-Bags/Gloss-Heavy-Duty-Merchandise-Bags.html" TargetMode="External"/><Relationship Id="rId86" Type="http://schemas.openxmlformats.org/officeDocument/2006/relationships/hyperlink" Target="http://www.americanretailsupply.com/64602/General-Store-Operations.html" TargetMode="External"/><Relationship Id="rId151" Type="http://schemas.openxmlformats.org/officeDocument/2006/relationships/hyperlink" Target="http://www.americanretailsupply.com/64687/733219/Sign-Cards/Burst-Blank-Fluorescent-Sign-Cards.html" TargetMode="External"/><Relationship Id="rId389" Type="http://schemas.openxmlformats.org/officeDocument/2006/relationships/hyperlink" Target="http://www.americanretailsupply.com/64765/37205/Tempered-Glass/316-Tempered-Cube-Glass.html" TargetMode="External"/><Relationship Id="rId596" Type="http://schemas.openxmlformats.org/officeDocument/2006/relationships/hyperlink" Target="http://www.americanretailsupply.com/64829/Ready-To-Assemble-Showcases.html" TargetMode="External"/><Relationship Id="rId817" Type="http://schemas.openxmlformats.org/officeDocument/2006/relationships/hyperlink" Target="http://www.americanretailsupply.com/64901/239216/Closeout-Brackets-Hooks-Standards/Hangrod-Wall-Mount-Brackets-fits-1-or-1-116-U.html" TargetMode="External"/><Relationship Id="rId1002" Type="http://schemas.openxmlformats.org/officeDocument/2006/relationships/hyperlink" Target="http://www.americanretailsupply.com/64943/793001/Slatwall-Accessories/Pipe-Hangers-without-Shelves.html" TargetMode="External"/><Relationship Id="rId1447" Type="http://schemas.openxmlformats.org/officeDocument/2006/relationships/hyperlink" Target="http://www.americanretailsupply.com/65080/48819/Clear-Poly-Bags/Clear-Flat-15-Mil-Poly-Bags.html" TargetMode="External"/><Relationship Id="rId1654" Type="http://schemas.openxmlformats.org/officeDocument/2006/relationships/hyperlink" Target="http://www.americanretailsupply.com/65194/36804/Garment--Hat-Racks/2-Arm-Garment-Racks.html" TargetMode="External"/><Relationship Id="rId249" Type="http://schemas.openxmlformats.org/officeDocument/2006/relationships/hyperlink" Target="http://www.americanretailsupply.com/64709/226778/Decorative-Corrugated-Boxes/Kraft.html" TargetMode="External"/><Relationship Id="rId456" Type="http://schemas.openxmlformats.org/officeDocument/2006/relationships/hyperlink" Target="http://www.americanretailsupply.com/64774/579425/Acrylic-Literature-Displays/Acrylic-Brochure-Holders-for-Slatwall-Deluxe.html" TargetMode="External"/><Relationship Id="rId663" Type="http://schemas.openxmlformats.org/officeDocument/2006/relationships/hyperlink" Target="http://www.americanretailsupply.com/64832/583941/High-Tech-Showcases/Curved-Tower-Display-Case.html" TargetMode="External"/><Relationship Id="rId870" Type="http://schemas.openxmlformats.org/officeDocument/2006/relationships/hyperlink" Target="http://www.americanretailsupply.com/64905/434403/Miscellaneous-Closeout/Standard-Clip.html" TargetMode="External"/><Relationship Id="rId1086" Type="http://schemas.openxmlformats.org/officeDocument/2006/relationships/hyperlink" Target="http://www.americanretailsupply.com/64948/35826/Gridwall-Metal-Attachments/Multi-Wire-Baskets-for-Slatwall-Gridwall-Pegboard.html" TargetMode="External"/><Relationship Id="rId1293" Type="http://schemas.openxmlformats.org/officeDocument/2006/relationships/hyperlink" Target="http://www.americanretailsupply.com/65003/734721/Western-Themed-Christmas-Bags/Western-Christmas-Bags.html" TargetMode="External"/><Relationship Id="rId1307" Type="http://schemas.openxmlformats.org/officeDocument/2006/relationships/hyperlink" Target="http://www.americanretailsupply.com/65004/777286/Custom-Holiday-Matched-Packaging/Holiday-Trees-Design-Packaging.html" TargetMode="External"/><Relationship Id="rId1514" Type="http://schemas.openxmlformats.org/officeDocument/2006/relationships/hyperlink" Target="http://www.americanretailsupply.com/65086/48315/Polyproylene-Bags--Rolls/Metallic-Twist-Ties.html" TargetMode="External"/><Relationship Id="rId1721" Type="http://schemas.openxmlformats.org/officeDocument/2006/relationships/hyperlink" Target="http://www.americanretailsupply.com/65211/44199/Contemporary-Raw-Steel-Displays/Glass-Top-Displays.html" TargetMode="External"/><Relationship Id="rId13" Type="http://schemas.openxmlformats.org/officeDocument/2006/relationships/hyperlink" Target="http://www.americanretailsupply.com/25190/20290/Plastic-Bags/Hi--Density-Plastic-Merchandise-Bags.html" TargetMode="External"/><Relationship Id="rId109" Type="http://schemas.openxmlformats.org/officeDocument/2006/relationships/hyperlink" Target="http://www.americanretailsupply.com/64678/Monarch-Labelers--Labels.html" TargetMode="External"/><Relationship Id="rId316" Type="http://schemas.openxmlformats.org/officeDocument/2006/relationships/hyperlink" Target="http://www.americanretailsupply.com/64721/709420/VantagePOINT-GiftWrap/Vantage-Christmas-Giftwrap.html" TargetMode="External"/><Relationship Id="rId523" Type="http://schemas.openxmlformats.org/officeDocument/2006/relationships/hyperlink" Target="http://www.americanretailsupply.com/64793/37340/Jewelry-Trays--Inserts/Jewelry-Rectangle-Display-Pads.html" TargetMode="External"/><Relationship Id="rId968" Type="http://schemas.openxmlformats.org/officeDocument/2006/relationships/hyperlink" Target="http://www.americanretailsupply.com/64932/173743/Garvey-2-Line-Price-Guns/Starter-Kit.html" TargetMode="External"/><Relationship Id="rId1153" Type="http://schemas.openxmlformats.org/officeDocument/2006/relationships/hyperlink" Target="http://www.americanretailsupply.com/64966/41113/Universal-HD-Brackets/Universal-Hangrod-Brackets-with-Spring-Clamp.html" TargetMode="External"/><Relationship Id="rId1598" Type="http://schemas.openxmlformats.org/officeDocument/2006/relationships/hyperlink" Target="http://www.americanretailsupply.com/65155/741096/Unbreakable-Forms/Male-Torso-Form-with-No-Arms.html" TargetMode="External"/><Relationship Id="rId1819" Type="http://schemas.openxmlformats.org/officeDocument/2006/relationships/hyperlink" Target="http://www.americanretailsupply.com/66235/Adult--Child-Jersey-Forms.html" TargetMode="External"/><Relationship Id="rId97" Type="http://schemas.openxmlformats.org/officeDocument/2006/relationships/hyperlink" Target="http://www.americanretailsupply.com/64665/34056/Wire--Acylic-Easels/Acrylic-Display-Easels.html" TargetMode="External"/><Relationship Id="rId730" Type="http://schemas.openxmlformats.org/officeDocument/2006/relationships/hyperlink" Target="http://www.americanretailsupply.com/64860/172982/Giftwrap-Ribbon-Tissue-Racks/Tissue-Display-Racks.html" TargetMode="External"/><Relationship Id="rId828" Type="http://schemas.openxmlformats.org/officeDocument/2006/relationships/hyperlink" Target="http://www.americanretailsupply.com/64901/37836/Closeout-Brackets-Hooks-Standards/Merchandise-Bar-Round-Faceout.html" TargetMode="External"/><Relationship Id="rId1013" Type="http://schemas.openxmlformats.org/officeDocument/2006/relationships/hyperlink" Target="http://www.americanretailsupply.com/64944/33972/Acrylic-for-Slatwall/Acrylic-Apparel-Hangers-for-Slatwall-or-Slatgrid.html" TargetMode="External"/><Relationship Id="rId1360" Type="http://schemas.openxmlformats.org/officeDocument/2006/relationships/hyperlink" Target="http://www.americanretailsupply.com/65069/777240/Personalized-Retail-Packaging-Collections/Deco-Cafe-Design-Packaging.html" TargetMode="External"/><Relationship Id="rId1458" Type="http://schemas.openxmlformats.org/officeDocument/2006/relationships/hyperlink" Target="http://www.americanretailsupply.com/65081/228371/Personalized-Shopping-Bags/Personalized-Paper-Merchandise-Bags.html" TargetMode="External"/><Relationship Id="rId1665" Type="http://schemas.openxmlformats.org/officeDocument/2006/relationships/hyperlink" Target="http://www.americanretailsupply.com/65195/36793/Hangers/Wooden-Top-Hangers.html" TargetMode="External"/><Relationship Id="rId162" Type="http://schemas.openxmlformats.org/officeDocument/2006/relationships/hyperlink" Target="http://www.americanretailsupply.com/64690/778759/Banners--Posters/Posters-and-Pennants.html" TargetMode="External"/><Relationship Id="rId467" Type="http://schemas.openxmlformats.org/officeDocument/2006/relationships/hyperlink" Target="http://www.americanretailsupply.com/64779/34249/Acrylic-Countertop-Displays/Acrylic-Clear-Three-Step-Stairs.html" TargetMode="External"/><Relationship Id="rId1097" Type="http://schemas.openxmlformats.org/officeDocument/2006/relationships/hyperlink" Target="http://www.americanretailsupply.com/64949/34010/Acrylic-for-Gridwall/Acrylic-Brochure-Holders-for-Slatwall-Gridwall-or-Wallmount-for-123-Pocket.html" TargetMode="External"/><Relationship Id="rId1220" Type="http://schemas.openxmlformats.org/officeDocument/2006/relationships/hyperlink" Target="http://www.americanretailsupply.com/64983/575695/Acrylic-Sign-Card-Frames/Acrylic-Sign-Holders-with-Chrome-Channel.html" TargetMode="External"/><Relationship Id="rId1318" Type="http://schemas.openxmlformats.org/officeDocument/2006/relationships/hyperlink" Target="http://www.americanretailsupply.com/65008/741329/Bags-in-Animal-Prints/Zebra--Leopard-Paper-Shopping-Bags.html" TargetMode="External"/><Relationship Id="rId1525" Type="http://schemas.openxmlformats.org/officeDocument/2006/relationships/hyperlink" Target="http://www.americanretailsupply.com/65087/785423/Wine-Liquor-Bags--Boxes/Green-Gardens-Collection-Bags-and-Boxes.html" TargetMode="External"/><Relationship Id="rId674" Type="http://schemas.openxmlformats.org/officeDocument/2006/relationships/hyperlink" Target="http://www.americanretailsupply.com/64849/48236/Tape/Hand-Held-Tape-Dispensers.html" TargetMode="External"/><Relationship Id="rId881" Type="http://schemas.openxmlformats.org/officeDocument/2006/relationships/hyperlink" Target="http://www.americanretailsupply.com/64914/37299/Slatwall-FreeStanding-Displays/Slatwall-Ready-To-Assemble-Gondola.html" TargetMode="External"/><Relationship Id="rId979" Type="http://schemas.openxmlformats.org/officeDocument/2006/relationships/hyperlink" Target="http://www.americanretailsupply.com/64942/2347/Traditional-Slatwall-Panels--Inserts/Slatwall-Panels.html" TargetMode="External"/><Relationship Id="rId1732" Type="http://schemas.openxmlformats.org/officeDocument/2006/relationships/hyperlink" Target="http://www.americanretailsupply.com/65211/47158/Contemporary-Raw-Steel-Displays/1-Tier-Jewelry-Display-Stand.html" TargetMode="External"/><Relationship Id="rId24" Type="http://schemas.openxmlformats.org/officeDocument/2006/relationships/hyperlink" Target="http://www.americanretailsupply.com/49002/566312/Reusable-Cloth-Like-Bags/Reusable-Non-Woven-Breast-Cancer-Awareness-Bags.html" TargetMode="External"/><Relationship Id="rId327" Type="http://schemas.openxmlformats.org/officeDocument/2006/relationships/hyperlink" Target="http://www.americanretailsupply.com/64725/716286/BARGAIN-In-Stock-Giftwrap/Everyday-Patterns-II-100-rolls.html" TargetMode="External"/><Relationship Id="rId534" Type="http://schemas.openxmlformats.org/officeDocument/2006/relationships/hyperlink" Target="http://www.americanretailsupply.com/64795/37288/Ring--Earring-Displays/Earring-Winged-Display-Stand.html" TargetMode="External"/><Relationship Id="rId741" Type="http://schemas.openxmlformats.org/officeDocument/2006/relationships/hyperlink" Target="http://www.americanretailsupply.com/64864/173487/Merchandising-Aids/Label--Sign-Holders.html" TargetMode="External"/><Relationship Id="rId839" Type="http://schemas.openxmlformats.org/officeDocument/2006/relationships/hyperlink" Target="http://www.americanretailsupply.com/64902/244594/Closeout-Price-Marking/Labels-1175-1153-White-Rem-1M-per-RL.html" TargetMode="External"/><Relationship Id="rId1164" Type="http://schemas.openxmlformats.org/officeDocument/2006/relationships/hyperlink" Target="http://www.americanretailsupply.com/64967/37856/Aristocrat-Extra-HD-Brackets/Aristocrat-Facia-Bracket.html" TargetMode="External"/><Relationship Id="rId1371" Type="http://schemas.openxmlformats.org/officeDocument/2006/relationships/hyperlink" Target="http://www.americanretailsupply.com/65069/777251/Personalized-Retail-Packaging-Collections/Gourmet-Gifts-Design-Packaging.html" TargetMode="External"/><Relationship Id="rId1469" Type="http://schemas.openxmlformats.org/officeDocument/2006/relationships/hyperlink" Target="http://www.americanretailsupply.com/65082/Food-Packaging.html" TargetMode="External"/><Relationship Id="rId173" Type="http://schemas.openxmlformats.org/officeDocument/2006/relationships/hyperlink" Target="http://www.americanretailsupply.com/64692/742032/Fluorescent-Labels/Made-In-USA-Label.html" TargetMode="External"/><Relationship Id="rId380" Type="http://schemas.openxmlformats.org/officeDocument/2006/relationships/hyperlink" Target="http://www.americanretailsupply.com/64749/19620/Organza--Velvet-Bags/Flat-Organza-Bags.html" TargetMode="External"/><Relationship Id="rId601" Type="http://schemas.openxmlformats.org/officeDocument/2006/relationships/hyperlink" Target="http://www.americanretailsupply.com/64829/47238/Ready-To-Assemble-Showcases/Ready-To-Assemble-Cash-Register-Stand.html" TargetMode="External"/><Relationship Id="rId1024" Type="http://schemas.openxmlformats.org/officeDocument/2006/relationships/hyperlink" Target="http://www.americanretailsupply.com/64944/34133/Acrylic-for-Slatwall/Acrylic-Shelves-for-Slatwall-316-thick.html" TargetMode="External"/><Relationship Id="rId1231" Type="http://schemas.openxmlformats.org/officeDocument/2006/relationships/hyperlink" Target="http://www.americanretailsupply.com/64984/782377/Chrome-Sign-Card-Frames/Counter-Top-Metal-Card-Frames.html" TargetMode="External"/><Relationship Id="rId1676" Type="http://schemas.openxmlformats.org/officeDocument/2006/relationships/hyperlink" Target="http://www.americanretailsupply.com/65196/36357/Sizers-Markers--Size-Labels/Mini-Size-Markers-for-Hangers.html" TargetMode="External"/><Relationship Id="rId240" Type="http://schemas.openxmlformats.org/officeDocument/2006/relationships/hyperlink" Target="http://www.americanretailsupply.com/64708/792889/Jewelry-Boxes/Economy-Natural-Kraft-Jewelry-Boxes.html" TargetMode="External"/><Relationship Id="rId478" Type="http://schemas.openxmlformats.org/officeDocument/2006/relationships/hyperlink" Target="http://www.americanretailsupply.com/64785/34264/Misc-Acrylic-Products/Acrylic-Electric-Turntable.html" TargetMode="External"/><Relationship Id="rId685" Type="http://schemas.openxmlformats.org/officeDocument/2006/relationships/hyperlink" Target="http://www.americanretailsupply.com/64850/560412/Carts/Sloping-Shelf-Mobile-Cart.html" TargetMode="External"/><Relationship Id="rId892" Type="http://schemas.openxmlformats.org/officeDocument/2006/relationships/hyperlink" Target="http://www.americanretailsupply.com/64915/33988/Jewelry-Apparel-Eyewear-Displays/Acrylic-Apparel-Belt-and-Tie-Displays.html" TargetMode="External"/><Relationship Id="rId906" Type="http://schemas.openxmlformats.org/officeDocument/2006/relationships/hyperlink" Target="http://www.americanretailsupply.com/64915/576363/Jewelry-Apparel-Eyewear-Displays/Clutch-Bag-Acrylic-Riser.html" TargetMode="External"/><Relationship Id="rId1329" Type="http://schemas.openxmlformats.org/officeDocument/2006/relationships/hyperlink" Target="http://www.americanretailsupply.com/65011/226911/Holiday-Boxes/Hunter-Green-Kraft-Gift-Boxes.html" TargetMode="External"/><Relationship Id="rId1536" Type="http://schemas.openxmlformats.org/officeDocument/2006/relationships/hyperlink" Target="http://www.americanretailsupply.com/65088/785424/A-La-Carte-Bags--Boxes/Market-Fresh-Collection-Bags-and-Boxes.html" TargetMode="External"/><Relationship Id="rId1743" Type="http://schemas.openxmlformats.org/officeDocument/2006/relationships/hyperlink" Target="http://www.americanretailsupply.com/65221/a560/Info-Center/order_page.html" TargetMode="External"/><Relationship Id="rId35" Type="http://schemas.openxmlformats.org/officeDocument/2006/relationships/hyperlink" Target="http://www.americanretailsupply.com/63377/757055/Jewelry-Boxes/Natural-Kraft-Jewlery-Boxes.html" TargetMode="External"/><Relationship Id="rId100" Type="http://schemas.openxmlformats.org/officeDocument/2006/relationships/hyperlink" Target="http://www.americanretailsupply.com/64665/34340/Wire--Acylic-Easels/Adjustable-Easel-for-Slatwall-or-Slatgrid.html" TargetMode="External"/><Relationship Id="rId338" Type="http://schemas.openxmlformats.org/officeDocument/2006/relationships/hyperlink" Target="http://www.americanretailsupply.com/64734/19772/Natural-Curling-Ribbon/Ribbon-Slitters.html" TargetMode="External"/><Relationship Id="rId545" Type="http://schemas.openxmlformats.org/officeDocument/2006/relationships/hyperlink" Target="http://www.americanretailsupply.com/64797/735011/Counter-Top-Racks/Black-5-Tier-Merchandiser-Counter-Rack.html" TargetMode="External"/><Relationship Id="rId752" Type="http://schemas.openxmlformats.org/officeDocument/2006/relationships/hyperlink" Target="http://www.americanretailsupply.com/64865/22330/Shipping-Envelopes/Jiffy-Mailing-Envelopes.html" TargetMode="External"/><Relationship Id="rId1175" Type="http://schemas.openxmlformats.org/officeDocument/2006/relationships/hyperlink" Target="http://www.americanretailsupply.com/64969/173813/Quantum-Extra-HD-Brackets/Quantum-Heavy-Duty-Brackets-with-Lock-Nut.html" TargetMode="External"/><Relationship Id="rId1382" Type="http://schemas.openxmlformats.org/officeDocument/2006/relationships/hyperlink" Target="http://www.americanretailsupply.com/65070/437246/Paper-Shopping-Bags/Recycled-Natural-Kraft-Paper-Shopping-Bags.html" TargetMode="External"/><Relationship Id="rId1603" Type="http://schemas.openxmlformats.org/officeDocument/2006/relationships/hyperlink" Target="http://www.americanretailsupply.com/65155/741106/Unbreakable-Forms/Male-Leg-Form.html" TargetMode="External"/><Relationship Id="rId1810" Type="http://schemas.openxmlformats.org/officeDocument/2006/relationships/hyperlink" Target="http://www.americanretailsupply.com/66199/437246/Eco-Friendly-Recycled-Paper-Bags/Recycled-Natural-Kraft-Paper-Shopping-Bags.html" TargetMode="External"/><Relationship Id="rId184" Type="http://schemas.openxmlformats.org/officeDocument/2006/relationships/hyperlink" Target="http://www.americanretailsupply.com/64703/19955/Tissue-Paper/White-and-Recycled-Kraft-Tissue-Paper.html" TargetMode="External"/><Relationship Id="rId391" Type="http://schemas.openxmlformats.org/officeDocument/2006/relationships/hyperlink" Target="http://www.americanretailsupply.com/64765/37258/Tempered-Glass/316-Tempered-Quarter-Round.html" TargetMode="External"/><Relationship Id="rId405" Type="http://schemas.openxmlformats.org/officeDocument/2006/relationships/hyperlink" Target="http://www.americanretailsupply.com/64769/33865/Acrylic-Risers--Cubes/14-Beveled-Edge-Acrylic-Risers.html" TargetMode="External"/><Relationship Id="rId612" Type="http://schemas.openxmlformats.org/officeDocument/2006/relationships/hyperlink" Target="http://www.americanretailsupply.com/64830/174472/LaminateMetal-Showcases/Ledge-Counters.html" TargetMode="External"/><Relationship Id="rId1035" Type="http://schemas.openxmlformats.org/officeDocument/2006/relationships/hyperlink" Target="http://www.americanretailsupply.com/64944/34257/Acrylic-for-Slatwall/Acrylic-Locking-Showcases-for-Slatwall.html" TargetMode="External"/><Relationship Id="rId1242" Type="http://schemas.openxmlformats.org/officeDocument/2006/relationships/hyperlink" Target="http://www.americanretailsupply.com/64987/255773/Gift-Cards/Custom-Hot-Stamped-Gift-Certificates.html" TargetMode="External"/><Relationship Id="rId1687" Type="http://schemas.openxmlformats.org/officeDocument/2006/relationships/hyperlink" Target="http://www.americanretailsupply.com/65197/244287/Apparel-Accessories--Apparel-Store-Supplies/Steel-Bank-Pins.html" TargetMode="External"/><Relationship Id="rId251" Type="http://schemas.openxmlformats.org/officeDocument/2006/relationships/hyperlink" Target="http://www.americanretailsupply.com/64709/226911/Decorative-Corrugated-Boxes/Hunter-Green-Kraft-Gift-Boxes.html" TargetMode="External"/><Relationship Id="rId489" Type="http://schemas.openxmlformats.org/officeDocument/2006/relationships/hyperlink" Target="http://www.americanretailsupply.com/64787/37281/Necklace--Bracelet-Displays/Oval-Single-T--Bar-for-Bracelets.html" TargetMode="External"/><Relationship Id="rId696" Type="http://schemas.openxmlformats.org/officeDocument/2006/relationships/hyperlink" Target="http://www.americanretailsupply.com/64852/Impulse-Sealers--Shrink-Wrap.html" TargetMode="External"/><Relationship Id="rId917" Type="http://schemas.openxmlformats.org/officeDocument/2006/relationships/hyperlink" Target="http://www.americanretailsupply.com/64922/48188/2-Line-Monarch-Labelers/Monarch-1136-Price-Gun.html" TargetMode="External"/><Relationship Id="rId1102" Type="http://schemas.openxmlformats.org/officeDocument/2006/relationships/hyperlink" Target="http://www.americanretailsupply.com/64949/3987/Acrylic-for-Gridwall/Gridwall-Acrylic-Hosiery-Bin.html" TargetMode="External"/><Relationship Id="rId1547" Type="http://schemas.openxmlformats.org/officeDocument/2006/relationships/hyperlink" Target="http://www.americanretailsupply.com/65123/754628/Food-Service-Boxes/Cake-Pads-Rectangle.html" TargetMode="External"/><Relationship Id="rId1754" Type="http://schemas.openxmlformats.org/officeDocument/2006/relationships/hyperlink" Target="http://www.americanretailsupply.com/65349/786902/3D-Textured-Slatwall/Subway-Tile-Textured-Slatwall.html" TargetMode="External"/><Relationship Id="rId46" Type="http://schemas.openxmlformats.org/officeDocument/2006/relationships/hyperlink" Target="http://www.americanretailsupply.com/64593/Displays-Racks--Showcases.html" TargetMode="External"/><Relationship Id="rId349" Type="http://schemas.openxmlformats.org/officeDocument/2006/relationships/hyperlink" Target="http://www.americanretailsupply.com/64737/19770/Star-Prenotched-Bows-Ribbon/Pull-Out-Pre--Notch-Bows.html" TargetMode="External"/><Relationship Id="rId556" Type="http://schemas.openxmlformats.org/officeDocument/2006/relationships/hyperlink" Target="http://www.americanretailsupply.com/64800/Scrapbooking-Racks.html" TargetMode="External"/><Relationship Id="rId763" Type="http://schemas.openxmlformats.org/officeDocument/2006/relationships/hyperlink" Target="http://www.americanretailsupply.com/64894/775072/Security-Locks-Announcers-Detectors-Mirrors/Anti-Shoplifting-Convex-Glass-Mirrors.html" TargetMode="External"/><Relationship Id="rId1186" Type="http://schemas.openxmlformats.org/officeDocument/2006/relationships/hyperlink" Target="http://www.americanretailsupply.com/64969/37876/Quantum-Extra-HD-Brackets/Quantum-Bracket-for-Merchandising-Bar.html" TargetMode="External"/><Relationship Id="rId1393" Type="http://schemas.openxmlformats.org/officeDocument/2006/relationships/hyperlink" Target="http://www.americanretailsupply.com/65071/754551/Paper-Merchandise-Bags/Natural-Kraft-Paper-Liquor-Bags.html" TargetMode="External"/><Relationship Id="rId1407" Type="http://schemas.openxmlformats.org/officeDocument/2006/relationships/hyperlink" Target="http://www.americanretailsupply.com/65073/752422/Low-Density-Plastic-Bags/Gloss-Christmas-Plastic-Merchandise-Bags.html" TargetMode="External"/><Relationship Id="rId1614" Type="http://schemas.openxmlformats.org/officeDocument/2006/relationships/hyperlink" Target="http://www.americanretailsupply.com/65161/154765/Apollo--Athena-Forms/Athena-Ladies-Blouse-Form.html" TargetMode="External"/><Relationship Id="rId1821" Type="http://schemas.openxmlformats.org/officeDocument/2006/relationships/hyperlink" Target="http://www.americanretailsupply.com/66235/793241/Adult--Child-Jersey-Forms/Womens-Jersey-Blouse-Forms.html" TargetMode="External"/><Relationship Id="rId111" Type="http://schemas.openxmlformats.org/officeDocument/2006/relationships/hyperlink" Target="http://www.americanretailsupply.com/64679/1443/Avery-Dennison-Labelers--Labels/PB-210-Labeler.html" TargetMode="External"/><Relationship Id="rId195" Type="http://schemas.openxmlformats.org/officeDocument/2006/relationships/hyperlink" Target="http://www.americanretailsupply.com/64703/22984/Tissue-Paper/Shamrock-Printed-Tissue-Paper.html" TargetMode="External"/><Relationship Id="rId209" Type="http://schemas.openxmlformats.org/officeDocument/2006/relationships/hyperlink" Target="http://www.americanretailsupply.com/64705/19619/Polypropylene-Rolls--Bags/Clear--Colored-Clearphane-Film-Rolls.html" TargetMode="External"/><Relationship Id="rId416" Type="http://schemas.openxmlformats.org/officeDocument/2006/relationships/hyperlink" Target="http://www.americanretailsupply.com/64769/575979/Acrylic-Risers--Cubes/-Acrylic-Risers-with-Built-in-Sign-Holders.html" TargetMode="External"/><Relationship Id="rId970" Type="http://schemas.openxmlformats.org/officeDocument/2006/relationships/hyperlink" Target="http://www.americanretailsupply.com/64936/Gridwall-Slatgrid.html" TargetMode="External"/><Relationship Id="rId1046" Type="http://schemas.openxmlformats.org/officeDocument/2006/relationships/hyperlink" Target="http://www.americanretailsupply.com/64944/782982/Acrylic-for-Slatwall/Slatwall-or-Slatgrid-Acrylic-Sign-Holders.html" TargetMode="External"/><Relationship Id="rId1253" Type="http://schemas.openxmlformats.org/officeDocument/2006/relationships/hyperlink" Target="http://www.americanretailsupply.com/64989/Christmas--Holiday-Packaging.html" TargetMode="External"/><Relationship Id="rId1698" Type="http://schemas.openxmlformats.org/officeDocument/2006/relationships/hyperlink" Target="http://www.americanretailsupply.com/65198/Garment-Rolls--Bags.html" TargetMode="External"/><Relationship Id="rId623" Type="http://schemas.openxmlformats.org/officeDocument/2006/relationships/hyperlink" Target="http://www.americanretailsupply.com/64830/176004/LaminateMetal-Showcases/Cash-Register-Stands.html" TargetMode="External"/><Relationship Id="rId830" Type="http://schemas.openxmlformats.org/officeDocument/2006/relationships/hyperlink" Target="http://www.americanretailsupply.com/64901/785835/Closeout-Brackets-Hooks-Standards/9-Gridwall-Heavy-Duty-Hook.html" TargetMode="External"/><Relationship Id="rId928" Type="http://schemas.openxmlformats.org/officeDocument/2006/relationships/hyperlink" Target="http://www.americanretailsupply.com/64923/48328/1-Line-Monarch-Labelers/Monarch-1131-Price-Gun.html" TargetMode="External"/><Relationship Id="rId1460" Type="http://schemas.openxmlformats.org/officeDocument/2006/relationships/hyperlink" Target="http://www.americanretailsupply.com/65081/31731/Personalized-Shopping-Bags/Personalized-Frosted-SOS-Plastic-Bags.html" TargetMode="External"/><Relationship Id="rId1558" Type="http://schemas.openxmlformats.org/officeDocument/2006/relationships/hyperlink" Target="http://www.americanretailsupply.com/65123/758707/Food-Service-Boxes/Window-Bakery-Boxes.html" TargetMode="External"/><Relationship Id="rId1765" Type="http://schemas.openxmlformats.org/officeDocument/2006/relationships/hyperlink" Target="http://www.americanretailsupply.com/65349/793002/3D-Textured-Slatwall/-Pipe-Hangers-with-Shelves.html" TargetMode="External"/><Relationship Id="rId57" Type="http://schemas.openxmlformats.org/officeDocument/2006/relationships/hyperlink" Target="http://www.americanretailsupply.com/64595/754628/New-Arrivals/Cake-Pads-Rectangle.html" TargetMode="External"/><Relationship Id="rId262" Type="http://schemas.openxmlformats.org/officeDocument/2006/relationships/hyperlink" Target="http://www.americanretailsupply.com/64710/Hi-Wall-2-Piece-Boxes--Lids.html" TargetMode="External"/><Relationship Id="rId567" Type="http://schemas.openxmlformats.org/officeDocument/2006/relationships/hyperlink" Target="http://www.americanretailsupply.com/64806/561799/Racks-Spinners-Dump-Bins/Rolling-Dump-Cube.html" TargetMode="External"/><Relationship Id="rId1113" Type="http://schemas.openxmlformats.org/officeDocument/2006/relationships/hyperlink" Target="http://www.americanretailsupply.com/64951/36214/Gridwall-Connectors/Universal-Standard-to-Grid-Bracket.html" TargetMode="External"/><Relationship Id="rId1197" Type="http://schemas.openxmlformats.org/officeDocument/2006/relationships/hyperlink" Target="http://www.americanretailsupply.com/64971/37176/Glass-Connectors/Hasp.html" TargetMode="External"/><Relationship Id="rId1320" Type="http://schemas.openxmlformats.org/officeDocument/2006/relationships/hyperlink" Target="http://www.americanretailsupply.com/65009/Boxes-in-Animal-Prints.html" TargetMode="External"/><Relationship Id="rId1418" Type="http://schemas.openxmlformats.org/officeDocument/2006/relationships/hyperlink" Target="http://www.americanretailsupply.com/65075/50114/Frosted-Plastic-Bags/Frosted-Shoppers-with-Tri-Folded-Loop-Handles.html" TargetMode="External"/><Relationship Id="rId122" Type="http://schemas.openxmlformats.org/officeDocument/2006/relationships/hyperlink" Target="http://www.americanretailsupply.com/64682/TG-Tacher-Taggers.html" TargetMode="External"/><Relationship Id="rId774" Type="http://schemas.openxmlformats.org/officeDocument/2006/relationships/hyperlink" Target="http://www.americanretailsupply.com/64898/37165/Closeout-Display-Cases-and-Racks/Square-Glass-Cube-Display-Base.html" TargetMode="External"/><Relationship Id="rId981" Type="http://schemas.openxmlformats.org/officeDocument/2006/relationships/hyperlink" Target="http://www.americanretailsupply.com/64942/762388/Slatwall-Panels--Inserts/Textured-Slatwall-Panels.html" TargetMode="External"/><Relationship Id="rId1057" Type="http://schemas.openxmlformats.org/officeDocument/2006/relationships/hyperlink" Target="http://www.americanretailsupply.com/64945/239528/Slatbox-Displays/Slatbox-Dividers.html" TargetMode="External"/><Relationship Id="rId1625" Type="http://schemas.openxmlformats.org/officeDocument/2006/relationships/hyperlink" Target="http://www.americanretailsupply.com/65164/740771/Kidz-Klub-Mannequins/Kidz-Klub-8--yr-old-Unisex----White.html" TargetMode="External"/><Relationship Id="rId1832" Type="http://schemas.openxmlformats.org/officeDocument/2006/relationships/hyperlink" Target="http://www.americanretailsupply.com/c7326/47th-Anniversary.html" TargetMode="External"/><Relationship Id="rId427" Type="http://schemas.openxmlformats.org/officeDocument/2006/relationships/hyperlink" Target="http://www.americanretailsupply.com/64770/34056/Acrylic-Bins-Trays-Easels/Acrylic-Display-Easels.html" TargetMode="External"/><Relationship Id="rId634" Type="http://schemas.openxmlformats.org/officeDocument/2006/relationships/hyperlink" Target="http://www.americanretailsupply.com/64831/47113/Hardwood-Showcases/Half-Vision-Displays.html" TargetMode="External"/><Relationship Id="rId841" Type="http://schemas.openxmlformats.org/officeDocument/2006/relationships/hyperlink" Target="http://www.americanretailsupply.com/64902/244698/Closeout-Price-Marking/Tach-It-Reinforced-Needles-3.html" TargetMode="External"/><Relationship Id="rId1264" Type="http://schemas.openxmlformats.org/officeDocument/2006/relationships/hyperlink" Target="http://www.americanretailsupply.com/64993/48341/A-La-Carte-Bags--Boxes/Grape-Collection-Shopping-Bags-and-Boxes.html" TargetMode="External"/><Relationship Id="rId1471" Type="http://schemas.openxmlformats.org/officeDocument/2006/relationships/hyperlink" Target="http://www.americanretailsupply.com/65084/18449/Decorative-Corrugated-Boxes/Folding-Candy-Boxes.html" TargetMode="External"/><Relationship Id="rId1569" Type="http://schemas.openxmlformats.org/officeDocument/2006/relationships/hyperlink" Target="http://www.americanretailsupply.com/65153/156945/Molded-Forms/Ladies-Full-Round-58-Flange-Black.html" TargetMode="External"/><Relationship Id="rId273" Type="http://schemas.openxmlformats.org/officeDocument/2006/relationships/hyperlink" Target="http://www.americanretailsupply.com/64712/441474/Italian-Boxes/Chocolate-Linen-Collection.html" TargetMode="External"/><Relationship Id="rId480" Type="http://schemas.openxmlformats.org/officeDocument/2006/relationships/hyperlink" Target="http://www.americanretailsupply.com/64785/34268/Misc-Acrylic-Products/Acrylic-Pen-Display.html" TargetMode="External"/><Relationship Id="rId701" Type="http://schemas.openxmlformats.org/officeDocument/2006/relationships/hyperlink" Target="http://www.americanretailsupply.com/64852/22329/Impulse-Sealers--Shrink-Wrap/Shrink-Wrap-Film-and-Bags.html" TargetMode="External"/><Relationship Id="rId939" Type="http://schemas.openxmlformats.org/officeDocument/2006/relationships/hyperlink" Target="http://www.americanretailsupply.com/64929/1554/Primark-1--2-Line-Price-Guns/Primark-P-14-Labels.html" TargetMode="External"/><Relationship Id="rId1124" Type="http://schemas.openxmlformats.org/officeDocument/2006/relationships/hyperlink" Target="http://www.americanretailsupply.com/64961/37833/Hangrod/Hangrod.html" TargetMode="External"/><Relationship Id="rId1331" Type="http://schemas.openxmlformats.org/officeDocument/2006/relationships/hyperlink" Target="http://www.americanretailsupply.com/65011/476530/Holiday-Boxes/Merry-Dots.html" TargetMode="External"/><Relationship Id="rId1776" Type="http://schemas.openxmlformats.org/officeDocument/2006/relationships/hyperlink" Target="http://www.americanretailsupply.com/65753/787809/Decorative-Holiday-Packaging/Sophie-Holiday-Greeting--Ornaments.html" TargetMode="External"/><Relationship Id="rId68" Type="http://schemas.openxmlformats.org/officeDocument/2006/relationships/hyperlink" Target="http://www.americanretailsupply.com/64595/792840/New-Arrivals/Pipeline-Garment-Racks.html" TargetMode="External"/><Relationship Id="rId133" Type="http://schemas.openxmlformats.org/officeDocument/2006/relationships/hyperlink" Target="http://www.americanretailsupply.com/64684/231732/Tach-It-Taggers/TACH-IT-Taggers.html" TargetMode="External"/><Relationship Id="rId340" Type="http://schemas.openxmlformats.org/officeDocument/2006/relationships/hyperlink" Target="http://www.americanretailsupply.com/64735/Curling-Ribbon.html" TargetMode="External"/><Relationship Id="rId578" Type="http://schemas.openxmlformats.org/officeDocument/2006/relationships/hyperlink" Target="http://www.americanretailsupply.com/64806/734989/Racks-Spinners-Dump-Bins/6-Tier-Floor-Spinner.html" TargetMode="External"/><Relationship Id="rId785" Type="http://schemas.openxmlformats.org/officeDocument/2006/relationships/hyperlink" Target="http://www.americanretailsupply.com/64898/785242/Closeout-Display-Cases-and-Racks/2--16-Straight--2--18-Slant-Arms-w8-Ball-Stops.html" TargetMode="External"/><Relationship Id="rId992" Type="http://schemas.openxmlformats.org/officeDocument/2006/relationships/hyperlink" Target="http://www.americanretailsupply.com/64943/34106/Slatwall-Accessories/Hooks-with-45-Degree-Tip-for-Slatwall-or-Slatgrid.html" TargetMode="External"/><Relationship Id="rId1429" Type="http://schemas.openxmlformats.org/officeDocument/2006/relationships/hyperlink" Target="http://www.americanretailsupply.com/65077/228289/Personalized-Plastic-Bags/Personalized-AmeriTotes-with-Soft-Loop-Handle.html" TargetMode="External"/><Relationship Id="rId1636" Type="http://schemas.openxmlformats.org/officeDocument/2006/relationships/hyperlink" Target="http://www.americanretailsupply.com/65181/561663/Literature-Racks/24-Pocket-Literature-Spinner.html" TargetMode="External"/><Relationship Id="rId200" Type="http://schemas.openxmlformats.org/officeDocument/2006/relationships/hyperlink" Target="http://www.americanretailsupply.com/64703/28612/Tissue-Paper/Printed-Tissue-Paper-Assortment-Packs.html" TargetMode="External"/><Relationship Id="rId438" Type="http://schemas.openxmlformats.org/officeDocument/2006/relationships/hyperlink" Target="http://www.americanretailsupply.com/64774/174062/Acrylic-Literature-Displays/Acrylic-Brochure-Holder-Economy.html" TargetMode="External"/><Relationship Id="rId645" Type="http://schemas.openxmlformats.org/officeDocument/2006/relationships/hyperlink" Target="http://www.americanretailsupply.com/64832/High-Tech-Showcases.html" TargetMode="External"/><Relationship Id="rId852" Type="http://schemas.openxmlformats.org/officeDocument/2006/relationships/hyperlink" Target="http://www.americanretailsupply.com/64904/239632/Closeout-Apparel-Accessories/Velveteen-Draw-String-Pouches.html" TargetMode="External"/><Relationship Id="rId1068" Type="http://schemas.openxmlformats.org/officeDocument/2006/relationships/hyperlink" Target="http://www.americanretailsupply.com/64947/Gridwall--Slatgrid-Panels.html" TargetMode="External"/><Relationship Id="rId1275" Type="http://schemas.openxmlformats.org/officeDocument/2006/relationships/hyperlink" Target="http://www.americanretailsupply.com/64994/48341/Wine-Liquor-Bags--Boxes/Grape-Collection-Shopping-Bags-and-Boxes.html" TargetMode="External"/><Relationship Id="rId1482" Type="http://schemas.openxmlformats.org/officeDocument/2006/relationships/hyperlink" Target="http://www.americanretailsupply.com/65084/226778/Decorative-Corrugated-Boxes/Kraft.html" TargetMode="External"/><Relationship Id="rId1703" Type="http://schemas.openxmlformats.org/officeDocument/2006/relationships/hyperlink" Target="http://www.americanretailsupply.com/65208/37165/Melamine-Bases-for-Glass-Displays/Square-Glass-Cube-Display-Base.html" TargetMode="External"/><Relationship Id="rId284" Type="http://schemas.openxmlformats.org/officeDocument/2006/relationships/hyperlink" Target="http://www.americanretailsupply.com/64716/783224/Jewelry-Boxes-with-Hinged-Lids/Black-Velvet-with-Gold-Trim-Hinged-Jewelry-Boxes.html" TargetMode="External"/><Relationship Id="rId491" Type="http://schemas.openxmlformats.org/officeDocument/2006/relationships/hyperlink" Target="http://www.americanretailsupply.com/64787/37785/Necklace--Bracelet-Displays/Venus-Figure-Jewelry-Display.html" TargetMode="External"/><Relationship Id="rId505" Type="http://schemas.openxmlformats.org/officeDocument/2006/relationships/hyperlink" Target="http://www.americanretailsupply.com/64788/Birch-Jewelry-Displays.html" TargetMode="External"/><Relationship Id="rId712" Type="http://schemas.openxmlformats.org/officeDocument/2006/relationships/hyperlink" Target="http://www.americanretailsupply.com/64856/173893/Printer-Labels/Paper-Laser-Labels.html" TargetMode="External"/><Relationship Id="rId1135" Type="http://schemas.openxmlformats.org/officeDocument/2006/relationships/hyperlink" Target="http://www.americanretailsupply.com/64965/41115/Universal-HD-Wall-Standards/Showcase-Mounting-Brackets-for-Universal-Standards.html" TargetMode="External"/><Relationship Id="rId1342" Type="http://schemas.openxmlformats.org/officeDocument/2006/relationships/hyperlink" Target="http://www.americanretailsupply.com/65038/Galvanized-Ball-Tip-PegHooks.html" TargetMode="External"/><Relationship Id="rId1787" Type="http://schemas.openxmlformats.org/officeDocument/2006/relationships/hyperlink" Target="http://www.americanretailsupply.com/65799/788868/Shamrock/Celebrate-Giftwrap.html" TargetMode="External"/><Relationship Id="rId79" Type="http://schemas.openxmlformats.org/officeDocument/2006/relationships/hyperlink" Target="http://www.americanretailsupply.com/64595_1_2_1/New-Arrivals.html" TargetMode="External"/><Relationship Id="rId144" Type="http://schemas.openxmlformats.org/officeDocument/2006/relationships/hyperlink" Target="http://www.americanretailsupply.com/64686/48282/Price-Marking-Accessories/Metal-Label-Scrapers.html" TargetMode="External"/><Relationship Id="rId589" Type="http://schemas.openxmlformats.org/officeDocument/2006/relationships/hyperlink" Target="http://www.americanretailsupply.com/64816/231709/Melamine--Bullnose-Shelves/Bull-Nose-Shelving----Wood-Grain.html" TargetMode="External"/><Relationship Id="rId796" Type="http://schemas.openxmlformats.org/officeDocument/2006/relationships/hyperlink" Target="http://www.americanretailsupply.com/64899/245001/Closeout-Packaging/Elasti-Loops.html" TargetMode="External"/><Relationship Id="rId1202" Type="http://schemas.openxmlformats.org/officeDocument/2006/relationships/hyperlink" Target="http://www.americanretailsupply.com/64980/1756/Tags/Manila-Blank-Tags.html" TargetMode="External"/><Relationship Id="rId1647" Type="http://schemas.openxmlformats.org/officeDocument/2006/relationships/hyperlink" Target="http://www.americanretailsupply.com/65182/CD-Video--Eyeware-Displays.html" TargetMode="External"/><Relationship Id="rId351" Type="http://schemas.openxmlformats.org/officeDocument/2006/relationships/hyperlink" Target="http://www.americanretailsupply.com/64737/19861/Star-Prenotched-Bows-Ribbon/Splendorette-Ribbon.html" TargetMode="External"/><Relationship Id="rId449" Type="http://schemas.openxmlformats.org/officeDocument/2006/relationships/hyperlink" Target="http://www.americanretailsupply.com/64774/575658/Acrylic-Literature-Displays/Acrylic-Literature-Holder-for-Walls-or-Slatwall-Deluxe-Hold-It.html" TargetMode="External"/><Relationship Id="rId656" Type="http://schemas.openxmlformats.org/officeDocument/2006/relationships/hyperlink" Target="http://www.americanretailsupply.com/64832/172259/High-Tech-Showcases/Hexagon-Stretched-Tower-Display-Case.html" TargetMode="External"/><Relationship Id="rId863" Type="http://schemas.openxmlformats.org/officeDocument/2006/relationships/hyperlink" Target="http://www.americanretailsupply.com/64905/243054/Miscellaneous-Closeout/Counter-Top-Frame.html" TargetMode="External"/><Relationship Id="rId1079" Type="http://schemas.openxmlformats.org/officeDocument/2006/relationships/hyperlink" Target="http://www.americanretailsupply.com/64948/35387/Gridwall-Metal-Attachments/Gridwall-Waterfall-with-Ball-Stops.html" TargetMode="External"/><Relationship Id="rId1286" Type="http://schemas.openxmlformats.org/officeDocument/2006/relationships/hyperlink" Target="http://www.americanretailsupply.com/65000/Christmas-Giftwrap.html" TargetMode="External"/><Relationship Id="rId1493" Type="http://schemas.openxmlformats.org/officeDocument/2006/relationships/hyperlink" Target="http://www.americanretailsupply.com/65084/728270/Decorative-Corrugated-Boxes/Evergreen.html" TargetMode="External"/><Relationship Id="rId1507" Type="http://schemas.openxmlformats.org/officeDocument/2006/relationships/hyperlink" Target="http://www.americanretailsupply.com/65085/649537/Food-Grade-Tissue/Ultra-Performance-20-Grease-Resistant-Tissue-Paper.html" TargetMode="External"/><Relationship Id="rId1714" Type="http://schemas.openxmlformats.org/officeDocument/2006/relationships/hyperlink" Target="http://www.americanretailsupply.com/65211/Contemporary-Raw-Steel-Displays.html" TargetMode="External"/><Relationship Id="rId211" Type="http://schemas.openxmlformats.org/officeDocument/2006/relationships/hyperlink" Target="http://www.americanretailsupply.com/64705/48312/Polypropylene-Rolls--Bags/Clear-Polypropylene-Basket-Bags.html" TargetMode="External"/><Relationship Id="rId295" Type="http://schemas.openxmlformats.org/officeDocument/2006/relationships/hyperlink" Target="http://www.americanretailsupply.com/64719/51688/Sullivan-GiftWrap/Wedding--Shower.html" TargetMode="External"/><Relationship Id="rId309" Type="http://schemas.openxmlformats.org/officeDocument/2006/relationships/hyperlink" Target="http://www.americanretailsupply.com/64720/757846/JR-GiftWrap/Double-Sided--Kraft-Giftwrap.html" TargetMode="External"/><Relationship Id="rId516" Type="http://schemas.openxmlformats.org/officeDocument/2006/relationships/hyperlink" Target="http://www.americanretailsupply.com/64790/734729/Jewelry-Supplies/NecklaceBracelet-Hanging-Cards.html" TargetMode="External"/><Relationship Id="rId1146" Type="http://schemas.openxmlformats.org/officeDocument/2006/relationships/hyperlink" Target="http://www.americanretailsupply.com/64966/41106/Universal-HD-Brackets/Universal-Flange-Brackets.html" TargetMode="External"/><Relationship Id="rId1798" Type="http://schemas.openxmlformats.org/officeDocument/2006/relationships/hyperlink" Target="http://www.americanretailsupply.com/66174/792843/Pipeline-Displays/Pipeline-Brackets-and-Outriggers.html" TargetMode="External"/><Relationship Id="rId723" Type="http://schemas.openxmlformats.org/officeDocument/2006/relationships/hyperlink" Target="http://www.americanretailsupply.com/64859/177729/Shipping-Supplies/Flat-Corrugated-Brown-Pads.html" TargetMode="External"/><Relationship Id="rId930" Type="http://schemas.openxmlformats.org/officeDocument/2006/relationships/hyperlink" Target="http://www.americanretailsupply.com/64924/1568/3-Line--Promo-Monarch-Labelers/Monarch-1150-Series-Promotional-Labels.html" TargetMode="External"/><Relationship Id="rId1006" Type="http://schemas.openxmlformats.org/officeDocument/2006/relationships/hyperlink" Target="http://www.americanretailsupply.com/64944/173756/Acrylic-for-Slatwall/Acrylic-J-Rack-Economy-with-10-Tilt-for-Slatwall.html" TargetMode="External"/><Relationship Id="rId1353" Type="http://schemas.openxmlformats.org/officeDocument/2006/relationships/hyperlink" Target="http://www.americanretailsupply.com/65066/Paper-Bags.html" TargetMode="External"/><Relationship Id="rId1560" Type="http://schemas.openxmlformats.org/officeDocument/2006/relationships/hyperlink" Target="http://www.americanretailsupply.com/65123/759339/Food-Service-Boxes/Printed-Kraft-Boxes-with-Windows.html" TargetMode="External"/><Relationship Id="rId1658" Type="http://schemas.openxmlformats.org/officeDocument/2006/relationships/hyperlink" Target="http://www.americanretailsupply.com/65194/37071/Garment--Hat-Racks/Specialty-Racks.html" TargetMode="External"/><Relationship Id="rId155" Type="http://schemas.openxmlformats.org/officeDocument/2006/relationships/hyperlink" Target="http://www.americanretailsupply.com/64689/173677/Pennants/Blue-and-White-Penants.html" TargetMode="External"/><Relationship Id="rId362" Type="http://schemas.openxmlformats.org/officeDocument/2006/relationships/hyperlink" Target="http://www.americanretailsupply.com/64739/19682/Metallic-Bows--Ribbon/Glitter-Star-Bows.html" TargetMode="External"/><Relationship Id="rId1213" Type="http://schemas.openxmlformats.org/officeDocument/2006/relationships/hyperlink" Target="http://www.americanretailsupply.com/64982/Vinyl-Envelope--Sign-Holders.html" TargetMode="External"/><Relationship Id="rId1297" Type="http://schemas.openxmlformats.org/officeDocument/2006/relationships/hyperlink" Target="http://www.americanretailsupply.com/65004/777276/Custom-Holiday-Matched-Packaging/Ornament-Shop-Design-Packaging.html" TargetMode="External"/><Relationship Id="rId1420" Type="http://schemas.openxmlformats.org/officeDocument/2006/relationships/hyperlink" Target="http://www.americanretailsupply.com/65075/641049/Frosted-Plastic-Bags/Pattern-Frosted-Shoppers-with-Tri-Fold-Handles.html" TargetMode="External"/><Relationship Id="rId1518" Type="http://schemas.openxmlformats.org/officeDocument/2006/relationships/hyperlink" Target="http://www.americanretailsupply.com/65087/48338/Wine-Liquor-Bags--Boxes/Really-Red-Collection-Bags-and-Boxes.html" TargetMode="External"/><Relationship Id="rId222" Type="http://schemas.openxmlformats.org/officeDocument/2006/relationships/hyperlink" Target="http://www.americanretailsupply.com/64706/777022/Gift-Boxes/Gift-Box-Assortments.html" TargetMode="External"/><Relationship Id="rId667" Type="http://schemas.openxmlformats.org/officeDocument/2006/relationships/hyperlink" Target="http://www.americanretailsupply.com/64847/776995/Lights/Flexible-LED-Light-Strip.html" TargetMode="External"/><Relationship Id="rId874" Type="http://schemas.openxmlformats.org/officeDocument/2006/relationships/hyperlink" Target="http://www.americanretailsupply.com/64905/788053/Miscellaneous-Closeout/Shopping-Baskets.html" TargetMode="External"/><Relationship Id="rId1725" Type="http://schemas.openxmlformats.org/officeDocument/2006/relationships/hyperlink" Target="http://www.americanretailsupply.com/65211/447143/Contemporary-Raw-Steel-Displays/12-Pair-Earring-Display.html" TargetMode="External"/><Relationship Id="rId17" Type="http://schemas.openxmlformats.org/officeDocument/2006/relationships/hyperlink" Target="http://www.americanretailsupply.com/25203/48312/Polypropylene-Rolls--Bags/Clear-Polypropylene-Basket-Bags.html" TargetMode="External"/><Relationship Id="rId527" Type="http://schemas.openxmlformats.org/officeDocument/2006/relationships/hyperlink" Target="http://www.americanretailsupply.com/64794/Jewelry-Riser-Sets.html" TargetMode="External"/><Relationship Id="rId734" Type="http://schemas.openxmlformats.org/officeDocument/2006/relationships/hyperlink" Target="http://www.americanretailsupply.com/64860/779930/Giftwrap-Ribbon-Tissue-Racks/Ribbon-Dispenser-for-Flat-Ribbon.html" TargetMode="External"/><Relationship Id="rId941" Type="http://schemas.openxmlformats.org/officeDocument/2006/relationships/hyperlink" Target="http://www.americanretailsupply.com/64929/1586/Primark-1--2-Line-Price-Guns/Primark-P-16-Labels.html" TargetMode="External"/><Relationship Id="rId1157" Type="http://schemas.openxmlformats.org/officeDocument/2006/relationships/hyperlink" Target="http://www.americanretailsupply.com/64966/47135/Universal-HD-Brackets/Universal-Heavy-Duty-Bracket.html" TargetMode="External"/><Relationship Id="rId1364" Type="http://schemas.openxmlformats.org/officeDocument/2006/relationships/hyperlink" Target="http://www.americanretailsupply.com/65069/777244/Personalized-Retail-Packaging-Collections/Eats-Design-Collection-Packaging.html" TargetMode="External"/><Relationship Id="rId1571" Type="http://schemas.openxmlformats.org/officeDocument/2006/relationships/hyperlink" Target="http://www.americanretailsupply.com/65153/156947/Molded-Forms/Female-Full-Round-Butt-Form.html" TargetMode="External"/><Relationship Id="rId70" Type="http://schemas.openxmlformats.org/officeDocument/2006/relationships/hyperlink" Target="http://www.americanretailsupply.com/64595/792842/New-Arrivals/Pipeline-Counter-Displays.html" TargetMode="External"/><Relationship Id="rId166" Type="http://schemas.openxmlformats.org/officeDocument/2006/relationships/hyperlink" Target="http://www.americanretailsupply.com/64691/647270/Sidewalk-Signs/Swinger-Sidewalk--Roadside-Signs.html" TargetMode="External"/><Relationship Id="rId373" Type="http://schemas.openxmlformats.org/officeDocument/2006/relationships/hyperlink" Target="http://www.americanretailsupply.com/64741/19921/Stretch-Loops--Cord/Tinsel-Cord.html" TargetMode="External"/><Relationship Id="rId580" Type="http://schemas.openxmlformats.org/officeDocument/2006/relationships/hyperlink" Target="http://www.americanretailsupply.com/64812/37260/Tempered-Glass-Shelves/38-Tempered-Shelf-Glass-Square-Corners.html" TargetMode="External"/><Relationship Id="rId801" Type="http://schemas.openxmlformats.org/officeDocument/2006/relationships/hyperlink" Target="http://www.americanretailsupply.com/64899/245425/Closeout-Packaging/Cord-Metallic-Tinsel-100-yds-Silver.html" TargetMode="External"/><Relationship Id="rId1017" Type="http://schemas.openxmlformats.org/officeDocument/2006/relationships/hyperlink" Target="http://www.americanretailsupply.com/64944/34018/Acrylic-for-Slatwall/Acrylic-Book-Displayer-for-Slatwall.html" TargetMode="External"/><Relationship Id="rId1224" Type="http://schemas.openxmlformats.org/officeDocument/2006/relationships/hyperlink" Target="http://www.americanretailsupply.com/64983/782982/Acrylic-Sign-Card-Frames/Slatwall-or-Slatgrid-Acrylic-Sign-Holders.html" TargetMode="External"/><Relationship Id="rId1431" Type="http://schemas.openxmlformats.org/officeDocument/2006/relationships/hyperlink" Target="http://www.americanretailsupply.com/65077/31731/Personalized-Plastic-Bags/Personalized-Frosted-SOS-Plastic-Bags.html" TargetMode="External"/><Relationship Id="rId1669" Type="http://schemas.openxmlformats.org/officeDocument/2006/relationships/hyperlink" Target="http://www.americanretailsupply.com/65195/47586/Hangers/Top-Hangers-with-Metal-Swivel-Hook.html" TargetMode="External"/><Relationship Id="rId1" Type="http://schemas.openxmlformats.org/officeDocument/2006/relationships/hyperlink" Target="http://www.americanretailsupply.com/10264/1533/Avery-Dennison-One-Line-Price-Gun/PB-1-Labels.html" TargetMode="External"/><Relationship Id="rId233" Type="http://schemas.openxmlformats.org/officeDocument/2006/relationships/hyperlink" Target="http://www.americanretailsupply.com/64708/757064/Jewelry-Boxes/Colored-Kraft-Jewelry-Boxes.html" TargetMode="External"/><Relationship Id="rId440" Type="http://schemas.openxmlformats.org/officeDocument/2006/relationships/hyperlink" Target="http://www.americanretailsupply.com/64774/34009/Acrylic-Literature-Displays/Acrylic-Literature-Holder-for-Counter-Slatwall-Gridwall-Economy.html" TargetMode="External"/><Relationship Id="rId678" Type="http://schemas.openxmlformats.org/officeDocument/2006/relationships/hyperlink" Target="http://www.americanretailsupply.com/64849/777697/Tape/Double-Coated-Tape-Pads.html" TargetMode="External"/><Relationship Id="rId885" Type="http://schemas.openxmlformats.org/officeDocument/2006/relationships/hyperlink" Target="http://www.americanretailsupply.com/64915/33972/Jewelry-Apparel-Eyewear-Displays/Acrylic-Apparel-Hangers-for-Slatwall-or-Slatgrid.html" TargetMode="External"/><Relationship Id="rId1070" Type="http://schemas.openxmlformats.org/officeDocument/2006/relationships/hyperlink" Target="http://www.americanretailsupply.com/64947/2704/Gridwall--Slatgrid-Panels/Gridwall-Panels.html" TargetMode="External"/><Relationship Id="rId1529" Type="http://schemas.openxmlformats.org/officeDocument/2006/relationships/hyperlink" Target="http://www.americanretailsupply.com/65088/48337/A-La-Carte-Bags--Boxes/Forest-Green-Collection-Bags--Boxes.html" TargetMode="External"/><Relationship Id="rId1736" Type="http://schemas.openxmlformats.org/officeDocument/2006/relationships/hyperlink" Target="http://www.americanretailsupply.com/65221/a2645/Info-Center/Choosing-Environmentally-Responsible-Packaging.html" TargetMode="External"/><Relationship Id="rId28" Type="http://schemas.openxmlformats.org/officeDocument/2006/relationships/hyperlink" Target="http://www.americanretailsupply.com/59921/716785/Bargain-Priced-GiftWrap----One-low-price/Christmas--Holiday-Patterns.html" TargetMode="External"/><Relationship Id="rId300" Type="http://schemas.openxmlformats.org/officeDocument/2006/relationships/hyperlink" Target="http://www.americanretailsupply.com/64719/51748/Sullivan-GiftWrap/Geometrics-Giftwrap.html" TargetMode="External"/><Relationship Id="rId538" Type="http://schemas.openxmlformats.org/officeDocument/2006/relationships/hyperlink" Target="http://www.americanretailsupply.com/64795/37795/Ring--Earring-Displays/2-Finger-Ring-Display.html" TargetMode="External"/><Relationship Id="rId745" Type="http://schemas.openxmlformats.org/officeDocument/2006/relationships/hyperlink" Target="http://www.americanretailsupply.com/64864/228911/Merchandising-Aids/SKU-Divider-Strips.html" TargetMode="External"/><Relationship Id="rId952" Type="http://schemas.openxmlformats.org/officeDocument/2006/relationships/hyperlink" Target="http://www.americanretailsupply.com/64930/48171/Meto-1--2-Line-Price-Guns/Meto-2200-1-Line-Price-Gun.html" TargetMode="External"/><Relationship Id="rId1168" Type="http://schemas.openxmlformats.org/officeDocument/2006/relationships/hyperlink" Target="http://www.americanretailsupply.com/64967/37863/Aristocrat-Extra-HD-Brackets/Aristocrat-Merchandising-Bar-Brackets.html" TargetMode="External"/><Relationship Id="rId1375" Type="http://schemas.openxmlformats.org/officeDocument/2006/relationships/hyperlink" Target="http://www.americanretailsupply.com/65069/777268/Personalized-Retail-Packaging-Collections/La-Belle-Design-Packaging.html" TargetMode="External"/><Relationship Id="rId1582" Type="http://schemas.openxmlformats.org/officeDocument/2006/relationships/hyperlink" Target="http://www.americanretailsupply.com/65154/Costumers.html" TargetMode="External"/><Relationship Id="rId1803" Type="http://schemas.openxmlformats.org/officeDocument/2006/relationships/hyperlink" Target="http://www.americanretailsupply.com/66192/793002/Pipe--Panel-Displays/-Pipe-Hangers-with-Shelves.html" TargetMode="External"/><Relationship Id="rId81" Type="http://schemas.openxmlformats.org/officeDocument/2006/relationships/hyperlink" Target="http://www.americanretailsupply.com/64597/Loss-Prevention.html" TargetMode="External"/><Relationship Id="rId177" Type="http://schemas.openxmlformats.org/officeDocument/2006/relationships/hyperlink" Target="http://www.americanretailsupply.com/64693/173631/Ready-Flow-Pen-Sets/Refill-Pens-Felt-and-Cans.html" TargetMode="External"/><Relationship Id="rId384" Type="http://schemas.openxmlformats.org/officeDocument/2006/relationships/hyperlink" Target="http://www.americanretailsupply.com/64751/48347/Gift-Enclosure-Cards/Envelopes-for-Gift-Enclosure-Cards.html" TargetMode="External"/><Relationship Id="rId591" Type="http://schemas.openxmlformats.org/officeDocument/2006/relationships/hyperlink" Target="http://www.americanretailsupply.com/64826/3993/Mini-Grid/Mini-Grid.html" TargetMode="External"/><Relationship Id="rId605" Type="http://schemas.openxmlformats.org/officeDocument/2006/relationships/hyperlink" Target="http://www.americanretailsupply.com/64829/792833/Ready-To-Assemble-Showcases/Ready-to-Assemble-Wall-Case.html" TargetMode="External"/><Relationship Id="rId812" Type="http://schemas.openxmlformats.org/officeDocument/2006/relationships/hyperlink" Target="http://www.americanretailsupply.com/64901/149593/Closeout-Brackets-Hooks-Standards/Hangrod-1-516-x-6.html" TargetMode="External"/><Relationship Id="rId1028" Type="http://schemas.openxmlformats.org/officeDocument/2006/relationships/hyperlink" Target="http://www.americanretailsupply.com/64944/34138/Acrylic-for-Slatwall/Acrylic-Slatwall-Flat-Braced-Shelves-with-Front-Lip.html" TargetMode="External"/><Relationship Id="rId1235" Type="http://schemas.openxmlformats.org/officeDocument/2006/relationships/hyperlink" Target="http://www.americanretailsupply.com/64985/173893/Printer--POS-Labels-Paper/Paper-Laser-Labels.html" TargetMode="External"/><Relationship Id="rId1442" Type="http://schemas.openxmlformats.org/officeDocument/2006/relationships/hyperlink" Target="http://www.americanretailsupply.com/65079/48319/Polypropylene-Bags/Printed-Polypropylene-Bags.html" TargetMode="External"/><Relationship Id="rId244" Type="http://schemas.openxmlformats.org/officeDocument/2006/relationships/hyperlink" Target="http://www.americanretailsupply.com/64709/226751/Decorative-Corrugated-Boxes/Red--Hunter-Green-Bows-Gift-Boxes.html" TargetMode="External"/><Relationship Id="rId689" Type="http://schemas.openxmlformats.org/officeDocument/2006/relationships/hyperlink" Target="http://www.americanretailsupply.com/64851/36430/Steamers/J-2-Standard-Duty-Steamer.html" TargetMode="External"/><Relationship Id="rId896" Type="http://schemas.openxmlformats.org/officeDocument/2006/relationships/hyperlink" Target="http://www.americanretailsupply.com/64915/34072/Jewelry-Apparel-Eyewear-Displays/Acrylic-Revolving-Security-Eyewear-Displays.html" TargetMode="External"/><Relationship Id="rId1081" Type="http://schemas.openxmlformats.org/officeDocument/2006/relationships/hyperlink" Target="http://www.americanretailsupply.com/64948/35389/Gridwall-Metal-Attachments/Gridwall-U-Shaped-Hangrod-Bracket.html" TargetMode="External"/><Relationship Id="rId1302" Type="http://schemas.openxmlformats.org/officeDocument/2006/relationships/hyperlink" Target="http://www.americanretailsupply.com/65004/777281/Custom-Holiday-Matched-Packaging/Sparkling-Flakes-Design-Packaging.html" TargetMode="External"/><Relationship Id="rId1747" Type="http://schemas.openxmlformats.org/officeDocument/2006/relationships/hyperlink" Target="http://www.americanretailsupply.com/65221_1_2_1/Info-Center.html" TargetMode="External"/><Relationship Id="rId39" Type="http://schemas.openxmlformats.org/officeDocument/2006/relationships/hyperlink" Target="http://www.americanretailsupply.com/64486/Tissue-Paper-Shreds--Polypropylene-Rolls.html" TargetMode="External"/><Relationship Id="rId451" Type="http://schemas.openxmlformats.org/officeDocument/2006/relationships/hyperlink" Target="http://www.americanretailsupply.com/64774/576367/Acrylic-Literature-Displays/Wallmount-Acrylic-J-Racks-Shelves.html" TargetMode="External"/><Relationship Id="rId549" Type="http://schemas.openxmlformats.org/officeDocument/2006/relationships/hyperlink" Target="http://www.americanretailsupply.com/64799/47248/Wire-Rack-Components/Counter-Rack-Metal-Base.html" TargetMode="External"/><Relationship Id="rId756" Type="http://schemas.openxmlformats.org/officeDocument/2006/relationships/hyperlink" Target="http://www.americanretailsupply.com/64866/48218/Stretch-Wrap/Stretch-Wrap-Hand-Dispenser.html" TargetMode="External"/><Relationship Id="rId1179" Type="http://schemas.openxmlformats.org/officeDocument/2006/relationships/hyperlink" Target="http://www.americanretailsupply.com/64969/37868/Quantum-Extra-HD-Brackets/Quantum-Standard-Brackets.html" TargetMode="External"/><Relationship Id="rId1386" Type="http://schemas.openxmlformats.org/officeDocument/2006/relationships/hyperlink" Target="http://www.americanretailsupply.com/65070/773532/Paper-Shopping-Bags/Ice-Collection-Paper-Shoppers.html" TargetMode="External"/><Relationship Id="rId1593" Type="http://schemas.openxmlformats.org/officeDocument/2006/relationships/hyperlink" Target="http://www.americanretailsupply.com/65155/741086/Unbreakable-Forms/Female-Hanging-Torso-Form-with-No-Arms.html" TargetMode="External"/><Relationship Id="rId1607" Type="http://schemas.openxmlformats.org/officeDocument/2006/relationships/hyperlink" Target="http://www.americanretailsupply.com/65156/740886/Crystalline-Series-Mannequins/White-Translucent-Female.html" TargetMode="External"/><Relationship Id="rId1814" Type="http://schemas.openxmlformats.org/officeDocument/2006/relationships/hyperlink" Target="http://www.americanretailsupply.com/66200/566312/Eco-Friendly-Reusable-Bags/Reusable-Non-Woven-Breast-Cancer-Awareness-Bags.html" TargetMode="External"/><Relationship Id="rId104" Type="http://schemas.openxmlformats.org/officeDocument/2006/relationships/hyperlink" Target="http://www.americanretailsupply.com/64665/476694/Wire--Acylic-Easels/Wooden-Hinged-Easels.html" TargetMode="External"/><Relationship Id="rId188" Type="http://schemas.openxmlformats.org/officeDocument/2006/relationships/hyperlink" Target="http://www.americanretailsupply.com/64703/19966/Tissue-Paper/Custom-Tissue-Paper.html" TargetMode="External"/><Relationship Id="rId311" Type="http://schemas.openxmlformats.org/officeDocument/2006/relationships/hyperlink" Target="http://www.americanretailsupply.com/64720/787769/JR-GiftWrap/Graphic-Giftwrap.html" TargetMode="External"/><Relationship Id="rId395" Type="http://schemas.openxmlformats.org/officeDocument/2006/relationships/hyperlink" Target="http://www.americanretailsupply.com/64766/Tempered-Glass-Tower-Displays.html" TargetMode="External"/><Relationship Id="rId409" Type="http://schemas.openxmlformats.org/officeDocument/2006/relationships/hyperlink" Target="http://www.americanretailsupply.com/64769/34233/Acrylic-Risers--Cubes/Acrylic-Economy-Molded-3-Piece-Riser-Set.html" TargetMode="External"/><Relationship Id="rId963" Type="http://schemas.openxmlformats.org/officeDocument/2006/relationships/hyperlink" Target="http://www.americanretailsupply.com/64931/445665/Garvey-1-Line-Price-Guns/Garvey-25-Labels.html" TargetMode="External"/><Relationship Id="rId1039" Type="http://schemas.openxmlformats.org/officeDocument/2006/relationships/hyperlink" Target="http://www.americanretailsupply.com/64944/34272/Acrylic-for-Slatwall/Acrylic-Small-Bar-for-Slatwall.html" TargetMode="External"/><Relationship Id="rId1246" Type="http://schemas.openxmlformats.org/officeDocument/2006/relationships/hyperlink" Target="http://www.americanretailsupply.com/64988/130641/Gift-Cards/Internally-Tracked-Gift-Cards.html" TargetMode="External"/><Relationship Id="rId92" Type="http://schemas.openxmlformats.org/officeDocument/2006/relationships/hyperlink" Target="http://www.americanretailsupply.com/64665/17056/Wire--Acylic-Easels/Wire-Vinyl-Coated-Easels.html" TargetMode="External"/><Relationship Id="rId616" Type="http://schemas.openxmlformats.org/officeDocument/2006/relationships/hyperlink" Target="http://www.americanretailsupply.com/64830/175983/LaminateMetal-Showcases/Rear-Access-Corner-Display-Cases.html" TargetMode="External"/><Relationship Id="rId823" Type="http://schemas.openxmlformats.org/officeDocument/2006/relationships/hyperlink" Target="http://www.americanretailsupply.com/64901/245471/Closeout-Brackets-Hooks-Standards/Hangrod-Snap-on-Brackets.html" TargetMode="External"/><Relationship Id="rId1453" Type="http://schemas.openxmlformats.org/officeDocument/2006/relationships/hyperlink" Target="http://www.americanretailsupply.com/65081/20487/Personalized-Shopping-Bags/Personalized-Hi-Density-Plastic-Merchandise-Bags.html" TargetMode="External"/><Relationship Id="rId1660" Type="http://schemas.openxmlformats.org/officeDocument/2006/relationships/hyperlink" Target="http://www.americanretailsupply.com/65194/708557/Garment--Hat-Racks/Countertop-Hat-Racks.html" TargetMode="External"/><Relationship Id="rId1758" Type="http://schemas.openxmlformats.org/officeDocument/2006/relationships/hyperlink" Target="http://www.americanretailsupply.com/65349/786911/3D-Textured-Slatwall/Tire-Tread-Textured-Slatwall.html" TargetMode="External"/><Relationship Id="rId255" Type="http://schemas.openxmlformats.org/officeDocument/2006/relationships/hyperlink" Target="http://www.americanretailsupply.com/64709/476534/Decorative-Corrugated-Boxes/Damask-Black--White.html" TargetMode="External"/><Relationship Id="rId462" Type="http://schemas.openxmlformats.org/officeDocument/2006/relationships/hyperlink" Target="http://www.americanretailsupply.com/64779/34244/Acrylic-Countertop-Displays/Black-Adjustable-Glass-Counter-Mirror.html" TargetMode="External"/><Relationship Id="rId1092" Type="http://schemas.openxmlformats.org/officeDocument/2006/relationships/hyperlink" Target="http://www.americanretailsupply.com/64948/36209/Gridwall-Metal-Attachments/Gridwall-Bracket-for-Hangrod.html" TargetMode="External"/><Relationship Id="rId1106" Type="http://schemas.openxmlformats.org/officeDocument/2006/relationships/hyperlink" Target="http://www.americanretailsupply.com/64950/35394/Gridwall-Display-Bases/Star-Base.html" TargetMode="External"/><Relationship Id="rId1313" Type="http://schemas.openxmlformats.org/officeDocument/2006/relationships/hyperlink" Target="http://www.americanretailsupply.com/65006/641888/Ribbon-in-Animal-Prints/Jungle-Print-Polyester-Ribbon.html" TargetMode="External"/><Relationship Id="rId1397" Type="http://schemas.openxmlformats.org/officeDocument/2006/relationships/hyperlink" Target="http://www.americanretailsupply.com/65072/445458/European-Tote-Style-Bags/Tinted-Paper-EuroTotes.html" TargetMode="External"/><Relationship Id="rId1520" Type="http://schemas.openxmlformats.org/officeDocument/2006/relationships/hyperlink" Target="http://www.americanretailsupply.com/65087/48341/Wine-Liquor-Bags--Boxes/Grape-Collection-Shopping-Bags-and-Boxes.html" TargetMode="External"/><Relationship Id="rId115" Type="http://schemas.openxmlformats.org/officeDocument/2006/relationships/hyperlink" Target="http://www.americanretailsupply.com/64679/1553/Avery-Dennison-Labelers--Labels/PB-Inkers.html" TargetMode="External"/><Relationship Id="rId322" Type="http://schemas.openxmlformats.org/officeDocument/2006/relationships/hyperlink" Target="http://www.americanretailsupply.com/64723/50843/Holiday-Giftwrap/Christmas-and-Holiday-Giftwrap-1.html" TargetMode="External"/><Relationship Id="rId767" Type="http://schemas.openxmlformats.org/officeDocument/2006/relationships/hyperlink" Target="http://www.americanretailsupply.com/64895/228942/EAS-Electronic-Article-Surveillance/EAS-Labels.html" TargetMode="External"/><Relationship Id="rId974" Type="http://schemas.openxmlformats.org/officeDocument/2006/relationships/hyperlink" Target="http://www.americanretailsupply.com/64940/253862/Wallmount-Brackets/Contemporary-Design-Wallmount-Fixtures.html" TargetMode="External"/><Relationship Id="rId1618" Type="http://schemas.openxmlformats.org/officeDocument/2006/relationships/hyperlink" Target="http://www.americanretailsupply.com/65161/235905/Apollo--Athena-Forms/Base-for-Apollo-and-Athena-Forms.html" TargetMode="External"/><Relationship Id="rId1825" Type="http://schemas.openxmlformats.org/officeDocument/2006/relationships/hyperlink" Target="http://www.americanretailsupply.com/8042/1513/TG-Tacher-Taggers/TG-Tacher-Standard-Plastic-Fasteners.html" TargetMode="External"/><Relationship Id="rId199" Type="http://schemas.openxmlformats.org/officeDocument/2006/relationships/hyperlink" Target="http://www.americanretailsupply.com/64703/27521/Tissue-Paper/Western-Printed-Tissue-Paper.html" TargetMode="External"/><Relationship Id="rId627" Type="http://schemas.openxmlformats.org/officeDocument/2006/relationships/hyperlink" Target="http://www.americanretailsupply.com/64831/442767/Hardwood-Showcases/Queen-Anne-Fullview-Cases.html" TargetMode="External"/><Relationship Id="rId834" Type="http://schemas.openxmlformats.org/officeDocument/2006/relationships/hyperlink" Target="http://www.americanretailsupply.com/64902/243784/Closeout-Price-Marking/1115-Labels.html" TargetMode="External"/><Relationship Id="rId1257" Type="http://schemas.openxmlformats.org/officeDocument/2006/relationships/hyperlink" Target="http://www.americanretailsupply.com/64992/178194/Western-Themed-Packaging/Western-Patterned-Paper-Shopping-Bags.html" TargetMode="External"/><Relationship Id="rId1464" Type="http://schemas.openxmlformats.org/officeDocument/2006/relationships/hyperlink" Target="http://www.americanretailsupply.com/65081/435281/Personalized-Shopping-Bags/Personalized-Silk-Screened-Non-Woven-Reusable-Shopping-Bags.html" TargetMode="External"/><Relationship Id="rId1671" Type="http://schemas.openxmlformats.org/officeDocument/2006/relationships/hyperlink" Target="http://www.americanretailsupply.com/65195/47623/Hangers/Suit-Hangers.html" TargetMode="External"/><Relationship Id="rId266" Type="http://schemas.openxmlformats.org/officeDocument/2006/relationships/hyperlink" Target="http://www.americanretailsupply.com/64710/748776/Hi-Wall-2-Piece-Boxes--Lids/Hi-Wall-2-Piece-Red-Boxes--Lids.html" TargetMode="External"/><Relationship Id="rId473" Type="http://schemas.openxmlformats.org/officeDocument/2006/relationships/hyperlink" Target="http://www.americanretailsupply.com/64779/34257/Acrylic-Countertop-Displays/Acrylic-Locking-Showcases-for-Slatwall.html" TargetMode="External"/><Relationship Id="rId680" Type="http://schemas.openxmlformats.org/officeDocument/2006/relationships/hyperlink" Target="http://www.americanretailsupply.com/64850/560207/Carts/EZ-Move-Hand-Truck.html" TargetMode="External"/><Relationship Id="rId901" Type="http://schemas.openxmlformats.org/officeDocument/2006/relationships/hyperlink" Target="http://www.americanretailsupply.com/64915/34240/Jewelry-Apparel-Eyewear-Displays/Acrylic-Glass-Mirror-for-Countertop-High-Style.html" TargetMode="External"/><Relationship Id="rId1117" Type="http://schemas.openxmlformats.org/officeDocument/2006/relationships/hyperlink" Target="http://www.americanretailsupply.com/64959/37837/Merchandising-Bars/12-x-1-12-Rectangle-Merchandise-Bars.html" TargetMode="External"/><Relationship Id="rId1324" Type="http://schemas.openxmlformats.org/officeDocument/2006/relationships/hyperlink" Target="http://www.americanretailsupply.com/65011/226749/Holiday-Boxes/Red-Satin-Gift-Boxes.html" TargetMode="External"/><Relationship Id="rId1531" Type="http://schemas.openxmlformats.org/officeDocument/2006/relationships/hyperlink" Target="http://www.americanretailsupply.com/65088/48339/A-La-Carte-Bags--Boxes/White-Kraft-Food-Packaging-Bags-and-Boxes.html" TargetMode="External"/><Relationship Id="rId1769" Type="http://schemas.openxmlformats.org/officeDocument/2006/relationships/hyperlink" Target="http://www.americanretailsupply.com/65357/785883/Modular-Display-Shelving/Complete-Units.html" TargetMode="External"/><Relationship Id="rId30" Type="http://schemas.openxmlformats.org/officeDocument/2006/relationships/hyperlink" Target="http://www.americanretailsupply.com/59921/781065/Bargain-Priced-In-Stock-Giftwrap/Christmas-Giftwrap-24-x--50-Rolls.html" TargetMode="External"/><Relationship Id="rId126" Type="http://schemas.openxmlformats.org/officeDocument/2006/relationships/hyperlink" Target="http://www.americanretailsupply.com/64682/792849/TG-Tacher-Taggers/Standard-Tagger-Package.html" TargetMode="External"/><Relationship Id="rId333" Type="http://schemas.openxmlformats.org/officeDocument/2006/relationships/hyperlink" Target="http://www.americanretailsupply.com/64734/172813/Natural-Curling-Ribbon/Chambray-Natural-Curling-Ribbon.html" TargetMode="External"/><Relationship Id="rId540" Type="http://schemas.openxmlformats.org/officeDocument/2006/relationships/hyperlink" Target="http://www.americanretailsupply.com/64795/47775/Ring--Earring-Displays/Black-Hanging-Earring-Cards.html" TargetMode="External"/><Relationship Id="rId778" Type="http://schemas.openxmlformats.org/officeDocument/2006/relationships/hyperlink" Target="http://www.americanretailsupply.com/64898/739776/Closeout-Display-Cases-and-Racks/Custom-Countertop-Case-Cedar-Humidor.html" TargetMode="External"/><Relationship Id="rId985" Type="http://schemas.openxmlformats.org/officeDocument/2006/relationships/hyperlink" Target="http://www.americanretailsupply.com/64943/34099/Slatwall-Accessories/Utility-Hook-for-Slatwall-or-Slatgrid.html" TargetMode="External"/><Relationship Id="rId1170" Type="http://schemas.openxmlformats.org/officeDocument/2006/relationships/hyperlink" Target="http://www.americanretailsupply.com/64968/41121/Aristocrat-Extra-HD-Standards/Mounting-Screws-for-Mounting-Standards.html" TargetMode="External"/><Relationship Id="rId1629" Type="http://schemas.openxmlformats.org/officeDocument/2006/relationships/hyperlink" Target="http://www.americanretailsupply.com/65166/156995/Head-Forms/Ladies-Abstact-Fiberglass-Head.html" TargetMode="External"/><Relationship Id="rId1836" Type="http://schemas.openxmlformats.org/officeDocument/2006/relationships/hyperlink" Target="http://www.americanretailsupply.com/c900/Shipping.html" TargetMode="External"/><Relationship Id="rId638" Type="http://schemas.openxmlformats.org/officeDocument/2006/relationships/hyperlink" Target="http://www.americanretailsupply.com/64831/47117/Hardwood-Showcases/Special-Cases.html" TargetMode="External"/><Relationship Id="rId845" Type="http://schemas.openxmlformats.org/officeDocument/2006/relationships/hyperlink" Target="http://www.americanretailsupply.com/64902/788049/Closeout-Price-Marking/Rainbow-Fluorescent-Sign-Cards.html" TargetMode="External"/><Relationship Id="rId1030" Type="http://schemas.openxmlformats.org/officeDocument/2006/relationships/hyperlink" Target="http://www.americanretailsupply.com/64944/34146/Acrylic-for-Slatwall/Acrylic-Shelves-for-Slatwall-with-Lip-Slanted-or-Braced-Slanted.html" TargetMode="External"/><Relationship Id="rId1268" Type="http://schemas.openxmlformats.org/officeDocument/2006/relationships/hyperlink" Target="http://www.americanretailsupply.com/64993/785423/A-La-Carte-Bags--Boxes/Green-Gardens-Collection-Bags-and-Boxes.html" TargetMode="External"/><Relationship Id="rId1475" Type="http://schemas.openxmlformats.org/officeDocument/2006/relationships/hyperlink" Target="http://www.americanretailsupply.com/65084/226752/Decorative-Corrugated-Boxes/First-Snow-Gift-Boxes.html" TargetMode="External"/><Relationship Id="rId1682" Type="http://schemas.openxmlformats.org/officeDocument/2006/relationships/hyperlink" Target="http://www.americanretailsupply.com/65196/47339/Sizers-Markers--Size-Labels/1-14-x-5-Clear-Rectangle-Size-Labels.html" TargetMode="External"/><Relationship Id="rId277" Type="http://schemas.openxmlformats.org/officeDocument/2006/relationships/hyperlink" Target="http://www.americanretailsupply.com/64715/172946/E--Flute-Decorative-Boxes/Heart-Window-Bag.html" TargetMode="External"/><Relationship Id="rId400" Type="http://schemas.openxmlformats.org/officeDocument/2006/relationships/hyperlink" Target="http://www.americanretailsupply.com/64766/37277/Tempered-Glass-Tower-Displays/Quarter-Round-Tower.html" TargetMode="External"/><Relationship Id="rId484" Type="http://schemas.openxmlformats.org/officeDocument/2006/relationships/hyperlink" Target="http://www.americanretailsupply.com/64786/775235/Linen-Jewelry-Displays/Earring-Displays.html" TargetMode="External"/><Relationship Id="rId705" Type="http://schemas.openxmlformats.org/officeDocument/2006/relationships/hyperlink" Target="http://www.americanretailsupply.com/64854/12530/Turn--O--Matic-Systems/Turn-O-Matic-Systems.html" TargetMode="External"/><Relationship Id="rId1128" Type="http://schemas.openxmlformats.org/officeDocument/2006/relationships/hyperlink" Target="http://www.americanretailsupply.com/64963/781655/CalTRACK--SlatTRACK/Caltrack.html" TargetMode="External"/><Relationship Id="rId1335" Type="http://schemas.openxmlformats.org/officeDocument/2006/relationships/hyperlink" Target="http://www.americanretailsupply.com/65011/732118/Holiday-Boxes/Riveting-Ribbons.html" TargetMode="External"/><Relationship Id="rId1542" Type="http://schemas.openxmlformats.org/officeDocument/2006/relationships/hyperlink" Target="http://www.americanretailsupply.com/65123/Food-Service-Boxes.html" TargetMode="External"/><Relationship Id="rId137" Type="http://schemas.openxmlformats.org/officeDocument/2006/relationships/hyperlink" Target="http://www.americanretailsupply.com/64685/1528/Security-Loops/TG-Tacher-Security-Loops.html" TargetMode="External"/><Relationship Id="rId344" Type="http://schemas.openxmlformats.org/officeDocument/2006/relationships/hyperlink" Target="http://www.americanretailsupply.com/64736/Perfect-Bows--Ribbon.html" TargetMode="External"/><Relationship Id="rId691" Type="http://schemas.openxmlformats.org/officeDocument/2006/relationships/hyperlink" Target="http://www.americanretailsupply.com/64851/36437/Steamers/Plastic-Head-and-Handle-Replacement-Kit.html" TargetMode="External"/><Relationship Id="rId789" Type="http://schemas.openxmlformats.org/officeDocument/2006/relationships/hyperlink" Target="http://www.americanretailsupply.com/64898/788051/Closeout-Display-Cases-and-Racks/16-Slant-Arm-Garment-Rack-with-8-Ball-Stops.html" TargetMode="External"/><Relationship Id="rId912" Type="http://schemas.openxmlformats.org/officeDocument/2006/relationships/hyperlink" Target="http://www.americanretailsupply.com/64922/1562/2-Line-Monarch-Labelers/Monarch-1115-Labels.html" TargetMode="External"/><Relationship Id="rId996" Type="http://schemas.openxmlformats.org/officeDocument/2006/relationships/hyperlink" Target="http://www.americanretailsupply.com/64943/34340/Slatwall-Accessories/Adjustable-Easel-for-Slatwall-or-Slatgrid.html" TargetMode="External"/><Relationship Id="rId41" Type="http://schemas.openxmlformats.org/officeDocument/2006/relationships/hyperlink" Target="http://www.americanretailsupply.com/64492/Bows--Ribbon.html" TargetMode="External"/><Relationship Id="rId551" Type="http://schemas.openxmlformats.org/officeDocument/2006/relationships/hyperlink" Target="http://www.americanretailsupply.com/64799/47252/Wire-Rack-Components/Poles-for-Wire-Racks.html" TargetMode="External"/><Relationship Id="rId649" Type="http://schemas.openxmlformats.org/officeDocument/2006/relationships/hyperlink" Target="http://www.americanretailsupply.com/64832/172191/High-Tech-Showcases/Full-Sized-Full-Vision-Showcase.html" TargetMode="External"/><Relationship Id="rId856" Type="http://schemas.openxmlformats.org/officeDocument/2006/relationships/hyperlink" Target="http://www.americanretailsupply.com/64905/236820/Miscellaneous-Closeout/Lift-Off--2-Gallon-Refill.html" TargetMode="External"/><Relationship Id="rId1181" Type="http://schemas.openxmlformats.org/officeDocument/2006/relationships/hyperlink" Target="http://www.americanretailsupply.com/64969/37870/Quantum-Extra-HD-Brackets/Quantum-Heavy-Duty-Brackets.html" TargetMode="External"/><Relationship Id="rId1279" Type="http://schemas.openxmlformats.org/officeDocument/2006/relationships/hyperlink" Target="http://www.americanretailsupply.com/64996/Polypropylene-Bags--Rolls.html" TargetMode="External"/><Relationship Id="rId1402" Type="http://schemas.openxmlformats.org/officeDocument/2006/relationships/hyperlink" Target="http://www.americanretailsupply.com/65073/20276/Low-Density-Plastic-Bags/Patch-Handle-Plastic-Merchandise-Bags.html" TargetMode="External"/><Relationship Id="rId1486" Type="http://schemas.openxmlformats.org/officeDocument/2006/relationships/hyperlink" Target="http://www.americanretailsupply.com/65084/226915/Decorative-Corrugated-Boxes/Blue-Kraft-Boxes.html" TargetMode="External"/><Relationship Id="rId1707" Type="http://schemas.openxmlformats.org/officeDocument/2006/relationships/hyperlink" Target="http://www.americanretailsupply.com/65209/586734/Modular-Birch-Displays/Spinning-Tower-Displays.html" TargetMode="External"/><Relationship Id="rId190" Type="http://schemas.openxmlformats.org/officeDocument/2006/relationships/hyperlink" Target="http://www.americanretailsupply.com/64703/223360/Tissue-Paper/Botanical-Printed-Tissue-Paper.html" TargetMode="External"/><Relationship Id="rId204" Type="http://schemas.openxmlformats.org/officeDocument/2006/relationships/hyperlink" Target="http://www.americanretailsupply.com/64704/Shreds.html" TargetMode="External"/><Relationship Id="rId288" Type="http://schemas.openxmlformats.org/officeDocument/2006/relationships/hyperlink" Target="http://www.americanretailsupply.com/64717/172936/Tin-Boxes/Solid-Tins-with-PET-Window.html" TargetMode="External"/><Relationship Id="rId411" Type="http://schemas.openxmlformats.org/officeDocument/2006/relationships/hyperlink" Target="http://www.americanretailsupply.com/64769/34235/Acrylic-Risers--Cubes/14-Acrylic-Mirrored-Riser-with-Beveled-Edge.html" TargetMode="External"/><Relationship Id="rId509" Type="http://schemas.openxmlformats.org/officeDocument/2006/relationships/hyperlink" Target="http://www.americanretailsupply.com/64790/255319/Jewelry-Supplies/Jewelry-Polishing-Cloth.html" TargetMode="External"/><Relationship Id="rId1041" Type="http://schemas.openxmlformats.org/officeDocument/2006/relationships/hyperlink" Target="http://www.americanretailsupply.com/64944/576368/Acrylic-for-Slatwall/Acrylic-J-Racks-Shelves-for-Slatwall.html" TargetMode="External"/><Relationship Id="rId1139" Type="http://schemas.openxmlformats.org/officeDocument/2006/relationships/hyperlink" Target="http://www.americanretailsupply.com/64965/41121/Universal-HD-Wall-Standards/Mounting-Screws-for-Mounting-Standards.html" TargetMode="External"/><Relationship Id="rId1346" Type="http://schemas.openxmlformats.org/officeDocument/2006/relationships/hyperlink" Target="http://www.americanretailsupply.com/65039/Baskets-BracketsDouble-Hooks.html" TargetMode="External"/><Relationship Id="rId1693" Type="http://schemas.openxmlformats.org/officeDocument/2006/relationships/hyperlink" Target="http://www.americanretailsupply.com/65197/47174/Apparel-Accessories--Apparel-Store-Supplies/Neck-Tie-Holders.html" TargetMode="External"/><Relationship Id="rId495" Type="http://schemas.openxmlformats.org/officeDocument/2006/relationships/hyperlink" Target="http://www.americanretailsupply.com/64787/47220/Necklace--Bracelet-Displays/Necklace-Padded-Display-with-Easel.html" TargetMode="External"/><Relationship Id="rId716" Type="http://schemas.openxmlformats.org/officeDocument/2006/relationships/hyperlink" Target="http://www.americanretailsupply.com/64857/48232/Cash-Register-Paper/Adding-Machine-Paper.html" TargetMode="External"/><Relationship Id="rId923" Type="http://schemas.openxmlformats.org/officeDocument/2006/relationships/hyperlink" Target="http://www.americanretailsupply.com/64923/1564/1-Line-Monarch-Labelers/Monarch-1130-Labels.html" TargetMode="External"/><Relationship Id="rId1553" Type="http://schemas.openxmlformats.org/officeDocument/2006/relationships/hyperlink" Target="http://www.americanretailsupply.com/65123/758699/Food-Service-Boxes/White-and-Brown-Kraft-Gable-Boxes.html" TargetMode="External"/><Relationship Id="rId1760" Type="http://schemas.openxmlformats.org/officeDocument/2006/relationships/hyperlink" Target="http://www.americanretailsupply.com/65349/786913/3D-Textured-Slatwall/Weathered-Wood-Textured-Slatwall.html" TargetMode="External"/><Relationship Id="rId52" Type="http://schemas.openxmlformats.org/officeDocument/2006/relationships/hyperlink" Target="http://www.americanretailsupply.com/64595/172856/New-Arrivals/View-Top-Stationery-Boxes.html" TargetMode="External"/><Relationship Id="rId148" Type="http://schemas.openxmlformats.org/officeDocument/2006/relationships/hyperlink" Target="http://www.americanretailsupply.com/64687/48119/Sign-Cards/Sign-Cards-with-Printed-Message.html" TargetMode="External"/><Relationship Id="rId355" Type="http://schemas.openxmlformats.org/officeDocument/2006/relationships/hyperlink" Target="http://www.americanretailsupply.com/64738/241281/Fabric-Ribbon/Single-Faced-Satin-Ribbon.html" TargetMode="External"/><Relationship Id="rId562" Type="http://schemas.openxmlformats.org/officeDocument/2006/relationships/hyperlink" Target="http://www.americanretailsupply.com/64806/44184/Racks-Spinners-Dump-Bins/3-Tier-Round-Bin.html" TargetMode="External"/><Relationship Id="rId1192" Type="http://schemas.openxmlformats.org/officeDocument/2006/relationships/hyperlink" Target="http://www.americanretailsupply.com/64971/231679/Glass-Connectors/3-Way-Adjustable.html" TargetMode="External"/><Relationship Id="rId1206" Type="http://schemas.openxmlformats.org/officeDocument/2006/relationships/hyperlink" Target="http://www.americanretailsupply.com/64980/37352/Tags/Jewelry-Tags-wSilk-Strings.html" TargetMode="External"/><Relationship Id="rId1413" Type="http://schemas.openxmlformats.org/officeDocument/2006/relationships/hyperlink" Target="http://www.americanretailsupply.com/65074/49169/High-Density-Plastic-Bags/Hi-Density-Plastic-Bags-with-T-Shirt-Handle.html" TargetMode="External"/><Relationship Id="rId1620" Type="http://schemas.openxmlformats.org/officeDocument/2006/relationships/hyperlink" Target="http://www.americanretailsupply.com/65161/741160/Apollo--Athena-Forms/Apollo-Torso-Form-with-Wood-Pin-Base.html" TargetMode="External"/><Relationship Id="rId215" Type="http://schemas.openxmlformats.org/officeDocument/2006/relationships/hyperlink" Target="http://www.americanretailsupply.com/64705/48319/Polypropylene-Rolls--Bags/Printed-Polypropylene-Bags.html" TargetMode="External"/><Relationship Id="rId422" Type="http://schemas.openxmlformats.org/officeDocument/2006/relationships/hyperlink" Target="http://www.americanretailsupply.com/64770/2082/Acrylic-Bins-Trays-Easels/Acrylic-Mini-Easel.html" TargetMode="External"/><Relationship Id="rId867" Type="http://schemas.openxmlformats.org/officeDocument/2006/relationships/hyperlink" Target="http://www.americanretailsupply.com/64905/246267/Miscellaneous-Closeout/Wire-Fixture-Sign-Holder-Clear-PVC-Plastic.html" TargetMode="External"/><Relationship Id="rId1052" Type="http://schemas.openxmlformats.org/officeDocument/2006/relationships/hyperlink" Target="http://www.americanretailsupply.com/64945/239523/Slatbox-Displays/Storbox-Cube-Display.html" TargetMode="External"/><Relationship Id="rId1497" Type="http://schemas.openxmlformats.org/officeDocument/2006/relationships/hyperlink" Target="http://www.americanretailsupply.com/65084/734550/Decorative-Corrugated-Boxes/Poinsettia.html" TargetMode="External"/><Relationship Id="rId1718" Type="http://schemas.openxmlformats.org/officeDocument/2006/relationships/hyperlink" Target="http://www.americanretailsupply.com/65211/44195/Contemporary-Raw-Steel-Displays/2-Tier-Watch-Display.html" TargetMode="External"/><Relationship Id="rId299" Type="http://schemas.openxmlformats.org/officeDocument/2006/relationships/hyperlink" Target="http://www.americanretailsupply.com/64719/51723/Sullivan-GiftWrap/Baby--Juvenile-Giftwrap.html" TargetMode="External"/><Relationship Id="rId727" Type="http://schemas.openxmlformats.org/officeDocument/2006/relationships/hyperlink" Target="http://www.americanretailsupply.com/64859/48221/Shipping-Supplies/Packaging-Peanuts-Green.html" TargetMode="External"/><Relationship Id="rId934" Type="http://schemas.openxmlformats.org/officeDocument/2006/relationships/hyperlink" Target="http://www.americanretailsupply.com/64924/48189/3-Line--Promo-Monarch-Labelers/Monarch-1151.html" TargetMode="External"/><Relationship Id="rId1357" Type="http://schemas.openxmlformats.org/officeDocument/2006/relationships/hyperlink" Target="http://www.americanretailsupply.com/65069/777237/Personalized-Retail-Packaging-Collections/Barnwood-Design-Packaging.html" TargetMode="External"/><Relationship Id="rId1564" Type="http://schemas.openxmlformats.org/officeDocument/2006/relationships/hyperlink" Target="http://www.americanretailsupply.com/65151/Mannequins.html" TargetMode="External"/><Relationship Id="rId1771" Type="http://schemas.openxmlformats.org/officeDocument/2006/relationships/hyperlink" Target="http://www.americanretailsupply.com/65357/785885/Modular-Display-Shelving/Modular-Display-Shelves.html" TargetMode="External"/><Relationship Id="rId63" Type="http://schemas.openxmlformats.org/officeDocument/2006/relationships/hyperlink" Target="http://www.americanretailsupply.com/64595/758701/New-Arrivals/Snack-Pak-Open-Trays.html" TargetMode="External"/><Relationship Id="rId159" Type="http://schemas.openxmlformats.org/officeDocument/2006/relationships/hyperlink" Target="http://www.americanretailsupply.com/64690/Banners--Posters.html" TargetMode="External"/><Relationship Id="rId366" Type="http://schemas.openxmlformats.org/officeDocument/2006/relationships/hyperlink" Target="http://www.americanretailsupply.com/64740/19622/Wraphia-Raffia-Excelsior/Natural-Wood-Excelsior-Shred.html" TargetMode="External"/><Relationship Id="rId573" Type="http://schemas.openxmlformats.org/officeDocument/2006/relationships/hyperlink" Target="http://www.americanretailsupply.com/64806/561828/Racks-Spinners-Dump-Bins/Low-Rider-Wire-Bin-Display.html" TargetMode="External"/><Relationship Id="rId780" Type="http://schemas.openxmlformats.org/officeDocument/2006/relationships/hyperlink" Target="http://www.americanretailsupply.com/64898/739798/Closeout-Display-Cases-and-Racks/Hickory-Custom-Wall-Display.html" TargetMode="External"/><Relationship Id="rId1217" Type="http://schemas.openxmlformats.org/officeDocument/2006/relationships/hyperlink" Target="http://www.americanretailsupply.com/64983/575618/Acrylic-Sign-Card-Frames/Acrylic-Add-A-Pocket-to-Sign-Holders.html" TargetMode="External"/><Relationship Id="rId1424" Type="http://schemas.openxmlformats.org/officeDocument/2006/relationships/hyperlink" Target="http://www.americanretailsupply.com/65077/148498/Personalized-Plastic-Bags/Personalized-Hi--Density-T--Shirt-Plastic-Retail-Bags.html" TargetMode="External"/><Relationship Id="rId1631" Type="http://schemas.openxmlformats.org/officeDocument/2006/relationships/hyperlink" Target="http://www.americanretailsupply.com/65167/Hosiery--Sock-Displays.html" TargetMode="External"/><Relationship Id="rId226" Type="http://schemas.openxmlformats.org/officeDocument/2006/relationships/hyperlink" Target="http://www.americanretailsupply.com/64707/780383/Apparel-Boxes/White-2-Piece-Pop-Up-Apparel-Boxes.html" TargetMode="External"/><Relationship Id="rId433" Type="http://schemas.openxmlformats.org/officeDocument/2006/relationships/hyperlink" Target="http://www.americanretailsupply.com/64770/576365/Acrylic-Bins-Trays-Easels/Acrylic-Display-Trays-for-Countertop.html" TargetMode="External"/><Relationship Id="rId878" Type="http://schemas.openxmlformats.org/officeDocument/2006/relationships/hyperlink" Target="http://www.americanretailsupply.com/64914/34304/Slatwall-FreeStanding-Displays/Slatwall-Ready-To-Assemble-Four-Sided-Slatwall-Display.html" TargetMode="External"/><Relationship Id="rId1063" Type="http://schemas.openxmlformats.org/officeDocument/2006/relationships/hyperlink" Target="http://www.americanretailsupply.com/64946/34307/Slatwall-Free-Standing-Displays/Slatwall-Ready-To-Assemble-H-Unit-Display.html" TargetMode="External"/><Relationship Id="rId1270" Type="http://schemas.openxmlformats.org/officeDocument/2006/relationships/hyperlink" Target="http://www.americanretailsupply.com/64993/785425/A-La-Carte-Bags--Boxes/Geo-Trio-Collection-Bags-and-Boxes.html" TargetMode="External"/><Relationship Id="rId1729" Type="http://schemas.openxmlformats.org/officeDocument/2006/relationships/hyperlink" Target="http://www.americanretailsupply.com/65211/47155/Contemporary-Raw-Steel-Displays/Earring-Card-Display.html" TargetMode="External"/><Relationship Id="rId640" Type="http://schemas.openxmlformats.org/officeDocument/2006/relationships/hyperlink" Target="http://www.americanretailsupply.com/64831/47127/Hardwood-Showcases/Queen-Anne-Tower-Cases.html" TargetMode="External"/><Relationship Id="rId738" Type="http://schemas.openxmlformats.org/officeDocument/2006/relationships/hyperlink" Target="http://www.americanretailsupply.com/64864/12524/Merchandising-Aids/Adhesive-Hang-Tags.html" TargetMode="External"/><Relationship Id="rId945" Type="http://schemas.openxmlformats.org/officeDocument/2006/relationships/hyperlink" Target="http://www.americanretailsupply.com/64930/1437/Meto-1--2-Line-Price-Guns/Meto-1600-1-Line-Price-Gun.html" TargetMode="External"/><Relationship Id="rId1368" Type="http://schemas.openxmlformats.org/officeDocument/2006/relationships/hyperlink" Target="http://www.americanretailsupply.com/65069/777248/Personalized-Retail-Packaging-Collections/Fresh-Bread-Design-Packaging.html" TargetMode="External"/><Relationship Id="rId1575" Type="http://schemas.openxmlformats.org/officeDocument/2006/relationships/hyperlink" Target="http://www.americanretailsupply.com/65153/253861/Molded-Forms/Contemporary-Design-Metal-Dress-Forms.html" TargetMode="External"/><Relationship Id="rId1782" Type="http://schemas.openxmlformats.org/officeDocument/2006/relationships/hyperlink" Target="http://www.americanretailsupply.com/65764/Gift-Card-Boxes-and-Purse-Totes.html" TargetMode="External"/><Relationship Id="rId74" Type="http://schemas.openxmlformats.org/officeDocument/2006/relationships/hyperlink" Target="http://www.americanretailsupply.com/64595/792999/New-Arrivals/Pipe--Panel-Fixtures.html" TargetMode="External"/><Relationship Id="rId377" Type="http://schemas.openxmlformats.org/officeDocument/2006/relationships/hyperlink" Target="http://www.americanretailsupply.com/64749/166167/Organza--Velvet-Bags/Leatherette-Drawstring-Pouches.html" TargetMode="External"/><Relationship Id="rId500" Type="http://schemas.openxmlformats.org/officeDocument/2006/relationships/hyperlink" Target="http://www.americanretailsupply.com/64787/746245/Necklace--Bracelet-Displays/Tall-Bust-Necklace-Display.html" TargetMode="External"/><Relationship Id="rId584" Type="http://schemas.openxmlformats.org/officeDocument/2006/relationships/hyperlink" Target="http://www.americanretailsupply.com/64814/224468/Wire-Shelves/Slatwall-Flat-Wire-Shelves.html" TargetMode="External"/><Relationship Id="rId805" Type="http://schemas.openxmlformats.org/officeDocument/2006/relationships/hyperlink" Target="http://www.americanretailsupply.com/64900/246273/Closeout-Acrylic-Glass-Jewelry-Displays/Jewelry-Pouch-Leatherette-White.html" TargetMode="External"/><Relationship Id="rId1130" Type="http://schemas.openxmlformats.org/officeDocument/2006/relationships/hyperlink" Target="http://www.americanretailsupply.com/64964/CalHANGERS.html" TargetMode="External"/><Relationship Id="rId1228" Type="http://schemas.openxmlformats.org/officeDocument/2006/relationships/hyperlink" Target="http://www.americanretailsupply.com/64983/783366/Acrylic-Sign-Card-Frames/Economy-Acrylic-Two-Sided-Bottom-Loading-Sign-Holders.html" TargetMode="External"/><Relationship Id="rId1435" Type="http://schemas.openxmlformats.org/officeDocument/2006/relationships/hyperlink" Target="http://www.americanretailsupply.com/65077/445060/Personalized-Plastic-Bags/Personalized-Super-Frost-Tint-Wave-Bags.html" TargetMode="External"/><Relationship Id="rId5" Type="http://schemas.openxmlformats.org/officeDocument/2006/relationships/hyperlink" Target="http://www.americanretailsupply.com/10418/566315/Paper-Shopping-Bags/Breast-Cancer-Awareness-Tinted-Kraft-Shopping-Bags.html" TargetMode="External"/><Relationship Id="rId237" Type="http://schemas.openxmlformats.org/officeDocument/2006/relationships/hyperlink" Target="http://www.americanretailsupply.com/64708/778648/Jewelry-Boxes/Leopard-Patterned-Jewelry-Boxes.html" TargetMode="External"/><Relationship Id="rId791" Type="http://schemas.openxmlformats.org/officeDocument/2006/relationships/hyperlink" Target="http://www.americanretailsupply.com/64899/236742/Closeout-Packaging/Red-Cello-Bags.html" TargetMode="External"/><Relationship Id="rId889" Type="http://schemas.openxmlformats.org/officeDocument/2006/relationships/hyperlink" Target="http://www.americanretailsupply.com/64915/33977/Jewelry-Apparel-Eyewear-Displays/Acrylic-Apparel-Slatwall-T-shirt-Display.html" TargetMode="External"/><Relationship Id="rId1074" Type="http://schemas.openxmlformats.org/officeDocument/2006/relationships/hyperlink" Target="http://www.americanretailsupply.com/64948/34302/Gridwall-Metal-Attachments/Shelf-Rest-with-Rubber-Buttons-for-Glass-Shelves.html" TargetMode="External"/><Relationship Id="rId1642" Type="http://schemas.openxmlformats.org/officeDocument/2006/relationships/hyperlink" Target="http://www.americanretailsupply.com/65181/561795/Literature-Racks/24-Pocket-4-78-Spinner.html" TargetMode="External"/><Relationship Id="rId444" Type="http://schemas.openxmlformats.org/officeDocument/2006/relationships/hyperlink" Target="http://www.americanretailsupply.com/64774/34018/Acrylic-Literature-Displays/Acrylic-Book-Displayer-for-Slatwall.html" TargetMode="External"/><Relationship Id="rId651" Type="http://schemas.openxmlformats.org/officeDocument/2006/relationships/hyperlink" Target="http://www.americanretailsupply.com/64832/172201/High-Tech-Showcases/Full-Sized-Quarter-Vision-Jewelry-Showcase-wWood-Sides.html" TargetMode="External"/><Relationship Id="rId749" Type="http://schemas.openxmlformats.org/officeDocument/2006/relationships/hyperlink" Target="http://www.americanretailsupply.com/64864/777490/Merchandising-Aids/Book-Hangers.html" TargetMode="External"/><Relationship Id="rId1281" Type="http://schemas.openxmlformats.org/officeDocument/2006/relationships/hyperlink" Target="http://www.americanretailsupply.com/64996/48319/Polypropylene-Bags--Rolls/Printed-Polypropylene-Bags.html" TargetMode="External"/><Relationship Id="rId1379" Type="http://schemas.openxmlformats.org/officeDocument/2006/relationships/hyperlink" Target="http://www.americanretailsupply.com/65070/20194/Paper-Shopping-Bags/Metallic-Colors-on-Brown-Kraft-Shopping-Bags.html" TargetMode="External"/><Relationship Id="rId1502" Type="http://schemas.openxmlformats.org/officeDocument/2006/relationships/hyperlink" Target="http://www.americanretailsupply.com/65084_1_2_1/Decorative-Corrugated-Boxes.html" TargetMode="External"/><Relationship Id="rId1586" Type="http://schemas.openxmlformats.org/officeDocument/2006/relationships/hyperlink" Target="http://www.americanretailsupply.com/65154/156071/Costumers/Countertop-with-Shoulder-Bar-Black.html" TargetMode="External"/><Relationship Id="rId1807" Type="http://schemas.openxmlformats.org/officeDocument/2006/relationships/hyperlink" Target="http://www.americanretailsupply.com/66198/50114/Eco-Friendly-Plastic-Bags/Frosted-Shoppers-with-Tri-Folded-Loop-Handles.html" TargetMode="External"/><Relationship Id="rId290" Type="http://schemas.openxmlformats.org/officeDocument/2006/relationships/hyperlink" Target="http://www.americanretailsupply.com/64719/434882/Sullivan-GiftWrap/Solid-Colored-Giftwrap.html" TargetMode="External"/><Relationship Id="rId304" Type="http://schemas.openxmlformats.org/officeDocument/2006/relationships/hyperlink" Target="http://www.americanretailsupply.com/64720/757841/JR-GiftWrap/Baby-Giftwrap.html" TargetMode="External"/><Relationship Id="rId388" Type="http://schemas.openxmlformats.org/officeDocument/2006/relationships/hyperlink" Target="http://www.americanretailsupply.com/64765/37066/Tempered-Glass/Round-Glass-Shelf-Tops-for-Garment-Racks.html" TargetMode="External"/><Relationship Id="rId511" Type="http://schemas.openxmlformats.org/officeDocument/2006/relationships/hyperlink" Target="http://www.americanretailsupply.com/64790/37341/Jewelry-Supplies/Adhesive-Back-for-Earring-Cards.html" TargetMode="External"/><Relationship Id="rId609" Type="http://schemas.openxmlformats.org/officeDocument/2006/relationships/hyperlink" Target="http://www.americanretailsupply.com/64830/174386/LaminateMetal-Showcases/Full-Vision-Showcases.html" TargetMode="External"/><Relationship Id="rId956" Type="http://schemas.openxmlformats.org/officeDocument/2006/relationships/hyperlink" Target="http://www.americanretailsupply.com/64931/173737/Garvey-1-Line-Price-Guns/Garvey-22-1-Line-Labelers.html" TargetMode="External"/><Relationship Id="rId1141" Type="http://schemas.openxmlformats.org/officeDocument/2006/relationships/hyperlink" Target="http://www.americanretailsupply.com/64966/228809/Universal-HD-Brackets/Replacement-Rubber-Buttons.html" TargetMode="External"/><Relationship Id="rId1239" Type="http://schemas.openxmlformats.org/officeDocument/2006/relationships/hyperlink" Target="http://www.americanretailsupply.com/64987/130646/Gift-Cards/Acrylic-Gift-Card-Holder-Display.html" TargetMode="External"/><Relationship Id="rId1793" Type="http://schemas.openxmlformats.org/officeDocument/2006/relationships/hyperlink" Target="http://www.americanretailsupply.com/65799/788875/Shamrock/Wedding-and-Valentine-Giftwrap.html" TargetMode="External"/><Relationship Id="rId85" Type="http://schemas.openxmlformats.org/officeDocument/2006/relationships/hyperlink" Target="http://www.americanretailsupply.com/64601/Pricing--Tagging.html" TargetMode="External"/><Relationship Id="rId150" Type="http://schemas.openxmlformats.org/officeDocument/2006/relationships/hyperlink" Target="http://www.americanretailsupply.com/64687/730878/Sign-Cards/Seasonal-Posters.html" TargetMode="External"/><Relationship Id="rId595" Type="http://schemas.openxmlformats.org/officeDocument/2006/relationships/hyperlink" Target="http://www.americanretailsupply.com/64829/ReadyTo-Assemble-Showcases.html" TargetMode="External"/><Relationship Id="rId816" Type="http://schemas.openxmlformats.org/officeDocument/2006/relationships/hyperlink" Target="http://www.americanretailsupply.com/64901/239214/Closeout-Brackets-Hooks-Standards/Cross-Bar-Safety-Hook.html" TargetMode="External"/><Relationship Id="rId1001" Type="http://schemas.openxmlformats.org/officeDocument/2006/relationships/hyperlink" Target="http://www.americanretailsupply.com/64943/793000/Slatwall-Accessories/Designer-Faceouts-and-Waterfalls.html" TargetMode="External"/><Relationship Id="rId1446" Type="http://schemas.openxmlformats.org/officeDocument/2006/relationships/hyperlink" Target="http://www.americanretailsupply.com/65080/48818/Clear-Poly-Bags/Clear-Poly-Door-Knob-Bags.html" TargetMode="External"/><Relationship Id="rId1653" Type="http://schemas.openxmlformats.org/officeDocument/2006/relationships/hyperlink" Target="http://www.americanretailsupply.com/65194/Garment--Hat-Racks.html" TargetMode="External"/><Relationship Id="rId248" Type="http://schemas.openxmlformats.org/officeDocument/2006/relationships/hyperlink" Target="http://www.americanretailsupply.com/64709/226776/Decorative-Corrugated-Boxes/Holstein.html" TargetMode="External"/><Relationship Id="rId455" Type="http://schemas.openxmlformats.org/officeDocument/2006/relationships/hyperlink" Target="http://www.americanretailsupply.com/64774/576850/Acrylic-Literature-Displays/Acrylic-Literature-Holder-Multi-Tier.html" TargetMode="External"/><Relationship Id="rId662" Type="http://schemas.openxmlformats.org/officeDocument/2006/relationships/hyperlink" Target="http://www.americanretailsupply.com/64832/583842/High-Tech-Showcases/Full-Sized-Quarter-Vision-Jewelry-Case-with-Angled-Corners.html" TargetMode="External"/><Relationship Id="rId1085" Type="http://schemas.openxmlformats.org/officeDocument/2006/relationships/hyperlink" Target="http://www.americanretailsupply.com/64948/35825/Gridwall-Metal-Attachments/Slant-Shelf-with-Lip.html" TargetMode="External"/><Relationship Id="rId1292" Type="http://schemas.openxmlformats.org/officeDocument/2006/relationships/hyperlink" Target="http://www.americanretailsupply.com/65003/Western-Themed-Christmas-Bags.html" TargetMode="External"/><Relationship Id="rId1306" Type="http://schemas.openxmlformats.org/officeDocument/2006/relationships/hyperlink" Target="http://www.americanretailsupply.com/65004/777285/Custom-Holiday-Matched-Packaging/Holiday-Treats-Design-Packaging.html" TargetMode="External"/><Relationship Id="rId1513" Type="http://schemas.openxmlformats.org/officeDocument/2006/relationships/hyperlink" Target="http://www.americanretailsupply.com/65086/48313/Polyproylene-Bags--Rolls/Clear-Flat-Polypropylene-Bags-with-Lip-n-Tape-Closure.html" TargetMode="External"/><Relationship Id="rId1720" Type="http://schemas.openxmlformats.org/officeDocument/2006/relationships/hyperlink" Target="http://www.americanretailsupply.com/65211/44198/Contemporary-Raw-Steel-Displays/Contemporary-18-Display-Hangers.html" TargetMode="External"/><Relationship Id="rId12" Type="http://schemas.openxmlformats.org/officeDocument/2006/relationships/hyperlink" Target="http://www.americanretailsupply.com/17769/173489/Merchandising-Aids/Hooks-and-Clips.html" TargetMode="External"/><Relationship Id="rId108" Type="http://schemas.openxmlformats.org/officeDocument/2006/relationships/hyperlink" Target="http://www.americanretailsupply.com/64674/Showcases.html" TargetMode="External"/><Relationship Id="rId315" Type="http://schemas.openxmlformats.org/officeDocument/2006/relationships/hyperlink" Target="http://www.americanretailsupply.com/64721/709419/VantagePOINT-GiftWrap/Recycled-Paper-Everyday-Patterns-Giftwrap.html" TargetMode="External"/><Relationship Id="rId522" Type="http://schemas.openxmlformats.org/officeDocument/2006/relationships/hyperlink" Target="http://www.americanretailsupply.com/64793/37337/Jewelry-Trays--Inserts/Jewelry-Circle-Display-Pads.html" TargetMode="External"/><Relationship Id="rId967" Type="http://schemas.openxmlformats.org/officeDocument/2006/relationships/hyperlink" Target="http://www.americanretailsupply.com/64932/173741/Garvey-2-Line-Price-Guns/Garvey-22-2-Line-Labels.html" TargetMode="External"/><Relationship Id="rId1152" Type="http://schemas.openxmlformats.org/officeDocument/2006/relationships/hyperlink" Target="http://www.americanretailsupply.com/64966/41112/Universal-HD-Brackets/Universal-Hangrod-End-Mount-Bracket.html" TargetMode="External"/><Relationship Id="rId1597" Type="http://schemas.openxmlformats.org/officeDocument/2006/relationships/hyperlink" Target="http://www.americanretailsupply.com/65155/741095/Unbreakable-Forms/Male-Torso-Form-with-Arms.html" TargetMode="External"/><Relationship Id="rId1818" Type="http://schemas.openxmlformats.org/officeDocument/2006/relationships/hyperlink" Target="http://www.americanretailsupply.com/66200/738884/Eco-Friendly-Reusable-Bags/Non-Woven-Reusable-Personalized-Grocery-Bags.html" TargetMode="External"/><Relationship Id="rId96" Type="http://schemas.openxmlformats.org/officeDocument/2006/relationships/hyperlink" Target="http://www.americanretailsupply.com/64665/34053/Wire--Acylic-Easels/Acrylic-Rounded-Opening-Easels.html" TargetMode="External"/><Relationship Id="rId161" Type="http://schemas.openxmlformats.org/officeDocument/2006/relationships/hyperlink" Target="http://www.americanretailsupply.com/64690/777694/Banners--Posters/Miracle-Sticks.html" TargetMode="External"/><Relationship Id="rId399" Type="http://schemas.openxmlformats.org/officeDocument/2006/relationships/hyperlink" Target="http://www.americanretailsupply.com/64766/37275/Tempered-Glass-Tower-Displays/Quarter-Round-Extended-Tower.html" TargetMode="External"/><Relationship Id="rId827" Type="http://schemas.openxmlformats.org/officeDocument/2006/relationships/hyperlink" Target="http://www.americanretailsupply.com/64901/37823/Closeout-Brackets-Hooks-Standards/Cross-Bar-Waterfall.html" TargetMode="External"/><Relationship Id="rId1012" Type="http://schemas.openxmlformats.org/officeDocument/2006/relationships/hyperlink" Target="http://www.americanretailsupply.com/64944/33862/Acrylic-for-Slatwall/Acrylic-Literature-Holder-for-Wallmount-Double-Pocket.html" TargetMode="External"/><Relationship Id="rId1457" Type="http://schemas.openxmlformats.org/officeDocument/2006/relationships/hyperlink" Target="http://www.americanretailsupply.com/65081/228289/Personalized-Shopping-Bags/Personalized-AmeriTotes-with-Soft-Loop-Handle.html" TargetMode="External"/><Relationship Id="rId1664" Type="http://schemas.openxmlformats.org/officeDocument/2006/relationships/hyperlink" Target="http://www.americanretailsupply.com/65195/36386/Hangers/Hanger-Accessories.html" TargetMode="External"/><Relationship Id="rId259" Type="http://schemas.openxmlformats.org/officeDocument/2006/relationships/hyperlink" Target="http://www.americanretailsupply.com/64709/782111/Decorative-Corrugated-Boxes/Brilliant-Stripe.html" TargetMode="External"/><Relationship Id="rId466" Type="http://schemas.openxmlformats.org/officeDocument/2006/relationships/hyperlink" Target="http://www.americanretailsupply.com/64779/34248/Acrylic-Countertop-Displays/Acrylic-Mini-Platform-Stairs.html" TargetMode="External"/><Relationship Id="rId673" Type="http://schemas.openxmlformats.org/officeDocument/2006/relationships/hyperlink" Target="http://www.americanretailsupply.com/64849/48235/Tape/3M-Carton-Sealing-Tape.html" TargetMode="External"/><Relationship Id="rId880" Type="http://schemas.openxmlformats.org/officeDocument/2006/relationships/hyperlink" Target="http://www.americanretailsupply.com/64914/34308/Slatwall-FreeStanding-Displays/Slatwall-Ready-To-Assemble-4-Sided-Tower.html" TargetMode="External"/><Relationship Id="rId1096" Type="http://schemas.openxmlformats.org/officeDocument/2006/relationships/hyperlink" Target="http://www.americanretailsupply.com/64949/33435/Acrylic-for-Gridwall/Acrylic-Compact-Disc-Display-for-Slatwall-Gridwall-Pegboard-or-Wallmount.html" TargetMode="External"/><Relationship Id="rId1317" Type="http://schemas.openxmlformats.org/officeDocument/2006/relationships/hyperlink" Target="http://www.americanretailsupply.com/65008/Bags-in-Animal-Prints.html" TargetMode="External"/><Relationship Id="rId1524" Type="http://schemas.openxmlformats.org/officeDocument/2006/relationships/hyperlink" Target="http://www.americanretailsupply.com/65087/754551/Wine-Liquor-Bags--Boxes/Natural-Kraft-Paper-Liquor-Bags.html" TargetMode="External"/><Relationship Id="rId1731" Type="http://schemas.openxmlformats.org/officeDocument/2006/relationships/hyperlink" Target="http://www.americanretailsupply.com/65211/47157/Contemporary-Raw-Steel-Displays/2-Tier-Jewelry-Display-Stand.html" TargetMode="External"/><Relationship Id="rId23" Type="http://schemas.openxmlformats.org/officeDocument/2006/relationships/hyperlink" Target="http://www.americanretailsupply.com/49002/566312/Reusable-Bags/Reusable-Non-Woven-Breast-Cancer-Awareness-Bags.html" TargetMode="External"/><Relationship Id="rId119" Type="http://schemas.openxmlformats.org/officeDocument/2006/relationships/hyperlink" Target="http://www.americanretailsupply.com/64679/48287/Avery-Dennison-Labelers--Labels/PB-210-or-216-Inkers.html" TargetMode="External"/><Relationship Id="rId326" Type="http://schemas.openxmlformats.org/officeDocument/2006/relationships/hyperlink" Target="http://www.americanretailsupply.com/64725/716279/BARGAIN-In-Stock-Giftwrap/Everyday-Patterns-100-Rolls.html" TargetMode="External"/><Relationship Id="rId533" Type="http://schemas.openxmlformats.org/officeDocument/2006/relationships/hyperlink" Target="http://www.americanretailsupply.com/64795/37287/Ring--Earring-Displays/Clip-On-Earring-Slant-Display.html" TargetMode="External"/><Relationship Id="rId978" Type="http://schemas.openxmlformats.org/officeDocument/2006/relationships/hyperlink" Target="http://www.americanretailsupply.com/64942/148448/Traditional-Slatwall-Panels--Inserts/Slatwall-Panel-Inserts.html" TargetMode="External"/><Relationship Id="rId1163" Type="http://schemas.openxmlformats.org/officeDocument/2006/relationships/hyperlink" Target="http://www.americanretailsupply.com/64967/37855/Aristocrat-Extra-HD-Brackets/Adjustable-Bracket.html" TargetMode="External"/><Relationship Id="rId1370" Type="http://schemas.openxmlformats.org/officeDocument/2006/relationships/hyperlink" Target="http://www.americanretailsupply.com/65069/777250/Personalized-Retail-Packaging-Collections/Giggles-Design-Packaging.html" TargetMode="External"/><Relationship Id="rId1829" Type="http://schemas.openxmlformats.org/officeDocument/2006/relationships/hyperlink" Target="http://www.americanretailsupply.com/c131/Contact-Us.html" TargetMode="External"/><Relationship Id="rId740" Type="http://schemas.openxmlformats.org/officeDocument/2006/relationships/hyperlink" Target="http://www.americanretailsupply.com/64864/12527/Merchandising-Aids/Price-Channel-Molding.html" TargetMode="External"/><Relationship Id="rId838" Type="http://schemas.openxmlformats.org/officeDocument/2006/relationships/hyperlink" Target="http://www.americanretailsupply.com/64902/244593/Closeout-Price-Marking/Labels-1170-1155-White-Split-1M-per-RL.html" TargetMode="External"/><Relationship Id="rId1023" Type="http://schemas.openxmlformats.org/officeDocument/2006/relationships/hyperlink" Target="http://www.americanretailsupply.com/64944/34127/Acrylic-for-Slatwall/Acrylic-Flat-Braced-Shelves-for-Slatwall-Slatgrid.html" TargetMode="External"/><Relationship Id="rId1468" Type="http://schemas.openxmlformats.org/officeDocument/2006/relationships/hyperlink" Target="http://www.americanretailsupply.com/65081/738884/Personalized-Shopping-Bags/Non-Woven-Reusable-Personalized-Grocery-Bags.html" TargetMode="External"/><Relationship Id="rId1675" Type="http://schemas.openxmlformats.org/officeDocument/2006/relationships/hyperlink" Target="http://www.americanretailsupply.com/65196/Sizers-Markers--Size-Labels.html" TargetMode="External"/><Relationship Id="rId172" Type="http://schemas.openxmlformats.org/officeDocument/2006/relationships/hyperlink" Target="http://www.americanretailsupply.com/64692/741540/Fluorescent-Labels/Fluorescent-Starburst-Labels.html" TargetMode="External"/><Relationship Id="rId477" Type="http://schemas.openxmlformats.org/officeDocument/2006/relationships/hyperlink" Target="http://www.americanretailsupply.com/64785/34263/Misc-Acrylic-Products/Acrylic-Cleaner.html" TargetMode="External"/><Relationship Id="rId600" Type="http://schemas.openxmlformats.org/officeDocument/2006/relationships/hyperlink" Target="http://www.americanretailsupply.com/64829/47237/Ready-To-Assemble-Showcases/Ready-To-Assemble-Wrap-Counter.html" TargetMode="External"/><Relationship Id="rId684" Type="http://schemas.openxmlformats.org/officeDocument/2006/relationships/hyperlink" Target="http://www.americanretailsupply.com/64850/560411/Carts/Stack-n-Stock-Hand-Truck.html" TargetMode="External"/><Relationship Id="rId1230" Type="http://schemas.openxmlformats.org/officeDocument/2006/relationships/hyperlink" Target="http://www.americanretailsupply.com/64984/782376/Chrome-Sign-Card-Frames/Card-Frame-Components.html" TargetMode="External"/><Relationship Id="rId1328" Type="http://schemas.openxmlformats.org/officeDocument/2006/relationships/hyperlink" Target="http://www.americanretailsupply.com/65011/226770/Holiday-Boxes/Silver-Plated.html" TargetMode="External"/><Relationship Id="rId1535" Type="http://schemas.openxmlformats.org/officeDocument/2006/relationships/hyperlink" Target="http://www.americanretailsupply.com/65088/785423/A-La-Carte-Bags--Boxes/Green-Gardens-Collection-Bags-and-Boxes.html" TargetMode="External"/><Relationship Id="rId337" Type="http://schemas.openxmlformats.org/officeDocument/2006/relationships/hyperlink" Target="http://www.americanretailsupply.com/64734/19769/Natural-Curling-Ribbon/Personalized-Natural-Curling-Ribbon.html" TargetMode="External"/><Relationship Id="rId891" Type="http://schemas.openxmlformats.org/officeDocument/2006/relationships/hyperlink" Target="http://www.americanretailsupply.com/64915/33980/Jewelry-Apparel-Eyewear-Displays/Acrylic-Apparel-Bins.html" TargetMode="External"/><Relationship Id="rId905" Type="http://schemas.openxmlformats.org/officeDocument/2006/relationships/hyperlink" Target="http://www.americanretailsupply.com/64915/576362/Jewelry-Apparel-Eyewear-Displays/Molded-Acrylic-Watch-Displays.html" TargetMode="External"/><Relationship Id="rId989" Type="http://schemas.openxmlformats.org/officeDocument/2006/relationships/hyperlink" Target="http://www.americanretailsupply.com/64943/34103/Slatwall-Accessories/Hangrod-Bracket-with-Spring-Clamp-for-Slatwall.html" TargetMode="External"/><Relationship Id="rId1742" Type="http://schemas.openxmlformats.org/officeDocument/2006/relationships/hyperlink" Target="http://www.americanretailsupply.com/65221/a560/Info-Center/How-To-Compete-With-the-Retail-Giants.html" TargetMode="External"/><Relationship Id="rId34" Type="http://schemas.openxmlformats.org/officeDocument/2006/relationships/hyperlink" Target="http://www.americanretailsupply.com/63377/757042/Jewelry-Boxes/White-Swirl.html" TargetMode="External"/><Relationship Id="rId544" Type="http://schemas.openxmlformats.org/officeDocument/2006/relationships/hyperlink" Target="http://www.americanretailsupply.com/64797/735010/Counter-Top-Racks/White-Linear-Counter-Display.html" TargetMode="External"/><Relationship Id="rId751" Type="http://schemas.openxmlformats.org/officeDocument/2006/relationships/hyperlink" Target="http://www.americanretailsupply.com/64865/Shipping-Envelopes.html" TargetMode="External"/><Relationship Id="rId849" Type="http://schemas.openxmlformats.org/officeDocument/2006/relationships/hyperlink" Target="http://www.americanretailsupply.com/64904/Closeout-Apparel-Accessories.html" TargetMode="External"/><Relationship Id="rId1174" Type="http://schemas.openxmlformats.org/officeDocument/2006/relationships/hyperlink" Target="http://www.americanretailsupply.com/64969/Quantum-Extra-HD-Brackets.html" TargetMode="External"/><Relationship Id="rId1381" Type="http://schemas.openxmlformats.org/officeDocument/2006/relationships/hyperlink" Target="http://www.americanretailsupply.com/65070/255452/Paper-Shopping-Bags/White-Kraft-Paper-Shopping-Bags.html" TargetMode="External"/><Relationship Id="rId1479" Type="http://schemas.openxmlformats.org/officeDocument/2006/relationships/hyperlink" Target="http://www.americanretailsupply.com/65084/226769/Decorative-Corrugated-Boxes/Spruce-Green-Brushstroke-Gift-Boxes.html" TargetMode="External"/><Relationship Id="rId1602" Type="http://schemas.openxmlformats.org/officeDocument/2006/relationships/hyperlink" Target="http://www.americanretailsupply.com/65155/741105/Unbreakable-Forms/Female-Leg-Form.html" TargetMode="External"/><Relationship Id="rId1686" Type="http://schemas.openxmlformats.org/officeDocument/2006/relationships/hyperlink" Target="http://www.americanretailsupply.com/65197/Apparel-Accessories--Apparel-Store-Supplies.html" TargetMode="External"/><Relationship Id="rId183" Type="http://schemas.openxmlformats.org/officeDocument/2006/relationships/hyperlink" Target="http://www.americanretailsupply.com/64703/Tissue-Paper.html" TargetMode="External"/><Relationship Id="rId390" Type="http://schemas.openxmlformats.org/officeDocument/2006/relationships/hyperlink" Target="http://www.americanretailsupply.com/64765/37254/Tempered-Glass/316-Tempered-with-2-Radius-Corners.html" TargetMode="External"/><Relationship Id="rId404" Type="http://schemas.openxmlformats.org/officeDocument/2006/relationships/hyperlink" Target="http://www.americanretailsupply.com/64769/2290/Acrylic-Risers--Cubes/Mirrored-Acrylic-Open-Cubes.html" TargetMode="External"/><Relationship Id="rId611" Type="http://schemas.openxmlformats.org/officeDocument/2006/relationships/hyperlink" Target="http://www.americanretailsupply.com/64830/174443/LaminateMetal-Showcases/Upright-Display.html" TargetMode="External"/><Relationship Id="rId1034" Type="http://schemas.openxmlformats.org/officeDocument/2006/relationships/hyperlink" Target="http://www.americanretailsupply.com/64944/34246/Acrylic-for-Slatwall/Acrylic-Economy-Shelf-Display-for-Slatwall.html" TargetMode="External"/><Relationship Id="rId1241" Type="http://schemas.openxmlformats.org/officeDocument/2006/relationships/hyperlink" Target="http://www.americanretailsupply.com/64987/236144/Gift-Cards/Gift-Card-Holders.html" TargetMode="External"/><Relationship Id="rId1339" Type="http://schemas.openxmlformats.org/officeDocument/2006/relationships/hyperlink" Target="http://www.americanretailsupply.com/65037/Scanner-Hooks.html" TargetMode="External"/><Relationship Id="rId250" Type="http://schemas.openxmlformats.org/officeDocument/2006/relationships/hyperlink" Target="http://www.americanretailsupply.com/64709/226780/Decorative-Corrugated-Boxes/White-Kraft.html" TargetMode="External"/><Relationship Id="rId488" Type="http://schemas.openxmlformats.org/officeDocument/2006/relationships/hyperlink" Target="http://www.americanretailsupply.com/64787/37280/Necklace--Bracelet-Displays/Bracelet-Oval-2-Bar-T--Bar.html" TargetMode="External"/><Relationship Id="rId695" Type="http://schemas.openxmlformats.org/officeDocument/2006/relationships/hyperlink" Target="http://www.americanretailsupply.com/64851/788323/Steamers/Hat-SteamerModel-J1.html" TargetMode="External"/><Relationship Id="rId709" Type="http://schemas.openxmlformats.org/officeDocument/2006/relationships/hyperlink" Target="http://www.americanretailsupply.com/64855/48204/Shopping-Baskets/Hand-Carry-Wire-Mesh-Shopping-Baskets.html" TargetMode="External"/><Relationship Id="rId916" Type="http://schemas.openxmlformats.org/officeDocument/2006/relationships/hyperlink" Target="http://www.americanretailsupply.com/64922/48187/2-Line-Monarch-Labelers/Monarch-1135-Price-Gun.html" TargetMode="External"/><Relationship Id="rId1101" Type="http://schemas.openxmlformats.org/officeDocument/2006/relationships/hyperlink" Target="http://www.americanretailsupply.com/64949/3986/Acrylic-for-Gridwall/Gridwall-Acrylic-Sign-Holders.html" TargetMode="External"/><Relationship Id="rId1546" Type="http://schemas.openxmlformats.org/officeDocument/2006/relationships/hyperlink" Target="http://www.americanretailsupply.com/65123/754507/Food-Service-Boxes/Donut-Carry-Out-Boxes.html" TargetMode="External"/><Relationship Id="rId1753" Type="http://schemas.openxmlformats.org/officeDocument/2006/relationships/hyperlink" Target="http://www.americanretailsupply.com/65349/786894/3D-Textured-Slatwall/Linear-Wave-Textured-Slatwall.html" TargetMode="External"/><Relationship Id="rId45" Type="http://schemas.openxmlformats.org/officeDocument/2006/relationships/hyperlink" Target="http://www.americanretailsupply.com/64493/778892/Labels--Stickers/Special-Occasion-Gift-Labels.html" TargetMode="External"/><Relationship Id="rId110" Type="http://schemas.openxmlformats.org/officeDocument/2006/relationships/hyperlink" Target="http://www.americanretailsupply.com/64679/Avery-Dennison-Labelers--Labels.html" TargetMode="External"/><Relationship Id="rId348" Type="http://schemas.openxmlformats.org/officeDocument/2006/relationships/hyperlink" Target="http://www.americanretailsupply.com/64737/19670/Star-Prenotched-Bows-Ribbon/Star-Bows.html" TargetMode="External"/><Relationship Id="rId555" Type="http://schemas.openxmlformats.org/officeDocument/2006/relationships/hyperlink" Target="http://www.americanretailsupply.com/64799/47276/Wire-Rack-Components/Plastic-Base.html" TargetMode="External"/><Relationship Id="rId762" Type="http://schemas.openxmlformats.org/officeDocument/2006/relationships/hyperlink" Target="http://www.americanretailsupply.com/64894/173923/Security-Locks-Announcers-Detectors-Mirrors/Self-Contained-Entrance-Door-Announcer.html" TargetMode="External"/><Relationship Id="rId1185" Type="http://schemas.openxmlformats.org/officeDocument/2006/relationships/hyperlink" Target="http://www.americanretailsupply.com/64969/37874/Quantum-Extra-HD-Brackets/Quantum-Waterfall-with-Ball-Stops.html" TargetMode="External"/><Relationship Id="rId1392" Type="http://schemas.openxmlformats.org/officeDocument/2006/relationships/hyperlink" Target="http://www.americanretailsupply.com/65071/234663/Paper-Merchandise-Bags/Colored-Paper-Merchandise-Bags.html" TargetMode="External"/><Relationship Id="rId1406" Type="http://schemas.openxmlformats.org/officeDocument/2006/relationships/hyperlink" Target="http://www.americanretailsupply.com/65073/744108/Low-Density-Plastic-Bags/Heavy-Duty-Reusable-T-Shirt-Bags.html" TargetMode="External"/><Relationship Id="rId1613" Type="http://schemas.openxmlformats.org/officeDocument/2006/relationships/hyperlink" Target="http://www.americanretailsupply.com/65161/154763/Apollo--Athena-Forms/Athena-Miss-Size-Full-Torso-Form.html" TargetMode="External"/><Relationship Id="rId1820" Type="http://schemas.openxmlformats.org/officeDocument/2006/relationships/hyperlink" Target="http://www.americanretailsupply.com/66235/793240/Adult--Child-Jersey-Forms/Womens-Dress-Form.html" TargetMode="External"/><Relationship Id="rId194" Type="http://schemas.openxmlformats.org/officeDocument/2006/relationships/hyperlink" Target="http://www.americanretailsupply.com/64703/223466/Tissue-Paper/Gemstones-Patterned-Tissue-Paper.html" TargetMode="External"/><Relationship Id="rId208" Type="http://schemas.openxmlformats.org/officeDocument/2006/relationships/hyperlink" Target="http://www.americanretailsupply.com/64705/Polypropylene-Rolls--Bags.html" TargetMode="External"/><Relationship Id="rId415" Type="http://schemas.openxmlformats.org/officeDocument/2006/relationships/hyperlink" Target="http://www.americanretailsupply.com/64769/575750/Acrylic-Risers--Cubes/14-Beveled-Edge-Frosted-Acrylic-Risers.html" TargetMode="External"/><Relationship Id="rId622" Type="http://schemas.openxmlformats.org/officeDocument/2006/relationships/hyperlink" Target="http://www.americanretailsupply.com/64830/176003/LaminateMetal-Showcases/Wrap-Counters.html" TargetMode="External"/><Relationship Id="rId1045" Type="http://schemas.openxmlformats.org/officeDocument/2006/relationships/hyperlink" Target="http://www.americanretailsupply.com/64944/773223/Acrylic-for-Slatwall/Acrylic-Mirrors-for-Slatwall.html" TargetMode="External"/><Relationship Id="rId1252" Type="http://schemas.openxmlformats.org/officeDocument/2006/relationships/hyperlink" Target="http://www.americanretailsupply.com/64988/788394/Gift-Cards/Purse-Totes.html" TargetMode="External"/><Relationship Id="rId1697" Type="http://schemas.openxmlformats.org/officeDocument/2006/relationships/hyperlink" Target="http://www.americanretailsupply.com/65197/48282/Apparel-Accessories--Apparel-Store-Supplies/Metal-Label-Scrapers.html" TargetMode="External"/><Relationship Id="rId261" Type="http://schemas.openxmlformats.org/officeDocument/2006/relationships/hyperlink" Target="http://www.americanretailsupply.com/64709/782114/Decorative-Corrugated-Boxes/Streaming-Lights.html" TargetMode="External"/><Relationship Id="rId499" Type="http://schemas.openxmlformats.org/officeDocument/2006/relationships/hyperlink" Target="http://www.americanretailsupply.com/64787/640355/Necklace--Bracelet-Displays/Jewelry-Displays-for-Slatwall-or-Slatgrid.html" TargetMode="External"/><Relationship Id="rId927" Type="http://schemas.openxmlformats.org/officeDocument/2006/relationships/hyperlink" Target="http://www.americanretailsupply.com/64923/48290/1-Line-Monarch-Labelers/Monarch-1130-Series-Inker.html" TargetMode="External"/><Relationship Id="rId1112" Type="http://schemas.openxmlformats.org/officeDocument/2006/relationships/hyperlink" Target="http://www.americanretailsupply.com/64951/36213/Gridwall-Connectors/Wall-to-Grid-Bracket.html" TargetMode="External"/><Relationship Id="rId1557" Type="http://schemas.openxmlformats.org/officeDocument/2006/relationships/hyperlink" Target="http://www.americanretailsupply.com/65123/758703/Food-Service-Boxes/Meat-Boxes.html" TargetMode="External"/><Relationship Id="rId1764" Type="http://schemas.openxmlformats.org/officeDocument/2006/relationships/hyperlink" Target="http://www.americanretailsupply.com/65349/787789/3D-Textured-Slatwall/Old-Paint-Textured-Slatwall.html" TargetMode="External"/><Relationship Id="rId56" Type="http://schemas.openxmlformats.org/officeDocument/2006/relationships/hyperlink" Target="http://www.americanretailsupply.com/64595/754507/New-Arrivals/Donut-Carry-Out-Boxes.html" TargetMode="External"/><Relationship Id="rId359" Type="http://schemas.openxmlformats.org/officeDocument/2006/relationships/hyperlink" Target="http://www.americanretailsupply.com/64738/773564/Fabric-Ribbon/Double-Faced-Satin-Ribbon.html" TargetMode="External"/><Relationship Id="rId566" Type="http://schemas.openxmlformats.org/officeDocument/2006/relationships/hyperlink" Target="http://www.americanretailsupply.com/64806/560535/Racks-Spinners-Dump-Bins/Square-Dump-Bin.html" TargetMode="External"/><Relationship Id="rId773" Type="http://schemas.openxmlformats.org/officeDocument/2006/relationships/hyperlink" Target="http://www.americanretailsupply.com/64898/37163/Closeout-Display-Cases-and-Racks/Round-Glass-Cube-Display-Base.html" TargetMode="External"/><Relationship Id="rId1196" Type="http://schemas.openxmlformats.org/officeDocument/2006/relationships/hyperlink" Target="http://www.americanretailsupply.com/64971/37175/Glass-Connectors/Hinge.html" TargetMode="External"/><Relationship Id="rId1417" Type="http://schemas.openxmlformats.org/officeDocument/2006/relationships/hyperlink" Target="http://www.americanretailsupply.com/65075/49188/Frosted-Plastic-Bags/Frosted-Shoppers-with-Soft-Flexi-Loop-Handles.html" TargetMode="External"/><Relationship Id="rId1624" Type="http://schemas.openxmlformats.org/officeDocument/2006/relationships/hyperlink" Target="http://www.americanretailsupply.com/65164/740770/Kidz-Klub-Mannequins/Kidz-Klub-6--yr-old-Seated-Unisex----White.html" TargetMode="External"/><Relationship Id="rId1831" Type="http://schemas.openxmlformats.org/officeDocument/2006/relationships/hyperlink" Target="http://www.americanretailsupply.com/c7326/44th-Anniversary.html" TargetMode="External"/><Relationship Id="rId121" Type="http://schemas.openxmlformats.org/officeDocument/2006/relationships/hyperlink" Target="http://www.americanretailsupply.com/64681/Garvey-Labelers--Labels.html" TargetMode="External"/><Relationship Id="rId219" Type="http://schemas.openxmlformats.org/officeDocument/2006/relationships/hyperlink" Target="http://www.americanretailsupply.com/64706/18449/Gift-Boxes/Folding-Candy-Boxes.html" TargetMode="External"/><Relationship Id="rId426" Type="http://schemas.openxmlformats.org/officeDocument/2006/relationships/hyperlink" Target="http://www.americanretailsupply.com/64770/34053/Acrylic-Bins-Trays-Easels/Acrylic-Rounded-Opening-Easels.html" TargetMode="External"/><Relationship Id="rId633" Type="http://schemas.openxmlformats.org/officeDocument/2006/relationships/hyperlink" Target="http://www.americanretailsupply.com/64831/47111/Hardwood-Showcases/Showcase--Cashwrap-Combo-Cases.html" TargetMode="External"/><Relationship Id="rId980" Type="http://schemas.openxmlformats.org/officeDocument/2006/relationships/hyperlink" Target="http://www.americanretailsupply.com/64942/762388/Slatwall-Panels--Inserts/3D-Textured-Slatwall-Panels.html" TargetMode="External"/><Relationship Id="rId1056" Type="http://schemas.openxmlformats.org/officeDocument/2006/relationships/hyperlink" Target="http://www.americanretailsupply.com/64945/239527/Slatbox-Displays/ShelfBox-Long-400-Display.html" TargetMode="External"/><Relationship Id="rId1263" Type="http://schemas.openxmlformats.org/officeDocument/2006/relationships/hyperlink" Target="http://www.americanretailsupply.com/64993/48339/A-La-Carte-Bags--Boxes/White-Kraft-Food-Packaging-Bags-and-Boxes.html" TargetMode="External"/><Relationship Id="rId840" Type="http://schemas.openxmlformats.org/officeDocument/2006/relationships/hyperlink" Target="http://www.americanretailsupply.com/64902/244596/Closeout-Price-Marking/Monarch-Labelers-for-Resale.html" TargetMode="External"/><Relationship Id="rId938" Type="http://schemas.openxmlformats.org/officeDocument/2006/relationships/hyperlink" Target="http://www.americanretailsupply.com/64929/1453/Primark-1--2-Line-Price-Guns/Primark-P-14-1-Line-Price-Gun.html" TargetMode="External"/><Relationship Id="rId1470" Type="http://schemas.openxmlformats.org/officeDocument/2006/relationships/hyperlink" Target="http://www.americanretailsupply.com/65084/Decorative-Corrugated-Boxes.html" TargetMode="External"/><Relationship Id="rId1568" Type="http://schemas.openxmlformats.org/officeDocument/2006/relationships/hyperlink" Target="http://www.americanretailsupply.com/65153/Molded-Forms.html" TargetMode="External"/><Relationship Id="rId1775" Type="http://schemas.openxmlformats.org/officeDocument/2006/relationships/hyperlink" Target="http://www.americanretailsupply.com/65753/787808/Decorative-Holiday-Packaging/Presents-Please-Collection.html" TargetMode="External"/><Relationship Id="rId67" Type="http://schemas.openxmlformats.org/officeDocument/2006/relationships/hyperlink" Target="http://www.americanretailsupply.com/64595/792833/New-Arrivals/Ready-to-Assemble-Wall-Case.html" TargetMode="External"/><Relationship Id="rId272" Type="http://schemas.openxmlformats.org/officeDocument/2006/relationships/hyperlink" Target="http://www.americanretailsupply.com/64712/441391/Italian-Boxes/White-Gloss-Collection.html" TargetMode="External"/><Relationship Id="rId577" Type="http://schemas.openxmlformats.org/officeDocument/2006/relationships/hyperlink" Target="http://www.americanretailsupply.com/64806/561835/Racks-Spinners-Dump-Bins/Single-Wide-Wood-Merchandisers.html" TargetMode="External"/><Relationship Id="rId700" Type="http://schemas.openxmlformats.org/officeDocument/2006/relationships/hyperlink" Target="http://www.americanretailsupply.com/64852/153431/Impulse-Sealers--Shrink-Wrap/Shrink-Wrap-Replacement-Kit.html" TargetMode="External"/><Relationship Id="rId1123" Type="http://schemas.openxmlformats.org/officeDocument/2006/relationships/hyperlink" Target="http://www.americanretailsupply.com/64961/37826/Hangrod/Hangrod-Accessories.html" TargetMode="External"/><Relationship Id="rId1330" Type="http://schemas.openxmlformats.org/officeDocument/2006/relationships/hyperlink" Target="http://www.americanretailsupply.com/65011/227249/Holiday-Boxes/Tree-Window-Bag.html" TargetMode="External"/><Relationship Id="rId1428" Type="http://schemas.openxmlformats.org/officeDocument/2006/relationships/hyperlink" Target="http://www.americanretailsupply.com/65077/228288/Personalized-Plastic-Bags/Personalized-Frosted-Merchandise-Bag.html" TargetMode="External"/><Relationship Id="rId1635" Type="http://schemas.openxmlformats.org/officeDocument/2006/relationships/hyperlink" Target="http://www.americanretailsupply.com/65181/225166/Literature-Racks/Countertop-Literature-Racks.html" TargetMode="External"/><Relationship Id="rId132" Type="http://schemas.openxmlformats.org/officeDocument/2006/relationships/hyperlink" Target="http://www.americanretailsupply.com/64684/231731/Tach-It-Taggers/Replacement-Needles.html" TargetMode="External"/><Relationship Id="rId784" Type="http://schemas.openxmlformats.org/officeDocument/2006/relationships/hyperlink" Target="http://www.americanretailsupply.com/64898/785241/Closeout-Display-Cases-and-Racks/22-Straight-Arm-Garment-Rack.html" TargetMode="External"/><Relationship Id="rId991" Type="http://schemas.openxmlformats.org/officeDocument/2006/relationships/hyperlink" Target="http://www.americanretailsupply.com/64943/34105/Slatwall-Accessories/Heavy-Duty-Hooks-with-90-degree-Tip-for-Slatwall-or-Slatgrid.html" TargetMode="External"/><Relationship Id="rId1067" Type="http://schemas.openxmlformats.org/officeDocument/2006/relationships/hyperlink" Target="http://www.americanretailsupply.com/64946/787599/Slatwall-Free-Standing-Displays/Slatwall-Spinning-Display.html" TargetMode="External"/><Relationship Id="rId437" Type="http://schemas.openxmlformats.org/officeDocument/2006/relationships/hyperlink" Target="http://www.americanretailsupply.com/64774/174055/Acrylic-Literature-Displays/Sign-Card--Ticket-Holders.html" TargetMode="External"/><Relationship Id="rId644" Type="http://schemas.openxmlformats.org/officeDocument/2006/relationships/hyperlink" Target="http://www.americanretailsupply.com/64831/47983/Hardwood-Showcases/Showcase-Bench.html" TargetMode="External"/><Relationship Id="rId851" Type="http://schemas.openxmlformats.org/officeDocument/2006/relationships/hyperlink" Target="http://www.americanretailsupply.com/64904/236827/Closeout-Apparel-Accessories/Sizer-Oblong-White-and-or-Gray.html" TargetMode="External"/><Relationship Id="rId1274" Type="http://schemas.openxmlformats.org/officeDocument/2006/relationships/hyperlink" Target="http://www.americanretailsupply.com/64994/Wine-Liquor-Bags--Boxes.html" TargetMode="External"/><Relationship Id="rId1481" Type="http://schemas.openxmlformats.org/officeDocument/2006/relationships/hyperlink" Target="http://www.americanretailsupply.com/65084/226776/Decorative-Corrugated-Boxes/Holstein.html" TargetMode="External"/><Relationship Id="rId1579" Type="http://schemas.openxmlformats.org/officeDocument/2006/relationships/hyperlink" Target="http://www.americanretailsupply.com/65153/36395/Molded-Forms/Male-Full-Torso-Molded-Forms.html" TargetMode="External"/><Relationship Id="rId1702" Type="http://schemas.openxmlformats.org/officeDocument/2006/relationships/hyperlink" Target="http://www.americanretailsupply.com/65208/37163/Melamine-Bases-for-Glass-Displays/Round-Glass-Cube-Display-Base.html" TargetMode="External"/><Relationship Id="rId283" Type="http://schemas.openxmlformats.org/officeDocument/2006/relationships/hyperlink" Target="http://www.americanretailsupply.com/64716/783223/Jewelry-Boxes-with-Hinged-Lids/White-Faux-Leather-Hinged-Jewelry-Boxes.html" TargetMode="External"/><Relationship Id="rId490" Type="http://schemas.openxmlformats.org/officeDocument/2006/relationships/hyperlink" Target="http://www.americanretailsupply.com/64787/37282/Necklace--Bracelet-Displays/Slotted-Bracelet-Ramp.html" TargetMode="External"/><Relationship Id="rId504" Type="http://schemas.openxmlformats.org/officeDocument/2006/relationships/hyperlink" Target="http://www.americanretailsupply.com/64787/773582/Necklace--Bracelet-Displays/12-Round-Bracelet-Display.html" TargetMode="External"/><Relationship Id="rId711" Type="http://schemas.openxmlformats.org/officeDocument/2006/relationships/hyperlink" Target="http://www.americanretailsupply.com/64856/173888/Printer-Labels/Direct-Thermal-Labels.html" TargetMode="External"/><Relationship Id="rId949" Type="http://schemas.openxmlformats.org/officeDocument/2006/relationships/hyperlink" Target="http://www.americanretailsupply.com/64930/1570/Meto-1--2-Line-Price-Guns/Meto-2200-Series-Labels.html" TargetMode="External"/><Relationship Id="rId1134" Type="http://schemas.openxmlformats.org/officeDocument/2006/relationships/hyperlink" Target="http://www.americanretailsupply.com/64965/41114/Universal-HD-Wall-Standards/Universal-Single-Slotted-Standards.html" TargetMode="External"/><Relationship Id="rId1341" Type="http://schemas.openxmlformats.org/officeDocument/2006/relationships/hyperlink" Target="http://www.americanretailsupply.com/65037/41139/Scanner-Hooks/Scanner-Hook-Label-Holders.html" TargetMode="External"/><Relationship Id="rId1786" Type="http://schemas.openxmlformats.org/officeDocument/2006/relationships/hyperlink" Target="http://www.americanretailsupply.com/65799/788867/Shamrock/Baby-and-Juvenile-Giftwrap.html" TargetMode="External"/><Relationship Id="rId78" Type="http://schemas.openxmlformats.org/officeDocument/2006/relationships/hyperlink" Target="http://www.americanretailsupply.com/64595/793289/New-Arrivals/Hanger-Clips.html" TargetMode="External"/><Relationship Id="rId143" Type="http://schemas.openxmlformats.org/officeDocument/2006/relationships/hyperlink" Target="http://www.americanretailsupply.com/64686/48281/Price-Marking-Accessories/Plastic-Label-Scrapers.html" TargetMode="External"/><Relationship Id="rId350" Type="http://schemas.openxmlformats.org/officeDocument/2006/relationships/hyperlink" Target="http://www.americanretailsupply.com/64737/19772/Star-Prenotched-Bows-Ribbon/Ribbon-Slitters.html" TargetMode="External"/><Relationship Id="rId588" Type="http://schemas.openxmlformats.org/officeDocument/2006/relationships/hyperlink" Target="http://www.americanretailsupply.com/64816/1910/Melamine--Bullnose-Shelves/Bull-Nose-Shelving-in-Solid-Colors.html" TargetMode="External"/><Relationship Id="rId795" Type="http://schemas.openxmlformats.org/officeDocument/2006/relationships/hyperlink" Target="http://www.americanretailsupply.com/64899/244866/Closeout-Packaging/Curling-Ribbon.html" TargetMode="External"/><Relationship Id="rId809" Type="http://schemas.openxmlformats.org/officeDocument/2006/relationships/hyperlink" Target="http://www.americanretailsupply.com/64900/477339/Closeout-Acrylic-Glass-Jewelry-Displays/316-Glass-Tempered-12x16-Pencil-Polished-Edges.html" TargetMode="External"/><Relationship Id="rId1201" Type="http://schemas.openxmlformats.org/officeDocument/2006/relationships/hyperlink" Target="http://www.americanretailsupply.com/64980/173733/Tags/Sold--Hold-Tags.html" TargetMode="External"/><Relationship Id="rId1439" Type="http://schemas.openxmlformats.org/officeDocument/2006/relationships/hyperlink" Target="http://www.americanretailsupply.com/65079/48313/Polypropylene-Bags/Clear-Flat-Polypropylene-Bags-with-Lip-n-Tape-Closure.html" TargetMode="External"/><Relationship Id="rId1646" Type="http://schemas.openxmlformats.org/officeDocument/2006/relationships/hyperlink" Target="http://www.americanretailsupply.com/65181/734991/Literature-Racks/White-18-Pocket-Countertop-Card-Spinner.html" TargetMode="External"/><Relationship Id="rId9" Type="http://schemas.openxmlformats.org/officeDocument/2006/relationships/hyperlink" Target="http://www.americanretailsupply.com/12903/174437/Retail-Resources/Simple-Truths-of-Service.html" TargetMode="External"/><Relationship Id="rId210" Type="http://schemas.openxmlformats.org/officeDocument/2006/relationships/hyperlink" Target="http://www.americanretailsupply.com/64705/48311/Polypropylene-Rolls--Bags/Clear-Gusseted-Polypropylene-Bags.html" TargetMode="External"/><Relationship Id="rId448" Type="http://schemas.openxmlformats.org/officeDocument/2006/relationships/hyperlink" Target="http://www.americanretailsupply.com/64774/575618/Acrylic-Literature-Displays/Acrylic-Add-A-Pocket-to-Sign-Holders.html" TargetMode="External"/><Relationship Id="rId655" Type="http://schemas.openxmlformats.org/officeDocument/2006/relationships/hyperlink" Target="http://www.americanretailsupply.com/64832/172249/High-Tech-Showcases/Curved-Wall-45-Glass-Display-Case-No-Storage.html" TargetMode="External"/><Relationship Id="rId862" Type="http://schemas.openxmlformats.org/officeDocument/2006/relationships/hyperlink" Target="http://www.americanretailsupply.com/64905/241273/Miscellaneous-Closeout/Economy-Tent-Style-Sign-Holder.html" TargetMode="External"/><Relationship Id="rId1078" Type="http://schemas.openxmlformats.org/officeDocument/2006/relationships/hyperlink" Target="http://www.americanretailsupply.com/64948/35386/Gridwall-Metal-Attachments/Gridwall-Straight-Faceout.html" TargetMode="External"/><Relationship Id="rId1285" Type="http://schemas.openxmlformats.org/officeDocument/2006/relationships/hyperlink" Target="http://www.americanretailsupply.com/64999/762170/Holiday-Patterns-Plastic-Bags/Printed-Plastic-Holiday-Bags.html" TargetMode="External"/><Relationship Id="rId1492" Type="http://schemas.openxmlformats.org/officeDocument/2006/relationships/hyperlink" Target="http://www.americanretailsupply.com/65084/476539/Decorative-Corrugated-Boxes/Stardust.html" TargetMode="External"/><Relationship Id="rId1506" Type="http://schemas.openxmlformats.org/officeDocument/2006/relationships/hyperlink" Target="http://www.americanretailsupply.com/65085/235456/Food-Grade-Tissue/Custom-Print-Food-Service-Tissue-Paper.html" TargetMode="External"/><Relationship Id="rId1713" Type="http://schemas.openxmlformats.org/officeDocument/2006/relationships/hyperlink" Target="http://www.americanretailsupply.com/65210/735570/Pearl-District-Displays/Pearl-District-Outrigger-Frames-and-Accessories.html" TargetMode="External"/><Relationship Id="rId294" Type="http://schemas.openxmlformats.org/officeDocument/2006/relationships/hyperlink" Target="http://www.americanretailsupply.com/64719/51636/Sullivan-GiftWrap/Florentines-Florals-Fruits--Tapestries-Gift-Wrap-2.html" TargetMode="External"/><Relationship Id="rId308" Type="http://schemas.openxmlformats.org/officeDocument/2006/relationships/hyperlink" Target="http://www.americanretailsupply.com/64720/757845/JR-GiftWrap/Wedding-Bridal-and-Anniversary-Giftwrap.html" TargetMode="External"/><Relationship Id="rId515" Type="http://schemas.openxmlformats.org/officeDocument/2006/relationships/hyperlink" Target="http://www.americanretailsupply.com/64790/47775/Jewelry-Supplies/Black-Hanging-Earring-Cards.html" TargetMode="External"/><Relationship Id="rId722" Type="http://schemas.openxmlformats.org/officeDocument/2006/relationships/hyperlink" Target="http://www.americanretailsupply.com/64859/176666/Shipping-Supplies/Triangle-Mailing-Tubes.html" TargetMode="External"/><Relationship Id="rId1145" Type="http://schemas.openxmlformats.org/officeDocument/2006/relationships/hyperlink" Target="http://www.americanretailsupply.com/64966/41105/Universal-HD-Brackets/Universal-Brackets.html" TargetMode="External"/><Relationship Id="rId1352" Type="http://schemas.openxmlformats.org/officeDocument/2006/relationships/hyperlink" Target="http://www.americanretailsupply.com/65039/41137/Baskets-BracketsDouble-Hooks/Knife-Edge-Brackets.html" TargetMode="External"/><Relationship Id="rId1797" Type="http://schemas.openxmlformats.org/officeDocument/2006/relationships/hyperlink" Target="http://www.americanretailsupply.com/66174/792842/Pipeline-Displays/Pipeline-Counter-Displays.html" TargetMode="External"/><Relationship Id="rId89" Type="http://schemas.openxmlformats.org/officeDocument/2006/relationships/hyperlink" Target="http://www.americanretailsupply.com/64663/Acrylic-Displays.html" TargetMode="External"/><Relationship Id="rId154" Type="http://schemas.openxmlformats.org/officeDocument/2006/relationships/hyperlink" Target="http://www.americanretailsupply.com/64689/Pennants.html" TargetMode="External"/><Relationship Id="rId361" Type="http://schemas.openxmlformats.org/officeDocument/2006/relationships/hyperlink" Target="http://www.americanretailsupply.com/64739/172822/Metallic-Bows--Ribbon/Herringbone-Tinsel-Ribbon.html" TargetMode="External"/><Relationship Id="rId599" Type="http://schemas.openxmlformats.org/officeDocument/2006/relationships/hyperlink" Target="http://www.americanretailsupply.com/64829/47236/Ready-To-Assemble-Showcases/Ready-To-Assemble-Corner-Unit-Display-Case.html" TargetMode="External"/><Relationship Id="rId1005" Type="http://schemas.openxmlformats.org/officeDocument/2006/relationships/hyperlink" Target="http://www.americanretailsupply.com/64944/Acrylic-for-Slatwall.html" TargetMode="External"/><Relationship Id="rId1212" Type="http://schemas.openxmlformats.org/officeDocument/2006/relationships/hyperlink" Target="http://www.americanretailsupply.com/64981/783044/Miscellaneous-Sign-Holders/Sign-and-or-Menu-Card-Holder.html" TargetMode="External"/><Relationship Id="rId1657" Type="http://schemas.openxmlformats.org/officeDocument/2006/relationships/hyperlink" Target="http://www.americanretailsupply.com/65194/37069/Garment--Hat-Racks/Round-Racks-and-Accessories.html" TargetMode="External"/><Relationship Id="rId459" Type="http://schemas.openxmlformats.org/officeDocument/2006/relationships/hyperlink" Target="http://www.americanretailsupply.com/64779/34241/Acrylic-Countertop-Displays/Acrylic-Beveled-Glass-Counter-Mirror.html" TargetMode="External"/><Relationship Id="rId666" Type="http://schemas.openxmlformats.org/officeDocument/2006/relationships/hyperlink" Target="http://www.americanretailsupply.com/64847/773401/Lights/Showcase-Light-Kits-and-Locks.html" TargetMode="External"/><Relationship Id="rId873" Type="http://schemas.openxmlformats.org/officeDocument/2006/relationships/hyperlink" Target="http://www.americanretailsupply.com/64905/733508/Miscellaneous-Closeout/Sign-Cards.html" TargetMode="External"/><Relationship Id="rId1089" Type="http://schemas.openxmlformats.org/officeDocument/2006/relationships/hyperlink" Target="http://www.americanretailsupply.com/64948/35869/Gridwall-Metal-Attachments/Gridwall-Wire-Easel.html" TargetMode="External"/><Relationship Id="rId1296" Type="http://schemas.openxmlformats.org/officeDocument/2006/relationships/hyperlink" Target="http://www.americanretailsupply.com/65004/777275/Custom-Holiday-Matched-Packaging/Merry-Flakes-Design-Packaging.html" TargetMode="External"/><Relationship Id="rId1517" Type="http://schemas.openxmlformats.org/officeDocument/2006/relationships/hyperlink" Target="http://www.americanretailsupply.com/65087/Wine-Liquor-Bags--Boxes.html" TargetMode="External"/><Relationship Id="rId1724" Type="http://schemas.openxmlformats.org/officeDocument/2006/relationships/hyperlink" Target="http://www.americanretailsupply.com/65211/447141/Contemporary-Raw-Steel-Displays/T-Type-Earring-Display.html" TargetMode="External"/><Relationship Id="rId16" Type="http://schemas.openxmlformats.org/officeDocument/2006/relationships/hyperlink" Target="http://www.americanretailsupply.com/25199/19928/Shreds/Very-Fine-Cut-Shred.html" TargetMode="External"/><Relationship Id="rId221" Type="http://schemas.openxmlformats.org/officeDocument/2006/relationships/hyperlink" Target="http://www.americanretailsupply.com/64706/476449/Gift-Boxes/Two-Piece-Hat-Boxes.html" TargetMode="External"/><Relationship Id="rId319" Type="http://schemas.openxmlformats.org/officeDocument/2006/relationships/hyperlink" Target="http://www.americanretailsupply.com/64722/27519/Western-Themed-GiftWrap/Everyday-Western--English-Gift-Wrap.html" TargetMode="External"/><Relationship Id="rId526" Type="http://schemas.openxmlformats.org/officeDocument/2006/relationships/hyperlink" Target="http://www.americanretailsupply.com/64793/37780/Jewelry-Trays--Inserts/Jewelry-Tray-Carrying-Cases.html" TargetMode="External"/><Relationship Id="rId1156" Type="http://schemas.openxmlformats.org/officeDocument/2006/relationships/hyperlink" Target="http://www.americanretailsupply.com/64966/47134/Universal-HD-Brackets/Universal-Adjustable-Brackets.html" TargetMode="External"/><Relationship Id="rId1363" Type="http://schemas.openxmlformats.org/officeDocument/2006/relationships/hyperlink" Target="http://www.americanretailsupply.com/65069/777243/Personalized-Retail-Packaging-Collections/Dry-Cleaner-Design-Packaging.html" TargetMode="External"/><Relationship Id="rId733" Type="http://schemas.openxmlformats.org/officeDocument/2006/relationships/hyperlink" Target="http://www.americanretailsupply.com/64860/48240/Giftwrap-Ribbon-Tissue-Racks/Single-Roll-Paper-Cutters.html" TargetMode="External"/><Relationship Id="rId940" Type="http://schemas.openxmlformats.org/officeDocument/2006/relationships/hyperlink" Target="http://www.americanretailsupply.com/64929/1557/Primark-1--2-Line-Price-Guns/Primark-P-14-Ink-Roller.html" TargetMode="External"/><Relationship Id="rId1016" Type="http://schemas.openxmlformats.org/officeDocument/2006/relationships/hyperlink" Target="http://www.americanretailsupply.com/64944/34010/Acrylic-for-Slatwall/Acrylic-Brochure-Holders-for-Slatwall-Gridwall-or-Wallmount-for-123-Pocket.html" TargetMode="External"/><Relationship Id="rId1570" Type="http://schemas.openxmlformats.org/officeDocument/2006/relationships/hyperlink" Target="http://www.americanretailsupply.com/65153/156946/Molded-Forms/Mens-Full-Round-58-Flange-Black.html" TargetMode="External"/><Relationship Id="rId1668" Type="http://schemas.openxmlformats.org/officeDocument/2006/relationships/hyperlink" Target="http://www.americanretailsupply.com/65195/437272/Hangers/Specialty-Hangers.html" TargetMode="External"/><Relationship Id="rId165" Type="http://schemas.openxmlformats.org/officeDocument/2006/relationships/hyperlink" Target="http://www.americanretailsupply.com/64691/647269/Sidewalk-Signs/QLA-Quick-Load-Rolling-A-Frame-Sidewalk-Signs.html" TargetMode="External"/><Relationship Id="rId372" Type="http://schemas.openxmlformats.org/officeDocument/2006/relationships/hyperlink" Target="http://www.americanretailsupply.com/64741/19919/Stretch-Loops--Cord/Stretch-Loops.html" TargetMode="External"/><Relationship Id="rId677" Type="http://schemas.openxmlformats.org/officeDocument/2006/relationships/hyperlink" Target="http://www.americanretailsupply.com/64849/777696/Tape/Repair-Tape-Pocket-Pads.html" TargetMode="External"/><Relationship Id="rId800" Type="http://schemas.openxmlformats.org/officeDocument/2006/relationships/hyperlink" Target="http://www.americanretailsupply.com/64899/245010/Closeout-Packaging/Ribbon-Slitter-Double-Sided.html" TargetMode="External"/><Relationship Id="rId1223" Type="http://schemas.openxmlformats.org/officeDocument/2006/relationships/hyperlink" Target="http://www.americanretailsupply.com/64983/782979/Acrylic-Sign-Card-Frames/Acrylic-Sign-Holder-with-Literature-Pocket.html" TargetMode="External"/><Relationship Id="rId1430" Type="http://schemas.openxmlformats.org/officeDocument/2006/relationships/hyperlink" Target="http://www.americanretailsupply.com/65077/31729/Personalized-Plastic-Bags/Personalized-Lo--Density-Reinforced-Patch-Handle-Plastic-Bags.html" TargetMode="External"/><Relationship Id="rId1528" Type="http://schemas.openxmlformats.org/officeDocument/2006/relationships/hyperlink" Target="http://www.americanretailsupply.com/65088/A-La-Carte-Bags--Boxes.html" TargetMode="External"/><Relationship Id="rId232" Type="http://schemas.openxmlformats.org/officeDocument/2006/relationships/hyperlink" Target="http://www.americanretailsupply.com/64708/757063/Jewelry-Boxes/White-View-Top-Jewelry-Boxes.html" TargetMode="External"/><Relationship Id="rId884" Type="http://schemas.openxmlformats.org/officeDocument/2006/relationships/hyperlink" Target="http://www.americanretailsupply.com/64915/173759/Jewelry-Apparel-Eyewear-Displays/Acrylic-Tray-for-Packaged-Items-for-Slatwall-or-Slatgrid.html" TargetMode="External"/><Relationship Id="rId1735" Type="http://schemas.openxmlformats.org/officeDocument/2006/relationships/hyperlink" Target="http://www.americanretailsupply.com/65221/a1046/Info-Center/A-Message-to-Our-Valuable-Customers.html" TargetMode="External"/><Relationship Id="rId27" Type="http://schemas.openxmlformats.org/officeDocument/2006/relationships/hyperlink" Target="http://www.americanretailsupply.com/50271/580000/Floor-Displays/3-Tier-Rolling-Display-Table.html" TargetMode="External"/><Relationship Id="rId537" Type="http://schemas.openxmlformats.org/officeDocument/2006/relationships/hyperlink" Target="http://www.americanretailsupply.com/64795/37793/Ring--Earring-Displays/1-Finger-Ring-Display.html" TargetMode="External"/><Relationship Id="rId744" Type="http://schemas.openxmlformats.org/officeDocument/2006/relationships/hyperlink" Target="http://www.americanretailsupply.com/64864/2074/Merchandising-Aids/Merchandise-Strips.html" TargetMode="External"/><Relationship Id="rId951" Type="http://schemas.openxmlformats.org/officeDocument/2006/relationships/hyperlink" Target="http://www.americanretailsupply.com/64930/1585/Meto-1--2-Line-Price-Guns/Meto-22002-Series-Labels.html" TargetMode="External"/><Relationship Id="rId1167" Type="http://schemas.openxmlformats.org/officeDocument/2006/relationships/hyperlink" Target="http://www.americanretailsupply.com/64967/37862/Aristocrat-Extra-HD-Brackets/Aristocrat-Heavy-Duty-Brackets-Upturn-at-Standard.html" TargetMode="External"/><Relationship Id="rId1374" Type="http://schemas.openxmlformats.org/officeDocument/2006/relationships/hyperlink" Target="http://www.americanretailsupply.com/65069/777266/Personalized-Retail-Packaging-Collections/Green-Gardens-Design-Packaging.html" TargetMode="External"/><Relationship Id="rId1581" Type="http://schemas.openxmlformats.org/officeDocument/2006/relationships/hyperlink" Target="http://www.americanretailsupply.com/65153/741247/Molded-Forms/Mens-Torso.html" TargetMode="External"/><Relationship Id="rId1679" Type="http://schemas.openxmlformats.org/officeDocument/2006/relationships/hyperlink" Target="http://www.americanretailsupply.com/65196/36360/Sizers-Markers--Size-Labels/Storage-Box-for-Size-Markers.html" TargetMode="External"/><Relationship Id="rId1802" Type="http://schemas.openxmlformats.org/officeDocument/2006/relationships/hyperlink" Target="http://www.americanretailsupply.com/66192/793001/Pipe--Panel-Displays/Pipe-Hangers-without-Shelves.html" TargetMode="External"/><Relationship Id="rId80" Type="http://schemas.openxmlformats.org/officeDocument/2006/relationships/hyperlink" Target="http://www.americanretailsupply.com/64596/Personalized-Promotional-Products.html" TargetMode="External"/><Relationship Id="rId176" Type="http://schemas.openxmlformats.org/officeDocument/2006/relationships/hyperlink" Target="http://www.americanretailsupply.com/64693/173630/Ready-Flow-Pen-Sets/32oz-Special-Performance-Ink.html" TargetMode="External"/><Relationship Id="rId383" Type="http://schemas.openxmlformats.org/officeDocument/2006/relationships/hyperlink" Target="http://www.americanretailsupply.com/64751/22328/Gift-Enclosure-Cards/Everyday-Designs-for-Gift-Enclosure-Cards.html" TargetMode="External"/><Relationship Id="rId590" Type="http://schemas.openxmlformats.org/officeDocument/2006/relationships/hyperlink" Target="http://www.americanretailsupply.com/64826/Mini-Grid.html" TargetMode="External"/><Relationship Id="rId604" Type="http://schemas.openxmlformats.org/officeDocument/2006/relationships/hyperlink" Target="http://www.americanretailsupply.com/64829/783964/Ready-To-Assemble-Showcases/Ready-To-Assemble-Top-Vision-Showcases.html" TargetMode="External"/><Relationship Id="rId811" Type="http://schemas.openxmlformats.org/officeDocument/2006/relationships/hyperlink" Target="http://www.americanretailsupply.com/64901/Closeout-Brackets-Hooks-Standards.html" TargetMode="External"/><Relationship Id="rId1027" Type="http://schemas.openxmlformats.org/officeDocument/2006/relationships/hyperlink" Target="http://www.americanretailsupply.com/64944/34137/Acrylic-for-Slatwall/Molded-Slatwall-Acrylic-Shelves.html" TargetMode="External"/><Relationship Id="rId1234" Type="http://schemas.openxmlformats.org/officeDocument/2006/relationships/hyperlink" Target="http://www.americanretailsupply.com/64985/173888/Printer--POS-Labels-Paper/Direct-Thermal-Labels.html" TargetMode="External"/><Relationship Id="rId1441" Type="http://schemas.openxmlformats.org/officeDocument/2006/relationships/hyperlink" Target="http://www.americanretailsupply.com/65079/48316/Polypropylene-Bags/Clear-Flat-Polypropylene-Bags.html" TargetMode="External"/><Relationship Id="rId243" Type="http://schemas.openxmlformats.org/officeDocument/2006/relationships/hyperlink" Target="http://www.americanretailsupply.com/64709/226750/Decorative-Corrugated-Boxes/Christmas--Holiday-Gift-Boxes.html" TargetMode="External"/><Relationship Id="rId450" Type="http://schemas.openxmlformats.org/officeDocument/2006/relationships/hyperlink" Target="http://www.americanretailsupply.com/64774/575696/Acrylic-Literature-Displays/Acrylic-Literature-Holders-for-Walls-or-Slatwall-Large.html" TargetMode="External"/><Relationship Id="rId688" Type="http://schemas.openxmlformats.org/officeDocument/2006/relationships/hyperlink" Target="http://www.americanretailsupply.com/64851/223605/Steamers/Jiffy-Steamer-Liquid-Cleaner.html" TargetMode="External"/><Relationship Id="rId895" Type="http://schemas.openxmlformats.org/officeDocument/2006/relationships/hyperlink" Target="http://www.americanretailsupply.com/64915/34071/Jewelry-Apparel-Eyewear-Displays/Acrylic-Single-Watch-Display-for-Slatwall-or-Slatgrid.html" TargetMode="External"/><Relationship Id="rId909" Type="http://schemas.openxmlformats.org/officeDocument/2006/relationships/hyperlink" Target="http://www.americanretailsupply.com/64915_1_2_1/Jewelry-Apparel-Eyewear-Displays.html" TargetMode="External"/><Relationship Id="rId1080" Type="http://schemas.openxmlformats.org/officeDocument/2006/relationships/hyperlink" Target="http://www.americanretailsupply.com/64948/35388/Gridwall-Metal-Attachments/Gridwall-Waterfall-with-Hooks.html" TargetMode="External"/><Relationship Id="rId1301" Type="http://schemas.openxmlformats.org/officeDocument/2006/relationships/hyperlink" Target="http://www.americanretailsupply.com/65004/777280/Custom-Holiday-Matched-Packaging/Snowy-Tree-Design-Packaging.html" TargetMode="External"/><Relationship Id="rId1539" Type="http://schemas.openxmlformats.org/officeDocument/2006/relationships/hyperlink" Target="http://www.americanretailsupply.com/65088/785427/A-La-Carte-Bags--Boxes/Beaujolais-Collection-Bags-and-Boxes.html" TargetMode="External"/><Relationship Id="rId1746" Type="http://schemas.openxmlformats.org/officeDocument/2006/relationships/hyperlink" Target="http://www.americanretailsupply.com/65221/a742/Info-Center/How-to-Design-the-Perfect-Custom-Fixture-for-Your-Retail-Store.html" TargetMode="External"/><Relationship Id="rId38" Type="http://schemas.openxmlformats.org/officeDocument/2006/relationships/hyperlink" Target="http://www.americanretailsupply.com/64484/Boxes.html" TargetMode="External"/><Relationship Id="rId103" Type="http://schemas.openxmlformats.org/officeDocument/2006/relationships/hyperlink" Target="http://www.americanretailsupply.com/64665/476693/Wire--Acylic-Easels/Twisted-Wire-Easels.html" TargetMode="External"/><Relationship Id="rId310" Type="http://schemas.openxmlformats.org/officeDocument/2006/relationships/hyperlink" Target="http://www.americanretailsupply.com/64720/757848/JR-GiftWrap/Matte-Solid-Giftwrap.html" TargetMode="External"/><Relationship Id="rId548" Type="http://schemas.openxmlformats.org/officeDocument/2006/relationships/hyperlink" Target="http://www.americanretailsupply.com/64799/225891/Wire-Rack-Components/24-Hook-Tier.html" TargetMode="External"/><Relationship Id="rId755" Type="http://schemas.openxmlformats.org/officeDocument/2006/relationships/hyperlink" Target="http://www.americanretailsupply.com/64866/Stretch-Wrap.html" TargetMode="External"/><Relationship Id="rId962" Type="http://schemas.openxmlformats.org/officeDocument/2006/relationships/hyperlink" Target="http://www.americanretailsupply.com/64931/445664/Garvey-1-Line-Price-Guns/Garvey-25-1-Line-Promotional-Price-Gun.html" TargetMode="External"/><Relationship Id="rId1178" Type="http://schemas.openxmlformats.org/officeDocument/2006/relationships/hyperlink" Target="http://www.americanretailsupply.com/64969/37853/Quantum-Extra-HD-Brackets/Shelf-Rest-with-Rubber-Buttons.html" TargetMode="External"/><Relationship Id="rId1385" Type="http://schemas.openxmlformats.org/officeDocument/2006/relationships/hyperlink" Target="http://www.americanretailsupply.com/65070/739028/Paper-Shopping-Bags/Recycled-White-Kraft-Paper-Shopping-Bags.html" TargetMode="External"/><Relationship Id="rId1592" Type="http://schemas.openxmlformats.org/officeDocument/2006/relationships/hyperlink" Target="http://www.americanretailsupply.com/65155/Unbreakable-Forms.html" TargetMode="External"/><Relationship Id="rId1606" Type="http://schemas.openxmlformats.org/officeDocument/2006/relationships/hyperlink" Target="http://www.americanretailsupply.com/65156/Crystalline-Series-Mannequins.html" TargetMode="External"/><Relationship Id="rId1813" Type="http://schemas.openxmlformats.org/officeDocument/2006/relationships/hyperlink" Target="http://www.americanretailsupply.com/66200/435281/Eco-Friendly-Reusable-Bags/Personalized-Silk-Screened-Non-Woven-Reusable-Shopping-Bags.html" TargetMode="External"/><Relationship Id="rId91" Type="http://schemas.openxmlformats.org/officeDocument/2006/relationships/hyperlink" Target="http://www.americanretailsupply.com/64665/Wire--Acylic-Easels.html" TargetMode="External"/><Relationship Id="rId187" Type="http://schemas.openxmlformats.org/officeDocument/2006/relationships/hyperlink" Target="http://www.americanretailsupply.com/64703/19964/Tissue-Paper/Solid-Color-Tissue-Paper-Assortment-Packs.html" TargetMode="External"/><Relationship Id="rId394" Type="http://schemas.openxmlformats.org/officeDocument/2006/relationships/hyperlink" Target="http://www.americanretailsupply.com/64765/47145/Tempered-Glass/316-Tempered-Shelf-Glass-Square-Corners.html" TargetMode="External"/><Relationship Id="rId408" Type="http://schemas.openxmlformats.org/officeDocument/2006/relationships/hyperlink" Target="http://www.americanretailsupply.com/64769/34231/Acrylic-Risers--Cubes/Solid-Acrylic-Pedestals.html" TargetMode="External"/><Relationship Id="rId615" Type="http://schemas.openxmlformats.org/officeDocument/2006/relationships/hyperlink" Target="http://www.americanretailsupply.com/64830/174477/LaminateMetal-Showcases/Alcove-Mirror.html" TargetMode="External"/><Relationship Id="rId822" Type="http://schemas.openxmlformats.org/officeDocument/2006/relationships/hyperlink" Target="http://www.americanretailsupply.com/64901/245432/Closeout-Brackets-Hooks-Standards/Aristocrat-14-Merchandise-Bar-Bracket.html" TargetMode="External"/><Relationship Id="rId1038" Type="http://schemas.openxmlformats.org/officeDocument/2006/relationships/hyperlink" Target="http://www.americanretailsupply.com/64944/34270/Acrylic-for-Slatwall/Acrylic-Molded-Hooks-for-Slatwall.html" TargetMode="External"/><Relationship Id="rId1245" Type="http://schemas.openxmlformats.org/officeDocument/2006/relationships/hyperlink" Target="http://www.americanretailsupply.com/64988/Gift-Cards.html" TargetMode="External"/><Relationship Id="rId1452" Type="http://schemas.openxmlformats.org/officeDocument/2006/relationships/hyperlink" Target="http://www.americanretailsupply.com/65081/148498/Personalized-Shopping-Bags/Personalized-Hi--Density-T--Shirt-Plastic-Retail-Bags.html" TargetMode="External"/><Relationship Id="rId254" Type="http://schemas.openxmlformats.org/officeDocument/2006/relationships/hyperlink" Target="http://www.americanretailsupply.com/64709/476533/Decorative-Corrugated-Boxes/White-Pine.html" TargetMode="External"/><Relationship Id="rId699" Type="http://schemas.openxmlformats.org/officeDocument/2006/relationships/hyperlink" Target="http://www.americanretailsupply.com/64852/153430/Impulse-Sealers--Shrink-Wrap/6-Hand-Crimper-and-or-Sealer.html" TargetMode="External"/><Relationship Id="rId1091" Type="http://schemas.openxmlformats.org/officeDocument/2006/relationships/hyperlink" Target="http://www.americanretailsupply.com/64948/36208/Gridwall-Metal-Attachments/Gridwall-Bracket-for-Merchandising-Bar.html" TargetMode="External"/><Relationship Id="rId1105" Type="http://schemas.openxmlformats.org/officeDocument/2006/relationships/hyperlink" Target="http://www.americanretailsupply.com/64950/35393/Gridwall-Display-Bases/Gridwall-Gondola-Base.html" TargetMode="External"/><Relationship Id="rId1312" Type="http://schemas.openxmlformats.org/officeDocument/2006/relationships/hyperlink" Target="http://www.americanretailsupply.com/65006/Ribbon-in-Animal-Prints.html" TargetMode="External"/><Relationship Id="rId1757" Type="http://schemas.openxmlformats.org/officeDocument/2006/relationships/hyperlink" Target="http://www.americanretailsupply.com/65349/786905/3D-Textured-Slatwall/Wood-Textured-Slatwall.html" TargetMode="External"/><Relationship Id="rId49" Type="http://schemas.openxmlformats.org/officeDocument/2006/relationships/hyperlink" Target="http://www.americanretailsupply.com/64595/New-Arrivals.html" TargetMode="External"/><Relationship Id="rId114" Type="http://schemas.openxmlformats.org/officeDocument/2006/relationships/hyperlink" Target="http://www.americanretailsupply.com/64679/1552/Avery-Dennison-Labelers--Labels/PB210-Labels.html" TargetMode="External"/><Relationship Id="rId461" Type="http://schemas.openxmlformats.org/officeDocument/2006/relationships/hyperlink" Target="http://www.americanretailsupply.com/64779/34243/Acrylic-Countertop-Displays/Gridwall-Acrylic-Mirror.html" TargetMode="External"/><Relationship Id="rId559" Type="http://schemas.openxmlformats.org/officeDocument/2006/relationships/hyperlink" Target="http://www.americanretailsupply.com/64800/560457/Scrapbooking-Racks/Paper-Rack-for-12x-12-Stock.html" TargetMode="External"/><Relationship Id="rId766" Type="http://schemas.openxmlformats.org/officeDocument/2006/relationships/hyperlink" Target="http://www.americanretailsupply.com/64895/13367/EAS-Electronic-Article-Surveillance/Electronic-Surveillance-EAS-Systems.html" TargetMode="External"/><Relationship Id="rId1189" Type="http://schemas.openxmlformats.org/officeDocument/2006/relationships/hyperlink" Target="http://www.americanretailsupply.com/64970/37877/Quantum-Extra-HD-Wall-Standards/Quantum-Single-Slotted-Standards.html" TargetMode="External"/><Relationship Id="rId1396" Type="http://schemas.openxmlformats.org/officeDocument/2006/relationships/hyperlink" Target="http://www.americanretailsupply.com/65072/29145/European-Tote-Style-Bags/Gloss-Laminated-EuroTotes.html" TargetMode="External"/><Relationship Id="rId1617" Type="http://schemas.openxmlformats.org/officeDocument/2006/relationships/hyperlink" Target="http://www.americanretailsupply.com/65161/154771/Apollo--Athena-Forms/Adjustable-Sweater-and-Jacket-Form.html" TargetMode="External"/><Relationship Id="rId1824" Type="http://schemas.openxmlformats.org/officeDocument/2006/relationships/hyperlink" Target="http://www.americanretailsupply.com/66235/793244/Adult--Child-Jersey-Forms/Child-Jersey-Form.html" TargetMode="External"/><Relationship Id="rId198" Type="http://schemas.openxmlformats.org/officeDocument/2006/relationships/hyperlink" Target="http://www.americanretailsupply.com/64703/235456/Tissue-Paper/Custom-Print-Food-Service-Tissue-Paper.html" TargetMode="External"/><Relationship Id="rId321" Type="http://schemas.openxmlformats.org/officeDocument/2006/relationships/hyperlink" Target="http://www.americanretailsupply.com/64723/50821/Holiday-Giftwrap/Christmas-and-Holiday-Giftwrap-2.html" TargetMode="External"/><Relationship Id="rId419" Type="http://schemas.openxmlformats.org/officeDocument/2006/relationships/hyperlink" Target="http://www.americanretailsupply.com/64769/576067/Acrylic-Risers--Cubes/Acrylic-Interlocking-Four-Way-Riser.html" TargetMode="External"/><Relationship Id="rId626" Type="http://schemas.openxmlformats.org/officeDocument/2006/relationships/hyperlink" Target="http://www.americanretailsupply.com/64831/442765/Hardwood-Showcases/Queen-Anne-Wrap-Counters.html" TargetMode="External"/><Relationship Id="rId973" Type="http://schemas.openxmlformats.org/officeDocument/2006/relationships/hyperlink" Target="http://www.americanretailsupply.com/64940/Wallmount-Brackets.html" TargetMode="External"/><Relationship Id="rId1049" Type="http://schemas.openxmlformats.org/officeDocument/2006/relationships/hyperlink" Target="http://www.americanretailsupply.com/64945/Slatbox-Displays.html" TargetMode="External"/><Relationship Id="rId1256" Type="http://schemas.openxmlformats.org/officeDocument/2006/relationships/hyperlink" Target="http://www.americanretailsupply.com/64992/Western-Themed-Packaging.html" TargetMode="External"/><Relationship Id="rId833" Type="http://schemas.openxmlformats.org/officeDocument/2006/relationships/hyperlink" Target="http://www.americanretailsupply.com/64902/243782/Closeout-Price-Marking/TG-Tagger-Needles-Fine.html" TargetMode="External"/><Relationship Id="rId1116" Type="http://schemas.openxmlformats.org/officeDocument/2006/relationships/hyperlink" Target="http://www.americanretailsupply.com/64959/Merchandising-Bars.html" TargetMode="External"/><Relationship Id="rId1463" Type="http://schemas.openxmlformats.org/officeDocument/2006/relationships/hyperlink" Target="http://www.americanretailsupply.com/65081/31734/Personalized-Shopping-Bags/Personalized-Litter-Bags.html" TargetMode="External"/><Relationship Id="rId1670" Type="http://schemas.openxmlformats.org/officeDocument/2006/relationships/hyperlink" Target="http://www.americanretailsupply.com/65195/47616/Hangers/PantSkirt-Hangers-w-Metal-Swivel-Hook.html" TargetMode="External"/><Relationship Id="rId1768" Type="http://schemas.openxmlformats.org/officeDocument/2006/relationships/hyperlink" Target="http://www.americanretailsupply.com/65357/Modular-Display-Shelving.html" TargetMode="External"/><Relationship Id="rId265" Type="http://schemas.openxmlformats.org/officeDocument/2006/relationships/hyperlink" Target="http://www.americanretailsupply.com/64710/748775/Hi-Wall-2-Piece-Boxes--Lids/Hi-Wall-2-Piece-Black-Swirl-Boxes--Lids.html" TargetMode="External"/><Relationship Id="rId472" Type="http://schemas.openxmlformats.org/officeDocument/2006/relationships/hyperlink" Target="http://www.americanretailsupply.com/64779/34256/Acrylic-Countertop-Displays/Flat-Locking-Acrylic-Showcases.html" TargetMode="External"/><Relationship Id="rId900" Type="http://schemas.openxmlformats.org/officeDocument/2006/relationships/hyperlink" Target="http://www.americanretailsupply.com/64915/34077/Jewelry-Apparel-Eyewear-Displays/Acrylic--Eyewear-Display-Rods.html" TargetMode="External"/><Relationship Id="rId1323" Type="http://schemas.openxmlformats.org/officeDocument/2006/relationships/hyperlink" Target="http://www.americanretailsupply.com/65011/Holiday-Boxes.html" TargetMode="External"/><Relationship Id="rId1530" Type="http://schemas.openxmlformats.org/officeDocument/2006/relationships/hyperlink" Target="http://www.americanretailsupply.com/65088/48338/A-La-Carte-Bags--Boxes/Really-Red-Collection-Bags-and-Boxes.html" TargetMode="External"/><Relationship Id="rId1628" Type="http://schemas.openxmlformats.org/officeDocument/2006/relationships/hyperlink" Target="http://www.americanretailsupply.com/65166/Head-Forms.html" TargetMode="External"/><Relationship Id="rId125" Type="http://schemas.openxmlformats.org/officeDocument/2006/relationships/hyperlink" Target="http://www.americanretailsupply.com/64682/48297/TG-Tacher-Taggers/Needles-for-Taggers.html" TargetMode="External"/><Relationship Id="rId332" Type="http://schemas.openxmlformats.org/officeDocument/2006/relationships/hyperlink" Target="http://www.americanretailsupply.com/64734/172812/Natural-Curling-Ribbon/Hot-Dots-Natural-Curling-Ribbon.html" TargetMode="External"/><Relationship Id="rId777" Type="http://schemas.openxmlformats.org/officeDocument/2006/relationships/hyperlink" Target="http://www.americanretailsupply.com/64898/739235/Closeout-Display-Cases-and-Racks/Hexagon-Countertop-Case.html" TargetMode="External"/><Relationship Id="rId984" Type="http://schemas.openxmlformats.org/officeDocument/2006/relationships/hyperlink" Target="http://www.americanretailsupply.com/64943/34098/Slatwall-Accessories/Picture-Hanger-for-Slatwall-or-Slatgrid.html" TargetMode="External"/><Relationship Id="rId1835" Type="http://schemas.openxmlformats.org/officeDocument/2006/relationships/hyperlink" Target="http://www.americanretailsupply.com/c7428/Retail-Tip-of-the-Week.html" TargetMode="External"/><Relationship Id="rId637" Type="http://schemas.openxmlformats.org/officeDocument/2006/relationships/hyperlink" Target="http://www.americanretailsupply.com/64831/47116/Hardwood-Showcases/ETagere-Open-Shelf-Display-wMirror-Bottom.html" TargetMode="External"/><Relationship Id="rId844" Type="http://schemas.openxmlformats.org/officeDocument/2006/relationships/hyperlink" Target="http://www.americanretailsupply.com/64902/788048/Closeout-Price-Marking/Monarch-1110-White-Labels.html" TargetMode="External"/><Relationship Id="rId1267" Type="http://schemas.openxmlformats.org/officeDocument/2006/relationships/hyperlink" Target="http://www.americanretailsupply.com/64993/582199/A-La-Carte-Bags--Boxes/Reusable-Non-Woven-Wine-Totes.html" TargetMode="External"/><Relationship Id="rId1474" Type="http://schemas.openxmlformats.org/officeDocument/2006/relationships/hyperlink" Target="http://www.americanretailsupply.com/65084/226751/Decorative-Corrugated-Boxes/Red--Hunter-Green-Bows-Gift-Boxes.html" TargetMode="External"/><Relationship Id="rId1681" Type="http://schemas.openxmlformats.org/officeDocument/2006/relationships/hyperlink" Target="http://www.americanretailsupply.com/65196/36400/Sizers-Markers--Size-Labels/Size-Dividers-Oblong-White-with-Black-Numbers.html" TargetMode="External"/><Relationship Id="rId276" Type="http://schemas.openxmlformats.org/officeDocument/2006/relationships/hyperlink" Target="http://www.americanretailsupply.com/64715/172945/E--Flute-Decorative-Boxes/Pillow-Packs.html" TargetMode="External"/><Relationship Id="rId483" Type="http://schemas.openxmlformats.org/officeDocument/2006/relationships/hyperlink" Target="http://www.americanretailsupply.com/64786/775234/Linen-Jewelry-Displays/T--Bar-Jewelry-Displays.html" TargetMode="External"/><Relationship Id="rId690" Type="http://schemas.openxmlformats.org/officeDocument/2006/relationships/hyperlink" Target="http://www.americanretailsupply.com/64851/36431/Steamers/J-4000-Heavy-Duty-Commercial-Steamer.html" TargetMode="External"/><Relationship Id="rId704" Type="http://schemas.openxmlformats.org/officeDocument/2006/relationships/hyperlink" Target="http://www.americanretailsupply.com/64854/Turn--O--Matic-Systems.html" TargetMode="External"/><Relationship Id="rId911" Type="http://schemas.openxmlformats.org/officeDocument/2006/relationships/hyperlink" Target="http://www.americanretailsupply.com/64922/2-Line-Monarch-Labelers.html" TargetMode="External"/><Relationship Id="rId1127" Type="http://schemas.openxmlformats.org/officeDocument/2006/relationships/hyperlink" Target="http://www.americanretailsupply.com/64963/CalTRACK--SlatTRACK.html" TargetMode="External"/><Relationship Id="rId1334" Type="http://schemas.openxmlformats.org/officeDocument/2006/relationships/hyperlink" Target="http://www.americanretailsupply.com/65011/732117/Holiday-Boxes/Reindeer-Dance.html" TargetMode="External"/><Relationship Id="rId1541" Type="http://schemas.openxmlformats.org/officeDocument/2006/relationships/hyperlink" Target="http://www.americanretailsupply.com/65088/785446/A-La-Carte-Bags--Boxes/Leaves--Berries-on-Kraft.html" TargetMode="External"/><Relationship Id="rId1779" Type="http://schemas.openxmlformats.org/officeDocument/2006/relationships/hyperlink" Target="http://www.americanretailsupply.com/65753/787813/Decorative-Holiday-Packaging/Nicolas-Collection.html" TargetMode="External"/><Relationship Id="rId40" Type="http://schemas.openxmlformats.org/officeDocument/2006/relationships/hyperlink" Target="http://www.americanretailsupply.com/64491/Gift-Wrap.html" TargetMode="External"/><Relationship Id="rId136" Type="http://schemas.openxmlformats.org/officeDocument/2006/relationships/hyperlink" Target="http://www.americanretailsupply.com/64685/1499/Security-Loops/Secur-A-Tach.html" TargetMode="External"/><Relationship Id="rId343" Type="http://schemas.openxmlformats.org/officeDocument/2006/relationships/hyperlink" Target="http://www.americanretailsupply.com/64735/746204/Curling-Ribbon/Printed-Curling-Ribbon.html" TargetMode="External"/><Relationship Id="rId550" Type="http://schemas.openxmlformats.org/officeDocument/2006/relationships/hyperlink" Target="http://www.americanretailsupply.com/64799/47250/Wire-Rack-Components/Tubular-Steel-Floor-Base.html" TargetMode="External"/><Relationship Id="rId788" Type="http://schemas.openxmlformats.org/officeDocument/2006/relationships/hyperlink" Target="http://www.americanretailsupply.com/64898/787696/Closeout-Display-Cases-and-Racks/White-Wrap-Counter-70x20x38.html" TargetMode="External"/><Relationship Id="rId995" Type="http://schemas.openxmlformats.org/officeDocument/2006/relationships/hyperlink" Target="http://www.americanretailsupply.com/64943/34302/Slatwall-Accessories/Shelf-Rest-with-Rubber-Buttons-for-Glass-Shelves.html" TargetMode="External"/><Relationship Id="rId1180" Type="http://schemas.openxmlformats.org/officeDocument/2006/relationships/hyperlink" Target="http://www.americanretailsupply.com/64969/37869/Quantum-Extra-HD-Brackets/Quantum-Standard-Brackets-with-Pin.html" TargetMode="External"/><Relationship Id="rId1401" Type="http://schemas.openxmlformats.org/officeDocument/2006/relationships/hyperlink" Target="http://www.americanretailsupply.com/65073/Low-Density-Plastic-Bags.html" TargetMode="External"/><Relationship Id="rId1639" Type="http://schemas.openxmlformats.org/officeDocument/2006/relationships/hyperlink" Target="http://www.americanretailsupply.com/65181/561792/Literature-Racks/24-Pocket-Spinner.html" TargetMode="External"/><Relationship Id="rId203" Type="http://schemas.openxmlformats.org/officeDocument/2006/relationships/hyperlink" Target="http://www.americanretailsupply.com/64703/742518/Tissue-Paper/Animal-Printed-Tissue-Paper.html" TargetMode="External"/><Relationship Id="rId648" Type="http://schemas.openxmlformats.org/officeDocument/2006/relationships/hyperlink" Target="http://www.americanretailsupply.com/64832/172190/High-Tech-Showcases/Full-Sized-Quarter-Vision-Corner-Jewelry-Showcase.html" TargetMode="External"/><Relationship Id="rId855" Type="http://schemas.openxmlformats.org/officeDocument/2006/relationships/hyperlink" Target="http://www.americanretailsupply.com/64905/236819/Miscellaneous-Closeout/Lift-Off--2-22oz-Pump-Spray.html" TargetMode="External"/><Relationship Id="rId1040" Type="http://schemas.openxmlformats.org/officeDocument/2006/relationships/hyperlink" Target="http://www.americanretailsupply.com/64944/34303/Acrylic-for-Slatwall/Acrylic-Polycarbonate-Brackets-for-Slatwall-or-Slatgrid.html" TargetMode="External"/><Relationship Id="rId1278" Type="http://schemas.openxmlformats.org/officeDocument/2006/relationships/hyperlink" Target="http://www.americanretailsupply.com/64994/754551/Wine-Liquor-Bags--Boxes/Natural-Kraft-Paper-Liquor-Bags.html" TargetMode="External"/><Relationship Id="rId1485" Type="http://schemas.openxmlformats.org/officeDocument/2006/relationships/hyperlink" Target="http://www.americanretailsupply.com/65084/226912/Decorative-Corrugated-Boxes/Black-Kraft-Boxes.html" TargetMode="External"/><Relationship Id="rId1692" Type="http://schemas.openxmlformats.org/officeDocument/2006/relationships/hyperlink" Target="http://www.americanretailsupply.com/65197/36374/Apparel-Accessories--Apparel-Store-Supplies/Try--Ons.html" TargetMode="External"/><Relationship Id="rId1706" Type="http://schemas.openxmlformats.org/officeDocument/2006/relationships/hyperlink" Target="http://www.americanretailsupply.com/65209/586415/Modular-Birch-Displays/Modular-Countertop-Displays.html" TargetMode="External"/><Relationship Id="rId287" Type="http://schemas.openxmlformats.org/officeDocument/2006/relationships/hyperlink" Target="http://www.americanretailsupply.com/64717/172935/Tin-Boxes/CD--DVD-Tins.html" TargetMode="External"/><Relationship Id="rId410" Type="http://schemas.openxmlformats.org/officeDocument/2006/relationships/hyperlink" Target="http://www.americanretailsupply.com/64769/34234/Acrylic-Risers--Cubes/18-Acrylic-Mirrored-Riser-Set.html" TargetMode="External"/><Relationship Id="rId494" Type="http://schemas.openxmlformats.org/officeDocument/2006/relationships/hyperlink" Target="http://www.americanretailsupply.com/64787/47219/Necklace--Bracelet-Displays/Round-2-Level-T-Bar-NecklaceBracelet-Stand.html" TargetMode="External"/><Relationship Id="rId508" Type="http://schemas.openxmlformats.org/officeDocument/2006/relationships/hyperlink" Target="http://www.americanretailsupply.com/64790/231609/Jewelry-Supplies/Showcase-Signs.html" TargetMode="External"/><Relationship Id="rId715" Type="http://schemas.openxmlformats.org/officeDocument/2006/relationships/hyperlink" Target="http://www.americanretailsupply.com/64857/22350/Cash-Register-Paper/Cash-Register-Paper.html" TargetMode="External"/><Relationship Id="rId922" Type="http://schemas.openxmlformats.org/officeDocument/2006/relationships/hyperlink" Target="http://www.americanretailsupply.com/64923/1561/1-Line-Monarch-Labelers/Monarch-1110-Labels.html" TargetMode="External"/><Relationship Id="rId1138" Type="http://schemas.openxmlformats.org/officeDocument/2006/relationships/hyperlink" Target="http://www.americanretailsupply.com/64965/41118/Universal-HD-Wall-Standards/Universal-Slimline-Single-Slotted-Standards.html" TargetMode="External"/><Relationship Id="rId1345" Type="http://schemas.openxmlformats.org/officeDocument/2006/relationships/hyperlink" Target="http://www.americanretailsupply.com/65038/41133/Galvanized-Ball-Tip-PegHooks/Galvanized-Ball-Tip-Heavy-Duty-Peg-Hook.html" TargetMode="External"/><Relationship Id="rId1552" Type="http://schemas.openxmlformats.org/officeDocument/2006/relationships/hyperlink" Target="http://www.americanretailsupply.com/65123/758392/Food-Service-Boxes/Take-and-Bake-Pizza-Trays.html" TargetMode="External"/><Relationship Id="rId147" Type="http://schemas.openxmlformats.org/officeDocument/2006/relationships/hyperlink" Target="http://www.americanretailsupply.com/64687/173720/Sign-Cards/Sign-Cards-Laser-Print-Ready.html" TargetMode="External"/><Relationship Id="rId354" Type="http://schemas.openxmlformats.org/officeDocument/2006/relationships/hyperlink" Target="http://www.americanretailsupply.com/64738/241280/Fabric-Ribbon/Grosgrain-Ribbon.html" TargetMode="External"/><Relationship Id="rId799" Type="http://schemas.openxmlformats.org/officeDocument/2006/relationships/hyperlink" Target="http://www.americanretailsupply.com/64899/245007/Closeout-Packaging/Simply-Sheer-Ribbon.html" TargetMode="External"/><Relationship Id="rId1191" Type="http://schemas.openxmlformats.org/officeDocument/2006/relationships/hyperlink" Target="http://www.americanretailsupply.com/64971/Glass-Connectors.html" TargetMode="External"/><Relationship Id="rId1205" Type="http://schemas.openxmlformats.org/officeDocument/2006/relationships/hyperlink" Target="http://www.americanretailsupply.com/64980/226084/Tags/White-Rectangle-Apparel-Tags.html" TargetMode="External"/><Relationship Id="rId51" Type="http://schemas.openxmlformats.org/officeDocument/2006/relationships/hyperlink" Target="http://www.americanretailsupply.com/64595/130402/Retail-Resources/Customer-Satisfaction-is-Worthless-Customer-Loyalty-is-Priceless.html" TargetMode="External"/><Relationship Id="rId561" Type="http://schemas.openxmlformats.org/officeDocument/2006/relationships/hyperlink" Target="http://www.americanretailsupply.com/64806/44182/Racks-Spinners-Dump-Bins/Collapsible-Round-Bin-Display.html" TargetMode="External"/><Relationship Id="rId659" Type="http://schemas.openxmlformats.org/officeDocument/2006/relationships/hyperlink" Target="http://www.americanretailsupply.com/64832/583774/High-Tech-Showcases/Compact-Square-Tower-Display-Case.html" TargetMode="External"/><Relationship Id="rId866" Type="http://schemas.openxmlformats.org/officeDocument/2006/relationships/hyperlink" Target="http://www.americanretailsupply.com/64905/244695/Miscellaneous-Closeout/Inventory-Tag-2-Part-Carbonless.html" TargetMode="External"/><Relationship Id="rId1289" Type="http://schemas.openxmlformats.org/officeDocument/2006/relationships/hyperlink" Target="http://www.americanretailsupply.com/65001/Holiday-Patterned-Tissue-Paper.html" TargetMode="External"/><Relationship Id="rId1412" Type="http://schemas.openxmlformats.org/officeDocument/2006/relationships/hyperlink" Target="http://www.americanretailsupply.com/65074/227781/High-Density-Plastic-Bags/AmeriTote-High-Density-Plastic-Shopping-Bags.html" TargetMode="External"/><Relationship Id="rId1496" Type="http://schemas.openxmlformats.org/officeDocument/2006/relationships/hyperlink" Target="http://www.americanretailsupply.com/65084/734400/Decorative-Corrugated-Boxes/Festive-Holiday.html" TargetMode="External"/><Relationship Id="rId1717" Type="http://schemas.openxmlformats.org/officeDocument/2006/relationships/hyperlink" Target="http://www.americanretailsupply.com/65211/44194/Contemporary-Raw-Steel-Displays/Hat-Stand.html" TargetMode="External"/><Relationship Id="rId214" Type="http://schemas.openxmlformats.org/officeDocument/2006/relationships/hyperlink" Target="http://www.americanretailsupply.com/64705/48316/Polypropylene-Rolls--Bags/Clear-Flat-Polypropylene-Bags.html" TargetMode="External"/><Relationship Id="rId298" Type="http://schemas.openxmlformats.org/officeDocument/2006/relationships/hyperlink" Target="http://www.americanretailsupply.com/64719/51722/Sullivan-GiftWrap/Birthday-Celebration--Party-Giftwrap.html" TargetMode="External"/><Relationship Id="rId421" Type="http://schemas.openxmlformats.org/officeDocument/2006/relationships/hyperlink" Target="http://www.americanretailsupply.com/64770/Acrylic-Bins-Trays-Easels.html" TargetMode="External"/><Relationship Id="rId519" Type="http://schemas.openxmlformats.org/officeDocument/2006/relationships/hyperlink" Target="http://www.americanretailsupply.com/64791/166167/Jewelry-Pouches/Leatherette-Drawstring-Pouches.html" TargetMode="External"/><Relationship Id="rId1051" Type="http://schemas.openxmlformats.org/officeDocument/2006/relationships/hyperlink" Target="http://www.americanretailsupply.com/64945/239522/Slatbox-Displays/Storbox-Wide-Display.html" TargetMode="External"/><Relationship Id="rId1149" Type="http://schemas.openxmlformats.org/officeDocument/2006/relationships/hyperlink" Target="http://www.americanretailsupply.com/64966/41109/Universal-HD-Brackets/Waterfall-Ball-with-Metal-Lock-Nut.html" TargetMode="External"/><Relationship Id="rId1356" Type="http://schemas.openxmlformats.org/officeDocument/2006/relationships/hyperlink" Target="http://www.americanretailsupply.com/65069/777236/Personalized-Retail-Packaging-Collections/Americana-Design-Packaging.html" TargetMode="External"/><Relationship Id="rId158" Type="http://schemas.openxmlformats.org/officeDocument/2006/relationships/hyperlink" Target="http://www.americanretailsupply.com/64689/47422/Pennants/Red-White--Blue-Pennants.html" TargetMode="External"/><Relationship Id="rId726" Type="http://schemas.openxmlformats.org/officeDocument/2006/relationships/hyperlink" Target="http://www.americanretailsupply.com/64859/48220/Shipping-Supplies/Bubble-Wrap-Packing-Rolls.html" TargetMode="External"/><Relationship Id="rId933" Type="http://schemas.openxmlformats.org/officeDocument/2006/relationships/hyperlink" Target="http://www.americanretailsupply.com/64924/446942/3-Line--Promo-Monarch-Labelers/Monarch-1151-Promotional-Message-Labeler.html" TargetMode="External"/><Relationship Id="rId1009" Type="http://schemas.openxmlformats.org/officeDocument/2006/relationships/hyperlink" Target="http://www.americanretailsupply.com/64944/228539/Acrylic-for-Slatwall/Acrylic-Molded-Economy-Shelves-for-Slatwall.html" TargetMode="External"/><Relationship Id="rId1563" Type="http://schemas.openxmlformats.org/officeDocument/2006/relationships/hyperlink" Target="http://www.americanretailsupply.com/65124/777490/BookHANGERS--Sample-Rings/Book-Hangers.html" TargetMode="External"/><Relationship Id="rId1770" Type="http://schemas.openxmlformats.org/officeDocument/2006/relationships/hyperlink" Target="http://www.americanretailsupply.com/65357/785884/Modular-Display-Shelving/Modular-Display-Uprights.html" TargetMode="External"/><Relationship Id="rId62" Type="http://schemas.openxmlformats.org/officeDocument/2006/relationships/hyperlink" Target="http://www.americanretailsupply.com/64595/758700/New-Arrivals/Drink-Take-Out-Carriers.html" TargetMode="External"/><Relationship Id="rId365" Type="http://schemas.openxmlformats.org/officeDocument/2006/relationships/hyperlink" Target="http://www.americanretailsupply.com/64740/Wraphia-Raffia-Excelsior.html" TargetMode="External"/><Relationship Id="rId572" Type="http://schemas.openxmlformats.org/officeDocument/2006/relationships/hyperlink" Target="http://www.americanretailsupply.com/64806/561827/Racks-Spinners-Dump-Bins/5-Tier-Adjustable-Wire-Shelf-Rack.html" TargetMode="External"/><Relationship Id="rId1216" Type="http://schemas.openxmlformats.org/officeDocument/2006/relationships/hyperlink" Target="http://www.americanretailsupply.com/64983/3986/Acrylic-Sign-Card-Frames/Gridwall-Acrylic-Sign-Holders.html" TargetMode="External"/><Relationship Id="rId1423" Type="http://schemas.openxmlformats.org/officeDocument/2006/relationships/hyperlink" Target="http://www.americanretailsupply.com/65077/Personalized-Plastic-Bags.html" TargetMode="External"/><Relationship Id="rId1630" Type="http://schemas.openxmlformats.org/officeDocument/2006/relationships/hyperlink" Target="http://www.americanretailsupply.com/65166/703691/Head-Forms/Styrofoam-Heads.html" TargetMode="External"/><Relationship Id="rId225" Type="http://schemas.openxmlformats.org/officeDocument/2006/relationships/hyperlink" Target="http://www.americanretailsupply.com/64707/Apparel-Boxes.html" TargetMode="External"/><Relationship Id="rId432" Type="http://schemas.openxmlformats.org/officeDocument/2006/relationships/hyperlink" Target="http://www.americanretailsupply.com/64770/576364/Acrylic-Bins-Trays-Easels/Acrylic-Compartment-Bins-for-Countertop.html" TargetMode="External"/><Relationship Id="rId877" Type="http://schemas.openxmlformats.org/officeDocument/2006/relationships/hyperlink" Target="http://www.americanretailsupply.com/64914/22427/Slatwall-FreeStanding-Displays/Slatwall-End-Display.html" TargetMode="External"/><Relationship Id="rId1062" Type="http://schemas.openxmlformats.org/officeDocument/2006/relationships/hyperlink" Target="http://www.americanretailsupply.com/64946/34304/Slatwall-Free-Standing-Displays/Slatwall-Ready-To-Assemble-Four-Sided-Slatwall-Display.html" TargetMode="External"/><Relationship Id="rId1728" Type="http://schemas.openxmlformats.org/officeDocument/2006/relationships/hyperlink" Target="http://www.americanretailsupply.com/65211/447148/Contemporary-Raw-Steel-Displays/Belt-Ladder-Attachments.html" TargetMode="External"/><Relationship Id="rId737" Type="http://schemas.openxmlformats.org/officeDocument/2006/relationships/hyperlink" Target="http://www.americanretailsupply.com/64864/12523/Merchandising-Aids/Front-Runners.html" TargetMode="External"/><Relationship Id="rId944" Type="http://schemas.openxmlformats.org/officeDocument/2006/relationships/hyperlink" Target="http://www.americanretailsupply.com/64930/Meto-1--2-Line-Price-Guns.html" TargetMode="External"/><Relationship Id="rId1367" Type="http://schemas.openxmlformats.org/officeDocument/2006/relationships/hyperlink" Target="http://www.americanretailsupply.com/65069/777247/Personalized-Retail-Packaging-Collections/Frames-Design-Packaging.html" TargetMode="External"/><Relationship Id="rId1574" Type="http://schemas.openxmlformats.org/officeDocument/2006/relationships/hyperlink" Target="http://www.americanretailsupply.com/65153/17039/Molded-Forms/Soft-Silhouette-Forms.html" TargetMode="External"/><Relationship Id="rId1781" Type="http://schemas.openxmlformats.org/officeDocument/2006/relationships/hyperlink" Target="http://www.americanretailsupply.com/65753/787815/Decorative-Holiday-Packaging/Winter-City-Collection.html" TargetMode="External"/><Relationship Id="rId73" Type="http://schemas.openxmlformats.org/officeDocument/2006/relationships/hyperlink" Target="http://www.americanretailsupply.com/64595/792973/New-Arrivals/Ready-to-Assemble-Combo-Showcase.html" TargetMode="External"/><Relationship Id="rId169" Type="http://schemas.openxmlformats.org/officeDocument/2006/relationships/hyperlink" Target="http://www.americanretailsupply.com/64692/Fluorescent-Labels.html" TargetMode="External"/><Relationship Id="rId376" Type="http://schemas.openxmlformats.org/officeDocument/2006/relationships/hyperlink" Target="http://www.americanretailsupply.com/64749/Organza--Velvet-Bags.html" TargetMode="External"/><Relationship Id="rId583" Type="http://schemas.openxmlformats.org/officeDocument/2006/relationships/hyperlink" Target="http://www.americanretailsupply.com/64814/Wire-Shelves.html" TargetMode="External"/><Relationship Id="rId790" Type="http://schemas.openxmlformats.org/officeDocument/2006/relationships/hyperlink" Target="http://www.americanretailsupply.com/64899/Closeout-Packaging.html" TargetMode="External"/><Relationship Id="rId804" Type="http://schemas.openxmlformats.org/officeDocument/2006/relationships/hyperlink" Target="http://www.americanretailsupply.com/64900/243711/Closeout-Acrylic-Glass-Jewelry-Displays/Tempered-9-x-16-Glass-Shelf.html" TargetMode="External"/><Relationship Id="rId1227" Type="http://schemas.openxmlformats.org/officeDocument/2006/relationships/hyperlink" Target="http://www.americanretailsupply.com/64983/783363/Acrylic-Sign-Card-Frames/Acrylic-Two-Sided-Bottom-Loading-Sign-Holders.html" TargetMode="External"/><Relationship Id="rId1434" Type="http://schemas.openxmlformats.org/officeDocument/2006/relationships/hyperlink" Target="http://www.americanretailsupply.com/65077/31734/Personalized-Plastic-Bags/Personalized-Litter-Bags.html" TargetMode="External"/><Relationship Id="rId1641" Type="http://schemas.openxmlformats.org/officeDocument/2006/relationships/hyperlink" Target="http://www.americanretailsupply.com/65181/561794/Literature-Racks/16-Pocket-Calendar-Spinner.html" TargetMode="External"/><Relationship Id="rId4" Type="http://schemas.openxmlformats.org/officeDocument/2006/relationships/hyperlink" Target="http://www.americanretailsupply.com/10418/255424/Paper-Shopping-Bags/Natural-Kraft-Paper-Shopping-Bags.html" TargetMode="External"/><Relationship Id="rId236" Type="http://schemas.openxmlformats.org/officeDocument/2006/relationships/hyperlink" Target="http://www.americanretailsupply.com/64708/757075/Jewelry-Boxes/Jewelry-Box-Assortments.html" TargetMode="External"/><Relationship Id="rId443" Type="http://schemas.openxmlformats.org/officeDocument/2006/relationships/hyperlink" Target="http://www.americanretailsupply.com/64774/34012/Acrylic-Literature-Displays/Acrylic-Literature-Holder-for-Countertop-Double-Pocket.html" TargetMode="External"/><Relationship Id="rId650" Type="http://schemas.openxmlformats.org/officeDocument/2006/relationships/hyperlink" Target="http://www.americanretailsupply.com/64832/172197/High-Tech-Showcases/Cash-Wrap-Cabinet.html" TargetMode="External"/><Relationship Id="rId888" Type="http://schemas.openxmlformats.org/officeDocument/2006/relationships/hyperlink" Target="http://www.americanretailsupply.com/64915/33975/Jewelry-Apparel-Eyewear-Displays/Acrylic-Apparel-Hanger-Strip.html" TargetMode="External"/><Relationship Id="rId1073" Type="http://schemas.openxmlformats.org/officeDocument/2006/relationships/hyperlink" Target="http://www.americanretailsupply.com/64948/34096/Gridwall-Metal-Attachments/Gridwall-Flat-Wire-Shelf.html" TargetMode="External"/><Relationship Id="rId1280" Type="http://schemas.openxmlformats.org/officeDocument/2006/relationships/hyperlink" Target="http://www.americanretailsupply.com/64996/48315/Polypropylene-Bags--Rolls/Metallic-Twist-Ties.html" TargetMode="External"/><Relationship Id="rId1501" Type="http://schemas.openxmlformats.org/officeDocument/2006/relationships/hyperlink" Target="http://www.americanretailsupply.com/65084/782114/Decorative-Corrugated-Boxes/Streaming-Lights.html" TargetMode="External"/><Relationship Id="rId1739" Type="http://schemas.openxmlformats.org/officeDocument/2006/relationships/hyperlink" Target="http://www.americanretailsupply.com/65221/a3294/Info-Center/Why-Buy-Eco--Shippers-and-Dura--Bags.html" TargetMode="External"/><Relationship Id="rId303" Type="http://schemas.openxmlformats.org/officeDocument/2006/relationships/hyperlink" Target="http://www.americanretailsupply.com/64720/JR-GiftWrap.html" TargetMode="External"/><Relationship Id="rId748" Type="http://schemas.openxmlformats.org/officeDocument/2006/relationships/hyperlink" Target="http://www.americanretailsupply.com/64864/777488/Merchandising-Aids/Sample-Display-Rings.html" TargetMode="External"/><Relationship Id="rId955" Type="http://schemas.openxmlformats.org/officeDocument/2006/relationships/hyperlink" Target="http://www.americanretailsupply.com/64931/Garvey-1-Line-Price-Guns.html" TargetMode="External"/><Relationship Id="rId1140" Type="http://schemas.openxmlformats.org/officeDocument/2006/relationships/hyperlink" Target="http://www.americanretailsupply.com/64966/Universal-HD-Brackets.html" TargetMode="External"/><Relationship Id="rId1378" Type="http://schemas.openxmlformats.org/officeDocument/2006/relationships/hyperlink" Target="http://www.americanretailsupply.com/65070/178194/Paper-Shopping-Bags/Western-Patterned-Paper-Shopping-Bags.html" TargetMode="External"/><Relationship Id="rId1585" Type="http://schemas.openxmlformats.org/officeDocument/2006/relationships/hyperlink" Target="http://www.americanretailsupply.com/65154/156029/Costumers/Adj-Notched-Costumer.html" TargetMode="External"/><Relationship Id="rId1792" Type="http://schemas.openxmlformats.org/officeDocument/2006/relationships/hyperlink" Target="http://www.americanretailsupply.com/65799/788874/Shamrock/Special-Finishes-Solids-Foils--Specialty-Krafts-Giftwrap.html" TargetMode="External"/><Relationship Id="rId1806" Type="http://schemas.openxmlformats.org/officeDocument/2006/relationships/hyperlink" Target="http://www.americanretailsupply.com/66198/49187/Eco-Friendly-Plastic-Bags/Frosted-SOS-Gift-Bags.html" TargetMode="External"/><Relationship Id="rId84" Type="http://schemas.openxmlformats.org/officeDocument/2006/relationships/hyperlink" Target="http://www.americanretailsupply.com/64600/Advertising-Aids.html" TargetMode="External"/><Relationship Id="rId387" Type="http://schemas.openxmlformats.org/officeDocument/2006/relationships/hyperlink" Target="http://www.americanretailsupply.com/64765/174132/Tempered-Glass/Shelf-Dividers.html" TargetMode="External"/><Relationship Id="rId510" Type="http://schemas.openxmlformats.org/officeDocument/2006/relationships/hyperlink" Target="http://www.americanretailsupply.com/64790/36354/Jewelry-Supplies/U--Pins.html" TargetMode="External"/><Relationship Id="rId594" Type="http://schemas.openxmlformats.org/officeDocument/2006/relationships/hyperlink" Target="http://www.americanretailsupply.com/64826/47245/Mini-Grid/Mini-Grid-12-way-Connectors.html" TargetMode="External"/><Relationship Id="rId608" Type="http://schemas.openxmlformats.org/officeDocument/2006/relationships/hyperlink" Target="http://www.americanretailsupply.com/64830/LaminateMetal-Showcases.html" TargetMode="External"/><Relationship Id="rId815" Type="http://schemas.openxmlformats.org/officeDocument/2006/relationships/hyperlink" Target="http://www.americanretailsupply.com/64901/239209/Closeout-Brackets-Hooks-Standards/Aristocrat-Bracket-Knife-Edge-14.html" TargetMode="External"/><Relationship Id="rId1238" Type="http://schemas.openxmlformats.org/officeDocument/2006/relationships/hyperlink" Target="http://www.americanretailsupply.com/64987/130641/Gift-Cards/Internally-Tracked-Gift-Cards.html" TargetMode="External"/><Relationship Id="rId1445" Type="http://schemas.openxmlformats.org/officeDocument/2006/relationships/hyperlink" Target="http://www.americanretailsupply.com/65080/48815/Clear-Poly-Bags/Clear-Zipper-Reclosable-Poly-Bags.html" TargetMode="External"/><Relationship Id="rId1652" Type="http://schemas.openxmlformats.org/officeDocument/2006/relationships/hyperlink" Target="http://www.americanretailsupply.com/65182/561833/CD-Video--Eyeware-Displays/30-Pocket-DVD-Floor-Display.html" TargetMode="External"/><Relationship Id="rId247" Type="http://schemas.openxmlformats.org/officeDocument/2006/relationships/hyperlink" Target="http://www.americanretailsupply.com/64709/226770/Decorative-Corrugated-Boxes/Silver-Plated.html" TargetMode="External"/><Relationship Id="rId899" Type="http://schemas.openxmlformats.org/officeDocument/2006/relationships/hyperlink" Target="http://www.americanretailsupply.com/64915/34076/Jewelry-Apparel-Eyewear-Displays/Acrylic-Eyeglass-Holder-for-Slatwall-or-Slatgrid.html" TargetMode="External"/><Relationship Id="rId1000" Type="http://schemas.openxmlformats.org/officeDocument/2006/relationships/hyperlink" Target="http://www.americanretailsupply.com/64943/778864/Slatwall-Accessories/Hat-Displayer-for-Slatwall.html" TargetMode="External"/><Relationship Id="rId1084" Type="http://schemas.openxmlformats.org/officeDocument/2006/relationships/hyperlink" Target="http://www.americanretailsupply.com/64948/35392/Gridwall-Metal-Attachments/Gridwall-Picture-Hanger.html" TargetMode="External"/><Relationship Id="rId1305" Type="http://schemas.openxmlformats.org/officeDocument/2006/relationships/hyperlink" Target="http://www.americanretailsupply.com/65004/777284/Custom-Holiday-Matched-Packaging/Thomas-Nast-Design-Packaging.html" TargetMode="External"/><Relationship Id="rId107" Type="http://schemas.openxmlformats.org/officeDocument/2006/relationships/hyperlink" Target="http://www.americanretailsupply.com/64669/Shelves.html" TargetMode="External"/><Relationship Id="rId454" Type="http://schemas.openxmlformats.org/officeDocument/2006/relationships/hyperlink" Target="http://www.americanretailsupply.com/64774/576849/Acrylic-Literature-Displays/Acrylic-Outdoor-Literature-Box.html" TargetMode="External"/><Relationship Id="rId661" Type="http://schemas.openxmlformats.org/officeDocument/2006/relationships/hyperlink" Target="http://www.americanretailsupply.com/64832/583778/High-Tech-Showcases/Full-Sized-Quarter-Vision-Jewelry-Showcase-with-Pedastal-Ends.html" TargetMode="External"/><Relationship Id="rId759" Type="http://schemas.openxmlformats.org/officeDocument/2006/relationships/hyperlink" Target="http://www.americanretailsupply.com/64894/13364/Security-Locks-Announcers-Detectors-Mirrors/Entry-Alert-Motion-Sensor-Door-Chime.html" TargetMode="External"/><Relationship Id="rId966" Type="http://schemas.openxmlformats.org/officeDocument/2006/relationships/hyperlink" Target="http://www.americanretailsupply.com/64932/173740/Garvey-2-Line-Price-Guns/Garvey-22-2-Line-Labelers.html" TargetMode="External"/><Relationship Id="rId1291" Type="http://schemas.openxmlformats.org/officeDocument/2006/relationships/hyperlink" Target="http://www.americanretailsupply.com/65001/28612/Holiday-Patterned-Tissue-Paper/Printed-Tissue-Paper-Assortment-Packs.html" TargetMode="External"/><Relationship Id="rId1389" Type="http://schemas.openxmlformats.org/officeDocument/2006/relationships/hyperlink" Target="http://www.americanretailsupply.com/65071/20021/Paper-Merchandise-Bags/White-or-Natural-Kraft-Paper-Merchandise-Bags.html" TargetMode="External"/><Relationship Id="rId1512" Type="http://schemas.openxmlformats.org/officeDocument/2006/relationships/hyperlink" Target="http://www.americanretailsupply.com/65086/48312/Polyproylene-Bags--Rolls/Clear-Polypropylene-Basket-Bags.html" TargetMode="External"/><Relationship Id="rId1596" Type="http://schemas.openxmlformats.org/officeDocument/2006/relationships/hyperlink" Target="http://www.americanretailsupply.com/65155/741093/Unbreakable-Forms/Male-Hanging-Torso-Form-with-No-Arms.html" TargetMode="External"/><Relationship Id="rId1817" Type="http://schemas.openxmlformats.org/officeDocument/2006/relationships/hyperlink" Target="http://www.americanretailsupply.com/66200/640298/Eco-Friendly-Reusable-Bags/Personalized-Color-Magic-Non-Woven-Reusable-Shopping-Bags.html" TargetMode="External"/><Relationship Id="rId11" Type="http://schemas.openxmlformats.org/officeDocument/2006/relationships/hyperlink" Target="http://www.americanretailsupply.com/12903/635579/Retail-Resources/Out--Nordstrom-Nordstrom.html" TargetMode="External"/><Relationship Id="rId314" Type="http://schemas.openxmlformats.org/officeDocument/2006/relationships/hyperlink" Target="http://www.americanretailsupply.com/64721/VantagePOINT-GiftWrap.html" TargetMode="External"/><Relationship Id="rId398" Type="http://schemas.openxmlformats.org/officeDocument/2006/relationships/hyperlink" Target="http://www.americanretailsupply.com/64766/37273/Tempered-Glass-Tower-Displays/3-Tier-Graduated-Tower.html" TargetMode="External"/><Relationship Id="rId521" Type="http://schemas.openxmlformats.org/officeDocument/2006/relationships/hyperlink" Target="http://www.americanretailsupply.com/64793/Jewelry-Trays--Inserts.html" TargetMode="External"/><Relationship Id="rId619" Type="http://schemas.openxmlformats.org/officeDocument/2006/relationships/hyperlink" Target="http://www.americanretailsupply.com/64830/175998/LaminateMetal-Showcases/Extra-Vision-Showcases.html" TargetMode="External"/><Relationship Id="rId1151" Type="http://schemas.openxmlformats.org/officeDocument/2006/relationships/hyperlink" Target="http://www.americanretailsupply.com/64966/41111/Universal-HD-Brackets/Universal-Brackets-for-Merchandise-Bar-with-Lock-Nuts.html" TargetMode="External"/><Relationship Id="rId1249" Type="http://schemas.openxmlformats.org/officeDocument/2006/relationships/hyperlink" Target="http://www.americanretailsupply.com/64988/236144/Gift-Cards/Gift-Card-Holders.html" TargetMode="External"/><Relationship Id="rId95" Type="http://schemas.openxmlformats.org/officeDocument/2006/relationships/hyperlink" Target="http://www.americanretailsupply.com/64665/231535/Wire--Acylic-Easels/Acrylic-Dinnerware-Holder.html" TargetMode="External"/><Relationship Id="rId160" Type="http://schemas.openxmlformats.org/officeDocument/2006/relationships/hyperlink" Target="http://www.americanretailsupply.com/64690/730878/Banners--Posters/Seasonal-Posters.html" TargetMode="External"/><Relationship Id="rId826" Type="http://schemas.openxmlformats.org/officeDocument/2006/relationships/hyperlink" Target="http://www.americanretailsupply.com/64901/37820/Closeout-Brackets-Hooks-Standards/Crossbars.html" TargetMode="External"/><Relationship Id="rId1011" Type="http://schemas.openxmlformats.org/officeDocument/2006/relationships/hyperlink" Target="http://www.americanretailsupply.com/64944/33435/Acrylic-for-Slatwall/Acrylic-Compact-Disc-Display-for-Slatwall-Gridwall-Pegboard-or-Wallmount.html" TargetMode="External"/><Relationship Id="rId1109" Type="http://schemas.openxmlformats.org/officeDocument/2006/relationships/hyperlink" Target="http://www.americanretailsupply.com/64951/Gridwall-Connectors.html" TargetMode="External"/><Relationship Id="rId1456" Type="http://schemas.openxmlformats.org/officeDocument/2006/relationships/hyperlink" Target="http://www.americanretailsupply.com/65081/228288/Personalized-Shopping-Bags/Personalized-Frosted-Merchandise-Bag.html" TargetMode="External"/><Relationship Id="rId1663" Type="http://schemas.openxmlformats.org/officeDocument/2006/relationships/hyperlink" Target="http://www.americanretailsupply.com/65195/36366/Hangers/Chrome-Finish-Hangers.html" TargetMode="External"/><Relationship Id="rId258" Type="http://schemas.openxmlformats.org/officeDocument/2006/relationships/hyperlink" Target="http://www.americanretailsupply.com/64709/734550/Decorative-Corrugated-Boxes/Poinsettia.html" TargetMode="External"/><Relationship Id="rId465" Type="http://schemas.openxmlformats.org/officeDocument/2006/relationships/hyperlink" Target="http://www.americanretailsupply.com/64779/34247/Acrylic-Countertop-Displays/Acrylic-Countertop-Rack.html" TargetMode="External"/><Relationship Id="rId672" Type="http://schemas.openxmlformats.org/officeDocument/2006/relationships/hyperlink" Target="http://www.americanretailsupply.com/64849/228486/Tape/Custom-Printed-Tape.html" TargetMode="External"/><Relationship Id="rId1095" Type="http://schemas.openxmlformats.org/officeDocument/2006/relationships/hyperlink" Target="http://www.americanretailsupply.com/64949/173810/Acrylic-for-Gridwall/Acrylic-J-Rack-Divider-Molded.html" TargetMode="External"/><Relationship Id="rId1316" Type="http://schemas.openxmlformats.org/officeDocument/2006/relationships/hyperlink" Target="http://www.americanretailsupply.com/65007/742366/Giftwrap-in-Animal-Prints/Giftwrap-in-Animal-Print-Patterns.html" TargetMode="External"/><Relationship Id="rId1523" Type="http://schemas.openxmlformats.org/officeDocument/2006/relationships/hyperlink" Target="http://www.americanretailsupply.com/65087/582199/Wine-Liquor-Bags--Boxes/Reusable-Non-Woven-Wine-Totes.html" TargetMode="External"/><Relationship Id="rId1730" Type="http://schemas.openxmlformats.org/officeDocument/2006/relationships/hyperlink" Target="http://www.americanretailsupply.com/65211/47156/Contemporary-Raw-Steel-Displays/24-Pair-Earring-Display.html" TargetMode="External"/><Relationship Id="rId22" Type="http://schemas.openxmlformats.org/officeDocument/2006/relationships/hyperlink" Target="http://www.americanretailsupply.com/49002/435281/Reusable-Bags/Custom-Printed-Reusable-Shopping-Bags.html" TargetMode="External"/><Relationship Id="rId118" Type="http://schemas.openxmlformats.org/officeDocument/2006/relationships/hyperlink" Target="http://www.americanretailsupply.com/64679/48183/Avery-Dennison-Labelers--Labels/PB-216-Labelers.html" TargetMode="External"/><Relationship Id="rId325" Type="http://schemas.openxmlformats.org/officeDocument/2006/relationships/hyperlink" Target="http://www.americanretailsupply.com/64725/BARGAIN-In-Stock-Giftwrap.html" TargetMode="External"/><Relationship Id="rId532" Type="http://schemas.openxmlformats.org/officeDocument/2006/relationships/hyperlink" Target="http://www.americanretailsupply.com/64795/37286/Ring--Earring-Displays/Single-PendantEarring-Angled-Display.html" TargetMode="External"/><Relationship Id="rId977" Type="http://schemas.openxmlformats.org/officeDocument/2006/relationships/hyperlink" Target="http://www.americanretailsupply.com/64942/Traditional-Slatwall-Panels--Inserts.html" TargetMode="External"/><Relationship Id="rId1162" Type="http://schemas.openxmlformats.org/officeDocument/2006/relationships/hyperlink" Target="http://www.americanretailsupply.com/64967/37853/Aristocrat-Extra-HD-Brackets/Shelf-Rest-with-Rubber-Buttons.html" TargetMode="External"/><Relationship Id="rId1828" Type="http://schemas.openxmlformats.org/officeDocument/2006/relationships/hyperlink" Target="http://www.americanretailsupply.com/c130/About-Us.html" TargetMode="External"/><Relationship Id="rId171" Type="http://schemas.openxmlformats.org/officeDocument/2006/relationships/hyperlink" Target="http://www.americanretailsupply.com/64692/741539/Fluorescent-Labels/Fluorescent-Circle-Labels.html" TargetMode="External"/><Relationship Id="rId837" Type="http://schemas.openxmlformats.org/officeDocument/2006/relationships/hyperlink" Target="http://www.americanretailsupply.com/64902/244587/Closeout-Price-Marking/Holster-for-Meto-1600-2200-2600.html" TargetMode="External"/><Relationship Id="rId1022" Type="http://schemas.openxmlformats.org/officeDocument/2006/relationships/hyperlink" Target="http://www.americanretailsupply.com/64944/34126/Acrylic-for-Slatwall/Acrylic-Shelves-for-Slatwall-Gridwall-or-Pegboard-Deluxe-14.html" TargetMode="External"/><Relationship Id="rId1467" Type="http://schemas.openxmlformats.org/officeDocument/2006/relationships/hyperlink" Target="http://www.americanretailsupply.com/65081/640298/Personalized-Shopping-Bags/Personalized-Color-Magic-Non-Woven-Reusable-Shopping-Bags.html" TargetMode="External"/><Relationship Id="rId1674" Type="http://schemas.openxmlformats.org/officeDocument/2006/relationships/hyperlink" Target="http://www.americanretailsupply.com/65195/793289/Hangers/Hanger-Clips.html" TargetMode="External"/><Relationship Id="rId269" Type="http://schemas.openxmlformats.org/officeDocument/2006/relationships/hyperlink" Target="http://www.americanretailsupply.com/64711/741334/Gable-Boxes/Zebra-Gable-Boxes.html" TargetMode="External"/><Relationship Id="rId476" Type="http://schemas.openxmlformats.org/officeDocument/2006/relationships/hyperlink" Target="http://www.americanretailsupply.com/64785/Misc-Acrylic-Products.html" TargetMode="External"/><Relationship Id="rId683" Type="http://schemas.openxmlformats.org/officeDocument/2006/relationships/hyperlink" Target="http://www.americanretailsupply.com/64850/560210/Carts/Utility-Cart.html" TargetMode="External"/><Relationship Id="rId890" Type="http://schemas.openxmlformats.org/officeDocument/2006/relationships/hyperlink" Target="http://www.americanretailsupply.com/64915/33978/Jewelry-Apparel-Eyewear-Displays/Acrylic-Shirt-Easels.html" TargetMode="External"/><Relationship Id="rId904" Type="http://schemas.openxmlformats.org/officeDocument/2006/relationships/hyperlink" Target="http://www.americanretailsupply.com/64915/576323/Jewelry-Apparel-Eyewear-Displays/Acrylic-Revolving-Eyewear-Display.html" TargetMode="External"/><Relationship Id="rId1327" Type="http://schemas.openxmlformats.org/officeDocument/2006/relationships/hyperlink" Target="http://www.americanretailsupply.com/65011/226769/Holiday-Boxes/Spruce-Green-Brushstroke-Gift-Boxes.html" TargetMode="External"/><Relationship Id="rId1534" Type="http://schemas.openxmlformats.org/officeDocument/2006/relationships/hyperlink" Target="http://www.americanretailsupply.com/65088/563427/A-La-Carte-Bags--Boxes/Natural-Kraft-Wine-Bags-and-Boxes.html" TargetMode="External"/><Relationship Id="rId1741" Type="http://schemas.openxmlformats.org/officeDocument/2006/relationships/hyperlink" Target="http://www.americanretailsupply.com/65221/a3688/Info-Center/What-Every-Retailer-Needs-to-Know-About-50-Shades-of-Grey.html" TargetMode="External"/><Relationship Id="rId33" Type="http://schemas.openxmlformats.org/officeDocument/2006/relationships/hyperlink" Target="http://www.americanretailsupply.com/62945/566314/European-Tote-Style-Bags/Breast-Cancer-Awareness-Matte-Laminated-Eurotote-Bags.html" TargetMode="External"/><Relationship Id="rId129" Type="http://schemas.openxmlformats.org/officeDocument/2006/relationships/hyperlink" Target="http://www.americanretailsupply.com/64683/784098/Avery-Dennison-Taggers/Avery-Dennison-Taggers.html" TargetMode="External"/><Relationship Id="rId336" Type="http://schemas.openxmlformats.org/officeDocument/2006/relationships/hyperlink" Target="http://www.americanretailsupply.com/64734/19643/Natural-Curling-Ribbon/Solid-Natural-Curling-Ribbon.html" TargetMode="External"/><Relationship Id="rId543" Type="http://schemas.openxmlformats.org/officeDocument/2006/relationships/hyperlink" Target="http://www.americanretailsupply.com/64797/734991/Counter-Top-Racks/White-18-Pocket-Countertop-Card-Spinner.html" TargetMode="External"/><Relationship Id="rId988" Type="http://schemas.openxmlformats.org/officeDocument/2006/relationships/hyperlink" Target="http://www.americanretailsupply.com/64943/34102/Slatwall-Accessories/Waterfall-Bracket-with-Hooks-for-Slatwall-or-Slatgrid.html" TargetMode="External"/><Relationship Id="rId1173" Type="http://schemas.openxmlformats.org/officeDocument/2006/relationships/hyperlink" Target="http://www.americanretailsupply.com/64968/784381/Aristocrat-Extra-HD-Standards/Aristocrat-Extra-Heavy-Duty-Concealed-Standards.html" TargetMode="External"/><Relationship Id="rId1380" Type="http://schemas.openxmlformats.org/officeDocument/2006/relationships/hyperlink" Target="http://www.americanretailsupply.com/65070/255424/Paper-Shopping-Bags/Natural-Kraft-Paper-Shopping-Bags.html" TargetMode="External"/><Relationship Id="rId1601" Type="http://schemas.openxmlformats.org/officeDocument/2006/relationships/hyperlink" Target="http://www.americanretailsupply.com/65155/741103/Unbreakable-Forms/Male-Headless-with-Straight-Legs-and-Arms.html" TargetMode="External"/><Relationship Id="rId1839" Type="http://schemas.openxmlformats.org/officeDocument/2006/relationships/hyperlink" Target="http://www.americanretailsupply.com/cf1/POST.html" TargetMode="External"/><Relationship Id="rId182" Type="http://schemas.openxmlformats.org/officeDocument/2006/relationships/hyperlink" Target="http://www.americanretailsupply.com/64695/1755/Contest-Boxes/Million-Dollar-Bill.html" TargetMode="External"/><Relationship Id="rId403" Type="http://schemas.openxmlformats.org/officeDocument/2006/relationships/hyperlink" Target="http://www.americanretailsupply.com/64769/Acrylic-Risers--Cubes.html" TargetMode="External"/><Relationship Id="rId750" Type="http://schemas.openxmlformats.org/officeDocument/2006/relationships/hyperlink" Target="http://www.americanretailsupply.com/64864/777693/Merchandising-Aids/Clear-Bumper-Buttons.html" TargetMode="External"/><Relationship Id="rId848" Type="http://schemas.openxmlformats.org/officeDocument/2006/relationships/hyperlink" Target="http://www.americanretailsupply.com/64902/788055/Closeout-Price-Marking/Standard-Pink-Fasteners.html" TargetMode="External"/><Relationship Id="rId1033" Type="http://schemas.openxmlformats.org/officeDocument/2006/relationships/hyperlink" Target="http://www.americanretailsupply.com/64944/34157/Acrylic-for-Slatwall/Acrylic-Display-Trays-for-Slatwall-or-Gridwall.html" TargetMode="External"/><Relationship Id="rId1478" Type="http://schemas.openxmlformats.org/officeDocument/2006/relationships/hyperlink" Target="http://www.americanretailsupply.com/65084/226768/Decorative-Corrugated-Boxes/Rainforest-Cranberry.html" TargetMode="External"/><Relationship Id="rId1685" Type="http://schemas.openxmlformats.org/officeDocument/2006/relationships/hyperlink" Target="http://arsv2.eporiaservices.com/" TargetMode="External"/><Relationship Id="rId487" Type="http://schemas.openxmlformats.org/officeDocument/2006/relationships/hyperlink" Target="http://www.americanretailsupply.com/64787/255318/Necklace--Bracelet-Displays/Bracelet--Oval-T--Bar-3-Bar.html" TargetMode="External"/><Relationship Id="rId610" Type="http://schemas.openxmlformats.org/officeDocument/2006/relationships/hyperlink" Target="http://www.americanretailsupply.com/64830/174387/LaminateMetal-Showcases/Corner-Fill-Display-Cases.html" TargetMode="External"/><Relationship Id="rId694" Type="http://schemas.openxmlformats.org/officeDocument/2006/relationships/hyperlink" Target="http://www.americanretailsupply.com/64851/788322/Steamers/Hat-Steamer--Model-J--4000H.html" TargetMode="External"/><Relationship Id="rId708" Type="http://schemas.openxmlformats.org/officeDocument/2006/relationships/hyperlink" Target="http://www.americanretailsupply.com/64855/12529/Shopping-Baskets/Shopping-Baskets.html" TargetMode="External"/><Relationship Id="rId915" Type="http://schemas.openxmlformats.org/officeDocument/2006/relationships/hyperlink" Target="http://www.americanretailsupply.com/64922/48184/2-Line-Monarch-Labelers/Monarch-1115-Pricing-Gun.html" TargetMode="External"/><Relationship Id="rId1240" Type="http://schemas.openxmlformats.org/officeDocument/2006/relationships/hyperlink" Target="http://www.americanretailsupply.com/64987/174346/Gift-Cards/Externally-Tracked-Gift-Cards.html" TargetMode="External"/><Relationship Id="rId1338" Type="http://schemas.openxmlformats.org/officeDocument/2006/relationships/hyperlink" Target="http://www.americanretailsupply.com/65011/734550/Holiday-Boxes/Poinsettia.html" TargetMode="External"/><Relationship Id="rId1545" Type="http://schemas.openxmlformats.org/officeDocument/2006/relationships/hyperlink" Target="http://www.americanretailsupply.com/65123/749626/Food-Service-Boxes/Bakery-Boxes-2-Piece-Lock-Corner.html" TargetMode="External"/><Relationship Id="rId347" Type="http://schemas.openxmlformats.org/officeDocument/2006/relationships/hyperlink" Target="http://www.americanretailsupply.com/64737/Star-Prenotched-Bows-Ribbon.html" TargetMode="External"/><Relationship Id="rId999" Type="http://schemas.openxmlformats.org/officeDocument/2006/relationships/hyperlink" Target="http://www.americanretailsupply.com/64943/640355/Slatwall-Accessories/Jewelry-Displays-for-Slatwall-or-Slatgrid.html" TargetMode="External"/><Relationship Id="rId1100" Type="http://schemas.openxmlformats.org/officeDocument/2006/relationships/hyperlink" Target="http://www.americanretailsupply.com/64949/34243/Acrylic-for-Gridwall/Gridwall-Acrylic-Mirror.html" TargetMode="External"/><Relationship Id="rId1184" Type="http://schemas.openxmlformats.org/officeDocument/2006/relationships/hyperlink" Target="http://www.americanretailsupply.com/64969/37873/Quantum-Extra-HD-Brackets/Quantum-Straight-Faceouts.html" TargetMode="External"/><Relationship Id="rId1405" Type="http://schemas.openxmlformats.org/officeDocument/2006/relationships/hyperlink" Target="http://www.americanretailsupply.com/65073/744107/Low-Density-Plastic-Bags/Gloss-Heavy-Duty-Merchandise-Bags.html" TargetMode="External"/><Relationship Id="rId1752" Type="http://schemas.openxmlformats.org/officeDocument/2006/relationships/hyperlink" Target="http://www.americanretailsupply.com/65349/786852/3D-Textured-Slatwall/Barnwood-Textured-Slatwall.html" TargetMode="External"/><Relationship Id="rId44" Type="http://schemas.openxmlformats.org/officeDocument/2006/relationships/hyperlink" Target="http://www.americanretailsupply.com/64493/742032/Labels--Stickers/Made-In-USA-Label.html" TargetMode="External"/><Relationship Id="rId554" Type="http://schemas.openxmlformats.org/officeDocument/2006/relationships/hyperlink" Target="http://www.americanretailsupply.com/64799/47264/Wire-Rack-Components/18-Hook-Tier.html" TargetMode="External"/><Relationship Id="rId761" Type="http://schemas.openxmlformats.org/officeDocument/2006/relationships/hyperlink" Target="http://www.americanretailsupply.com/64894/173922/Security-Locks-Announcers-Detectors-Mirrors/Wired-Entrance-Motion-Detector.html" TargetMode="External"/><Relationship Id="rId859" Type="http://schemas.openxmlformats.org/officeDocument/2006/relationships/hyperlink" Target="http://www.americanretailsupply.com/64905/239182/Miscellaneous-Closeout/Artline-Whiteboard-Markers.html" TargetMode="External"/><Relationship Id="rId1391" Type="http://schemas.openxmlformats.org/officeDocument/2006/relationships/hyperlink" Target="http://www.americanretailsupply.com/65071/228371/Paper-Merchandise-Bags/Personalized-Paper-Merchandise-Bags.html" TargetMode="External"/><Relationship Id="rId1489" Type="http://schemas.openxmlformats.org/officeDocument/2006/relationships/hyperlink" Target="http://www.americanretailsupply.com/65084/476530/Decorative-Corrugated-Boxes/Merry-Dots.html" TargetMode="External"/><Relationship Id="rId1612" Type="http://schemas.openxmlformats.org/officeDocument/2006/relationships/hyperlink" Target="http://www.americanretailsupply.com/65161/Apollo--Athena-Forms.html" TargetMode="External"/><Relationship Id="rId1696" Type="http://schemas.openxmlformats.org/officeDocument/2006/relationships/hyperlink" Target="http://www.americanretailsupply.com/65197/48281/Apparel-Accessories--Apparel-Store-Supplies/Plastic-Label-Scrapers.html" TargetMode="External"/><Relationship Id="rId193" Type="http://schemas.openxmlformats.org/officeDocument/2006/relationships/hyperlink" Target="http://www.americanretailsupply.com/64703/223465/Tissue-Paper/Pearlesence-Tissue-Paper.html" TargetMode="External"/><Relationship Id="rId207" Type="http://schemas.openxmlformats.org/officeDocument/2006/relationships/hyperlink" Target="http://www.americanretailsupply.com/64704/19928/Shreds/Very-Fine-Cut-Shred.html" TargetMode="External"/><Relationship Id="rId414" Type="http://schemas.openxmlformats.org/officeDocument/2006/relationships/hyperlink" Target="http://www.americanretailsupply.com/64769/34239/Acrylic-Risers--Cubes/316-Acrylic-Beveled-Edge-6-Piece-Riser-Set.html" TargetMode="External"/><Relationship Id="rId498" Type="http://schemas.openxmlformats.org/officeDocument/2006/relationships/hyperlink" Target="http://www.americanretailsupply.com/64787/47872/Necklace--Bracelet-Displays/Neck-Form-Necklace-Display-with-Adjustable-Stand.html" TargetMode="External"/><Relationship Id="rId621" Type="http://schemas.openxmlformats.org/officeDocument/2006/relationships/hyperlink" Target="http://www.americanretailsupply.com/64830/176000/LaminateMetal-Showcases/Fineline-Tower-Glass-Display-Cases.html" TargetMode="External"/><Relationship Id="rId1044" Type="http://schemas.openxmlformats.org/officeDocument/2006/relationships/hyperlink" Target="http://www.americanretailsupply.com/64944/579426/Acrylic-for-Slatwall/Acrylic-Shelves-for-Slatwall-Deluxe-Slanted-1-Lip.html" TargetMode="External"/><Relationship Id="rId1251" Type="http://schemas.openxmlformats.org/officeDocument/2006/relationships/hyperlink" Target="http://www.americanretailsupply.com/64988/784159/Gift-Cards/Gift-Card-Journal-Entry-Binder.html" TargetMode="External"/><Relationship Id="rId1349" Type="http://schemas.openxmlformats.org/officeDocument/2006/relationships/hyperlink" Target="http://www.americanretailsupply.com/65039/41127/Baskets-BracketsDouble-Hooks/Loop-Hooks-Standard-Duty.html" TargetMode="External"/><Relationship Id="rId260" Type="http://schemas.openxmlformats.org/officeDocument/2006/relationships/hyperlink" Target="http://www.americanretailsupply.com/64709/782112/Decorative-Corrugated-Boxes/Bright-Solids.html" TargetMode="External"/><Relationship Id="rId719" Type="http://schemas.openxmlformats.org/officeDocument/2006/relationships/hyperlink" Target="http://www.americanretailsupply.com/64859/176652/Shipping-Supplies/Corrugated-Corner-Protection-Pads.html" TargetMode="External"/><Relationship Id="rId926" Type="http://schemas.openxmlformats.org/officeDocument/2006/relationships/hyperlink" Target="http://www.americanretailsupply.com/64923/48186/1-Line-Monarch-Labelers/Monarch-1130-Price-Gun.html" TargetMode="External"/><Relationship Id="rId1111" Type="http://schemas.openxmlformats.org/officeDocument/2006/relationships/hyperlink" Target="http://www.americanretailsupply.com/64951/36212/Gridwall-Connectors/Joining-Clips.html" TargetMode="External"/><Relationship Id="rId1556" Type="http://schemas.openxmlformats.org/officeDocument/2006/relationships/hyperlink" Target="http://www.americanretailsupply.com/65123/758702/Food-Service-Boxes/Deli-Boxes.html" TargetMode="External"/><Relationship Id="rId1763" Type="http://schemas.openxmlformats.org/officeDocument/2006/relationships/hyperlink" Target="http://www.americanretailsupply.com/65349/786917/3D-Textured-Slatwall/Weave-Textured-Slatwall.html" TargetMode="External"/><Relationship Id="rId55" Type="http://schemas.openxmlformats.org/officeDocument/2006/relationships/hyperlink" Target="http://www.americanretailsupply.com/64595/746708/New-Arrivals/Bakery-Boxes-Lock-Corner-1-Piece-White.html" TargetMode="External"/><Relationship Id="rId120" Type="http://schemas.openxmlformats.org/officeDocument/2006/relationships/hyperlink" Target="http://www.americanretailsupply.com/64680/Meto-Labelers--Labels.html" TargetMode="External"/><Relationship Id="rId358" Type="http://schemas.openxmlformats.org/officeDocument/2006/relationships/hyperlink" Target="http://www.americanretailsupply.com/64738/641888/Fabric-Ribbon/Jungle-Print-Polyester-Ribbon.html" TargetMode="External"/><Relationship Id="rId565" Type="http://schemas.openxmlformats.org/officeDocument/2006/relationships/hyperlink" Target="http://www.americanretailsupply.com/64806/560534/Racks-Spinners-Dump-Bins/Folding-Mobile-Dump-Table.html" TargetMode="External"/><Relationship Id="rId772" Type="http://schemas.openxmlformats.org/officeDocument/2006/relationships/hyperlink" Target="http://www.americanretailsupply.com/64898/236989/Closeout-Display-Cases-and-Racks/Etagere-Pine-6.html" TargetMode="External"/><Relationship Id="rId1195" Type="http://schemas.openxmlformats.org/officeDocument/2006/relationships/hyperlink" Target="http://www.americanretailsupply.com/64971/37174/Glass-Connectors/4-Way.html" TargetMode="External"/><Relationship Id="rId1209" Type="http://schemas.openxmlformats.org/officeDocument/2006/relationships/hyperlink" Target="http://www.americanretailsupply.com/64980/47307/Tags/Sale-Price-Tags.html" TargetMode="External"/><Relationship Id="rId1416" Type="http://schemas.openxmlformats.org/officeDocument/2006/relationships/hyperlink" Target="http://www.americanretailsupply.com/65075/49187/Frosted-Plastic-Bags/Frosted-SOS-Gift-Bags.html" TargetMode="External"/><Relationship Id="rId1623" Type="http://schemas.openxmlformats.org/officeDocument/2006/relationships/hyperlink" Target="http://www.americanretailsupply.com/65164/740769/Kidz-Klub-Mannequins/Kidz-Klub-6--yr-old-Unisex----White.html" TargetMode="External"/><Relationship Id="rId1830" Type="http://schemas.openxmlformats.org/officeDocument/2006/relationships/hyperlink" Target="http://www.americanretailsupply.com/c132/FAQ.html" TargetMode="External"/><Relationship Id="rId218" Type="http://schemas.openxmlformats.org/officeDocument/2006/relationships/hyperlink" Target="http://www.americanretailsupply.com/64706/18448/Gift-Boxes/Pillow-Packs.html" TargetMode="External"/><Relationship Id="rId425" Type="http://schemas.openxmlformats.org/officeDocument/2006/relationships/hyperlink" Target="http://www.americanretailsupply.com/64770/34051/Acrylic-Bins-Trays-Easels/Easels-with-Acrylic-Base.html" TargetMode="External"/><Relationship Id="rId632" Type="http://schemas.openxmlformats.org/officeDocument/2006/relationships/hyperlink" Target="http://www.americanretailsupply.com/64831/47108/Hardwood-Showcases/Full-Vision-Displays.html" TargetMode="External"/><Relationship Id="rId1055" Type="http://schemas.openxmlformats.org/officeDocument/2006/relationships/hyperlink" Target="http://www.americanretailsupply.com/64945/239526/Slatbox-Displays/Shelfbox-Long-300-Display.html" TargetMode="External"/><Relationship Id="rId1262" Type="http://schemas.openxmlformats.org/officeDocument/2006/relationships/hyperlink" Target="http://www.americanretailsupply.com/64993/48338/A-La-Carte-Bags--Boxes/Really-Red-Collection-Bags-and-Boxes.html" TargetMode="External"/><Relationship Id="rId271" Type="http://schemas.openxmlformats.org/officeDocument/2006/relationships/hyperlink" Target="http://www.americanretailsupply.com/64712/439478/Italian-Boxes/Matte-Gold-Linen-Collection.html" TargetMode="External"/><Relationship Id="rId937" Type="http://schemas.openxmlformats.org/officeDocument/2006/relationships/hyperlink" Target="http://www.americanretailsupply.com/64929/Primark-1--2-Line-Price-Guns.html" TargetMode="External"/><Relationship Id="rId1122" Type="http://schemas.openxmlformats.org/officeDocument/2006/relationships/hyperlink" Target="http://www.americanretailsupply.com/64961/Hangrod.html" TargetMode="External"/><Relationship Id="rId1567" Type="http://schemas.openxmlformats.org/officeDocument/2006/relationships/hyperlink" Target="http://www.americanretailsupply.com/65152/756601/Suit-Dress-Forms/Mens-Suit--Shirt-Form-with-Metal-Base.html" TargetMode="External"/><Relationship Id="rId1774" Type="http://schemas.openxmlformats.org/officeDocument/2006/relationships/hyperlink" Target="http://www.americanretailsupply.com/65753/Decorative-Holiday-Packaging.html" TargetMode="External"/><Relationship Id="rId66" Type="http://schemas.openxmlformats.org/officeDocument/2006/relationships/hyperlink" Target="http://www.americanretailsupply.com/64595/787789/New-Arrivals/Old-Paint-Textured-Slatwall.html" TargetMode="External"/><Relationship Id="rId131" Type="http://schemas.openxmlformats.org/officeDocument/2006/relationships/hyperlink" Target="http://www.americanretailsupply.com/64684/Tach-It-Taggers.html" TargetMode="External"/><Relationship Id="rId369" Type="http://schemas.openxmlformats.org/officeDocument/2006/relationships/hyperlink" Target="http://www.americanretailsupply.com/64740/50120/Wraphia-Raffia-Excelsior/Wraphia-in-Pearlized-Colors.html" TargetMode="External"/><Relationship Id="rId576" Type="http://schemas.openxmlformats.org/officeDocument/2006/relationships/hyperlink" Target="http://www.americanretailsupply.com/64806/561834/Racks-Spinners-Dump-Bins/Double-Wide-Wood-Merchandisers.html" TargetMode="External"/><Relationship Id="rId783" Type="http://schemas.openxmlformats.org/officeDocument/2006/relationships/hyperlink" Target="http://www.americanretailsupply.com/64898/785240/Closeout-Display-Cases-and-Racks/18-Straight-Arm-Garment-Rack.html" TargetMode="External"/><Relationship Id="rId990" Type="http://schemas.openxmlformats.org/officeDocument/2006/relationships/hyperlink" Target="http://www.americanretailsupply.com/64943/34104/Slatwall-Accessories/Mechandising-Bar-Brackets-for-Slatwall-or-Slatgrid.html" TargetMode="External"/><Relationship Id="rId1427" Type="http://schemas.openxmlformats.org/officeDocument/2006/relationships/hyperlink" Target="http://www.americanretailsupply.com/65077/228286/Personalized-Plastic-Bags/Personalized-Frosted-Plastic-Shoppers.html" TargetMode="External"/><Relationship Id="rId1634" Type="http://schemas.openxmlformats.org/officeDocument/2006/relationships/hyperlink" Target="http://www.americanretailsupply.com/65181/Literature-Racks.html" TargetMode="External"/><Relationship Id="rId229" Type="http://schemas.openxmlformats.org/officeDocument/2006/relationships/hyperlink" Target="http://www.americanretailsupply.com/64708/757042/Jewelry-Boxes/White-Swirl-Jewelry-Boxes.html" TargetMode="External"/><Relationship Id="rId436" Type="http://schemas.openxmlformats.org/officeDocument/2006/relationships/hyperlink" Target="http://www.americanretailsupply.com/64774/Acrylic-Literature-Displays.html" TargetMode="External"/><Relationship Id="rId643" Type="http://schemas.openxmlformats.org/officeDocument/2006/relationships/hyperlink" Target="http://www.americanretailsupply.com/64831/47969/Hardwood-Showcases/Collectors-Series-Upright-Displays.html" TargetMode="External"/><Relationship Id="rId1066" Type="http://schemas.openxmlformats.org/officeDocument/2006/relationships/hyperlink" Target="http://www.americanretailsupply.com/64946/759411/Slatwall-Free-Standing-Displays/Slatwall-Spinning-Countertop-Display.html" TargetMode="External"/><Relationship Id="rId1273" Type="http://schemas.openxmlformats.org/officeDocument/2006/relationships/hyperlink" Target="http://www.americanretailsupply.com/64993/785446/A-La-Carte-Bags--Boxes/Leaves--Berries-on-Kraft.html" TargetMode="External"/><Relationship Id="rId1480" Type="http://schemas.openxmlformats.org/officeDocument/2006/relationships/hyperlink" Target="http://www.americanretailsupply.com/65084/226770/Decorative-Corrugated-Boxes/Silver-Plated.html" TargetMode="External"/><Relationship Id="rId850" Type="http://schemas.openxmlformats.org/officeDocument/2006/relationships/hyperlink" Target="http://www.americanretailsupply.com/64904/236826/Closeout-Apparel-Accessories/Sizer-Round-White-and-or-Black.html" TargetMode="External"/><Relationship Id="rId948" Type="http://schemas.openxmlformats.org/officeDocument/2006/relationships/hyperlink" Target="http://www.americanretailsupply.com/64930/1560/Meto-1--2-Line-Price-Guns/Meto-Labeler-Holster.html" TargetMode="External"/><Relationship Id="rId1133" Type="http://schemas.openxmlformats.org/officeDocument/2006/relationships/hyperlink" Target="http://www.americanretailsupply.com/64965/Universal-HD-Wall-Standards.html" TargetMode="External"/><Relationship Id="rId1578" Type="http://schemas.openxmlformats.org/officeDocument/2006/relationships/hyperlink" Target="http://www.americanretailsupply.com/65153/36394/Molded-Forms/Misses-Molded-Forms.html" TargetMode="External"/><Relationship Id="rId1701" Type="http://schemas.openxmlformats.org/officeDocument/2006/relationships/hyperlink" Target="http://www.americanretailsupply.com/65208/Melamine-Bases-for-Glass-Displays.html" TargetMode="External"/><Relationship Id="rId1785" Type="http://schemas.openxmlformats.org/officeDocument/2006/relationships/hyperlink" Target="http://www.americanretailsupply.com/65799/Shamrock.html" TargetMode="External"/><Relationship Id="rId77" Type="http://schemas.openxmlformats.org/officeDocument/2006/relationships/hyperlink" Target="http://www.americanretailsupply.com/64595/793279/New-Arrivals/Economy-Kraft-Shopping-Bags.html" TargetMode="External"/><Relationship Id="rId282" Type="http://schemas.openxmlformats.org/officeDocument/2006/relationships/hyperlink" Target="http://www.americanretailsupply.com/64716/Jewelry-Boxes-with-Hinged-Lids.html" TargetMode="External"/><Relationship Id="rId503" Type="http://schemas.openxmlformats.org/officeDocument/2006/relationships/hyperlink" Target="http://www.americanretailsupply.com/64787/756144/Necklace--Bracelet-Displays/Countertop-Bracelet-Display.html" TargetMode="External"/><Relationship Id="rId587" Type="http://schemas.openxmlformats.org/officeDocument/2006/relationships/hyperlink" Target="http://www.americanretailsupply.com/64816/1909/Melamine--Bullnose-Shelves/Melamine-Shelving.html" TargetMode="External"/><Relationship Id="rId710" Type="http://schemas.openxmlformats.org/officeDocument/2006/relationships/hyperlink" Target="http://www.americanretailsupply.com/64856/Printer-Labels.html" TargetMode="External"/><Relationship Id="rId808" Type="http://schemas.openxmlformats.org/officeDocument/2006/relationships/hyperlink" Target="http://www.americanretailsupply.com/64900/434650/Closeout-Acrylic-Glass-Jewelry-Displays/3-Way-Glass-Connector-Black-Matte.html" TargetMode="External"/><Relationship Id="rId1340" Type="http://schemas.openxmlformats.org/officeDocument/2006/relationships/hyperlink" Target="http://www.americanretailsupply.com/65037/41138/Scanner-Hooks/1-and-2-Piece-Scanner-Hooks.html" TargetMode="External"/><Relationship Id="rId1438" Type="http://schemas.openxmlformats.org/officeDocument/2006/relationships/hyperlink" Target="http://www.americanretailsupply.com/65079/48311/Polypropylene-Bags/Clear-Gusseted-Polypropylene-Bags.html" TargetMode="External"/><Relationship Id="rId1645" Type="http://schemas.openxmlformats.org/officeDocument/2006/relationships/hyperlink" Target="http://www.americanretailsupply.com/65181/734990/Literature-Racks/2-Tier-Counter-Spinner-Display-with-12-Pegs.html" TargetMode="External"/><Relationship Id="rId8" Type="http://schemas.openxmlformats.org/officeDocument/2006/relationships/hyperlink" Target="http://www.americanretailsupply.com/12903/130402/Retail-Resources/Customer-Satisfaction-is-Worthless-Customer-Loyalty-is-Priceless.html" TargetMode="External"/><Relationship Id="rId142" Type="http://schemas.openxmlformats.org/officeDocument/2006/relationships/hyperlink" Target="http://www.americanretailsupply.com/64686/48279/Price-Marking-Accessories/Silicone-Lubricant-5oz.html" TargetMode="External"/><Relationship Id="rId447" Type="http://schemas.openxmlformats.org/officeDocument/2006/relationships/hyperlink" Target="http://www.americanretailsupply.com/64774/34145/Acrylic-Literature-Displays/Acrylic-Display-Holders-for-Packaged-Items-for-Slatwall-Open-Sided.html" TargetMode="External"/><Relationship Id="rId794" Type="http://schemas.openxmlformats.org/officeDocument/2006/relationships/hyperlink" Target="http://www.americanretailsupply.com/64899/244701/Closeout-Packaging/Clearphane-40-X-100-Pink.html" TargetMode="External"/><Relationship Id="rId1077" Type="http://schemas.openxmlformats.org/officeDocument/2006/relationships/hyperlink" Target="http://www.americanretailsupply.com/64948/35385/Gridwall-Metal-Attachments/Gridwall-Hook--Regular-Duty.html" TargetMode="External"/><Relationship Id="rId1200" Type="http://schemas.openxmlformats.org/officeDocument/2006/relationships/hyperlink" Target="http://www.americanretailsupply.com/64980/Tags.html" TargetMode="External"/><Relationship Id="rId654" Type="http://schemas.openxmlformats.org/officeDocument/2006/relationships/hyperlink" Target="http://www.americanretailsupply.com/64832/172239/High-Tech-Showcases/Curved-Wall-48-Wide-Display-Case-with-Storage.html" TargetMode="External"/><Relationship Id="rId861" Type="http://schemas.openxmlformats.org/officeDocument/2006/relationships/hyperlink" Target="http://www.americanretailsupply.com/64905/241272/Miscellaneous-Closeout/Economy-SlantbackSign-Holder.html" TargetMode="External"/><Relationship Id="rId959" Type="http://schemas.openxmlformats.org/officeDocument/2006/relationships/hyperlink" Target="http://www.americanretailsupply.com/64931/173742/Garvey-1-Line-Price-Guns/Garvey-22-Starter-Kit.html" TargetMode="External"/><Relationship Id="rId1284" Type="http://schemas.openxmlformats.org/officeDocument/2006/relationships/hyperlink" Target="http://www.americanretailsupply.com/64999/752422/Holiday-Patterns-Plastic-Bags/Gloss-Christmas-Plastic-Merchandise-Bags.html" TargetMode="External"/><Relationship Id="rId1491" Type="http://schemas.openxmlformats.org/officeDocument/2006/relationships/hyperlink" Target="http://www.americanretailsupply.com/65084/476534/Decorative-Corrugated-Boxes/Damask-Black--White.html" TargetMode="External"/><Relationship Id="rId1505" Type="http://schemas.openxmlformats.org/officeDocument/2006/relationships/hyperlink" Target="http://www.americanretailsupply.com/65085/235455/Food-Grade-Tissue/Menu-Tissue-Paper.html" TargetMode="External"/><Relationship Id="rId1589" Type="http://schemas.openxmlformats.org/officeDocument/2006/relationships/hyperlink" Target="http://www.americanretailsupply.com/65154/156074/Costumers/Mens-Floor-Stand.html" TargetMode="External"/><Relationship Id="rId1712" Type="http://schemas.openxmlformats.org/officeDocument/2006/relationships/hyperlink" Target="http://www.americanretailsupply.com/65210/735569/Pearl-District-Displays/Pearl-District-2-Way-and-3-Way-Frames-and-Accessories.html" TargetMode="External"/><Relationship Id="rId293" Type="http://schemas.openxmlformats.org/officeDocument/2006/relationships/hyperlink" Target="http://www.americanretailsupply.com/64719/50846/Sullivan-GiftWrap/Florentines-Florals-Fruits--Tapestries-Giftwrap-1.html" TargetMode="External"/><Relationship Id="rId307" Type="http://schemas.openxmlformats.org/officeDocument/2006/relationships/hyperlink" Target="http://www.americanretailsupply.com/64720/757844/JR-GiftWrap/Masculine-Giftwrap.html" TargetMode="External"/><Relationship Id="rId514" Type="http://schemas.openxmlformats.org/officeDocument/2006/relationships/hyperlink" Target="http://www.americanretailsupply.com/64790/37353/Jewelry-Supplies/Dumbell-Labels.html" TargetMode="External"/><Relationship Id="rId721" Type="http://schemas.openxmlformats.org/officeDocument/2006/relationships/hyperlink" Target="http://www.americanretailsupply.com/64859/176664/Shipping-Supplies/Five-Panel-Tube-Folders.html" TargetMode="External"/><Relationship Id="rId1144" Type="http://schemas.openxmlformats.org/officeDocument/2006/relationships/hyperlink" Target="http://www.americanretailsupply.com/64966/36214/Universal-HD-Brackets/Universal-Standard-to-Grid-Bracket.html" TargetMode="External"/><Relationship Id="rId1351" Type="http://schemas.openxmlformats.org/officeDocument/2006/relationships/hyperlink" Target="http://www.americanretailsupply.com/65039/41136/Baskets-BracketsDouble-Hooks/Pegboard-Waterfall-Bracket.html" TargetMode="External"/><Relationship Id="rId1449" Type="http://schemas.openxmlformats.org/officeDocument/2006/relationships/hyperlink" Target="http://www.americanretailsupply.com/65080/778263/Clear-Poly-Bags/Clear-Zipper-2-Mil-Reclosable-Poly-Bags-with-Writing-Block.html" TargetMode="External"/><Relationship Id="rId1796" Type="http://schemas.openxmlformats.org/officeDocument/2006/relationships/hyperlink" Target="http://www.americanretailsupply.com/66174/792841/Pipeline-Displays/Pipeline-Wood-Top.html" TargetMode="External"/><Relationship Id="rId88" Type="http://schemas.openxmlformats.org/officeDocument/2006/relationships/hyperlink" Target="http://www.americanretailsupply.com/64602_1_2_1/General-Store-Supplies.html" TargetMode="External"/><Relationship Id="rId153" Type="http://schemas.openxmlformats.org/officeDocument/2006/relationships/hyperlink" Target="http://www.americanretailsupply.com/64688/Sign-Card-Frames-and-Vinyl-Envelopes.html" TargetMode="External"/><Relationship Id="rId360" Type="http://schemas.openxmlformats.org/officeDocument/2006/relationships/hyperlink" Target="http://www.americanretailsupply.com/64739/Metallic-Bows--Ribbon.html" TargetMode="External"/><Relationship Id="rId598" Type="http://schemas.openxmlformats.org/officeDocument/2006/relationships/hyperlink" Target="http://www.americanretailsupply.com/64829/47235/Ready-To-Assemble-Showcases/Ready-To-Assemble-Full-Vision-Showcase.html" TargetMode="External"/><Relationship Id="rId819" Type="http://schemas.openxmlformats.org/officeDocument/2006/relationships/hyperlink" Target="http://www.americanretailsupply.com/64901/239483/Closeout-Brackets-Hooks-Standards/Merchandise-Bar-Waterfall--Ball.html" TargetMode="External"/><Relationship Id="rId1004" Type="http://schemas.openxmlformats.org/officeDocument/2006/relationships/hyperlink" Target="http://www.americanretailsupply.com/64943_1_2_1/Slatwall-Accessories.html" TargetMode="External"/><Relationship Id="rId1211" Type="http://schemas.openxmlformats.org/officeDocument/2006/relationships/hyperlink" Target="http://www.americanretailsupply.com/64981/783043/Miscellaneous-Sign-Holders/Sign-Holder-with-Clamp.html" TargetMode="External"/><Relationship Id="rId1656" Type="http://schemas.openxmlformats.org/officeDocument/2006/relationships/hyperlink" Target="http://www.americanretailsupply.com/65194/37060/Garment--Hat-Racks/Rolling-Racks.html" TargetMode="External"/><Relationship Id="rId220" Type="http://schemas.openxmlformats.org/officeDocument/2006/relationships/hyperlink" Target="http://www.americanretailsupply.com/64706/18594/Gift-Boxes/Tinted-Kraft-Tuckit-Gift-Boxes.html" TargetMode="External"/><Relationship Id="rId458" Type="http://schemas.openxmlformats.org/officeDocument/2006/relationships/hyperlink" Target="http://www.americanretailsupply.com/64779/34240/Acrylic-Countertop-Displays/Acrylic-Glass-Mirror-for-Countertop-High-Style.html" TargetMode="External"/><Relationship Id="rId665" Type="http://schemas.openxmlformats.org/officeDocument/2006/relationships/hyperlink" Target="http://www.americanretailsupply.com/64847/Lights.html" TargetMode="External"/><Relationship Id="rId872" Type="http://schemas.openxmlformats.org/officeDocument/2006/relationships/hyperlink" Target="http://www.americanretailsupply.com/64905/437273/Miscellaneous-Closeout/Pig-Tail-Card-Holder-Closeout.html" TargetMode="External"/><Relationship Id="rId1088" Type="http://schemas.openxmlformats.org/officeDocument/2006/relationships/hyperlink" Target="http://www.americanretailsupply.com/64948/35830/Gridwall-Metal-Attachments/Flat-Shelf-with-Lip.html" TargetMode="External"/><Relationship Id="rId1295" Type="http://schemas.openxmlformats.org/officeDocument/2006/relationships/hyperlink" Target="http://www.americanretailsupply.com/65004/777274/Custom-Holiday-Matched-Packaging/Jolly-Holly-Design-Packaging.html" TargetMode="External"/><Relationship Id="rId1309" Type="http://schemas.openxmlformats.org/officeDocument/2006/relationships/hyperlink" Target="http://www.americanretailsupply.com/65004/777288/Custom-Holiday-Matched-Packaging/Winter-Snowman-Design-Pacakging.html" TargetMode="External"/><Relationship Id="rId1516" Type="http://schemas.openxmlformats.org/officeDocument/2006/relationships/hyperlink" Target="http://www.americanretailsupply.com/65086/48319/Polyproylene-Bags--Rolls/Printed-Polypropylene-Bags.html" TargetMode="External"/><Relationship Id="rId1723" Type="http://schemas.openxmlformats.org/officeDocument/2006/relationships/hyperlink" Target="http://www.americanretailsupply.com/65211/44208/Contemporary-Raw-Steel-Displays/Hanging-Wall-Mirror.html" TargetMode="External"/><Relationship Id="rId15" Type="http://schemas.openxmlformats.org/officeDocument/2006/relationships/hyperlink" Target="http://www.americanretailsupply.com/25194/47106/Wood-Display-Cases/Sitdown-Showcase.html" TargetMode="External"/><Relationship Id="rId318" Type="http://schemas.openxmlformats.org/officeDocument/2006/relationships/hyperlink" Target="http://www.americanretailsupply.com/64722/224448/Western-Themed-GiftWrap/Christmas-Western-Giftwrap.html" TargetMode="External"/><Relationship Id="rId525" Type="http://schemas.openxmlformats.org/officeDocument/2006/relationships/hyperlink" Target="http://www.americanretailsupply.com/64793/37779/Jewelry-Trays--Inserts/Jewelry-Tray-Inserts-and-Liners.html" TargetMode="External"/><Relationship Id="rId732" Type="http://schemas.openxmlformats.org/officeDocument/2006/relationships/hyperlink" Target="http://www.americanretailsupply.com/64860/48239/Giftwrap-Ribbon-Tissue-Racks/Serrated-Edge-Single-Paper-Cutter.html" TargetMode="External"/><Relationship Id="rId1155" Type="http://schemas.openxmlformats.org/officeDocument/2006/relationships/hyperlink" Target="http://www.americanretailsupply.com/64966/47133/Universal-HD-Brackets/Universal-Brackets-wUpturn-at-Standard.html" TargetMode="External"/><Relationship Id="rId1362" Type="http://schemas.openxmlformats.org/officeDocument/2006/relationships/hyperlink" Target="http://www.americanretailsupply.com/65069/777242/Personalized-Retail-Packaging-Collections/Domino-Design-Packaging.html" TargetMode="External"/><Relationship Id="rId99" Type="http://schemas.openxmlformats.org/officeDocument/2006/relationships/hyperlink" Target="http://www.americanretailsupply.com/64665/34059/Wire--Acylic-Easels/Acrylic-Countertop-1-Opening-Easels.html" TargetMode="External"/><Relationship Id="rId164" Type="http://schemas.openxmlformats.org/officeDocument/2006/relationships/hyperlink" Target="http://www.americanretailsupply.com/64691/Sidewalk-Signs.html" TargetMode="External"/><Relationship Id="rId371" Type="http://schemas.openxmlformats.org/officeDocument/2006/relationships/hyperlink" Target="http://www.americanretailsupply.com/64741/172809/Stretch-Loops--Cord/Cleopatra-Cord.html" TargetMode="External"/><Relationship Id="rId1015" Type="http://schemas.openxmlformats.org/officeDocument/2006/relationships/hyperlink" Target="http://www.americanretailsupply.com/64944/34009/Acrylic-for-Slatwall/Acrylic-Literature-Holder-for-Counter-Slatwall-Gridwall-Economy.html" TargetMode="External"/><Relationship Id="rId1222" Type="http://schemas.openxmlformats.org/officeDocument/2006/relationships/hyperlink" Target="http://www.americanretailsupply.com/64983/782978/Acrylic-Sign-Card-Frames/Acrylic-Specialty-Sign-Holders.html" TargetMode="External"/><Relationship Id="rId1667" Type="http://schemas.openxmlformats.org/officeDocument/2006/relationships/hyperlink" Target="http://www.americanretailsupply.com/65195/36796/Hangers/Wooden-Pant-and-Shirt-Hangers.html" TargetMode="External"/><Relationship Id="rId469" Type="http://schemas.openxmlformats.org/officeDocument/2006/relationships/hyperlink" Target="http://www.americanretailsupply.com/64779/34252/Acrylic-Countertop-Displays/Acrylic-Bin-Display.html" TargetMode="External"/><Relationship Id="rId676" Type="http://schemas.openxmlformats.org/officeDocument/2006/relationships/hyperlink" Target="http://www.americanretailsupply.com/64849/777695/Tape/White-Tape-Carry-Handles.html" TargetMode="External"/><Relationship Id="rId883" Type="http://schemas.openxmlformats.org/officeDocument/2006/relationships/hyperlink" Target="http://www.americanretailsupply.com/64915/Jewelry-Apparel-Eyewear-Displays.html" TargetMode="External"/><Relationship Id="rId1099" Type="http://schemas.openxmlformats.org/officeDocument/2006/relationships/hyperlink" Target="http://www.americanretailsupply.com/64949/34157/Acrylic-for-Gridwall/Acrylic-Display-Trays-for-Slatwall-or-Gridwall.html" TargetMode="External"/><Relationship Id="rId1527" Type="http://schemas.openxmlformats.org/officeDocument/2006/relationships/hyperlink" Target="http://www.americanretailsupply.com/65087/785428/Wine-Liquor-Bags--Boxes/Noir-Collection-Bags-and-Boxes.html" TargetMode="External"/><Relationship Id="rId1734" Type="http://schemas.openxmlformats.org/officeDocument/2006/relationships/hyperlink" Target="http://www.americanretailsupply.com/65221/Info-Center.html" TargetMode="External"/><Relationship Id="rId26" Type="http://schemas.openxmlformats.org/officeDocument/2006/relationships/hyperlink" Target="http://www.americanretailsupply.com/49002/738882/Reusable-Bags/Reusable-Shopping-Bags----Non-Woven-Personalized.html" TargetMode="External"/><Relationship Id="rId231" Type="http://schemas.openxmlformats.org/officeDocument/2006/relationships/hyperlink" Target="http://www.americanretailsupply.com/64708/757060/Jewelry-Boxes/Silver-and-Gold-Foil-Jewelry-Boxes.html" TargetMode="External"/><Relationship Id="rId329" Type="http://schemas.openxmlformats.org/officeDocument/2006/relationships/hyperlink" Target="http://www.americanretailsupply.com/64725/781063/BARGAIN-In-Stock-Giftwrap/Everyday--Giftwrap-24-x-50-Rolls.html" TargetMode="External"/><Relationship Id="rId536" Type="http://schemas.openxmlformats.org/officeDocument/2006/relationships/hyperlink" Target="http://www.americanretailsupply.com/64795/37343/Ring--Earring-Displays/White-Puff-Pad-Plain-Earring-Cards.html" TargetMode="External"/><Relationship Id="rId1166" Type="http://schemas.openxmlformats.org/officeDocument/2006/relationships/hyperlink" Target="http://www.americanretailsupply.com/64967/37859/Aristocrat-Extra-HD-Brackets/Aristocrat-Waterfall.html" TargetMode="External"/><Relationship Id="rId1373" Type="http://schemas.openxmlformats.org/officeDocument/2006/relationships/hyperlink" Target="http://www.americanretailsupply.com/65069/777255/Personalized-Retail-Packaging-Collections/Market-Fresh-Design-Packaging.html" TargetMode="External"/><Relationship Id="rId175" Type="http://schemas.openxmlformats.org/officeDocument/2006/relationships/hyperlink" Target="http://www.americanretailsupply.com/64693/Ready-Flow-Pen-Sets.html" TargetMode="External"/><Relationship Id="rId743" Type="http://schemas.openxmlformats.org/officeDocument/2006/relationships/hyperlink" Target="http://www.americanretailsupply.com/64864/173489/Merchandising-Aids/Hooks-and-Clips.html" TargetMode="External"/><Relationship Id="rId950" Type="http://schemas.openxmlformats.org/officeDocument/2006/relationships/hyperlink" Target="http://www.americanretailsupply.com/64930/1574/Meto-1--2-Line-Price-Guns/Meto-2600-Series-Labels.html" TargetMode="External"/><Relationship Id="rId1026" Type="http://schemas.openxmlformats.org/officeDocument/2006/relationships/hyperlink" Target="http://www.americanretailsupply.com/64944/34136/Acrylic-for-Slatwall/Acrylic-Shelves-for-Slatwall-Slatgrid-with-sides.html" TargetMode="External"/><Relationship Id="rId1580" Type="http://schemas.openxmlformats.org/officeDocument/2006/relationships/hyperlink" Target="http://www.americanretailsupply.com/65153/741246/Molded-Forms/Ladies-Torso.html" TargetMode="External"/><Relationship Id="rId1678" Type="http://schemas.openxmlformats.org/officeDocument/2006/relationships/hyperlink" Target="http://www.americanretailsupply.com/65196/36359/Sizers-Markers--Size-Labels/12-Clear-Circle-Size-Labels-with-Black-Print.html" TargetMode="External"/><Relationship Id="rId1801" Type="http://schemas.openxmlformats.org/officeDocument/2006/relationships/hyperlink" Target="http://www.americanretailsupply.com/66192/793000/Pipe--Panel-Displays/Designer-Faceouts-and-Waterfalls.html" TargetMode="External"/><Relationship Id="rId382" Type="http://schemas.openxmlformats.org/officeDocument/2006/relationships/hyperlink" Target="http://www.americanretailsupply.com/64751/Gift-Enclosure-Cards.html" TargetMode="External"/><Relationship Id="rId603" Type="http://schemas.openxmlformats.org/officeDocument/2006/relationships/hyperlink" Target="http://www.americanretailsupply.com/64829/773401/Ready-To-Assemble-Showcases/Showcase-Light-Kits-and-Locks.html" TargetMode="External"/><Relationship Id="rId687" Type="http://schemas.openxmlformats.org/officeDocument/2006/relationships/hyperlink" Target="http://www.americanretailsupply.com/64851/Steamers.html" TargetMode="External"/><Relationship Id="rId810" Type="http://schemas.openxmlformats.org/officeDocument/2006/relationships/hyperlink" Target="http://www.americanretailsupply.com/64900/634210/Closeout-Acrylic-Glass-Jewelry-Displays/Acrylic-Sign-Holders.html" TargetMode="External"/><Relationship Id="rId908" Type="http://schemas.openxmlformats.org/officeDocument/2006/relationships/hyperlink" Target="http://www.americanretailsupply.com/64915/779406/Jewelry-Apparel-Eyewear-Displays/Acrylic-T-Bar-Jewelry-Displays.html" TargetMode="External"/><Relationship Id="rId1233" Type="http://schemas.openxmlformats.org/officeDocument/2006/relationships/hyperlink" Target="http://www.americanretailsupply.com/64985/Printer--POS-Labels-Paper.html" TargetMode="External"/><Relationship Id="rId1440" Type="http://schemas.openxmlformats.org/officeDocument/2006/relationships/hyperlink" Target="http://www.americanretailsupply.com/65079/48315/Polypropylene-Bags/Metallic-Twist-Ties.html" TargetMode="External"/><Relationship Id="rId1538" Type="http://schemas.openxmlformats.org/officeDocument/2006/relationships/hyperlink" Target="http://www.americanretailsupply.com/65088/785426/A-La-Carte-Bags--Boxes/Newsprint-Collection-Bags-and-Boxes.html" TargetMode="External"/><Relationship Id="rId242" Type="http://schemas.openxmlformats.org/officeDocument/2006/relationships/hyperlink" Target="http://www.americanretailsupply.com/64709/226749/Decorative-Corrugated-Boxes/Red-Satin-Gift-Boxes.html" TargetMode="External"/><Relationship Id="rId894" Type="http://schemas.openxmlformats.org/officeDocument/2006/relationships/hyperlink" Target="http://www.americanretailsupply.com/64915/34062/Jewelry-Apparel-Eyewear-Displays/Glass-Dome-Display-with-Hardwood-Base.html" TargetMode="External"/><Relationship Id="rId1177" Type="http://schemas.openxmlformats.org/officeDocument/2006/relationships/hyperlink" Target="http://www.americanretailsupply.com/64969/244551/Quantum-Extra-HD-Brackets/Quantum-Bracket-Adjustable-Facia-30-to-40.html" TargetMode="External"/><Relationship Id="rId1300" Type="http://schemas.openxmlformats.org/officeDocument/2006/relationships/hyperlink" Target="http://www.americanretailsupply.com/65004/777279/Custom-Holiday-Matched-Packaging/Snowball-Design-Packaging.html" TargetMode="External"/><Relationship Id="rId1745" Type="http://schemas.openxmlformats.org/officeDocument/2006/relationships/hyperlink" Target="http://www.americanretailsupply.com/65221/a654/Info-Center/Competitors-Are-Sending-Shoplifters-To-Your-Store.html" TargetMode="External"/><Relationship Id="rId37" Type="http://schemas.openxmlformats.org/officeDocument/2006/relationships/hyperlink" Target="http://www.americanretailsupply.com/64477/Gift-Wrapping--Packaging.html" TargetMode="External"/><Relationship Id="rId102" Type="http://schemas.openxmlformats.org/officeDocument/2006/relationships/hyperlink" Target="http://www.americanretailsupply.com/64665/476305/Wire--Acylic-Easels/Acrylic-Cellphone-and-GPS-Easels.html" TargetMode="External"/><Relationship Id="rId547" Type="http://schemas.openxmlformats.org/officeDocument/2006/relationships/hyperlink" Target="http://www.americanretailsupply.com/64799/225890/Wire-Rack-Components/Video-Tier.html" TargetMode="External"/><Relationship Id="rId754" Type="http://schemas.openxmlformats.org/officeDocument/2006/relationships/hyperlink" Target="http://www.americanretailsupply.com/64865/639445/Shipping-Envelopes/Dura-Bag-Peel--Seal-Mailers-80-basis-weight.html" TargetMode="External"/><Relationship Id="rId961" Type="http://schemas.openxmlformats.org/officeDocument/2006/relationships/hyperlink" Target="http://www.americanretailsupply.com/64931/173747/Garvey-1-Line-Price-Guns/Garvey-18-1-Line-Labels.html" TargetMode="External"/><Relationship Id="rId1384" Type="http://schemas.openxmlformats.org/officeDocument/2006/relationships/hyperlink" Target="http://www.americanretailsupply.com/65070/48855/Paper-Shopping-Bags/Shadow-Stripe-Colored-Shopping-Bags-on-Brown-Kraft.html" TargetMode="External"/><Relationship Id="rId1591" Type="http://schemas.openxmlformats.org/officeDocument/2006/relationships/hyperlink" Target="http://www.americanretailsupply.com/65154/37073/Costumers/Goose-Neck-Blouse-Display.html" TargetMode="External"/><Relationship Id="rId1605" Type="http://schemas.openxmlformats.org/officeDocument/2006/relationships/hyperlink" Target="http://www.americanretailsupply.com/65155/741109/Unbreakable-Forms/Male-Hip-Form.html" TargetMode="External"/><Relationship Id="rId1689" Type="http://schemas.openxmlformats.org/officeDocument/2006/relationships/hyperlink" Target="http://www.americanretailsupply.com/65197/36356/Apparel-Accessories--Apparel-Store-Supplies/Safety-Pins.html" TargetMode="External"/><Relationship Id="rId1812" Type="http://schemas.openxmlformats.org/officeDocument/2006/relationships/hyperlink" Target="http://www.americanretailsupply.com/66200/Eco-Friendly-Reusable-Bags.html" TargetMode="External"/><Relationship Id="rId90" Type="http://schemas.openxmlformats.org/officeDocument/2006/relationships/hyperlink" Target="http://www.americanretailsupply.com/64664/Jewelry-Displays.html" TargetMode="External"/><Relationship Id="rId186" Type="http://schemas.openxmlformats.org/officeDocument/2006/relationships/hyperlink" Target="http://www.americanretailsupply.com/64703/19958/Tissue-Paper/Solid-Color-Tissue-Paper.html" TargetMode="External"/><Relationship Id="rId393" Type="http://schemas.openxmlformats.org/officeDocument/2006/relationships/hyperlink" Target="http://www.americanretailsupply.com/64765/37261/Tempered-Glass/38-Tempered-Shelf-Glass-with-Dime-Radius-Corners.html" TargetMode="External"/><Relationship Id="rId407" Type="http://schemas.openxmlformats.org/officeDocument/2006/relationships/hyperlink" Target="http://www.americanretailsupply.com/64769/34005/Acrylic-Risers--Cubes/14-Acrylic-Risers-Sets--Individual.html" TargetMode="External"/><Relationship Id="rId614" Type="http://schemas.openxmlformats.org/officeDocument/2006/relationships/hyperlink" Target="http://www.americanretailsupply.com/64830/174476/LaminateMetal-Showcases/Tall-Counter-Display-Case.html" TargetMode="External"/><Relationship Id="rId821" Type="http://schemas.openxmlformats.org/officeDocument/2006/relationships/hyperlink" Target="http://www.americanretailsupply.com/64901/245429/Closeout-Brackets-Hooks-Standards/Quantum-18-Left-Bracket-Flange.html" TargetMode="External"/><Relationship Id="rId1037" Type="http://schemas.openxmlformats.org/officeDocument/2006/relationships/hyperlink" Target="http://www.americanretailsupply.com/64944/34269/Acrylic-for-Slatwall/Acrylic-Faceout-Hook-for-Slatwall-or-Slatgrid.html" TargetMode="External"/><Relationship Id="rId1244" Type="http://schemas.openxmlformats.org/officeDocument/2006/relationships/hyperlink" Target="http://www.americanretailsupply.com/64987/784159/Gift-Cards/Gift-Card-Journal-Entry-Binder.html" TargetMode="External"/><Relationship Id="rId1451" Type="http://schemas.openxmlformats.org/officeDocument/2006/relationships/hyperlink" Target="http://www.americanretailsupply.com/65081/Personalized-Shopping-Bags.html" TargetMode="External"/><Relationship Id="rId253" Type="http://schemas.openxmlformats.org/officeDocument/2006/relationships/hyperlink" Target="http://www.americanretailsupply.com/64709/437364/Decorative-Corrugated-Boxes/Chocolate.html" TargetMode="External"/><Relationship Id="rId460" Type="http://schemas.openxmlformats.org/officeDocument/2006/relationships/hyperlink" Target="http://www.americanretailsupply.com/64779/34242/Acrylic-Countertop-Displays/Slant-Back-Acrylic-Mirror.html" TargetMode="External"/><Relationship Id="rId698" Type="http://schemas.openxmlformats.org/officeDocument/2006/relationships/hyperlink" Target="http://www.americanretailsupply.com/64852/153429/Impulse-Sealers--Shrink-Wrap/Shrink-Wrap-Heat-Gun.html" TargetMode="External"/><Relationship Id="rId919" Type="http://schemas.openxmlformats.org/officeDocument/2006/relationships/hyperlink" Target="http://www.americanretailsupply.com/64922/48290/2-Line-Monarch-Labelers/Monarch-1130-Series-Inker.html" TargetMode="External"/><Relationship Id="rId1090" Type="http://schemas.openxmlformats.org/officeDocument/2006/relationships/hyperlink" Target="http://www.americanretailsupply.com/64948/36205/Gridwall-Metal-Attachments/Gridwall-Standard-Brackets.html" TargetMode="External"/><Relationship Id="rId1104" Type="http://schemas.openxmlformats.org/officeDocument/2006/relationships/hyperlink" Target="http://www.americanretailsupply.com/64950/Gridwall-Display-Bases.html" TargetMode="External"/><Relationship Id="rId1311" Type="http://schemas.openxmlformats.org/officeDocument/2006/relationships/hyperlink" Target="http://www.americanretailsupply.com/65005/742516/Tissue-in-Animal-Prints/Wildlife-Printed-Tissue-Paper-Assortment-Pack.html" TargetMode="External"/><Relationship Id="rId1549" Type="http://schemas.openxmlformats.org/officeDocument/2006/relationships/hyperlink" Target="http://www.americanretailsupply.com/65123/758132/Food-Service-Boxes/Window-Cup-Cake-Boxes.html" TargetMode="External"/><Relationship Id="rId1756" Type="http://schemas.openxmlformats.org/officeDocument/2006/relationships/hyperlink" Target="http://www.americanretailsupply.com/65349/786904/3D-Textured-Slatwall/Slate-Textured-Slatwall.html" TargetMode="External"/><Relationship Id="rId48" Type="http://schemas.openxmlformats.org/officeDocument/2006/relationships/hyperlink" Target="http://www.americanretailsupply.com/64594/Closeouts.html" TargetMode="External"/><Relationship Id="rId113" Type="http://schemas.openxmlformats.org/officeDocument/2006/relationships/hyperlink" Target="http://www.americanretailsupply.com/64679/1545/Avery-Dennison-Labelers--Labels/PB216-Labels.html" TargetMode="External"/><Relationship Id="rId320" Type="http://schemas.openxmlformats.org/officeDocument/2006/relationships/hyperlink" Target="http://www.americanretailsupply.com/64723/Holiday-Giftwrap.html" TargetMode="External"/><Relationship Id="rId558" Type="http://schemas.openxmlformats.org/officeDocument/2006/relationships/hyperlink" Target="http://www.americanretailsupply.com/64800/560456/Scrapbooking-Racks/Paper-Rack-for-8-12-x-11-Stock.html" TargetMode="External"/><Relationship Id="rId765" Type="http://schemas.openxmlformats.org/officeDocument/2006/relationships/hyperlink" Target="http://www.americanretailsupply.com/64895/EAS-Electronic-Article-Surveillance.html" TargetMode="External"/><Relationship Id="rId972" Type="http://schemas.openxmlformats.org/officeDocument/2006/relationships/hyperlink" Target="http://www.americanretailsupply.com/64939/Merchandising-Bars-Hangrod-Crossbars.html" TargetMode="External"/><Relationship Id="rId1188" Type="http://schemas.openxmlformats.org/officeDocument/2006/relationships/hyperlink" Target="http://www.americanretailsupply.com/64970/Quantum-Extra-HD-Wall-Standards.html" TargetMode="External"/><Relationship Id="rId1395" Type="http://schemas.openxmlformats.org/officeDocument/2006/relationships/hyperlink" Target="http://www.americanretailsupply.com/65072/European-Tote-Style-Bags.html" TargetMode="External"/><Relationship Id="rId1409" Type="http://schemas.openxmlformats.org/officeDocument/2006/relationships/hyperlink" Target="http://www.americanretailsupply.com/65074/172651/High-Density-Plastic-Bags/Super-Wave-Frosted-Bags.html" TargetMode="External"/><Relationship Id="rId1616" Type="http://schemas.openxmlformats.org/officeDocument/2006/relationships/hyperlink" Target="http://www.americanretailsupply.com/65161/154769/Apollo--Athena-Forms/Apollo-Muscular-Shirt-Form.html" TargetMode="External"/><Relationship Id="rId1823" Type="http://schemas.openxmlformats.org/officeDocument/2006/relationships/hyperlink" Target="http://www.americanretailsupply.com/66235/793243/Adult--Child-Jersey-Forms/Mens-Jersey-Jacket-Form.html" TargetMode="External"/><Relationship Id="rId197" Type="http://schemas.openxmlformats.org/officeDocument/2006/relationships/hyperlink" Target="http://www.americanretailsupply.com/64703/235455/Tissue-Paper/Menu-Tissue-Paper.html" TargetMode="External"/><Relationship Id="rId418" Type="http://schemas.openxmlformats.org/officeDocument/2006/relationships/hyperlink" Target="http://www.americanretailsupply.com/64769/576066/Acrylic-Risers--Cubes/Acrylic-4-Tier-Spiral-Display.html" TargetMode="External"/><Relationship Id="rId625" Type="http://schemas.openxmlformats.org/officeDocument/2006/relationships/hyperlink" Target="http://www.americanretailsupply.com/64831/442764/Hardwood-Showcases/Queen-Anne-Jewelry-Cases.html" TargetMode="External"/><Relationship Id="rId832" Type="http://schemas.openxmlformats.org/officeDocument/2006/relationships/hyperlink" Target="http://www.americanretailsupply.com/64902/Closeout-Price-Marking.html" TargetMode="External"/><Relationship Id="rId1048" Type="http://schemas.openxmlformats.org/officeDocument/2006/relationships/hyperlink" Target="http://www.americanretailsupply.com/64944_1_3_1/Acrylic-for-Slatwall.html" TargetMode="External"/><Relationship Id="rId1255" Type="http://schemas.openxmlformats.org/officeDocument/2006/relationships/hyperlink" Target="http://www.americanretailsupply.com/64991/Animal-Print-Packaging.html" TargetMode="External"/><Relationship Id="rId1462" Type="http://schemas.openxmlformats.org/officeDocument/2006/relationships/hyperlink" Target="http://www.americanretailsupply.com/65081/31733/Personalized-Shopping-Bags/Personalized-Lo--Density-Plastic-Draw-Tape-Bags.html" TargetMode="External"/><Relationship Id="rId264" Type="http://schemas.openxmlformats.org/officeDocument/2006/relationships/hyperlink" Target="http://www.americanretailsupply.com/64710/748773/Hi-Wall-2-Piece-Boxes--Lids/Hi-Wall-2-Piece-Gold-Boxes--Lids.html" TargetMode="External"/><Relationship Id="rId471" Type="http://schemas.openxmlformats.org/officeDocument/2006/relationships/hyperlink" Target="http://www.americanretailsupply.com/64779/34255/Acrylic-Countertop-Displays/Acrylic-Countertop-Showcases.html" TargetMode="External"/><Relationship Id="rId1115" Type="http://schemas.openxmlformats.org/officeDocument/2006/relationships/hyperlink" Target="http://www.americanretailsupply.com/64952/Slotted-Wall-Standards--Accessories.html" TargetMode="External"/><Relationship Id="rId1322" Type="http://schemas.openxmlformats.org/officeDocument/2006/relationships/hyperlink" Target="http://www.americanretailsupply.com/65009/742307/Boxes-in-Animal-Prints/Gift-Card-Folders--Holders.html" TargetMode="External"/><Relationship Id="rId1767" Type="http://schemas.openxmlformats.org/officeDocument/2006/relationships/hyperlink" Target="http://www.americanretailsupply.com/65351/785525/Kraft-Paper-GiftWrap/A-La-Carte-Gift-Wraps.html" TargetMode="External"/><Relationship Id="rId59" Type="http://schemas.openxmlformats.org/officeDocument/2006/relationships/hyperlink" Target="http://www.americanretailsupply.com/64595/758132/New-Arrivals/Window-Cup-Cake-Boxes.html" TargetMode="External"/><Relationship Id="rId124" Type="http://schemas.openxmlformats.org/officeDocument/2006/relationships/hyperlink" Target="http://www.americanretailsupply.com/64682/48132/TG-Tacher-Taggers/TG-Tacher-Taggers.html" TargetMode="External"/><Relationship Id="rId569" Type="http://schemas.openxmlformats.org/officeDocument/2006/relationships/hyperlink" Target="http://www.americanretailsupply.com/64806/561821/Racks-Spinners-Dump-Bins/3-Tier-Decorative-Rack.html" TargetMode="External"/><Relationship Id="rId776" Type="http://schemas.openxmlformats.org/officeDocument/2006/relationships/hyperlink" Target="http://www.americanretailsupply.com/64898/577681/Closeout-Display-Cases-and-Racks/4-Jewelry-Top-Vision-Case-New-World-Style.html" TargetMode="External"/><Relationship Id="rId983" Type="http://schemas.openxmlformats.org/officeDocument/2006/relationships/hyperlink" Target="http://www.americanretailsupply.com/64943/2333/Slatwall-Accessories/Standard-Brackets-for-Slatwall-or-Slatgrid.html" TargetMode="External"/><Relationship Id="rId1199" Type="http://schemas.openxmlformats.org/officeDocument/2006/relationships/hyperlink" Target="http://www.americanretailsupply.com/64971/47635/Glass-Connectors/Clear-Shelf-Rests.html" TargetMode="External"/><Relationship Id="rId1627" Type="http://schemas.openxmlformats.org/officeDocument/2006/relationships/hyperlink" Target="http://www.americanretailsupply.com/65164/740773/Kidz-Klub-Mannequins/Kidz-Klub-12--yr-old-Unisex----White.html" TargetMode="External"/><Relationship Id="rId1834" Type="http://schemas.openxmlformats.org/officeDocument/2006/relationships/hyperlink" Target="http://www.americanretailsupply.com/c7427/New-to-American-Retail-Supply.html" TargetMode="External"/><Relationship Id="rId331" Type="http://schemas.openxmlformats.org/officeDocument/2006/relationships/hyperlink" Target="http://www.americanretailsupply.com/64734/Natural-Curling-Ribbon.html" TargetMode="External"/><Relationship Id="rId429" Type="http://schemas.openxmlformats.org/officeDocument/2006/relationships/hyperlink" Target="http://www.americanretailsupply.com/64770/34236/Acrylic-Bins-Trays-Easels/Acrylic-Open-Cubes-316-Clear.html" TargetMode="External"/><Relationship Id="rId636" Type="http://schemas.openxmlformats.org/officeDocument/2006/relationships/hyperlink" Target="http://www.americanretailsupply.com/64831/47115/Hardwood-Showcases/Cashwrap.html" TargetMode="External"/><Relationship Id="rId1059" Type="http://schemas.openxmlformats.org/officeDocument/2006/relationships/hyperlink" Target="http://www.americanretailsupply.com/64945/446212/Slatbox-Displays/Slatbox-Cratebox.html" TargetMode="External"/><Relationship Id="rId1266" Type="http://schemas.openxmlformats.org/officeDocument/2006/relationships/hyperlink" Target="http://www.americanretailsupply.com/64993/563427/A-La-Carte-Bags--Boxes/Natural-Kraft-Wine-Bags-and-Boxes.html" TargetMode="External"/><Relationship Id="rId1473" Type="http://schemas.openxmlformats.org/officeDocument/2006/relationships/hyperlink" Target="http://www.americanretailsupply.com/65084/226750/Decorative-Corrugated-Boxes/Christmas--Holiday-Gift-Boxes.html" TargetMode="External"/><Relationship Id="rId843" Type="http://schemas.openxmlformats.org/officeDocument/2006/relationships/hyperlink" Target="http://www.americanretailsupply.com/64902/434811/Closeout-Price-Marking/Standard-Fasteners-1-12-Inch-Loop.html" TargetMode="External"/><Relationship Id="rId1126" Type="http://schemas.openxmlformats.org/officeDocument/2006/relationships/hyperlink" Target="http://www.americanretailsupply.com/64962/780196/CalHOOK-Brackets/CalHook-Brackets.html" TargetMode="External"/><Relationship Id="rId1680" Type="http://schemas.openxmlformats.org/officeDocument/2006/relationships/hyperlink" Target="http://www.americanretailsupply.com/65196/36399/Sizers-Markers--Size-Labels/Size-Dividers-Round-White-with-Black-Numbers.html" TargetMode="External"/><Relationship Id="rId1778" Type="http://schemas.openxmlformats.org/officeDocument/2006/relationships/hyperlink" Target="http://www.americanretailsupply.com/65753/787812/Decorative-Holiday-Packaging/Poinsettia-Collection.html" TargetMode="External"/><Relationship Id="rId275" Type="http://schemas.openxmlformats.org/officeDocument/2006/relationships/hyperlink" Target="http://www.americanretailsupply.com/64715/172944/E--Flute-Decorative-Boxes/Solid-Bags.html" TargetMode="External"/><Relationship Id="rId482" Type="http://schemas.openxmlformats.org/officeDocument/2006/relationships/hyperlink" Target="http://www.americanretailsupply.com/64786/775233/Linen-Jewelry-Displays/Necklace-Jewelry-Displays.html" TargetMode="External"/><Relationship Id="rId703" Type="http://schemas.openxmlformats.org/officeDocument/2006/relationships/hyperlink" Target="http://www.americanretailsupply.com/64852/48243/Impulse-Sealers--Shrink-Wrap/Impulse-Sealer-Replacement-Kit.html" TargetMode="External"/><Relationship Id="rId910" Type="http://schemas.openxmlformats.org/officeDocument/2006/relationships/hyperlink" Target="http://www.americanretailsupply.com/64921/Slatwall-Gridwall-Wall-Display.html" TargetMode="External"/><Relationship Id="rId1333" Type="http://schemas.openxmlformats.org/officeDocument/2006/relationships/hyperlink" Target="http://www.americanretailsupply.com/65011/476539/Holiday-Boxes/Stardust.html" TargetMode="External"/><Relationship Id="rId1540" Type="http://schemas.openxmlformats.org/officeDocument/2006/relationships/hyperlink" Target="http://www.americanretailsupply.com/65088/785428/A-La-Carte-Bags--Boxes/Noir-Collection-Bags-and-Boxes.html" TargetMode="External"/><Relationship Id="rId1638" Type="http://schemas.openxmlformats.org/officeDocument/2006/relationships/hyperlink" Target="http://www.americanretailsupply.com/65181/561739/Literature-Racks/24-Pocket-Combo-Spinner.html" TargetMode="External"/><Relationship Id="rId135" Type="http://schemas.openxmlformats.org/officeDocument/2006/relationships/hyperlink" Target="http://www.americanretailsupply.com/64685/Security-Loops.html" TargetMode="External"/><Relationship Id="rId342" Type="http://schemas.openxmlformats.org/officeDocument/2006/relationships/hyperlink" Target="http://www.americanretailsupply.com/64735/19866/Curling-Ribbon/Crimped-Metallic-Tone-Curling-Ribbon.html" TargetMode="External"/><Relationship Id="rId787" Type="http://schemas.openxmlformats.org/officeDocument/2006/relationships/hyperlink" Target="http://www.americanretailsupply.com/64898/787689/Closeout-Display-Cases-and-Racks/White-Wrap-Counter-48x20x38.html" TargetMode="External"/><Relationship Id="rId994" Type="http://schemas.openxmlformats.org/officeDocument/2006/relationships/hyperlink" Target="http://www.americanretailsupply.com/64943/34301/Slatwall-Accessories/Heavy-Duty-Brackets-for-Slatwall-or-Slatgrid.html" TargetMode="External"/><Relationship Id="rId1400" Type="http://schemas.openxmlformats.org/officeDocument/2006/relationships/hyperlink" Target="http://www.americanretailsupply.com/65072/788394/European-Tote-Style-Bags/Purse-Totes.html" TargetMode="External"/><Relationship Id="rId202" Type="http://schemas.openxmlformats.org/officeDocument/2006/relationships/hyperlink" Target="http://www.americanretailsupply.com/64703/649537/Tissue-Paper/Ultra-Performance-20-Grease-Resistant-Tissue-Paper.html" TargetMode="External"/><Relationship Id="rId647" Type="http://schemas.openxmlformats.org/officeDocument/2006/relationships/hyperlink" Target="http://www.americanretailsupply.com/64832/172189/High-Tech-Showcases/Full-Sized-Quarter-Vision-Curved-Jewelry-Corner-Showcase.html" TargetMode="External"/><Relationship Id="rId854" Type="http://schemas.openxmlformats.org/officeDocument/2006/relationships/hyperlink" Target="http://www.americanretailsupply.com/64905/236804/Miscellaneous-Closeout/Acrylic-Tape.html" TargetMode="External"/><Relationship Id="rId1277" Type="http://schemas.openxmlformats.org/officeDocument/2006/relationships/hyperlink" Target="http://www.americanretailsupply.com/64994/582199/Wine-Liquor-Bags--Boxes/Reusable-Non-Woven-Wine-Totes.html" TargetMode="External"/><Relationship Id="rId1484" Type="http://schemas.openxmlformats.org/officeDocument/2006/relationships/hyperlink" Target="http://www.americanretailsupply.com/65084/226911/Decorative-Corrugated-Boxes/Hunter-Green-Kraft-Gift-Boxes.html" TargetMode="External"/><Relationship Id="rId1691" Type="http://schemas.openxmlformats.org/officeDocument/2006/relationships/hyperlink" Target="http://www.americanretailsupply.com/65197/36373/Apparel-Accessories--Apparel-Store-Supplies/Lint-Pickup-Roller.html" TargetMode="External"/><Relationship Id="rId1705" Type="http://schemas.openxmlformats.org/officeDocument/2006/relationships/hyperlink" Target="http://www.americanretailsupply.com/65209/Modular-Birch-Displays.html" TargetMode="External"/><Relationship Id="rId286" Type="http://schemas.openxmlformats.org/officeDocument/2006/relationships/hyperlink" Target="http://www.americanretailsupply.com/64717/Tin-Boxes.html" TargetMode="External"/><Relationship Id="rId493" Type="http://schemas.openxmlformats.org/officeDocument/2006/relationships/hyperlink" Target="http://www.americanretailsupply.com/64787/47218/Necklace--Bracelet-Displays/Flat-Multi--Necklace-Display-with-Easel.html" TargetMode="External"/><Relationship Id="rId507" Type="http://schemas.openxmlformats.org/officeDocument/2006/relationships/hyperlink" Target="http://www.americanretailsupply.com/64790/Jewelry-Supplies.html" TargetMode="External"/><Relationship Id="rId714" Type="http://schemas.openxmlformats.org/officeDocument/2006/relationships/hyperlink" Target="http://www.americanretailsupply.com/64857/Cash-Register-Paper.html" TargetMode="External"/><Relationship Id="rId921" Type="http://schemas.openxmlformats.org/officeDocument/2006/relationships/hyperlink" Target="http://www.americanretailsupply.com/64923/1430/1-Line-Monarch-Labelers/Monarch-1110-Pricing-Gun.html" TargetMode="External"/><Relationship Id="rId1137" Type="http://schemas.openxmlformats.org/officeDocument/2006/relationships/hyperlink" Target="http://www.americanretailsupply.com/64965/41117/Universal-HD-Wall-Standards/Universal-Double-Slotted-Standards.html" TargetMode="External"/><Relationship Id="rId1344" Type="http://schemas.openxmlformats.org/officeDocument/2006/relationships/hyperlink" Target="http://www.americanretailsupply.com/65038/41131/Galvanized-Ball-Tip-PegHooks/Galvanized-Ball-Tip-Medium-Duty-Peg-Hook.html" TargetMode="External"/><Relationship Id="rId1551" Type="http://schemas.openxmlformats.org/officeDocument/2006/relationships/hyperlink" Target="http://www.americanretailsupply.com/65123/758261/Food-Service-Boxes/Pizza-Take-Out-Boxes.html" TargetMode="External"/><Relationship Id="rId1789" Type="http://schemas.openxmlformats.org/officeDocument/2006/relationships/hyperlink" Target="http://www.americanretailsupply.com/65799/788870/Shamrock/Christmas-and-Holiday-Giftwrap-6.html" TargetMode="External"/><Relationship Id="rId50" Type="http://schemas.openxmlformats.org/officeDocument/2006/relationships/hyperlink" Target="http://www.americanretailsupply.com/64595/130400/Retail-Resources/WAYMISH.html" TargetMode="External"/><Relationship Id="rId146" Type="http://schemas.openxmlformats.org/officeDocument/2006/relationships/hyperlink" Target="http://www.americanretailsupply.com/64687/1608/Sign-Cards/Open-Closed-Sign.html" TargetMode="External"/><Relationship Id="rId353" Type="http://schemas.openxmlformats.org/officeDocument/2006/relationships/hyperlink" Target="http://www.americanretailsupply.com/64738/19674/Fabric-Ribbon/Simply-Sheer-Asiana-Fabric-Ribbon.html" TargetMode="External"/><Relationship Id="rId560" Type="http://schemas.openxmlformats.org/officeDocument/2006/relationships/hyperlink" Target="http://www.americanretailsupply.com/64806/Racks-Spinners-Dump-Bins.html" TargetMode="External"/><Relationship Id="rId798" Type="http://schemas.openxmlformats.org/officeDocument/2006/relationships/hyperlink" Target="http://www.americanretailsupply.com/64899/245006/Closeout-Packaging/Splendorette-Ribbon.html" TargetMode="External"/><Relationship Id="rId1190" Type="http://schemas.openxmlformats.org/officeDocument/2006/relationships/hyperlink" Target="http://www.americanretailsupply.com/64970/37878/Quantum-Extra-HD-Wall-Standards/Quantum-T-Concealed-Standards.html" TargetMode="External"/><Relationship Id="rId1204" Type="http://schemas.openxmlformats.org/officeDocument/2006/relationships/hyperlink" Target="http://www.americanretailsupply.com/64980/1769/Tags/Personalized-Tags.html" TargetMode="External"/><Relationship Id="rId1411" Type="http://schemas.openxmlformats.org/officeDocument/2006/relationships/hyperlink" Target="http://www.americanretailsupply.com/65074/20297/High-Density-Plastic-Bags/Plastic-Bag-Accessories.html" TargetMode="External"/><Relationship Id="rId1649" Type="http://schemas.openxmlformats.org/officeDocument/2006/relationships/hyperlink" Target="http://www.americanretailsupply.com/65182/560540/CD-Video--Eyeware-Displays/38-Pair-Eyewear-Countertop-Spinner.html" TargetMode="External"/><Relationship Id="rId213" Type="http://schemas.openxmlformats.org/officeDocument/2006/relationships/hyperlink" Target="http://www.americanretailsupply.com/64705/48315/Polypropylene-Rolls--Bags/Metallic-Twist-Ties.html" TargetMode="External"/><Relationship Id="rId420" Type="http://schemas.openxmlformats.org/officeDocument/2006/relationships/hyperlink" Target="http://www.americanretailsupply.com/64769/576068/Acrylic-Risers--Cubes/Vertical-Acrylic-Tower-with-5-Platforms.html" TargetMode="External"/><Relationship Id="rId658" Type="http://schemas.openxmlformats.org/officeDocument/2006/relationships/hyperlink" Target="http://www.americanretailsupply.com/64832/172262/High-Tech-Showcases/Hexagon-Counter-Top-Display-Case.html" TargetMode="External"/><Relationship Id="rId865" Type="http://schemas.openxmlformats.org/officeDocument/2006/relationships/hyperlink" Target="http://www.americanretailsupply.com/64905/244591/Miscellaneous-Closeout/Corrugated-Contest-Boxes.html" TargetMode="External"/><Relationship Id="rId1050" Type="http://schemas.openxmlformats.org/officeDocument/2006/relationships/hyperlink" Target="http://www.americanretailsupply.com/64945/239521/Slatbox-Displays/Storbox-Standard-Display.html" TargetMode="External"/><Relationship Id="rId1288" Type="http://schemas.openxmlformats.org/officeDocument/2006/relationships/hyperlink" Target="http://www.americanretailsupply.com/65000/780724/Christmas-Giftwrap/JR-Holiday-and-Christmas.html" TargetMode="External"/><Relationship Id="rId1495" Type="http://schemas.openxmlformats.org/officeDocument/2006/relationships/hyperlink" Target="http://www.americanretailsupply.com/65084/734396/Decorative-Corrugated-Boxes/Stripes.html" TargetMode="External"/><Relationship Id="rId1509" Type="http://schemas.openxmlformats.org/officeDocument/2006/relationships/hyperlink" Target="http://www.americanretailsupply.com/65086/19619/Polyproylene-Bags--Rolls/Clear--Colored-Clearphane-Film-Rolls.html" TargetMode="External"/><Relationship Id="rId1716" Type="http://schemas.openxmlformats.org/officeDocument/2006/relationships/hyperlink" Target="http://www.americanretailsupply.com/65211/44190/Contemporary-Raw-Steel-Displays/6-Pair-Earring-Display.html" TargetMode="External"/><Relationship Id="rId297" Type="http://schemas.openxmlformats.org/officeDocument/2006/relationships/hyperlink" Target="http://www.americanretailsupply.com/64719/51720/Sullivan-GiftWrap/Foils-Metallics-and-Pearlescents-Giftwrap.html" TargetMode="External"/><Relationship Id="rId518" Type="http://schemas.openxmlformats.org/officeDocument/2006/relationships/hyperlink" Target="http://www.americanretailsupply.com/64791/Jewelry-Pouches.html" TargetMode="External"/><Relationship Id="rId725" Type="http://schemas.openxmlformats.org/officeDocument/2006/relationships/hyperlink" Target="http://www.americanretailsupply.com/64859/48217/Shipping-Supplies/Kraft-Paper-Rolls.html" TargetMode="External"/><Relationship Id="rId932" Type="http://schemas.openxmlformats.org/officeDocument/2006/relationships/hyperlink" Target="http://www.americanretailsupply.com/64924/173755/3-Line--Promo-Monarch-Labelers/Monarch-1153-Labels.html" TargetMode="External"/><Relationship Id="rId1148" Type="http://schemas.openxmlformats.org/officeDocument/2006/relationships/hyperlink" Target="http://www.americanretailsupply.com/64966/41108/Universal-HD-Brackets/Universal-Straight-Faceout-with-Metal-Lock-Nut.html" TargetMode="External"/><Relationship Id="rId1355" Type="http://schemas.openxmlformats.org/officeDocument/2006/relationships/hyperlink" Target="http://www.americanretailsupply.com/65069/Personalized-Retail-Packaging-Collections.html" TargetMode="External"/><Relationship Id="rId1562" Type="http://schemas.openxmlformats.org/officeDocument/2006/relationships/hyperlink" Target="http://www.americanretailsupply.com/65124/777488/BookHANGERS--Sample-Rings/Sample-Display-Rings.html" TargetMode="External"/><Relationship Id="rId157" Type="http://schemas.openxmlformats.org/officeDocument/2006/relationships/hyperlink" Target="http://www.americanretailsupply.com/64689/47421/Pennants/Multi-Colored-Penants.html" TargetMode="External"/><Relationship Id="rId364" Type="http://schemas.openxmlformats.org/officeDocument/2006/relationships/hyperlink" Target="http://www.americanretailsupply.com/64739/19923/Metallic-Bows--Ribbon/Glitter-Perfect-Bows.html" TargetMode="External"/><Relationship Id="rId1008" Type="http://schemas.openxmlformats.org/officeDocument/2006/relationships/hyperlink" Target="http://www.americanretailsupply.com/64944/173810/Acrylic-for-Slatwall/Acrylic-J-Rack-Divider-Molded.html" TargetMode="External"/><Relationship Id="rId1215" Type="http://schemas.openxmlformats.org/officeDocument/2006/relationships/hyperlink" Target="http://www.americanretailsupply.com/64983/Acrylic-Sign-Card-Frames.html" TargetMode="External"/><Relationship Id="rId1422" Type="http://schemas.openxmlformats.org/officeDocument/2006/relationships/hyperlink" Target="http://www.americanretailsupply.com/65075/773375/Frosted-Plastic-Bags/Precious-Metal-Shoppers-with-Tri-Fold-Handles.html" TargetMode="External"/><Relationship Id="rId61" Type="http://schemas.openxmlformats.org/officeDocument/2006/relationships/hyperlink" Target="http://www.americanretailsupply.com/64595/758596/New-Arrivals/Bakery-Box-Cupcake-Holder-White-Inserts.html" TargetMode="External"/><Relationship Id="rId571" Type="http://schemas.openxmlformats.org/officeDocument/2006/relationships/hyperlink" Target="http://www.americanretailsupply.com/64806/561826/Racks-Spinners-Dump-Bins/5-Tier-Adjustable-Merchandiser.html" TargetMode="External"/><Relationship Id="rId669" Type="http://schemas.openxmlformats.org/officeDocument/2006/relationships/hyperlink" Target="http://www.americanretailsupply.com/64848/48277/Box-Cutters/Box-Cutters.html" TargetMode="External"/><Relationship Id="rId876" Type="http://schemas.openxmlformats.org/officeDocument/2006/relationships/hyperlink" Target="http://www.americanretailsupply.com/64914/Slatwall-FreeStanding-Displays.html" TargetMode="External"/><Relationship Id="rId1299" Type="http://schemas.openxmlformats.org/officeDocument/2006/relationships/hyperlink" Target="http://www.americanretailsupply.com/65004/777278/Custom-Holiday-Matched-Packaging/Snow-Dots-Design-Packaging.html" TargetMode="External"/><Relationship Id="rId1727" Type="http://schemas.openxmlformats.org/officeDocument/2006/relationships/hyperlink" Target="http://www.americanretailsupply.com/65211/447147/Contemporary-Raw-Steel-Displays/Collapsible-Easel.html" TargetMode="External"/><Relationship Id="rId19" Type="http://schemas.openxmlformats.org/officeDocument/2006/relationships/hyperlink" Target="http://www.americanretailsupply.com/25486/156623/Realistic-Mannequin-System/Round-Weighted-Base.html" TargetMode="External"/><Relationship Id="rId224" Type="http://schemas.openxmlformats.org/officeDocument/2006/relationships/hyperlink" Target="http://www.americanretailsupply.com/64706/780199/Gift-Boxes/Kraft-Folding-Gift-Boxes.html" TargetMode="External"/><Relationship Id="rId431" Type="http://schemas.openxmlformats.org/officeDocument/2006/relationships/hyperlink" Target="http://www.americanretailsupply.com/64770/575749/Acrylic-Bins-Trays-Easels/3-Deep-J-Opening-Acrylic-Easels.html" TargetMode="External"/><Relationship Id="rId529" Type="http://schemas.openxmlformats.org/officeDocument/2006/relationships/hyperlink" Target="http://www.americanretailsupply.com/64795/Ring--Earring-Displays.html" TargetMode="External"/><Relationship Id="rId736" Type="http://schemas.openxmlformats.org/officeDocument/2006/relationships/hyperlink" Target="http://www.americanretailsupply.com/64864/Merchandising-Aids.html" TargetMode="External"/><Relationship Id="rId1061" Type="http://schemas.openxmlformats.org/officeDocument/2006/relationships/hyperlink" Target="http://www.americanretailsupply.com/64946/Slatwall-Free-Standing-Displays.html" TargetMode="External"/><Relationship Id="rId1159" Type="http://schemas.openxmlformats.org/officeDocument/2006/relationships/hyperlink" Target="http://www.americanretailsupply.com/64967/37848/Aristocrat-Extra-HD-Brackets/Aristocrat-Heavy-Duty-Bracket.html" TargetMode="External"/><Relationship Id="rId1366" Type="http://schemas.openxmlformats.org/officeDocument/2006/relationships/hyperlink" Target="http://www.americanretailsupply.com/65069/777246/Personalized-Retail-Packaging-Collections/Floral-Shoppe-Design-Packaging.html" TargetMode="External"/><Relationship Id="rId168" Type="http://schemas.openxmlformats.org/officeDocument/2006/relationships/hyperlink" Target="http://www.americanretailsupply.com/64691/753995/Sidewalk-Signs/Tip-N-Roll-Sidewalk-Signs.html" TargetMode="External"/><Relationship Id="rId943" Type="http://schemas.openxmlformats.org/officeDocument/2006/relationships/hyperlink" Target="http://www.americanretailsupply.com/64929/48285/Primark-1--2-Line-Price-Guns/Primark-P-16-Ink-Roller.html" TargetMode="External"/><Relationship Id="rId1019" Type="http://schemas.openxmlformats.org/officeDocument/2006/relationships/hyperlink" Target="http://www.americanretailsupply.com/64944/34071/Acrylic-for-Slatwall/Acrylic-Single-Watch-Display-for-Slatwall-or-Slatgrid.html" TargetMode="External"/><Relationship Id="rId1573" Type="http://schemas.openxmlformats.org/officeDocument/2006/relationships/hyperlink" Target="http://www.americanretailsupply.com/65153/156949/Molded-Forms/Male-Full-Round-Butt-Form.html" TargetMode="External"/><Relationship Id="rId1780" Type="http://schemas.openxmlformats.org/officeDocument/2006/relationships/hyperlink" Target="http://www.americanretailsupply.com/65753/787814/Decorative-Holiday-Packaging/Shimmering-Snowflake-Collection.html" TargetMode="External"/><Relationship Id="rId72" Type="http://schemas.openxmlformats.org/officeDocument/2006/relationships/hyperlink" Target="http://www.americanretailsupply.com/64595/792889/New-Arrivals/Economy-Natural-Kraft-Jewelry-Boxes.html" TargetMode="External"/><Relationship Id="rId375" Type="http://schemas.openxmlformats.org/officeDocument/2006/relationships/hyperlink" Target="http://www.americanretailsupply.com/64742/172821/Tulle/Tulle-Rolls.html" TargetMode="External"/><Relationship Id="rId582" Type="http://schemas.openxmlformats.org/officeDocument/2006/relationships/hyperlink" Target="http://www.americanretailsupply.com/64812/47145/Tempered-Glass-Shelves/316-Tempered-Shelf-Glass-Square-Corners.html" TargetMode="External"/><Relationship Id="rId803" Type="http://schemas.openxmlformats.org/officeDocument/2006/relationships/hyperlink" Target="http://www.americanretailsupply.com/64900/241276/Closeout-Acrylic-Glass-Jewelry-Displays/Jewelry-Tray-Liner-Flocked-White-32-compartment.html" TargetMode="External"/><Relationship Id="rId1226" Type="http://schemas.openxmlformats.org/officeDocument/2006/relationships/hyperlink" Target="http://www.americanretailsupply.com/64983/783313/Acrylic-Sign-Card-Frames/Acrylic-Two-Sided-Top-Loading-Sign-Holders.html" TargetMode="External"/><Relationship Id="rId1433" Type="http://schemas.openxmlformats.org/officeDocument/2006/relationships/hyperlink" Target="http://www.americanretailsupply.com/65077/31733/Personalized-Plastic-Bags/Personalized-Lo--Density-Plastic-Draw-Tape-Bags.html" TargetMode="External"/><Relationship Id="rId1640" Type="http://schemas.openxmlformats.org/officeDocument/2006/relationships/hyperlink" Target="http://www.americanretailsupply.com/65181/561793/Literature-Racks/Postcard-Spinner.html" TargetMode="External"/><Relationship Id="rId1738" Type="http://schemas.openxmlformats.org/officeDocument/2006/relationships/hyperlink" Target="http://www.americanretailsupply.com/65221/a2933/Info-Center/9-Marketing-Tips-from-a-Retailer-Who-Just-Had-an-Amazing-3-Months-Yes-In-This-Economy.html" TargetMode="External"/><Relationship Id="rId3" Type="http://schemas.openxmlformats.org/officeDocument/2006/relationships/hyperlink" Target="http://www.americanretailsupply.com/10290/48242/Impulse-Sealers--Shrink-Wrap/Impulse-Sealers.html" TargetMode="External"/><Relationship Id="rId235" Type="http://schemas.openxmlformats.org/officeDocument/2006/relationships/hyperlink" Target="http://www.americanretailsupply.com/64708/757073/Jewelry-Boxes/Black-Embossed-Jewelry-Boxes.html" TargetMode="External"/><Relationship Id="rId442" Type="http://schemas.openxmlformats.org/officeDocument/2006/relationships/hyperlink" Target="http://www.americanretailsupply.com/64774/34011/Acrylic-Literature-Displays/Acrylic-Brochure-Holders-for-Countertop-Deluxe.html" TargetMode="External"/><Relationship Id="rId887" Type="http://schemas.openxmlformats.org/officeDocument/2006/relationships/hyperlink" Target="http://www.americanretailsupply.com/64915/33974/Jewelry-Apparel-Eyewear-Displays/Acrylic-Apparel-Folding-Boards.html" TargetMode="External"/><Relationship Id="rId1072" Type="http://schemas.openxmlformats.org/officeDocument/2006/relationships/hyperlink" Target="http://www.americanretailsupply.com/64948/228801/Gridwall-Metal-Attachments/Black-Gridwall-Hooks.html" TargetMode="External"/><Relationship Id="rId1500" Type="http://schemas.openxmlformats.org/officeDocument/2006/relationships/hyperlink" Target="http://www.americanretailsupply.com/65084/782113/Decorative-Corrugated-Boxes/Cheerful-Chevron.html" TargetMode="External"/><Relationship Id="rId302" Type="http://schemas.openxmlformats.org/officeDocument/2006/relationships/hyperlink" Target="http://www.americanretailsupply.com/64719/51750/Sullivan-GiftWrap/Pastimes-Sports-Sailing-Marbles--Masculine-Giftwrap.html" TargetMode="External"/><Relationship Id="rId747" Type="http://schemas.openxmlformats.org/officeDocument/2006/relationships/hyperlink" Target="http://www.americanretailsupply.com/64864/48280/Merchandising-Aids/Junior-Flip-Up-Ostrich-Feather-Duster-Retractable.html" TargetMode="External"/><Relationship Id="rId954" Type="http://schemas.openxmlformats.org/officeDocument/2006/relationships/hyperlink" Target="http://www.americanretailsupply.com/64930/48173/Meto-1--2-Line-Price-Guns/Meto-22002-2-Line-Price-Gun.html" TargetMode="External"/><Relationship Id="rId1377" Type="http://schemas.openxmlformats.org/officeDocument/2006/relationships/hyperlink" Target="http://www.americanretailsupply.com/65070/172695/Paper-Shopping-Bags/Gloss-Paper-Shoppers.html" TargetMode="External"/><Relationship Id="rId1584" Type="http://schemas.openxmlformats.org/officeDocument/2006/relationships/hyperlink" Target="http://www.americanretailsupply.com/65154/156022/Costumers/Adult-Flex-Form-Plush-Black.html" TargetMode="External"/><Relationship Id="rId1791" Type="http://schemas.openxmlformats.org/officeDocument/2006/relationships/hyperlink" Target="http://www.americanretailsupply.com/65799/788873/Shamrock/Masculine-Giftwrap.html" TargetMode="External"/><Relationship Id="rId1805" Type="http://schemas.openxmlformats.org/officeDocument/2006/relationships/hyperlink" Target="http://www.americanretailsupply.com/66198/20276/Eco-Friendly-Plastic-Bags/Patch-Handle-Plastic-Merchandise-Bags.html" TargetMode="External"/><Relationship Id="rId83" Type="http://schemas.openxmlformats.org/officeDocument/2006/relationships/hyperlink" Target="http://www.americanretailsupply.com/64599/Shopping-Bags.html" TargetMode="External"/><Relationship Id="rId179" Type="http://schemas.openxmlformats.org/officeDocument/2006/relationships/hyperlink" Target="http://www.americanretailsupply.com/64693/47437/Ready-Flow-Pen-Sets/Partner-Pen-Set-w8oz-Ink.html" TargetMode="External"/><Relationship Id="rId386" Type="http://schemas.openxmlformats.org/officeDocument/2006/relationships/hyperlink" Target="http://www.americanretailsupply.com/64765/Tempered-Glass.html" TargetMode="External"/><Relationship Id="rId593" Type="http://schemas.openxmlformats.org/officeDocument/2006/relationships/hyperlink" Target="http://www.americanretailsupply.com/64826/47244/Mini-Grid/Mini-Grid-8-way-Connectors.html" TargetMode="External"/><Relationship Id="rId607" Type="http://schemas.openxmlformats.org/officeDocument/2006/relationships/hyperlink" Target="http://www.americanretailsupply.com/64829/793986/Ready-To-Assemble-Showcases/Showcase-16-Square-Display.html" TargetMode="External"/><Relationship Id="rId814" Type="http://schemas.openxmlformats.org/officeDocument/2006/relationships/hyperlink" Target="http://www.americanretailsupply.com/64901/239206/Closeout-Brackets-Hooks-Standards/Quantum-Bracket-14-Adjustable-Knife-Edge.html" TargetMode="External"/><Relationship Id="rId1237" Type="http://schemas.openxmlformats.org/officeDocument/2006/relationships/hyperlink" Target="http://www.americanretailsupply.com/64987/Gift-Cards.html" TargetMode="External"/><Relationship Id="rId1444" Type="http://schemas.openxmlformats.org/officeDocument/2006/relationships/hyperlink" Target="http://www.americanretailsupply.com/65080/20583/Clear-Poly-Bags/Clear-Gusseted-15-Mil-Poly-Bags.html" TargetMode="External"/><Relationship Id="rId1651" Type="http://schemas.openxmlformats.org/officeDocument/2006/relationships/hyperlink" Target="http://www.americanretailsupply.com/65182/561662/CD-Video--Eyeware-Displays/Flip-View-Browser-Bin.html" TargetMode="External"/><Relationship Id="rId246" Type="http://schemas.openxmlformats.org/officeDocument/2006/relationships/hyperlink" Target="http://www.americanretailsupply.com/64709/226769/Decorative-Corrugated-Boxes/Spruce-Green-Brushstroke-Gift-Boxes.html" TargetMode="External"/><Relationship Id="rId453" Type="http://schemas.openxmlformats.org/officeDocument/2006/relationships/hyperlink" Target="http://www.americanretailsupply.com/64774/576848/Acrylic-Literature-Displays/Acrylic-J-Racks-For-Gridwall.html" TargetMode="External"/><Relationship Id="rId660" Type="http://schemas.openxmlformats.org/officeDocument/2006/relationships/hyperlink" Target="http://www.americanretailsupply.com/64832/583775/High-Tech-Showcases/Curved-Wall-40-Wide-Display-no-Storage.html" TargetMode="External"/><Relationship Id="rId898" Type="http://schemas.openxmlformats.org/officeDocument/2006/relationships/hyperlink" Target="http://www.americanretailsupply.com/64915/34075/Jewelry-Apparel-Eyewear-Displays/Acrylic-Freestanding-Eyewear-Displays.html" TargetMode="External"/><Relationship Id="rId1083" Type="http://schemas.openxmlformats.org/officeDocument/2006/relationships/hyperlink" Target="http://www.americanretailsupply.com/64948/35391/Gridwall-Metal-Attachments/Gridwall-Bracket-for-Hangrod-Straight.html" TargetMode="External"/><Relationship Id="rId1290" Type="http://schemas.openxmlformats.org/officeDocument/2006/relationships/hyperlink" Target="http://www.americanretailsupply.com/65001/223362/Holiday-Patterned-Tissue-Paper/Holiday--Christmas-Printed-Tissue-Paper.html" TargetMode="External"/><Relationship Id="rId1304" Type="http://schemas.openxmlformats.org/officeDocument/2006/relationships/hyperlink" Target="http://www.americanretailsupply.com/65004/777283/Custom-Holiday-Matched-Packaging/Holiday-Stripes-Design-Packaging.html" TargetMode="External"/><Relationship Id="rId1511" Type="http://schemas.openxmlformats.org/officeDocument/2006/relationships/hyperlink" Target="http://www.americanretailsupply.com/65086/48311/Polyproylene-Bags--Rolls/Clear-Gusseted-Polypropylene-Bags.html" TargetMode="External"/><Relationship Id="rId1749" Type="http://schemas.openxmlformats.org/officeDocument/2006/relationships/hyperlink" Target="http://www.americanretailsupply.com/65349/785448/3D-Textured-Slatwall/Heavy-Metal-Textured-Slatwall.html" TargetMode="External"/><Relationship Id="rId106" Type="http://schemas.openxmlformats.org/officeDocument/2006/relationships/hyperlink" Target="http://www.americanretailsupply.com/64667/Display-Racks.html" TargetMode="External"/><Relationship Id="rId313" Type="http://schemas.openxmlformats.org/officeDocument/2006/relationships/hyperlink" Target="http://www.americanretailsupply.com/64720/787771/JR-GiftWrap/Valentine-Giftwrap.html" TargetMode="External"/><Relationship Id="rId758" Type="http://schemas.openxmlformats.org/officeDocument/2006/relationships/hyperlink" Target="http://www.americanretailsupply.com/64894/Security-Locks-Announcers-Detectors-Mirrors.html" TargetMode="External"/><Relationship Id="rId965" Type="http://schemas.openxmlformats.org/officeDocument/2006/relationships/hyperlink" Target="http://www.americanretailsupply.com/64932/173738/Garvey-2-Line-Price-Guns/Garvey-Ink-Roller-for-the-Garvey-25.html" TargetMode="External"/><Relationship Id="rId1150" Type="http://schemas.openxmlformats.org/officeDocument/2006/relationships/hyperlink" Target="http://www.americanretailsupply.com/64966/41110/Universal-HD-Brackets/Waterfall-Hook-with-Metal-Lock-Nut.html" TargetMode="External"/><Relationship Id="rId1388" Type="http://schemas.openxmlformats.org/officeDocument/2006/relationships/hyperlink" Target="http://www.americanretailsupply.com/65071/Paper-Merchandise-Bags.html" TargetMode="External"/><Relationship Id="rId1595" Type="http://schemas.openxmlformats.org/officeDocument/2006/relationships/hyperlink" Target="http://www.americanretailsupply.com/65155/741089/Unbreakable-Forms/Female-Torso-Form-with-No-Arms.html" TargetMode="External"/><Relationship Id="rId1609" Type="http://schemas.openxmlformats.org/officeDocument/2006/relationships/hyperlink" Target="http://www.americanretailsupply.com/65158/Rudy--Judy-Mannequins.html" TargetMode="External"/><Relationship Id="rId1816" Type="http://schemas.openxmlformats.org/officeDocument/2006/relationships/hyperlink" Target="http://www.americanretailsupply.com/66200/639363/Eco-Friendly-Reusable-Bags/Sparkling-Clear-Bags.html" TargetMode="External"/><Relationship Id="rId10" Type="http://schemas.openxmlformats.org/officeDocument/2006/relationships/hyperlink" Target="http://www.americanretailsupply.com/12903/174680/Retail-Resources/Inside-The-Magic-Kingdom.html" TargetMode="External"/><Relationship Id="rId94" Type="http://schemas.openxmlformats.org/officeDocument/2006/relationships/hyperlink" Target="http://www.americanretailsupply.com/64665/2087/Wire--Acylic-Easels/Acrylic-Dinnerware-Plate-Holder.html" TargetMode="External"/><Relationship Id="rId397" Type="http://schemas.openxmlformats.org/officeDocument/2006/relationships/hyperlink" Target="http://www.americanretailsupply.com/64766/37271/Tempered-Glass-Tower-Displays/Radius-Extended-Tower.html" TargetMode="External"/><Relationship Id="rId520" Type="http://schemas.openxmlformats.org/officeDocument/2006/relationships/hyperlink" Target="http://www.americanretailsupply.com/64791/18450/Jewelry-Pouches/Velveteen-Drawstring-Pouches.html" TargetMode="External"/><Relationship Id="rId618" Type="http://schemas.openxmlformats.org/officeDocument/2006/relationships/hyperlink" Target="http://www.americanretailsupply.com/64830/175996/LaminateMetal-Showcases/Jewelry-Display-Showcases.html" TargetMode="External"/><Relationship Id="rId825" Type="http://schemas.openxmlformats.org/officeDocument/2006/relationships/hyperlink" Target="http://www.americanretailsupply.com/64901/245625/Closeout-Brackets-Hooks-Standards/Mini-Grid-White-12-WAY-Connector.html" TargetMode="External"/><Relationship Id="rId1248" Type="http://schemas.openxmlformats.org/officeDocument/2006/relationships/hyperlink" Target="http://www.americanretailsupply.com/64988/174346/Gift-Cards/Externally-Tracked-Gift-Cards.html" TargetMode="External"/><Relationship Id="rId1455" Type="http://schemas.openxmlformats.org/officeDocument/2006/relationships/hyperlink" Target="http://www.americanretailsupply.com/65081/228286/Personalized-Shopping-Bags/Personalized-Frosted-Plastic-Shoppers.html" TargetMode="External"/><Relationship Id="rId1662" Type="http://schemas.openxmlformats.org/officeDocument/2006/relationships/hyperlink" Target="http://www.americanretailsupply.com/65195/Hangers.html" TargetMode="External"/><Relationship Id="rId257" Type="http://schemas.openxmlformats.org/officeDocument/2006/relationships/hyperlink" Target="http://www.americanretailsupply.com/64709/734396/Decorative-Corrugated-Boxes/Stripes.html" TargetMode="External"/><Relationship Id="rId464" Type="http://schemas.openxmlformats.org/officeDocument/2006/relationships/hyperlink" Target="http://www.americanretailsupply.com/64779/34246/Acrylic-Countertop-Displays/Acrylic-Economy-Shelf-Display-for-Slatwall.html" TargetMode="External"/><Relationship Id="rId1010" Type="http://schemas.openxmlformats.org/officeDocument/2006/relationships/hyperlink" Target="http://www.americanretailsupply.com/64944/228551/Acrylic-for-Slatwall/Acrylic-45-Slanted-Shelf-for-Slatwall-or-Slatgrid.html" TargetMode="External"/><Relationship Id="rId1094" Type="http://schemas.openxmlformats.org/officeDocument/2006/relationships/hyperlink" Target="http://www.americanretailsupply.com/64949/Acrylic-for-Gridwall.html" TargetMode="External"/><Relationship Id="rId1108" Type="http://schemas.openxmlformats.org/officeDocument/2006/relationships/hyperlink" Target="http://www.americanretailsupply.com/64950/35396/Gridwall-Display-Bases/Triangle-Base.html" TargetMode="External"/><Relationship Id="rId1315" Type="http://schemas.openxmlformats.org/officeDocument/2006/relationships/hyperlink" Target="http://www.americanretailsupply.com/65007/Giftwrap-in-Animal-Prints.html" TargetMode="External"/><Relationship Id="rId117" Type="http://schemas.openxmlformats.org/officeDocument/2006/relationships/hyperlink" Target="http://www.americanretailsupply.com/64679/48182/Avery-Dennison-Labelers--Labels/PB-1-Line-Labelers.html" TargetMode="External"/><Relationship Id="rId671" Type="http://schemas.openxmlformats.org/officeDocument/2006/relationships/hyperlink" Target="http://www.americanretailsupply.com/64849/Tape.html" TargetMode="External"/><Relationship Id="rId769" Type="http://schemas.openxmlformats.org/officeDocument/2006/relationships/hyperlink" Target="http://www.americanretailsupply.com/64897/Point-of-Sale-Systems.html" TargetMode="External"/><Relationship Id="rId976" Type="http://schemas.openxmlformats.org/officeDocument/2006/relationships/hyperlink" Target="http://www.americanretailsupply.com/64941/CalHOOK.html" TargetMode="External"/><Relationship Id="rId1399" Type="http://schemas.openxmlformats.org/officeDocument/2006/relationships/hyperlink" Target="http://www.americanretailsupply.com/65072/777847/European-Tote-Style-Bags/Natural-and-White-Kraft-Paper-Eurototes.html" TargetMode="External"/><Relationship Id="rId324" Type="http://schemas.openxmlformats.org/officeDocument/2006/relationships/hyperlink" Target="http://www.americanretailsupply.com/64723/780724/Holiday-Giftwrap/JR-Holiday-and-Christmas.html" TargetMode="External"/><Relationship Id="rId531" Type="http://schemas.openxmlformats.org/officeDocument/2006/relationships/hyperlink" Target="http://www.americanretailsupply.com/64795/37285/Ring--Earring-Displays/PendantEarring-Angled-Display.html" TargetMode="External"/><Relationship Id="rId629" Type="http://schemas.openxmlformats.org/officeDocument/2006/relationships/hyperlink" Target="http://www.americanretailsupply.com/64831/442801/Hardwood-Showcases/Museum-Style-Countertop-Displays.html" TargetMode="External"/><Relationship Id="rId1161" Type="http://schemas.openxmlformats.org/officeDocument/2006/relationships/hyperlink" Target="http://www.americanretailsupply.com/64967/37852/Aristocrat-Extra-HD-Brackets/Aristocrat-Standard-Bracket.html" TargetMode="External"/><Relationship Id="rId1259" Type="http://schemas.openxmlformats.org/officeDocument/2006/relationships/hyperlink" Target="http://www.americanretailsupply.com/64992/734721/Western-Themed-Packaging/Western-Christmas-Bags.html" TargetMode="External"/><Relationship Id="rId1466" Type="http://schemas.openxmlformats.org/officeDocument/2006/relationships/hyperlink" Target="http://www.americanretailsupply.com/65081/445060/Personalized-Shopping-Bags/Personalized-Super-Frost-Tint-Wave-Bags.html" TargetMode="External"/><Relationship Id="rId836" Type="http://schemas.openxmlformats.org/officeDocument/2006/relationships/hyperlink" Target="http://www.americanretailsupply.com/64902/244586/Closeout-Price-Marking/P-26-Labels-White-1125M-per-RL.html" TargetMode="External"/><Relationship Id="rId1021" Type="http://schemas.openxmlformats.org/officeDocument/2006/relationships/hyperlink" Target="http://www.americanretailsupply.com/64944/34124/Acrylic-for-Slatwall/Economy-18-Acrylic-Shelves-for-Slatwall-or-Slatgrid.html" TargetMode="External"/><Relationship Id="rId1119" Type="http://schemas.openxmlformats.org/officeDocument/2006/relationships/hyperlink" Target="http://www.americanretailsupply.com/64960/Cross-Bars.html" TargetMode="External"/><Relationship Id="rId1673" Type="http://schemas.openxmlformats.org/officeDocument/2006/relationships/hyperlink" Target="http://www.americanretailsupply.com/65195/47629/Hangers/Molded-Plastic-Clip-on-Hangers.html" TargetMode="External"/><Relationship Id="rId903" Type="http://schemas.openxmlformats.org/officeDocument/2006/relationships/hyperlink" Target="http://www.americanretailsupply.com/64915/575749/Jewelry-Apparel-Eyewear-Displays/3-Deep-J-Opening-Acrylic-Easels.html" TargetMode="External"/><Relationship Id="rId1326" Type="http://schemas.openxmlformats.org/officeDocument/2006/relationships/hyperlink" Target="http://www.americanretailsupply.com/65011/226753/Holiday-Boxes/Holly-Berry-Frost-Gift-Boxes.html" TargetMode="External"/><Relationship Id="rId1533" Type="http://schemas.openxmlformats.org/officeDocument/2006/relationships/hyperlink" Target="http://www.americanretailsupply.com/65088/563425/A-La-Carte-Bags--Boxes/Fruit-Bowl-Wine-Packaging-Bags-and-Boxes.html" TargetMode="External"/><Relationship Id="rId1740" Type="http://schemas.openxmlformats.org/officeDocument/2006/relationships/hyperlink" Target="http://www.americanretailsupply.com/65221/a3324/Info-Center/Retail-Tip-of-the-Week.html" TargetMode="External"/><Relationship Id="rId32" Type="http://schemas.openxmlformats.org/officeDocument/2006/relationships/hyperlink" Target="http://www.americanretailsupply.com/62158/566313/Reusable-Non-Woven-Bags/Breast-Cancer-Awareness-Backpack.html" TargetMode="External"/><Relationship Id="rId1600" Type="http://schemas.openxmlformats.org/officeDocument/2006/relationships/hyperlink" Target="http://www.americanretailsupply.com/65155/741100/Unbreakable-Forms/Female-Headless-with-Straight-Legs--Arms.html" TargetMode="External"/><Relationship Id="rId1838" Type="http://schemas.openxmlformats.org/officeDocument/2006/relationships/hyperlink" Target="http://www.americanretailsupply.com/cf1/FreeCatalogRequest.html" TargetMode="External"/><Relationship Id="rId181" Type="http://schemas.openxmlformats.org/officeDocument/2006/relationships/hyperlink" Target="http://www.americanretailsupply.com/64695/173651/Contest-Boxes/Corrugated-Contest-Box.html" TargetMode="External"/><Relationship Id="rId279" Type="http://schemas.openxmlformats.org/officeDocument/2006/relationships/hyperlink" Target="http://www.americanretailsupply.com/64715/227247/E--Flute-Decorative-Boxes/Diamond-Window-Bag.html" TargetMode="External"/><Relationship Id="rId486" Type="http://schemas.openxmlformats.org/officeDocument/2006/relationships/hyperlink" Target="http://www.americanretailsupply.com/64787/231607/Necklace--Bracelet-Displays/Vertical-Single-Watch-Display.html" TargetMode="External"/><Relationship Id="rId693" Type="http://schemas.openxmlformats.org/officeDocument/2006/relationships/hyperlink" Target="http://www.americanretailsupply.com/64851/784084/Steamers/Steamer-Replacement-Parts.html" TargetMode="External"/><Relationship Id="rId139" Type="http://schemas.openxmlformats.org/officeDocument/2006/relationships/hyperlink" Target="http://www.americanretailsupply.com/64685/48296/Security-Loops/Secur-A-Tie-Adjustable.html" TargetMode="External"/><Relationship Id="rId346" Type="http://schemas.openxmlformats.org/officeDocument/2006/relationships/hyperlink" Target="http://www.americanretailsupply.com/64736/19926/Perfect-Bows--Ribbon/Flora-Satin-Ribbon.html" TargetMode="External"/><Relationship Id="rId553" Type="http://schemas.openxmlformats.org/officeDocument/2006/relationships/hyperlink" Target="http://www.americanretailsupply.com/64799/47263/Wire-Rack-Components/4-Hook-Tiers.html" TargetMode="External"/><Relationship Id="rId760" Type="http://schemas.openxmlformats.org/officeDocument/2006/relationships/hyperlink" Target="http://www.americanretailsupply.com/64894/173921/Security-Locks-Announcers-Detectors-Mirrors/Wireless-Entrance-Motion-Detector.html" TargetMode="External"/><Relationship Id="rId998" Type="http://schemas.openxmlformats.org/officeDocument/2006/relationships/hyperlink" Target="http://www.americanretailsupply.com/64943/443004/Slatwall-Accessories/1-Piece-Scanning-Hooks-for-Slatwall-or-Slatgrid.html" TargetMode="External"/><Relationship Id="rId1183" Type="http://schemas.openxmlformats.org/officeDocument/2006/relationships/hyperlink" Target="http://www.americanretailsupply.com/64969/37872/Quantum-Extra-HD-Brackets/Quantum-Flange-Brackets-Chrome.html" TargetMode="External"/><Relationship Id="rId1390" Type="http://schemas.openxmlformats.org/officeDocument/2006/relationships/hyperlink" Target="http://www.americanretailsupply.com/65071/20023/Paper-Merchandise-Bags/SOS-Paper-Bags.html" TargetMode="External"/><Relationship Id="rId206" Type="http://schemas.openxmlformats.org/officeDocument/2006/relationships/hyperlink" Target="http://www.americanretailsupply.com/64704/19927/Shreds/Crinkle-Cut-Shred.html" TargetMode="External"/><Relationship Id="rId413" Type="http://schemas.openxmlformats.org/officeDocument/2006/relationships/hyperlink" Target="http://www.americanretailsupply.com/64769/34238/Acrylic-Risers--Cubes/12-Beveled-Edge-Acrylic-Risers.html" TargetMode="External"/><Relationship Id="rId858" Type="http://schemas.openxmlformats.org/officeDocument/2006/relationships/hyperlink" Target="http://www.americanretailsupply.com/64905/239179/Miscellaneous-Closeout/Artline-Aquafast-Markers.html" TargetMode="External"/><Relationship Id="rId1043" Type="http://schemas.openxmlformats.org/officeDocument/2006/relationships/hyperlink" Target="http://www.americanretailsupply.com/64944/577354/Acrylic-for-Slatwall/Acrylic-Business-Card-Holders-for-Slatwall-or-Slatgrid.html" TargetMode="External"/><Relationship Id="rId1488" Type="http://schemas.openxmlformats.org/officeDocument/2006/relationships/hyperlink" Target="http://www.americanretailsupply.com/65084/437364/Decorative-Corrugated-Boxes/Chocolate.html" TargetMode="External"/><Relationship Id="rId1695" Type="http://schemas.openxmlformats.org/officeDocument/2006/relationships/hyperlink" Target="http://www.americanretailsupply.com/65197/48279/Apparel-Accessories--Apparel-Store-Supplies/Silicone-Lubricant-5oz.html" TargetMode="External"/><Relationship Id="rId620" Type="http://schemas.openxmlformats.org/officeDocument/2006/relationships/hyperlink" Target="http://www.americanretailsupply.com/64830/175999/LaminateMetal-Showcases/Slimline-Towers.html" TargetMode="External"/><Relationship Id="rId718" Type="http://schemas.openxmlformats.org/officeDocument/2006/relationships/hyperlink" Target="http://www.americanretailsupply.com/64859/176650/Shipping-Supplies/Polystyrene-Edge-Protectors.html" TargetMode="External"/><Relationship Id="rId925" Type="http://schemas.openxmlformats.org/officeDocument/2006/relationships/hyperlink" Target="http://www.americanretailsupply.com/64923/1569/1-Line-Monarch-Labelers/Monarch-1110-Inkers.html" TargetMode="External"/><Relationship Id="rId1250" Type="http://schemas.openxmlformats.org/officeDocument/2006/relationships/hyperlink" Target="http://www.americanretailsupply.com/64988/715752/Gift-Cards/Pop-Up-Gift-Card-Boxes.html" TargetMode="External"/><Relationship Id="rId1348" Type="http://schemas.openxmlformats.org/officeDocument/2006/relationships/hyperlink" Target="http://www.americanretailsupply.com/65039/41126/Baskets-BracketsDouble-Hooks/Molded-Inventory-Control-Clip.html" TargetMode="External"/><Relationship Id="rId1555" Type="http://schemas.openxmlformats.org/officeDocument/2006/relationships/hyperlink" Target="http://www.americanretailsupply.com/65123/758701/Food-Service-Boxes/Snack-Pak-Open-Trays.html" TargetMode="External"/><Relationship Id="rId1762" Type="http://schemas.openxmlformats.org/officeDocument/2006/relationships/hyperlink" Target="http://www.americanretailsupply.com/65349/786915/3D-Textured-Slatwall/Corrugated-Metal-Textured-Slatwall.html" TargetMode="External"/><Relationship Id="rId1110" Type="http://schemas.openxmlformats.org/officeDocument/2006/relationships/hyperlink" Target="http://www.americanretailsupply.com/64951/228793/Gridwall-Connectors/Cable-Ties.html" TargetMode="External"/><Relationship Id="rId1208" Type="http://schemas.openxmlformats.org/officeDocument/2006/relationships/hyperlink" Target="http://www.americanretailsupply.com/64980/47299/Tags/Manila-Service-Tags.html" TargetMode="External"/><Relationship Id="rId1415" Type="http://schemas.openxmlformats.org/officeDocument/2006/relationships/hyperlink" Target="http://www.americanretailsupply.com/65075/172651/Frosted-Plastic-Bags/Super-Wave-Frosted-Bags.html" TargetMode="External"/><Relationship Id="rId54" Type="http://schemas.openxmlformats.org/officeDocument/2006/relationships/hyperlink" Target="http://www.americanretailsupply.com/64595/744107/New-Arrivals/Gloss-Heavy-Duty-Merchandise-Bags.html" TargetMode="External"/><Relationship Id="rId1622" Type="http://schemas.openxmlformats.org/officeDocument/2006/relationships/hyperlink" Target="http://www.americanretailsupply.com/65164/740768/Kidz-Klub-Mannequins/Kidz-Klub-4--yr-old-Unisex----White.html" TargetMode="External"/><Relationship Id="rId270" Type="http://schemas.openxmlformats.org/officeDocument/2006/relationships/hyperlink" Target="http://www.americanretailsupply.com/64712/Italian-Boxes.html" TargetMode="External"/><Relationship Id="rId130" Type="http://schemas.openxmlformats.org/officeDocument/2006/relationships/hyperlink" Target="http://www.americanretailsupply.com/64683/784103/Avery-Dennison-Taggers/Fasteners-for-Avery-Dennison-Taggers.html" TargetMode="External"/><Relationship Id="rId368" Type="http://schemas.openxmlformats.org/officeDocument/2006/relationships/hyperlink" Target="http://www.americanretailsupply.com/64740/19642/Wraphia-Raffia-Excelsior/Wraphia-in-Matte-Colors.html" TargetMode="External"/><Relationship Id="rId575" Type="http://schemas.openxmlformats.org/officeDocument/2006/relationships/hyperlink" Target="http://www.americanretailsupply.com/64806/561832/Racks-Spinners-Dump-Bins/4-Way-Bag-Merchandiser.html" TargetMode="External"/><Relationship Id="rId782" Type="http://schemas.openxmlformats.org/officeDocument/2006/relationships/hyperlink" Target="http://www.americanretailsupply.com/64898/763855/Closeout-Display-Cases-and-Racks/Showcase-2-Collectors.html" TargetMode="External"/><Relationship Id="rId228" Type="http://schemas.openxmlformats.org/officeDocument/2006/relationships/hyperlink" Target="http://www.americanretailsupply.com/64708/Jewelry-Boxes.html" TargetMode="External"/><Relationship Id="rId435" Type="http://schemas.openxmlformats.org/officeDocument/2006/relationships/hyperlink" Target="http://www.americanretailsupply.com/64770/777849/Acrylic-Bins-Trays-Easels/37-Series-Acrylic-Easels.html" TargetMode="External"/><Relationship Id="rId642" Type="http://schemas.openxmlformats.org/officeDocument/2006/relationships/hyperlink" Target="http://www.americanretailsupply.com/64831/47233/Hardwood-Showcases/Countertop-Cases.html" TargetMode="External"/><Relationship Id="rId1065" Type="http://schemas.openxmlformats.org/officeDocument/2006/relationships/hyperlink" Target="http://www.americanretailsupply.com/64946/37299/Slatwall-Free-Standing-Displays/Slatwall-Ready-To-Assemble-Gondola.html" TargetMode="External"/><Relationship Id="rId1272" Type="http://schemas.openxmlformats.org/officeDocument/2006/relationships/hyperlink" Target="http://www.americanretailsupply.com/64993/785428/A-La-Carte-Bags--Boxes/Noir-Collection-Bags-and-Boxes.html" TargetMode="External"/><Relationship Id="rId502" Type="http://schemas.openxmlformats.org/officeDocument/2006/relationships/hyperlink" Target="http://www.americanretailsupply.com/64787/746289/Necklace--Bracelet-Displays/Tall-Contoured-Necklace-Display-Forms.html" TargetMode="External"/><Relationship Id="rId947" Type="http://schemas.openxmlformats.org/officeDocument/2006/relationships/hyperlink" Target="http://www.americanretailsupply.com/64930/1559/Meto-1--2-Line-Price-Guns/Meto-Ink-Rollers.html" TargetMode="External"/><Relationship Id="rId1132" Type="http://schemas.openxmlformats.org/officeDocument/2006/relationships/hyperlink" Target="http://www.americanretailsupply.com/64964/784157/CalHANGERS/CalClips.html" TargetMode="External"/><Relationship Id="rId1577" Type="http://schemas.openxmlformats.org/officeDocument/2006/relationships/hyperlink" Target="http://www.americanretailsupply.com/65153/36393/Molded-Forms/Junior-Swimwear-Molded-Forms.html" TargetMode="External"/><Relationship Id="rId1784" Type="http://schemas.openxmlformats.org/officeDocument/2006/relationships/hyperlink" Target="http://www.americanretailsupply.com/65764/788394/Gift-Card-Boxes-and-Purse-Totes/Purse-Totes.html" TargetMode="External"/><Relationship Id="rId76" Type="http://schemas.openxmlformats.org/officeDocument/2006/relationships/hyperlink" Target="http://www.americanretailsupply.com/64595/793002/New-Arrivals/-Pipe-Hangers-with-Shelves.html" TargetMode="External"/><Relationship Id="rId807" Type="http://schemas.openxmlformats.org/officeDocument/2006/relationships/hyperlink" Target="http://www.americanretailsupply.com/64900/434069/Closeout-Acrylic-Glass-Jewelry-Displays/38-Tempered-Dime-Radius-Corners.html" TargetMode="External"/><Relationship Id="rId1437" Type="http://schemas.openxmlformats.org/officeDocument/2006/relationships/hyperlink" Target="http://www.americanretailsupply.com/65079/435987/Polypropylene-Bags/Heavy-Duty-Clear-Polypropylene-Bags.html" TargetMode="External"/><Relationship Id="rId1644" Type="http://schemas.openxmlformats.org/officeDocument/2006/relationships/hyperlink" Target="http://www.americanretailsupply.com/65181/734986/Literature-Racks/Black-20-Pocket-Magazine-Merchandiser.html" TargetMode="External"/><Relationship Id="rId1504" Type="http://schemas.openxmlformats.org/officeDocument/2006/relationships/hyperlink" Target="http://www.americanretailsupply.com/65085/235454/Food-Grade-Tissue/Hi-Performance-Dry-Wax-Food-Service-Tissue-Paper.html" TargetMode="External"/><Relationship Id="rId1711" Type="http://schemas.openxmlformats.org/officeDocument/2006/relationships/hyperlink" Target="http://www.americanretailsupply.com/65210/735556/Pearl-District-Displays/Pearl-District-Nesting-Tables.html" TargetMode="External"/><Relationship Id="rId292" Type="http://schemas.openxmlformats.org/officeDocument/2006/relationships/hyperlink" Target="http://www.americanretailsupply.com/64719/50116/Sullivan-GiftWrap/Ethnic-Animal-Prints--Classics-Giftwrap.html" TargetMode="External"/><Relationship Id="rId1809" Type="http://schemas.openxmlformats.org/officeDocument/2006/relationships/hyperlink" Target="http://www.americanretailsupply.com/66199/Eco-Friendly-Recycled-Paper-Bags.html" TargetMode="External"/><Relationship Id="rId597" Type="http://schemas.openxmlformats.org/officeDocument/2006/relationships/hyperlink" Target="http://www.americanretailsupply.com/64829/47235/ReadyTo-Assemble-Showcases/Ready-To-Assemble-Full-Vision-Showcase.html" TargetMode="External"/><Relationship Id="rId152" Type="http://schemas.openxmlformats.org/officeDocument/2006/relationships/hyperlink" Target="http://www.americanretailsupply.com/64687/733435/Sign-Cards/Rectangle-Blank-Fluorescent-Sign-Cards.html" TargetMode="External"/><Relationship Id="rId457" Type="http://schemas.openxmlformats.org/officeDocument/2006/relationships/hyperlink" Target="http://www.americanretailsupply.com/64779/Acrylic-Countertop-Displays.html" TargetMode="External"/><Relationship Id="rId1087" Type="http://schemas.openxmlformats.org/officeDocument/2006/relationships/hyperlink" Target="http://www.americanretailsupply.com/64948/35829/Gridwall-Metal-Attachments/Triangle-Shelf.html" TargetMode="External"/><Relationship Id="rId1294" Type="http://schemas.openxmlformats.org/officeDocument/2006/relationships/hyperlink" Target="http://www.americanretailsupply.com/65004/Custom-Holiday-Matched-Packaging.html" TargetMode="External"/><Relationship Id="rId664" Type="http://schemas.openxmlformats.org/officeDocument/2006/relationships/hyperlink" Target="http://www.americanretailsupply.com/64832/585062/High-Tech-Showcases/Hexagon-Freestanding-Jewelry-Display-Case-Top-Only.html" TargetMode="External"/><Relationship Id="rId871" Type="http://schemas.openxmlformats.org/officeDocument/2006/relationships/hyperlink" Target="http://www.americanretailsupply.com/64905/434405/Miscellaneous-Closeout/Inside-The-Magic-Kingdom.html" TargetMode="External"/><Relationship Id="rId969" Type="http://schemas.openxmlformats.org/officeDocument/2006/relationships/hyperlink" Target="http://www.americanretailsupply.com/64935/Slatwall.html" TargetMode="External"/><Relationship Id="rId1599" Type="http://schemas.openxmlformats.org/officeDocument/2006/relationships/hyperlink" Target="http://www.americanretailsupply.com/65155/741098/Unbreakable-Forms/Female-with-Oval-Head.html" TargetMode="External"/><Relationship Id="rId317" Type="http://schemas.openxmlformats.org/officeDocument/2006/relationships/hyperlink" Target="http://www.americanretailsupply.com/64722/Western-Themed-GiftWrap.html" TargetMode="External"/><Relationship Id="rId524" Type="http://schemas.openxmlformats.org/officeDocument/2006/relationships/hyperlink" Target="http://www.americanretailsupply.com/64793/37776/Jewelry-Trays--Inserts/Jewelry-Display-Trays.html" TargetMode="External"/><Relationship Id="rId731" Type="http://schemas.openxmlformats.org/officeDocument/2006/relationships/hyperlink" Target="http://www.americanretailsupply.com/64860/48238/Giftwrap-Ribbon-Tissue-Racks/Multi-Roll-Paper--GiftWrap-Cutters.html" TargetMode="External"/><Relationship Id="rId1154" Type="http://schemas.openxmlformats.org/officeDocument/2006/relationships/hyperlink" Target="http://www.americanretailsupply.com/64966/47132/Universal-HD-Brackets/Universal-Brackets-with-Plastic-Thumb-Lock.html" TargetMode="External"/><Relationship Id="rId1361" Type="http://schemas.openxmlformats.org/officeDocument/2006/relationships/hyperlink" Target="http://www.americanretailsupply.com/65069/777241/Personalized-Retail-Packaging-Collections/Dippity-Dots-Design-Packaging.html" TargetMode="External"/><Relationship Id="rId1459" Type="http://schemas.openxmlformats.org/officeDocument/2006/relationships/hyperlink" Target="http://www.americanretailsupply.com/65081/31729/Personalized-Shopping-Bags/Personalized-Lo--Density-Reinforced-Patch-Handle-Plastic-Bags.html" TargetMode="External"/><Relationship Id="rId98" Type="http://schemas.openxmlformats.org/officeDocument/2006/relationships/hyperlink" Target="http://www.americanretailsupply.com/64665/34057/Wire--Acylic-Easels/Acrylic-Molded-Easels.html" TargetMode="External"/><Relationship Id="rId829" Type="http://schemas.openxmlformats.org/officeDocument/2006/relationships/hyperlink" Target="http://www.americanretailsupply.com/64901/434814/Closeout-Brackets-Hooks-Standards/Heavy-Duty-Hook-14-Diameter-90-tip-12.html" TargetMode="External"/><Relationship Id="rId1014" Type="http://schemas.openxmlformats.org/officeDocument/2006/relationships/hyperlink" Target="http://www.americanretailsupply.com/64944/34008/Acrylic-for-Slatwall/Acrylic-Brochure-Holders-for-Slatwall-Gridwall-Wallmount-3-Pockets.html" TargetMode="External"/><Relationship Id="rId1221" Type="http://schemas.openxmlformats.org/officeDocument/2006/relationships/hyperlink" Target="http://www.americanretailsupply.com/64983/576366/Acrylic-Sign-Card-Frames/Acrylic-Sign-Holders-Special-with-Holes-to-Attach-to-Shelves-etc.html" TargetMode="External"/><Relationship Id="rId1666" Type="http://schemas.openxmlformats.org/officeDocument/2006/relationships/hyperlink" Target="http://www.americanretailsupply.com/65195/36794/Hangers/Wooden-Contoured-Suit-Hangers.html" TargetMode="External"/><Relationship Id="rId1319" Type="http://schemas.openxmlformats.org/officeDocument/2006/relationships/hyperlink" Target="http://www.americanretailsupply.com/65008/742786/Bags-in-Animal-Prints/Frosted-Animal-Print-Shoppers-with-Tri-Fold-Handles.html" TargetMode="External"/><Relationship Id="rId1526" Type="http://schemas.openxmlformats.org/officeDocument/2006/relationships/hyperlink" Target="http://www.americanretailsupply.com/65087/785427/Wine-Liquor-Bags--Boxes/Beaujolais-Collection-Bags-and-Boxes.html" TargetMode="External"/><Relationship Id="rId1733" Type="http://schemas.openxmlformats.org/officeDocument/2006/relationships/hyperlink" Target="http://www.americanretailsupply.com/65211/47207/Contemporary-Raw-Steel-Displays/Free-Standing-Jewelry-Display-Case.html" TargetMode="External"/><Relationship Id="rId25" Type="http://schemas.openxmlformats.org/officeDocument/2006/relationships/hyperlink" Target="http://www.americanretailsupply.com/49002/566313/Reusable-Non-Woven-Bags/Breast-Cancer-Awareness-Backpack.html" TargetMode="External"/><Relationship Id="rId1800" Type="http://schemas.openxmlformats.org/officeDocument/2006/relationships/hyperlink" Target="http://www.americanretailsupply.com/66192/792999/Pipe--Panel-Displays/Pipe--Panel-Fixtures.html" TargetMode="External"/><Relationship Id="rId174" Type="http://schemas.openxmlformats.org/officeDocument/2006/relationships/hyperlink" Target="http://www.americanretailsupply.com/64692/793297/Fluorescent-Labels/Fluorescent-Specialty-Labels.html" TargetMode="External"/><Relationship Id="rId381" Type="http://schemas.openxmlformats.org/officeDocument/2006/relationships/hyperlink" Target="http://www.americanretailsupply.com/64749/29141/Organza--Velvet-Bags/Velvet-Bags.html" TargetMode="External"/><Relationship Id="rId241" Type="http://schemas.openxmlformats.org/officeDocument/2006/relationships/hyperlink" Target="http://www.americanretailsupply.com/64709/Decorative-Corrugated-Boxes.html" TargetMode="External"/><Relationship Id="rId479" Type="http://schemas.openxmlformats.org/officeDocument/2006/relationships/hyperlink" Target="http://www.americanretailsupply.com/64785/34265/Misc-Acrylic-Products/Acrylic-Beveled-Mirror.html" TargetMode="External"/><Relationship Id="rId686" Type="http://schemas.openxmlformats.org/officeDocument/2006/relationships/hyperlink" Target="http://www.americanretailsupply.com/64850/560413/Carts/Mobile-Storage-Drawer-Caddy.html" TargetMode="External"/><Relationship Id="rId893" Type="http://schemas.openxmlformats.org/officeDocument/2006/relationships/hyperlink" Target="http://www.americanretailsupply.com/64915/33992/Jewelry-Apparel-Eyewear-Displays/Acrylic-Apparel-Scarf-Ring-Displayer.html" TargetMode="External"/><Relationship Id="rId339" Type="http://schemas.openxmlformats.org/officeDocument/2006/relationships/hyperlink" Target="http://www.americanretailsupply.com/64734/745607/Natural-Curling-Ribbon/Animal-Prints-Natural-Curling-Ribbon.html" TargetMode="External"/><Relationship Id="rId546" Type="http://schemas.openxmlformats.org/officeDocument/2006/relationships/hyperlink" Target="http://www.americanretailsupply.com/64799/Wire-Rack-Components.html" TargetMode="External"/><Relationship Id="rId753" Type="http://schemas.openxmlformats.org/officeDocument/2006/relationships/hyperlink" Target="http://www.americanretailsupply.com/64865/639444/Shipping-Envelopes/Eco--Shipper-Peel--Seal-Mailers.html" TargetMode="External"/><Relationship Id="rId1176" Type="http://schemas.openxmlformats.org/officeDocument/2006/relationships/hyperlink" Target="http://www.americanretailsupply.com/64969/173814/Quantum-Extra-HD-Brackets/Quantum-Waterfall-with-Hooks.html" TargetMode="External"/><Relationship Id="rId1383" Type="http://schemas.openxmlformats.org/officeDocument/2006/relationships/hyperlink" Target="http://www.americanretailsupply.com/65070/48842/Paper-Shopping-Bags/Solid-Colored-Paper-Shopping-Bags-on-Brown-Kraft.html" TargetMode="External"/><Relationship Id="rId101" Type="http://schemas.openxmlformats.org/officeDocument/2006/relationships/hyperlink" Target="http://www.americanretailsupply.com/64665/35869/Wire--Acylic-Easels/Gridwall-Wire-Easel.html" TargetMode="External"/><Relationship Id="rId406" Type="http://schemas.openxmlformats.org/officeDocument/2006/relationships/hyperlink" Target="http://www.americanretailsupply.com/64769/33965/Acrylic-Risers--Cubes/18-Acrylic-Risers-Sets--Individual.html" TargetMode="External"/><Relationship Id="rId960" Type="http://schemas.openxmlformats.org/officeDocument/2006/relationships/hyperlink" Target="http://www.americanretailsupply.com/64931/173745/Garvey-1-Line-Price-Guns/Garvey-25-1-Line-Labels.html" TargetMode="External"/><Relationship Id="rId1036" Type="http://schemas.openxmlformats.org/officeDocument/2006/relationships/hyperlink" Target="http://www.americanretailsupply.com/64944/34262/Acrylic-for-Slatwall/Acrylic-Hook-for-Slatwall-or-Slatgrid.html" TargetMode="External"/><Relationship Id="rId1243" Type="http://schemas.openxmlformats.org/officeDocument/2006/relationships/hyperlink" Target="http://www.americanretailsupply.com/64987/715752/Gift-Cards/Pop-Up-Gift-Card-Boxes.html" TargetMode="External"/><Relationship Id="rId1590" Type="http://schemas.openxmlformats.org/officeDocument/2006/relationships/hyperlink" Target="http://www.americanretailsupply.com/65154/156079/Costumers/Mens-Countertop.html" TargetMode="External"/><Relationship Id="rId1688" Type="http://schemas.openxmlformats.org/officeDocument/2006/relationships/hyperlink" Target="http://www.americanretailsupply.com/65197/36353/Apparel-Accessories--Apparel-Store-Supplies/Display-It-Hooks.html" TargetMode="External"/><Relationship Id="rId613" Type="http://schemas.openxmlformats.org/officeDocument/2006/relationships/hyperlink" Target="http://www.americanretailsupply.com/64830/174475/LaminateMetal-Showcases/Display-Table.html" TargetMode="External"/><Relationship Id="rId820" Type="http://schemas.openxmlformats.org/officeDocument/2006/relationships/hyperlink" Target="http://www.americanretailsupply.com/64901/240560/Closeout-Brackets-Hooks-Standards/Gridwall-Standard-Brackets.html" TargetMode="External"/><Relationship Id="rId918" Type="http://schemas.openxmlformats.org/officeDocument/2006/relationships/hyperlink" Target="http://www.americanretailsupply.com/64922/48288/2-Line-Monarch-Labelers/1115-Inker.html" TargetMode="External"/><Relationship Id="rId1450" Type="http://schemas.openxmlformats.org/officeDocument/2006/relationships/hyperlink" Target="http://www.americanretailsupply.com/65081/Custom-Printed-Shopping-Bags.html" TargetMode="External"/><Relationship Id="rId1548" Type="http://schemas.openxmlformats.org/officeDocument/2006/relationships/hyperlink" Target="http://www.americanretailsupply.com/65123/757927/Food-Service-Boxes/Cake-Pad-Circles.html" TargetMode="External"/><Relationship Id="rId1755" Type="http://schemas.openxmlformats.org/officeDocument/2006/relationships/hyperlink" Target="http://www.americanretailsupply.com/65349/786903/3D-Textured-Slatwall/Cement-Textured-Slatwall.html" TargetMode="External"/><Relationship Id="rId1103" Type="http://schemas.openxmlformats.org/officeDocument/2006/relationships/hyperlink" Target="http://www.americanretailsupply.com/64949/774184/Acrylic-for-Gridwall/Gridwall-Acrylic-Sloping-Bins.html" TargetMode="External"/><Relationship Id="rId1310" Type="http://schemas.openxmlformats.org/officeDocument/2006/relationships/hyperlink" Target="http://www.americanretailsupply.com/65005/Tissue-in-Animal-Prints.html" TargetMode="External"/><Relationship Id="rId1408" Type="http://schemas.openxmlformats.org/officeDocument/2006/relationships/hyperlink" Target="http://www.americanretailsupply.com/65074/High-Density-Plastic-Bags.html" TargetMode="External"/><Relationship Id="rId47" Type="http://schemas.openxmlformats.org/officeDocument/2006/relationships/hyperlink" Target="http://www.americanretailsupply.com/64593/Store-Display-Cases-Racks--Showcases.html" TargetMode="External"/><Relationship Id="rId1615" Type="http://schemas.openxmlformats.org/officeDocument/2006/relationships/hyperlink" Target="http://www.americanretailsupply.com/65161/154768/Apollo--Athena-Forms/Apollo-Torso-Form-wMatching-Painted-Wooden-Snap--on-Base.html" TargetMode="External"/><Relationship Id="rId1822" Type="http://schemas.openxmlformats.org/officeDocument/2006/relationships/hyperlink" Target="http://www.americanretailsupply.com/66235/793242/Adult--Child-Jersey-Forms/Mens-Jersey-Shirt-Form.html" TargetMode="External"/><Relationship Id="rId196" Type="http://schemas.openxmlformats.org/officeDocument/2006/relationships/hyperlink" Target="http://www.americanretailsupply.com/64703/235454/Tissue-Paper/Hi-Performance-Dry-Wax-Food-Service-Tissue-Paper.html" TargetMode="External"/><Relationship Id="rId263" Type="http://schemas.openxmlformats.org/officeDocument/2006/relationships/hyperlink" Target="http://www.americanretailsupply.com/64710/747887/Hi-Wall-2-Piece-Boxes--Lids/Hi-Wall-2-Piece-White-Boxes--Lids.html" TargetMode="External"/><Relationship Id="rId470" Type="http://schemas.openxmlformats.org/officeDocument/2006/relationships/hyperlink" Target="http://www.americanretailsupply.com/64779/34253/Acrylic-Countertop-Displays/Acrylic-Clear-Tiered-Stairs.html" TargetMode="External"/><Relationship Id="rId123" Type="http://schemas.openxmlformats.org/officeDocument/2006/relationships/hyperlink" Target="http://www.americanretailsupply.com/64682/1513/TG-Tacher-Taggers/TG-Tacher-Standard-and-Fine-Fasteners.html" TargetMode="External"/><Relationship Id="rId330" Type="http://schemas.openxmlformats.org/officeDocument/2006/relationships/hyperlink" Target="http://www.americanretailsupply.com/64725/781065/BARGAIN-In-Stock-Giftwrap/Christmas-Giftwrap-24-x--50-Rolls.html" TargetMode="External"/><Relationship Id="rId568" Type="http://schemas.openxmlformats.org/officeDocument/2006/relationships/hyperlink" Target="http://www.americanretailsupply.com/64806/561800/Racks-Spinners-Dump-Bins/3-Tier-Graphics-Stand.html" TargetMode="External"/><Relationship Id="rId775" Type="http://schemas.openxmlformats.org/officeDocument/2006/relationships/hyperlink" Target="http://www.americanretailsupply.com/64898/577677/Closeout-Display-Cases-and-Racks/4-Jewelry-Sit-Down-Case-New-World-Style.html" TargetMode="External"/><Relationship Id="rId982" Type="http://schemas.openxmlformats.org/officeDocument/2006/relationships/hyperlink" Target="http://www.americanretailsupply.com/64943/Slatwall-Accessories.html" TargetMode="External"/><Relationship Id="rId1198" Type="http://schemas.openxmlformats.org/officeDocument/2006/relationships/hyperlink" Target="http://www.americanretailsupply.com/64971/47634/Glass-Connectors/Combination-Lock.html" TargetMode="External"/><Relationship Id="rId428" Type="http://schemas.openxmlformats.org/officeDocument/2006/relationships/hyperlink" Target="http://www.americanretailsupply.com/64770/34057/Acrylic-Bins-Trays-Easels/Acrylic-Molded-Easels.html" TargetMode="External"/><Relationship Id="rId635" Type="http://schemas.openxmlformats.org/officeDocument/2006/relationships/hyperlink" Target="http://www.americanretailsupply.com/64831/47114/Hardwood-Showcases/Jewelry-Top-Vision-Displays.html" TargetMode="External"/><Relationship Id="rId842" Type="http://schemas.openxmlformats.org/officeDocument/2006/relationships/hyperlink" Target="http://www.americanretailsupply.com/64902/252070/Closeout-Price-Marking/Meto-Inker-L14-L24-L12.html" TargetMode="External"/><Relationship Id="rId1058" Type="http://schemas.openxmlformats.org/officeDocument/2006/relationships/hyperlink" Target="http://www.americanretailsupply.com/64945/251992/Slatbox-Displays/Slatbox-Adaptors.html" TargetMode="External"/><Relationship Id="rId1265" Type="http://schemas.openxmlformats.org/officeDocument/2006/relationships/hyperlink" Target="http://www.americanretailsupply.com/64993/563425/A-La-Carte-Bags--Boxes/Fruit-Bowl-Wine-Packaging-Bags-and-Boxes.html" TargetMode="External"/><Relationship Id="rId1472" Type="http://schemas.openxmlformats.org/officeDocument/2006/relationships/hyperlink" Target="http://www.americanretailsupply.com/65084/226749/Decorative-Corrugated-Boxes/Red-Satin-Gift-Boxes.html" TargetMode="External"/><Relationship Id="rId702" Type="http://schemas.openxmlformats.org/officeDocument/2006/relationships/hyperlink" Target="http://www.americanretailsupply.com/64852/48242/Impulse-Sealers--Shrink-Wrap/Impulse-Sealers.html" TargetMode="External"/><Relationship Id="rId1125" Type="http://schemas.openxmlformats.org/officeDocument/2006/relationships/hyperlink" Target="http://www.americanretailsupply.com/64962/CalHOOK-Brackets.html" TargetMode="External"/><Relationship Id="rId1332" Type="http://schemas.openxmlformats.org/officeDocument/2006/relationships/hyperlink" Target="http://www.americanretailsupply.com/65011/476533/Holiday-Boxes/White-Pine.html" TargetMode="External"/><Relationship Id="rId1777" Type="http://schemas.openxmlformats.org/officeDocument/2006/relationships/hyperlink" Target="http://www.americanretailsupply.com/65753/787810/Decorative-Holiday-Packaging/Retro-Gift-Collection.html" TargetMode="External"/><Relationship Id="rId69" Type="http://schemas.openxmlformats.org/officeDocument/2006/relationships/hyperlink" Target="http://www.americanretailsupply.com/64595/792841/New-Arrivals/Pipeline-Wood-Top.html" TargetMode="External"/><Relationship Id="rId1637" Type="http://schemas.openxmlformats.org/officeDocument/2006/relationships/hyperlink" Target="http://www.americanretailsupply.com/65181/561665/Literature-Racks/Decora-Literature-Stand.html" TargetMode="External"/><Relationship Id="rId1704" Type="http://schemas.openxmlformats.org/officeDocument/2006/relationships/hyperlink" Target="http://www.americanretailsupply.com/65208/563391/Melamine-Bases-for-Glass-Displays/Oval-Glass-Cube-Display-Base.html" TargetMode="External"/><Relationship Id="rId285" Type="http://schemas.openxmlformats.org/officeDocument/2006/relationships/hyperlink" Target="http://www.americanretailsupply.com/64716/783225/Jewelry-Boxes-with-Hinged-Lids/Rosewood-Veneer-Hinged-Jewelry-Boxes.html" TargetMode="External"/><Relationship Id="rId492" Type="http://schemas.openxmlformats.org/officeDocument/2006/relationships/hyperlink" Target="http://www.americanretailsupply.com/64787/37787/Necklace--Bracelet-Displays/Round-T-Bar-Necklace-Display.html" TargetMode="External"/><Relationship Id="rId797" Type="http://schemas.openxmlformats.org/officeDocument/2006/relationships/hyperlink" Target="http://www.americanretailsupply.com/64899/245005/Closeout-Packaging/Glitter-Ribbon.html" TargetMode="External"/><Relationship Id="rId145" Type="http://schemas.openxmlformats.org/officeDocument/2006/relationships/hyperlink" Target="http://www.americanretailsupply.com/64687/Sign-Cards.html" TargetMode="External"/><Relationship Id="rId352" Type="http://schemas.openxmlformats.org/officeDocument/2006/relationships/hyperlink" Target="http://www.americanretailsupply.com/64738/Fabric-Ribbon.html" TargetMode="External"/><Relationship Id="rId1287" Type="http://schemas.openxmlformats.org/officeDocument/2006/relationships/hyperlink" Target="http://www.americanretailsupply.com/65000/709420/Christmas-Giftwrap/Vantage-Christmas-Giftwrap.html" TargetMode="External"/><Relationship Id="rId212" Type="http://schemas.openxmlformats.org/officeDocument/2006/relationships/hyperlink" Target="http://www.americanretailsupply.com/64705/48313/Polypropylene-Rolls--Bags/Clear-Flat-Polypropylene-Bags-with-Lip-n-Tape-Closure.html" TargetMode="External"/><Relationship Id="rId657" Type="http://schemas.openxmlformats.org/officeDocument/2006/relationships/hyperlink" Target="http://www.americanretailsupply.com/64832/172260/High-Tech-Showcases/Hexagon-Revolving-Tower-Display-Case-with-Storage.html" TargetMode="External"/><Relationship Id="rId864" Type="http://schemas.openxmlformats.org/officeDocument/2006/relationships/hyperlink" Target="http://www.americanretailsupply.com/64905/243708/Miscellaneous-Closeout/Price-Channel-Numbers.html" TargetMode="External"/><Relationship Id="rId1494" Type="http://schemas.openxmlformats.org/officeDocument/2006/relationships/hyperlink" Target="http://www.americanretailsupply.com/65084/732233/Decorative-Corrugated-Boxes/Inserts-and-Dividers.html" TargetMode="External"/><Relationship Id="rId1799" Type="http://schemas.openxmlformats.org/officeDocument/2006/relationships/hyperlink" Target="http://www.americanretailsupply.com/66192/Pipe--Panel-Displays.html" TargetMode="External"/><Relationship Id="rId517" Type="http://schemas.openxmlformats.org/officeDocument/2006/relationships/hyperlink" Target="http://www.americanretailsupply.com/64790/756290/Jewelry-Supplies/Clear-OPP-Bags-with-Recloseable-Bottom-Flap.html" TargetMode="External"/><Relationship Id="rId724" Type="http://schemas.openxmlformats.org/officeDocument/2006/relationships/hyperlink" Target="http://www.americanretailsupply.com/64859/48215/Shipping-Supplies/Single-Face-Corrugated-Rolls-B-Flute.html" TargetMode="External"/><Relationship Id="rId931" Type="http://schemas.openxmlformats.org/officeDocument/2006/relationships/hyperlink" Target="http://www.americanretailsupply.com/64924/173754/3-Line--Promo-Monarch-Labelers/Monarch-1153-Labeler.html" TargetMode="External"/><Relationship Id="rId1147" Type="http://schemas.openxmlformats.org/officeDocument/2006/relationships/hyperlink" Target="http://www.americanretailsupply.com/64966/41107/Universal-HD-Brackets/Universal-Adjustable-Flange-Brackets.html" TargetMode="External"/><Relationship Id="rId1354" Type="http://schemas.openxmlformats.org/officeDocument/2006/relationships/hyperlink" Target="http://www.americanretailsupply.com/65067/Plastic-Bags.html" TargetMode="External"/><Relationship Id="rId1561" Type="http://schemas.openxmlformats.org/officeDocument/2006/relationships/hyperlink" Target="http://www.americanretailsupply.com/65124/BookHANGERS--Sample-Rings.html" TargetMode="External"/><Relationship Id="rId60" Type="http://schemas.openxmlformats.org/officeDocument/2006/relationships/hyperlink" Target="http://www.americanretailsupply.com/64595/758261/New-Arrivals/Pizza-Take-Out-Boxes.html" TargetMode="External"/><Relationship Id="rId1007" Type="http://schemas.openxmlformats.org/officeDocument/2006/relationships/hyperlink" Target="http://www.americanretailsupply.com/64944/173759/Acrylic-for-Slatwall/Acrylic-Tray-for-Packaged-Items-for-Slatwall-or-Slatgrid.html" TargetMode="External"/><Relationship Id="rId1214" Type="http://schemas.openxmlformats.org/officeDocument/2006/relationships/hyperlink" Target="http://www.americanretailsupply.com/64982/783305/Vinyl-Envelope--Sign-Holders/Vinyl-Sign-Envelopes.html" TargetMode="External"/><Relationship Id="rId1421" Type="http://schemas.openxmlformats.org/officeDocument/2006/relationships/hyperlink" Target="http://www.americanretailsupply.com/65075/744869/Frosted-Plastic-Bags/Frosted-Merchandise-Bags.html" TargetMode="External"/><Relationship Id="rId1659" Type="http://schemas.openxmlformats.org/officeDocument/2006/relationships/hyperlink" Target="http://www.americanretailsupply.com/65194/708556/Garment--Hat-Racks/Floor-Display-Hat-Racks.html" TargetMode="External"/><Relationship Id="rId1519" Type="http://schemas.openxmlformats.org/officeDocument/2006/relationships/hyperlink" Target="http://www.americanretailsupply.com/65087/48339/Wine-Liquor-Bags--Boxes/White-Kraft-Food-Packaging-Bags-and-Boxes.html" TargetMode="External"/><Relationship Id="rId1726" Type="http://schemas.openxmlformats.org/officeDocument/2006/relationships/hyperlink" Target="http://www.americanretailsupply.com/65211/447145/Contemporary-Raw-Steel-Displays/3-Tier-Jewelry-Display.html" TargetMode="External"/><Relationship Id="rId18" Type="http://schemas.openxmlformats.org/officeDocument/2006/relationships/hyperlink" Target="http://www.americanretailsupply.com/25471/36443/Suit-Dress-Blouse--Shirt-Forms/Mens-Suit-and-Shirt-Forms.html" TargetMode="External"/><Relationship Id="rId167" Type="http://schemas.openxmlformats.org/officeDocument/2006/relationships/hyperlink" Target="http://www.americanretailsupply.com/64691/753853/Sidewalk-Signs/Springer-Sidewalk-Signs.html" TargetMode="External"/><Relationship Id="rId374" Type="http://schemas.openxmlformats.org/officeDocument/2006/relationships/hyperlink" Target="http://www.americanretailsupply.com/64742/Tulle.html" TargetMode="External"/><Relationship Id="rId581" Type="http://schemas.openxmlformats.org/officeDocument/2006/relationships/hyperlink" Target="http://www.americanretailsupply.com/64812/37261/Tempered-Glass-Shelves/38-Tempered-Shelf-Glass-with-Dime-Radius-Corners.html" TargetMode="External"/><Relationship Id="rId234" Type="http://schemas.openxmlformats.org/officeDocument/2006/relationships/hyperlink" Target="http://www.americanretailsupply.com/64708/757070/Jewelry-Boxes/Chocolate-Embossed-Jewelry-Boxes.html" TargetMode="External"/><Relationship Id="rId679" Type="http://schemas.openxmlformats.org/officeDocument/2006/relationships/hyperlink" Target="http://www.americanretailsupply.com/64850/Carts.html" TargetMode="External"/><Relationship Id="rId886" Type="http://schemas.openxmlformats.org/officeDocument/2006/relationships/hyperlink" Target="http://www.americanretailsupply.com/64915/33973/Jewelry-Apparel-Eyewear-Displays/Acrylic-Apparel-Ball-Waterfall.html" TargetMode="External"/></Relationships>
</file>

<file path=xl/worksheets/_rels/sheet3.xml.rels><?xml version="1.0" encoding="UTF-8" standalone="yes"?>
<Relationships xmlns="http://schemas.openxmlformats.org/package/2006/relationships"><Relationship Id="rId1522" Type="http://schemas.openxmlformats.org/officeDocument/2006/relationships/hyperlink" Target="http://www.americanretailsupply.com/65164/740771/Kidz-Klub-Mannequins/Kidz-Klub-8--yr-old-Unisex----White.html" TargetMode="External"/><Relationship Id="rId21" Type="http://schemas.openxmlformats.org/officeDocument/2006/relationships/hyperlink" Target="http://www.americanretailsupply.com/59921/716785/Bargain-Priced-GiftWrap----One-low-price/Christmas--Holiday-Patterns.html" TargetMode="External"/><Relationship Id="rId170" Type="http://schemas.openxmlformats.org/officeDocument/2006/relationships/hyperlink" Target="http://www.americanretailsupply.com/64703/19955/Tissue-Paper/White-and-Recycled-Kraft-Tissue-Paper.html" TargetMode="External"/><Relationship Id="rId268" Type="http://schemas.openxmlformats.org/officeDocument/2006/relationships/hyperlink" Target="http://www.americanretailsupply.com/64716/783224/Jewelry-Boxes-with-Hinged-Lids/Black-Velvet-with-Gold-Trim-Hinged-Jewelry-Boxes.html" TargetMode="External"/><Relationship Id="rId475" Type="http://schemas.openxmlformats.org/officeDocument/2006/relationships/hyperlink" Target="http://www.americanretailsupply.com/64787/47219/Necklace--Bracelet-Displays/Round-2-Level-T-Bar-NecklaceBracelet-Stand.html" TargetMode="External"/><Relationship Id="rId682" Type="http://schemas.openxmlformats.org/officeDocument/2006/relationships/hyperlink" Target="http://www.americanretailsupply.com/64852/48243/Impulse-Sealers--Shrink-Wrap/Impulse-Sealer-Replacement-Kit.html" TargetMode="External"/><Relationship Id="rId128" Type="http://schemas.openxmlformats.org/officeDocument/2006/relationships/hyperlink" Target="http://www.americanretailsupply.com/64686/48279/Price-Marking-Accessories/Silicone-Lubricant-5oz.html" TargetMode="External"/><Relationship Id="rId335" Type="http://schemas.openxmlformats.org/officeDocument/2006/relationships/hyperlink" Target="http://www.americanretailsupply.com/64738/Fabric-Ribbon.html" TargetMode="External"/><Relationship Id="rId542" Type="http://schemas.openxmlformats.org/officeDocument/2006/relationships/hyperlink" Target="http://www.americanretailsupply.com/64806/44182/Racks-Spinners-Dump-Bins/Collapsible-Round-Bin-Display.html" TargetMode="External"/><Relationship Id="rId987" Type="http://schemas.openxmlformats.org/officeDocument/2006/relationships/hyperlink" Target="http://www.americanretailsupply.com/64944/33972/Acrylic-for-Slatwall/Acrylic-Apparel-Hangers-for-Slatwall-or-Slatgrid.html" TargetMode="External"/><Relationship Id="rId1172" Type="http://schemas.openxmlformats.org/officeDocument/2006/relationships/hyperlink" Target="http://www.americanretailsupply.com/64980/Tags.html" TargetMode="External"/><Relationship Id="rId402" Type="http://schemas.openxmlformats.org/officeDocument/2006/relationships/hyperlink" Target="http://www.americanretailsupply.com/64770/Acrylic-Bins-Trays-Easels.html" TargetMode="External"/><Relationship Id="rId847" Type="http://schemas.openxmlformats.org/officeDocument/2006/relationships/hyperlink" Target="http://www.americanretailsupply.com/64905/434405/Miscellaneous-Closeout/Inside-The-Magic-Kingdom.html" TargetMode="External"/><Relationship Id="rId1032" Type="http://schemas.openxmlformats.org/officeDocument/2006/relationships/hyperlink" Target="http://www.americanretailsupply.com/64945/446212/Slatbox-Displays/Slatbox-Cratebox.html" TargetMode="External"/><Relationship Id="rId1477" Type="http://schemas.openxmlformats.org/officeDocument/2006/relationships/hyperlink" Target="http://www.americanretailsupply.com/65153/741246/Molded-Forms/Ladies-Torso.html" TargetMode="External"/><Relationship Id="rId1684" Type="http://schemas.openxmlformats.org/officeDocument/2006/relationships/hyperlink" Target="http://www.americanretailsupply.com/66192/793001/Pipe--Panel-Displays/Pipe-Hangers-without-Shelves.html" TargetMode="External"/><Relationship Id="rId707" Type="http://schemas.openxmlformats.org/officeDocument/2006/relationships/hyperlink" Target="http://www.americanretailsupply.com/64859/778399/Shipping-Supplies/Packing-List-Enclosure-Envelopes.html" TargetMode="External"/><Relationship Id="rId914" Type="http://schemas.openxmlformats.org/officeDocument/2006/relationships/hyperlink" Target="http://www.americanretailsupply.com/64929/1557/Primark-1--2-Line-Price-Guns/Primark-P-14-Ink-Roller.html" TargetMode="External"/><Relationship Id="rId1337" Type="http://schemas.openxmlformats.org/officeDocument/2006/relationships/hyperlink" Target="http://www.americanretailsupply.com/65074/172651/High-Density-Plastic-Bags/Super-Wave-Frosted-Bags.html" TargetMode="External"/><Relationship Id="rId1544" Type="http://schemas.openxmlformats.org/officeDocument/2006/relationships/hyperlink" Target="http://www.americanretailsupply.com/65182/CD-Video--Eyeware-Displays.html" TargetMode="External"/><Relationship Id="rId43" Type="http://schemas.openxmlformats.org/officeDocument/2006/relationships/hyperlink" Target="http://www.americanretailsupply.com/64595/744107/New-Arrivals/Gloss-Heavy-Duty-Merchandise-Bags.html" TargetMode="External"/><Relationship Id="rId1404" Type="http://schemas.openxmlformats.org/officeDocument/2006/relationships/hyperlink" Target="http://www.americanretailsupply.com/65085/235455/Food-Grade-Tissue/Menu-Tissue-Paper.html" TargetMode="External"/><Relationship Id="rId1611" Type="http://schemas.openxmlformats.org/officeDocument/2006/relationships/hyperlink" Target="http://www.americanretailsupply.com/65211/44190/Contemporary-Raw-Steel-Displays/6-Pair-Earring-Display.html" TargetMode="External"/><Relationship Id="rId192" Type="http://schemas.openxmlformats.org/officeDocument/2006/relationships/hyperlink" Target="http://www.americanretailsupply.com/64705/Polypropylene-Rolls--Bags.html" TargetMode="External"/><Relationship Id="rId497" Type="http://schemas.openxmlformats.org/officeDocument/2006/relationships/hyperlink" Target="http://www.americanretailsupply.com/64790/734729/Jewelry-Supplies/NecklaceBracelet-Hanging-Cards.html" TargetMode="External"/><Relationship Id="rId357" Type="http://schemas.openxmlformats.org/officeDocument/2006/relationships/hyperlink" Target="http://www.americanretailsupply.com/64742/Tulle.html" TargetMode="External"/><Relationship Id="rId1194" Type="http://schemas.openxmlformats.org/officeDocument/2006/relationships/hyperlink" Target="http://www.americanretailsupply.com/64983/782979/Acrylic-Sign-Card-Frames/Acrylic-Sign-Holder-with-Literature-Pocket.html" TargetMode="External"/><Relationship Id="rId217" Type="http://schemas.openxmlformats.org/officeDocument/2006/relationships/hyperlink" Target="http://www.americanretailsupply.com/64708/757064/Jewelry-Boxes/Colored-Kraft-Jewelry-Boxes.html" TargetMode="External"/><Relationship Id="rId564" Type="http://schemas.openxmlformats.org/officeDocument/2006/relationships/hyperlink" Target="http://www.americanretailsupply.com/64814/Wire-Shelves.html" TargetMode="External"/><Relationship Id="rId771" Type="http://schemas.openxmlformats.org/officeDocument/2006/relationships/hyperlink" Target="http://www.americanretailsupply.com/64899/244866/Closeout-Packaging/Curling-Ribbon.html" TargetMode="External"/><Relationship Id="rId869" Type="http://schemas.openxmlformats.org/officeDocument/2006/relationships/hyperlink" Target="http://www.americanretailsupply.com/64915/34062/Jewelry-Apparel-Eyewear-Displays/Glass-Dome-Display-with-Hardwood-Base.html" TargetMode="External"/><Relationship Id="rId1499" Type="http://schemas.openxmlformats.org/officeDocument/2006/relationships/hyperlink" Target="http://www.americanretailsupply.com/65155/741105/Unbreakable-Forms/Female-Leg-Form.html" TargetMode="External"/><Relationship Id="rId424" Type="http://schemas.openxmlformats.org/officeDocument/2006/relationships/hyperlink" Target="http://www.americanretailsupply.com/64774/34012/Acrylic-Literature-Displays/Acrylic-Literature-Holder-for-Countertop-Double-Pocket.html" TargetMode="External"/><Relationship Id="rId631" Type="http://schemas.openxmlformats.org/officeDocument/2006/relationships/hyperlink" Target="http://www.americanretailsupply.com/64832/172197/High-Tech-Showcases/Cash-Wrap-Cabinet.html" TargetMode="External"/><Relationship Id="rId729" Type="http://schemas.openxmlformats.org/officeDocument/2006/relationships/hyperlink" Target="http://www.americanretailsupply.com/64865/Shipping-Envelopes.html" TargetMode="External"/><Relationship Id="rId1054" Type="http://schemas.openxmlformats.org/officeDocument/2006/relationships/hyperlink" Target="http://www.americanretailsupply.com/64948/35389/Gridwall-Metal-Attachments/Gridwall-U-Shaped-Hangrod-Bracket.html" TargetMode="External"/><Relationship Id="rId1261" Type="http://schemas.openxmlformats.org/officeDocument/2006/relationships/hyperlink" Target="http://www.americanretailsupply.com/65005/Tissue-in-Animal-Prints.html" TargetMode="External"/><Relationship Id="rId1359" Type="http://schemas.openxmlformats.org/officeDocument/2006/relationships/hyperlink" Target="http://www.americanretailsupply.com/65080/Clear-Poly-Bags.html" TargetMode="External"/><Relationship Id="rId936" Type="http://schemas.openxmlformats.org/officeDocument/2006/relationships/hyperlink" Target="http://www.americanretailsupply.com/64931/445664/Garvey-1-Line-Price-Guns/Garvey-25-1-Line-Promotional-Price-Gun.html" TargetMode="External"/><Relationship Id="rId1121" Type="http://schemas.openxmlformats.org/officeDocument/2006/relationships/hyperlink" Target="http://www.americanretailsupply.com/64966/41109/Universal-HD-Brackets/Waterfall-Ball-with-Metal-Lock-Nut.html" TargetMode="External"/><Relationship Id="rId1219" Type="http://schemas.openxmlformats.org/officeDocument/2006/relationships/hyperlink" Target="http://www.americanretailsupply.com/64989/Christmas--Holiday-Packaging.html" TargetMode="External"/><Relationship Id="rId1566" Type="http://schemas.openxmlformats.org/officeDocument/2006/relationships/hyperlink" Target="http://www.americanretailsupply.com/65195/47586/Hangers/Top-Hangers-with-Metal-Swivel-Hook.html" TargetMode="External"/><Relationship Id="rId65" Type="http://schemas.openxmlformats.org/officeDocument/2006/relationships/hyperlink" Target="http://www.americanretailsupply.com/64595/793289/New-Arrivals/Hanger-Clips.html" TargetMode="External"/><Relationship Id="rId1426" Type="http://schemas.openxmlformats.org/officeDocument/2006/relationships/hyperlink" Target="http://www.americanretailsupply.com/65088/A-La-Carte-Bags--Boxes.html" TargetMode="External"/><Relationship Id="rId1633" Type="http://schemas.openxmlformats.org/officeDocument/2006/relationships/hyperlink" Target="http://www.americanretailsupply.com/65349/785682/3D-Textured-Slatwall/Blocks-Textured-Slatwall.html" TargetMode="External"/><Relationship Id="rId1700" Type="http://schemas.openxmlformats.org/officeDocument/2006/relationships/hyperlink" Target="http://www.americanretailsupply.com/66235/793241/Adult--Child-Jersey-Forms/Womens-Jersey-Blouse-Forms.html" TargetMode="External"/><Relationship Id="rId281" Type="http://schemas.openxmlformats.org/officeDocument/2006/relationships/hyperlink" Target="http://www.americanretailsupply.com/64719/51720/Sullivan-GiftWrap/Foils-Metallics-and-Pearlescents-Giftwrap.html" TargetMode="External"/><Relationship Id="rId141" Type="http://schemas.openxmlformats.org/officeDocument/2006/relationships/hyperlink" Target="http://www.americanretailsupply.com/64689/173677/Pennants/Blue-and-White-Penants.html" TargetMode="External"/><Relationship Id="rId379" Type="http://schemas.openxmlformats.org/officeDocument/2006/relationships/hyperlink" Target="http://www.americanretailsupply.com/64766/37273/Tempered-Glass-Tower-Displays/3-Tier-Graduated-Tower.html" TargetMode="External"/><Relationship Id="rId586" Type="http://schemas.openxmlformats.org/officeDocument/2006/relationships/hyperlink" Target="http://www.americanretailsupply.com/64829/792833/Ready-To-Assemble-Showcases/Ready-to-Assemble-Wall-Case.html" TargetMode="External"/><Relationship Id="rId793" Type="http://schemas.openxmlformats.org/officeDocument/2006/relationships/hyperlink" Target="http://www.americanretailsupply.com/64901/239216/Closeout-Brackets-Hooks-Standards/Hangrod-Wall-Mount-Brackets-fits-1-or-1-116-U.html" TargetMode="External"/><Relationship Id="rId7" Type="http://schemas.openxmlformats.org/officeDocument/2006/relationships/hyperlink" Target="http://www.americanretailsupply.com/12903/130402/Retail-Resources/Customer-Satisfaction-is-Worthless-Customer-Loyalty-is-Priceless.html" TargetMode="External"/><Relationship Id="rId239" Type="http://schemas.openxmlformats.org/officeDocument/2006/relationships/hyperlink" Target="http://www.americanretailsupply.com/64709/476534/Decorative-Corrugated-Boxes/Damask-Black--White.html" TargetMode="External"/><Relationship Id="rId446" Type="http://schemas.openxmlformats.org/officeDocument/2006/relationships/hyperlink" Target="http://www.americanretailsupply.com/64779/34247/Acrylic-Countertop-Displays/Acrylic-Countertop-Rack.html" TargetMode="External"/><Relationship Id="rId653" Type="http://schemas.openxmlformats.org/officeDocument/2006/relationships/hyperlink" Target="http://www.americanretailsupply.com/64849/48235/Tape/3M-Carton-Sealing-Tape.html" TargetMode="External"/><Relationship Id="rId1076" Type="http://schemas.openxmlformats.org/officeDocument/2006/relationships/hyperlink" Target="http://www.americanretailsupply.com/64949/774184/Acrylic-for-Gridwall/Gridwall-Acrylic-Sloping-Bins.html" TargetMode="External"/><Relationship Id="rId1283" Type="http://schemas.openxmlformats.org/officeDocument/2006/relationships/hyperlink" Target="http://www.americanretailsupply.com/65011/476533/Holiday-Boxes/White-Pine.html" TargetMode="External"/><Relationship Id="rId1490" Type="http://schemas.openxmlformats.org/officeDocument/2006/relationships/hyperlink" Target="http://www.americanretailsupply.com/65155/741086/Unbreakable-Forms/Female-Hanging-Torso-Form-with-No-Arms.html" TargetMode="External"/><Relationship Id="rId306" Type="http://schemas.openxmlformats.org/officeDocument/2006/relationships/hyperlink" Target="http://www.americanretailsupply.com/64723/50843/Holiday-Giftwrap/Christmas-and-Holiday-Giftwrap-1.html" TargetMode="External"/><Relationship Id="rId860" Type="http://schemas.openxmlformats.org/officeDocument/2006/relationships/hyperlink" Target="http://www.americanretailsupply.com/64915/33972/Jewelry-Apparel-Eyewear-Displays/Acrylic-Apparel-Hangers-for-Slatwall-or-Slatgrid.html" TargetMode="External"/><Relationship Id="rId958" Type="http://schemas.openxmlformats.org/officeDocument/2006/relationships/hyperlink" Target="http://www.americanretailsupply.com/64943/34098/Slatwall-Accessories/Picture-Hanger-for-Slatwall-or-Slatgrid.html" TargetMode="External"/><Relationship Id="rId1143" Type="http://schemas.openxmlformats.org/officeDocument/2006/relationships/hyperlink" Target="http://www.americanretailsupply.com/64968/784378/Aristocrat-Extra-HD-Standards/Aristocrat-Extra-Heavy-T--Concealed-Standard.html" TargetMode="External"/><Relationship Id="rId1588" Type="http://schemas.openxmlformats.org/officeDocument/2006/relationships/hyperlink" Target="http://www.americanretailsupply.com/65197/47174/Apparel-Accessories--Apparel-Store-Supplies/Neck-Tie-Holders.html" TargetMode="External"/><Relationship Id="rId87" Type="http://schemas.openxmlformats.org/officeDocument/2006/relationships/hyperlink" Target="http://www.americanretailsupply.com/64665/35869/Wire--Acylic-Easels/Gridwall-Wire-Easel.html" TargetMode="External"/><Relationship Id="rId513" Type="http://schemas.openxmlformats.org/officeDocument/2006/relationships/hyperlink" Target="http://www.americanretailsupply.com/64795/37286/Ring--Earring-Displays/Single-PendantEarring-Angled-Display.html" TargetMode="External"/><Relationship Id="rId720" Type="http://schemas.openxmlformats.org/officeDocument/2006/relationships/hyperlink" Target="http://www.americanretailsupply.com/64864/173487/Merchandising-Aids/Label--Sign-Holders.html" TargetMode="External"/><Relationship Id="rId818" Type="http://schemas.openxmlformats.org/officeDocument/2006/relationships/hyperlink" Target="http://www.americanretailsupply.com/64902/252070/Closeout-Price-Marking/Meto-Inker-L14-L24-L12.html" TargetMode="External"/><Relationship Id="rId1350" Type="http://schemas.openxmlformats.org/officeDocument/2006/relationships/hyperlink" Target="http://www.americanretailsupply.com/65075/773375/Frosted-Plastic-Bags/Precious-Metal-Shoppers-with-Tri-Fold-Handles.html" TargetMode="External"/><Relationship Id="rId1448" Type="http://schemas.openxmlformats.org/officeDocument/2006/relationships/hyperlink" Target="http://www.americanretailsupply.com/65123/758261/Food-Service-Boxes/Pizza-Take-Out-Boxes.html" TargetMode="External"/><Relationship Id="rId1655" Type="http://schemas.openxmlformats.org/officeDocument/2006/relationships/hyperlink" Target="http://www.americanretailsupply.com/65357/785887/Modular-Display-Shelving/Modular-Display-Accessories.html" TargetMode="External"/><Relationship Id="rId1003" Type="http://schemas.openxmlformats.org/officeDocument/2006/relationships/hyperlink" Target="http://www.americanretailsupply.com/64944/34146/Acrylic-for-Slatwall/Acrylic-Shelves-for-Slatwall-with-Lip-Slanted-or-Braced-Slanted.html" TargetMode="External"/><Relationship Id="rId1210" Type="http://schemas.openxmlformats.org/officeDocument/2006/relationships/hyperlink" Target="http://www.americanretailsupply.com/64987/236144/Gift-Cards/Gift-Card-Holders.html" TargetMode="External"/><Relationship Id="rId1308" Type="http://schemas.openxmlformats.org/officeDocument/2006/relationships/hyperlink" Target="http://www.americanretailsupply.com/65070/172695/Paper-Shopping-Bags/Gloss-Paper-Shoppers.html" TargetMode="External"/><Relationship Id="rId1515" Type="http://schemas.openxmlformats.org/officeDocument/2006/relationships/hyperlink" Target="http://www.americanretailsupply.com/65161/235905/Apollo--Athena-Forms/Base-for-Apollo-and-Athena-Forms.html" TargetMode="External"/><Relationship Id="rId14" Type="http://schemas.openxmlformats.org/officeDocument/2006/relationships/hyperlink" Target="http://www.americanretailsupply.com/25199/19928/Shreds/Very-Fine-Cut-Shred.html" TargetMode="External"/><Relationship Id="rId163" Type="http://schemas.openxmlformats.org/officeDocument/2006/relationships/hyperlink" Target="http://www.americanretailsupply.com/64693/173631/Ready-Flow-Pen-Sets/Refill-Pens-Felt-and-Cans.html" TargetMode="External"/><Relationship Id="rId370" Type="http://schemas.openxmlformats.org/officeDocument/2006/relationships/hyperlink" Target="http://www.americanretailsupply.com/64765/37205/Tempered-Glass/316-Tempered-Cube-Glass.html" TargetMode="External"/><Relationship Id="rId230" Type="http://schemas.openxmlformats.org/officeDocument/2006/relationships/hyperlink" Target="http://www.americanretailsupply.com/64709/226769/Decorative-Corrugated-Boxes/Spruce-Green-Brushstroke-Gift-Boxes.html" TargetMode="External"/><Relationship Id="rId468" Type="http://schemas.openxmlformats.org/officeDocument/2006/relationships/hyperlink" Target="http://www.americanretailsupply.com/64787/255318/Necklace--Bracelet-Displays/Bracelet--Oval-T--Bar-3-Bar.html" TargetMode="External"/><Relationship Id="rId675" Type="http://schemas.openxmlformats.org/officeDocument/2006/relationships/hyperlink" Target="http://www.americanretailsupply.com/64852/Impulse-Sealers--Shrink-Wrap.html" TargetMode="External"/><Relationship Id="rId882" Type="http://schemas.openxmlformats.org/officeDocument/2006/relationships/hyperlink" Target="http://www.americanretailsupply.com/64915/779376/Jewelry-Apparel-Eyewear-Displays/Acrylic-Earring-Card-Displays.html" TargetMode="External"/><Relationship Id="rId1098" Type="http://schemas.openxmlformats.org/officeDocument/2006/relationships/hyperlink" Target="http://www.americanretailsupply.com/64962/CalHOOK-Brackets.html" TargetMode="External"/><Relationship Id="rId328" Type="http://schemas.openxmlformats.org/officeDocument/2006/relationships/hyperlink" Target="http://www.americanretailsupply.com/64736/19922/Perfect-Bows--Ribbon/Perfect-Bows.html" TargetMode="External"/><Relationship Id="rId535" Type="http://schemas.openxmlformats.org/officeDocument/2006/relationships/hyperlink" Target="http://www.americanretailsupply.com/64799/47264/Wire-Rack-Components/18-Hook-Tier.html" TargetMode="External"/><Relationship Id="rId742" Type="http://schemas.openxmlformats.org/officeDocument/2006/relationships/hyperlink" Target="http://www.americanretailsupply.com/64894/779398/Security-Locks-Announcers-Detectors-Mirrors/Security-Peg-Hook-Locks.html" TargetMode="External"/><Relationship Id="rId1165" Type="http://schemas.openxmlformats.org/officeDocument/2006/relationships/hyperlink" Target="http://www.americanretailsupply.com/64971/37172/Glass-Connectors/2-Way.html" TargetMode="External"/><Relationship Id="rId1372" Type="http://schemas.openxmlformats.org/officeDocument/2006/relationships/hyperlink" Target="http://www.americanretailsupply.com/65084/18449/Decorative-Corrugated-Boxes/Folding-Candy-Boxes.html" TargetMode="External"/><Relationship Id="rId602" Type="http://schemas.openxmlformats.org/officeDocument/2006/relationships/hyperlink" Target="http://www.americanretailsupply.com/64830/176000/LaminateMetal-Showcases/Fineline-Tower-Glass-Display-Cases.html" TargetMode="External"/><Relationship Id="rId1025" Type="http://schemas.openxmlformats.org/officeDocument/2006/relationships/hyperlink" Target="http://www.americanretailsupply.com/64945/239523/Slatbox-Displays/Storbox-Cube-Display.html" TargetMode="External"/><Relationship Id="rId1232" Type="http://schemas.openxmlformats.org/officeDocument/2006/relationships/hyperlink" Target="http://www.americanretailsupply.com/64993/563427/A-La-Carte-Bags--Boxes/Natural-Kraft-Wine-Bags-and-Boxes.html" TargetMode="External"/><Relationship Id="rId1677" Type="http://schemas.openxmlformats.org/officeDocument/2006/relationships/hyperlink" Target="http://www.americanretailsupply.com/66174/792840/Pipeline-Displays/Pipeline-Garment-Racks.html" TargetMode="External"/><Relationship Id="rId907" Type="http://schemas.openxmlformats.org/officeDocument/2006/relationships/hyperlink" Target="http://www.americanretailsupply.com/64924/173755/3-Line--Promo-Monarch-Labelers/Monarch-1153-Labels.html" TargetMode="External"/><Relationship Id="rId1537" Type="http://schemas.openxmlformats.org/officeDocument/2006/relationships/hyperlink" Target="http://www.americanretailsupply.com/65181/561793/Literature-Racks/Postcard-Spinner.html" TargetMode="External"/><Relationship Id="rId36" Type="http://schemas.openxmlformats.org/officeDocument/2006/relationships/hyperlink" Target="http://www.americanretailsupply.com/64593/Store-Display-Cases-Racks--Showcases.html" TargetMode="External"/><Relationship Id="rId339" Type="http://schemas.openxmlformats.org/officeDocument/2006/relationships/hyperlink" Target="http://www.americanretailsupply.com/64738/254981/Fabric-Ribbon/Wired-Encore-Ribbon.html" TargetMode="External"/><Relationship Id="rId546" Type="http://schemas.openxmlformats.org/officeDocument/2006/relationships/hyperlink" Target="http://www.americanretailsupply.com/64806/560534/Racks-Spinners-Dump-Bins/Folding-Mobile-Dump-Table.html" TargetMode="External"/><Relationship Id="rId753" Type="http://schemas.openxmlformats.org/officeDocument/2006/relationships/hyperlink" Target="http://www.americanretailsupply.com/64898/739235/Closeout-Display-Cases-and-Racks/Hexagon-Countertop-Case.html" TargetMode="External"/><Relationship Id="rId1176" Type="http://schemas.openxmlformats.org/officeDocument/2006/relationships/hyperlink" Target="http://www.americanretailsupply.com/64980/226084/Tags/White-Rectangle-Apparel-Tags.html" TargetMode="External"/><Relationship Id="rId1383" Type="http://schemas.openxmlformats.org/officeDocument/2006/relationships/hyperlink" Target="http://www.americanretailsupply.com/65084/226780/Decorative-Corrugated-Boxes/White-Kraft.html" TargetMode="External"/><Relationship Id="rId1604" Type="http://schemas.openxmlformats.org/officeDocument/2006/relationships/hyperlink" Target="http://www.americanretailsupply.com/65209/586837/Modular-Birch-Displays/Modular-Shelving-Units.html" TargetMode="External"/><Relationship Id="rId101" Type="http://schemas.openxmlformats.org/officeDocument/2006/relationships/hyperlink" Target="http://www.americanretailsupply.com/64679/1553/Avery-Dennison-Labelers--Labels/PB-Inkers.html" TargetMode="External"/><Relationship Id="rId185" Type="http://schemas.openxmlformats.org/officeDocument/2006/relationships/hyperlink" Target="http://www.americanretailsupply.com/64703/443003/Tissue-Paper/Reflections-Tissue-Paper.html" TargetMode="External"/><Relationship Id="rId406" Type="http://schemas.openxmlformats.org/officeDocument/2006/relationships/hyperlink" Target="http://www.americanretailsupply.com/64770/34051/Acrylic-Bins-Trays-Easels/Easels-with-Acrylic-Base.html" TargetMode="External"/><Relationship Id="rId960" Type="http://schemas.openxmlformats.org/officeDocument/2006/relationships/hyperlink" Target="http://www.americanretailsupply.com/64943/34100/Slatwall-Accessories/Straight-Faceout-Bracket-for-Slatwall-or-Slatgrid.html" TargetMode="External"/><Relationship Id="rId1036" Type="http://schemas.openxmlformats.org/officeDocument/2006/relationships/hyperlink" Target="http://www.americanretailsupply.com/64946/34307/Slatwall-Free-Standing-Displays/Slatwall-Ready-To-Assemble-H-Unit-Display.html" TargetMode="External"/><Relationship Id="rId1243" Type="http://schemas.openxmlformats.org/officeDocument/2006/relationships/hyperlink" Target="http://www.americanretailsupply.com/64994/582199/Wine-Liquor-Bags--Boxes/Reusable-Non-Woven-Wine-Totes.html" TargetMode="External"/><Relationship Id="rId1590" Type="http://schemas.openxmlformats.org/officeDocument/2006/relationships/hyperlink" Target="http://www.americanretailsupply.com/65197/48279/Apparel-Accessories--Apparel-Store-Supplies/Silicone-Lubricant-5oz.html" TargetMode="External"/><Relationship Id="rId1688" Type="http://schemas.openxmlformats.org/officeDocument/2006/relationships/hyperlink" Target="http://www.americanretailsupply.com/66198/49187/Eco-Friendly-Plastic-Bags/Frosted-SOS-Gift-Bags.html" TargetMode="External"/><Relationship Id="rId392" Type="http://schemas.openxmlformats.org/officeDocument/2006/relationships/hyperlink" Target="http://www.americanretailsupply.com/64769/34235/Acrylic-Risers--Cubes/14-Acrylic-Mirrored-Riser-with-Beveled-Edge.html" TargetMode="External"/><Relationship Id="rId613" Type="http://schemas.openxmlformats.org/officeDocument/2006/relationships/hyperlink" Target="http://www.americanretailsupply.com/64831/47108/Hardwood-Showcases/Full-Vision-Displays.html" TargetMode="External"/><Relationship Id="rId697" Type="http://schemas.openxmlformats.org/officeDocument/2006/relationships/hyperlink" Target="http://www.americanretailsupply.com/64859/176650/Shipping-Supplies/Polystyrene-Edge-Protectors.html" TargetMode="External"/><Relationship Id="rId820" Type="http://schemas.openxmlformats.org/officeDocument/2006/relationships/hyperlink" Target="http://www.americanretailsupply.com/64902/788048/Closeout-Price-Marking/Monarch-1110-White-Labels.html" TargetMode="External"/><Relationship Id="rId918" Type="http://schemas.openxmlformats.org/officeDocument/2006/relationships/hyperlink" Target="http://www.americanretailsupply.com/64930/Meto-1--2-Line-Price-Guns.html" TargetMode="External"/><Relationship Id="rId1450" Type="http://schemas.openxmlformats.org/officeDocument/2006/relationships/hyperlink" Target="http://www.americanretailsupply.com/65123/758699/Food-Service-Boxes/White-and-Brown-Kraft-Gable-Boxes.html" TargetMode="External"/><Relationship Id="rId1548" Type="http://schemas.openxmlformats.org/officeDocument/2006/relationships/hyperlink" Target="http://www.americanretailsupply.com/65182/561662/CD-Video--Eyeware-Displays/Flip-View-Browser-Bin.html" TargetMode="External"/><Relationship Id="rId252" Type="http://schemas.openxmlformats.org/officeDocument/2006/relationships/hyperlink" Target="http://www.americanretailsupply.com/64711/715928/Gable-Boxes/Gable-Boxes-with-Stock-Prints.html" TargetMode="External"/><Relationship Id="rId1103" Type="http://schemas.openxmlformats.org/officeDocument/2006/relationships/hyperlink" Target="http://www.americanretailsupply.com/64964/CalHANGERS.html" TargetMode="External"/><Relationship Id="rId1187" Type="http://schemas.openxmlformats.org/officeDocument/2006/relationships/hyperlink" Target="http://www.americanretailsupply.com/64983/3986/Acrylic-Sign-Card-Frames/Gridwall-Acrylic-Sign-Holders.html" TargetMode="External"/><Relationship Id="rId1310" Type="http://schemas.openxmlformats.org/officeDocument/2006/relationships/hyperlink" Target="http://www.americanretailsupply.com/65070/20194/Paper-Shopping-Bags/Metallic-Colors-on-Brown-Kraft-Shopping-Bags.html" TargetMode="External"/><Relationship Id="rId1408" Type="http://schemas.openxmlformats.org/officeDocument/2006/relationships/hyperlink" Target="http://www.americanretailsupply.com/65086/228051/Polyproylene-Bags--Rolls/Printed-Polypropylene-Rolls.html" TargetMode="External"/><Relationship Id="rId47" Type="http://schemas.openxmlformats.org/officeDocument/2006/relationships/hyperlink" Target="http://www.americanretailsupply.com/64595/758132/New-Arrivals/Window-Cup-Cake-Boxes.html" TargetMode="External"/><Relationship Id="rId112" Type="http://schemas.openxmlformats.org/officeDocument/2006/relationships/hyperlink" Target="http://www.americanretailsupply.com/64682/792849/TG-Tacher-Taggers/Standard-Tagger-Package.html" TargetMode="External"/><Relationship Id="rId557" Type="http://schemas.openxmlformats.org/officeDocument/2006/relationships/hyperlink" Target="http://www.americanretailsupply.com/64806/561834/Racks-Spinners-Dump-Bins/Double-Wide-Wood-Merchandisers.html" TargetMode="External"/><Relationship Id="rId764" Type="http://schemas.openxmlformats.org/officeDocument/2006/relationships/hyperlink" Target="http://www.americanretailsupply.com/64898/787696/Closeout-Display-Cases-and-Racks/White-Wrap-Counter-70x20x38.html" TargetMode="External"/><Relationship Id="rId971" Type="http://schemas.openxmlformats.org/officeDocument/2006/relationships/hyperlink" Target="http://www.americanretailsupply.com/64943/35826/Slatwall-Accessories/Multi-Wire-Baskets-for-Slatwall-Gridwall-Pegboard.html" TargetMode="External"/><Relationship Id="rId1394" Type="http://schemas.openxmlformats.org/officeDocument/2006/relationships/hyperlink" Target="http://www.americanretailsupply.com/65084/734396/Decorative-Corrugated-Boxes/Stripes.html" TargetMode="External"/><Relationship Id="rId1615" Type="http://schemas.openxmlformats.org/officeDocument/2006/relationships/hyperlink" Target="http://www.americanretailsupply.com/65211/44199/Contemporary-Raw-Steel-Displays/Glass-Top-Displays.html" TargetMode="External"/><Relationship Id="rId1699" Type="http://schemas.openxmlformats.org/officeDocument/2006/relationships/hyperlink" Target="http://www.americanretailsupply.com/66235/793240/Adult--Child-Jersey-Forms/Womens-Dress-Form.html" TargetMode="External"/><Relationship Id="rId196" Type="http://schemas.openxmlformats.org/officeDocument/2006/relationships/hyperlink" Target="http://www.americanretailsupply.com/64705/48313/Polypropylene-Rolls--Bags/Clear-Flat-Polypropylene-Bags-with-Lip-n-Tape-Closure.html" TargetMode="External"/><Relationship Id="rId417" Type="http://schemas.openxmlformats.org/officeDocument/2006/relationships/hyperlink" Target="http://www.americanretailsupply.com/64774/Acrylic-Literature-Displays.html" TargetMode="External"/><Relationship Id="rId624" Type="http://schemas.openxmlformats.org/officeDocument/2006/relationships/hyperlink" Target="http://www.americanretailsupply.com/64831/47969/Hardwood-Showcases/Collectors-Series-Upright-Displays.html" TargetMode="External"/><Relationship Id="rId831" Type="http://schemas.openxmlformats.org/officeDocument/2006/relationships/hyperlink" Target="http://www.americanretailsupply.com/64905/236819/Miscellaneous-Closeout/Lift-Off--2-22oz-Pump-Spray.html" TargetMode="External"/><Relationship Id="rId1047" Type="http://schemas.openxmlformats.org/officeDocument/2006/relationships/hyperlink" Target="http://www.americanretailsupply.com/64948/34302/Gridwall-Metal-Attachments/Shelf-Rest-with-Rubber-Buttons-for-Glass-Shelves.html" TargetMode="External"/><Relationship Id="rId1254" Type="http://schemas.openxmlformats.org/officeDocument/2006/relationships/hyperlink" Target="http://www.americanretailsupply.com/65000/780724/Christmas-Giftwrap/JR-Holiday-and-Christmas.html" TargetMode="External"/><Relationship Id="rId1461" Type="http://schemas.openxmlformats.org/officeDocument/2006/relationships/hyperlink" Target="http://www.americanretailsupply.com/65151/Mannequins.html" TargetMode="External"/><Relationship Id="rId263" Type="http://schemas.openxmlformats.org/officeDocument/2006/relationships/hyperlink" Target="http://www.americanretailsupply.com/64715/227247/E--Flute-Decorative-Boxes/Diamond-Window-Bag.html" TargetMode="External"/><Relationship Id="rId470" Type="http://schemas.openxmlformats.org/officeDocument/2006/relationships/hyperlink" Target="http://www.americanretailsupply.com/64787/37281/Necklace--Bracelet-Displays/Oval-Single-T--Bar-for-Bracelets.html" TargetMode="External"/><Relationship Id="rId929" Type="http://schemas.openxmlformats.org/officeDocument/2006/relationships/hyperlink" Target="http://www.americanretailsupply.com/64931/Garvey-1-Line-Price-Guns.html" TargetMode="External"/><Relationship Id="rId1114" Type="http://schemas.openxmlformats.org/officeDocument/2006/relationships/hyperlink" Target="http://www.americanretailsupply.com/64966/228809/Universal-HD-Brackets/Replacement-Rubber-Buttons.html" TargetMode="External"/><Relationship Id="rId1321" Type="http://schemas.openxmlformats.org/officeDocument/2006/relationships/hyperlink" Target="http://www.americanretailsupply.com/65071/754551/Paper-Merchandise-Bags/Natural-Kraft-Paper-Liquor-Bags.html" TargetMode="External"/><Relationship Id="rId1559" Type="http://schemas.openxmlformats.org/officeDocument/2006/relationships/hyperlink" Target="http://www.americanretailsupply.com/65195/Hangers.html" TargetMode="External"/><Relationship Id="rId58" Type="http://schemas.openxmlformats.org/officeDocument/2006/relationships/hyperlink" Target="http://www.americanretailsupply.com/64595/792843/New-Arrivals/Pipeline-Brackets-and-Outriggers.html" TargetMode="External"/><Relationship Id="rId123" Type="http://schemas.openxmlformats.org/officeDocument/2006/relationships/hyperlink" Target="http://www.americanretailsupply.com/64685/1528/Security-Loops/TG-Tacher-Security-Loops.html" TargetMode="External"/><Relationship Id="rId330" Type="http://schemas.openxmlformats.org/officeDocument/2006/relationships/hyperlink" Target="http://www.americanretailsupply.com/64737/Star-Prenotched-Bows-Ribbon.html" TargetMode="External"/><Relationship Id="rId568" Type="http://schemas.openxmlformats.org/officeDocument/2006/relationships/hyperlink" Target="http://www.americanretailsupply.com/64816/1909/Melamine--Bullnose-Shelves/Melamine-Shelving.html" TargetMode="External"/><Relationship Id="rId775" Type="http://schemas.openxmlformats.org/officeDocument/2006/relationships/hyperlink" Target="http://www.americanretailsupply.com/64899/245007/Closeout-Packaging/Simply-Sheer-Ribbon.html" TargetMode="External"/><Relationship Id="rId982" Type="http://schemas.openxmlformats.org/officeDocument/2006/relationships/hyperlink" Target="http://www.americanretailsupply.com/64944/173810/Acrylic-for-Slatwall/Acrylic-J-Rack-Divider-Molded.html" TargetMode="External"/><Relationship Id="rId1198" Type="http://schemas.openxmlformats.org/officeDocument/2006/relationships/hyperlink" Target="http://www.americanretailsupply.com/64983/783363/Acrylic-Sign-Card-Frames/Acrylic-Two-Sided-Bottom-Loading-Sign-Holders.html" TargetMode="External"/><Relationship Id="rId1419" Type="http://schemas.openxmlformats.org/officeDocument/2006/relationships/hyperlink" Target="http://www.americanretailsupply.com/65087/563425/Wine-Liquor-Bags--Boxes/Fruit-Bowl-Wine-Packaging-Bags-and-Boxes.html" TargetMode="External"/><Relationship Id="rId1626" Type="http://schemas.openxmlformats.org/officeDocument/2006/relationships/hyperlink" Target="http://www.americanretailsupply.com/65211/47158/Contemporary-Raw-Steel-Displays/1-Tier-Jewelry-Display-Stand.html" TargetMode="External"/><Relationship Id="rId428" Type="http://schemas.openxmlformats.org/officeDocument/2006/relationships/hyperlink" Target="http://www.americanretailsupply.com/64774/34145/Acrylic-Literature-Displays/Acrylic-Display-Holders-for-Packaged-Items-for-Slatwall-Open-Sided.html" TargetMode="External"/><Relationship Id="rId635" Type="http://schemas.openxmlformats.org/officeDocument/2006/relationships/hyperlink" Target="http://www.americanretailsupply.com/64832/172239/High-Tech-Showcases/Curved-Wall-48-Wide-Display-Case-with-Storage.html" TargetMode="External"/><Relationship Id="rId842" Type="http://schemas.openxmlformats.org/officeDocument/2006/relationships/hyperlink" Target="http://www.americanretailsupply.com/64905/244695/Miscellaneous-Closeout/Inventory-Tag-2-Part-Carbonless.html" TargetMode="External"/><Relationship Id="rId1058" Type="http://schemas.openxmlformats.org/officeDocument/2006/relationships/hyperlink" Target="http://www.americanretailsupply.com/64948/35825/Gridwall-Metal-Attachments/Slant-Shelf-with-Lip.html" TargetMode="External"/><Relationship Id="rId1265" Type="http://schemas.openxmlformats.org/officeDocument/2006/relationships/hyperlink" Target="http://www.americanretailsupply.com/65006/742308/Ribbon-in-Animal-Prints/Splendorette-Printed-Curling-Ribbon.html" TargetMode="External"/><Relationship Id="rId1472" Type="http://schemas.openxmlformats.org/officeDocument/2006/relationships/hyperlink" Target="http://www.americanretailsupply.com/65153/253861/Molded-Forms/Contemporary-Design-Metal-Dress-Forms.html" TargetMode="External"/><Relationship Id="rId274" Type="http://schemas.openxmlformats.org/officeDocument/2006/relationships/hyperlink" Target="http://www.americanretailsupply.com/64719/434882/Sullivan-GiftWrap/Solid-Colored-Giftwrap.html" TargetMode="External"/><Relationship Id="rId481" Type="http://schemas.openxmlformats.org/officeDocument/2006/relationships/hyperlink" Target="http://www.americanretailsupply.com/64787/746245/Necklace--Bracelet-Displays/Tall-Bust-Necklace-Display.html" TargetMode="External"/><Relationship Id="rId702" Type="http://schemas.openxmlformats.org/officeDocument/2006/relationships/hyperlink" Target="http://www.americanretailsupply.com/64859/177729/Shipping-Supplies/Flat-Corrugated-Brown-Pads.html" TargetMode="External"/><Relationship Id="rId1125" Type="http://schemas.openxmlformats.org/officeDocument/2006/relationships/hyperlink" Target="http://www.americanretailsupply.com/64966/41113/Universal-HD-Brackets/Universal-Hangrod-Brackets-with-Spring-Clamp.html" TargetMode="External"/><Relationship Id="rId1332" Type="http://schemas.openxmlformats.org/officeDocument/2006/relationships/hyperlink" Target="http://www.americanretailsupply.com/65073/20299/Low-Density-Plastic-Bags/Super-Gloss-Plastic-Merchandise-Bags.html" TargetMode="External"/><Relationship Id="rId69" Type="http://schemas.openxmlformats.org/officeDocument/2006/relationships/hyperlink" Target="http://www.americanretailsupply.com/64599/Shopping-Bags.html" TargetMode="External"/><Relationship Id="rId134" Type="http://schemas.openxmlformats.org/officeDocument/2006/relationships/hyperlink" Target="http://www.americanretailsupply.com/64687/48119/Sign-Cards/Sign-Cards-with-Printed-Message.html" TargetMode="External"/><Relationship Id="rId579" Type="http://schemas.openxmlformats.org/officeDocument/2006/relationships/hyperlink" Target="http://www.americanretailsupply.com/64829/47235/Ready-To-Assemble-Showcases/Ready-To-Assemble-Full-Vision-Showcase.html" TargetMode="External"/><Relationship Id="rId786" Type="http://schemas.openxmlformats.org/officeDocument/2006/relationships/hyperlink" Target="http://www.americanretailsupply.com/64900/634210/Closeout-Acrylic-Glass-Jewelry-Displays/Acrylic-Sign-Holders.html" TargetMode="External"/><Relationship Id="rId993" Type="http://schemas.openxmlformats.org/officeDocument/2006/relationships/hyperlink" Target="http://www.americanretailsupply.com/64944/34076/Acrylic-for-Slatwall/Acrylic-Eyeglass-Holder-for-Slatwall-or-Slatgrid.html" TargetMode="External"/><Relationship Id="rId1637" Type="http://schemas.openxmlformats.org/officeDocument/2006/relationships/hyperlink" Target="http://www.americanretailsupply.com/65349/786903/3D-Textured-Slatwall/Cement-Textured-Slatwall.html" TargetMode="External"/><Relationship Id="rId341" Type="http://schemas.openxmlformats.org/officeDocument/2006/relationships/hyperlink" Target="http://www.americanretailsupply.com/64738/641888/Fabric-Ribbon/Jungle-Print-Polyester-Ribbon.html" TargetMode="External"/><Relationship Id="rId439" Type="http://schemas.openxmlformats.org/officeDocument/2006/relationships/hyperlink" Target="http://www.americanretailsupply.com/64779/34240/Acrylic-Countertop-Displays/Acrylic-Glass-Mirror-for-Countertop-High-Style.html" TargetMode="External"/><Relationship Id="rId646" Type="http://schemas.openxmlformats.org/officeDocument/2006/relationships/hyperlink" Target="http://www.americanretailsupply.com/64847/Lights.html" TargetMode="External"/><Relationship Id="rId1069" Type="http://schemas.openxmlformats.org/officeDocument/2006/relationships/hyperlink" Target="http://www.americanretailsupply.com/64949/33435/Acrylic-for-Gridwall/Acrylic-Compact-Disc-Display-for-Slatwall-Gridwall-Pegboard-or-Wallmount.html" TargetMode="External"/><Relationship Id="rId1276" Type="http://schemas.openxmlformats.org/officeDocument/2006/relationships/hyperlink" Target="http://www.americanretailsupply.com/65011/226751/Holiday-Boxes/Red--Hunter-Green-Bows-Gift-Boxes.html" TargetMode="External"/><Relationship Id="rId1483" Type="http://schemas.openxmlformats.org/officeDocument/2006/relationships/hyperlink" Target="http://www.americanretailsupply.com/65154/156071/Costumers/Countertop-with-Shoulder-Bar-Black.html" TargetMode="External"/><Relationship Id="rId1704" Type="http://schemas.openxmlformats.org/officeDocument/2006/relationships/hyperlink" Target="http://www.americanretailsupply.com/8042/1513/TG-Tacher-Taggers/TG-Tacher-Standard-Plastic-Fasteners.html" TargetMode="External"/><Relationship Id="rId201" Type="http://schemas.openxmlformats.org/officeDocument/2006/relationships/hyperlink" Target="http://www.americanretailsupply.com/64706/172856/Gift-Boxes/View-Top-Stationery-Boxes.html" TargetMode="External"/><Relationship Id="rId285" Type="http://schemas.openxmlformats.org/officeDocument/2006/relationships/hyperlink" Target="http://www.americanretailsupply.com/64719/51749/Sullivan-GiftWrap/Dots-Stripes--Miscellaneous-Gift-Wrap.html" TargetMode="External"/><Relationship Id="rId506" Type="http://schemas.openxmlformats.org/officeDocument/2006/relationships/hyperlink" Target="http://www.americanretailsupply.com/64793/37779/Jewelry-Trays--Inserts/Jewelry-Tray-Inserts-and-Liners.html" TargetMode="External"/><Relationship Id="rId853" Type="http://schemas.openxmlformats.org/officeDocument/2006/relationships/hyperlink" Target="http://www.americanretailsupply.com/64914/34304/Slatwall-FreeStanding-Displays/Slatwall-Ready-To-Assemble-Four-Sided-Slatwall-Display.html" TargetMode="External"/><Relationship Id="rId1136" Type="http://schemas.openxmlformats.org/officeDocument/2006/relationships/hyperlink" Target="http://www.americanretailsupply.com/64967/37856/Aristocrat-Extra-HD-Brackets/Aristocrat-Facia-Bracket.html" TargetMode="External"/><Relationship Id="rId1690" Type="http://schemas.openxmlformats.org/officeDocument/2006/relationships/hyperlink" Target="http://www.americanretailsupply.com/66198/744107/Eco-Friendly-Plastic-Bags/Gloss-Heavy-Duty-Merchandise-Bags.html" TargetMode="External"/><Relationship Id="rId492" Type="http://schemas.openxmlformats.org/officeDocument/2006/relationships/hyperlink" Target="http://www.americanretailsupply.com/64790/37341/Jewelry-Supplies/Adhesive-Back-for-Earring-Cards.html" TargetMode="External"/><Relationship Id="rId713" Type="http://schemas.openxmlformats.org/officeDocument/2006/relationships/hyperlink" Target="http://www.americanretailsupply.com/64860/779930/Giftwrap-Ribbon-Tissue-Racks/Ribbon-Dispenser-for-Flat-Ribbon.html" TargetMode="External"/><Relationship Id="rId797" Type="http://schemas.openxmlformats.org/officeDocument/2006/relationships/hyperlink" Target="http://www.americanretailsupply.com/64901/245429/Closeout-Brackets-Hooks-Standards/Quantum-18-Left-Bracket-Flange.html" TargetMode="External"/><Relationship Id="rId920" Type="http://schemas.openxmlformats.org/officeDocument/2006/relationships/hyperlink" Target="http://www.americanretailsupply.com/64930/1558/Meto-1--2-Line-Price-Guns/Meto-1600-Series-Labels.html" TargetMode="External"/><Relationship Id="rId1343" Type="http://schemas.openxmlformats.org/officeDocument/2006/relationships/hyperlink" Target="http://www.americanretailsupply.com/65075/172651/Frosted-Plastic-Bags/Super-Wave-Frosted-Bags.html" TargetMode="External"/><Relationship Id="rId1550" Type="http://schemas.openxmlformats.org/officeDocument/2006/relationships/hyperlink" Target="http://www.americanretailsupply.com/65194/Garment--Hat-Racks.html" TargetMode="External"/><Relationship Id="rId1648" Type="http://schemas.openxmlformats.org/officeDocument/2006/relationships/hyperlink" Target="http://www.americanretailsupply.com/65351/Kraft-Paper-GiftWrap.html" TargetMode="External"/><Relationship Id="rId145" Type="http://schemas.openxmlformats.org/officeDocument/2006/relationships/hyperlink" Target="http://www.americanretailsupply.com/64690/Banners--Posters.html" TargetMode="External"/><Relationship Id="rId352" Type="http://schemas.openxmlformats.org/officeDocument/2006/relationships/hyperlink" Target="http://www.americanretailsupply.com/64740/50120/Wraphia-Raffia-Excelsior/Wraphia-in-Pearlized-Colors.html" TargetMode="External"/><Relationship Id="rId1203" Type="http://schemas.openxmlformats.org/officeDocument/2006/relationships/hyperlink" Target="http://www.americanretailsupply.com/64984/782378/Chrome-Sign-Card-Frames/Floor-Standing-Sign-Frame.html" TargetMode="External"/><Relationship Id="rId1287" Type="http://schemas.openxmlformats.org/officeDocument/2006/relationships/hyperlink" Target="http://www.americanretailsupply.com/65011/732233/Holiday-Boxes/Inserts-and-Dividers.html" TargetMode="External"/><Relationship Id="rId1410" Type="http://schemas.openxmlformats.org/officeDocument/2006/relationships/hyperlink" Target="http://www.americanretailsupply.com/65086/48312/Polyproylene-Bags--Rolls/Clear-Polypropylene-Basket-Bags.html" TargetMode="External"/><Relationship Id="rId1508" Type="http://schemas.openxmlformats.org/officeDocument/2006/relationships/hyperlink" Target="http://www.americanretailsupply.com/65158/154743/Rudy--Judy-Mannequins/Headless-Rudy-and-Judy.html" TargetMode="External"/><Relationship Id="rId212" Type="http://schemas.openxmlformats.org/officeDocument/2006/relationships/hyperlink" Target="http://www.americanretailsupply.com/64708/Jewelry-Boxes.html" TargetMode="External"/><Relationship Id="rId657" Type="http://schemas.openxmlformats.org/officeDocument/2006/relationships/hyperlink" Target="http://www.americanretailsupply.com/64849/777696/Tape/Repair-Tape-Pocket-Pads.html" TargetMode="External"/><Relationship Id="rId864" Type="http://schemas.openxmlformats.org/officeDocument/2006/relationships/hyperlink" Target="http://www.americanretailsupply.com/64915/33977/Jewelry-Apparel-Eyewear-Displays/Acrylic-Apparel-Slatwall-T-shirt-Display.html" TargetMode="External"/><Relationship Id="rId1494" Type="http://schemas.openxmlformats.org/officeDocument/2006/relationships/hyperlink" Target="http://www.americanretailsupply.com/65155/741095/Unbreakable-Forms/Male-Torso-Form-with-Arms.html" TargetMode="External"/><Relationship Id="rId296" Type="http://schemas.openxmlformats.org/officeDocument/2006/relationships/hyperlink" Target="http://www.americanretailsupply.com/64720/787770/JR-GiftWrap/Juvenile-Giftwrap.html" TargetMode="External"/><Relationship Id="rId517" Type="http://schemas.openxmlformats.org/officeDocument/2006/relationships/hyperlink" Target="http://www.americanretailsupply.com/64795/37343/Ring--Earring-Displays/White-Puff-Pad-Plain-Earring-Cards.html" TargetMode="External"/><Relationship Id="rId724" Type="http://schemas.openxmlformats.org/officeDocument/2006/relationships/hyperlink" Target="http://www.americanretailsupply.com/64864/228911/Merchandising-Aids/SKU-Divider-Strips.html" TargetMode="External"/><Relationship Id="rId931" Type="http://schemas.openxmlformats.org/officeDocument/2006/relationships/hyperlink" Target="http://www.americanretailsupply.com/64931/173738/Garvey-1-Line-Price-Guns/Garvey-Ink-Roller-for-the-Garvey-25.html" TargetMode="External"/><Relationship Id="rId1147" Type="http://schemas.openxmlformats.org/officeDocument/2006/relationships/hyperlink" Target="http://www.americanretailsupply.com/64969/173813/Quantum-Extra-HD-Brackets/Quantum-Heavy-Duty-Brackets-with-Lock-Nut.html" TargetMode="External"/><Relationship Id="rId1354" Type="http://schemas.openxmlformats.org/officeDocument/2006/relationships/hyperlink" Target="http://www.americanretailsupply.com/65079/48311/Polypropylene-Bags/Clear-Gusseted-Polypropylene-Bags.html" TargetMode="External"/><Relationship Id="rId1561" Type="http://schemas.openxmlformats.org/officeDocument/2006/relationships/hyperlink" Target="http://www.americanretailsupply.com/65195/36386/Hangers/Hanger-Accessories.html" TargetMode="External"/><Relationship Id="rId60" Type="http://schemas.openxmlformats.org/officeDocument/2006/relationships/hyperlink" Target="http://www.americanretailsupply.com/64595/792973/New-Arrivals/Ready-to-Assemble-Combo-Showcase.html" TargetMode="External"/><Relationship Id="rId156" Type="http://schemas.openxmlformats.org/officeDocument/2006/relationships/hyperlink" Target="http://www.americanretailsupply.com/64692/741538/Fluorescent-Labels/Fluorescent-Rectangle-Labels.html" TargetMode="External"/><Relationship Id="rId363" Type="http://schemas.openxmlformats.org/officeDocument/2006/relationships/hyperlink" Target="http://www.americanretailsupply.com/64749/19620/Organza--Velvet-Bags/Flat-Organza-Bags.html" TargetMode="External"/><Relationship Id="rId570" Type="http://schemas.openxmlformats.org/officeDocument/2006/relationships/hyperlink" Target="http://www.americanretailsupply.com/64816/231709/Melamine--Bullnose-Shelves/Bull-Nose-Shelving----Wood-Grain.html" TargetMode="External"/><Relationship Id="rId1007" Type="http://schemas.openxmlformats.org/officeDocument/2006/relationships/hyperlink" Target="http://www.americanretailsupply.com/64944/34246/Acrylic-for-Slatwall/Acrylic-Economy-Shelf-Display-for-Slatwall.html" TargetMode="External"/><Relationship Id="rId1214" Type="http://schemas.openxmlformats.org/officeDocument/2006/relationships/hyperlink" Target="http://www.americanretailsupply.com/64988/130646/Gift-Cards/Acrylic-Gift-Card-Holder-Display.html" TargetMode="External"/><Relationship Id="rId1421" Type="http://schemas.openxmlformats.org/officeDocument/2006/relationships/hyperlink" Target="http://www.americanretailsupply.com/65087/582199/Wine-Liquor-Bags--Boxes/Reusable-Non-Woven-Wine-Totes.html" TargetMode="External"/><Relationship Id="rId1659" Type="http://schemas.openxmlformats.org/officeDocument/2006/relationships/hyperlink" Target="http://www.americanretailsupply.com/65753/787810/Decorative-Holiday-Packaging/Retro-Gift-Collection.html" TargetMode="External"/><Relationship Id="rId223" Type="http://schemas.openxmlformats.org/officeDocument/2006/relationships/hyperlink" Target="http://www.americanretailsupply.com/64708/788394/Jewelry-Boxes/Purse-Totes.html" TargetMode="External"/><Relationship Id="rId430" Type="http://schemas.openxmlformats.org/officeDocument/2006/relationships/hyperlink" Target="http://www.americanretailsupply.com/64774/575658/Acrylic-Literature-Displays/Acrylic-Literature-Holder-for-Walls-or-Slatwall-Deluxe-Hold-It.html" TargetMode="External"/><Relationship Id="rId668" Type="http://schemas.openxmlformats.org/officeDocument/2006/relationships/hyperlink" Target="http://www.americanretailsupply.com/64851/223605/Steamers/Jiffy-Steamer-Liquid-Cleaner.html" TargetMode="External"/><Relationship Id="rId875" Type="http://schemas.openxmlformats.org/officeDocument/2006/relationships/hyperlink" Target="http://www.americanretailsupply.com/64915/34077/Jewelry-Apparel-Eyewear-Displays/Acrylic--Eyewear-Display-Rods.html" TargetMode="External"/><Relationship Id="rId1060" Type="http://schemas.openxmlformats.org/officeDocument/2006/relationships/hyperlink" Target="http://www.americanretailsupply.com/64948/35829/Gridwall-Metal-Attachments/Triangle-Shelf.html" TargetMode="External"/><Relationship Id="rId1298" Type="http://schemas.openxmlformats.org/officeDocument/2006/relationships/hyperlink" Target="http://www.americanretailsupply.com/65039/41125/Baskets-BracketsDouble-Hooks/Hooks-for-Pegboard.html" TargetMode="External"/><Relationship Id="rId1519" Type="http://schemas.openxmlformats.org/officeDocument/2006/relationships/hyperlink" Target="http://www.americanretailsupply.com/65164/740768/Kidz-Klub-Mannequins/Kidz-Klub-4--yr-old-Unisex----White.html" TargetMode="External"/><Relationship Id="rId18" Type="http://schemas.openxmlformats.org/officeDocument/2006/relationships/hyperlink" Target="http://www.americanretailsupply.com/25490/235905/Apollo-and-Athena-Series-Mannequins/Base-for-Apollo--Athena-Forms.html" TargetMode="External"/><Relationship Id="rId528" Type="http://schemas.openxmlformats.org/officeDocument/2006/relationships/hyperlink" Target="http://www.americanretailsupply.com/64799/225890/Wire-Rack-Components/Video-Tier.html" TargetMode="External"/><Relationship Id="rId735" Type="http://schemas.openxmlformats.org/officeDocument/2006/relationships/hyperlink" Target="http://www.americanretailsupply.com/64866/48219/Stretch-Wrap/Stretch-Wrap-Clear-Film.html" TargetMode="External"/><Relationship Id="rId942" Type="http://schemas.openxmlformats.org/officeDocument/2006/relationships/hyperlink" Target="http://www.americanretailsupply.com/64932/173743/Garvey-2-Line-Price-Guns/Starter-Kit.html" TargetMode="External"/><Relationship Id="rId1158" Type="http://schemas.openxmlformats.org/officeDocument/2006/relationships/hyperlink" Target="http://www.americanretailsupply.com/64969/37876/Quantum-Extra-HD-Brackets/Quantum-Bracket-for-Merchandising-Bar.html" TargetMode="External"/><Relationship Id="rId1365" Type="http://schemas.openxmlformats.org/officeDocument/2006/relationships/hyperlink" Target="http://www.americanretailsupply.com/65080/778263/Clear-Poly-Bags/Clear-Zipper-2-Mil-Reclosable-Poly-Bags-with-Writing-Block.html" TargetMode="External"/><Relationship Id="rId1572" Type="http://schemas.openxmlformats.org/officeDocument/2006/relationships/hyperlink" Target="http://www.americanretailsupply.com/65196/Sizers-Markers--Size-Labels.html" TargetMode="External"/><Relationship Id="rId167" Type="http://schemas.openxmlformats.org/officeDocument/2006/relationships/hyperlink" Target="http://www.americanretailsupply.com/64695/173651/Contest-Boxes/Corrugated-Contest-Box.html" TargetMode="External"/><Relationship Id="rId374" Type="http://schemas.openxmlformats.org/officeDocument/2006/relationships/hyperlink" Target="http://www.americanretailsupply.com/64765/37261/Tempered-Glass/38-Tempered-Shelf-Glass-with-Dime-Radius-Corners.html" TargetMode="External"/><Relationship Id="rId581" Type="http://schemas.openxmlformats.org/officeDocument/2006/relationships/hyperlink" Target="http://www.americanretailsupply.com/64829/47237/Ready-To-Assemble-Showcases/Ready-To-Assemble-Wrap-Counter.html" TargetMode="External"/><Relationship Id="rId1018" Type="http://schemas.openxmlformats.org/officeDocument/2006/relationships/hyperlink" Target="http://www.americanretailsupply.com/64944/773223/Acrylic-for-Slatwall/Acrylic-Mirrors-for-Slatwall.html" TargetMode="External"/><Relationship Id="rId1225" Type="http://schemas.openxmlformats.org/officeDocument/2006/relationships/hyperlink" Target="http://www.americanretailsupply.com/64992/734721/Western-Themed-Packaging/Western-Christmas-Bags.html" TargetMode="External"/><Relationship Id="rId1432" Type="http://schemas.openxmlformats.org/officeDocument/2006/relationships/hyperlink" Target="http://www.americanretailsupply.com/65088/563427/A-La-Carte-Bags--Boxes/Natural-Kraft-Wine-Bags-and-Boxes.html" TargetMode="External"/><Relationship Id="rId71" Type="http://schemas.openxmlformats.org/officeDocument/2006/relationships/hyperlink" Target="http://www.americanretailsupply.com/64601/Pricing--Tagging.html" TargetMode="External"/><Relationship Id="rId234" Type="http://schemas.openxmlformats.org/officeDocument/2006/relationships/hyperlink" Target="http://www.americanretailsupply.com/64709/226780/Decorative-Corrugated-Boxes/White-Kraft.html" TargetMode="External"/><Relationship Id="rId679" Type="http://schemas.openxmlformats.org/officeDocument/2006/relationships/hyperlink" Target="http://www.americanretailsupply.com/64852/153431/Impulse-Sealers--Shrink-Wrap/Shrink-Wrap-Replacement-Kit.html" TargetMode="External"/><Relationship Id="rId802" Type="http://schemas.openxmlformats.org/officeDocument/2006/relationships/hyperlink" Target="http://www.americanretailsupply.com/64901/37820/Closeout-Brackets-Hooks-Standards/Crossbars.html" TargetMode="External"/><Relationship Id="rId886" Type="http://schemas.openxmlformats.org/officeDocument/2006/relationships/hyperlink" Target="http://www.americanretailsupply.com/64922/2-Line-Monarch-Labelers.html" TargetMode="External"/><Relationship Id="rId2" Type="http://schemas.openxmlformats.org/officeDocument/2006/relationships/hyperlink" Target="http://www.americanretailsupply.com/10267/1430/Monarch-1110/Monarch-1110.html" TargetMode="External"/><Relationship Id="rId29" Type="http://schemas.openxmlformats.org/officeDocument/2006/relationships/hyperlink" Target="http://www.americanretailsupply.com/64486/Tissue-Paper-Shreds--Polypropylene-Rolls.html" TargetMode="External"/><Relationship Id="rId441" Type="http://schemas.openxmlformats.org/officeDocument/2006/relationships/hyperlink" Target="http://www.americanretailsupply.com/64779/34242/Acrylic-Countertop-Displays/Slant-Back-Acrylic-Mirror.html" TargetMode="External"/><Relationship Id="rId539" Type="http://schemas.openxmlformats.org/officeDocument/2006/relationships/hyperlink" Target="http://www.americanretailsupply.com/64800/560456/Scrapbooking-Racks/Paper-Rack-for-8-12-x-11-Stock.html" TargetMode="External"/><Relationship Id="rId746" Type="http://schemas.openxmlformats.org/officeDocument/2006/relationships/hyperlink" Target="http://www.americanretailsupply.com/64898/Closeout-Display-Cases-and-Racks.html" TargetMode="External"/><Relationship Id="rId1071" Type="http://schemas.openxmlformats.org/officeDocument/2006/relationships/hyperlink" Target="http://www.americanretailsupply.com/64949/34126/Acrylic-for-Gridwall/Acrylic-Shelves-for-Slatwall-Gridwall-or-Pegboard-Deluxe-14.html" TargetMode="External"/><Relationship Id="rId1169" Type="http://schemas.openxmlformats.org/officeDocument/2006/relationships/hyperlink" Target="http://www.americanretailsupply.com/64971/37176/Glass-Connectors/Hasp.html" TargetMode="External"/><Relationship Id="rId1376" Type="http://schemas.openxmlformats.org/officeDocument/2006/relationships/hyperlink" Target="http://www.americanretailsupply.com/65084/226753/Decorative-Corrugated-Boxes/Holly-Berry-Frost-Gift-Boxes.html" TargetMode="External"/><Relationship Id="rId1583" Type="http://schemas.openxmlformats.org/officeDocument/2006/relationships/hyperlink" Target="http://www.americanretailsupply.com/65197/36353/Apparel-Accessories--Apparel-Store-Supplies/Display-It-Hooks.html" TargetMode="External"/><Relationship Id="rId178" Type="http://schemas.openxmlformats.org/officeDocument/2006/relationships/hyperlink" Target="http://www.americanretailsupply.com/64703/223465/Tissue-Paper/Pearlesence-Tissue-Paper.html" TargetMode="External"/><Relationship Id="rId301" Type="http://schemas.openxmlformats.org/officeDocument/2006/relationships/hyperlink" Target="http://www.americanretailsupply.com/64722/Western-Themed-GiftWrap.html" TargetMode="External"/><Relationship Id="rId953" Type="http://schemas.openxmlformats.org/officeDocument/2006/relationships/hyperlink" Target="http://www.americanretailsupply.com/64942/2347/Traditional-Slatwall-Panels--Inserts/Slatwall-Panels.html" TargetMode="External"/><Relationship Id="rId1029" Type="http://schemas.openxmlformats.org/officeDocument/2006/relationships/hyperlink" Target="http://www.americanretailsupply.com/64945/239527/Slatbox-Displays/ShelfBox-Long-400-Display.html" TargetMode="External"/><Relationship Id="rId1236" Type="http://schemas.openxmlformats.org/officeDocument/2006/relationships/hyperlink" Target="http://www.americanretailsupply.com/64993/785425/A-La-Carte-Bags--Boxes/Geo-Trio-Collection-Bags-and-Boxes.html" TargetMode="External"/><Relationship Id="rId82" Type="http://schemas.openxmlformats.org/officeDocument/2006/relationships/hyperlink" Target="http://www.americanretailsupply.com/64665/34053/Wire--Acylic-Easels/Acrylic-Rounded-Opening-Easels.html" TargetMode="External"/><Relationship Id="rId385" Type="http://schemas.openxmlformats.org/officeDocument/2006/relationships/hyperlink" Target="http://www.americanretailsupply.com/64769/2290/Acrylic-Risers--Cubes/Mirrored-Acrylic-Open-Cubes.html" TargetMode="External"/><Relationship Id="rId592" Type="http://schemas.openxmlformats.org/officeDocument/2006/relationships/hyperlink" Target="http://www.americanretailsupply.com/64830/174443/LaminateMetal-Showcases/Upright-Display.html" TargetMode="External"/><Relationship Id="rId606" Type="http://schemas.openxmlformats.org/officeDocument/2006/relationships/hyperlink" Target="http://www.americanretailsupply.com/64831/442764/Hardwood-Showcases/Queen-Anne-Jewelry-Cases.html" TargetMode="External"/><Relationship Id="rId813" Type="http://schemas.openxmlformats.org/officeDocument/2006/relationships/hyperlink" Target="http://www.americanretailsupply.com/64902/244587/Closeout-Price-Marking/Holster-for-Meto-1600-2200-2600.html" TargetMode="External"/><Relationship Id="rId1443" Type="http://schemas.openxmlformats.org/officeDocument/2006/relationships/hyperlink" Target="http://www.americanretailsupply.com/65123/749626/Food-Service-Boxes/Bakery-Boxes-2-Piece-Lock-Corner.html" TargetMode="External"/><Relationship Id="rId1650" Type="http://schemas.openxmlformats.org/officeDocument/2006/relationships/hyperlink" Target="http://www.americanretailsupply.com/65357/Modular-Display-Shelving.html" TargetMode="External"/><Relationship Id="rId245" Type="http://schemas.openxmlformats.org/officeDocument/2006/relationships/hyperlink" Target="http://www.americanretailsupply.com/64709/782114/Decorative-Corrugated-Boxes/Streaming-Lights.html" TargetMode="External"/><Relationship Id="rId452" Type="http://schemas.openxmlformats.org/officeDocument/2006/relationships/hyperlink" Target="http://www.americanretailsupply.com/64779/34255/Acrylic-Countertop-Displays/Acrylic-Countertop-Showcases.html" TargetMode="External"/><Relationship Id="rId897" Type="http://schemas.openxmlformats.org/officeDocument/2006/relationships/hyperlink" Target="http://www.americanretailsupply.com/64923/1561/1-Line-Monarch-Labelers/Monarch-1110-Labels.html" TargetMode="External"/><Relationship Id="rId1082" Type="http://schemas.openxmlformats.org/officeDocument/2006/relationships/hyperlink" Target="http://www.americanretailsupply.com/64951/Gridwall-Connectors.html" TargetMode="External"/><Relationship Id="rId1303" Type="http://schemas.openxmlformats.org/officeDocument/2006/relationships/hyperlink" Target="http://www.americanretailsupply.com/65039/41137/Baskets-BracketsDouble-Hooks/Knife-Edge-Brackets.html" TargetMode="External"/><Relationship Id="rId1510" Type="http://schemas.openxmlformats.org/officeDocument/2006/relationships/hyperlink" Target="http://www.americanretailsupply.com/65161/154763/Apollo--Athena-Forms/Athena-Miss-Size-Full-Torso-Form.html" TargetMode="External"/><Relationship Id="rId105" Type="http://schemas.openxmlformats.org/officeDocument/2006/relationships/hyperlink" Target="http://www.americanretailsupply.com/64679/48287/Avery-Dennison-Labelers--Labels/PB-210-or-216-Inkers.html" TargetMode="External"/><Relationship Id="rId312" Type="http://schemas.openxmlformats.org/officeDocument/2006/relationships/hyperlink" Target="http://www.americanretailsupply.com/64725/716785/BARGAIN-In-Stock-Giftwrap/Christmas--Holiday-Patterns-100-Rolls.html" TargetMode="External"/><Relationship Id="rId757" Type="http://schemas.openxmlformats.org/officeDocument/2006/relationships/hyperlink" Target="http://www.americanretailsupply.com/64898/763796/Closeout-Display-Cases-and-Racks/-Showcase-Queen-Anne-Jewelry.html" TargetMode="External"/><Relationship Id="rId964" Type="http://schemas.openxmlformats.org/officeDocument/2006/relationships/hyperlink" Target="http://www.americanretailsupply.com/64943/34104/Slatwall-Accessories/Mechandising-Bar-Brackets-for-Slatwall-or-Slatgrid.html" TargetMode="External"/><Relationship Id="rId1387" Type="http://schemas.openxmlformats.org/officeDocument/2006/relationships/hyperlink" Target="http://www.americanretailsupply.com/65084/437364/Decorative-Corrugated-Boxes/Chocolate.html" TargetMode="External"/><Relationship Id="rId1594" Type="http://schemas.openxmlformats.org/officeDocument/2006/relationships/hyperlink" Target="http://www.americanretailsupply.com/65198/20277/Garment-Rolls--Bags/Lo-Density-Plastic-Garment-Rolls.html" TargetMode="External"/><Relationship Id="rId1608" Type="http://schemas.openxmlformats.org/officeDocument/2006/relationships/hyperlink" Target="http://www.americanretailsupply.com/65210/735570/Pearl-District-Displays/Pearl-District-Outrigger-Frames-and-Accessories.html" TargetMode="External"/><Relationship Id="rId93" Type="http://schemas.openxmlformats.org/officeDocument/2006/relationships/hyperlink" Target="http://www.americanretailsupply.com/64669/Shelves.html" TargetMode="External"/><Relationship Id="rId189" Type="http://schemas.openxmlformats.org/officeDocument/2006/relationships/hyperlink" Target="http://www.americanretailsupply.com/64704/19622/Shreds/Natural-Wood-Excelsior-Shred.html" TargetMode="External"/><Relationship Id="rId396" Type="http://schemas.openxmlformats.org/officeDocument/2006/relationships/hyperlink" Target="http://www.americanretailsupply.com/64769/575750/Acrylic-Risers--Cubes/14-Beveled-Edge-Frosted-Acrylic-Risers.html" TargetMode="External"/><Relationship Id="rId617" Type="http://schemas.openxmlformats.org/officeDocument/2006/relationships/hyperlink" Target="http://www.americanretailsupply.com/64831/47115/Hardwood-Showcases/Cashwrap.html" TargetMode="External"/><Relationship Id="rId824" Type="http://schemas.openxmlformats.org/officeDocument/2006/relationships/hyperlink" Target="http://www.americanretailsupply.com/64902/788055/Closeout-Price-Marking/Standard-Pink-Fasteners.html" TargetMode="External"/><Relationship Id="rId1247" Type="http://schemas.openxmlformats.org/officeDocument/2006/relationships/hyperlink" Target="http://www.americanretailsupply.com/64996/48319/Polypropylene-Bags--Rolls/Printed-Polypropylene-Bags.html" TargetMode="External"/><Relationship Id="rId1454" Type="http://schemas.openxmlformats.org/officeDocument/2006/relationships/hyperlink" Target="http://www.americanretailsupply.com/65123/758703/Food-Service-Boxes/Meat-Boxes.html" TargetMode="External"/><Relationship Id="rId1661" Type="http://schemas.openxmlformats.org/officeDocument/2006/relationships/hyperlink" Target="http://www.americanretailsupply.com/65753/787813/Decorative-Holiday-Packaging/Nicolas-Collection.html" TargetMode="External"/><Relationship Id="rId256" Type="http://schemas.openxmlformats.org/officeDocument/2006/relationships/hyperlink" Target="http://www.americanretailsupply.com/64712/441391/Italian-Boxes/White-Gloss-Collection.html" TargetMode="External"/><Relationship Id="rId463" Type="http://schemas.openxmlformats.org/officeDocument/2006/relationships/hyperlink" Target="http://www.americanretailsupply.com/64786/775233/Linen-Jewelry-Displays/Necklace-Jewelry-Displays.html" TargetMode="External"/><Relationship Id="rId670" Type="http://schemas.openxmlformats.org/officeDocument/2006/relationships/hyperlink" Target="http://www.americanretailsupply.com/64851/36431/Steamers/J-4000-Heavy-Duty-Commercial-Steamer.html" TargetMode="External"/><Relationship Id="rId1093" Type="http://schemas.openxmlformats.org/officeDocument/2006/relationships/hyperlink" Target="http://www.americanretailsupply.com/64960/243029/Cross-Bars/Crossbars.html" TargetMode="External"/><Relationship Id="rId1107" Type="http://schemas.openxmlformats.org/officeDocument/2006/relationships/hyperlink" Target="http://www.americanretailsupply.com/64965/41114/Universal-HD-Wall-Standards/Universal-Single-Slotted-Standards.html" TargetMode="External"/><Relationship Id="rId1314" Type="http://schemas.openxmlformats.org/officeDocument/2006/relationships/hyperlink" Target="http://www.americanretailsupply.com/65070/739028/Paper-Shopping-Bags/Recycled-White-Kraft-Paper-Shopping-Bags.html" TargetMode="External"/><Relationship Id="rId1521" Type="http://schemas.openxmlformats.org/officeDocument/2006/relationships/hyperlink" Target="http://www.americanretailsupply.com/65164/740770/Kidz-Klub-Mannequins/Kidz-Klub-6--yr-old-Seated-Unisex----White.html" TargetMode="External"/><Relationship Id="rId116" Type="http://schemas.openxmlformats.org/officeDocument/2006/relationships/hyperlink" Target="http://www.americanretailsupply.com/64683/784103/Avery-Dennison-Taggers/Fasteners-for-Avery-Dennison-Taggers.html" TargetMode="External"/><Relationship Id="rId323" Type="http://schemas.openxmlformats.org/officeDocument/2006/relationships/hyperlink" Target="http://www.americanretailsupply.com/64735/Curling-Ribbon.html" TargetMode="External"/><Relationship Id="rId530" Type="http://schemas.openxmlformats.org/officeDocument/2006/relationships/hyperlink" Target="http://www.americanretailsupply.com/64799/47248/Wire-Rack-Components/Counter-Rack-Metal-Base.html" TargetMode="External"/><Relationship Id="rId768" Type="http://schemas.openxmlformats.org/officeDocument/2006/relationships/hyperlink" Target="http://www.americanretailsupply.com/64899/244696/Closeout-Packaging/Metallic-Tone-Ribbon.html" TargetMode="External"/><Relationship Id="rId975" Type="http://schemas.openxmlformats.org/officeDocument/2006/relationships/hyperlink" Target="http://www.americanretailsupply.com/64943/793000/Slatwall-Accessories/Designer-Faceouts-and-Waterfalls.html" TargetMode="External"/><Relationship Id="rId1160" Type="http://schemas.openxmlformats.org/officeDocument/2006/relationships/hyperlink" Target="http://www.americanretailsupply.com/64970/Quantum-Extra-HD-Wall-Standards.html" TargetMode="External"/><Relationship Id="rId1398" Type="http://schemas.openxmlformats.org/officeDocument/2006/relationships/hyperlink" Target="http://www.americanretailsupply.com/65084/782112/Decorative-Corrugated-Boxes/Bright-Solids.html" TargetMode="External"/><Relationship Id="rId1619" Type="http://schemas.openxmlformats.org/officeDocument/2006/relationships/hyperlink" Target="http://www.americanretailsupply.com/65211/447143/Contemporary-Raw-Steel-Displays/12-Pair-Earring-Display.html" TargetMode="External"/><Relationship Id="rId20" Type="http://schemas.openxmlformats.org/officeDocument/2006/relationships/hyperlink" Target="http://www.americanretailsupply.com/49002/435281/Reusable-Bags/Custom-Printed-Reusable-Shopping-Bags.html" TargetMode="External"/><Relationship Id="rId628" Type="http://schemas.openxmlformats.org/officeDocument/2006/relationships/hyperlink" Target="http://www.americanretailsupply.com/64832/172189/High-Tech-Showcases/Full-Sized-Quarter-Vision-Curved-Jewelry-Corner-Showcase.html" TargetMode="External"/><Relationship Id="rId835" Type="http://schemas.openxmlformats.org/officeDocument/2006/relationships/hyperlink" Target="http://www.americanretailsupply.com/64905/239182/Miscellaneous-Closeout/Artline-Whiteboard-Markers.html" TargetMode="External"/><Relationship Id="rId1258" Type="http://schemas.openxmlformats.org/officeDocument/2006/relationships/hyperlink" Target="http://www.americanretailsupply.com/65003/Western-Themed-Christmas-Bags.html" TargetMode="External"/><Relationship Id="rId1465" Type="http://schemas.openxmlformats.org/officeDocument/2006/relationships/hyperlink" Target="http://www.americanretailsupply.com/65153/Molded-Forms.html" TargetMode="External"/><Relationship Id="rId1672" Type="http://schemas.openxmlformats.org/officeDocument/2006/relationships/hyperlink" Target="http://www.americanretailsupply.com/65799/788871/Shamrock/Feminine-and-Floral-Giftwrap.html" TargetMode="External"/><Relationship Id="rId267" Type="http://schemas.openxmlformats.org/officeDocument/2006/relationships/hyperlink" Target="http://www.americanretailsupply.com/64716/783223/Jewelry-Boxes-with-Hinged-Lids/White-Faux-Leather-Hinged-Jewelry-Boxes.html" TargetMode="External"/><Relationship Id="rId474" Type="http://schemas.openxmlformats.org/officeDocument/2006/relationships/hyperlink" Target="http://www.americanretailsupply.com/64787/47218/Necklace--Bracelet-Displays/Flat-Multi--Necklace-Display-with-Easel.html" TargetMode="External"/><Relationship Id="rId1020" Type="http://schemas.openxmlformats.org/officeDocument/2006/relationships/hyperlink" Target="http://www.americanretailsupply.com/64944_1_2_1/Acrylic-for-Slatwall.html" TargetMode="External"/><Relationship Id="rId1118" Type="http://schemas.openxmlformats.org/officeDocument/2006/relationships/hyperlink" Target="http://www.americanretailsupply.com/64966/41106/Universal-HD-Brackets/Universal-Flange-Brackets.html" TargetMode="External"/><Relationship Id="rId1325" Type="http://schemas.openxmlformats.org/officeDocument/2006/relationships/hyperlink" Target="http://www.americanretailsupply.com/65072/445458/European-Tote-Style-Bags/Tinted-Paper-EuroTotes.html" TargetMode="External"/><Relationship Id="rId1532" Type="http://schemas.openxmlformats.org/officeDocument/2006/relationships/hyperlink" Target="http://www.americanretailsupply.com/65181/225166/Literature-Racks/Countertop-Literature-Racks.html" TargetMode="External"/><Relationship Id="rId127" Type="http://schemas.openxmlformats.org/officeDocument/2006/relationships/hyperlink" Target="http://www.americanretailsupply.com/64686/48245/Price-Marking-Accessories/Lift-Off-Gum-and-Adhesive-Remover.html" TargetMode="External"/><Relationship Id="rId681" Type="http://schemas.openxmlformats.org/officeDocument/2006/relationships/hyperlink" Target="http://www.americanretailsupply.com/64852/48242/Impulse-Sealers--Shrink-Wrap/Impulse-Sealers.html" TargetMode="External"/><Relationship Id="rId779" Type="http://schemas.openxmlformats.org/officeDocument/2006/relationships/hyperlink" Target="http://www.americanretailsupply.com/64900/241276/Closeout-Acrylic-Glass-Jewelry-Displays/Jewelry-Tray-Liner-Flocked-White-32-compartment.html" TargetMode="External"/><Relationship Id="rId902" Type="http://schemas.openxmlformats.org/officeDocument/2006/relationships/hyperlink" Target="http://www.americanretailsupply.com/64923/48290/1-Line-Monarch-Labelers/Monarch-1130-Series-Inker.html" TargetMode="External"/><Relationship Id="rId986" Type="http://schemas.openxmlformats.org/officeDocument/2006/relationships/hyperlink" Target="http://www.americanretailsupply.com/64944/33862/Acrylic-for-Slatwall/Acrylic-Literature-Holder-for-Wallmount-Double-Pocket.html" TargetMode="External"/><Relationship Id="rId31" Type="http://schemas.openxmlformats.org/officeDocument/2006/relationships/hyperlink" Target="http://www.americanretailsupply.com/64492/Bows--Ribbon.html" TargetMode="External"/><Relationship Id="rId334" Type="http://schemas.openxmlformats.org/officeDocument/2006/relationships/hyperlink" Target="http://www.americanretailsupply.com/64737/19861/Star-Prenotched-Bows-Ribbon/Splendorette-Ribbon.html" TargetMode="External"/><Relationship Id="rId541" Type="http://schemas.openxmlformats.org/officeDocument/2006/relationships/hyperlink" Target="http://www.americanretailsupply.com/64806/Racks-Spinners-Dump-Bins.html" TargetMode="External"/><Relationship Id="rId639" Type="http://schemas.openxmlformats.org/officeDocument/2006/relationships/hyperlink" Target="http://www.americanretailsupply.com/64832/172262/High-Tech-Showcases/Hexagon-Counter-Top-Display-Case.html" TargetMode="External"/><Relationship Id="rId1171" Type="http://schemas.openxmlformats.org/officeDocument/2006/relationships/hyperlink" Target="http://www.americanretailsupply.com/64971/47635/Glass-Connectors/Clear-Shelf-Rests.html" TargetMode="External"/><Relationship Id="rId1269" Type="http://schemas.openxmlformats.org/officeDocument/2006/relationships/hyperlink" Target="http://www.americanretailsupply.com/65008/741329/Bags-in-Animal-Prints/Zebra--Leopard-Paper-Shopping-Bags.html" TargetMode="External"/><Relationship Id="rId1476" Type="http://schemas.openxmlformats.org/officeDocument/2006/relationships/hyperlink" Target="http://www.americanretailsupply.com/65153/36395/Molded-Forms/Male-Full-Torso-Molded-Forms.html" TargetMode="External"/><Relationship Id="rId180" Type="http://schemas.openxmlformats.org/officeDocument/2006/relationships/hyperlink" Target="http://www.americanretailsupply.com/64703/22984/Tissue-Paper/Shamrock-Printed-Tissue-Paper.html" TargetMode="External"/><Relationship Id="rId278" Type="http://schemas.openxmlformats.org/officeDocument/2006/relationships/hyperlink" Target="http://www.americanretailsupply.com/64719/51636/Sullivan-GiftWrap/Florentines-Florals-Fruits--Tapestries-Gift-Wrap-2.html" TargetMode="External"/><Relationship Id="rId401" Type="http://schemas.openxmlformats.org/officeDocument/2006/relationships/hyperlink" Target="http://www.americanretailsupply.com/64769/576068/Acrylic-Risers--Cubes/Vertical-Acrylic-Tower-with-5-Platforms.html" TargetMode="External"/><Relationship Id="rId846" Type="http://schemas.openxmlformats.org/officeDocument/2006/relationships/hyperlink" Target="http://www.americanretailsupply.com/64905/434403/Miscellaneous-Closeout/Standard-Clip.html" TargetMode="External"/><Relationship Id="rId1031" Type="http://schemas.openxmlformats.org/officeDocument/2006/relationships/hyperlink" Target="http://www.americanretailsupply.com/64945/251992/Slatbox-Displays/Slatbox-Adaptors.html" TargetMode="External"/><Relationship Id="rId1129" Type="http://schemas.openxmlformats.org/officeDocument/2006/relationships/hyperlink" Target="http://www.americanretailsupply.com/64966/47135/Universal-HD-Brackets/Universal-Heavy-Duty-Bracket.html" TargetMode="External"/><Relationship Id="rId1683" Type="http://schemas.openxmlformats.org/officeDocument/2006/relationships/hyperlink" Target="http://www.americanretailsupply.com/66192/793000/Pipe--Panel-Displays/Designer-Faceouts-and-Waterfalls.html" TargetMode="External"/><Relationship Id="rId485" Type="http://schemas.openxmlformats.org/officeDocument/2006/relationships/hyperlink" Target="http://www.americanretailsupply.com/64787/773582/Necklace--Bracelet-Displays/12-Round-Bracelet-Display.html" TargetMode="External"/><Relationship Id="rId692" Type="http://schemas.openxmlformats.org/officeDocument/2006/relationships/hyperlink" Target="http://www.americanretailsupply.com/64856/22349/Printer-Labels/Thermal-Transfer-Labels-and-Ribbon.html" TargetMode="External"/><Relationship Id="rId706" Type="http://schemas.openxmlformats.org/officeDocument/2006/relationships/hyperlink" Target="http://www.americanretailsupply.com/64859/48221/Shipping-Supplies/Packaging-Peanuts-Green.html" TargetMode="External"/><Relationship Id="rId913" Type="http://schemas.openxmlformats.org/officeDocument/2006/relationships/hyperlink" Target="http://www.americanretailsupply.com/64929/1554/Primark-1--2-Line-Price-Guns/Primark-P-14-Labels.html" TargetMode="External"/><Relationship Id="rId1336" Type="http://schemas.openxmlformats.org/officeDocument/2006/relationships/hyperlink" Target="http://www.americanretailsupply.com/65074/High-Density-Plastic-Bags.html" TargetMode="External"/><Relationship Id="rId1543" Type="http://schemas.openxmlformats.org/officeDocument/2006/relationships/hyperlink" Target="http://www.americanretailsupply.com/65181/734991/Literature-Racks/White-18-Pocket-Countertop-Card-Spinner.html" TargetMode="External"/><Relationship Id="rId42" Type="http://schemas.openxmlformats.org/officeDocument/2006/relationships/hyperlink" Target="http://www.americanretailsupply.com/64595/635579/Retail-Resources/Out--Nordstrom-Nordstrom.html" TargetMode="External"/><Relationship Id="rId138" Type="http://schemas.openxmlformats.org/officeDocument/2006/relationships/hyperlink" Target="http://www.americanretailsupply.com/64687/733435/Sign-Cards/Rectangle-Blank-Fluorescent-Sign-Cards.html" TargetMode="External"/><Relationship Id="rId345" Type="http://schemas.openxmlformats.org/officeDocument/2006/relationships/hyperlink" Target="http://www.americanretailsupply.com/64739/19682/Metallic-Bows--Ribbon/Glitter-Star-Bows.html" TargetMode="External"/><Relationship Id="rId552" Type="http://schemas.openxmlformats.org/officeDocument/2006/relationships/hyperlink" Target="http://www.americanretailsupply.com/64806/561826/Racks-Spinners-Dump-Bins/5-Tier-Adjustable-Merchandiser.html" TargetMode="External"/><Relationship Id="rId997" Type="http://schemas.openxmlformats.org/officeDocument/2006/relationships/hyperlink" Target="http://www.americanretailsupply.com/64944/34133/Acrylic-for-Slatwall/Acrylic-Shelves-for-Slatwall-316-thick.html" TargetMode="External"/><Relationship Id="rId1182" Type="http://schemas.openxmlformats.org/officeDocument/2006/relationships/hyperlink" Target="http://www.americanretailsupply.com/64981/783043/Miscellaneous-Sign-Holders/Sign-Holder-with-Clamp.html" TargetMode="External"/><Relationship Id="rId1403" Type="http://schemas.openxmlformats.org/officeDocument/2006/relationships/hyperlink" Target="http://www.americanretailsupply.com/65085/235454/Food-Grade-Tissue/Hi-Performance-Dry-Wax-Food-Service-Tissue-Paper.html" TargetMode="External"/><Relationship Id="rId1610" Type="http://schemas.openxmlformats.org/officeDocument/2006/relationships/hyperlink" Target="http://www.americanretailsupply.com/65211/253859/Contemporary-Raw-Steel-Displays/Contemporary-Design-Display-Racks.html" TargetMode="External"/><Relationship Id="rId191" Type="http://schemas.openxmlformats.org/officeDocument/2006/relationships/hyperlink" Target="http://www.americanretailsupply.com/64704/19928/Shreds/Very-Fine-Cut-Shred.html" TargetMode="External"/><Relationship Id="rId205" Type="http://schemas.openxmlformats.org/officeDocument/2006/relationships/hyperlink" Target="http://www.americanretailsupply.com/64706/476449/Gift-Boxes/Two-Piece-Hat-Boxes.html" TargetMode="External"/><Relationship Id="rId412" Type="http://schemas.openxmlformats.org/officeDocument/2006/relationships/hyperlink" Target="http://www.americanretailsupply.com/64770/575749/Acrylic-Bins-Trays-Easels/3-Deep-J-Opening-Acrylic-Easels.html" TargetMode="External"/><Relationship Id="rId857" Type="http://schemas.openxmlformats.org/officeDocument/2006/relationships/hyperlink" Target="http://www.americanretailsupply.com/64914/759411/Slatwall-FreeStanding-Displays/Slatwall-Spinning-Countertop-Display.html" TargetMode="External"/><Relationship Id="rId1042" Type="http://schemas.openxmlformats.org/officeDocument/2006/relationships/hyperlink" Target="http://www.americanretailsupply.com/64947/2701/Gridwall--Slatgrid-Panels/Slatgrid-Panels.html" TargetMode="External"/><Relationship Id="rId1487" Type="http://schemas.openxmlformats.org/officeDocument/2006/relationships/hyperlink" Target="http://www.americanretailsupply.com/65154/156079/Costumers/Mens-Countertop.html" TargetMode="External"/><Relationship Id="rId1694" Type="http://schemas.openxmlformats.org/officeDocument/2006/relationships/hyperlink" Target="http://www.americanretailsupply.com/66200/Eco-Friendly-Reusable-Bags.html" TargetMode="External"/><Relationship Id="rId289" Type="http://schemas.openxmlformats.org/officeDocument/2006/relationships/hyperlink" Target="http://www.americanretailsupply.com/64720/757842/JR-GiftWrap/Birthday--Celebration-Giftwrap.html" TargetMode="External"/><Relationship Id="rId496" Type="http://schemas.openxmlformats.org/officeDocument/2006/relationships/hyperlink" Target="http://www.americanretailsupply.com/64790/47775/Jewelry-Supplies/Black-Hanging-Earring-Cards.html" TargetMode="External"/><Relationship Id="rId717" Type="http://schemas.openxmlformats.org/officeDocument/2006/relationships/hyperlink" Target="http://www.americanretailsupply.com/64864/12524/Merchandising-Aids/Adhesive-Hang-Tags.html" TargetMode="External"/><Relationship Id="rId924" Type="http://schemas.openxmlformats.org/officeDocument/2006/relationships/hyperlink" Target="http://www.americanretailsupply.com/64930/1574/Meto-1--2-Line-Price-Guns/Meto-2600-Series-Labels.html" TargetMode="External"/><Relationship Id="rId1347" Type="http://schemas.openxmlformats.org/officeDocument/2006/relationships/hyperlink" Target="http://www.americanretailsupply.com/65075/641041/Frosted-Plastic-Bags/Frosted-Trapezoid-Shaped-Bags.html" TargetMode="External"/><Relationship Id="rId1554" Type="http://schemas.openxmlformats.org/officeDocument/2006/relationships/hyperlink" Target="http://www.americanretailsupply.com/65194/37069/Garment--Hat-Racks/Round-Racks-and-Accessories.html" TargetMode="External"/><Relationship Id="rId53" Type="http://schemas.openxmlformats.org/officeDocument/2006/relationships/hyperlink" Target="http://www.americanretailsupply.com/64595/787789/New-Arrivals/Old-Paint-Textured-Slatwall.html" TargetMode="External"/><Relationship Id="rId149" Type="http://schemas.openxmlformats.org/officeDocument/2006/relationships/hyperlink" Target="http://www.americanretailsupply.com/64690/778760/Banners--Posters/Ceiling-Danglers.html" TargetMode="External"/><Relationship Id="rId356" Type="http://schemas.openxmlformats.org/officeDocument/2006/relationships/hyperlink" Target="http://www.americanretailsupply.com/64741/19921/Stretch-Loops--Cord/Tinsel-Cord.html" TargetMode="External"/><Relationship Id="rId563" Type="http://schemas.openxmlformats.org/officeDocument/2006/relationships/hyperlink" Target="http://www.americanretailsupply.com/64812/47145/Tempered-Glass-Shelves/316-Tempered-Shelf-Glass-Square-Corners.html" TargetMode="External"/><Relationship Id="rId770" Type="http://schemas.openxmlformats.org/officeDocument/2006/relationships/hyperlink" Target="http://www.americanretailsupply.com/64899/244701/Closeout-Packaging/Clearphane-40-X-100-Pink.html" TargetMode="External"/><Relationship Id="rId1193" Type="http://schemas.openxmlformats.org/officeDocument/2006/relationships/hyperlink" Target="http://www.americanretailsupply.com/64983/782978/Acrylic-Sign-Card-Frames/Acrylic-Specialty-Sign-Holders.html" TargetMode="External"/><Relationship Id="rId1207" Type="http://schemas.openxmlformats.org/officeDocument/2006/relationships/hyperlink" Target="http://www.americanretailsupply.com/64985/22349/Printer--POS-Labels-Paper/Thermal-Transfer-Labels-and-Ribbon.html" TargetMode="External"/><Relationship Id="rId1414" Type="http://schemas.openxmlformats.org/officeDocument/2006/relationships/hyperlink" Target="http://www.americanretailsupply.com/65086/48319/Polyproylene-Bags--Rolls/Printed-Polypropylene-Bags.html" TargetMode="External"/><Relationship Id="rId1621" Type="http://schemas.openxmlformats.org/officeDocument/2006/relationships/hyperlink" Target="http://www.americanretailsupply.com/65211/447147/Contemporary-Raw-Steel-Displays/Collapsible-Easel.html" TargetMode="External"/><Relationship Id="rId216" Type="http://schemas.openxmlformats.org/officeDocument/2006/relationships/hyperlink" Target="http://www.americanretailsupply.com/64708/757063/Jewelry-Boxes/White-View-Top-Jewelry-Boxes.html" TargetMode="External"/><Relationship Id="rId423" Type="http://schemas.openxmlformats.org/officeDocument/2006/relationships/hyperlink" Target="http://www.americanretailsupply.com/64774/34011/Acrylic-Literature-Displays/Acrylic-Brochure-Holders-for-Countertop-Deluxe.html" TargetMode="External"/><Relationship Id="rId868" Type="http://schemas.openxmlformats.org/officeDocument/2006/relationships/hyperlink" Target="http://www.americanretailsupply.com/64915/33992/Jewelry-Apparel-Eyewear-Displays/Acrylic-Apparel-Scarf-Ring-Displayer.html" TargetMode="External"/><Relationship Id="rId1053" Type="http://schemas.openxmlformats.org/officeDocument/2006/relationships/hyperlink" Target="http://www.americanretailsupply.com/64948/35388/Gridwall-Metal-Attachments/Gridwall-Waterfall-with-Hooks.html" TargetMode="External"/><Relationship Id="rId1260" Type="http://schemas.openxmlformats.org/officeDocument/2006/relationships/hyperlink" Target="http://www.americanretailsupply.com/65004/Custom-Holiday-Matched-Packaging.html" TargetMode="External"/><Relationship Id="rId1498" Type="http://schemas.openxmlformats.org/officeDocument/2006/relationships/hyperlink" Target="http://www.americanretailsupply.com/65155/741103/Unbreakable-Forms/Male-Headless-with-Straight-Legs-and-Arms.html" TargetMode="External"/><Relationship Id="rId630" Type="http://schemas.openxmlformats.org/officeDocument/2006/relationships/hyperlink" Target="http://www.americanretailsupply.com/64832/172191/High-Tech-Showcases/Full-Sized-Full-Vision-Showcase.html" TargetMode="External"/><Relationship Id="rId728" Type="http://schemas.openxmlformats.org/officeDocument/2006/relationships/hyperlink" Target="http://www.americanretailsupply.com/64864/777693/Merchandising-Aids/Clear-Bumper-Buttons.html" TargetMode="External"/><Relationship Id="rId935" Type="http://schemas.openxmlformats.org/officeDocument/2006/relationships/hyperlink" Target="http://www.americanretailsupply.com/64931/173747/Garvey-1-Line-Price-Guns/Garvey-18-1-Line-Labels.html" TargetMode="External"/><Relationship Id="rId1358" Type="http://schemas.openxmlformats.org/officeDocument/2006/relationships/hyperlink" Target="http://www.americanretailsupply.com/65079/48319/Polypropylene-Bags/Printed-Polypropylene-Bags.html" TargetMode="External"/><Relationship Id="rId1565" Type="http://schemas.openxmlformats.org/officeDocument/2006/relationships/hyperlink" Target="http://www.americanretailsupply.com/65195/437272/Hangers/Specialty-Hangers.html" TargetMode="External"/><Relationship Id="rId64" Type="http://schemas.openxmlformats.org/officeDocument/2006/relationships/hyperlink" Target="http://www.americanretailsupply.com/64595/793279/New-Arrivals/Economy-Kraft-Shopping-Bags.html" TargetMode="External"/><Relationship Id="rId367" Type="http://schemas.openxmlformats.org/officeDocument/2006/relationships/hyperlink" Target="http://www.americanretailsupply.com/64751/48348/Gift-Enclosure-Cards/Christmas-and-Holiday-Gift-Enclosure-Cards.html" TargetMode="External"/><Relationship Id="rId574" Type="http://schemas.openxmlformats.org/officeDocument/2006/relationships/hyperlink" Target="http://www.americanretailsupply.com/64826/47244/Mini-Grid/Mini-Grid-8-way-Connectors.html" TargetMode="External"/><Relationship Id="rId1120" Type="http://schemas.openxmlformats.org/officeDocument/2006/relationships/hyperlink" Target="http://www.americanretailsupply.com/64966/41108/Universal-HD-Brackets/Universal-Straight-Faceout-with-Metal-Lock-Nut.html" TargetMode="External"/><Relationship Id="rId1218" Type="http://schemas.openxmlformats.org/officeDocument/2006/relationships/hyperlink" Target="http://www.americanretailsupply.com/64988/788394/Gift-Cards/Purse-Totes.html" TargetMode="External"/><Relationship Id="rId1425" Type="http://schemas.openxmlformats.org/officeDocument/2006/relationships/hyperlink" Target="http://www.americanretailsupply.com/65087/785428/Wine-Liquor-Bags--Boxes/Noir-Collection-Bags-and-Boxes.html" TargetMode="External"/><Relationship Id="rId227" Type="http://schemas.openxmlformats.org/officeDocument/2006/relationships/hyperlink" Target="http://www.americanretailsupply.com/64709/226750/Decorative-Corrugated-Boxes/Christmas--Holiday-Gift-Boxes.html" TargetMode="External"/><Relationship Id="rId781" Type="http://schemas.openxmlformats.org/officeDocument/2006/relationships/hyperlink" Target="http://www.americanretailsupply.com/64900/246273/Closeout-Acrylic-Glass-Jewelry-Displays/Jewelry-Pouch-Leatherette-White.html" TargetMode="External"/><Relationship Id="rId879" Type="http://schemas.openxmlformats.org/officeDocument/2006/relationships/hyperlink" Target="http://www.americanretailsupply.com/64915/576323/Jewelry-Apparel-Eyewear-Displays/Acrylic-Revolving-Eyewear-Display.html" TargetMode="External"/><Relationship Id="rId1632" Type="http://schemas.openxmlformats.org/officeDocument/2006/relationships/hyperlink" Target="http://www.americanretailsupply.com/65349/785681/3D-Textured-Slatwall/Bricks-Textured-Slatwall.html" TargetMode="External"/><Relationship Id="rId434" Type="http://schemas.openxmlformats.org/officeDocument/2006/relationships/hyperlink" Target="http://www.americanretailsupply.com/64774/576848/Acrylic-Literature-Displays/Acrylic-J-Racks-For-Gridwall.html" TargetMode="External"/><Relationship Id="rId641" Type="http://schemas.openxmlformats.org/officeDocument/2006/relationships/hyperlink" Target="http://www.americanretailsupply.com/64832/583775/High-Tech-Showcases/Curved-Wall-40-Wide-Display-no-Storage.html" TargetMode="External"/><Relationship Id="rId739" Type="http://schemas.openxmlformats.org/officeDocument/2006/relationships/hyperlink" Target="http://www.americanretailsupply.com/64894/173922/Security-Locks-Announcers-Detectors-Mirrors/Wired-Entrance-Motion-Detector.html" TargetMode="External"/><Relationship Id="rId1064" Type="http://schemas.openxmlformats.org/officeDocument/2006/relationships/hyperlink" Target="http://www.americanretailsupply.com/64948/36208/Gridwall-Metal-Attachments/Gridwall-Bracket-for-Merchandising-Bar.html" TargetMode="External"/><Relationship Id="rId1271" Type="http://schemas.openxmlformats.org/officeDocument/2006/relationships/hyperlink" Target="http://www.americanretailsupply.com/65009/Boxes-in-Animal-Prints.html" TargetMode="External"/><Relationship Id="rId1369" Type="http://schemas.openxmlformats.org/officeDocument/2006/relationships/hyperlink" Target="http://www.americanretailsupply.com/65081/640298/Personalized-Shopping-Bags/Personalized-Color-Magic-Non-Woven-Reusable-Shopping-Bags.html" TargetMode="External"/><Relationship Id="rId1576" Type="http://schemas.openxmlformats.org/officeDocument/2006/relationships/hyperlink" Target="http://www.americanretailsupply.com/65196/36360/Sizers-Markers--Size-Labels/Storage-Box-for-Size-Markers.html" TargetMode="External"/><Relationship Id="rId280" Type="http://schemas.openxmlformats.org/officeDocument/2006/relationships/hyperlink" Target="http://www.americanretailsupply.com/64719/51689/Sullivan-GiftWrap/Valentines-Day-Giftwrap.html" TargetMode="External"/><Relationship Id="rId501" Type="http://schemas.openxmlformats.org/officeDocument/2006/relationships/hyperlink" Target="http://www.americanretailsupply.com/64791/18450/Jewelry-Pouches/Velveteen-Drawstring-Pouches.html" TargetMode="External"/><Relationship Id="rId946" Type="http://schemas.openxmlformats.org/officeDocument/2006/relationships/hyperlink" Target="http://www.americanretailsupply.com/64939/Merchandising-Bars-Hangrod-Crossbars.html" TargetMode="External"/><Relationship Id="rId1131" Type="http://schemas.openxmlformats.org/officeDocument/2006/relationships/hyperlink" Target="http://www.americanretailsupply.com/64967/37848/Aristocrat-Extra-HD-Brackets/Aristocrat-Heavy-Duty-Bracket.html" TargetMode="External"/><Relationship Id="rId1229" Type="http://schemas.openxmlformats.org/officeDocument/2006/relationships/hyperlink" Target="http://www.americanretailsupply.com/64993/48339/A-La-Carte-Bags--Boxes/White-Kraft-Food-Packaging-Bags-and-Boxes.html" TargetMode="External"/><Relationship Id="rId75" Type="http://schemas.openxmlformats.org/officeDocument/2006/relationships/hyperlink" Target="http://www.americanretailsupply.com/64663/Acrylic-Displays.html" TargetMode="External"/><Relationship Id="rId140" Type="http://schemas.openxmlformats.org/officeDocument/2006/relationships/hyperlink" Target="http://www.americanretailsupply.com/64689/Pennants.html" TargetMode="External"/><Relationship Id="rId378" Type="http://schemas.openxmlformats.org/officeDocument/2006/relationships/hyperlink" Target="http://www.americanretailsupply.com/64766/37271/Tempered-Glass-Tower-Displays/Radius-Extended-Tower.html" TargetMode="External"/><Relationship Id="rId585" Type="http://schemas.openxmlformats.org/officeDocument/2006/relationships/hyperlink" Target="http://www.americanretailsupply.com/64829/783964/Ready-To-Assemble-Showcases/Ready-To-Assemble-Top-Vision-Showcases.html" TargetMode="External"/><Relationship Id="rId792" Type="http://schemas.openxmlformats.org/officeDocument/2006/relationships/hyperlink" Target="http://www.americanretailsupply.com/64901/239214/Closeout-Brackets-Hooks-Standards/Cross-Bar-Safety-Hook.html" TargetMode="External"/><Relationship Id="rId806" Type="http://schemas.openxmlformats.org/officeDocument/2006/relationships/hyperlink" Target="http://www.americanretailsupply.com/64901/785835/Closeout-Brackets-Hooks-Standards/9-Gridwall-Heavy-Duty-Hook.html" TargetMode="External"/><Relationship Id="rId1436" Type="http://schemas.openxmlformats.org/officeDocument/2006/relationships/hyperlink" Target="http://www.americanretailsupply.com/65088/785426/A-La-Carte-Bags--Boxes/Newsprint-Collection-Bags-and-Boxes.html" TargetMode="External"/><Relationship Id="rId1643" Type="http://schemas.openxmlformats.org/officeDocument/2006/relationships/hyperlink" Target="http://www.americanretailsupply.com/65349/786914/3D-Textured-Slatwall/Diamond-Plate-Textured-Slatwall.html" TargetMode="External"/><Relationship Id="rId6" Type="http://schemas.openxmlformats.org/officeDocument/2006/relationships/hyperlink" Target="http://www.americanretailsupply.com/12903/130400/Retail-Resources/WAYMISH.html" TargetMode="External"/><Relationship Id="rId238" Type="http://schemas.openxmlformats.org/officeDocument/2006/relationships/hyperlink" Target="http://www.americanretailsupply.com/64709/476533/Decorative-Corrugated-Boxes/White-Pine.html" TargetMode="External"/><Relationship Id="rId445" Type="http://schemas.openxmlformats.org/officeDocument/2006/relationships/hyperlink" Target="http://www.americanretailsupply.com/64779/34246/Acrylic-Countertop-Displays/Acrylic-Economy-Shelf-Display-for-Slatwall.html" TargetMode="External"/><Relationship Id="rId652" Type="http://schemas.openxmlformats.org/officeDocument/2006/relationships/hyperlink" Target="http://www.americanretailsupply.com/64849/Tape.html" TargetMode="External"/><Relationship Id="rId1075" Type="http://schemas.openxmlformats.org/officeDocument/2006/relationships/hyperlink" Target="http://www.americanretailsupply.com/64949/3987/Acrylic-for-Gridwall/Gridwall-Acrylic-Hosiery-Bin.html" TargetMode="External"/><Relationship Id="rId1282" Type="http://schemas.openxmlformats.org/officeDocument/2006/relationships/hyperlink" Target="http://www.americanretailsupply.com/65011/476530/Holiday-Boxes/Merry-Dots.html" TargetMode="External"/><Relationship Id="rId1503" Type="http://schemas.openxmlformats.org/officeDocument/2006/relationships/hyperlink" Target="http://www.americanretailsupply.com/65156/Crystalline-Series-Mannequins.html" TargetMode="External"/><Relationship Id="rId291" Type="http://schemas.openxmlformats.org/officeDocument/2006/relationships/hyperlink" Target="http://www.americanretailsupply.com/64720/757844/JR-GiftWrap/Masculine-Giftwrap.html" TargetMode="External"/><Relationship Id="rId305" Type="http://schemas.openxmlformats.org/officeDocument/2006/relationships/hyperlink" Target="http://www.americanretailsupply.com/64723/50821/Holiday-Giftwrap/Christmas-and-Holiday-Giftwrap-2.html" TargetMode="External"/><Relationship Id="rId512" Type="http://schemas.openxmlformats.org/officeDocument/2006/relationships/hyperlink" Target="http://www.americanretailsupply.com/64795/37285/Ring--Earring-Displays/PendantEarring-Angled-Display.html" TargetMode="External"/><Relationship Id="rId957" Type="http://schemas.openxmlformats.org/officeDocument/2006/relationships/hyperlink" Target="http://www.americanretailsupply.com/64943/2333/Slatwall-Accessories/Standard-Brackets-for-Slatwall-or-Slatgrid.html" TargetMode="External"/><Relationship Id="rId1142" Type="http://schemas.openxmlformats.org/officeDocument/2006/relationships/hyperlink" Target="http://www.americanretailsupply.com/64968/41121/Aristocrat-Extra-HD-Standards/Mounting-Screws-for-Mounting-Standards.html" TargetMode="External"/><Relationship Id="rId1587" Type="http://schemas.openxmlformats.org/officeDocument/2006/relationships/hyperlink" Target="http://www.americanretailsupply.com/65197/36374/Apparel-Accessories--Apparel-Store-Supplies/Try--Ons.html" TargetMode="External"/><Relationship Id="rId86" Type="http://schemas.openxmlformats.org/officeDocument/2006/relationships/hyperlink" Target="http://www.americanretailsupply.com/64665/34340/Wire--Acylic-Easels/Adjustable-Easel-for-Slatwall-or-Slatgrid.html" TargetMode="External"/><Relationship Id="rId151" Type="http://schemas.openxmlformats.org/officeDocument/2006/relationships/hyperlink" Target="http://www.americanretailsupply.com/64691/647269/Sidewalk-Signs/QLA-Quick-Load-Rolling-A-Frame-Sidewalk-Signs.html" TargetMode="External"/><Relationship Id="rId389" Type="http://schemas.openxmlformats.org/officeDocument/2006/relationships/hyperlink" Target="http://www.americanretailsupply.com/64769/34231/Acrylic-Risers--Cubes/Solid-Acrylic-Pedestals.html" TargetMode="External"/><Relationship Id="rId596" Type="http://schemas.openxmlformats.org/officeDocument/2006/relationships/hyperlink" Target="http://www.americanretailsupply.com/64830/174477/LaminateMetal-Showcases/Alcove-Mirror.html" TargetMode="External"/><Relationship Id="rId817" Type="http://schemas.openxmlformats.org/officeDocument/2006/relationships/hyperlink" Target="http://www.americanretailsupply.com/64902/244698/Closeout-Price-Marking/Tach-It-Reinforced-Needles-3.html" TargetMode="External"/><Relationship Id="rId1002" Type="http://schemas.openxmlformats.org/officeDocument/2006/relationships/hyperlink" Target="http://www.americanretailsupply.com/64944/34145/Acrylic-for-Slatwall/Acrylic-Display-Holders-for-Packaged-Items-for-Slatwall-Open-Sided.html" TargetMode="External"/><Relationship Id="rId1447" Type="http://schemas.openxmlformats.org/officeDocument/2006/relationships/hyperlink" Target="http://www.americanretailsupply.com/65123/758209/Food-Service-Boxes/Cupcake-Inserts.html" TargetMode="External"/><Relationship Id="rId1654" Type="http://schemas.openxmlformats.org/officeDocument/2006/relationships/hyperlink" Target="http://www.americanretailsupply.com/65357/785886/Modular-Display-Shelving/Modular-Display-Cross-Pieces.html" TargetMode="External"/><Relationship Id="rId249" Type="http://schemas.openxmlformats.org/officeDocument/2006/relationships/hyperlink" Target="http://www.americanretailsupply.com/64710/748775/Hi-Wall-2-Piece-Boxes--Lids/Hi-Wall-2-Piece-Black-Swirl-Boxes--Lids.html" TargetMode="External"/><Relationship Id="rId456" Type="http://schemas.openxmlformats.org/officeDocument/2006/relationships/hyperlink" Target="http://www.americanretailsupply.com/64779/576089/Acrylic-Countertop-Displays/Acrylic-CD-or-DVD-Shelf-Display-Rack.html" TargetMode="External"/><Relationship Id="rId663" Type="http://schemas.openxmlformats.org/officeDocument/2006/relationships/hyperlink" Target="http://www.americanretailsupply.com/64850/560210/Carts/Utility-Cart.html" TargetMode="External"/><Relationship Id="rId870" Type="http://schemas.openxmlformats.org/officeDocument/2006/relationships/hyperlink" Target="http://www.americanretailsupply.com/64915/34071/Jewelry-Apparel-Eyewear-Displays/Acrylic-Single-Watch-Display-for-Slatwall-or-Slatgrid.html" TargetMode="External"/><Relationship Id="rId1086" Type="http://schemas.openxmlformats.org/officeDocument/2006/relationships/hyperlink" Target="http://www.americanretailsupply.com/64951/36214/Gridwall-Connectors/Universal-Standard-to-Grid-Bracket.html" TargetMode="External"/><Relationship Id="rId1293" Type="http://schemas.openxmlformats.org/officeDocument/2006/relationships/hyperlink" Target="http://www.americanretailsupply.com/65038/Galvanized-Ball-Tip-PegHooks.html" TargetMode="External"/><Relationship Id="rId1307" Type="http://schemas.openxmlformats.org/officeDocument/2006/relationships/hyperlink" Target="http://www.americanretailsupply.com/65070/Paper-Shopping-Bags.html" TargetMode="External"/><Relationship Id="rId1514" Type="http://schemas.openxmlformats.org/officeDocument/2006/relationships/hyperlink" Target="http://www.americanretailsupply.com/65161/154771/Apollo--Athena-Forms/Adjustable-Sweater-and-Jacket-Form.html" TargetMode="External"/><Relationship Id="rId13" Type="http://schemas.openxmlformats.org/officeDocument/2006/relationships/hyperlink" Target="http://www.americanretailsupply.com/25194/47106/Wood-Display-Cases/Sitdown-Showcase.html" TargetMode="External"/><Relationship Id="rId109" Type="http://schemas.openxmlformats.org/officeDocument/2006/relationships/hyperlink" Target="http://www.americanretailsupply.com/64682/1513/TG-Tacher-Taggers/TG-Tacher-Standard-and-Fine-Fasteners.html" TargetMode="External"/><Relationship Id="rId316" Type="http://schemas.openxmlformats.org/officeDocument/2006/relationships/hyperlink" Target="http://www.americanretailsupply.com/64734/172812/Natural-Curling-Ribbon/Hot-Dots-Natural-Curling-Ribbon.html" TargetMode="External"/><Relationship Id="rId523" Type="http://schemas.openxmlformats.org/officeDocument/2006/relationships/hyperlink" Target="http://www.americanretailsupply.com/64797/734990/Counter-Top-Racks/2-Tier-Counter-Spinner-Display-with-12-Pegs.html" TargetMode="External"/><Relationship Id="rId968" Type="http://schemas.openxmlformats.org/officeDocument/2006/relationships/hyperlink" Target="http://www.americanretailsupply.com/64943/34301/Slatwall-Accessories/Heavy-Duty-Brackets-for-Slatwall-or-Slatgrid.html" TargetMode="External"/><Relationship Id="rId1153" Type="http://schemas.openxmlformats.org/officeDocument/2006/relationships/hyperlink" Target="http://www.americanretailsupply.com/64969/37870/Quantum-Extra-HD-Brackets/Quantum-Heavy-Duty-Brackets.html" TargetMode="External"/><Relationship Id="rId1598" Type="http://schemas.openxmlformats.org/officeDocument/2006/relationships/hyperlink" Target="http://www.americanretailsupply.com/65208/37165/Melamine-Bases-for-Glass-Displays/Square-Glass-Cube-Display-Base.html" TargetMode="External"/><Relationship Id="rId97" Type="http://schemas.openxmlformats.org/officeDocument/2006/relationships/hyperlink" Target="http://www.americanretailsupply.com/64679/1443/Avery-Dennison-Labelers--Labels/PB-210-Labeler.html" TargetMode="External"/><Relationship Id="rId730" Type="http://schemas.openxmlformats.org/officeDocument/2006/relationships/hyperlink" Target="http://www.americanretailsupply.com/64865/22330/Shipping-Envelopes/Jiffy-Mailing-Envelopes.html" TargetMode="External"/><Relationship Id="rId828" Type="http://schemas.openxmlformats.org/officeDocument/2006/relationships/hyperlink" Target="http://www.americanretailsupply.com/64904/239632/Closeout-Apparel-Accessories/Velveteen-Draw-String-Pouches.html" TargetMode="External"/><Relationship Id="rId1013" Type="http://schemas.openxmlformats.org/officeDocument/2006/relationships/hyperlink" Target="http://www.americanretailsupply.com/64944/34303/Acrylic-for-Slatwall/Acrylic-Polycarbonate-Brackets-for-Slatwall-or-Slatgrid.html" TargetMode="External"/><Relationship Id="rId1360" Type="http://schemas.openxmlformats.org/officeDocument/2006/relationships/hyperlink" Target="http://www.americanretailsupply.com/65080/20583/Clear-Poly-Bags/Clear-Gusseted-15-Mil-Poly-Bags.html" TargetMode="External"/><Relationship Id="rId1458" Type="http://schemas.openxmlformats.org/officeDocument/2006/relationships/hyperlink" Target="http://www.americanretailsupply.com/65124/BookHANGERS--Sample-Rings.html" TargetMode="External"/><Relationship Id="rId1665" Type="http://schemas.openxmlformats.org/officeDocument/2006/relationships/hyperlink" Target="http://www.americanretailsupply.com/65764/715752/Gift-Card-Boxes-and-Purse-Totes/Pop-Up-Gift-Card-Boxes.html" TargetMode="External"/><Relationship Id="rId162" Type="http://schemas.openxmlformats.org/officeDocument/2006/relationships/hyperlink" Target="http://www.americanretailsupply.com/64693/173630/Ready-Flow-Pen-Sets/32oz-Special-Performance-Ink.html" TargetMode="External"/><Relationship Id="rId467" Type="http://schemas.openxmlformats.org/officeDocument/2006/relationships/hyperlink" Target="http://www.americanretailsupply.com/64787/231607/Necklace--Bracelet-Displays/Vertical-Single-Watch-Display.html" TargetMode="External"/><Relationship Id="rId1097" Type="http://schemas.openxmlformats.org/officeDocument/2006/relationships/hyperlink" Target="http://www.americanretailsupply.com/64961/37833/Hangrod/Hangrod.html" TargetMode="External"/><Relationship Id="rId1220" Type="http://schemas.openxmlformats.org/officeDocument/2006/relationships/hyperlink" Target="http://www.americanretailsupply.com/64990/Food--Wine-Bags.html" TargetMode="External"/><Relationship Id="rId1318" Type="http://schemas.openxmlformats.org/officeDocument/2006/relationships/hyperlink" Target="http://www.americanretailsupply.com/65071/20021/Paper-Merchandise-Bags/White-or-Natural-Kraft-Paper-Merchandise-Bags.html" TargetMode="External"/><Relationship Id="rId1525" Type="http://schemas.openxmlformats.org/officeDocument/2006/relationships/hyperlink" Target="http://www.americanretailsupply.com/65166/Head-Forms.html" TargetMode="External"/><Relationship Id="rId674" Type="http://schemas.openxmlformats.org/officeDocument/2006/relationships/hyperlink" Target="http://www.americanretailsupply.com/64851/788323/Steamers/Hat-SteamerModel-J1.html" TargetMode="External"/><Relationship Id="rId881" Type="http://schemas.openxmlformats.org/officeDocument/2006/relationships/hyperlink" Target="http://www.americanretailsupply.com/64915/576363/Jewelry-Apparel-Eyewear-Displays/Clutch-Bag-Acrylic-Riser.html" TargetMode="External"/><Relationship Id="rId979" Type="http://schemas.openxmlformats.org/officeDocument/2006/relationships/hyperlink" Target="http://www.americanretailsupply.com/64944/Acrylic-for-Slatwall.html" TargetMode="External"/><Relationship Id="rId24" Type="http://schemas.openxmlformats.org/officeDocument/2006/relationships/hyperlink" Target="http://www.americanretailsupply.com/63377/757042/Jewelry-Boxes/White-Swirl.html" TargetMode="External"/><Relationship Id="rId327" Type="http://schemas.openxmlformats.org/officeDocument/2006/relationships/hyperlink" Target="http://www.americanretailsupply.com/64736/Perfect-Bows--Ribbon.html" TargetMode="External"/><Relationship Id="rId534" Type="http://schemas.openxmlformats.org/officeDocument/2006/relationships/hyperlink" Target="http://www.americanretailsupply.com/64799/47263/Wire-Rack-Components/4-Hook-Tiers.html" TargetMode="External"/><Relationship Id="rId741" Type="http://schemas.openxmlformats.org/officeDocument/2006/relationships/hyperlink" Target="http://www.americanretailsupply.com/64894/775072/Security-Locks-Announcers-Detectors-Mirrors/Anti-Shoplifting-Convex-Glass-Mirrors.html" TargetMode="External"/><Relationship Id="rId839" Type="http://schemas.openxmlformats.org/officeDocument/2006/relationships/hyperlink" Target="http://www.americanretailsupply.com/64905/243054/Miscellaneous-Closeout/Counter-Top-Frame.html" TargetMode="External"/><Relationship Id="rId1164" Type="http://schemas.openxmlformats.org/officeDocument/2006/relationships/hyperlink" Target="http://www.americanretailsupply.com/64971/231679/Glass-Connectors/3-Way-Adjustable.html" TargetMode="External"/><Relationship Id="rId1371" Type="http://schemas.openxmlformats.org/officeDocument/2006/relationships/hyperlink" Target="http://www.americanretailsupply.com/65084/Decorative-Corrugated-Boxes.html" TargetMode="External"/><Relationship Id="rId1469" Type="http://schemas.openxmlformats.org/officeDocument/2006/relationships/hyperlink" Target="http://www.americanretailsupply.com/65153/156948/Molded-Forms/Full-Round-Active-Wear-Cameo.html" TargetMode="External"/><Relationship Id="rId173" Type="http://schemas.openxmlformats.org/officeDocument/2006/relationships/hyperlink" Target="http://www.americanretailsupply.com/64703/19964/Tissue-Paper/Solid-Color-Tissue-Paper-Assortment-Packs.html" TargetMode="External"/><Relationship Id="rId380" Type="http://schemas.openxmlformats.org/officeDocument/2006/relationships/hyperlink" Target="http://www.americanretailsupply.com/64766/37275/Tempered-Glass-Tower-Displays/Quarter-Round-Extended-Tower.html" TargetMode="External"/><Relationship Id="rId601" Type="http://schemas.openxmlformats.org/officeDocument/2006/relationships/hyperlink" Target="http://www.americanretailsupply.com/64830/175999/LaminateMetal-Showcases/Slimline-Towers.html" TargetMode="External"/><Relationship Id="rId1024" Type="http://schemas.openxmlformats.org/officeDocument/2006/relationships/hyperlink" Target="http://www.americanretailsupply.com/64945/239522/Slatbox-Displays/Storbox-Wide-Display.html" TargetMode="External"/><Relationship Id="rId1231" Type="http://schemas.openxmlformats.org/officeDocument/2006/relationships/hyperlink" Target="http://www.americanretailsupply.com/64993/563425/A-La-Carte-Bags--Boxes/Fruit-Bowl-Wine-Packaging-Bags-and-Boxes.html" TargetMode="External"/><Relationship Id="rId1676" Type="http://schemas.openxmlformats.org/officeDocument/2006/relationships/hyperlink" Target="http://www.americanretailsupply.com/66174/Pipeline-Displays.html" TargetMode="External"/><Relationship Id="rId240" Type="http://schemas.openxmlformats.org/officeDocument/2006/relationships/hyperlink" Target="http://www.americanretailsupply.com/64709/732233/Decorative-Corrugated-Boxes/Inserts-and-Dividers.html" TargetMode="External"/><Relationship Id="rId478" Type="http://schemas.openxmlformats.org/officeDocument/2006/relationships/hyperlink" Target="http://www.americanretailsupply.com/64787/47871/Necklace--Bracelet-Displays/Necklace-Bust-Display.html" TargetMode="External"/><Relationship Id="rId685" Type="http://schemas.openxmlformats.org/officeDocument/2006/relationships/hyperlink" Target="http://www.americanretailsupply.com/64854/148404/Turn--O--Matic-Systems/Turn-O-Matic-Tickets.html" TargetMode="External"/><Relationship Id="rId892" Type="http://schemas.openxmlformats.org/officeDocument/2006/relationships/hyperlink" Target="http://www.americanretailsupply.com/64922/48188/2-Line-Monarch-Labelers/Monarch-1136-Price-Gun.html" TargetMode="External"/><Relationship Id="rId906" Type="http://schemas.openxmlformats.org/officeDocument/2006/relationships/hyperlink" Target="http://www.americanretailsupply.com/64924/173754/3-Line--Promo-Monarch-Labelers/Monarch-1153-Labeler.html" TargetMode="External"/><Relationship Id="rId1329" Type="http://schemas.openxmlformats.org/officeDocument/2006/relationships/hyperlink" Target="http://www.americanretailsupply.com/65073/Low-Density-Plastic-Bags.html" TargetMode="External"/><Relationship Id="rId1536" Type="http://schemas.openxmlformats.org/officeDocument/2006/relationships/hyperlink" Target="http://www.americanretailsupply.com/65181/561792/Literature-Racks/24-Pocket-Spinner.html" TargetMode="External"/><Relationship Id="rId35" Type="http://schemas.openxmlformats.org/officeDocument/2006/relationships/hyperlink" Target="http://www.americanretailsupply.com/64593/Displays-Racks--Showcases.html" TargetMode="External"/><Relationship Id="rId100" Type="http://schemas.openxmlformats.org/officeDocument/2006/relationships/hyperlink" Target="http://www.americanretailsupply.com/64679/1552/Avery-Dennison-Labelers--Labels/PB210-Labels.html" TargetMode="External"/><Relationship Id="rId338" Type="http://schemas.openxmlformats.org/officeDocument/2006/relationships/hyperlink" Target="http://www.americanretailsupply.com/64738/241281/Fabric-Ribbon/Single-Faced-Satin-Ribbon.html" TargetMode="External"/><Relationship Id="rId545" Type="http://schemas.openxmlformats.org/officeDocument/2006/relationships/hyperlink" Target="http://www.americanretailsupply.com/64806/560461/Racks-Spinners-Dump-Bins/Impulse-Table.html" TargetMode="External"/><Relationship Id="rId752" Type="http://schemas.openxmlformats.org/officeDocument/2006/relationships/hyperlink" Target="http://www.americanretailsupply.com/64898/577681/Closeout-Display-Cases-and-Racks/4-Jewelry-Top-Vision-Case-New-World-Style.html" TargetMode="External"/><Relationship Id="rId1175" Type="http://schemas.openxmlformats.org/officeDocument/2006/relationships/hyperlink" Target="http://www.americanretailsupply.com/64980/1757/Tags/Blank-White-Scallop-Top-Tags.html" TargetMode="External"/><Relationship Id="rId1382" Type="http://schemas.openxmlformats.org/officeDocument/2006/relationships/hyperlink" Target="http://www.americanretailsupply.com/65084/226778/Decorative-Corrugated-Boxes/Kraft.html" TargetMode="External"/><Relationship Id="rId1603" Type="http://schemas.openxmlformats.org/officeDocument/2006/relationships/hyperlink" Target="http://www.americanretailsupply.com/65209/586836/Modular-Birch-Displays/Display-Pedestals.html" TargetMode="External"/><Relationship Id="rId184" Type="http://schemas.openxmlformats.org/officeDocument/2006/relationships/hyperlink" Target="http://www.americanretailsupply.com/64703/28612/Tissue-Paper/Printed-Tissue-Paper-Assortment-Packs.html" TargetMode="External"/><Relationship Id="rId391" Type="http://schemas.openxmlformats.org/officeDocument/2006/relationships/hyperlink" Target="http://www.americanretailsupply.com/64769/34234/Acrylic-Risers--Cubes/18-Acrylic-Mirrored-Riser-Set.html" TargetMode="External"/><Relationship Id="rId405" Type="http://schemas.openxmlformats.org/officeDocument/2006/relationships/hyperlink" Target="http://www.americanretailsupply.com/64770/33978/Acrylic-Bins-Trays-Easels/Acrylic-Shirt-Easels.html" TargetMode="External"/><Relationship Id="rId612" Type="http://schemas.openxmlformats.org/officeDocument/2006/relationships/hyperlink" Target="http://www.americanretailsupply.com/64831/47107/Hardwood-Showcases/Extended-Vision-Display-Case.html" TargetMode="External"/><Relationship Id="rId1035" Type="http://schemas.openxmlformats.org/officeDocument/2006/relationships/hyperlink" Target="http://www.americanretailsupply.com/64946/34304/Slatwall-Free-Standing-Displays/Slatwall-Ready-To-Assemble-Four-Sided-Slatwall-Display.html" TargetMode="External"/><Relationship Id="rId1242" Type="http://schemas.openxmlformats.org/officeDocument/2006/relationships/hyperlink" Target="http://www.americanretailsupply.com/64994/563427/Wine-Liquor-Bags--Boxes/Natural-Kraft-Wine-Bags-and-Boxes.html" TargetMode="External"/><Relationship Id="rId1687" Type="http://schemas.openxmlformats.org/officeDocument/2006/relationships/hyperlink" Target="http://www.americanretailsupply.com/66198/20276/Eco-Friendly-Plastic-Bags/Patch-Handle-Plastic-Merchandise-Bags.html" TargetMode="External"/><Relationship Id="rId251" Type="http://schemas.openxmlformats.org/officeDocument/2006/relationships/hyperlink" Target="http://www.americanretailsupply.com/64711/Gable-Boxes.html" TargetMode="External"/><Relationship Id="rId489" Type="http://schemas.openxmlformats.org/officeDocument/2006/relationships/hyperlink" Target="http://www.americanretailsupply.com/64790/231609/Jewelry-Supplies/Showcase-Signs.html" TargetMode="External"/><Relationship Id="rId696" Type="http://schemas.openxmlformats.org/officeDocument/2006/relationships/hyperlink" Target="http://www.americanretailsupply.com/64859/Shipping-Supplies.html" TargetMode="External"/><Relationship Id="rId917" Type="http://schemas.openxmlformats.org/officeDocument/2006/relationships/hyperlink" Target="http://www.americanretailsupply.com/64929/48285/Primark-1--2-Line-Price-Guns/Primark-P-16-Ink-Roller.html" TargetMode="External"/><Relationship Id="rId1102" Type="http://schemas.openxmlformats.org/officeDocument/2006/relationships/hyperlink" Target="http://www.americanretailsupply.com/64963/784158/CalTRACK--SlatTRACK/SlatTRACK.html" TargetMode="External"/><Relationship Id="rId1547" Type="http://schemas.openxmlformats.org/officeDocument/2006/relationships/hyperlink" Target="http://www.americanretailsupply.com/65182/560543/CD-Video--Eyeware-Displays/CD-Browser-System.html" TargetMode="External"/><Relationship Id="rId46" Type="http://schemas.openxmlformats.org/officeDocument/2006/relationships/hyperlink" Target="http://www.americanretailsupply.com/64595/754628/New-Arrivals/Cake-Pads-Rectangle.html" TargetMode="External"/><Relationship Id="rId349" Type="http://schemas.openxmlformats.org/officeDocument/2006/relationships/hyperlink" Target="http://www.americanretailsupply.com/64740/19622/Wraphia-Raffia-Excelsior/Natural-Wood-Excelsior-Shred.html" TargetMode="External"/><Relationship Id="rId556" Type="http://schemas.openxmlformats.org/officeDocument/2006/relationships/hyperlink" Target="http://www.americanretailsupply.com/64806/561832/Racks-Spinners-Dump-Bins/4-Way-Bag-Merchandiser.html" TargetMode="External"/><Relationship Id="rId763" Type="http://schemas.openxmlformats.org/officeDocument/2006/relationships/hyperlink" Target="http://www.americanretailsupply.com/64898/787689/Closeout-Display-Cases-and-Racks/White-Wrap-Counter-48x20x38.html" TargetMode="External"/><Relationship Id="rId1186" Type="http://schemas.openxmlformats.org/officeDocument/2006/relationships/hyperlink" Target="http://www.americanretailsupply.com/64983/Acrylic-Sign-Card-Frames.html" TargetMode="External"/><Relationship Id="rId1393" Type="http://schemas.openxmlformats.org/officeDocument/2006/relationships/hyperlink" Target="http://www.americanretailsupply.com/65084/732233/Decorative-Corrugated-Boxes/Inserts-and-Dividers.html" TargetMode="External"/><Relationship Id="rId1407" Type="http://schemas.openxmlformats.org/officeDocument/2006/relationships/hyperlink" Target="http://www.americanretailsupply.com/65086/19619/Polyproylene-Bags--Rolls/Clear--Colored-Clearphane-Film-Rolls.html" TargetMode="External"/><Relationship Id="rId1614" Type="http://schemas.openxmlformats.org/officeDocument/2006/relationships/hyperlink" Target="http://www.americanretailsupply.com/65211/44197/Contemporary-Raw-Steel-Displays/Blouse-Displayer.html" TargetMode="External"/><Relationship Id="rId111" Type="http://schemas.openxmlformats.org/officeDocument/2006/relationships/hyperlink" Target="http://www.americanretailsupply.com/64682/48297/TG-Tacher-Taggers/Needles-for-Taggers.html" TargetMode="External"/><Relationship Id="rId195" Type="http://schemas.openxmlformats.org/officeDocument/2006/relationships/hyperlink" Target="http://www.americanretailsupply.com/64705/48312/Polypropylene-Rolls--Bags/Clear-Polypropylene-Basket-Bags.html" TargetMode="External"/><Relationship Id="rId209" Type="http://schemas.openxmlformats.org/officeDocument/2006/relationships/hyperlink" Target="http://www.americanretailsupply.com/64707/Apparel-Boxes.html" TargetMode="External"/><Relationship Id="rId416" Type="http://schemas.openxmlformats.org/officeDocument/2006/relationships/hyperlink" Target="http://www.americanretailsupply.com/64770/777849/Acrylic-Bins-Trays-Easels/37-Series-Acrylic-Easels.html" TargetMode="External"/><Relationship Id="rId970" Type="http://schemas.openxmlformats.org/officeDocument/2006/relationships/hyperlink" Target="http://www.americanretailsupply.com/64943/34340/Slatwall-Accessories/Adjustable-Easel-for-Slatwall-or-Slatgrid.html" TargetMode="External"/><Relationship Id="rId1046" Type="http://schemas.openxmlformats.org/officeDocument/2006/relationships/hyperlink" Target="http://www.americanretailsupply.com/64948/34096/Gridwall-Metal-Attachments/Gridwall-Flat-Wire-Shelf.html" TargetMode="External"/><Relationship Id="rId1253" Type="http://schemas.openxmlformats.org/officeDocument/2006/relationships/hyperlink" Target="http://www.americanretailsupply.com/65000/709420/Christmas-Giftwrap/Vantage-Christmas-Giftwrap.html" TargetMode="External"/><Relationship Id="rId1698" Type="http://schemas.openxmlformats.org/officeDocument/2006/relationships/hyperlink" Target="http://www.americanretailsupply.com/66235/Adult--Child-Jersey-Forms.html" TargetMode="External"/><Relationship Id="rId623" Type="http://schemas.openxmlformats.org/officeDocument/2006/relationships/hyperlink" Target="http://www.americanretailsupply.com/64831/47233/Hardwood-Showcases/Countertop-Cases.html" TargetMode="External"/><Relationship Id="rId830" Type="http://schemas.openxmlformats.org/officeDocument/2006/relationships/hyperlink" Target="http://www.americanretailsupply.com/64905/236804/Miscellaneous-Closeout/Acrylic-Tape.html" TargetMode="External"/><Relationship Id="rId928" Type="http://schemas.openxmlformats.org/officeDocument/2006/relationships/hyperlink" Target="http://www.americanretailsupply.com/64930/48173/Meto-1--2-Line-Price-Guns/Meto-22002-2-Line-Price-Gun.html" TargetMode="External"/><Relationship Id="rId1460" Type="http://schemas.openxmlformats.org/officeDocument/2006/relationships/hyperlink" Target="http://www.americanretailsupply.com/65124/777490/BookHANGERS--Sample-Rings/Book-Hangers.html" TargetMode="External"/><Relationship Id="rId1558" Type="http://schemas.openxmlformats.org/officeDocument/2006/relationships/hyperlink" Target="http://www.americanretailsupply.com/65194/784083/Garment--Hat-Racks/Garment-Rack-Replacement-Arms-and-Casters.html" TargetMode="External"/><Relationship Id="rId57" Type="http://schemas.openxmlformats.org/officeDocument/2006/relationships/hyperlink" Target="http://www.americanretailsupply.com/64595/792842/New-Arrivals/Pipeline-Counter-Displays.html" TargetMode="External"/><Relationship Id="rId262" Type="http://schemas.openxmlformats.org/officeDocument/2006/relationships/hyperlink" Target="http://www.americanretailsupply.com/64715/172947/E--Flute-Decorative-Boxes/Bunny-Window-Bag.html" TargetMode="External"/><Relationship Id="rId567" Type="http://schemas.openxmlformats.org/officeDocument/2006/relationships/hyperlink" Target="http://www.americanretailsupply.com/64816/Melamine--Bullnose-Shelves.html" TargetMode="External"/><Relationship Id="rId1113" Type="http://schemas.openxmlformats.org/officeDocument/2006/relationships/hyperlink" Target="http://www.americanretailsupply.com/64966/Universal-HD-Brackets.html" TargetMode="External"/><Relationship Id="rId1197" Type="http://schemas.openxmlformats.org/officeDocument/2006/relationships/hyperlink" Target="http://www.americanretailsupply.com/64983/783313/Acrylic-Sign-Card-Frames/Acrylic-Two-Sided-Top-Loading-Sign-Holders.html" TargetMode="External"/><Relationship Id="rId1320" Type="http://schemas.openxmlformats.org/officeDocument/2006/relationships/hyperlink" Target="http://www.americanretailsupply.com/65071/234663/Paper-Merchandise-Bags/Colored-Paper-Merchandise-Bags.html" TargetMode="External"/><Relationship Id="rId1418" Type="http://schemas.openxmlformats.org/officeDocument/2006/relationships/hyperlink" Target="http://www.americanretailsupply.com/65087/48341/Wine-Liquor-Bags--Boxes/Grape-Collection-Shopping-Bags-and-Boxes.html" TargetMode="External"/><Relationship Id="rId122" Type="http://schemas.openxmlformats.org/officeDocument/2006/relationships/hyperlink" Target="http://www.americanretailsupply.com/64685/1499/Security-Loops/Secur-A-Tach.html" TargetMode="External"/><Relationship Id="rId774" Type="http://schemas.openxmlformats.org/officeDocument/2006/relationships/hyperlink" Target="http://www.americanretailsupply.com/64899/245006/Closeout-Packaging/Splendorette-Ribbon.html" TargetMode="External"/><Relationship Id="rId981" Type="http://schemas.openxmlformats.org/officeDocument/2006/relationships/hyperlink" Target="http://www.americanretailsupply.com/64944/173759/Acrylic-for-Slatwall/Acrylic-Tray-for-Packaged-Items-for-Slatwall-or-Slatgrid.html" TargetMode="External"/><Relationship Id="rId1057" Type="http://schemas.openxmlformats.org/officeDocument/2006/relationships/hyperlink" Target="http://www.americanretailsupply.com/64948/35392/Gridwall-Metal-Attachments/Gridwall-Picture-Hanger.html" TargetMode="External"/><Relationship Id="rId1625" Type="http://schemas.openxmlformats.org/officeDocument/2006/relationships/hyperlink" Target="http://www.americanretailsupply.com/65211/47157/Contemporary-Raw-Steel-Displays/2-Tier-Jewelry-Display-Stand.html" TargetMode="External"/><Relationship Id="rId427" Type="http://schemas.openxmlformats.org/officeDocument/2006/relationships/hyperlink" Target="http://www.americanretailsupply.com/64774/34023/Acrylic-Literature-Displays/Acrylic-Business-Card-Holders.html" TargetMode="External"/><Relationship Id="rId634" Type="http://schemas.openxmlformats.org/officeDocument/2006/relationships/hyperlink" Target="http://www.americanretailsupply.com/64832/172207/High-Tech-Showcases/Hexagon-Free-Standing-Jewelry-Display-Case.html" TargetMode="External"/><Relationship Id="rId841" Type="http://schemas.openxmlformats.org/officeDocument/2006/relationships/hyperlink" Target="http://www.americanretailsupply.com/64905/244591/Miscellaneous-Closeout/Corrugated-Contest-Boxes.html" TargetMode="External"/><Relationship Id="rId1264" Type="http://schemas.openxmlformats.org/officeDocument/2006/relationships/hyperlink" Target="http://www.americanretailsupply.com/65006/641888/Ribbon-in-Animal-Prints/Jungle-Print-Polyester-Ribbon.html" TargetMode="External"/><Relationship Id="rId1471" Type="http://schemas.openxmlformats.org/officeDocument/2006/relationships/hyperlink" Target="http://www.americanretailsupply.com/65153/17039/Molded-Forms/Soft-Silhouette-Forms.html" TargetMode="External"/><Relationship Id="rId1569" Type="http://schemas.openxmlformats.org/officeDocument/2006/relationships/hyperlink" Target="http://www.americanretailsupply.com/65195/47627/Hangers/Outerwear-Hangers.html" TargetMode="External"/><Relationship Id="rId273" Type="http://schemas.openxmlformats.org/officeDocument/2006/relationships/hyperlink" Target="http://www.americanretailsupply.com/64719/Sullivan-GiftWrap.html" TargetMode="External"/><Relationship Id="rId480" Type="http://schemas.openxmlformats.org/officeDocument/2006/relationships/hyperlink" Target="http://www.americanretailsupply.com/64787/640355/Necklace--Bracelet-Displays/Jewelry-Displays-for-Slatwall-or-Slatgrid.html" TargetMode="External"/><Relationship Id="rId701" Type="http://schemas.openxmlformats.org/officeDocument/2006/relationships/hyperlink" Target="http://www.americanretailsupply.com/64859/176666/Shipping-Supplies/Triangle-Mailing-Tubes.html" TargetMode="External"/><Relationship Id="rId939" Type="http://schemas.openxmlformats.org/officeDocument/2006/relationships/hyperlink" Target="http://www.americanretailsupply.com/64932/173738/Garvey-2-Line-Price-Guns/Garvey-Ink-Roller-for-the-Garvey-25.html" TargetMode="External"/><Relationship Id="rId1124" Type="http://schemas.openxmlformats.org/officeDocument/2006/relationships/hyperlink" Target="http://www.americanretailsupply.com/64966/41112/Universal-HD-Brackets/Universal-Hangrod-End-Mount-Bracket.html" TargetMode="External"/><Relationship Id="rId1331" Type="http://schemas.openxmlformats.org/officeDocument/2006/relationships/hyperlink" Target="http://www.americanretailsupply.com/65073/20277/Low-Density-Plastic-Bags/Lo-Density-Plastic-Garment-Rolls.html" TargetMode="External"/><Relationship Id="rId68" Type="http://schemas.openxmlformats.org/officeDocument/2006/relationships/hyperlink" Target="http://www.americanretailsupply.com/64598/Point-of-Sale-POS-System--Accessories.html" TargetMode="External"/><Relationship Id="rId133" Type="http://schemas.openxmlformats.org/officeDocument/2006/relationships/hyperlink" Target="http://www.americanretailsupply.com/64687/173720/Sign-Cards/Sign-Cards-Laser-Print-Ready.html" TargetMode="External"/><Relationship Id="rId340" Type="http://schemas.openxmlformats.org/officeDocument/2006/relationships/hyperlink" Target="http://www.americanretailsupply.com/64738/28871/Fabric-Ribbon/Dyna-Satin-Acetate-Ribbon.html" TargetMode="External"/><Relationship Id="rId578" Type="http://schemas.openxmlformats.org/officeDocument/2006/relationships/hyperlink" Target="http://www.americanretailsupply.com/64829/47235/ReadyTo-Assemble-Showcases/Ready-To-Assemble-Full-Vision-Showcase.html" TargetMode="External"/><Relationship Id="rId785" Type="http://schemas.openxmlformats.org/officeDocument/2006/relationships/hyperlink" Target="http://www.americanretailsupply.com/64900/477339/Closeout-Acrylic-Glass-Jewelry-Displays/316-Glass-Tempered-12x16-Pencil-Polished-Edges.html" TargetMode="External"/><Relationship Id="rId992" Type="http://schemas.openxmlformats.org/officeDocument/2006/relationships/hyperlink" Target="http://www.americanretailsupply.com/64944/34071/Acrylic-for-Slatwall/Acrylic-Single-Watch-Display-for-Slatwall-or-Slatgrid.html" TargetMode="External"/><Relationship Id="rId1429" Type="http://schemas.openxmlformats.org/officeDocument/2006/relationships/hyperlink" Target="http://www.americanretailsupply.com/65088/48339/A-La-Carte-Bags--Boxes/White-Kraft-Food-Packaging-Bags-and-Boxes.html" TargetMode="External"/><Relationship Id="rId1636" Type="http://schemas.openxmlformats.org/officeDocument/2006/relationships/hyperlink" Target="http://www.americanretailsupply.com/65349/786902/3D-Textured-Slatwall/Subway-Tile-Textured-Slatwall.html" TargetMode="External"/><Relationship Id="rId200" Type="http://schemas.openxmlformats.org/officeDocument/2006/relationships/hyperlink" Target="http://www.americanretailsupply.com/64706/Gift-Boxes.html" TargetMode="External"/><Relationship Id="rId438" Type="http://schemas.openxmlformats.org/officeDocument/2006/relationships/hyperlink" Target="http://www.americanretailsupply.com/64779/Acrylic-Countertop-Displays.html" TargetMode="External"/><Relationship Id="rId645" Type="http://schemas.openxmlformats.org/officeDocument/2006/relationships/hyperlink" Target="http://www.americanretailsupply.com/64832/585062/High-Tech-Showcases/Hexagon-Freestanding-Jewelry-Display-Case-Top-Only.html" TargetMode="External"/><Relationship Id="rId852" Type="http://schemas.openxmlformats.org/officeDocument/2006/relationships/hyperlink" Target="http://www.americanretailsupply.com/64914/Slatwall-FreeStanding-Displays.html" TargetMode="External"/><Relationship Id="rId1068" Type="http://schemas.openxmlformats.org/officeDocument/2006/relationships/hyperlink" Target="http://www.americanretailsupply.com/64949/173810/Acrylic-for-Gridwall/Acrylic-J-Rack-Divider-Molded.html" TargetMode="External"/><Relationship Id="rId1275" Type="http://schemas.openxmlformats.org/officeDocument/2006/relationships/hyperlink" Target="http://www.americanretailsupply.com/65011/226749/Holiday-Boxes/Red-Satin-Gift-Boxes.html" TargetMode="External"/><Relationship Id="rId1482" Type="http://schemas.openxmlformats.org/officeDocument/2006/relationships/hyperlink" Target="http://www.americanretailsupply.com/65154/156029/Costumers/Adj-Notched-Costumer.html" TargetMode="External"/><Relationship Id="rId1703" Type="http://schemas.openxmlformats.org/officeDocument/2006/relationships/hyperlink" Target="http://www.americanretailsupply.com/66235/793244/Adult--Child-Jersey-Forms/Child-Jersey-Form.html" TargetMode="External"/><Relationship Id="rId284" Type="http://schemas.openxmlformats.org/officeDocument/2006/relationships/hyperlink" Target="http://www.americanretailsupply.com/64719/51748/Sullivan-GiftWrap/Geometrics-Giftwrap.html" TargetMode="External"/><Relationship Id="rId491" Type="http://schemas.openxmlformats.org/officeDocument/2006/relationships/hyperlink" Target="http://www.americanretailsupply.com/64790/36354/Jewelry-Supplies/U--Pins.html" TargetMode="External"/><Relationship Id="rId505" Type="http://schemas.openxmlformats.org/officeDocument/2006/relationships/hyperlink" Target="http://www.americanretailsupply.com/64793/37776/Jewelry-Trays--Inserts/Jewelry-Display-Trays.html" TargetMode="External"/><Relationship Id="rId712" Type="http://schemas.openxmlformats.org/officeDocument/2006/relationships/hyperlink" Target="http://www.americanretailsupply.com/64860/48240/Giftwrap-Ribbon-Tissue-Racks/Single-Roll-Paper-Cutters.html" TargetMode="External"/><Relationship Id="rId1135" Type="http://schemas.openxmlformats.org/officeDocument/2006/relationships/hyperlink" Target="http://www.americanretailsupply.com/64967/37855/Aristocrat-Extra-HD-Brackets/Adjustable-Bracket.html" TargetMode="External"/><Relationship Id="rId1342" Type="http://schemas.openxmlformats.org/officeDocument/2006/relationships/hyperlink" Target="http://www.americanretailsupply.com/65075/Frosted-Plastic-Bags.html" TargetMode="External"/><Relationship Id="rId79" Type="http://schemas.openxmlformats.org/officeDocument/2006/relationships/hyperlink" Target="http://www.americanretailsupply.com/64665/2082/Wire--Acylic-Easels/Acrylic-Mini-Easel.html" TargetMode="External"/><Relationship Id="rId144" Type="http://schemas.openxmlformats.org/officeDocument/2006/relationships/hyperlink" Target="http://www.americanretailsupply.com/64689/47422/Pennants/Red-White--Blue-Pennants.html" TargetMode="External"/><Relationship Id="rId589" Type="http://schemas.openxmlformats.org/officeDocument/2006/relationships/hyperlink" Target="http://www.americanretailsupply.com/64830/LaminateMetal-Showcases.html" TargetMode="External"/><Relationship Id="rId796" Type="http://schemas.openxmlformats.org/officeDocument/2006/relationships/hyperlink" Target="http://www.americanretailsupply.com/64901/240560/Closeout-Brackets-Hooks-Standards/Gridwall-Standard-Brackets.html" TargetMode="External"/><Relationship Id="rId1202" Type="http://schemas.openxmlformats.org/officeDocument/2006/relationships/hyperlink" Target="http://www.americanretailsupply.com/64984/782377/Chrome-Sign-Card-Frames/Counter-Top-Metal-Card-Frames.html" TargetMode="External"/><Relationship Id="rId1647" Type="http://schemas.openxmlformats.org/officeDocument/2006/relationships/hyperlink" Target="http://www.americanretailsupply.com/65349/793002/3D-Textured-Slatwall/-Pipe-Hangers-with-Shelves.html" TargetMode="External"/><Relationship Id="rId351" Type="http://schemas.openxmlformats.org/officeDocument/2006/relationships/hyperlink" Target="http://www.americanretailsupply.com/64740/19642/Wraphia-Raffia-Excelsior/Wraphia-in-Matte-Colors.html" TargetMode="External"/><Relationship Id="rId449" Type="http://schemas.openxmlformats.org/officeDocument/2006/relationships/hyperlink" Target="http://www.americanretailsupply.com/64779/34251/Acrylic-Countertop-Displays/14-Acrylic-3-Tier-Displays.html" TargetMode="External"/><Relationship Id="rId656" Type="http://schemas.openxmlformats.org/officeDocument/2006/relationships/hyperlink" Target="http://www.americanretailsupply.com/64849/777695/Tape/White-Tape-Carry-Handles.html" TargetMode="External"/><Relationship Id="rId863" Type="http://schemas.openxmlformats.org/officeDocument/2006/relationships/hyperlink" Target="http://www.americanretailsupply.com/64915/33975/Jewelry-Apparel-Eyewear-Displays/Acrylic-Apparel-Hanger-Strip.html" TargetMode="External"/><Relationship Id="rId1079" Type="http://schemas.openxmlformats.org/officeDocument/2006/relationships/hyperlink" Target="http://www.americanretailsupply.com/64950/35394/Gridwall-Display-Bases/Star-Base.html" TargetMode="External"/><Relationship Id="rId1286" Type="http://schemas.openxmlformats.org/officeDocument/2006/relationships/hyperlink" Target="http://www.americanretailsupply.com/65011/732118/Holiday-Boxes/Riveting-Ribbons.html" TargetMode="External"/><Relationship Id="rId1493" Type="http://schemas.openxmlformats.org/officeDocument/2006/relationships/hyperlink" Target="http://www.americanretailsupply.com/65155/741093/Unbreakable-Forms/Male-Hanging-Torso-Form-with-No-Arms.html" TargetMode="External"/><Relationship Id="rId1507" Type="http://schemas.openxmlformats.org/officeDocument/2006/relationships/hyperlink" Target="http://www.americanretailsupply.com/65158/154741/Rudy--Judy-Mannequins/Rudy.html" TargetMode="External"/><Relationship Id="rId211" Type="http://schemas.openxmlformats.org/officeDocument/2006/relationships/hyperlink" Target="http://www.americanretailsupply.com/64707/780384/Apparel-Boxes/Kraft-2-Piece-Pop-Up-Apparel-Boxes.html" TargetMode="External"/><Relationship Id="rId295" Type="http://schemas.openxmlformats.org/officeDocument/2006/relationships/hyperlink" Target="http://www.americanretailsupply.com/64720/787769/JR-GiftWrap/Graphic-Giftwrap.html" TargetMode="External"/><Relationship Id="rId309" Type="http://schemas.openxmlformats.org/officeDocument/2006/relationships/hyperlink" Target="http://www.americanretailsupply.com/64725/BARGAIN-In-Stock-Giftwrap.html" TargetMode="External"/><Relationship Id="rId516" Type="http://schemas.openxmlformats.org/officeDocument/2006/relationships/hyperlink" Target="http://www.americanretailsupply.com/64795/37290/Ring--Earring-Displays/Earring-T--Bar-Display.html" TargetMode="External"/><Relationship Id="rId1146" Type="http://schemas.openxmlformats.org/officeDocument/2006/relationships/hyperlink" Target="http://www.americanretailsupply.com/64969/Quantum-Extra-HD-Brackets.html" TargetMode="External"/><Relationship Id="rId723" Type="http://schemas.openxmlformats.org/officeDocument/2006/relationships/hyperlink" Target="http://www.americanretailsupply.com/64864/2074/Merchandising-Aids/Merchandise-Strips.html" TargetMode="External"/><Relationship Id="rId930" Type="http://schemas.openxmlformats.org/officeDocument/2006/relationships/hyperlink" Target="http://www.americanretailsupply.com/64931/173737/Garvey-1-Line-Price-Guns/Garvey-22-1-Line-Labelers.html" TargetMode="External"/><Relationship Id="rId1006" Type="http://schemas.openxmlformats.org/officeDocument/2006/relationships/hyperlink" Target="http://www.americanretailsupply.com/64944/34157/Acrylic-for-Slatwall/Acrylic-Display-Trays-for-Slatwall-or-Gridwall.html" TargetMode="External"/><Relationship Id="rId1353" Type="http://schemas.openxmlformats.org/officeDocument/2006/relationships/hyperlink" Target="http://www.americanretailsupply.com/65079/435987/Polypropylene-Bags/Heavy-Duty-Clear-Polypropylene-Bags.html" TargetMode="External"/><Relationship Id="rId1560" Type="http://schemas.openxmlformats.org/officeDocument/2006/relationships/hyperlink" Target="http://www.americanretailsupply.com/65195/36366/Hangers/Chrome-Finish-Hangers.html" TargetMode="External"/><Relationship Id="rId1658" Type="http://schemas.openxmlformats.org/officeDocument/2006/relationships/hyperlink" Target="http://www.americanretailsupply.com/65753/787809/Decorative-Holiday-Packaging/Sophie-Holiday-Greeting--Ornaments.html" TargetMode="External"/><Relationship Id="rId155" Type="http://schemas.openxmlformats.org/officeDocument/2006/relationships/hyperlink" Target="http://www.americanretailsupply.com/64692/Fluorescent-Labels.html" TargetMode="External"/><Relationship Id="rId362" Type="http://schemas.openxmlformats.org/officeDocument/2006/relationships/hyperlink" Target="http://www.americanretailsupply.com/64749/18450/Organza--Velvet-Bags/Velveteen-Drawstring-Pouches.html" TargetMode="External"/><Relationship Id="rId1213" Type="http://schemas.openxmlformats.org/officeDocument/2006/relationships/hyperlink" Target="http://www.americanretailsupply.com/64988/Gift-Cards.html" TargetMode="External"/><Relationship Id="rId1297" Type="http://schemas.openxmlformats.org/officeDocument/2006/relationships/hyperlink" Target="http://www.americanretailsupply.com/65039/Baskets-BracketsDouble-Hooks.html" TargetMode="External"/><Relationship Id="rId1420" Type="http://schemas.openxmlformats.org/officeDocument/2006/relationships/hyperlink" Target="http://www.americanretailsupply.com/65087/563427/Wine-Liquor-Bags--Boxes/Natural-Kraft-Wine-Bags-and-Boxes.html" TargetMode="External"/><Relationship Id="rId1518" Type="http://schemas.openxmlformats.org/officeDocument/2006/relationships/hyperlink" Target="http://www.americanretailsupply.com/65164/Kidz-Klub-Mannequins.html" TargetMode="External"/><Relationship Id="rId222" Type="http://schemas.openxmlformats.org/officeDocument/2006/relationships/hyperlink" Target="http://www.americanretailsupply.com/64708/778649/Jewelry-Boxes/Zebra-Patterned-Jewelry-Boxes.html" TargetMode="External"/><Relationship Id="rId667" Type="http://schemas.openxmlformats.org/officeDocument/2006/relationships/hyperlink" Target="http://www.americanretailsupply.com/64851/Steamers.html" TargetMode="External"/><Relationship Id="rId874" Type="http://schemas.openxmlformats.org/officeDocument/2006/relationships/hyperlink" Target="http://www.americanretailsupply.com/64915/34076/Jewelry-Apparel-Eyewear-Displays/Acrylic-Eyeglass-Holder-for-Slatwall-or-Slatgrid.html" TargetMode="External"/><Relationship Id="rId17" Type="http://schemas.openxmlformats.org/officeDocument/2006/relationships/hyperlink" Target="http://www.americanretailsupply.com/25486/156623/Realistic-Mannequin-System/Round-Weighted-Base.html" TargetMode="External"/><Relationship Id="rId527" Type="http://schemas.openxmlformats.org/officeDocument/2006/relationships/hyperlink" Target="http://www.americanretailsupply.com/64799/Wire-Rack-Components.html" TargetMode="External"/><Relationship Id="rId734" Type="http://schemas.openxmlformats.org/officeDocument/2006/relationships/hyperlink" Target="http://www.americanretailsupply.com/64866/48218/Stretch-Wrap/Stretch-Wrap-Hand-Dispenser.html" TargetMode="External"/><Relationship Id="rId941" Type="http://schemas.openxmlformats.org/officeDocument/2006/relationships/hyperlink" Target="http://www.americanretailsupply.com/64932/173741/Garvey-2-Line-Price-Guns/Garvey-22-2-Line-Labels.html" TargetMode="External"/><Relationship Id="rId1157" Type="http://schemas.openxmlformats.org/officeDocument/2006/relationships/hyperlink" Target="http://www.americanretailsupply.com/64969/37874/Quantum-Extra-HD-Brackets/Quantum-Waterfall-with-Ball-Stops.html" TargetMode="External"/><Relationship Id="rId1364" Type="http://schemas.openxmlformats.org/officeDocument/2006/relationships/hyperlink" Target="http://www.americanretailsupply.com/65080/778262/Clear-Poly-Bags/Clear-Zipper-2-Mil-Reclosable-Poly-Bags-with-Hanger-Hole.html" TargetMode="External"/><Relationship Id="rId1571" Type="http://schemas.openxmlformats.org/officeDocument/2006/relationships/hyperlink" Target="http://www.americanretailsupply.com/65195/793289/Hangers/Hanger-Clips.html" TargetMode="External"/><Relationship Id="rId70" Type="http://schemas.openxmlformats.org/officeDocument/2006/relationships/hyperlink" Target="http://www.americanretailsupply.com/64600/Advertising-Aids.html" TargetMode="External"/><Relationship Id="rId166" Type="http://schemas.openxmlformats.org/officeDocument/2006/relationships/hyperlink" Target="http://www.americanretailsupply.com/64695/Contest-Boxes.html" TargetMode="External"/><Relationship Id="rId373" Type="http://schemas.openxmlformats.org/officeDocument/2006/relationships/hyperlink" Target="http://www.americanretailsupply.com/64765/37260/Tempered-Glass/38-Tempered-Shelf-Glass-Square-Corners.html" TargetMode="External"/><Relationship Id="rId580" Type="http://schemas.openxmlformats.org/officeDocument/2006/relationships/hyperlink" Target="http://www.americanretailsupply.com/64829/47236/Ready-To-Assemble-Showcases/Ready-To-Assemble-Corner-Unit-Display-Case.html" TargetMode="External"/><Relationship Id="rId801" Type="http://schemas.openxmlformats.org/officeDocument/2006/relationships/hyperlink" Target="http://www.americanretailsupply.com/64901/245625/Closeout-Brackets-Hooks-Standards/Mini-Grid-White-12-WAY-Connector.html" TargetMode="External"/><Relationship Id="rId1017" Type="http://schemas.openxmlformats.org/officeDocument/2006/relationships/hyperlink" Target="http://www.americanretailsupply.com/64944/579426/Acrylic-for-Slatwall/Acrylic-Shelves-for-Slatwall-Deluxe-Slanted-1-Lip.html" TargetMode="External"/><Relationship Id="rId1224" Type="http://schemas.openxmlformats.org/officeDocument/2006/relationships/hyperlink" Target="http://www.americanretailsupply.com/64992/27521/Western-Themed-Packaging/Western-Printed-Tissue-Paper.html" TargetMode="External"/><Relationship Id="rId1431" Type="http://schemas.openxmlformats.org/officeDocument/2006/relationships/hyperlink" Target="http://www.americanretailsupply.com/65088/563425/A-La-Carte-Bags--Boxes/Fruit-Bowl-Wine-Packaging-Bags-and-Boxes.html" TargetMode="External"/><Relationship Id="rId1669" Type="http://schemas.openxmlformats.org/officeDocument/2006/relationships/hyperlink" Target="http://www.americanretailsupply.com/65799/788868/Shamrock/Celebrate-Giftwrap.html" TargetMode="External"/><Relationship Id="rId1" Type="http://schemas.openxmlformats.org/officeDocument/2006/relationships/hyperlink" Target="http://www.americanretailsupply.com/10264/1533/Avery-Dennison-One-Line-Price-Gun/PB-1-Labels.html" TargetMode="External"/><Relationship Id="rId233" Type="http://schemas.openxmlformats.org/officeDocument/2006/relationships/hyperlink" Target="http://www.americanretailsupply.com/64709/226778/Decorative-Corrugated-Boxes/Kraft.html" TargetMode="External"/><Relationship Id="rId440" Type="http://schemas.openxmlformats.org/officeDocument/2006/relationships/hyperlink" Target="http://www.americanretailsupply.com/64779/34241/Acrylic-Countertop-Displays/Acrylic-Beveled-Glass-Counter-Mirror.html" TargetMode="External"/><Relationship Id="rId678" Type="http://schemas.openxmlformats.org/officeDocument/2006/relationships/hyperlink" Target="http://www.americanretailsupply.com/64852/153430/Impulse-Sealers--Shrink-Wrap/6-Hand-Crimper-and-or-Sealer.html" TargetMode="External"/><Relationship Id="rId885" Type="http://schemas.openxmlformats.org/officeDocument/2006/relationships/hyperlink" Target="http://www.americanretailsupply.com/64921/Slatwall-Gridwall-Wall-Display.html" TargetMode="External"/><Relationship Id="rId1070" Type="http://schemas.openxmlformats.org/officeDocument/2006/relationships/hyperlink" Target="http://www.americanretailsupply.com/64949/34010/Acrylic-for-Gridwall/Acrylic-Brochure-Holders-for-Slatwall-Gridwall-or-Wallmount-for-123-Pocket.html" TargetMode="External"/><Relationship Id="rId1529" Type="http://schemas.openxmlformats.org/officeDocument/2006/relationships/hyperlink" Target="http://www.americanretailsupply.com/65167/156998/Hosiery--Sock-Displays/Female-Leg.html" TargetMode="External"/><Relationship Id="rId28" Type="http://schemas.openxmlformats.org/officeDocument/2006/relationships/hyperlink" Target="http://www.americanretailsupply.com/64484/Boxes.html" TargetMode="External"/><Relationship Id="rId300" Type="http://schemas.openxmlformats.org/officeDocument/2006/relationships/hyperlink" Target="http://www.americanretailsupply.com/64721/709420/VantagePOINT-GiftWrap/Vantage-Christmas-Giftwrap.html" TargetMode="External"/><Relationship Id="rId538" Type="http://schemas.openxmlformats.org/officeDocument/2006/relationships/hyperlink" Target="http://www.americanretailsupply.com/64800/560455/Scrapbooking-Racks/Paper-Rack-Tower.html" TargetMode="External"/><Relationship Id="rId745" Type="http://schemas.openxmlformats.org/officeDocument/2006/relationships/hyperlink" Target="http://www.americanretailsupply.com/64895/228943/EAS-Electronic-Article-Surveillance/EAS-Hard-Tags.html" TargetMode="External"/><Relationship Id="rId952" Type="http://schemas.openxmlformats.org/officeDocument/2006/relationships/hyperlink" Target="http://www.americanretailsupply.com/64942/148448/Traditional-Slatwall-Panels--Inserts/Slatwall-Panel-Inserts.html" TargetMode="External"/><Relationship Id="rId1168" Type="http://schemas.openxmlformats.org/officeDocument/2006/relationships/hyperlink" Target="http://www.americanretailsupply.com/64971/37175/Glass-Connectors/Hinge.html" TargetMode="External"/><Relationship Id="rId1375" Type="http://schemas.openxmlformats.org/officeDocument/2006/relationships/hyperlink" Target="http://www.americanretailsupply.com/65084/226751/Decorative-Corrugated-Boxes/Red--Hunter-Green-Bows-Gift-Boxes.html" TargetMode="External"/><Relationship Id="rId1582" Type="http://schemas.openxmlformats.org/officeDocument/2006/relationships/hyperlink" Target="http://www.americanretailsupply.com/65197/244287/Apparel-Accessories--Apparel-Store-Supplies/Steel-Bank-Pins.html" TargetMode="External"/><Relationship Id="rId81" Type="http://schemas.openxmlformats.org/officeDocument/2006/relationships/hyperlink" Target="http://www.americanretailsupply.com/64665/231535/Wire--Acylic-Easels/Acrylic-Dinnerware-Holder.html" TargetMode="External"/><Relationship Id="rId177" Type="http://schemas.openxmlformats.org/officeDocument/2006/relationships/hyperlink" Target="http://www.americanretailsupply.com/64703/223362/Tissue-Paper/Holiday--Christmas-Printed-Tissue-Paper.html" TargetMode="External"/><Relationship Id="rId384" Type="http://schemas.openxmlformats.org/officeDocument/2006/relationships/hyperlink" Target="http://www.americanretailsupply.com/64769/Acrylic-Risers--Cubes.html" TargetMode="External"/><Relationship Id="rId591" Type="http://schemas.openxmlformats.org/officeDocument/2006/relationships/hyperlink" Target="http://www.americanretailsupply.com/64830/174387/LaminateMetal-Showcases/Corner-Fill-Display-Cases.html" TargetMode="External"/><Relationship Id="rId605" Type="http://schemas.openxmlformats.org/officeDocument/2006/relationships/hyperlink" Target="http://www.americanretailsupply.com/64831/Hardwood-Showcases.html" TargetMode="External"/><Relationship Id="rId812" Type="http://schemas.openxmlformats.org/officeDocument/2006/relationships/hyperlink" Target="http://www.americanretailsupply.com/64902/244586/Closeout-Price-Marking/P-26-Labels-White-1125M-per-RL.html" TargetMode="External"/><Relationship Id="rId1028" Type="http://schemas.openxmlformats.org/officeDocument/2006/relationships/hyperlink" Target="http://www.americanretailsupply.com/64945/239526/Slatbox-Displays/Shelfbox-Long-300-Display.html" TargetMode="External"/><Relationship Id="rId1235" Type="http://schemas.openxmlformats.org/officeDocument/2006/relationships/hyperlink" Target="http://www.americanretailsupply.com/64993/785424/A-La-Carte-Bags--Boxes/Market-Fresh-Collection-Bags-and-Boxes.html" TargetMode="External"/><Relationship Id="rId1442" Type="http://schemas.openxmlformats.org/officeDocument/2006/relationships/hyperlink" Target="http://www.americanretailsupply.com/65123/746708/Food-Service-Boxes/Bakery-Boxes-Lock-Corner-1-Piece-White.html" TargetMode="External"/><Relationship Id="rId244" Type="http://schemas.openxmlformats.org/officeDocument/2006/relationships/hyperlink" Target="http://www.americanretailsupply.com/64709/782112/Decorative-Corrugated-Boxes/Bright-Solids.html" TargetMode="External"/><Relationship Id="rId689" Type="http://schemas.openxmlformats.org/officeDocument/2006/relationships/hyperlink" Target="http://www.americanretailsupply.com/64856/Printer-Labels.html" TargetMode="External"/><Relationship Id="rId896" Type="http://schemas.openxmlformats.org/officeDocument/2006/relationships/hyperlink" Target="http://www.americanretailsupply.com/64923/1430/1-Line-Monarch-Labelers/Monarch-1110-Pricing-Gun.html" TargetMode="External"/><Relationship Id="rId1081" Type="http://schemas.openxmlformats.org/officeDocument/2006/relationships/hyperlink" Target="http://www.americanretailsupply.com/64950/35396/Gridwall-Display-Bases/Triangle-Base.html" TargetMode="External"/><Relationship Id="rId1302" Type="http://schemas.openxmlformats.org/officeDocument/2006/relationships/hyperlink" Target="http://www.americanretailsupply.com/65039/41136/Baskets-BracketsDouble-Hooks/Pegboard-Waterfall-Bracket.html" TargetMode="External"/><Relationship Id="rId39" Type="http://schemas.openxmlformats.org/officeDocument/2006/relationships/hyperlink" Target="http://www.americanretailsupply.com/64595/130400/Retail-Resources/WAYMISH.html" TargetMode="External"/><Relationship Id="rId451" Type="http://schemas.openxmlformats.org/officeDocument/2006/relationships/hyperlink" Target="http://www.americanretailsupply.com/64779/34253/Acrylic-Countertop-Displays/Acrylic-Clear-Tiered-Stairs.html" TargetMode="External"/><Relationship Id="rId549" Type="http://schemas.openxmlformats.org/officeDocument/2006/relationships/hyperlink" Target="http://www.americanretailsupply.com/64806/561800/Racks-Spinners-Dump-Bins/3-Tier-Graphics-Stand.html" TargetMode="External"/><Relationship Id="rId756" Type="http://schemas.openxmlformats.org/officeDocument/2006/relationships/hyperlink" Target="http://www.americanretailsupply.com/64898/739798/Closeout-Display-Cases-and-Racks/Hickory-Custom-Wall-Display.html" TargetMode="External"/><Relationship Id="rId1179" Type="http://schemas.openxmlformats.org/officeDocument/2006/relationships/hyperlink" Target="http://www.americanretailsupply.com/64980/47299/Tags/Manila-Service-Tags.html" TargetMode="External"/><Relationship Id="rId1386" Type="http://schemas.openxmlformats.org/officeDocument/2006/relationships/hyperlink" Target="http://www.americanretailsupply.com/65084/30014/Decorative-Corrugated-Boxes/Arctic-Frost-Gift-Boxes.html" TargetMode="External"/><Relationship Id="rId1593" Type="http://schemas.openxmlformats.org/officeDocument/2006/relationships/hyperlink" Target="http://www.americanretailsupply.com/65198/Garment-Rolls--Bags.html" TargetMode="External"/><Relationship Id="rId1607" Type="http://schemas.openxmlformats.org/officeDocument/2006/relationships/hyperlink" Target="http://www.americanretailsupply.com/65210/735569/Pearl-District-Displays/Pearl-District-2-Way-and-3-Way-Frames-and-Accessories.html" TargetMode="External"/><Relationship Id="rId104" Type="http://schemas.openxmlformats.org/officeDocument/2006/relationships/hyperlink" Target="http://www.americanretailsupply.com/64679/48183/Avery-Dennison-Labelers--Labels/PB-216-Labelers.html" TargetMode="External"/><Relationship Id="rId188" Type="http://schemas.openxmlformats.org/officeDocument/2006/relationships/hyperlink" Target="http://www.americanretailsupply.com/64704/Shreds.html" TargetMode="External"/><Relationship Id="rId311" Type="http://schemas.openxmlformats.org/officeDocument/2006/relationships/hyperlink" Target="http://www.americanretailsupply.com/64725/716286/BARGAIN-In-Stock-Giftwrap/Everyday-Patterns-II-100-rolls.html" TargetMode="External"/><Relationship Id="rId395" Type="http://schemas.openxmlformats.org/officeDocument/2006/relationships/hyperlink" Target="http://www.americanretailsupply.com/64769/34239/Acrylic-Risers--Cubes/316-Acrylic-Beveled-Edge-6-Piece-Riser-Set.html" TargetMode="External"/><Relationship Id="rId409" Type="http://schemas.openxmlformats.org/officeDocument/2006/relationships/hyperlink" Target="http://www.americanretailsupply.com/64770/34057/Acrylic-Bins-Trays-Easels/Acrylic-Molded-Easels.html" TargetMode="External"/><Relationship Id="rId963" Type="http://schemas.openxmlformats.org/officeDocument/2006/relationships/hyperlink" Target="http://www.americanretailsupply.com/64943/34103/Slatwall-Accessories/Hangrod-Bracket-with-Spring-Clamp-for-Slatwall.html" TargetMode="External"/><Relationship Id="rId1039" Type="http://schemas.openxmlformats.org/officeDocument/2006/relationships/hyperlink" Target="http://www.americanretailsupply.com/64946/759411/Slatwall-Free-Standing-Displays/Slatwall-Spinning-Countertop-Display.html" TargetMode="External"/><Relationship Id="rId1246" Type="http://schemas.openxmlformats.org/officeDocument/2006/relationships/hyperlink" Target="http://www.americanretailsupply.com/64996/48315/Polypropylene-Bags--Rolls/Metallic-Twist-Ties.html" TargetMode="External"/><Relationship Id="rId92" Type="http://schemas.openxmlformats.org/officeDocument/2006/relationships/hyperlink" Target="http://www.americanretailsupply.com/64667/Display-Racks.html" TargetMode="External"/><Relationship Id="rId616" Type="http://schemas.openxmlformats.org/officeDocument/2006/relationships/hyperlink" Target="http://www.americanretailsupply.com/64831/47114/Hardwood-Showcases/Jewelry-Top-Vision-Displays.html" TargetMode="External"/><Relationship Id="rId823" Type="http://schemas.openxmlformats.org/officeDocument/2006/relationships/hyperlink" Target="http://www.americanretailsupply.com/64902/788054/Closeout-Price-Marking/Loop-Fasteners.html" TargetMode="External"/><Relationship Id="rId1453" Type="http://schemas.openxmlformats.org/officeDocument/2006/relationships/hyperlink" Target="http://www.americanretailsupply.com/65123/758702/Food-Service-Boxes/Deli-Boxes.html" TargetMode="External"/><Relationship Id="rId1660" Type="http://schemas.openxmlformats.org/officeDocument/2006/relationships/hyperlink" Target="http://www.americanretailsupply.com/65753/787812/Decorative-Holiday-Packaging/Poinsettia-Collection.html" TargetMode="External"/><Relationship Id="rId255" Type="http://schemas.openxmlformats.org/officeDocument/2006/relationships/hyperlink" Target="http://www.americanretailsupply.com/64712/439478/Italian-Boxes/Matte-Gold-Linen-Collection.html" TargetMode="External"/><Relationship Id="rId462" Type="http://schemas.openxmlformats.org/officeDocument/2006/relationships/hyperlink" Target="http://www.americanretailsupply.com/64786/Linen-Jewelry-Displays.html" TargetMode="External"/><Relationship Id="rId1092" Type="http://schemas.openxmlformats.org/officeDocument/2006/relationships/hyperlink" Target="http://www.americanretailsupply.com/64960/Cross-Bars.html" TargetMode="External"/><Relationship Id="rId1106" Type="http://schemas.openxmlformats.org/officeDocument/2006/relationships/hyperlink" Target="http://www.americanretailsupply.com/64965/Universal-HD-Wall-Standards.html" TargetMode="External"/><Relationship Id="rId1313" Type="http://schemas.openxmlformats.org/officeDocument/2006/relationships/hyperlink" Target="http://www.americanretailsupply.com/65070/437246/Paper-Shopping-Bags/Recycled-Natural-Kraft-Paper-Shopping-Bags.html" TargetMode="External"/><Relationship Id="rId1397" Type="http://schemas.openxmlformats.org/officeDocument/2006/relationships/hyperlink" Target="http://www.americanretailsupply.com/65084/782111/Decorative-Corrugated-Boxes/Brilliant-Stripe.html" TargetMode="External"/><Relationship Id="rId1520" Type="http://schemas.openxmlformats.org/officeDocument/2006/relationships/hyperlink" Target="http://www.americanretailsupply.com/65164/740769/Kidz-Klub-Mannequins/Kidz-Klub-6--yr-old-Unisex----White.html" TargetMode="External"/><Relationship Id="rId115" Type="http://schemas.openxmlformats.org/officeDocument/2006/relationships/hyperlink" Target="http://www.americanretailsupply.com/64683/784098/Avery-Dennison-Taggers/Avery-Dennison-Taggers.html" TargetMode="External"/><Relationship Id="rId322" Type="http://schemas.openxmlformats.org/officeDocument/2006/relationships/hyperlink" Target="http://www.americanretailsupply.com/64734/745607/Natural-Curling-Ribbon/Animal-Prints-Natural-Curling-Ribbon.html" TargetMode="External"/><Relationship Id="rId767" Type="http://schemas.openxmlformats.org/officeDocument/2006/relationships/hyperlink" Target="http://www.americanretailsupply.com/64899/236742/Closeout-Packaging/Red-Cello-Bags.html" TargetMode="External"/><Relationship Id="rId974" Type="http://schemas.openxmlformats.org/officeDocument/2006/relationships/hyperlink" Target="http://www.americanretailsupply.com/64943/778864/Slatwall-Accessories/Hat-Displayer-for-Slatwall.html" TargetMode="External"/><Relationship Id="rId1618" Type="http://schemas.openxmlformats.org/officeDocument/2006/relationships/hyperlink" Target="http://www.americanretailsupply.com/65211/447141/Contemporary-Raw-Steel-Displays/T-Type-Earring-Display.html" TargetMode="External"/><Relationship Id="rId199" Type="http://schemas.openxmlformats.org/officeDocument/2006/relationships/hyperlink" Target="http://www.americanretailsupply.com/64705/48319/Polypropylene-Rolls--Bags/Printed-Polypropylene-Bags.html" TargetMode="External"/><Relationship Id="rId627" Type="http://schemas.openxmlformats.org/officeDocument/2006/relationships/hyperlink" Target="http://www.americanretailsupply.com/64832/172187/High-Tech-Showcases/Full-Sized-Quarter-Vision-Jewelry-Showcase.html" TargetMode="External"/><Relationship Id="rId834" Type="http://schemas.openxmlformats.org/officeDocument/2006/relationships/hyperlink" Target="http://www.americanretailsupply.com/64905/239179/Miscellaneous-Closeout/Artline-Aquafast-Markers.html" TargetMode="External"/><Relationship Id="rId1257" Type="http://schemas.openxmlformats.org/officeDocument/2006/relationships/hyperlink" Target="http://www.americanretailsupply.com/65001/28612/Holiday-Patterned-Tissue-Paper/Printed-Tissue-Paper-Assortment-Packs.html" TargetMode="External"/><Relationship Id="rId1464" Type="http://schemas.openxmlformats.org/officeDocument/2006/relationships/hyperlink" Target="http://www.americanretailsupply.com/65152/756601/Suit-Dress-Forms/Mens-Suit--Shirt-Form-with-Metal-Base.html" TargetMode="External"/><Relationship Id="rId1671" Type="http://schemas.openxmlformats.org/officeDocument/2006/relationships/hyperlink" Target="http://www.americanretailsupply.com/65799/788870/Shamrock/Christmas-and-Holiday-Giftwrap-6.html" TargetMode="External"/><Relationship Id="rId266" Type="http://schemas.openxmlformats.org/officeDocument/2006/relationships/hyperlink" Target="http://www.americanretailsupply.com/64716/Jewelry-Boxes-with-Hinged-Lids.html" TargetMode="External"/><Relationship Id="rId473" Type="http://schemas.openxmlformats.org/officeDocument/2006/relationships/hyperlink" Target="http://www.americanretailsupply.com/64787/37787/Necklace--Bracelet-Displays/Round-T-Bar-Necklace-Display.html" TargetMode="External"/><Relationship Id="rId680" Type="http://schemas.openxmlformats.org/officeDocument/2006/relationships/hyperlink" Target="http://www.americanretailsupply.com/64852/22329/Impulse-Sealers--Shrink-Wrap/Shrink-Wrap-Film-and-Bags.html" TargetMode="External"/><Relationship Id="rId901" Type="http://schemas.openxmlformats.org/officeDocument/2006/relationships/hyperlink" Target="http://www.americanretailsupply.com/64923/48186/1-Line-Monarch-Labelers/Monarch-1130-Price-Gun.html" TargetMode="External"/><Relationship Id="rId1117" Type="http://schemas.openxmlformats.org/officeDocument/2006/relationships/hyperlink" Target="http://www.americanretailsupply.com/64966/41105/Universal-HD-Brackets/Universal-Brackets.html" TargetMode="External"/><Relationship Id="rId1324" Type="http://schemas.openxmlformats.org/officeDocument/2006/relationships/hyperlink" Target="http://www.americanretailsupply.com/65072/29145/European-Tote-Style-Bags/Gloss-Laminated-EuroTotes.html" TargetMode="External"/><Relationship Id="rId1531" Type="http://schemas.openxmlformats.org/officeDocument/2006/relationships/hyperlink" Target="http://www.americanretailsupply.com/65181/Literature-Racks.html" TargetMode="External"/><Relationship Id="rId30" Type="http://schemas.openxmlformats.org/officeDocument/2006/relationships/hyperlink" Target="http://www.americanretailsupply.com/64491/Gift-Wrap.html" TargetMode="External"/><Relationship Id="rId126" Type="http://schemas.openxmlformats.org/officeDocument/2006/relationships/hyperlink" Target="http://www.americanretailsupply.com/64686/Price-Marking-Accessories.html" TargetMode="External"/><Relationship Id="rId333" Type="http://schemas.openxmlformats.org/officeDocument/2006/relationships/hyperlink" Target="http://www.americanretailsupply.com/64737/19772/Star-Prenotched-Bows-Ribbon/Ribbon-Slitters.html" TargetMode="External"/><Relationship Id="rId540" Type="http://schemas.openxmlformats.org/officeDocument/2006/relationships/hyperlink" Target="http://www.americanretailsupply.com/64800/560457/Scrapbooking-Racks/Paper-Rack-for-12x-12-Stock.html" TargetMode="External"/><Relationship Id="rId778" Type="http://schemas.openxmlformats.org/officeDocument/2006/relationships/hyperlink" Target="http://www.americanretailsupply.com/64900/Closeout-Acrylic-Glass-Jewelry-Displays.html" TargetMode="External"/><Relationship Id="rId985" Type="http://schemas.openxmlformats.org/officeDocument/2006/relationships/hyperlink" Target="http://www.americanretailsupply.com/64944/33435/Acrylic-for-Slatwall/Acrylic-Compact-Disc-Display-for-Slatwall-Gridwall-Pegboard-or-Wallmount.html" TargetMode="External"/><Relationship Id="rId1170" Type="http://schemas.openxmlformats.org/officeDocument/2006/relationships/hyperlink" Target="http://www.americanretailsupply.com/64971/47634/Glass-Connectors/Combination-Lock.html" TargetMode="External"/><Relationship Id="rId1629" Type="http://schemas.openxmlformats.org/officeDocument/2006/relationships/hyperlink" Target="http://www.americanretailsupply.com/65221_1_2_1/Info-Center.html" TargetMode="External"/><Relationship Id="rId638" Type="http://schemas.openxmlformats.org/officeDocument/2006/relationships/hyperlink" Target="http://www.americanretailsupply.com/64832/172260/High-Tech-Showcases/Hexagon-Revolving-Tower-Display-Case-with-Storage.html" TargetMode="External"/><Relationship Id="rId845" Type="http://schemas.openxmlformats.org/officeDocument/2006/relationships/hyperlink" Target="http://www.americanretailsupply.com/64905/434399/Miscellaneous-Closeout/Adhesive-Label-Release.html" TargetMode="External"/><Relationship Id="rId1030" Type="http://schemas.openxmlformats.org/officeDocument/2006/relationships/hyperlink" Target="http://www.americanretailsupply.com/64945/239528/Slatbox-Displays/Slatbox-Dividers.html" TargetMode="External"/><Relationship Id="rId1268" Type="http://schemas.openxmlformats.org/officeDocument/2006/relationships/hyperlink" Target="http://www.americanretailsupply.com/65008/Bags-in-Animal-Prints.html" TargetMode="External"/><Relationship Id="rId1475" Type="http://schemas.openxmlformats.org/officeDocument/2006/relationships/hyperlink" Target="http://www.americanretailsupply.com/65153/36394/Molded-Forms/Misses-Molded-Forms.html" TargetMode="External"/><Relationship Id="rId1682" Type="http://schemas.openxmlformats.org/officeDocument/2006/relationships/hyperlink" Target="http://www.americanretailsupply.com/66192/792999/Pipe--Panel-Displays/Pipe--Panel-Fixtures.html" TargetMode="External"/><Relationship Id="rId277" Type="http://schemas.openxmlformats.org/officeDocument/2006/relationships/hyperlink" Target="http://www.americanretailsupply.com/64719/50846/Sullivan-GiftWrap/Florentines-Florals-Fruits--Tapestries-Giftwrap-1.html" TargetMode="External"/><Relationship Id="rId400" Type="http://schemas.openxmlformats.org/officeDocument/2006/relationships/hyperlink" Target="http://www.americanretailsupply.com/64769/576067/Acrylic-Risers--Cubes/Acrylic-Interlocking-Four-Way-Riser.html" TargetMode="External"/><Relationship Id="rId484" Type="http://schemas.openxmlformats.org/officeDocument/2006/relationships/hyperlink" Target="http://www.americanretailsupply.com/64787/756144/Necklace--Bracelet-Displays/Countertop-Bracelet-Display.html" TargetMode="External"/><Relationship Id="rId705" Type="http://schemas.openxmlformats.org/officeDocument/2006/relationships/hyperlink" Target="http://www.americanretailsupply.com/64859/48220/Shipping-Supplies/Bubble-Wrap-Packing-Rolls.html" TargetMode="External"/><Relationship Id="rId1128" Type="http://schemas.openxmlformats.org/officeDocument/2006/relationships/hyperlink" Target="http://www.americanretailsupply.com/64966/47134/Universal-HD-Brackets/Universal-Adjustable-Brackets.html" TargetMode="External"/><Relationship Id="rId1335" Type="http://schemas.openxmlformats.org/officeDocument/2006/relationships/hyperlink" Target="http://www.americanretailsupply.com/65073/752422/Low-Density-Plastic-Bags/Gloss-Christmas-Plastic-Merchandise-Bags.html" TargetMode="External"/><Relationship Id="rId1542" Type="http://schemas.openxmlformats.org/officeDocument/2006/relationships/hyperlink" Target="http://www.americanretailsupply.com/65181/734990/Literature-Racks/2-Tier-Counter-Spinner-Display-with-12-Pegs.html" TargetMode="External"/><Relationship Id="rId137" Type="http://schemas.openxmlformats.org/officeDocument/2006/relationships/hyperlink" Target="http://www.americanretailsupply.com/64687/733219/Sign-Cards/Burst-Blank-Fluorescent-Sign-Cards.html" TargetMode="External"/><Relationship Id="rId344" Type="http://schemas.openxmlformats.org/officeDocument/2006/relationships/hyperlink" Target="http://www.americanretailsupply.com/64739/172822/Metallic-Bows--Ribbon/Herringbone-Tinsel-Ribbon.html" TargetMode="External"/><Relationship Id="rId691" Type="http://schemas.openxmlformats.org/officeDocument/2006/relationships/hyperlink" Target="http://www.americanretailsupply.com/64856/173893/Printer-Labels/Paper-Laser-Labels.html" TargetMode="External"/><Relationship Id="rId789" Type="http://schemas.openxmlformats.org/officeDocument/2006/relationships/hyperlink" Target="http://www.americanretailsupply.com/64901/236817/Closeout-Brackets-Hooks-Standards/Peghook-Heavy-8-x-212-dia-Ball-End-Tip.html" TargetMode="External"/><Relationship Id="rId912" Type="http://schemas.openxmlformats.org/officeDocument/2006/relationships/hyperlink" Target="http://www.americanretailsupply.com/64929/1453/Primark-1--2-Line-Price-Guns/Primark-P-14-1-Line-Price-Gun.html" TargetMode="External"/><Relationship Id="rId996" Type="http://schemas.openxmlformats.org/officeDocument/2006/relationships/hyperlink" Target="http://www.americanretailsupply.com/64944/34127/Acrylic-for-Slatwall/Acrylic-Flat-Braced-Shelves-for-Slatwall-Slatgrid.html" TargetMode="External"/><Relationship Id="rId41" Type="http://schemas.openxmlformats.org/officeDocument/2006/relationships/hyperlink" Target="http://www.americanretailsupply.com/64595/172856/New-Arrivals/View-Top-Stationery-Boxes.html" TargetMode="External"/><Relationship Id="rId551" Type="http://schemas.openxmlformats.org/officeDocument/2006/relationships/hyperlink" Target="http://www.americanretailsupply.com/64806/561822/Racks-Spinners-Dump-Bins/4-Tier-Corner-Rack.html" TargetMode="External"/><Relationship Id="rId649" Type="http://schemas.openxmlformats.org/officeDocument/2006/relationships/hyperlink" Target="http://www.americanretailsupply.com/64848/Box-Cutters.html" TargetMode="External"/><Relationship Id="rId856" Type="http://schemas.openxmlformats.org/officeDocument/2006/relationships/hyperlink" Target="http://www.americanretailsupply.com/64914/37299/Slatwall-FreeStanding-Displays/Slatwall-Ready-To-Assemble-Gondola.html" TargetMode="External"/><Relationship Id="rId1181" Type="http://schemas.openxmlformats.org/officeDocument/2006/relationships/hyperlink" Target="http://www.americanretailsupply.com/64981/Miscellaneous-Sign-Holders.html" TargetMode="External"/><Relationship Id="rId1279" Type="http://schemas.openxmlformats.org/officeDocument/2006/relationships/hyperlink" Target="http://www.americanretailsupply.com/65011/226770/Holiday-Boxes/Silver-Plated.html" TargetMode="External"/><Relationship Id="rId1402" Type="http://schemas.openxmlformats.org/officeDocument/2006/relationships/hyperlink" Target="http://www.americanretailsupply.com/65085/Food-Grade-Tissue.html" TargetMode="External"/><Relationship Id="rId1486" Type="http://schemas.openxmlformats.org/officeDocument/2006/relationships/hyperlink" Target="http://www.americanretailsupply.com/65154/156074/Costumers/Mens-Floor-Stand.html" TargetMode="External"/><Relationship Id="rId190" Type="http://schemas.openxmlformats.org/officeDocument/2006/relationships/hyperlink" Target="http://www.americanretailsupply.com/64704/19927/Shreds/Crinkle-Cut-Shred.html" TargetMode="External"/><Relationship Id="rId204" Type="http://schemas.openxmlformats.org/officeDocument/2006/relationships/hyperlink" Target="http://www.americanretailsupply.com/64706/18594/Gift-Boxes/Tinted-Kraft-Tuckit-Gift-Boxes.html" TargetMode="External"/><Relationship Id="rId288" Type="http://schemas.openxmlformats.org/officeDocument/2006/relationships/hyperlink" Target="http://www.americanretailsupply.com/64720/757841/JR-GiftWrap/Baby-Giftwrap.html" TargetMode="External"/><Relationship Id="rId411" Type="http://schemas.openxmlformats.org/officeDocument/2006/relationships/hyperlink" Target="http://www.americanretailsupply.com/64770/575748/Acrylic-Bins-Trays-Easels/Cell-Phone-Acrylic-Easels.html" TargetMode="External"/><Relationship Id="rId509" Type="http://schemas.openxmlformats.org/officeDocument/2006/relationships/hyperlink" Target="http://www.americanretailsupply.com/64794/37344/Jewelry-Riser-Sets/Hexagon-Riser-Set.html" TargetMode="External"/><Relationship Id="rId1041" Type="http://schemas.openxmlformats.org/officeDocument/2006/relationships/hyperlink" Target="http://www.americanretailsupply.com/64947/Gridwall--Slatgrid-Panels.html" TargetMode="External"/><Relationship Id="rId1139" Type="http://schemas.openxmlformats.org/officeDocument/2006/relationships/hyperlink" Target="http://www.americanretailsupply.com/64967/37862/Aristocrat-Extra-HD-Brackets/Aristocrat-Heavy-Duty-Brackets-Upturn-at-Standard.html" TargetMode="External"/><Relationship Id="rId1346" Type="http://schemas.openxmlformats.org/officeDocument/2006/relationships/hyperlink" Target="http://www.americanretailsupply.com/65075/50114/Frosted-Plastic-Bags/Frosted-Shoppers-with-Tri-Folded-Loop-Handles.html" TargetMode="External"/><Relationship Id="rId1693" Type="http://schemas.openxmlformats.org/officeDocument/2006/relationships/hyperlink" Target="http://www.americanretailsupply.com/66199/739028/Eco-Friendly-Recycled-Paper-Bags/Recycled-White-Kraft-Paper-Shopping-Bags.html" TargetMode="External"/><Relationship Id="rId495" Type="http://schemas.openxmlformats.org/officeDocument/2006/relationships/hyperlink" Target="http://www.americanretailsupply.com/64790/37353/Jewelry-Supplies/Dumbell-Labels.html" TargetMode="External"/><Relationship Id="rId716" Type="http://schemas.openxmlformats.org/officeDocument/2006/relationships/hyperlink" Target="http://www.americanretailsupply.com/64864/12523/Merchandising-Aids/Front-Runners.html" TargetMode="External"/><Relationship Id="rId923" Type="http://schemas.openxmlformats.org/officeDocument/2006/relationships/hyperlink" Target="http://www.americanretailsupply.com/64930/1570/Meto-1--2-Line-Price-Guns/Meto-2200-Series-Labels.html" TargetMode="External"/><Relationship Id="rId1553" Type="http://schemas.openxmlformats.org/officeDocument/2006/relationships/hyperlink" Target="http://www.americanretailsupply.com/65194/37060/Garment--Hat-Racks/Rolling-Racks.html" TargetMode="External"/><Relationship Id="rId52" Type="http://schemas.openxmlformats.org/officeDocument/2006/relationships/hyperlink" Target="http://www.americanretailsupply.com/64595/759338/New-Arrivals/Bakers-Choice-Window-Bakery-Boxes.html" TargetMode="External"/><Relationship Id="rId148" Type="http://schemas.openxmlformats.org/officeDocument/2006/relationships/hyperlink" Target="http://www.americanretailsupply.com/64690/778759/Banners--Posters/Posters-and-Pennants.html" TargetMode="External"/><Relationship Id="rId355" Type="http://schemas.openxmlformats.org/officeDocument/2006/relationships/hyperlink" Target="http://www.americanretailsupply.com/64741/19919/Stretch-Loops--Cord/Stretch-Loops.html" TargetMode="External"/><Relationship Id="rId562" Type="http://schemas.openxmlformats.org/officeDocument/2006/relationships/hyperlink" Target="http://www.americanretailsupply.com/64812/37261/Tempered-Glass-Shelves/38-Tempered-Shelf-Glass-with-Dime-Radius-Corners.html" TargetMode="External"/><Relationship Id="rId1192" Type="http://schemas.openxmlformats.org/officeDocument/2006/relationships/hyperlink" Target="http://www.americanretailsupply.com/64983/576366/Acrylic-Sign-Card-Frames/Acrylic-Sign-Holders-Special-with-Holes-to-Attach-to-Shelves-etc.html" TargetMode="External"/><Relationship Id="rId1206" Type="http://schemas.openxmlformats.org/officeDocument/2006/relationships/hyperlink" Target="http://www.americanretailsupply.com/64985/173893/Printer--POS-Labels-Paper/Paper-Laser-Labels.html" TargetMode="External"/><Relationship Id="rId1413" Type="http://schemas.openxmlformats.org/officeDocument/2006/relationships/hyperlink" Target="http://www.americanretailsupply.com/65086/48316/Polyproylene-Bags--Rolls/Clear-Flat-Polypropylene-Bags.html" TargetMode="External"/><Relationship Id="rId1620" Type="http://schemas.openxmlformats.org/officeDocument/2006/relationships/hyperlink" Target="http://www.americanretailsupply.com/65211/447145/Contemporary-Raw-Steel-Displays/3-Tier-Jewelry-Display.html" TargetMode="External"/><Relationship Id="rId215" Type="http://schemas.openxmlformats.org/officeDocument/2006/relationships/hyperlink" Target="http://www.americanretailsupply.com/64708/757060/Jewelry-Boxes/Silver-and-Gold-Foil-Jewelry-Boxes.html" TargetMode="External"/><Relationship Id="rId422" Type="http://schemas.openxmlformats.org/officeDocument/2006/relationships/hyperlink" Target="http://www.americanretailsupply.com/64774/34010/Acrylic-Literature-Displays/Acrylic-Brochure-Holders-for-Slatwall-Gridwall-or-Wallmount-for-123-Pocket.html" TargetMode="External"/><Relationship Id="rId867" Type="http://schemas.openxmlformats.org/officeDocument/2006/relationships/hyperlink" Target="http://www.americanretailsupply.com/64915/33988/Jewelry-Apparel-Eyewear-Displays/Acrylic-Apparel-Belt-and-Tie-Displays.html" TargetMode="External"/><Relationship Id="rId1052" Type="http://schemas.openxmlformats.org/officeDocument/2006/relationships/hyperlink" Target="http://www.americanretailsupply.com/64948/35387/Gridwall-Metal-Attachments/Gridwall-Waterfall-with-Ball-Stops.html" TargetMode="External"/><Relationship Id="rId1497" Type="http://schemas.openxmlformats.org/officeDocument/2006/relationships/hyperlink" Target="http://www.americanretailsupply.com/65155/741100/Unbreakable-Forms/Female-Headless-with-Straight-Legs--Arms.html" TargetMode="External"/><Relationship Id="rId299" Type="http://schemas.openxmlformats.org/officeDocument/2006/relationships/hyperlink" Target="http://www.americanretailsupply.com/64721/709419/VantagePOINT-GiftWrap/Recycled-Paper-Everyday-Patterns-Giftwrap.html" TargetMode="External"/><Relationship Id="rId727" Type="http://schemas.openxmlformats.org/officeDocument/2006/relationships/hyperlink" Target="http://www.americanretailsupply.com/64864/777490/Merchandising-Aids/Book-Hangers.html" TargetMode="External"/><Relationship Id="rId934" Type="http://schemas.openxmlformats.org/officeDocument/2006/relationships/hyperlink" Target="http://www.americanretailsupply.com/64931/173745/Garvey-1-Line-Price-Guns/Garvey-25-1-Line-Labels.html" TargetMode="External"/><Relationship Id="rId1357" Type="http://schemas.openxmlformats.org/officeDocument/2006/relationships/hyperlink" Target="http://www.americanretailsupply.com/65079/48316/Polypropylene-Bags/Clear-Flat-Polypropylene-Bags.html" TargetMode="External"/><Relationship Id="rId1564" Type="http://schemas.openxmlformats.org/officeDocument/2006/relationships/hyperlink" Target="http://www.americanretailsupply.com/65195/36796/Hangers/Wooden-Pant-and-Shirt-Hangers.html" TargetMode="External"/><Relationship Id="rId63" Type="http://schemas.openxmlformats.org/officeDocument/2006/relationships/hyperlink" Target="http://www.americanretailsupply.com/64595/793002/New-Arrivals/-Pipe-Hangers-with-Shelves.html" TargetMode="External"/><Relationship Id="rId159" Type="http://schemas.openxmlformats.org/officeDocument/2006/relationships/hyperlink" Target="http://www.americanretailsupply.com/64692/742032/Fluorescent-Labels/Made-In-USA-Label.html" TargetMode="External"/><Relationship Id="rId366" Type="http://schemas.openxmlformats.org/officeDocument/2006/relationships/hyperlink" Target="http://www.americanretailsupply.com/64751/48347/Gift-Enclosure-Cards/Envelopes-for-Gift-Enclosure-Cards.html" TargetMode="External"/><Relationship Id="rId573" Type="http://schemas.openxmlformats.org/officeDocument/2006/relationships/hyperlink" Target="http://www.americanretailsupply.com/64826/41124/Mini-Grid/Acrylic-Shelves-with-Flat-Squares-no-Attachment.html" TargetMode="External"/><Relationship Id="rId780" Type="http://schemas.openxmlformats.org/officeDocument/2006/relationships/hyperlink" Target="http://www.americanretailsupply.com/64900/243711/Closeout-Acrylic-Glass-Jewelry-Displays/Tempered-9-x-16-Glass-Shelf.html" TargetMode="External"/><Relationship Id="rId1217" Type="http://schemas.openxmlformats.org/officeDocument/2006/relationships/hyperlink" Target="http://www.americanretailsupply.com/64988/784159/Gift-Cards/Gift-Card-Journal-Entry-Binder.html" TargetMode="External"/><Relationship Id="rId1424" Type="http://schemas.openxmlformats.org/officeDocument/2006/relationships/hyperlink" Target="http://www.americanretailsupply.com/65087/785427/Wine-Liquor-Bags--Boxes/Beaujolais-Collection-Bags-and-Boxes.html" TargetMode="External"/><Relationship Id="rId1631" Type="http://schemas.openxmlformats.org/officeDocument/2006/relationships/hyperlink" Target="http://www.americanretailsupply.com/65349/785448/3D-Textured-Slatwall/Heavy-Metal-Textured-Slatwall.html" TargetMode="External"/><Relationship Id="rId226" Type="http://schemas.openxmlformats.org/officeDocument/2006/relationships/hyperlink" Target="http://www.americanretailsupply.com/64709/226749/Decorative-Corrugated-Boxes/Red-Satin-Gift-Boxes.html" TargetMode="External"/><Relationship Id="rId433" Type="http://schemas.openxmlformats.org/officeDocument/2006/relationships/hyperlink" Target="http://www.americanretailsupply.com/64774/576368/Acrylic-Literature-Displays/Acrylic-J-Racks-Shelves-for-Slatwall.html" TargetMode="External"/><Relationship Id="rId878" Type="http://schemas.openxmlformats.org/officeDocument/2006/relationships/hyperlink" Target="http://www.americanretailsupply.com/64915/575749/Jewelry-Apparel-Eyewear-Displays/3-Deep-J-Opening-Acrylic-Easels.html" TargetMode="External"/><Relationship Id="rId1063" Type="http://schemas.openxmlformats.org/officeDocument/2006/relationships/hyperlink" Target="http://www.americanretailsupply.com/64948/36205/Gridwall-Metal-Attachments/Gridwall-Standard-Brackets.html" TargetMode="External"/><Relationship Id="rId1270" Type="http://schemas.openxmlformats.org/officeDocument/2006/relationships/hyperlink" Target="http://www.americanretailsupply.com/65008/742786/Bags-in-Animal-Prints/Frosted-Animal-Print-Shoppers-with-Tri-Fold-Handles.html" TargetMode="External"/><Relationship Id="rId640" Type="http://schemas.openxmlformats.org/officeDocument/2006/relationships/hyperlink" Target="http://www.americanretailsupply.com/64832/583774/High-Tech-Showcases/Compact-Square-Tower-Display-Case.html" TargetMode="External"/><Relationship Id="rId738" Type="http://schemas.openxmlformats.org/officeDocument/2006/relationships/hyperlink" Target="http://www.americanretailsupply.com/64894/173921/Security-Locks-Announcers-Detectors-Mirrors/Wireless-Entrance-Motion-Detector.html" TargetMode="External"/><Relationship Id="rId945" Type="http://schemas.openxmlformats.org/officeDocument/2006/relationships/hyperlink" Target="http://www.americanretailsupply.com/64938/PegBoard-Hooks--Baskets.html" TargetMode="External"/><Relationship Id="rId1368" Type="http://schemas.openxmlformats.org/officeDocument/2006/relationships/hyperlink" Target="http://www.americanretailsupply.com/65081/435281/Personalized-Shopping-Bags/Personalized-Silk-Screened-Non-Woven-Reusable-Shopping-Bags.html" TargetMode="External"/><Relationship Id="rId1575" Type="http://schemas.openxmlformats.org/officeDocument/2006/relationships/hyperlink" Target="http://www.americanretailsupply.com/65196/36359/Sizers-Markers--Size-Labels/12-Clear-Circle-Size-Labels-with-Black-Print.html" TargetMode="External"/><Relationship Id="rId74" Type="http://schemas.openxmlformats.org/officeDocument/2006/relationships/hyperlink" Target="http://www.americanretailsupply.com/64602_1_2_1/General-Store-Supplies.html" TargetMode="External"/><Relationship Id="rId377" Type="http://schemas.openxmlformats.org/officeDocument/2006/relationships/hyperlink" Target="http://www.americanretailsupply.com/64766/37267/Tempered-Glass-Tower-Displays/Radius-Tower.html" TargetMode="External"/><Relationship Id="rId500" Type="http://schemas.openxmlformats.org/officeDocument/2006/relationships/hyperlink" Target="http://www.americanretailsupply.com/64791/166167/Jewelry-Pouches/Leatherette-Drawstring-Pouches.html" TargetMode="External"/><Relationship Id="rId584" Type="http://schemas.openxmlformats.org/officeDocument/2006/relationships/hyperlink" Target="http://www.americanretailsupply.com/64829/773401/Ready-To-Assemble-Showcases/Showcase-Light-Kits-and-Locks.html" TargetMode="External"/><Relationship Id="rId805" Type="http://schemas.openxmlformats.org/officeDocument/2006/relationships/hyperlink" Target="http://www.americanretailsupply.com/64901/434814/Closeout-Brackets-Hooks-Standards/Heavy-Duty-Hook-14-Diameter-90-tip-12.html" TargetMode="External"/><Relationship Id="rId1130" Type="http://schemas.openxmlformats.org/officeDocument/2006/relationships/hyperlink" Target="http://www.americanretailsupply.com/64967/Aristocrat-Extra-HD-Brackets.html" TargetMode="External"/><Relationship Id="rId1228" Type="http://schemas.openxmlformats.org/officeDocument/2006/relationships/hyperlink" Target="http://www.americanretailsupply.com/64993/48338/A-La-Carte-Bags--Boxes/Really-Red-Collection-Bags-and-Boxes.html" TargetMode="External"/><Relationship Id="rId1435" Type="http://schemas.openxmlformats.org/officeDocument/2006/relationships/hyperlink" Target="http://www.americanretailsupply.com/65088/785425/A-La-Carte-Bags--Boxes/Geo-Trio-Collection-Bags-and-Boxes.html" TargetMode="External"/><Relationship Id="rId5" Type="http://schemas.openxmlformats.org/officeDocument/2006/relationships/hyperlink" Target="http://www.americanretailsupply.com/11476/28612/Tissue-Paper/Printed-Tissue-Paper-Assortment-Packs.html" TargetMode="External"/><Relationship Id="rId237" Type="http://schemas.openxmlformats.org/officeDocument/2006/relationships/hyperlink" Target="http://www.americanretailsupply.com/64709/437364/Decorative-Corrugated-Boxes/Chocolate.html" TargetMode="External"/><Relationship Id="rId791" Type="http://schemas.openxmlformats.org/officeDocument/2006/relationships/hyperlink" Target="http://www.americanretailsupply.com/64901/239209/Closeout-Brackets-Hooks-Standards/Aristocrat-Bracket-Knife-Edge-14.html" TargetMode="External"/><Relationship Id="rId889" Type="http://schemas.openxmlformats.org/officeDocument/2006/relationships/hyperlink" Target="http://www.americanretailsupply.com/64922/1567/2-Line-Monarch-Labelers/Monarch-1136-Labels.html" TargetMode="External"/><Relationship Id="rId1074" Type="http://schemas.openxmlformats.org/officeDocument/2006/relationships/hyperlink" Target="http://www.americanretailsupply.com/64949/3986/Acrylic-for-Gridwall/Gridwall-Acrylic-Sign-Holders.html" TargetMode="External"/><Relationship Id="rId1642" Type="http://schemas.openxmlformats.org/officeDocument/2006/relationships/hyperlink" Target="http://www.americanretailsupply.com/65349/786913/3D-Textured-Slatwall/Weathered-Wood-Textured-Slatwall.html" TargetMode="External"/><Relationship Id="rId444" Type="http://schemas.openxmlformats.org/officeDocument/2006/relationships/hyperlink" Target="http://www.americanretailsupply.com/64779/34245/Acrylic-Countertop-Displays/Acrylic-Domed-Countertop-Glass-Mirror.html" TargetMode="External"/><Relationship Id="rId651" Type="http://schemas.openxmlformats.org/officeDocument/2006/relationships/hyperlink" Target="http://www.americanretailsupply.com/64848/48278/Box-Cutters/Box-Cutter-Blades.html" TargetMode="External"/><Relationship Id="rId749" Type="http://schemas.openxmlformats.org/officeDocument/2006/relationships/hyperlink" Target="http://www.americanretailsupply.com/64898/37163/Closeout-Display-Cases-and-Racks/Round-Glass-Cube-Display-Base.html" TargetMode="External"/><Relationship Id="rId1281" Type="http://schemas.openxmlformats.org/officeDocument/2006/relationships/hyperlink" Target="http://www.americanretailsupply.com/65011/227249/Holiday-Boxes/Tree-Window-Bag.html" TargetMode="External"/><Relationship Id="rId1379" Type="http://schemas.openxmlformats.org/officeDocument/2006/relationships/hyperlink" Target="http://www.americanretailsupply.com/65084/226769/Decorative-Corrugated-Boxes/Spruce-Green-Brushstroke-Gift-Boxes.html" TargetMode="External"/><Relationship Id="rId1502" Type="http://schemas.openxmlformats.org/officeDocument/2006/relationships/hyperlink" Target="http://www.americanretailsupply.com/65155/741109/Unbreakable-Forms/Male-Hip-Form.html" TargetMode="External"/><Relationship Id="rId1586" Type="http://schemas.openxmlformats.org/officeDocument/2006/relationships/hyperlink" Target="http://www.americanretailsupply.com/65197/36373/Apparel-Accessories--Apparel-Store-Supplies/Lint-Pickup-Roller.html" TargetMode="External"/><Relationship Id="rId290" Type="http://schemas.openxmlformats.org/officeDocument/2006/relationships/hyperlink" Target="http://www.americanretailsupply.com/64720/757843/JR-GiftWrap/Floral-Giftwrap.html" TargetMode="External"/><Relationship Id="rId304" Type="http://schemas.openxmlformats.org/officeDocument/2006/relationships/hyperlink" Target="http://www.americanretailsupply.com/64723/Holiday-Giftwrap.html" TargetMode="External"/><Relationship Id="rId388" Type="http://schemas.openxmlformats.org/officeDocument/2006/relationships/hyperlink" Target="http://www.americanretailsupply.com/64769/34005/Acrylic-Risers--Cubes/14-Acrylic-Risers-Sets--Individual.html" TargetMode="External"/><Relationship Id="rId511" Type="http://schemas.openxmlformats.org/officeDocument/2006/relationships/hyperlink" Target="http://www.americanretailsupply.com/64795/231608/Ring--Earring-Displays/18-Slot-Ring-Tray.html" TargetMode="External"/><Relationship Id="rId609" Type="http://schemas.openxmlformats.org/officeDocument/2006/relationships/hyperlink" Target="http://www.americanretailsupply.com/64831/442800/Hardwood-Showcases/Museum-Style-Tower-Displays.html" TargetMode="External"/><Relationship Id="rId956" Type="http://schemas.openxmlformats.org/officeDocument/2006/relationships/hyperlink" Target="http://www.americanretailsupply.com/64943/Slatwall-Accessories.html" TargetMode="External"/><Relationship Id="rId1141" Type="http://schemas.openxmlformats.org/officeDocument/2006/relationships/hyperlink" Target="http://www.americanretailsupply.com/64968/Aristocrat-Extra-HD-Standards.html" TargetMode="External"/><Relationship Id="rId1239" Type="http://schemas.openxmlformats.org/officeDocument/2006/relationships/hyperlink" Target="http://www.americanretailsupply.com/64993/785446/A-La-Carte-Bags--Boxes/Leaves--Berries-on-Kraft.html" TargetMode="External"/><Relationship Id="rId85" Type="http://schemas.openxmlformats.org/officeDocument/2006/relationships/hyperlink" Target="http://www.americanretailsupply.com/64665/34059/Wire--Acylic-Easels/Acrylic-Countertop-1-Opening-Easels.html" TargetMode="External"/><Relationship Id="rId150" Type="http://schemas.openxmlformats.org/officeDocument/2006/relationships/hyperlink" Target="http://www.americanretailsupply.com/64691/Sidewalk-Signs.html" TargetMode="External"/><Relationship Id="rId595" Type="http://schemas.openxmlformats.org/officeDocument/2006/relationships/hyperlink" Target="http://www.americanretailsupply.com/64830/174476/LaminateMetal-Showcases/Tall-Counter-Display-Case.html" TargetMode="External"/><Relationship Id="rId816" Type="http://schemas.openxmlformats.org/officeDocument/2006/relationships/hyperlink" Target="http://www.americanretailsupply.com/64902/244596/Closeout-Price-Marking/Monarch-Labelers-for-Resale.html" TargetMode="External"/><Relationship Id="rId1001" Type="http://schemas.openxmlformats.org/officeDocument/2006/relationships/hyperlink" Target="http://www.americanretailsupply.com/64944/34138/Acrylic-for-Slatwall/Acrylic-Slatwall-Flat-Braced-Shelves-with-Front-Lip.html" TargetMode="External"/><Relationship Id="rId1446" Type="http://schemas.openxmlformats.org/officeDocument/2006/relationships/hyperlink" Target="http://www.americanretailsupply.com/65123/758132/Food-Service-Boxes/Window-Cup-Cake-Boxes.html" TargetMode="External"/><Relationship Id="rId1653" Type="http://schemas.openxmlformats.org/officeDocument/2006/relationships/hyperlink" Target="http://www.americanretailsupply.com/65357/785885/Modular-Display-Shelving/Modular-Display-Shelves.html" TargetMode="External"/><Relationship Id="rId248" Type="http://schemas.openxmlformats.org/officeDocument/2006/relationships/hyperlink" Target="http://www.americanretailsupply.com/64710/748773/Hi-Wall-2-Piece-Boxes--Lids/Hi-Wall-2-Piece-Gold-Boxes--Lids.html" TargetMode="External"/><Relationship Id="rId455" Type="http://schemas.openxmlformats.org/officeDocument/2006/relationships/hyperlink" Target="http://www.americanretailsupply.com/64779/576088/Acrylic-Countertop-Displays/Acrylic-4-Tier-Displays.html" TargetMode="External"/><Relationship Id="rId662" Type="http://schemas.openxmlformats.org/officeDocument/2006/relationships/hyperlink" Target="http://www.americanretailsupply.com/64850/560209/Carts/Two-Level-Gravity-Fed-Truck.html" TargetMode="External"/><Relationship Id="rId1085" Type="http://schemas.openxmlformats.org/officeDocument/2006/relationships/hyperlink" Target="http://www.americanretailsupply.com/64951/36213/Gridwall-Connectors/Wall-to-Grid-Bracket.html" TargetMode="External"/><Relationship Id="rId1292" Type="http://schemas.openxmlformats.org/officeDocument/2006/relationships/hyperlink" Target="http://www.americanretailsupply.com/65037/41139/Scanner-Hooks/Scanner-Hook-Label-Holders.html" TargetMode="External"/><Relationship Id="rId1306" Type="http://schemas.openxmlformats.org/officeDocument/2006/relationships/hyperlink" Target="http://www.americanretailsupply.com/65069/Personalized-Retail-Packaging-Collections.html" TargetMode="External"/><Relationship Id="rId1513" Type="http://schemas.openxmlformats.org/officeDocument/2006/relationships/hyperlink" Target="http://www.americanretailsupply.com/65161/154769/Apollo--Athena-Forms/Apollo-Muscular-Shirt-Form.html" TargetMode="External"/><Relationship Id="rId12" Type="http://schemas.openxmlformats.org/officeDocument/2006/relationships/hyperlink" Target="http://www.americanretailsupply.com/25190/20290/Plastic-Bags/Hi--Density-Plastic-Merchandise-Bags.html" TargetMode="External"/><Relationship Id="rId108" Type="http://schemas.openxmlformats.org/officeDocument/2006/relationships/hyperlink" Target="http://www.americanretailsupply.com/64682/TG-Tacher-Taggers.html" TargetMode="External"/><Relationship Id="rId315" Type="http://schemas.openxmlformats.org/officeDocument/2006/relationships/hyperlink" Target="http://www.americanretailsupply.com/64734/Natural-Curling-Ribbon.html" TargetMode="External"/><Relationship Id="rId522" Type="http://schemas.openxmlformats.org/officeDocument/2006/relationships/hyperlink" Target="http://www.americanretailsupply.com/64797/Counter-Top-Racks.html" TargetMode="External"/><Relationship Id="rId967" Type="http://schemas.openxmlformats.org/officeDocument/2006/relationships/hyperlink" Target="http://www.americanretailsupply.com/64943/34107/Slatwall-Accessories/Adjustable-Literature-Holder-for-Slatwall-or-Slatgrid.html" TargetMode="External"/><Relationship Id="rId1152" Type="http://schemas.openxmlformats.org/officeDocument/2006/relationships/hyperlink" Target="http://www.americanretailsupply.com/64969/37869/Quantum-Extra-HD-Brackets/Quantum-Standard-Brackets-with-Pin.html" TargetMode="External"/><Relationship Id="rId1597" Type="http://schemas.openxmlformats.org/officeDocument/2006/relationships/hyperlink" Target="http://www.americanretailsupply.com/65208/37163/Melamine-Bases-for-Glass-Displays/Round-Glass-Cube-Display-Base.html" TargetMode="External"/><Relationship Id="rId96" Type="http://schemas.openxmlformats.org/officeDocument/2006/relationships/hyperlink" Target="http://www.americanretailsupply.com/64679/Avery-Dennison-Labelers--Labels.html" TargetMode="External"/><Relationship Id="rId161" Type="http://schemas.openxmlformats.org/officeDocument/2006/relationships/hyperlink" Target="http://www.americanretailsupply.com/64693/Ready-Flow-Pen-Sets.html" TargetMode="External"/><Relationship Id="rId399" Type="http://schemas.openxmlformats.org/officeDocument/2006/relationships/hyperlink" Target="http://www.americanretailsupply.com/64769/576066/Acrylic-Risers--Cubes/Acrylic-4-Tier-Spiral-Display.html" TargetMode="External"/><Relationship Id="rId827" Type="http://schemas.openxmlformats.org/officeDocument/2006/relationships/hyperlink" Target="http://www.americanretailsupply.com/64904/236827/Closeout-Apparel-Accessories/Sizer-Oblong-White-and-or-Gray.html" TargetMode="External"/><Relationship Id="rId1012" Type="http://schemas.openxmlformats.org/officeDocument/2006/relationships/hyperlink" Target="http://www.americanretailsupply.com/64944/34272/Acrylic-for-Slatwall/Acrylic-Small-Bar-for-Slatwall.html" TargetMode="External"/><Relationship Id="rId1457" Type="http://schemas.openxmlformats.org/officeDocument/2006/relationships/hyperlink" Target="http://www.americanretailsupply.com/65123/759339/Food-Service-Boxes/Printed-Kraft-Boxes-with-Windows.html" TargetMode="External"/><Relationship Id="rId1664" Type="http://schemas.openxmlformats.org/officeDocument/2006/relationships/hyperlink" Target="http://www.americanretailsupply.com/65764/Gift-Card-Boxes-and-Purse-Totes.html" TargetMode="External"/><Relationship Id="rId259" Type="http://schemas.openxmlformats.org/officeDocument/2006/relationships/hyperlink" Target="http://www.americanretailsupply.com/64715/172944/E--Flute-Decorative-Boxes/Solid-Bags.html" TargetMode="External"/><Relationship Id="rId466" Type="http://schemas.openxmlformats.org/officeDocument/2006/relationships/hyperlink" Target="http://www.americanretailsupply.com/64787/Necklace--Bracelet-Displays.html" TargetMode="External"/><Relationship Id="rId673" Type="http://schemas.openxmlformats.org/officeDocument/2006/relationships/hyperlink" Target="http://www.americanretailsupply.com/64851/788322/Steamers/Hat-Steamer--Model-J--4000H.html" TargetMode="External"/><Relationship Id="rId880" Type="http://schemas.openxmlformats.org/officeDocument/2006/relationships/hyperlink" Target="http://www.americanretailsupply.com/64915/576362/Jewelry-Apparel-Eyewear-Displays/Molded-Acrylic-Watch-Displays.html" TargetMode="External"/><Relationship Id="rId1096" Type="http://schemas.openxmlformats.org/officeDocument/2006/relationships/hyperlink" Target="http://www.americanretailsupply.com/64961/37826/Hangrod/Hangrod-Accessories.html" TargetMode="External"/><Relationship Id="rId1317" Type="http://schemas.openxmlformats.org/officeDocument/2006/relationships/hyperlink" Target="http://www.americanretailsupply.com/65071/Paper-Merchandise-Bags.html" TargetMode="External"/><Relationship Id="rId1524" Type="http://schemas.openxmlformats.org/officeDocument/2006/relationships/hyperlink" Target="http://www.americanretailsupply.com/65164/740773/Kidz-Klub-Mannequins/Kidz-Klub-12--yr-old-Unisex----White.html" TargetMode="External"/><Relationship Id="rId23" Type="http://schemas.openxmlformats.org/officeDocument/2006/relationships/hyperlink" Target="http://www.americanretailsupply.com/59921/781065/Bargain-Priced-In-Stock-Giftwrap/Christmas-Giftwrap-24-x--50-Rolls.html" TargetMode="External"/><Relationship Id="rId119" Type="http://schemas.openxmlformats.org/officeDocument/2006/relationships/hyperlink" Target="http://www.americanretailsupply.com/64684/231732/Tach-It-Taggers/TACH-IT-Taggers.html" TargetMode="External"/><Relationship Id="rId326" Type="http://schemas.openxmlformats.org/officeDocument/2006/relationships/hyperlink" Target="http://www.americanretailsupply.com/64735/746204/Curling-Ribbon/Printed-Curling-Ribbon.html" TargetMode="External"/><Relationship Id="rId533" Type="http://schemas.openxmlformats.org/officeDocument/2006/relationships/hyperlink" Target="http://www.americanretailsupply.com/64799/47261/Wire-Rack-Components/6-Hook-Tiers.html" TargetMode="External"/><Relationship Id="rId978" Type="http://schemas.openxmlformats.org/officeDocument/2006/relationships/hyperlink" Target="http://www.americanretailsupply.com/64943_1_2_1/Slatwall-Accessories.html" TargetMode="External"/><Relationship Id="rId1163" Type="http://schemas.openxmlformats.org/officeDocument/2006/relationships/hyperlink" Target="http://www.americanretailsupply.com/64971/Glass-Connectors.html" TargetMode="External"/><Relationship Id="rId1370" Type="http://schemas.openxmlformats.org/officeDocument/2006/relationships/hyperlink" Target="http://www.americanretailsupply.com/65082/Food-Packaging.html" TargetMode="External"/><Relationship Id="rId740" Type="http://schemas.openxmlformats.org/officeDocument/2006/relationships/hyperlink" Target="http://www.americanretailsupply.com/64894/173923/Security-Locks-Announcers-Detectors-Mirrors/Self-Contained-Entrance-Door-Announcer.html" TargetMode="External"/><Relationship Id="rId838" Type="http://schemas.openxmlformats.org/officeDocument/2006/relationships/hyperlink" Target="http://www.americanretailsupply.com/64905/241273/Miscellaneous-Closeout/Economy-Tent-Style-Sign-Holder.html" TargetMode="External"/><Relationship Id="rId1023" Type="http://schemas.openxmlformats.org/officeDocument/2006/relationships/hyperlink" Target="http://www.americanretailsupply.com/64945/239521/Slatbox-Displays/Storbox-Standard-Display.html" TargetMode="External"/><Relationship Id="rId1468" Type="http://schemas.openxmlformats.org/officeDocument/2006/relationships/hyperlink" Target="http://www.americanretailsupply.com/65153/156947/Molded-Forms/Female-Full-Round-Butt-Form.html" TargetMode="External"/><Relationship Id="rId1675" Type="http://schemas.openxmlformats.org/officeDocument/2006/relationships/hyperlink" Target="http://www.americanretailsupply.com/65799/788875/Shamrock/Wedding-and-Valentine-Giftwrap.html" TargetMode="External"/><Relationship Id="rId172" Type="http://schemas.openxmlformats.org/officeDocument/2006/relationships/hyperlink" Target="http://www.americanretailsupply.com/64703/19958/Tissue-Paper/Solid-Color-Tissue-Paper.html" TargetMode="External"/><Relationship Id="rId477" Type="http://schemas.openxmlformats.org/officeDocument/2006/relationships/hyperlink" Target="http://www.americanretailsupply.com/64787/47870/Necklace--Bracelet-Displays/Small-Necklace-Bust-Display.html" TargetMode="External"/><Relationship Id="rId600" Type="http://schemas.openxmlformats.org/officeDocument/2006/relationships/hyperlink" Target="http://www.americanretailsupply.com/64830/175998/LaminateMetal-Showcases/Extra-Vision-Showcases.html" TargetMode="External"/><Relationship Id="rId684" Type="http://schemas.openxmlformats.org/officeDocument/2006/relationships/hyperlink" Target="http://www.americanretailsupply.com/64854/12530/Turn--O--Matic-Systems/Turn-O-Matic-Systems.html" TargetMode="External"/><Relationship Id="rId1230" Type="http://schemas.openxmlformats.org/officeDocument/2006/relationships/hyperlink" Target="http://www.americanretailsupply.com/64993/48341/A-La-Carte-Bags--Boxes/Grape-Collection-Shopping-Bags-and-Boxes.html" TargetMode="External"/><Relationship Id="rId1328" Type="http://schemas.openxmlformats.org/officeDocument/2006/relationships/hyperlink" Target="http://www.americanretailsupply.com/65072/788394/European-Tote-Style-Bags/Purse-Totes.html" TargetMode="External"/><Relationship Id="rId1535" Type="http://schemas.openxmlformats.org/officeDocument/2006/relationships/hyperlink" Target="http://www.americanretailsupply.com/65181/561739/Literature-Racks/24-Pocket-Combo-Spinner.html" TargetMode="External"/><Relationship Id="rId337" Type="http://schemas.openxmlformats.org/officeDocument/2006/relationships/hyperlink" Target="http://www.americanretailsupply.com/64738/241280/Fabric-Ribbon/Grosgrain-Ribbon.html" TargetMode="External"/><Relationship Id="rId891" Type="http://schemas.openxmlformats.org/officeDocument/2006/relationships/hyperlink" Target="http://www.americanretailsupply.com/64922/48187/2-Line-Monarch-Labelers/Monarch-1135-Price-Gun.html" TargetMode="External"/><Relationship Id="rId905" Type="http://schemas.openxmlformats.org/officeDocument/2006/relationships/hyperlink" Target="http://www.americanretailsupply.com/64924/1568/3-Line--Promo-Monarch-Labelers/Monarch-1150-Series-Promotional-Labels.html" TargetMode="External"/><Relationship Id="rId989" Type="http://schemas.openxmlformats.org/officeDocument/2006/relationships/hyperlink" Target="http://www.americanretailsupply.com/64944/34010/Acrylic-for-Slatwall/Acrylic-Brochure-Holders-for-Slatwall-Gridwall-or-Wallmount-for-123-Pocket.html" TargetMode="External"/><Relationship Id="rId34" Type="http://schemas.openxmlformats.org/officeDocument/2006/relationships/hyperlink" Target="http://www.americanretailsupply.com/64493/778892/Labels--Stickers/Special-Occasion-Gift-Labels.html" TargetMode="External"/><Relationship Id="rId544" Type="http://schemas.openxmlformats.org/officeDocument/2006/relationships/hyperlink" Target="http://www.americanretailsupply.com/64806/44185/Racks-Spinners-Dump-Bins/3-Tier-Dump-Bin.html" TargetMode="External"/><Relationship Id="rId751" Type="http://schemas.openxmlformats.org/officeDocument/2006/relationships/hyperlink" Target="http://www.americanretailsupply.com/64898/577677/Closeout-Display-Cases-and-Racks/4-Jewelry-Sit-Down-Case-New-World-Style.html" TargetMode="External"/><Relationship Id="rId849" Type="http://schemas.openxmlformats.org/officeDocument/2006/relationships/hyperlink" Target="http://www.americanretailsupply.com/64905/733508/Miscellaneous-Closeout/Sign-Cards.html" TargetMode="External"/><Relationship Id="rId1174" Type="http://schemas.openxmlformats.org/officeDocument/2006/relationships/hyperlink" Target="http://www.americanretailsupply.com/64980/1756/Tags/Manila-Blank-Tags.html" TargetMode="External"/><Relationship Id="rId1381" Type="http://schemas.openxmlformats.org/officeDocument/2006/relationships/hyperlink" Target="http://www.americanretailsupply.com/65084/226776/Decorative-Corrugated-Boxes/Holstein.html" TargetMode="External"/><Relationship Id="rId1479" Type="http://schemas.openxmlformats.org/officeDocument/2006/relationships/hyperlink" Target="http://www.americanretailsupply.com/65154/Costumers.html" TargetMode="External"/><Relationship Id="rId1602" Type="http://schemas.openxmlformats.org/officeDocument/2006/relationships/hyperlink" Target="http://www.americanretailsupply.com/65209/586734/Modular-Birch-Displays/Spinning-Tower-Displays.html" TargetMode="External"/><Relationship Id="rId1686" Type="http://schemas.openxmlformats.org/officeDocument/2006/relationships/hyperlink" Target="http://www.americanretailsupply.com/66198/Eco-Friendly-Plastic-Bags.html" TargetMode="External"/><Relationship Id="rId183" Type="http://schemas.openxmlformats.org/officeDocument/2006/relationships/hyperlink" Target="http://www.americanretailsupply.com/64703/27521/Tissue-Paper/Western-Printed-Tissue-Paper.html" TargetMode="External"/><Relationship Id="rId390" Type="http://schemas.openxmlformats.org/officeDocument/2006/relationships/hyperlink" Target="http://www.americanretailsupply.com/64769/34233/Acrylic-Risers--Cubes/Acrylic-Economy-Molded-3-Piece-Riser-Set.html" TargetMode="External"/><Relationship Id="rId404" Type="http://schemas.openxmlformats.org/officeDocument/2006/relationships/hyperlink" Target="http://www.americanretailsupply.com/64770/231535/Acrylic-Bins-Trays-Easels/Acrylic-Dinnerware-Holder.html" TargetMode="External"/><Relationship Id="rId611" Type="http://schemas.openxmlformats.org/officeDocument/2006/relationships/hyperlink" Target="http://www.americanretailsupply.com/64831/47106/Hardwood-Showcases/Sit--Down-Showcase.html" TargetMode="External"/><Relationship Id="rId1034" Type="http://schemas.openxmlformats.org/officeDocument/2006/relationships/hyperlink" Target="http://www.americanretailsupply.com/64946/Slatwall-Free-Standing-Displays.html" TargetMode="External"/><Relationship Id="rId1241" Type="http://schemas.openxmlformats.org/officeDocument/2006/relationships/hyperlink" Target="http://www.americanretailsupply.com/64994/48341/Wine-Liquor-Bags--Boxes/Grape-Collection-Shopping-Bags-and-Boxes.html" TargetMode="External"/><Relationship Id="rId1339" Type="http://schemas.openxmlformats.org/officeDocument/2006/relationships/hyperlink" Target="http://www.americanretailsupply.com/65074/20297/High-Density-Plastic-Bags/Plastic-Bag-Accessories.html" TargetMode="External"/><Relationship Id="rId250" Type="http://schemas.openxmlformats.org/officeDocument/2006/relationships/hyperlink" Target="http://www.americanretailsupply.com/64710/748776/Hi-Wall-2-Piece-Boxes--Lids/Hi-Wall-2-Piece-Red-Boxes--Lids.html" TargetMode="External"/><Relationship Id="rId488" Type="http://schemas.openxmlformats.org/officeDocument/2006/relationships/hyperlink" Target="http://www.americanretailsupply.com/64790/Jewelry-Supplies.html" TargetMode="External"/><Relationship Id="rId695" Type="http://schemas.openxmlformats.org/officeDocument/2006/relationships/hyperlink" Target="http://www.americanretailsupply.com/64857/48232/Cash-Register-Paper/Adding-Machine-Paper.html" TargetMode="External"/><Relationship Id="rId709" Type="http://schemas.openxmlformats.org/officeDocument/2006/relationships/hyperlink" Target="http://www.americanretailsupply.com/64860/172982/Giftwrap-Ribbon-Tissue-Racks/Tissue-Display-Racks.html" TargetMode="External"/><Relationship Id="rId916" Type="http://schemas.openxmlformats.org/officeDocument/2006/relationships/hyperlink" Target="http://www.americanretailsupply.com/64929/48179/Primark-1--2-Line-Price-Guns/Primark-P-16-2-Line-Price-Gun.html" TargetMode="External"/><Relationship Id="rId1101" Type="http://schemas.openxmlformats.org/officeDocument/2006/relationships/hyperlink" Target="http://www.americanretailsupply.com/64963/781655/CalTRACK--SlatTRACK/Caltrack.html" TargetMode="External"/><Relationship Id="rId1546" Type="http://schemas.openxmlformats.org/officeDocument/2006/relationships/hyperlink" Target="http://www.americanretailsupply.com/65182/560540/CD-Video--Eyeware-Displays/38-Pair-Eyewear-Countertop-Spinner.html" TargetMode="External"/><Relationship Id="rId45" Type="http://schemas.openxmlformats.org/officeDocument/2006/relationships/hyperlink" Target="http://www.americanretailsupply.com/64595/754507/New-Arrivals/Donut-Carry-Out-Boxes.html" TargetMode="External"/><Relationship Id="rId110" Type="http://schemas.openxmlformats.org/officeDocument/2006/relationships/hyperlink" Target="http://www.americanretailsupply.com/64682/48132/TG-Tacher-Taggers/TG-Tacher-Taggers.html" TargetMode="External"/><Relationship Id="rId348" Type="http://schemas.openxmlformats.org/officeDocument/2006/relationships/hyperlink" Target="http://www.americanretailsupply.com/64740/Wraphia-Raffia-Excelsior.html" TargetMode="External"/><Relationship Id="rId555" Type="http://schemas.openxmlformats.org/officeDocument/2006/relationships/hyperlink" Target="http://www.americanretailsupply.com/64806/561829/Racks-Spinners-Dump-Bins/Mobile-Wire-Grid-Risers.html" TargetMode="External"/><Relationship Id="rId762" Type="http://schemas.openxmlformats.org/officeDocument/2006/relationships/hyperlink" Target="http://www.americanretailsupply.com/64898/785445/Closeout-Display-Cases-and-Racks/Floor-Standing-Sign-Frame.html" TargetMode="External"/><Relationship Id="rId1185" Type="http://schemas.openxmlformats.org/officeDocument/2006/relationships/hyperlink" Target="http://www.americanretailsupply.com/64982/783305/Vinyl-Envelope--Sign-Holders/Vinyl-Sign-Envelopes.html" TargetMode="External"/><Relationship Id="rId1392" Type="http://schemas.openxmlformats.org/officeDocument/2006/relationships/hyperlink" Target="http://www.americanretailsupply.com/65084/728270/Decorative-Corrugated-Boxes/Evergreen.html" TargetMode="External"/><Relationship Id="rId1406" Type="http://schemas.openxmlformats.org/officeDocument/2006/relationships/hyperlink" Target="http://www.americanretailsupply.com/65086/Polyproylene-Bags--Rolls.html" TargetMode="External"/><Relationship Id="rId1613" Type="http://schemas.openxmlformats.org/officeDocument/2006/relationships/hyperlink" Target="http://www.americanretailsupply.com/65211/44195/Contemporary-Raw-Steel-Displays/2-Tier-Watch-Display.html" TargetMode="External"/><Relationship Id="rId194" Type="http://schemas.openxmlformats.org/officeDocument/2006/relationships/hyperlink" Target="http://www.americanretailsupply.com/64705/48311/Polypropylene-Rolls--Bags/Clear-Gusseted-Polypropylene-Bags.html" TargetMode="External"/><Relationship Id="rId208" Type="http://schemas.openxmlformats.org/officeDocument/2006/relationships/hyperlink" Target="http://www.americanretailsupply.com/64706/780199/Gift-Boxes/Kraft-Folding-Gift-Boxes.html" TargetMode="External"/><Relationship Id="rId415" Type="http://schemas.openxmlformats.org/officeDocument/2006/relationships/hyperlink" Target="http://www.americanretailsupply.com/64770/777848/Acrylic-Bins-Trays-Easels/38-Series-Acrylic-Easels.html" TargetMode="External"/><Relationship Id="rId622" Type="http://schemas.openxmlformats.org/officeDocument/2006/relationships/hyperlink" Target="http://www.americanretailsupply.com/64831/47227/Hardwood-Showcases/Classic-Towers-Stretched-Version.html" TargetMode="External"/><Relationship Id="rId1045" Type="http://schemas.openxmlformats.org/officeDocument/2006/relationships/hyperlink" Target="http://www.americanretailsupply.com/64948/228801/Gridwall-Metal-Attachments/Black-Gridwall-Hooks.html" TargetMode="External"/><Relationship Id="rId1252" Type="http://schemas.openxmlformats.org/officeDocument/2006/relationships/hyperlink" Target="http://www.americanretailsupply.com/65000/Christmas-Giftwrap.html" TargetMode="External"/><Relationship Id="rId1697" Type="http://schemas.openxmlformats.org/officeDocument/2006/relationships/hyperlink" Target="http://www.americanretailsupply.com/66200/640298/Eco-Friendly-Reusable-Bags/Personalized-Color-Magic-Non-Woven-Reusable-Shopping-Bags.html" TargetMode="External"/><Relationship Id="rId261" Type="http://schemas.openxmlformats.org/officeDocument/2006/relationships/hyperlink" Target="http://www.americanretailsupply.com/64715/172946/E--Flute-Decorative-Boxes/Heart-Window-Bag.html" TargetMode="External"/><Relationship Id="rId499" Type="http://schemas.openxmlformats.org/officeDocument/2006/relationships/hyperlink" Target="http://www.americanretailsupply.com/64791/Jewelry-Pouches.html" TargetMode="External"/><Relationship Id="rId927" Type="http://schemas.openxmlformats.org/officeDocument/2006/relationships/hyperlink" Target="http://www.americanretailsupply.com/64930/48172/Meto-1--2-Line-Price-Guns/Meto-2600-1-Line-Price-Gun.html" TargetMode="External"/><Relationship Id="rId1112" Type="http://schemas.openxmlformats.org/officeDocument/2006/relationships/hyperlink" Target="http://www.americanretailsupply.com/64965/41121/Universal-HD-Wall-Standards/Mounting-Screws-for-Mounting-Standards.html" TargetMode="External"/><Relationship Id="rId1557" Type="http://schemas.openxmlformats.org/officeDocument/2006/relationships/hyperlink" Target="http://www.americanretailsupply.com/65194/708557/Garment--Hat-Racks/Countertop-Hat-Racks.html" TargetMode="External"/><Relationship Id="rId56" Type="http://schemas.openxmlformats.org/officeDocument/2006/relationships/hyperlink" Target="http://www.americanretailsupply.com/64595/792841/New-Arrivals/Pipeline-Wood-Top.html" TargetMode="External"/><Relationship Id="rId359" Type="http://schemas.openxmlformats.org/officeDocument/2006/relationships/hyperlink" Target="http://www.americanretailsupply.com/64749/Organza--Velvet-Bags.html" TargetMode="External"/><Relationship Id="rId566" Type="http://schemas.openxmlformats.org/officeDocument/2006/relationships/hyperlink" Target="http://www.americanretailsupply.com/64814/225136/Wire-Shelves/Gridwall-Flat-Wire-Shelves.html" TargetMode="External"/><Relationship Id="rId773" Type="http://schemas.openxmlformats.org/officeDocument/2006/relationships/hyperlink" Target="http://www.americanretailsupply.com/64899/245005/Closeout-Packaging/Glitter-Ribbon.html" TargetMode="External"/><Relationship Id="rId1196" Type="http://schemas.openxmlformats.org/officeDocument/2006/relationships/hyperlink" Target="http://www.americanretailsupply.com/64983/783312/Acrylic-Sign-Card-Frames/Acrylic-Slant-Back-Countertop-Sign-Holders.html" TargetMode="External"/><Relationship Id="rId1417" Type="http://schemas.openxmlformats.org/officeDocument/2006/relationships/hyperlink" Target="http://www.americanretailsupply.com/65087/48339/Wine-Liquor-Bags--Boxes/White-Kraft-Food-Packaging-Bags-and-Boxes.html" TargetMode="External"/><Relationship Id="rId1624" Type="http://schemas.openxmlformats.org/officeDocument/2006/relationships/hyperlink" Target="http://www.americanretailsupply.com/65211/47156/Contemporary-Raw-Steel-Displays/24-Pair-Earring-Display.html" TargetMode="External"/><Relationship Id="rId121" Type="http://schemas.openxmlformats.org/officeDocument/2006/relationships/hyperlink" Target="http://www.americanretailsupply.com/64685/Security-Loops.html" TargetMode="External"/><Relationship Id="rId219" Type="http://schemas.openxmlformats.org/officeDocument/2006/relationships/hyperlink" Target="http://www.americanretailsupply.com/64708/757073/Jewelry-Boxes/Black-Embossed-Jewelry-Boxes.html" TargetMode="External"/><Relationship Id="rId426" Type="http://schemas.openxmlformats.org/officeDocument/2006/relationships/hyperlink" Target="http://www.americanretailsupply.com/64774/34022/Acrylic-Literature-Displays/Acrylic-Literature-Holder-3-Sided-Revolving-Display.html" TargetMode="External"/><Relationship Id="rId633" Type="http://schemas.openxmlformats.org/officeDocument/2006/relationships/hyperlink" Target="http://www.americanretailsupply.com/64832/172206/High-Tech-Showcases/Full-Sized-Half-Vision-Showcase.html" TargetMode="External"/><Relationship Id="rId980" Type="http://schemas.openxmlformats.org/officeDocument/2006/relationships/hyperlink" Target="http://www.americanretailsupply.com/64944/173756/Acrylic-for-Slatwall/Acrylic-J-Rack-Economy-with-10-Tilt-for-Slatwall.html" TargetMode="External"/><Relationship Id="rId1056" Type="http://schemas.openxmlformats.org/officeDocument/2006/relationships/hyperlink" Target="http://www.americanretailsupply.com/64948/35391/Gridwall-Metal-Attachments/Gridwall-Bracket-for-Hangrod-Straight.html" TargetMode="External"/><Relationship Id="rId1263" Type="http://schemas.openxmlformats.org/officeDocument/2006/relationships/hyperlink" Target="http://www.americanretailsupply.com/65006/Ribbon-in-Animal-Prints.html" TargetMode="External"/><Relationship Id="rId840" Type="http://schemas.openxmlformats.org/officeDocument/2006/relationships/hyperlink" Target="http://www.americanretailsupply.com/64905/243708/Miscellaneous-Closeout/Price-Channel-Numbers.html" TargetMode="External"/><Relationship Id="rId938" Type="http://schemas.openxmlformats.org/officeDocument/2006/relationships/hyperlink" Target="http://www.americanretailsupply.com/64932/Garvey-2-Line-Price-Guns.html" TargetMode="External"/><Relationship Id="rId1470" Type="http://schemas.openxmlformats.org/officeDocument/2006/relationships/hyperlink" Target="http://www.americanretailsupply.com/65153/156949/Molded-Forms/Male-Full-Round-Butt-Form.html" TargetMode="External"/><Relationship Id="rId1568" Type="http://schemas.openxmlformats.org/officeDocument/2006/relationships/hyperlink" Target="http://www.americanretailsupply.com/65195/47623/Hangers/Suit-Hangers.html" TargetMode="External"/><Relationship Id="rId67" Type="http://schemas.openxmlformats.org/officeDocument/2006/relationships/hyperlink" Target="http://www.americanretailsupply.com/64597/Loss-Prevention.html" TargetMode="External"/><Relationship Id="rId272" Type="http://schemas.openxmlformats.org/officeDocument/2006/relationships/hyperlink" Target="http://www.americanretailsupply.com/64717/172936/Tin-Boxes/Solid-Tins-with-PET-Window.html" TargetMode="External"/><Relationship Id="rId577" Type="http://schemas.openxmlformats.org/officeDocument/2006/relationships/hyperlink" Target="http://www.americanretailsupply.com/64829/Ready-To-Assemble-Showcases.html" TargetMode="External"/><Relationship Id="rId700" Type="http://schemas.openxmlformats.org/officeDocument/2006/relationships/hyperlink" Target="http://www.americanretailsupply.com/64859/176664/Shipping-Supplies/Five-Panel-Tube-Folders.html" TargetMode="External"/><Relationship Id="rId1123" Type="http://schemas.openxmlformats.org/officeDocument/2006/relationships/hyperlink" Target="http://www.americanretailsupply.com/64966/41111/Universal-HD-Brackets/Universal-Brackets-for-Merchandise-Bar-with-Lock-Nuts.html" TargetMode="External"/><Relationship Id="rId1330" Type="http://schemas.openxmlformats.org/officeDocument/2006/relationships/hyperlink" Target="http://www.americanretailsupply.com/65073/20276/Low-Density-Plastic-Bags/Patch-Handle-Plastic-Merchandise-Bags.html" TargetMode="External"/><Relationship Id="rId1428" Type="http://schemas.openxmlformats.org/officeDocument/2006/relationships/hyperlink" Target="http://www.americanretailsupply.com/65088/48338/A-La-Carte-Bags--Boxes/Really-Red-Collection-Bags-and-Boxes.html" TargetMode="External"/><Relationship Id="rId1635" Type="http://schemas.openxmlformats.org/officeDocument/2006/relationships/hyperlink" Target="http://www.americanretailsupply.com/65349/786894/3D-Textured-Slatwall/Linear-Wave-Textured-Slatwall.html" TargetMode="External"/><Relationship Id="rId132" Type="http://schemas.openxmlformats.org/officeDocument/2006/relationships/hyperlink" Target="http://www.americanretailsupply.com/64687/1608/Sign-Cards/Open-Closed-Sign.html" TargetMode="External"/><Relationship Id="rId784" Type="http://schemas.openxmlformats.org/officeDocument/2006/relationships/hyperlink" Target="http://www.americanretailsupply.com/64900/434650/Closeout-Acrylic-Glass-Jewelry-Displays/3-Way-Glass-Connector-Black-Matte.html" TargetMode="External"/><Relationship Id="rId991" Type="http://schemas.openxmlformats.org/officeDocument/2006/relationships/hyperlink" Target="http://www.americanretailsupply.com/64944/34054/Acrylic-for-Slatwall/Acrylic-Easel-with-50-Tilt-for-Slatwall.html" TargetMode="External"/><Relationship Id="rId1067" Type="http://schemas.openxmlformats.org/officeDocument/2006/relationships/hyperlink" Target="http://www.americanretailsupply.com/64949/Acrylic-for-Gridwall.html" TargetMode="External"/><Relationship Id="rId437" Type="http://schemas.openxmlformats.org/officeDocument/2006/relationships/hyperlink" Target="http://www.americanretailsupply.com/64774/579425/Acrylic-Literature-Displays/Acrylic-Brochure-Holders-for-Slatwall-Deluxe.html" TargetMode="External"/><Relationship Id="rId644" Type="http://schemas.openxmlformats.org/officeDocument/2006/relationships/hyperlink" Target="http://www.americanretailsupply.com/64832/583941/High-Tech-Showcases/Curved-Tower-Display-Case.html" TargetMode="External"/><Relationship Id="rId851" Type="http://schemas.openxmlformats.org/officeDocument/2006/relationships/hyperlink" Target="http://www.americanretailsupply.com/64905_1_2_1/Miscellaneous-Closeout.html" TargetMode="External"/><Relationship Id="rId1274" Type="http://schemas.openxmlformats.org/officeDocument/2006/relationships/hyperlink" Target="http://www.americanretailsupply.com/65011/Holiday-Boxes.html" TargetMode="External"/><Relationship Id="rId1481" Type="http://schemas.openxmlformats.org/officeDocument/2006/relationships/hyperlink" Target="http://www.americanretailsupply.com/65154/156022/Costumers/Adult-Flex-Form-Plush-Black.html" TargetMode="External"/><Relationship Id="rId1579" Type="http://schemas.openxmlformats.org/officeDocument/2006/relationships/hyperlink" Target="http://www.americanretailsupply.com/65196/47339/Sizers-Markers--Size-Labels/1-14-x-5-Clear-Rectangle-Size-Labels.html" TargetMode="External"/><Relationship Id="rId1702" Type="http://schemas.openxmlformats.org/officeDocument/2006/relationships/hyperlink" Target="http://www.americanretailsupply.com/66235/793243/Adult--Child-Jersey-Forms/Mens-Jersey-Jacket-Form.html" TargetMode="External"/><Relationship Id="rId283" Type="http://schemas.openxmlformats.org/officeDocument/2006/relationships/hyperlink" Target="http://www.americanretailsupply.com/64719/51723/Sullivan-GiftWrap/Baby--Juvenile-Giftwrap.html" TargetMode="External"/><Relationship Id="rId490" Type="http://schemas.openxmlformats.org/officeDocument/2006/relationships/hyperlink" Target="http://www.americanretailsupply.com/64790/255319/Jewelry-Supplies/Jewelry-Polishing-Cloth.html" TargetMode="External"/><Relationship Id="rId504" Type="http://schemas.openxmlformats.org/officeDocument/2006/relationships/hyperlink" Target="http://www.americanretailsupply.com/64793/37340/Jewelry-Trays--Inserts/Jewelry-Rectangle-Display-Pads.html" TargetMode="External"/><Relationship Id="rId711" Type="http://schemas.openxmlformats.org/officeDocument/2006/relationships/hyperlink" Target="http://www.americanretailsupply.com/64860/48239/Giftwrap-Ribbon-Tissue-Racks/Serrated-Edge-Single-Paper-Cutter.html" TargetMode="External"/><Relationship Id="rId949" Type="http://schemas.openxmlformats.org/officeDocument/2006/relationships/hyperlink" Target="http://www.americanretailsupply.com/64940/44174/Wallmount-Brackets/Chrome-Wallmount-Hooks.html" TargetMode="External"/><Relationship Id="rId1134" Type="http://schemas.openxmlformats.org/officeDocument/2006/relationships/hyperlink" Target="http://www.americanretailsupply.com/64967/37853/Aristocrat-Extra-HD-Brackets/Shelf-Rest-with-Rubber-Buttons.html" TargetMode="External"/><Relationship Id="rId1341" Type="http://schemas.openxmlformats.org/officeDocument/2006/relationships/hyperlink" Target="http://www.americanretailsupply.com/65074/49169/High-Density-Plastic-Bags/Hi-Density-Plastic-Bags-with-T-Shirt-Handle.html" TargetMode="External"/><Relationship Id="rId78" Type="http://schemas.openxmlformats.org/officeDocument/2006/relationships/hyperlink" Target="http://www.americanretailsupply.com/64665/17056/Wire--Acylic-Easels/Wire-Vinyl-Coated-Easels.html" TargetMode="External"/><Relationship Id="rId143" Type="http://schemas.openxmlformats.org/officeDocument/2006/relationships/hyperlink" Target="http://www.americanretailsupply.com/64689/47421/Pennants/Multi-Colored-Penants.html" TargetMode="External"/><Relationship Id="rId350" Type="http://schemas.openxmlformats.org/officeDocument/2006/relationships/hyperlink" Target="http://www.americanretailsupply.com/64740/19623/Wraphia-Raffia-Excelsior/Raffia.html" TargetMode="External"/><Relationship Id="rId588" Type="http://schemas.openxmlformats.org/officeDocument/2006/relationships/hyperlink" Target="http://www.americanretailsupply.com/64829/793986/Ready-To-Assemble-Showcases/Showcase-16-Square-Display.html" TargetMode="External"/><Relationship Id="rId795" Type="http://schemas.openxmlformats.org/officeDocument/2006/relationships/hyperlink" Target="http://www.americanretailsupply.com/64901/239483/Closeout-Brackets-Hooks-Standards/Merchandise-Bar-Waterfall--Ball.html" TargetMode="External"/><Relationship Id="rId809" Type="http://schemas.openxmlformats.org/officeDocument/2006/relationships/hyperlink" Target="http://www.americanretailsupply.com/64902/243782/Closeout-Price-Marking/TG-Tagger-Needles-Fine.html" TargetMode="External"/><Relationship Id="rId1201" Type="http://schemas.openxmlformats.org/officeDocument/2006/relationships/hyperlink" Target="http://www.americanretailsupply.com/64984/782376/Chrome-Sign-Card-Frames/Card-Frame-Components.html" TargetMode="External"/><Relationship Id="rId1439" Type="http://schemas.openxmlformats.org/officeDocument/2006/relationships/hyperlink" Target="http://www.americanretailsupply.com/65088/785446/A-La-Carte-Bags--Boxes/Leaves--Berries-on-Kraft.html" TargetMode="External"/><Relationship Id="rId1646" Type="http://schemas.openxmlformats.org/officeDocument/2006/relationships/hyperlink" Target="http://www.americanretailsupply.com/65349/787789/3D-Textured-Slatwall/Old-Paint-Textured-Slatwall.html" TargetMode="External"/><Relationship Id="rId9" Type="http://schemas.openxmlformats.org/officeDocument/2006/relationships/hyperlink" Target="http://www.americanretailsupply.com/12903/174680/Retail-Resources/Inside-The-Magic-Kingdom.html" TargetMode="External"/><Relationship Id="rId210" Type="http://schemas.openxmlformats.org/officeDocument/2006/relationships/hyperlink" Target="http://www.americanretailsupply.com/64707/780383/Apparel-Boxes/White-2-Piece-Pop-Up-Apparel-Boxes.html" TargetMode="External"/><Relationship Id="rId448" Type="http://schemas.openxmlformats.org/officeDocument/2006/relationships/hyperlink" Target="http://www.americanretailsupply.com/64779/34249/Acrylic-Countertop-Displays/Acrylic-Clear-Three-Step-Stairs.html" TargetMode="External"/><Relationship Id="rId655" Type="http://schemas.openxmlformats.org/officeDocument/2006/relationships/hyperlink" Target="http://www.americanretailsupply.com/64849/777694/Tape/Miracle-Sticks.html" TargetMode="External"/><Relationship Id="rId862" Type="http://schemas.openxmlformats.org/officeDocument/2006/relationships/hyperlink" Target="http://www.americanretailsupply.com/64915/33974/Jewelry-Apparel-Eyewear-Displays/Acrylic-Apparel-Folding-Boards.html" TargetMode="External"/><Relationship Id="rId1078" Type="http://schemas.openxmlformats.org/officeDocument/2006/relationships/hyperlink" Target="http://www.americanretailsupply.com/64950/35393/Gridwall-Display-Bases/Gridwall-Gondola-Base.html" TargetMode="External"/><Relationship Id="rId1285" Type="http://schemas.openxmlformats.org/officeDocument/2006/relationships/hyperlink" Target="http://www.americanretailsupply.com/65011/732117/Holiday-Boxes/Reindeer-Dance.html" TargetMode="External"/><Relationship Id="rId1492" Type="http://schemas.openxmlformats.org/officeDocument/2006/relationships/hyperlink" Target="http://www.americanretailsupply.com/65155/741089/Unbreakable-Forms/Female-Torso-Form-with-No-Arms.html" TargetMode="External"/><Relationship Id="rId1506" Type="http://schemas.openxmlformats.org/officeDocument/2006/relationships/hyperlink" Target="http://www.americanretailsupply.com/65158/Rudy--Judy-Mannequins.html" TargetMode="External"/><Relationship Id="rId294" Type="http://schemas.openxmlformats.org/officeDocument/2006/relationships/hyperlink" Target="http://www.americanretailsupply.com/64720/757848/JR-GiftWrap/Matte-Solid-Giftwrap.html" TargetMode="External"/><Relationship Id="rId308" Type="http://schemas.openxmlformats.org/officeDocument/2006/relationships/hyperlink" Target="http://www.americanretailsupply.com/64723/780724/Holiday-Giftwrap/JR-Holiday-and-Christmas.html" TargetMode="External"/><Relationship Id="rId515" Type="http://schemas.openxmlformats.org/officeDocument/2006/relationships/hyperlink" Target="http://www.americanretailsupply.com/64795/37288/Ring--Earring-Displays/Earring-Winged-Display-Stand.html" TargetMode="External"/><Relationship Id="rId722" Type="http://schemas.openxmlformats.org/officeDocument/2006/relationships/hyperlink" Target="http://www.americanretailsupply.com/64864/173489/Merchandising-Aids/Hooks-and-Clips.html" TargetMode="External"/><Relationship Id="rId1145" Type="http://schemas.openxmlformats.org/officeDocument/2006/relationships/hyperlink" Target="http://www.americanretailsupply.com/64968/784381/Aristocrat-Extra-HD-Standards/Aristocrat-Extra-Heavy-Duty-Concealed-Standards.html" TargetMode="External"/><Relationship Id="rId1352" Type="http://schemas.openxmlformats.org/officeDocument/2006/relationships/hyperlink" Target="http://www.americanretailsupply.com/65079/Polypropylene-Bags.html" TargetMode="External"/><Relationship Id="rId89" Type="http://schemas.openxmlformats.org/officeDocument/2006/relationships/hyperlink" Target="http://www.americanretailsupply.com/64665/476693/Wire--Acylic-Easels/Twisted-Wire-Easels.html" TargetMode="External"/><Relationship Id="rId154" Type="http://schemas.openxmlformats.org/officeDocument/2006/relationships/hyperlink" Target="http://www.americanretailsupply.com/64691/753995/Sidewalk-Signs/Tip-N-Roll-Sidewalk-Signs.html" TargetMode="External"/><Relationship Id="rId361" Type="http://schemas.openxmlformats.org/officeDocument/2006/relationships/hyperlink" Target="http://www.americanretailsupply.com/64749/172736/Organza--Velvet-Bags/Gusseted-Organza-Bags.html" TargetMode="External"/><Relationship Id="rId599" Type="http://schemas.openxmlformats.org/officeDocument/2006/relationships/hyperlink" Target="http://www.americanretailsupply.com/64830/175996/LaminateMetal-Showcases/Jewelry-Display-Showcases.html" TargetMode="External"/><Relationship Id="rId1005" Type="http://schemas.openxmlformats.org/officeDocument/2006/relationships/hyperlink" Target="http://www.americanretailsupply.com/64944/34153/Acrylic-for-Slatwall/Acrylic-J-Racks-Large-for-Slatwall.html" TargetMode="External"/><Relationship Id="rId1212" Type="http://schemas.openxmlformats.org/officeDocument/2006/relationships/hyperlink" Target="http://www.americanretailsupply.com/64987/784159/Gift-Cards/Gift-Card-Journal-Entry-Binder.html" TargetMode="External"/><Relationship Id="rId1657" Type="http://schemas.openxmlformats.org/officeDocument/2006/relationships/hyperlink" Target="http://www.americanretailsupply.com/65753/787808/Decorative-Holiday-Packaging/Presents-Please-Collection.html" TargetMode="External"/><Relationship Id="rId459" Type="http://schemas.openxmlformats.org/officeDocument/2006/relationships/hyperlink" Target="http://www.americanretailsupply.com/64785/34264/Misc-Acrylic-Products/Acrylic-Electric-Turntable.html" TargetMode="External"/><Relationship Id="rId666" Type="http://schemas.openxmlformats.org/officeDocument/2006/relationships/hyperlink" Target="http://www.americanretailsupply.com/64850/560413/Carts/Mobile-Storage-Drawer-Caddy.html" TargetMode="External"/><Relationship Id="rId873" Type="http://schemas.openxmlformats.org/officeDocument/2006/relationships/hyperlink" Target="http://www.americanretailsupply.com/64915/34075/Jewelry-Apparel-Eyewear-Displays/Acrylic-Freestanding-Eyewear-Displays.html" TargetMode="External"/><Relationship Id="rId1089" Type="http://schemas.openxmlformats.org/officeDocument/2006/relationships/hyperlink" Target="http://www.americanretailsupply.com/64959/Merchandising-Bars.html" TargetMode="External"/><Relationship Id="rId1296" Type="http://schemas.openxmlformats.org/officeDocument/2006/relationships/hyperlink" Target="http://www.americanretailsupply.com/65038/41133/Galvanized-Ball-Tip-PegHooks/Galvanized-Ball-Tip-Heavy-Duty-Peg-Hook.html" TargetMode="External"/><Relationship Id="rId1517" Type="http://schemas.openxmlformats.org/officeDocument/2006/relationships/hyperlink" Target="http://www.americanretailsupply.com/65161/741160/Apollo--Athena-Forms/Apollo-Torso-Form-with-Wood-Pin-Base.html" TargetMode="External"/><Relationship Id="rId16" Type="http://schemas.openxmlformats.org/officeDocument/2006/relationships/hyperlink" Target="http://www.americanretailsupply.com/25471/36443/Suit-Dress-Blouse--Shirt-Forms/Mens-Suit-and-Shirt-Forms.html" TargetMode="External"/><Relationship Id="rId221" Type="http://schemas.openxmlformats.org/officeDocument/2006/relationships/hyperlink" Target="http://www.americanretailsupply.com/64708/778648/Jewelry-Boxes/Leopard-Patterned-Jewelry-Boxes.html" TargetMode="External"/><Relationship Id="rId319" Type="http://schemas.openxmlformats.org/officeDocument/2006/relationships/hyperlink" Target="http://www.americanretailsupply.com/64734/172815/Natural-Curling-Ribbon/Stripe-Natural-Curling-Ribbon.html" TargetMode="External"/><Relationship Id="rId526" Type="http://schemas.openxmlformats.org/officeDocument/2006/relationships/hyperlink" Target="http://www.americanretailsupply.com/64797/735011/Counter-Top-Racks/Black-5-Tier-Merchandiser-Counter-Rack.html" TargetMode="External"/><Relationship Id="rId1156" Type="http://schemas.openxmlformats.org/officeDocument/2006/relationships/hyperlink" Target="http://www.americanretailsupply.com/64969/37873/Quantum-Extra-HD-Brackets/Quantum-Straight-Faceouts.html" TargetMode="External"/><Relationship Id="rId1363" Type="http://schemas.openxmlformats.org/officeDocument/2006/relationships/hyperlink" Target="http://www.americanretailsupply.com/65080/48819/Clear-Poly-Bags/Clear-Flat-15-Mil-Poly-Bags.html" TargetMode="External"/><Relationship Id="rId733" Type="http://schemas.openxmlformats.org/officeDocument/2006/relationships/hyperlink" Target="http://www.americanretailsupply.com/64866/Stretch-Wrap.html" TargetMode="External"/><Relationship Id="rId940" Type="http://schemas.openxmlformats.org/officeDocument/2006/relationships/hyperlink" Target="http://www.americanretailsupply.com/64932/173740/Garvey-2-Line-Price-Guns/Garvey-22-2-Line-Labelers.html" TargetMode="External"/><Relationship Id="rId1016" Type="http://schemas.openxmlformats.org/officeDocument/2006/relationships/hyperlink" Target="http://www.americanretailsupply.com/64944/577354/Acrylic-for-Slatwall/Acrylic-Business-Card-Holders-for-Slatwall-or-Slatgrid.html" TargetMode="External"/><Relationship Id="rId1570" Type="http://schemas.openxmlformats.org/officeDocument/2006/relationships/hyperlink" Target="http://www.americanretailsupply.com/65195/47629/Hangers/Molded-Plastic-Clip-on-Hangers.html" TargetMode="External"/><Relationship Id="rId1668" Type="http://schemas.openxmlformats.org/officeDocument/2006/relationships/hyperlink" Target="http://www.americanretailsupply.com/65799/788867/Shamrock/Baby-and-Juvenile-Giftwrap.html" TargetMode="External"/><Relationship Id="rId165" Type="http://schemas.openxmlformats.org/officeDocument/2006/relationships/hyperlink" Target="http://www.americanretailsupply.com/64693/47437/Ready-Flow-Pen-Sets/Partner-Pen-Set-w8oz-Ink.html" TargetMode="External"/><Relationship Id="rId372" Type="http://schemas.openxmlformats.org/officeDocument/2006/relationships/hyperlink" Target="http://www.americanretailsupply.com/64765/37258/Tempered-Glass/316-Tempered-Quarter-Round.html" TargetMode="External"/><Relationship Id="rId677" Type="http://schemas.openxmlformats.org/officeDocument/2006/relationships/hyperlink" Target="http://www.americanretailsupply.com/64852/153429/Impulse-Sealers--Shrink-Wrap/Shrink-Wrap-Heat-Gun.html" TargetMode="External"/><Relationship Id="rId800" Type="http://schemas.openxmlformats.org/officeDocument/2006/relationships/hyperlink" Target="http://www.americanretailsupply.com/64901/245623/Closeout-Brackets-Hooks-Standards/Gridwall-Hook-12-x-316-White-45-Degree-Tip.html" TargetMode="External"/><Relationship Id="rId1223" Type="http://schemas.openxmlformats.org/officeDocument/2006/relationships/hyperlink" Target="http://www.americanretailsupply.com/64992/178194/Western-Themed-Packaging/Western-Patterned-Paper-Shopping-Bags.html" TargetMode="External"/><Relationship Id="rId1430" Type="http://schemas.openxmlformats.org/officeDocument/2006/relationships/hyperlink" Target="http://www.americanretailsupply.com/65088/48341/A-La-Carte-Bags--Boxes/Grape-Collection-Shopping-Bags-and-Boxes.html" TargetMode="External"/><Relationship Id="rId1528" Type="http://schemas.openxmlformats.org/officeDocument/2006/relationships/hyperlink" Target="http://www.americanretailsupply.com/65167/Hosiery--Sock-Displays.html" TargetMode="External"/><Relationship Id="rId232" Type="http://schemas.openxmlformats.org/officeDocument/2006/relationships/hyperlink" Target="http://www.americanretailsupply.com/64709/226776/Decorative-Corrugated-Boxes/Holstein.html" TargetMode="External"/><Relationship Id="rId884" Type="http://schemas.openxmlformats.org/officeDocument/2006/relationships/hyperlink" Target="http://www.americanretailsupply.com/64915_1_2_1/Jewelry-Apparel-Eyewear-Displays.html" TargetMode="External"/><Relationship Id="rId27" Type="http://schemas.openxmlformats.org/officeDocument/2006/relationships/hyperlink" Target="http://www.americanretailsupply.com/64477/Gift-Wrapping--Packaging.html" TargetMode="External"/><Relationship Id="rId537" Type="http://schemas.openxmlformats.org/officeDocument/2006/relationships/hyperlink" Target="http://www.americanretailsupply.com/64800/Scrapbooking-Racks.html" TargetMode="External"/><Relationship Id="rId744" Type="http://schemas.openxmlformats.org/officeDocument/2006/relationships/hyperlink" Target="http://www.americanretailsupply.com/64895/228942/EAS-Electronic-Article-Surveillance/EAS-Labels.html" TargetMode="External"/><Relationship Id="rId951" Type="http://schemas.openxmlformats.org/officeDocument/2006/relationships/hyperlink" Target="http://www.americanretailsupply.com/64942/Traditional-Slatwall-Panels--Inserts.html" TargetMode="External"/><Relationship Id="rId1167" Type="http://schemas.openxmlformats.org/officeDocument/2006/relationships/hyperlink" Target="http://www.americanretailsupply.com/64971/37174/Glass-Connectors/4-Way.html" TargetMode="External"/><Relationship Id="rId1374" Type="http://schemas.openxmlformats.org/officeDocument/2006/relationships/hyperlink" Target="http://www.americanretailsupply.com/65084/226750/Decorative-Corrugated-Boxes/Christmas--Holiday-Gift-Boxes.html" TargetMode="External"/><Relationship Id="rId1581" Type="http://schemas.openxmlformats.org/officeDocument/2006/relationships/hyperlink" Target="http://www.americanretailsupply.com/65197/Apparel-Accessories--Apparel-Store-Supplies.html" TargetMode="External"/><Relationship Id="rId1679" Type="http://schemas.openxmlformats.org/officeDocument/2006/relationships/hyperlink" Target="http://www.americanretailsupply.com/66174/792842/Pipeline-Displays/Pipeline-Counter-Displays.html" TargetMode="External"/><Relationship Id="rId80" Type="http://schemas.openxmlformats.org/officeDocument/2006/relationships/hyperlink" Target="http://www.americanretailsupply.com/64665/2087/Wire--Acylic-Easels/Acrylic-Dinnerware-Plate-Holder.html" TargetMode="External"/><Relationship Id="rId176" Type="http://schemas.openxmlformats.org/officeDocument/2006/relationships/hyperlink" Target="http://www.americanretailsupply.com/64703/223361/Tissue-Paper/All-Occasion-Printed-Tissue-Paper.html" TargetMode="External"/><Relationship Id="rId383" Type="http://schemas.openxmlformats.org/officeDocument/2006/relationships/hyperlink" Target="http://www.americanretailsupply.com/64768/782120/Acrylic-E--Cig-Displays/E--Cig-Acrylic-Displays.html" TargetMode="External"/><Relationship Id="rId590" Type="http://schemas.openxmlformats.org/officeDocument/2006/relationships/hyperlink" Target="http://www.americanretailsupply.com/64830/174386/LaminateMetal-Showcases/Full-Vision-Showcases.html" TargetMode="External"/><Relationship Id="rId604" Type="http://schemas.openxmlformats.org/officeDocument/2006/relationships/hyperlink" Target="http://www.americanretailsupply.com/64830/176004/LaminateMetal-Showcases/Cash-Register-Stands.html" TargetMode="External"/><Relationship Id="rId811" Type="http://schemas.openxmlformats.org/officeDocument/2006/relationships/hyperlink" Target="http://www.americanretailsupply.com/64902/244583/Closeout-Price-Marking/Labels-2200-2-FL-Red-1125M-per-RL.html" TargetMode="External"/><Relationship Id="rId1027" Type="http://schemas.openxmlformats.org/officeDocument/2006/relationships/hyperlink" Target="http://www.americanretailsupply.com/64945/239525/Slatbox-Displays/Shelfbox-Long-200-Display.html" TargetMode="External"/><Relationship Id="rId1234" Type="http://schemas.openxmlformats.org/officeDocument/2006/relationships/hyperlink" Target="http://www.americanretailsupply.com/64993/785423/A-La-Carte-Bags--Boxes/Green-Gardens-Collection-Bags-and-Boxes.html" TargetMode="External"/><Relationship Id="rId1441" Type="http://schemas.openxmlformats.org/officeDocument/2006/relationships/hyperlink" Target="http://www.americanretailsupply.com/65123/18449/Food-Service-Boxes/Folding-Candy-Boxes.html" TargetMode="External"/><Relationship Id="rId243" Type="http://schemas.openxmlformats.org/officeDocument/2006/relationships/hyperlink" Target="http://www.americanretailsupply.com/64709/782111/Decorative-Corrugated-Boxes/Brilliant-Stripe.html" TargetMode="External"/><Relationship Id="rId450" Type="http://schemas.openxmlformats.org/officeDocument/2006/relationships/hyperlink" Target="http://www.americanretailsupply.com/64779/34252/Acrylic-Countertop-Displays/Acrylic-Bin-Display.html" TargetMode="External"/><Relationship Id="rId688" Type="http://schemas.openxmlformats.org/officeDocument/2006/relationships/hyperlink" Target="http://www.americanretailsupply.com/64855/48204/Shopping-Baskets/Hand-Carry-Wire-Mesh-Shopping-Baskets.html" TargetMode="External"/><Relationship Id="rId895" Type="http://schemas.openxmlformats.org/officeDocument/2006/relationships/hyperlink" Target="http://www.americanretailsupply.com/64923/1-Line-Monarch-Labelers.html" TargetMode="External"/><Relationship Id="rId909" Type="http://schemas.openxmlformats.org/officeDocument/2006/relationships/hyperlink" Target="http://www.americanretailsupply.com/64924/48190/3-Line--Promo-Monarch-Labelers/Monarch-1152.html" TargetMode="External"/><Relationship Id="rId1080" Type="http://schemas.openxmlformats.org/officeDocument/2006/relationships/hyperlink" Target="http://www.americanretailsupply.com/64950/35395/Gridwall-Display-Bases/Gridwall-Display-Legs.html" TargetMode="External"/><Relationship Id="rId1301" Type="http://schemas.openxmlformats.org/officeDocument/2006/relationships/hyperlink" Target="http://www.americanretailsupply.com/65039/41135/Baskets-BracketsDouble-Hooks/Multi-Wire-Basket-White.html" TargetMode="External"/><Relationship Id="rId1539" Type="http://schemas.openxmlformats.org/officeDocument/2006/relationships/hyperlink" Target="http://www.americanretailsupply.com/65181/561795/Literature-Racks/24-Pocket-4-78-Spinner.html" TargetMode="External"/><Relationship Id="rId38" Type="http://schemas.openxmlformats.org/officeDocument/2006/relationships/hyperlink" Target="http://www.americanretailsupply.com/64595/New-Arrivals.html" TargetMode="External"/><Relationship Id="rId103" Type="http://schemas.openxmlformats.org/officeDocument/2006/relationships/hyperlink" Target="http://www.americanretailsupply.com/64679/48182/Avery-Dennison-Labelers--Labels/PB-1-Line-Labelers.html" TargetMode="External"/><Relationship Id="rId310" Type="http://schemas.openxmlformats.org/officeDocument/2006/relationships/hyperlink" Target="http://www.americanretailsupply.com/64725/716279/BARGAIN-In-Stock-Giftwrap/Everyday-Patterns-100-Rolls.html" TargetMode="External"/><Relationship Id="rId548" Type="http://schemas.openxmlformats.org/officeDocument/2006/relationships/hyperlink" Target="http://www.americanretailsupply.com/64806/561799/Racks-Spinners-Dump-Bins/Rolling-Dump-Cube.html" TargetMode="External"/><Relationship Id="rId755" Type="http://schemas.openxmlformats.org/officeDocument/2006/relationships/hyperlink" Target="http://www.americanretailsupply.com/64898/739783/Closeout-Display-Cases-and-Racks/Pine-Wall-Case.html" TargetMode="External"/><Relationship Id="rId962" Type="http://schemas.openxmlformats.org/officeDocument/2006/relationships/hyperlink" Target="http://www.americanretailsupply.com/64943/34102/Slatwall-Accessories/Waterfall-Bracket-with-Hooks-for-Slatwall-or-Slatgrid.html" TargetMode="External"/><Relationship Id="rId1178" Type="http://schemas.openxmlformats.org/officeDocument/2006/relationships/hyperlink" Target="http://www.americanretailsupply.com/64980/47297/Tags/Apparel-Tags-Colored-with-Perforation.html" TargetMode="External"/><Relationship Id="rId1385" Type="http://schemas.openxmlformats.org/officeDocument/2006/relationships/hyperlink" Target="http://www.americanretailsupply.com/65084/226912/Decorative-Corrugated-Boxes/Black-Kraft-Boxes.html" TargetMode="External"/><Relationship Id="rId1592" Type="http://schemas.openxmlformats.org/officeDocument/2006/relationships/hyperlink" Target="http://www.americanretailsupply.com/65197/48282/Apparel-Accessories--Apparel-Store-Supplies/Metal-Label-Scrapers.html" TargetMode="External"/><Relationship Id="rId1606" Type="http://schemas.openxmlformats.org/officeDocument/2006/relationships/hyperlink" Target="http://www.americanretailsupply.com/65210/735556/Pearl-District-Displays/Pearl-District-Nesting-Tables.html" TargetMode="External"/><Relationship Id="rId91" Type="http://schemas.openxmlformats.org/officeDocument/2006/relationships/hyperlink" Target="http://www.americanretailsupply.com/64666/Tempered-Glass-Shelves--Displays.html" TargetMode="External"/><Relationship Id="rId187" Type="http://schemas.openxmlformats.org/officeDocument/2006/relationships/hyperlink" Target="http://www.americanretailsupply.com/64703/742518/Tissue-Paper/Animal-Printed-Tissue-Paper.html" TargetMode="External"/><Relationship Id="rId394" Type="http://schemas.openxmlformats.org/officeDocument/2006/relationships/hyperlink" Target="http://www.americanretailsupply.com/64769/34238/Acrylic-Risers--Cubes/12-Beveled-Edge-Acrylic-Risers.html" TargetMode="External"/><Relationship Id="rId408" Type="http://schemas.openxmlformats.org/officeDocument/2006/relationships/hyperlink" Target="http://www.americanretailsupply.com/64770/34056/Acrylic-Bins-Trays-Easels/Acrylic-Display-Easels.html" TargetMode="External"/><Relationship Id="rId615" Type="http://schemas.openxmlformats.org/officeDocument/2006/relationships/hyperlink" Target="http://www.americanretailsupply.com/64831/47113/Hardwood-Showcases/Half-Vision-Displays.html" TargetMode="External"/><Relationship Id="rId822" Type="http://schemas.openxmlformats.org/officeDocument/2006/relationships/hyperlink" Target="http://www.americanretailsupply.com/64902/788050/Closeout-Price-Marking/Avery-Dennison-1160-Labels.html" TargetMode="External"/><Relationship Id="rId1038" Type="http://schemas.openxmlformats.org/officeDocument/2006/relationships/hyperlink" Target="http://www.americanretailsupply.com/64946/37299/Slatwall-Free-Standing-Displays/Slatwall-Ready-To-Assemble-Gondola.html" TargetMode="External"/><Relationship Id="rId1245" Type="http://schemas.openxmlformats.org/officeDocument/2006/relationships/hyperlink" Target="http://www.americanretailsupply.com/64996/Polypropylene-Bags--Rolls.html" TargetMode="External"/><Relationship Id="rId1452" Type="http://schemas.openxmlformats.org/officeDocument/2006/relationships/hyperlink" Target="http://www.americanretailsupply.com/65123/758701/Food-Service-Boxes/Snack-Pak-Open-Trays.html" TargetMode="External"/><Relationship Id="rId254" Type="http://schemas.openxmlformats.org/officeDocument/2006/relationships/hyperlink" Target="http://www.americanretailsupply.com/64712/Italian-Boxes.html" TargetMode="External"/><Relationship Id="rId699" Type="http://schemas.openxmlformats.org/officeDocument/2006/relationships/hyperlink" Target="http://www.americanretailsupply.com/64859/176661/Shipping-Supplies/Flat-Corrugated-White-Pads.html" TargetMode="External"/><Relationship Id="rId1091" Type="http://schemas.openxmlformats.org/officeDocument/2006/relationships/hyperlink" Target="http://www.americanretailsupply.com/64959/37839/Merchandising-Bars/Merchandise-Bar-Accessories.html" TargetMode="External"/><Relationship Id="rId1105" Type="http://schemas.openxmlformats.org/officeDocument/2006/relationships/hyperlink" Target="http://www.americanretailsupply.com/64964/784157/CalHANGERS/CalClips.html" TargetMode="External"/><Relationship Id="rId1312" Type="http://schemas.openxmlformats.org/officeDocument/2006/relationships/hyperlink" Target="http://www.americanretailsupply.com/65070/255452/Paper-Shopping-Bags/White-Kraft-Paper-Shopping-Bags.html" TargetMode="External"/><Relationship Id="rId49" Type="http://schemas.openxmlformats.org/officeDocument/2006/relationships/hyperlink" Target="http://www.americanretailsupply.com/64595/758700/New-Arrivals/Drink-Take-Out-Carriers.html" TargetMode="External"/><Relationship Id="rId114" Type="http://schemas.openxmlformats.org/officeDocument/2006/relationships/hyperlink" Target="http://www.americanretailsupply.com/64683/48297/Avery-Dennison-Taggers/Needles-for-Taggers.html" TargetMode="External"/><Relationship Id="rId461" Type="http://schemas.openxmlformats.org/officeDocument/2006/relationships/hyperlink" Target="http://www.americanretailsupply.com/64785/34268/Misc-Acrylic-Products/Acrylic-Pen-Display.html" TargetMode="External"/><Relationship Id="rId559" Type="http://schemas.openxmlformats.org/officeDocument/2006/relationships/hyperlink" Target="http://www.americanretailsupply.com/64806/734989/Racks-Spinners-Dump-Bins/6-Tier-Floor-Spinner.html" TargetMode="External"/><Relationship Id="rId766" Type="http://schemas.openxmlformats.org/officeDocument/2006/relationships/hyperlink" Target="http://www.americanretailsupply.com/64899/Closeout-Packaging.html" TargetMode="External"/><Relationship Id="rId1189" Type="http://schemas.openxmlformats.org/officeDocument/2006/relationships/hyperlink" Target="http://www.americanretailsupply.com/64983/575655/Acrylic-Sign-Card-Frames/Acrylic-Sign-Holders-for-Wallmount-Extra-Large.html" TargetMode="External"/><Relationship Id="rId1396" Type="http://schemas.openxmlformats.org/officeDocument/2006/relationships/hyperlink" Target="http://www.americanretailsupply.com/65084/734550/Decorative-Corrugated-Boxes/Poinsettia.html" TargetMode="External"/><Relationship Id="rId1617" Type="http://schemas.openxmlformats.org/officeDocument/2006/relationships/hyperlink" Target="http://www.americanretailsupply.com/65211/44208/Contemporary-Raw-Steel-Displays/Hanging-Wall-Mirror.html" TargetMode="External"/><Relationship Id="rId198" Type="http://schemas.openxmlformats.org/officeDocument/2006/relationships/hyperlink" Target="http://www.americanretailsupply.com/64705/48316/Polypropylene-Rolls--Bags/Clear-Flat-Polypropylene-Bags.html" TargetMode="External"/><Relationship Id="rId321" Type="http://schemas.openxmlformats.org/officeDocument/2006/relationships/hyperlink" Target="http://www.americanretailsupply.com/64734/19772/Natural-Curling-Ribbon/Ribbon-Slitters.html" TargetMode="External"/><Relationship Id="rId419" Type="http://schemas.openxmlformats.org/officeDocument/2006/relationships/hyperlink" Target="http://www.americanretailsupply.com/64774/174062/Acrylic-Literature-Displays/Acrylic-Brochure-Holder-Economy.html" TargetMode="External"/><Relationship Id="rId626" Type="http://schemas.openxmlformats.org/officeDocument/2006/relationships/hyperlink" Target="http://www.americanretailsupply.com/64832/High-Tech-Showcases.html" TargetMode="External"/><Relationship Id="rId973" Type="http://schemas.openxmlformats.org/officeDocument/2006/relationships/hyperlink" Target="http://www.americanretailsupply.com/64943/640355/Slatwall-Accessories/Jewelry-Displays-for-Slatwall-or-Slatgrid.html" TargetMode="External"/><Relationship Id="rId1049" Type="http://schemas.openxmlformats.org/officeDocument/2006/relationships/hyperlink" Target="http://www.americanretailsupply.com/64948/35384/Gridwall-Metal-Attachments/Gridwall-Heavy-Duty-Hook-14-Diameter-45-tip.html" TargetMode="External"/><Relationship Id="rId1256" Type="http://schemas.openxmlformats.org/officeDocument/2006/relationships/hyperlink" Target="http://www.americanretailsupply.com/65001/223362/Holiday-Patterned-Tissue-Paper/Holiday--Christmas-Printed-Tissue-Paper.html" TargetMode="External"/><Relationship Id="rId833" Type="http://schemas.openxmlformats.org/officeDocument/2006/relationships/hyperlink" Target="http://www.americanretailsupply.com/64905/239178/Miscellaneous-Closeout/Artline-Tempera-Markers.html" TargetMode="External"/><Relationship Id="rId1116" Type="http://schemas.openxmlformats.org/officeDocument/2006/relationships/hyperlink" Target="http://www.americanretailsupply.com/64966/36214/Universal-HD-Brackets/Universal-Standard-to-Grid-Bracket.html" TargetMode="External"/><Relationship Id="rId1463" Type="http://schemas.openxmlformats.org/officeDocument/2006/relationships/hyperlink" Target="http://www.americanretailsupply.com/65152/756600/Suit-Dress-Forms/Womens-Dress--Blouse-Form-with-Metal-Base.html" TargetMode="External"/><Relationship Id="rId1670" Type="http://schemas.openxmlformats.org/officeDocument/2006/relationships/hyperlink" Target="http://www.americanretailsupply.com/65799/788869/Shamrock/Christmas-and-Holiday-Giftwrap-5.html" TargetMode="External"/><Relationship Id="rId265" Type="http://schemas.openxmlformats.org/officeDocument/2006/relationships/hyperlink" Target="http://www.americanretailsupply.com/64715/227249/E--Flute-Decorative-Boxes/Tree-Window-Bag.html" TargetMode="External"/><Relationship Id="rId472" Type="http://schemas.openxmlformats.org/officeDocument/2006/relationships/hyperlink" Target="http://www.americanretailsupply.com/64787/37785/Necklace--Bracelet-Displays/Venus-Figure-Jewelry-Display.html" TargetMode="External"/><Relationship Id="rId900" Type="http://schemas.openxmlformats.org/officeDocument/2006/relationships/hyperlink" Target="http://www.americanretailsupply.com/64923/1569/1-Line-Monarch-Labelers/Monarch-1110-Inkers.html" TargetMode="External"/><Relationship Id="rId1323" Type="http://schemas.openxmlformats.org/officeDocument/2006/relationships/hyperlink" Target="http://www.americanretailsupply.com/65072/European-Tote-Style-Bags.html" TargetMode="External"/><Relationship Id="rId1530" Type="http://schemas.openxmlformats.org/officeDocument/2006/relationships/hyperlink" Target="http://www.americanretailsupply.com/65167/156999/Hosiery--Sock-Displays/Athletic-Mens-Sock-Display.html" TargetMode="External"/><Relationship Id="rId1628" Type="http://schemas.openxmlformats.org/officeDocument/2006/relationships/hyperlink" Target="http://www.americanretailsupply.com/65221/Info-Center.html" TargetMode="External"/><Relationship Id="rId125" Type="http://schemas.openxmlformats.org/officeDocument/2006/relationships/hyperlink" Target="http://www.americanretailsupply.com/64685/48296/Security-Loops/Secur-A-Tie-Adjustable.html" TargetMode="External"/><Relationship Id="rId332" Type="http://schemas.openxmlformats.org/officeDocument/2006/relationships/hyperlink" Target="http://www.americanretailsupply.com/64737/19770/Star-Prenotched-Bows-Ribbon/Pull-Out-Pre--Notch-Bows.html" TargetMode="External"/><Relationship Id="rId777" Type="http://schemas.openxmlformats.org/officeDocument/2006/relationships/hyperlink" Target="http://www.americanretailsupply.com/64899/245425/Closeout-Packaging/Cord-Metallic-Tinsel-100-yds-Silver.html" TargetMode="External"/><Relationship Id="rId984" Type="http://schemas.openxmlformats.org/officeDocument/2006/relationships/hyperlink" Target="http://www.americanretailsupply.com/64944/228551/Acrylic-for-Slatwall/Acrylic-45-Slanted-Shelf-for-Slatwall-or-Slatgrid.html" TargetMode="External"/><Relationship Id="rId637" Type="http://schemas.openxmlformats.org/officeDocument/2006/relationships/hyperlink" Target="http://www.americanretailsupply.com/64832/172259/High-Tech-Showcases/Hexagon-Stretched-Tower-Display-Case.html" TargetMode="External"/><Relationship Id="rId844" Type="http://schemas.openxmlformats.org/officeDocument/2006/relationships/hyperlink" Target="http://www.americanretailsupply.com/64905/434067/Miscellaneous-Closeout/Deluxe-Clip.html" TargetMode="External"/><Relationship Id="rId1267" Type="http://schemas.openxmlformats.org/officeDocument/2006/relationships/hyperlink" Target="http://www.americanretailsupply.com/65007/742366/Giftwrap-in-Animal-Prints/Giftwrap-in-Animal-Print-Patterns.html" TargetMode="External"/><Relationship Id="rId1474" Type="http://schemas.openxmlformats.org/officeDocument/2006/relationships/hyperlink" Target="http://www.americanretailsupply.com/65153/36393/Molded-Forms/Junior-Swimwear-Molded-Forms.html" TargetMode="External"/><Relationship Id="rId1681" Type="http://schemas.openxmlformats.org/officeDocument/2006/relationships/hyperlink" Target="http://www.americanretailsupply.com/66192/Pipe--Panel-Displays.html" TargetMode="External"/><Relationship Id="rId276" Type="http://schemas.openxmlformats.org/officeDocument/2006/relationships/hyperlink" Target="http://www.americanretailsupply.com/64719/50116/Sullivan-GiftWrap/Ethnic-Animal-Prints--Classics-Giftwrap.html" TargetMode="External"/><Relationship Id="rId483" Type="http://schemas.openxmlformats.org/officeDocument/2006/relationships/hyperlink" Target="http://www.americanretailsupply.com/64787/746289/Necklace--Bracelet-Displays/Tall-Contoured-Necklace-Display-Forms.html" TargetMode="External"/><Relationship Id="rId690" Type="http://schemas.openxmlformats.org/officeDocument/2006/relationships/hyperlink" Target="http://www.americanretailsupply.com/64856/173888/Printer-Labels/Direct-Thermal-Labels.html" TargetMode="External"/><Relationship Id="rId704" Type="http://schemas.openxmlformats.org/officeDocument/2006/relationships/hyperlink" Target="http://www.americanretailsupply.com/64859/48217/Shipping-Supplies/Kraft-Paper-Rolls.html" TargetMode="External"/><Relationship Id="rId911" Type="http://schemas.openxmlformats.org/officeDocument/2006/relationships/hyperlink" Target="http://www.americanretailsupply.com/64929/Primark-1--2-Line-Price-Guns.html" TargetMode="External"/><Relationship Id="rId1127" Type="http://schemas.openxmlformats.org/officeDocument/2006/relationships/hyperlink" Target="http://www.americanretailsupply.com/64966/47133/Universal-HD-Brackets/Universal-Brackets-wUpturn-at-Standard.html" TargetMode="External"/><Relationship Id="rId1334" Type="http://schemas.openxmlformats.org/officeDocument/2006/relationships/hyperlink" Target="http://www.americanretailsupply.com/65073/744108/Low-Density-Plastic-Bags/Heavy-Duty-Reusable-T-Shirt-Bags.html" TargetMode="External"/><Relationship Id="rId1541" Type="http://schemas.openxmlformats.org/officeDocument/2006/relationships/hyperlink" Target="http://www.americanretailsupply.com/65181/734986/Literature-Racks/Black-20-Pocket-Magazine-Merchandiser.html" TargetMode="External"/><Relationship Id="rId40" Type="http://schemas.openxmlformats.org/officeDocument/2006/relationships/hyperlink" Target="http://www.americanretailsupply.com/64595/130402/Retail-Resources/Customer-Satisfaction-is-Worthless-Customer-Loyalty-is-Priceless.html" TargetMode="External"/><Relationship Id="rId136" Type="http://schemas.openxmlformats.org/officeDocument/2006/relationships/hyperlink" Target="http://www.americanretailsupply.com/64687/730878/Sign-Cards/Seasonal-Posters.html" TargetMode="External"/><Relationship Id="rId343" Type="http://schemas.openxmlformats.org/officeDocument/2006/relationships/hyperlink" Target="http://www.americanretailsupply.com/64739/Metallic-Bows--Ribbon.html" TargetMode="External"/><Relationship Id="rId550" Type="http://schemas.openxmlformats.org/officeDocument/2006/relationships/hyperlink" Target="http://www.americanretailsupply.com/64806/561821/Racks-Spinners-Dump-Bins/3-Tier-Decorative-Rack.html" TargetMode="External"/><Relationship Id="rId788" Type="http://schemas.openxmlformats.org/officeDocument/2006/relationships/hyperlink" Target="http://www.americanretailsupply.com/64901/149593/Closeout-Brackets-Hooks-Standards/Hangrod-1-516-x-6.html" TargetMode="External"/><Relationship Id="rId995" Type="http://schemas.openxmlformats.org/officeDocument/2006/relationships/hyperlink" Target="http://www.americanretailsupply.com/64944/34126/Acrylic-for-Slatwall/Acrylic-Shelves-for-Slatwall-Gridwall-or-Pegboard-Deluxe-14.html" TargetMode="External"/><Relationship Id="rId1180" Type="http://schemas.openxmlformats.org/officeDocument/2006/relationships/hyperlink" Target="http://www.americanretailsupply.com/64980/47307/Tags/Sale-Price-Tags.html" TargetMode="External"/><Relationship Id="rId1401" Type="http://schemas.openxmlformats.org/officeDocument/2006/relationships/hyperlink" Target="http://www.americanretailsupply.com/65084_1_2_1/Decorative-Corrugated-Boxes.html" TargetMode="External"/><Relationship Id="rId1639" Type="http://schemas.openxmlformats.org/officeDocument/2006/relationships/hyperlink" Target="http://www.americanretailsupply.com/65349/786905/3D-Textured-Slatwall/Wood-Textured-Slatwall.html" TargetMode="External"/><Relationship Id="rId203" Type="http://schemas.openxmlformats.org/officeDocument/2006/relationships/hyperlink" Target="http://www.americanretailsupply.com/64706/18449/Gift-Boxes/Folding-Candy-Boxes.html" TargetMode="External"/><Relationship Id="rId648" Type="http://schemas.openxmlformats.org/officeDocument/2006/relationships/hyperlink" Target="http://www.americanretailsupply.com/64847/776995/Lights/Flexible-LED-Light-Strip.html" TargetMode="External"/><Relationship Id="rId855" Type="http://schemas.openxmlformats.org/officeDocument/2006/relationships/hyperlink" Target="http://www.americanretailsupply.com/64914/34308/Slatwall-FreeStanding-Displays/Slatwall-Ready-To-Assemble-4-Sided-Tower.html" TargetMode="External"/><Relationship Id="rId1040" Type="http://schemas.openxmlformats.org/officeDocument/2006/relationships/hyperlink" Target="http://www.americanretailsupply.com/64946/787599/Slatwall-Free-Standing-Displays/Slatwall-Spinning-Display.html" TargetMode="External"/><Relationship Id="rId1278" Type="http://schemas.openxmlformats.org/officeDocument/2006/relationships/hyperlink" Target="http://www.americanretailsupply.com/65011/226769/Holiday-Boxes/Spruce-Green-Brushstroke-Gift-Boxes.html" TargetMode="External"/><Relationship Id="rId1485" Type="http://schemas.openxmlformats.org/officeDocument/2006/relationships/hyperlink" Target="http://www.americanretailsupply.com/65154/156073/Costumers/Child-Floor-Stand.html" TargetMode="External"/><Relationship Id="rId1692" Type="http://schemas.openxmlformats.org/officeDocument/2006/relationships/hyperlink" Target="http://www.americanretailsupply.com/66199/437246/Eco-Friendly-Recycled-Paper-Bags/Recycled-Natural-Kraft-Paper-Shopping-Bags.html" TargetMode="External"/><Relationship Id="rId1706" Type="http://schemas.openxmlformats.org/officeDocument/2006/relationships/hyperlink" Target="http://www.americanretailsupply.com/f38298/437246/Paper-Shopping-Bags--Green/NEW-100-Recycled-Natural-Kraft-Shopping-Bags--Stock.html" TargetMode="External"/><Relationship Id="rId287" Type="http://schemas.openxmlformats.org/officeDocument/2006/relationships/hyperlink" Target="http://www.americanretailsupply.com/64720/JR-GiftWrap.html" TargetMode="External"/><Relationship Id="rId410" Type="http://schemas.openxmlformats.org/officeDocument/2006/relationships/hyperlink" Target="http://www.americanretailsupply.com/64770/34236/Acrylic-Bins-Trays-Easels/Acrylic-Open-Cubes-316-Clear.html" TargetMode="External"/><Relationship Id="rId494" Type="http://schemas.openxmlformats.org/officeDocument/2006/relationships/hyperlink" Target="http://www.americanretailsupply.com/64790/37352/Jewelry-Supplies/Jewelry-Tags-wSilk-Strings.html" TargetMode="External"/><Relationship Id="rId508" Type="http://schemas.openxmlformats.org/officeDocument/2006/relationships/hyperlink" Target="http://www.americanretailsupply.com/64794/Jewelry-Riser-Sets.html" TargetMode="External"/><Relationship Id="rId715" Type="http://schemas.openxmlformats.org/officeDocument/2006/relationships/hyperlink" Target="http://www.americanretailsupply.com/64864/Merchandising-Aids.html" TargetMode="External"/><Relationship Id="rId922" Type="http://schemas.openxmlformats.org/officeDocument/2006/relationships/hyperlink" Target="http://www.americanretailsupply.com/64930/1560/Meto-1--2-Line-Price-Guns/Meto-Labeler-Holster.html" TargetMode="External"/><Relationship Id="rId1138" Type="http://schemas.openxmlformats.org/officeDocument/2006/relationships/hyperlink" Target="http://www.americanretailsupply.com/64967/37859/Aristocrat-Extra-HD-Brackets/Aristocrat-Waterfall.html" TargetMode="External"/><Relationship Id="rId1345" Type="http://schemas.openxmlformats.org/officeDocument/2006/relationships/hyperlink" Target="http://www.americanretailsupply.com/65075/49188/Frosted-Plastic-Bags/Frosted-Shoppers-with-Soft-Flexi-Loop-Handles.html" TargetMode="External"/><Relationship Id="rId1552" Type="http://schemas.openxmlformats.org/officeDocument/2006/relationships/hyperlink" Target="http://www.americanretailsupply.com/65194/36811/Garment--Hat-Racks/4-Arm-Garment-Racks.html" TargetMode="External"/><Relationship Id="rId147" Type="http://schemas.openxmlformats.org/officeDocument/2006/relationships/hyperlink" Target="http://www.americanretailsupply.com/64690/777694/Banners--Posters/Miracle-Sticks.html" TargetMode="External"/><Relationship Id="rId354" Type="http://schemas.openxmlformats.org/officeDocument/2006/relationships/hyperlink" Target="http://www.americanretailsupply.com/64741/172809/Stretch-Loops--Cord/Cleopatra-Cord.html" TargetMode="External"/><Relationship Id="rId799" Type="http://schemas.openxmlformats.org/officeDocument/2006/relationships/hyperlink" Target="http://www.americanretailsupply.com/64901/245471/Closeout-Brackets-Hooks-Standards/Hangrod-Snap-on-Brackets.html" TargetMode="External"/><Relationship Id="rId1191" Type="http://schemas.openxmlformats.org/officeDocument/2006/relationships/hyperlink" Target="http://www.americanretailsupply.com/64983/575695/Acrylic-Sign-Card-Frames/Acrylic-Sign-Holders-with-Chrome-Channel.html" TargetMode="External"/><Relationship Id="rId1205" Type="http://schemas.openxmlformats.org/officeDocument/2006/relationships/hyperlink" Target="http://www.americanretailsupply.com/64985/173888/Printer--POS-Labels-Paper/Direct-Thermal-Labels.html" TargetMode="External"/><Relationship Id="rId51" Type="http://schemas.openxmlformats.org/officeDocument/2006/relationships/hyperlink" Target="http://www.americanretailsupply.com/64595/758707/New-Arrivals/Window-Bakery-Boxes.html" TargetMode="External"/><Relationship Id="rId561" Type="http://schemas.openxmlformats.org/officeDocument/2006/relationships/hyperlink" Target="http://www.americanretailsupply.com/64812/37260/Tempered-Glass-Shelves/38-Tempered-Shelf-Glass-Square-Corners.html" TargetMode="External"/><Relationship Id="rId659" Type="http://schemas.openxmlformats.org/officeDocument/2006/relationships/hyperlink" Target="http://www.americanretailsupply.com/64850/Carts.html" TargetMode="External"/><Relationship Id="rId866" Type="http://schemas.openxmlformats.org/officeDocument/2006/relationships/hyperlink" Target="http://www.americanretailsupply.com/64915/33980/Jewelry-Apparel-Eyewear-Displays/Acrylic-Apparel-Bins.html" TargetMode="External"/><Relationship Id="rId1289" Type="http://schemas.openxmlformats.org/officeDocument/2006/relationships/hyperlink" Target="http://www.americanretailsupply.com/65011/734550/Holiday-Boxes/Poinsettia.html" TargetMode="External"/><Relationship Id="rId1412" Type="http://schemas.openxmlformats.org/officeDocument/2006/relationships/hyperlink" Target="http://www.americanretailsupply.com/65086/48315/Polyproylene-Bags--Rolls/Metallic-Twist-Ties.html" TargetMode="External"/><Relationship Id="rId1496" Type="http://schemas.openxmlformats.org/officeDocument/2006/relationships/hyperlink" Target="http://www.americanretailsupply.com/65155/741098/Unbreakable-Forms/Female-with-Oval-Head.html" TargetMode="External"/><Relationship Id="rId214" Type="http://schemas.openxmlformats.org/officeDocument/2006/relationships/hyperlink" Target="http://www.americanretailsupply.com/64708/757055/Jewelry-Boxes/Natural-Kraft-Jewelry-Boxes.html" TargetMode="External"/><Relationship Id="rId298" Type="http://schemas.openxmlformats.org/officeDocument/2006/relationships/hyperlink" Target="http://www.americanretailsupply.com/64721/VantagePOINT-GiftWrap.html" TargetMode="External"/><Relationship Id="rId421" Type="http://schemas.openxmlformats.org/officeDocument/2006/relationships/hyperlink" Target="http://www.americanretailsupply.com/64774/34009/Acrylic-Literature-Displays/Acrylic-Literature-Holder-for-Counter-Slatwall-Gridwall-Economy.html" TargetMode="External"/><Relationship Id="rId519" Type="http://schemas.openxmlformats.org/officeDocument/2006/relationships/hyperlink" Target="http://www.americanretailsupply.com/64795/37795/Ring--Earring-Displays/2-Finger-Ring-Display.html" TargetMode="External"/><Relationship Id="rId1051" Type="http://schemas.openxmlformats.org/officeDocument/2006/relationships/hyperlink" Target="http://www.americanretailsupply.com/64948/35386/Gridwall-Metal-Attachments/Gridwall-Straight-Faceout.html" TargetMode="External"/><Relationship Id="rId1149" Type="http://schemas.openxmlformats.org/officeDocument/2006/relationships/hyperlink" Target="http://www.americanretailsupply.com/64969/244551/Quantum-Extra-HD-Brackets/Quantum-Bracket-Adjustable-Facia-30-to-40.html" TargetMode="External"/><Relationship Id="rId1356" Type="http://schemas.openxmlformats.org/officeDocument/2006/relationships/hyperlink" Target="http://www.americanretailsupply.com/65079/48315/Polypropylene-Bags/Metallic-Twist-Ties.html" TargetMode="External"/><Relationship Id="rId158" Type="http://schemas.openxmlformats.org/officeDocument/2006/relationships/hyperlink" Target="http://www.americanretailsupply.com/64692/741540/Fluorescent-Labels/Fluorescent-Starburst-Labels.html" TargetMode="External"/><Relationship Id="rId726" Type="http://schemas.openxmlformats.org/officeDocument/2006/relationships/hyperlink" Target="http://www.americanretailsupply.com/64864/777488/Merchandising-Aids/Sample-Display-Rings.html" TargetMode="External"/><Relationship Id="rId933" Type="http://schemas.openxmlformats.org/officeDocument/2006/relationships/hyperlink" Target="http://www.americanretailsupply.com/64931/173742/Garvey-1-Line-Price-Guns/Garvey-22-Starter-Kit.html" TargetMode="External"/><Relationship Id="rId1009" Type="http://schemas.openxmlformats.org/officeDocument/2006/relationships/hyperlink" Target="http://www.americanretailsupply.com/64944/34262/Acrylic-for-Slatwall/Acrylic-Hook-for-Slatwall-or-Slatgrid.html" TargetMode="External"/><Relationship Id="rId1563" Type="http://schemas.openxmlformats.org/officeDocument/2006/relationships/hyperlink" Target="http://www.americanretailsupply.com/65195/36794/Hangers/Wooden-Contoured-Suit-Hangers.html" TargetMode="External"/><Relationship Id="rId62" Type="http://schemas.openxmlformats.org/officeDocument/2006/relationships/hyperlink" Target="http://www.americanretailsupply.com/64595/793001/New-Arrivals/Pipe-Hangers-without-Shelves.html" TargetMode="External"/><Relationship Id="rId365" Type="http://schemas.openxmlformats.org/officeDocument/2006/relationships/hyperlink" Target="http://www.americanretailsupply.com/64751/22328/Gift-Enclosure-Cards/Everyday-Designs-for-Gift-Enclosure-Cards.html" TargetMode="External"/><Relationship Id="rId572" Type="http://schemas.openxmlformats.org/officeDocument/2006/relationships/hyperlink" Target="http://www.americanretailsupply.com/64826/3993/Mini-Grid/Mini-Grid.html" TargetMode="External"/><Relationship Id="rId1216" Type="http://schemas.openxmlformats.org/officeDocument/2006/relationships/hyperlink" Target="http://www.americanretailsupply.com/64988/715752/Gift-Cards/Pop-Up-Gift-Card-Boxes.html" TargetMode="External"/><Relationship Id="rId1423" Type="http://schemas.openxmlformats.org/officeDocument/2006/relationships/hyperlink" Target="http://www.americanretailsupply.com/65087/785423/Wine-Liquor-Bags--Boxes/Green-Gardens-Collection-Bags-and-Boxes.html" TargetMode="External"/><Relationship Id="rId1630" Type="http://schemas.openxmlformats.org/officeDocument/2006/relationships/hyperlink" Target="http://www.americanretailsupply.com/65349/3D-Textured-Slatwall.html" TargetMode="External"/><Relationship Id="rId225" Type="http://schemas.openxmlformats.org/officeDocument/2006/relationships/hyperlink" Target="http://www.americanretailsupply.com/64709/Decorative-Corrugated-Boxes.html" TargetMode="External"/><Relationship Id="rId432" Type="http://schemas.openxmlformats.org/officeDocument/2006/relationships/hyperlink" Target="http://www.americanretailsupply.com/64774/576367/Acrylic-Literature-Displays/Wallmount-Acrylic-J-Racks-Shelves.html" TargetMode="External"/><Relationship Id="rId877" Type="http://schemas.openxmlformats.org/officeDocument/2006/relationships/hyperlink" Target="http://www.americanretailsupply.com/64915/3987/Jewelry-Apparel-Eyewear-Displays/Gridwall-Acrylic-Hosiery-Bin.html" TargetMode="External"/><Relationship Id="rId1062" Type="http://schemas.openxmlformats.org/officeDocument/2006/relationships/hyperlink" Target="http://www.americanretailsupply.com/64948/35869/Gridwall-Metal-Attachments/Gridwall-Wire-Easel.html" TargetMode="External"/><Relationship Id="rId737" Type="http://schemas.openxmlformats.org/officeDocument/2006/relationships/hyperlink" Target="http://www.americanretailsupply.com/64894/13364/Security-Locks-Announcers-Detectors-Mirrors/Entry-Alert-Motion-Sensor-Door-Chime.html" TargetMode="External"/><Relationship Id="rId944" Type="http://schemas.openxmlformats.org/officeDocument/2006/relationships/hyperlink" Target="http://www.americanretailsupply.com/64936/Gridwall-Slatgrid.html" TargetMode="External"/><Relationship Id="rId1367" Type="http://schemas.openxmlformats.org/officeDocument/2006/relationships/hyperlink" Target="http://www.americanretailsupply.com/65081/Personalized-Shopping-Bags.html" TargetMode="External"/><Relationship Id="rId1574" Type="http://schemas.openxmlformats.org/officeDocument/2006/relationships/hyperlink" Target="http://www.americanretailsupply.com/65196/36358/Sizers-Markers--Size-Labels/Regular-Size-Markers-for-Hangers.html" TargetMode="External"/><Relationship Id="rId73" Type="http://schemas.openxmlformats.org/officeDocument/2006/relationships/hyperlink" Target="http://www.americanretailsupply.com/64602/General-Store-Supplies.html" TargetMode="External"/><Relationship Id="rId169" Type="http://schemas.openxmlformats.org/officeDocument/2006/relationships/hyperlink" Target="http://www.americanretailsupply.com/64703/Tissue-Paper.html" TargetMode="External"/><Relationship Id="rId376" Type="http://schemas.openxmlformats.org/officeDocument/2006/relationships/hyperlink" Target="http://www.americanretailsupply.com/64766/Tempered-Glass-Tower-Displays.html" TargetMode="External"/><Relationship Id="rId583" Type="http://schemas.openxmlformats.org/officeDocument/2006/relationships/hyperlink" Target="http://www.americanretailsupply.com/64829/47239/Ready-To-Assemble-Showcases/Ready-To-Assemble-Waterfall-Table.html" TargetMode="External"/><Relationship Id="rId790" Type="http://schemas.openxmlformats.org/officeDocument/2006/relationships/hyperlink" Target="http://www.americanretailsupply.com/64901/239206/Closeout-Brackets-Hooks-Standards/Quantum-Bracket-14-Adjustable-Knife-Edge.html" TargetMode="External"/><Relationship Id="rId804" Type="http://schemas.openxmlformats.org/officeDocument/2006/relationships/hyperlink" Target="http://www.americanretailsupply.com/64901/37836/Closeout-Brackets-Hooks-Standards/Merchandise-Bar-Round-Faceout.html" TargetMode="External"/><Relationship Id="rId1227" Type="http://schemas.openxmlformats.org/officeDocument/2006/relationships/hyperlink" Target="http://www.americanretailsupply.com/64993/48337/A-La-Carte-Bags--Boxes/Forest-Green-Collection-Bags--Boxes.html" TargetMode="External"/><Relationship Id="rId1434" Type="http://schemas.openxmlformats.org/officeDocument/2006/relationships/hyperlink" Target="http://www.americanretailsupply.com/65088/785424/A-La-Carte-Bags--Boxes/Market-Fresh-Collection-Bags-and-Boxes.html" TargetMode="External"/><Relationship Id="rId1641" Type="http://schemas.openxmlformats.org/officeDocument/2006/relationships/hyperlink" Target="http://www.americanretailsupply.com/65349/786912/3D-Textured-Slatwall/Roadway-Textured-Slatwall.html" TargetMode="External"/><Relationship Id="rId4" Type="http://schemas.openxmlformats.org/officeDocument/2006/relationships/hyperlink" Target="http://www.americanretailsupply.com/10418/255424/Paper-Shopping-Bags/Natural-Kraft-Paper-Shopping-Bags.html" TargetMode="External"/><Relationship Id="rId236" Type="http://schemas.openxmlformats.org/officeDocument/2006/relationships/hyperlink" Target="http://www.americanretailsupply.com/64709/226912/Decorative-Corrugated-Boxes/Black-Kraft-Boxes.html" TargetMode="External"/><Relationship Id="rId443" Type="http://schemas.openxmlformats.org/officeDocument/2006/relationships/hyperlink" Target="http://www.americanretailsupply.com/64779/34244/Acrylic-Countertop-Displays/Black-Adjustable-Glass-Counter-Mirror.html" TargetMode="External"/><Relationship Id="rId650" Type="http://schemas.openxmlformats.org/officeDocument/2006/relationships/hyperlink" Target="http://www.americanretailsupply.com/64848/48277/Box-Cutters/Box-Cutters.html" TargetMode="External"/><Relationship Id="rId888" Type="http://schemas.openxmlformats.org/officeDocument/2006/relationships/hyperlink" Target="http://www.americanretailsupply.com/64922/1566/2-Line-Monarch-Labelers/Monarch-1135-Labels.html" TargetMode="External"/><Relationship Id="rId1073" Type="http://schemas.openxmlformats.org/officeDocument/2006/relationships/hyperlink" Target="http://www.americanretailsupply.com/64949/34243/Acrylic-for-Gridwall/Gridwall-Acrylic-Mirror.html" TargetMode="External"/><Relationship Id="rId1280" Type="http://schemas.openxmlformats.org/officeDocument/2006/relationships/hyperlink" Target="http://www.americanretailsupply.com/65011/226911/Holiday-Boxes/Hunter-Green-Kraft-Gift-Boxes.html" TargetMode="External"/><Relationship Id="rId1501" Type="http://schemas.openxmlformats.org/officeDocument/2006/relationships/hyperlink" Target="http://www.americanretailsupply.com/65155/741108/Unbreakable-Forms/Female-Hip-Form.html" TargetMode="External"/><Relationship Id="rId303" Type="http://schemas.openxmlformats.org/officeDocument/2006/relationships/hyperlink" Target="http://www.americanretailsupply.com/64722/27519/Western-Themed-GiftWrap/Everyday-Western--English-Gift-Wrap.html" TargetMode="External"/><Relationship Id="rId748" Type="http://schemas.openxmlformats.org/officeDocument/2006/relationships/hyperlink" Target="http://www.americanretailsupply.com/64898/236989/Closeout-Display-Cases-and-Racks/Etagere-Pine-6.html" TargetMode="External"/><Relationship Id="rId955" Type="http://schemas.openxmlformats.org/officeDocument/2006/relationships/hyperlink" Target="http://www.americanretailsupply.com/64942/762388/Slatwall-Panels--Inserts/Textured-Slatwall-Panels.html" TargetMode="External"/><Relationship Id="rId1140" Type="http://schemas.openxmlformats.org/officeDocument/2006/relationships/hyperlink" Target="http://www.americanretailsupply.com/64967/37863/Aristocrat-Extra-HD-Brackets/Aristocrat-Merchandising-Bar-Brackets.html" TargetMode="External"/><Relationship Id="rId1378" Type="http://schemas.openxmlformats.org/officeDocument/2006/relationships/hyperlink" Target="http://www.americanretailsupply.com/65084/226768/Decorative-Corrugated-Boxes/Rainforest-Cranberry.html" TargetMode="External"/><Relationship Id="rId1585" Type="http://schemas.openxmlformats.org/officeDocument/2006/relationships/hyperlink" Target="http://www.americanretailsupply.com/65197/36372/Apparel-Accessories--Apparel-Store-Supplies/Cosmetic-Stain-Remover.html" TargetMode="External"/><Relationship Id="rId84" Type="http://schemas.openxmlformats.org/officeDocument/2006/relationships/hyperlink" Target="http://www.americanretailsupply.com/64665/34057/Wire--Acylic-Easels/Acrylic-Molded-Easels.html" TargetMode="External"/><Relationship Id="rId387" Type="http://schemas.openxmlformats.org/officeDocument/2006/relationships/hyperlink" Target="http://www.americanretailsupply.com/64769/33965/Acrylic-Risers--Cubes/18-Acrylic-Risers-Sets--Individual.html" TargetMode="External"/><Relationship Id="rId510" Type="http://schemas.openxmlformats.org/officeDocument/2006/relationships/hyperlink" Target="http://www.americanretailsupply.com/64795/Ring--Earring-Displays.html" TargetMode="External"/><Relationship Id="rId594" Type="http://schemas.openxmlformats.org/officeDocument/2006/relationships/hyperlink" Target="http://www.americanretailsupply.com/64830/174475/LaminateMetal-Showcases/Display-Table.html" TargetMode="External"/><Relationship Id="rId608" Type="http://schemas.openxmlformats.org/officeDocument/2006/relationships/hyperlink" Target="http://www.americanretailsupply.com/64831/442767/Hardwood-Showcases/Queen-Anne-Fullview-Cases.html" TargetMode="External"/><Relationship Id="rId815" Type="http://schemas.openxmlformats.org/officeDocument/2006/relationships/hyperlink" Target="http://www.americanretailsupply.com/64902/244594/Closeout-Price-Marking/Labels-1175-1153-White-Rem-1M-per-RL.html" TargetMode="External"/><Relationship Id="rId1238" Type="http://schemas.openxmlformats.org/officeDocument/2006/relationships/hyperlink" Target="http://www.americanretailsupply.com/64993/785428/A-La-Carte-Bags--Boxes/Noir-Collection-Bags-and-Boxes.html" TargetMode="External"/><Relationship Id="rId1445" Type="http://schemas.openxmlformats.org/officeDocument/2006/relationships/hyperlink" Target="http://www.americanretailsupply.com/65123/754628/Food-Service-Boxes/Cake-Pads-Rectangle.html" TargetMode="External"/><Relationship Id="rId1652" Type="http://schemas.openxmlformats.org/officeDocument/2006/relationships/hyperlink" Target="http://www.americanretailsupply.com/65357/785884/Modular-Display-Shelving/Modular-Display-Uprights.html" TargetMode="External"/><Relationship Id="rId247" Type="http://schemas.openxmlformats.org/officeDocument/2006/relationships/hyperlink" Target="http://www.americanretailsupply.com/64710/747887/Hi-Wall-2-Piece-Boxes--Lids/Hi-Wall-2-Piece-White-Boxes--Lids.html" TargetMode="External"/><Relationship Id="rId899" Type="http://schemas.openxmlformats.org/officeDocument/2006/relationships/hyperlink" Target="http://www.americanretailsupply.com/64923/1565/1-Line-Monarch-Labelers/Monarch-1131-Labels.html" TargetMode="External"/><Relationship Id="rId1000" Type="http://schemas.openxmlformats.org/officeDocument/2006/relationships/hyperlink" Target="http://www.americanretailsupply.com/64944/34137/Acrylic-for-Slatwall/Molded-Slatwall-Acrylic-Shelves.html" TargetMode="External"/><Relationship Id="rId1084" Type="http://schemas.openxmlformats.org/officeDocument/2006/relationships/hyperlink" Target="http://www.americanretailsupply.com/64951/36212/Gridwall-Connectors/Joining-Clips.html" TargetMode="External"/><Relationship Id="rId1305" Type="http://schemas.openxmlformats.org/officeDocument/2006/relationships/hyperlink" Target="http://www.americanretailsupply.com/65067/Plastic-Bags.html" TargetMode="External"/><Relationship Id="rId107" Type="http://schemas.openxmlformats.org/officeDocument/2006/relationships/hyperlink" Target="http://www.americanretailsupply.com/64681/Garvey-Labelers--Labels.html" TargetMode="External"/><Relationship Id="rId454" Type="http://schemas.openxmlformats.org/officeDocument/2006/relationships/hyperlink" Target="http://www.americanretailsupply.com/64779/34257/Acrylic-Countertop-Displays/Acrylic-Locking-Showcases-for-Slatwall.html" TargetMode="External"/><Relationship Id="rId661" Type="http://schemas.openxmlformats.org/officeDocument/2006/relationships/hyperlink" Target="http://www.americanretailsupply.com/64850/560208/Carts/Inventory-Return-Cart.html" TargetMode="External"/><Relationship Id="rId759" Type="http://schemas.openxmlformats.org/officeDocument/2006/relationships/hyperlink" Target="http://www.americanretailsupply.com/64898/785240/Closeout-Display-Cases-and-Racks/18-Straight-Arm-Garment-Rack.html" TargetMode="External"/><Relationship Id="rId966" Type="http://schemas.openxmlformats.org/officeDocument/2006/relationships/hyperlink" Target="http://www.americanretailsupply.com/64943/34106/Slatwall-Accessories/Hooks-with-45-Degree-Tip-for-Slatwall-or-Slatgrid.html" TargetMode="External"/><Relationship Id="rId1291" Type="http://schemas.openxmlformats.org/officeDocument/2006/relationships/hyperlink" Target="http://www.americanretailsupply.com/65037/41138/Scanner-Hooks/1-and-2-Piece-Scanner-Hooks.html" TargetMode="External"/><Relationship Id="rId1389" Type="http://schemas.openxmlformats.org/officeDocument/2006/relationships/hyperlink" Target="http://www.americanretailsupply.com/65084/476533/Decorative-Corrugated-Boxes/White-Pine.html" TargetMode="External"/><Relationship Id="rId1512" Type="http://schemas.openxmlformats.org/officeDocument/2006/relationships/hyperlink" Target="http://www.americanretailsupply.com/65161/154768/Apollo--Athena-Forms/Apollo-Torso-Form-wMatching-Painted-Wooden-Snap--on-Base.html" TargetMode="External"/><Relationship Id="rId1596" Type="http://schemas.openxmlformats.org/officeDocument/2006/relationships/hyperlink" Target="http://www.americanretailsupply.com/65208/Melamine-Bases-for-Glass-Displays.html" TargetMode="External"/><Relationship Id="rId11" Type="http://schemas.openxmlformats.org/officeDocument/2006/relationships/hyperlink" Target="http://www.americanretailsupply.com/17769/173489/Merchandising-Aids/Hooks-and-Clips.html" TargetMode="External"/><Relationship Id="rId314" Type="http://schemas.openxmlformats.org/officeDocument/2006/relationships/hyperlink" Target="http://www.americanretailsupply.com/64725/781065/BARGAIN-In-Stock-Giftwrap/Christmas-Giftwrap-24-x--50-Rolls.html" TargetMode="External"/><Relationship Id="rId398" Type="http://schemas.openxmlformats.org/officeDocument/2006/relationships/hyperlink" Target="http://www.americanretailsupply.com/64769/575980/Acrylic-Risers--Cubes/12-Beveled-Edge-Frosted-Acrylic-Risers.html" TargetMode="External"/><Relationship Id="rId521" Type="http://schemas.openxmlformats.org/officeDocument/2006/relationships/hyperlink" Target="http://www.americanretailsupply.com/64795/47775/Ring--Earring-Displays/Black-Hanging-Earring-Cards.html" TargetMode="External"/><Relationship Id="rId619" Type="http://schemas.openxmlformats.org/officeDocument/2006/relationships/hyperlink" Target="http://www.americanretailsupply.com/64831/47117/Hardwood-Showcases/Special-Cases.html" TargetMode="External"/><Relationship Id="rId1151" Type="http://schemas.openxmlformats.org/officeDocument/2006/relationships/hyperlink" Target="http://www.americanretailsupply.com/64969/37868/Quantum-Extra-HD-Brackets/Quantum-Standard-Brackets.html" TargetMode="External"/><Relationship Id="rId1249" Type="http://schemas.openxmlformats.org/officeDocument/2006/relationships/hyperlink" Target="http://www.americanretailsupply.com/64999/752414/Holiday-Patterns-Plastic-Bags/Holiday-AmeriTotes-Hi--Density-in-Solid-Colors.html" TargetMode="External"/><Relationship Id="rId95" Type="http://schemas.openxmlformats.org/officeDocument/2006/relationships/hyperlink" Target="http://www.americanretailsupply.com/64678/Monarch-Labelers--Labels.html" TargetMode="External"/><Relationship Id="rId160" Type="http://schemas.openxmlformats.org/officeDocument/2006/relationships/hyperlink" Target="http://www.americanretailsupply.com/64692/793297/Fluorescent-Labels/Fluorescent-Specialty-Labels.html" TargetMode="External"/><Relationship Id="rId826" Type="http://schemas.openxmlformats.org/officeDocument/2006/relationships/hyperlink" Target="http://www.americanretailsupply.com/64904/236826/Closeout-Apparel-Accessories/Sizer-Round-White-and-or-Black.html" TargetMode="External"/><Relationship Id="rId1011" Type="http://schemas.openxmlformats.org/officeDocument/2006/relationships/hyperlink" Target="http://www.americanretailsupply.com/64944/34270/Acrylic-for-Slatwall/Acrylic-Molded-Hooks-for-Slatwall.html" TargetMode="External"/><Relationship Id="rId1109" Type="http://schemas.openxmlformats.org/officeDocument/2006/relationships/hyperlink" Target="http://www.americanretailsupply.com/64965/41116/Universal-HD-Wall-Standards/Universal-T-Concealed-Standard.html" TargetMode="External"/><Relationship Id="rId1456" Type="http://schemas.openxmlformats.org/officeDocument/2006/relationships/hyperlink" Target="http://www.americanretailsupply.com/65123/759338/Food-Service-Boxes/Bakers-Choice-Window-Bakery-Boxes.html" TargetMode="External"/><Relationship Id="rId1663" Type="http://schemas.openxmlformats.org/officeDocument/2006/relationships/hyperlink" Target="http://www.americanretailsupply.com/65753/787815/Decorative-Holiday-Packaging/Winter-City-Collection.html" TargetMode="External"/><Relationship Id="rId258" Type="http://schemas.openxmlformats.org/officeDocument/2006/relationships/hyperlink" Target="http://www.americanretailsupply.com/64715/E--Flute-Decorative-Boxes.html" TargetMode="External"/><Relationship Id="rId465" Type="http://schemas.openxmlformats.org/officeDocument/2006/relationships/hyperlink" Target="http://www.americanretailsupply.com/64786/775235/Linen-Jewelry-Displays/Earring-Displays.html" TargetMode="External"/><Relationship Id="rId672" Type="http://schemas.openxmlformats.org/officeDocument/2006/relationships/hyperlink" Target="http://www.americanretailsupply.com/64851/784084/Steamers/Steamer-Replacement-Parts.html" TargetMode="External"/><Relationship Id="rId1095" Type="http://schemas.openxmlformats.org/officeDocument/2006/relationships/hyperlink" Target="http://www.americanretailsupply.com/64961/Hangrod.html" TargetMode="External"/><Relationship Id="rId1316" Type="http://schemas.openxmlformats.org/officeDocument/2006/relationships/hyperlink" Target="http://www.americanretailsupply.com/65070/793279/Paper-Shopping-Bags/Economy-Kraft-Shopping-Bags.html" TargetMode="External"/><Relationship Id="rId1523" Type="http://schemas.openxmlformats.org/officeDocument/2006/relationships/hyperlink" Target="http://www.americanretailsupply.com/65164/740772/Kidz-Klub-Mannequins/Kidz-Klub-10--yr-old-Unisex----White.html" TargetMode="External"/><Relationship Id="rId22" Type="http://schemas.openxmlformats.org/officeDocument/2006/relationships/hyperlink" Target="http://www.americanretailsupply.com/59921/716785/Bargain-Priced-In-Stock-Giftwrap/Christmas--Holiday-Patterns-100-Rolls.html" TargetMode="External"/><Relationship Id="rId118" Type="http://schemas.openxmlformats.org/officeDocument/2006/relationships/hyperlink" Target="http://www.americanretailsupply.com/64684/231731/Tach-It-Taggers/Replacement-Needles.html" TargetMode="External"/><Relationship Id="rId325" Type="http://schemas.openxmlformats.org/officeDocument/2006/relationships/hyperlink" Target="http://www.americanretailsupply.com/64735/19866/Curling-Ribbon/Crimped-Metallic-Tone-Curling-Ribbon.html" TargetMode="External"/><Relationship Id="rId532" Type="http://schemas.openxmlformats.org/officeDocument/2006/relationships/hyperlink" Target="http://www.americanretailsupply.com/64799/47252/Wire-Rack-Components/Poles-for-Wire-Racks.html" TargetMode="External"/><Relationship Id="rId977" Type="http://schemas.openxmlformats.org/officeDocument/2006/relationships/hyperlink" Target="http://www.americanretailsupply.com/64943/793002/Slatwall-Accessories/-Pipe-Hangers-with-Shelves.html" TargetMode="External"/><Relationship Id="rId1162" Type="http://schemas.openxmlformats.org/officeDocument/2006/relationships/hyperlink" Target="http://www.americanretailsupply.com/64970/37878/Quantum-Extra-HD-Wall-Standards/Quantum-T-Concealed-Standards.html" TargetMode="External"/><Relationship Id="rId171" Type="http://schemas.openxmlformats.org/officeDocument/2006/relationships/hyperlink" Target="http://www.americanretailsupply.com/64703/19958/Custom-Tissue-Paper--Custom-Gift-Wrapping/Solid-Color-Tissue-Paper.html" TargetMode="External"/><Relationship Id="rId837" Type="http://schemas.openxmlformats.org/officeDocument/2006/relationships/hyperlink" Target="http://www.americanretailsupply.com/64905/241272/Miscellaneous-Closeout/Economy-SlantbackSign-Holder.html" TargetMode="External"/><Relationship Id="rId1022" Type="http://schemas.openxmlformats.org/officeDocument/2006/relationships/hyperlink" Target="http://www.americanretailsupply.com/64945/Slatbox-Displays.html" TargetMode="External"/><Relationship Id="rId1467" Type="http://schemas.openxmlformats.org/officeDocument/2006/relationships/hyperlink" Target="http://www.americanretailsupply.com/65153/156946/Molded-Forms/Mens-Full-Round-58-Flange-Black.html" TargetMode="External"/><Relationship Id="rId1674" Type="http://schemas.openxmlformats.org/officeDocument/2006/relationships/hyperlink" Target="http://www.americanretailsupply.com/65799/788874/Shamrock/Special-Finishes-Solids-Foils--Specialty-Krafts-Giftwrap.html" TargetMode="External"/><Relationship Id="rId269" Type="http://schemas.openxmlformats.org/officeDocument/2006/relationships/hyperlink" Target="http://www.americanretailsupply.com/64716/783225/Jewelry-Boxes-with-Hinged-Lids/Rosewood-Veneer-Hinged-Jewelry-Boxes.html" TargetMode="External"/><Relationship Id="rId476" Type="http://schemas.openxmlformats.org/officeDocument/2006/relationships/hyperlink" Target="http://www.americanretailsupply.com/64787/47220/Necklace--Bracelet-Displays/Necklace-Padded-Display-with-Easel.html" TargetMode="External"/><Relationship Id="rId683" Type="http://schemas.openxmlformats.org/officeDocument/2006/relationships/hyperlink" Target="http://www.americanretailsupply.com/64854/Turn--O--Matic-Systems.html" TargetMode="External"/><Relationship Id="rId890" Type="http://schemas.openxmlformats.org/officeDocument/2006/relationships/hyperlink" Target="http://www.americanretailsupply.com/64922/48184/2-Line-Monarch-Labelers/Monarch-1115-Pricing-Gun.html" TargetMode="External"/><Relationship Id="rId904" Type="http://schemas.openxmlformats.org/officeDocument/2006/relationships/hyperlink" Target="http://www.americanretailsupply.com/64924/3-Line--Promo-Monarch-Labelers.html" TargetMode="External"/><Relationship Id="rId1327" Type="http://schemas.openxmlformats.org/officeDocument/2006/relationships/hyperlink" Target="http://www.americanretailsupply.com/65072/777847/European-Tote-Style-Bags/Natural-and-White-Kraft-Paper-Eurototes.html" TargetMode="External"/><Relationship Id="rId1534" Type="http://schemas.openxmlformats.org/officeDocument/2006/relationships/hyperlink" Target="http://www.americanretailsupply.com/65181/561665/Literature-Racks/Decora-Literature-Stand.html" TargetMode="External"/><Relationship Id="rId33" Type="http://schemas.openxmlformats.org/officeDocument/2006/relationships/hyperlink" Target="http://www.americanretailsupply.com/64493/742032/Labels--Stickers/Made-In-USA-Label.html" TargetMode="External"/><Relationship Id="rId129" Type="http://schemas.openxmlformats.org/officeDocument/2006/relationships/hyperlink" Target="http://www.americanretailsupply.com/64686/48281/Price-Marking-Accessories/Plastic-Label-Scrapers.html" TargetMode="External"/><Relationship Id="rId336" Type="http://schemas.openxmlformats.org/officeDocument/2006/relationships/hyperlink" Target="http://www.americanretailsupply.com/64738/19674/Fabric-Ribbon/Simply-Sheer-Asiana-Fabric-Ribbon.html" TargetMode="External"/><Relationship Id="rId543" Type="http://schemas.openxmlformats.org/officeDocument/2006/relationships/hyperlink" Target="http://www.americanretailsupply.com/64806/44184/Racks-Spinners-Dump-Bins/3-Tier-Round-Bin.html" TargetMode="External"/><Relationship Id="rId988" Type="http://schemas.openxmlformats.org/officeDocument/2006/relationships/hyperlink" Target="http://www.americanretailsupply.com/64944/34009/Acrylic-for-Slatwall/Acrylic-Literature-Holder-for-Counter-Slatwall-Gridwall-Economy.html" TargetMode="External"/><Relationship Id="rId1173" Type="http://schemas.openxmlformats.org/officeDocument/2006/relationships/hyperlink" Target="http://www.americanretailsupply.com/64980/173733/Tags/Sold--Hold-Tags.html" TargetMode="External"/><Relationship Id="rId1380" Type="http://schemas.openxmlformats.org/officeDocument/2006/relationships/hyperlink" Target="http://www.americanretailsupply.com/65084/226770/Decorative-Corrugated-Boxes/Silver-Plated.html" TargetMode="External"/><Relationship Id="rId1601" Type="http://schemas.openxmlformats.org/officeDocument/2006/relationships/hyperlink" Target="http://www.americanretailsupply.com/65209/586415/Modular-Birch-Displays/Modular-Countertop-Displays.html" TargetMode="External"/><Relationship Id="rId182" Type="http://schemas.openxmlformats.org/officeDocument/2006/relationships/hyperlink" Target="http://www.americanretailsupply.com/64703/235455/Tissue-Paper/Menu-Tissue-Paper.html" TargetMode="External"/><Relationship Id="rId403" Type="http://schemas.openxmlformats.org/officeDocument/2006/relationships/hyperlink" Target="http://www.americanretailsupply.com/64770/2082/Acrylic-Bins-Trays-Easels/Acrylic-Mini-Easel.html" TargetMode="External"/><Relationship Id="rId750" Type="http://schemas.openxmlformats.org/officeDocument/2006/relationships/hyperlink" Target="http://www.americanretailsupply.com/64898/37165/Closeout-Display-Cases-and-Racks/Square-Glass-Cube-Display-Base.html" TargetMode="External"/><Relationship Id="rId848" Type="http://schemas.openxmlformats.org/officeDocument/2006/relationships/hyperlink" Target="http://www.americanretailsupply.com/64905/437273/Miscellaneous-Closeout/Pig-Tail-Card-Holder-Closeout.html" TargetMode="External"/><Relationship Id="rId1033" Type="http://schemas.openxmlformats.org/officeDocument/2006/relationships/hyperlink" Target="http://www.americanretailsupply.com/64945/446213/Slatbox-Displays/Slatbox-Popbox.html" TargetMode="External"/><Relationship Id="rId1478" Type="http://schemas.openxmlformats.org/officeDocument/2006/relationships/hyperlink" Target="http://www.americanretailsupply.com/65153/741247/Molded-Forms/Mens-Torso.html" TargetMode="External"/><Relationship Id="rId1685" Type="http://schemas.openxmlformats.org/officeDocument/2006/relationships/hyperlink" Target="http://www.americanretailsupply.com/66192/793002/Pipe--Panel-Displays/-Pipe-Hangers-with-Shelves.html" TargetMode="External"/><Relationship Id="rId487" Type="http://schemas.openxmlformats.org/officeDocument/2006/relationships/hyperlink" Target="http://www.americanretailsupply.com/64788/586415/Birch-Jewelry-Displays/Modular-Countertop-Displays.html" TargetMode="External"/><Relationship Id="rId610" Type="http://schemas.openxmlformats.org/officeDocument/2006/relationships/hyperlink" Target="http://www.americanretailsupply.com/64831/442801/Hardwood-Showcases/Museum-Style-Countertop-Displays.html" TargetMode="External"/><Relationship Id="rId694" Type="http://schemas.openxmlformats.org/officeDocument/2006/relationships/hyperlink" Target="http://www.americanretailsupply.com/64857/22350/Cash-Register-Paper/Cash-Register-Paper.html" TargetMode="External"/><Relationship Id="rId708" Type="http://schemas.openxmlformats.org/officeDocument/2006/relationships/hyperlink" Target="http://www.americanretailsupply.com/64860/Giftwrap-Ribbon-Tissue-Racks.html" TargetMode="External"/><Relationship Id="rId915" Type="http://schemas.openxmlformats.org/officeDocument/2006/relationships/hyperlink" Target="http://www.americanretailsupply.com/64929/1586/Primark-1--2-Line-Price-Guns/Primark-P-16-Labels.html" TargetMode="External"/><Relationship Id="rId1240" Type="http://schemas.openxmlformats.org/officeDocument/2006/relationships/hyperlink" Target="http://www.americanretailsupply.com/64994/Wine-Liquor-Bags--Boxes.html" TargetMode="External"/><Relationship Id="rId1338" Type="http://schemas.openxmlformats.org/officeDocument/2006/relationships/hyperlink" Target="http://www.americanretailsupply.com/65074/20290/High-Density-Plastic-Bags/High-Density-Plastic-Merchandise-Bags.html" TargetMode="External"/><Relationship Id="rId1545" Type="http://schemas.openxmlformats.org/officeDocument/2006/relationships/hyperlink" Target="http://www.americanretailsupply.com/65182/560539/CD-Video--Eyeware-Displays/74-Pair-Eyewear-Floor-Spinner.html" TargetMode="External"/><Relationship Id="rId347" Type="http://schemas.openxmlformats.org/officeDocument/2006/relationships/hyperlink" Target="http://www.americanretailsupply.com/64739/19923/Metallic-Bows--Ribbon/Glitter-Perfect-Bows.html" TargetMode="External"/><Relationship Id="rId999" Type="http://schemas.openxmlformats.org/officeDocument/2006/relationships/hyperlink" Target="http://www.americanretailsupply.com/64944/34136/Acrylic-for-Slatwall/Acrylic-Shelves-for-Slatwall-Slatgrid-with-sides.html" TargetMode="External"/><Relationship Id="rId1100" Type="http://schemas.openxmlformats.org/officeDocument/2006/relationships/hyperlink" Target="http://www.americanretailsupply.com/64963/CalTRACK--SlatTRACK.html" TargetMode="External"/><Relationship Id="rId1184" Type="http://schemas.openxmlformats.org/officeDocument/2006/relationships/hyperlink" Target="http://www.americanretailsupply.com/64982/Vinyl-Envelope--Sign-Holders.html" TargetMode="External"/><Relationship Id="rId1405" Type="http://schemas.openxmlformats.org/officeDocument/2006/relationships/hyperlink" Target="http://www.americanretailsupply.com/65085/649537/Food-Grade-Tissue/Ultra-Performance-20-Grease-Resistant-Tissue-Paper.html" TargetMode="External"/><Relationship Id="rId44" Type="http://schemas.openxmlformats.org/officeDocument/2006/relationships/hyperlink" Target="http://www.americanretailsupply.com/64595/746708/New-Arrivals/Bakery-Boxes-Lock-Corner-1-Piece-White.html" TargetMode="External"/><Relationship Id="rId554" Type="http://schemas.openxmlformats.org/officeDocument/2006/relationships/hyperlink" Target="http://www.americanretailsupply.com/64806/561828/Racks-Spinners-Dump-Bins/Low-Rider-Wire-Bin-Display.html" TargetMode="External"/><Relationship Id="rId761" Type="http://schemas.openxmlformats.org/officeDocument/2006/relationships/hyperlink" Target="http://www.americanretailsupply.com/64898/785242/Closeout-Display-Cases-and-Racks/2--16-Straight--2--18-Slant-Arms-w8-Ball-Stops.html" TargetMode="External"/><Relationship Id="rId859" Type="http://schemas.openxmlformats.org/officeDocument/2006/relationships/hyperlink" Target="http://www.americanretailsupply.com/64915/173759/Jewelry-Apparel-Eyewear-Displays/Acrylic-Tray-for-Packaged-Items-for-Slatwall-or-Slatgrid.html" TargetMode="External"/><Relationship Id="rId1391" Type="http://schemas.openxmlformats.org/officeDocument/2006/relationships/hyperlink" Target="http://www.americanretailsupply.com/65084/476539/Decorative-Corrugated-Boxes/Stardust.html" TargetMode="External"/><Relationship Id="rId1489" Type="http://schemas.openxmlformats.org/officeDocument/2006/relationships/hyperlink" Target="http://www.americanretailsupply.com/65155/Unbreakable-Forms.html" TargetMode="External"/><Relationship Id="rId1612" Type="http://schemas.openxmlformats.org/officeDocument/2006/relationships/hyperlink" Target="http://www.americanretailsupply.com/65211/44194/Contemporary-Raw-Steel-Displays/Hat-Stand.html" TargetMode="External"/><Relationship Id="rId1696" Type="http://schemas.openxmlformats.org/officeDocument/2006/relationships/hyperlink" Target="http://www.americanretailsupply.com/66200/582199/Eco-Friendly-Reusable-Bags/Reusable-Non-Woven-Wine-Totes.html" TargetMode="External"/><Relationship Id="rId193" Type="http://schemas.openxmlformats.org/officeDocument/2006/relationships/hyperlink" Target="http://www.americanretailsupply.com/64705/19619/Polypropylene-Rolls--Bags/Clear--Colored-Clearphane-Film-Rolls.html" TargetMode="External"/><Relationship Id="rId207" Type="http://schemas.openxmlformats.org/officeDocument/2006/relationships/hyperlink" Target="http://www.americanretailsupply.com/64706/780198/Gift-Boxes/White-Folding-Gift-Boxes.html" TargetMode="External"/><Relationship Id="rId414" Type="http://schemas.openxmlformats.org/officeDocument/2006/relationships/hyperlink" Target="http://www.americanretailsupply.com/64770/576365/Acrylic-Bins-Trays-Easels/Acrylic-Display-Trays-for-Countertop.html" TargetMode="External"/><Relationship Id="rId498" Type="http://schemas.openxmlformats.org/officeDocument/2006/relationships/hyperlink" Target="http://www.americanretailsupply.com/64790/756290/Jewelry-Supplies/Clear-OPP-Bags-with-Recloseable-Bottom-Flap.html" TargetMode="External"/><Relationship Id="rId621" Type="http://schemas.openxmlformats.org/officeDocument/2006/relationships/hyperlink" Target="http://www.americanretailsupply.com/64831/47127/Hardwood-Showcases/Queen-Anne-Tower-Cases.html" TargetMode="External"/><Relationship Id="rId1044" Type="http://schemas.openxmlformats.org/officeDocument/2006/relationships/hyperlink" Target="http://www.americanretailsupply.com/64948/Gridwall-Metal-Attachments.html" TargetMode="External"/><Relationship Id="rId1251" Type="http://schemas.openxmlformats.org/officeDocument/2006/relationships/hyperlink" Target="http://www.americanretailsupply.com/64999/762170/Holiday-Patterns-Plastic-Bags/Printed-Plastic-Holiday-Bags.html" TargetMode="External"/><Relationship Id="rId1349" Type="http://schemas.openxmlformats.org/officeDocument/2006/relationships/hyperlink" Target="http://www.americanretailsupply.com/65075/744869/Frosted-Plastic-Bags/Frosted-Merchandise-Bags.html" TargetMode="External"/><Relationship Id="rId260" Type="http://schemas.openxmlformats.org/officeDocument/2006/relationships/hyperlink" Target="http://www.americanretailsupply.com/64715/172945/E--Flute-Decorative-Boxes/Pillow-Packs.html" TargetMode="External"/><Relationship Id="rId719" Type="http://schemas.openxmlformats.org/officeDocument/2006/relationships/hyperlink" Target="http://www.americanretailsupply.com/64864/12527/Merchandising-Aids/Price-Channel-Molding.html" TargetMode="External"/><Relationship Id="rId926" Type="http://schemas.openxmlformats.org/officeDocument/2006/relationships/hyperlink" Target="http://www.americanretailsupply.com/64930/48171/Meto-1--2-Line-Price-Guns/Meto-2200-1-Line-Price-Gun.html" TargetMode="External"/><Relationship Id="rId1111" Type="http://schemas.openxmlformats.org/officeDocument/2006/relationships/hyperlink" Target="http://www.americanretailsupply.com/64965/41118/Universal-HD-Wall-Standards/Universal-Slimline-Single-Slotted-Standards.html" TargetMode="External"/><Relationship Id="rId1556" Type="http://schemas.openxmlformats.org/officeDocument/2006/relationships/hyperlink" Target="http://www.americanretailsupply.com/65194/708556/Garment--Hat-Racks/Floor-Display-Hat-Racks.html" TargetMode="External"/><Relationship Id="rId55" Type="http://schemas.openxmlformats.org/officeDocument/2006/relationships/hyperlink" Target="http://www.americanretailsupply.com/64595/792840/New-Arrivals/Pipeline-Garment-Racks.html" TargetMode="External"/><Relationship Id="rId120" Type="http://schemas.openxmlformats.org/officeDocument/2006/relationships/hyperlink" Target="http://www.americanretailsupply.com/64684/231735/Tach-It-Taggers/Tach-IT-Fasteners.html" TargetMode="External"/><Relationship Id="rId358" Type="http://schemas.openxmlformats.org/officeDocument/2006/relationships/hyperlink" Target="http://www.americanretailsupply.com/64742/172821/Tulle/Tulle-Rolls.html" TargetMode="External"/><Relationship Id="rId565" Type="http://schemas.openxmlformats.org/officeDocument/2006/relationships/hyperlink" Target="http://www.americanretailsupply.com/64814/224468/Wire-Shelves/Slatwall-Flat-Wire-Shelves.html" TargetMode="External"/><Relationship Id="rId772" Type="http://schemas.openxmlformats.org/officeDocument/2006/relationships/hyperlink" Target="http://www.americanretailsupply.com/64899/245001/Closeout-Packaging/Elasti-Loops.html" TargetMode="External"/><Relationship Id="rId1195" Type="http://schemas.openxmlformats.org/officeDocument/2006/relationships/hyperlink" Target="http://www.americanretailsupply.com/64983/782982/Acrylic-Sign-Card-Frames/Slatwall-or-Slatgrid-Acrylic-Sign-Holders.html" TargetMode="External"/><Relationship Id="rId1209" Type="http://schemas.openxmlformats.org/officeDocument/2006/relationships/hyperlink" Target="http://www.americanretailsupply.com/64987/130646/Gift-Cards/Acrylic-Gift-Card-Holder-Display.html" TargetMode="External"/><Relationship Id="rId1416" Type="http://schemas.openxmlformats.org/officeDocument/2006/relationships/hyperlink" Target="http://www.americanretailsupply.com/65087/48338/Wine-Liquor-Bags--Boxes/Really-Red-Collection-Bags-and-Boxes.html" TargetMode="External"/><Relationship Id="rId1623" Type="http://schemas.openxmlformats.org/officeDocument/2006/relationships/hyperlink" Target="http://www.americanretailsupply.com/65211/47155/Contemporary-Raw-Steel-Displays/Earring-Card-Display.html" TargetMode="External"/><Relationship Id="rId218" Type="http://schemas.openxmlformats.org/officeDocument/2006/relationships/hyperlink" Target="http://www.americanretailsupply.com/64708/757070/Jewelry-Boxes/Chocolate-Embossed-Jewelry-Boxes.html" TargetMode="External"/><Relationship Id="rId425" Type="http://schemas.openxmlformats.org/officeDocument/2006/relationships/hyperlink" Target="http://www.americanretailsupply.com/64774/34018/Acrylic-Literature-Displays/Acrylic-Book-Displayer-for-Slatwall.html" TargetMode="External"/><Relationship Id="rId632" Type="http://schemas.openxmlformats.org/officeDocument/2006/relationships/hyperlink" Target="http://www.americanretailsupply.com/64832/172201/High-Tech-Showcases/Full-Sized-Quarter-Vision-Jewelry-Showcase-wWood-Sides.html" TargetMode="External"/><Relationship Id="rId1055" Type="http://schemas.openxmlformats.org/officeDocument/2006/relationships/hyperlink" Target="http://www.americanretailsupply.com/64948/35390/Gridwall-Metal-Attachments/Gridwall-Hangrod-Quarter-Circle-Bracket.html" TargetMode="External"/><Relationship Id="rId1262" Type="http://schemas.openxmlformats.org/officeDocument/2006/relationships/hyperlink" Target="http://www.americanretailsupply.com/65005/742516/Tissue-in-Animal-Prints/Wildlife-Printed-Tissue-Paper-Assortment-Pack.html" TargetMode="External"/><Relationship Id="rId271" Type="http://schemas.openxmlformats.org/officeDocument/2006/relationships/hyperlink" Target="http://www.americanretailsupply.com/64717/172935/Tin-Boxes/CD--DVD-Tins.html" TargetMode="External"/><Relationship Id="rId937" Type="http://schemas.openxmlformats.org/officeDocument/2006/relationships/hyperlink" Target="http://www.americanretailsupply.com/64931/445665/Garvey-1-Line-Price-Guns/Garvey-25-Labels.html" TargetMode="External"/><Relationship Id="rId1122" Type="http://schemas.openxmlformats.org/officeDocument/2006/relationships/hyperlink" Target="http://www.americanretailsupply.com/64966/41110/Universal-HD-Brackets/Waterfall-Hook-with-Metal-Lock-Nut.html" TargetMode="External"/><Relationship Id="rId1567" Type="http://schemas.openxmlformats.org/officeDocument/2006/relationships/hyperlink" Target="http://www.americanretailsupply.com/65195/47616/Hangers/PantSkirt-Hangers-w-Metal-Swivel-Hook.html" TargetMode="External"/><Relationship Id="rId66" Type="http://schemas.openxmlformats.org/officeDocument/2006/relationships/hyperlink" Target="http://www.americanretailsupply.com/64595_1_2_1/New-Arrivals.html" TargetMode="External"/><Relationship Id="rId131" Type="http://schemas.openxmlformats.org/officeDocument/2006/relationships/hyperlink" Target="http://www.americanretailsupply.com/64687/Sign-Cards.html" TargetMode="External"/><Relationship Id="rId369" Type="http://schemas.openxmlformats.org/officeDocument/2006/relationships/hyperlink" Target="http://www.americanretailsupply.com/64765/174132/Tempered-Glass/Shelf-Dividers.html" TargetMode="External"/><Relationship Id="rId576" Type="http://schemas.openxmlformats.org/officeDocument/2006/relationships/hyperlink" Target="http://www.americanretailsupply.com/64829/ReadyTo-Assemble-Showcases.html" TargetMode="External"/><Relationship Id="rId783" Type="http://schemas.openxmlformats.org/officeDocument/2006/relationships/hyperlink" Target="http://www.americanretailsupply.com/64900/434069/Closeout-Acrylic-Glass-Jewelry-Displays/38-Tempered-Dime-Radius-Corners.html" TargetMode="External"/><Relationship Id="rId990" Type="http://schemas.openxmlformats.org/officeDocument/2006/relationships/hyperlink" Target="http://www.americanretailsupply.com/64944/34018/Acrylic-for-Slatwall/Acrylic-Book-Displayer-for-Slatwall.html" TargetMode="External"/><Relationship Id="rId1427" Type="http://schemas.openxmlformats.org/officeDocument/2006/relationships/hyperlink" Target="http://www.americanretailsupply.com/65088/48337/A-La-Carte-Bags--Boxes/Forest-Green-Collection-Bags--Boxes.html" TargetMode="External"/><Relationship Id="rId1634" Type="http://schemas.openxmlformats.org/officeDocument/2006/relationships/hyperlink" Target="http://www.americanretailsupply.com/65349/786852/3D-Textured-Slatwall/Barnwood-Textured-Slatwall.html" TargetMode="External"/><Relationship Id="rId229" Type="http://schemas.openxmlformats.org/officeDocument/2006/relationships/hyperlink" Target="http://www.americanretailsupply.com/64709/226758/Decorative-Corrugated-Boxes/Burnished-Gold.html" TargetMode="External"/><Relationship Id="rId436" Type="http://schemas.openxmlformats.org/officeDocument/2006/relationships/hyperlink" Target="http://www.americanretailsupply.com/64774/576850/Acrylic-Literature-Displays/Acrylic-Literature-Holder-Multi-Tier.html" TargetMode="External"/><Relationship Id="rId643" Type="http://schemas.openxmlformats.org/officeDocument/2006/relationships/hyperlink" Target="http://www.americanretailsupply.com/64832/583842/High-Tech-Showcases/Full-Sized-Quarter-Vision-Jewelry-Case-with-Angled-Corners.html" TargetMode="External"/><Relationship Id="rId1066" Type="http://schemas.openxmlformats.org/officeDocument/2006/relationships/hyperlink" Target="http://www.americanretailsupply.com/64948_1_2_1/Gridwall-Metal-Attachments.html" TargetMode="External"/><Relationship Id="rId1273" Type="http://schemas.openxmlformats.org/officeDocument/2006/relationships/hyperlink" Target="http://www.americanretailsupply.com/65009/742307/Boxes-in-Animal-Prints/Gift-Card-Folders--Holders.html" TargetMode="External"/><Relationship Id="rId1480" Type="http://schemas.openxmlformats.org/officeDocument/2006/relationships/hyperlink" Target="http://www.americanretailsupply.com/65154/156021/Costumers/Child-Flex-Form-Plush-Black.html" TargetMode="External"/><Relationship Id="rId850" Type="http://schemas.openxmlformats.org/officeDocument/2006/relationships/hyperlink" Target="http://www.americanretailsupply.com/64905/788053/Miscellaneous-Closeout/Shopping-Baskets.html" TargetMode="External"/><Relationship Id="rId948" Type="http://schemas.openxmlformats.org/officeDocument/2006/relationships/hyperlink" Target="http://www.americanretailsupply.com/64940/253862/Wallmount-Brackets/Contemporary-Design-Wallmount-Fixtures.html" TargetMode="External"/><Relationship Id="rId1133" Type="http://schemas.openxmlformats.org/officeDocument/2006/relationships/hyperlink" Target="http://www.americanretailsupply.com/64967/37852/Aristocrat-Extra-HD-Brackets/Aristocrat-Standard-Bracket.html" TargetMode="External"/><Relationship Id="rId1578" Type="http://schemas.openxmlformats.org/officeDocument/2006/relationships/hyperlink" Target="http://www.americanretailsupply.com/65196/36400/Sizers-Markers--Size-Labels/Size-Dividers-Oblong-White-with-Black-Numbers.html" TargetMode="External"/><Relationship Id="rId1701" Type="http://schemas.openxmlformats.org/officeDocument/2006/relationships/hyperlink" Target="http://www.americanretailsupply.com/66235/793242/Adult--Child-Jersey-Forms/Mens-Jersey-Shirt-Form.html" TargetMode="External"/><Relationship Id="rId77" Type="http://schemas.openxmlformats.org/officeDocument/2006/relationships/hyperlink" Target="http://www.americanretailsupply.com/64665/Wire--Acylic-Easels.html" TargetMode="External"/><Relationship Id="rId282" Type="http://schemas.openxmlformats.org/officeDocument/2006/relationships/hyperlink" Target="http://www.americanretailsupply.com/64719/51722/Sullivan-GiftWrap/Birthday-Celebration--Party-Giftwrap.html" TargetMode="External"/><Relationship Id="rId503" Type="http://schemas.openxmlformats.org/officeDocument/2006/relationships/hyperlink" Target="http://www.americanretailsupply.com/64793/37337/Jewelry-Trays--Inserts/Jewelry-Circle-Display-Pads.html" TargetMode="External"/><Relationship Id="rId587" Type="http://schemas.openxmlformats.org/officeDocument/2006/relationships/hyperlink" Target="http://www.americanretailsupply.com/64829/792973/Ready-To-Assemble-Showcases/Ready-to-Assemble-Combo-Showcase.html" TargetMode="External"/><Relationship Id="rId710" Type="http://schemas.openxmlformats.org/officeDocument/2006/relationships/hyperlink" Target="http://www.americanretailsupply.com/64860/48238/Giftwrap-Ribbon-Tissue-Racks/Multi-Roll-Paper--GiftWrap-Cutters.html" TargetMode="External"/><Relationship Id="rId808" Type="http://schemas.openxmlformats.org/officeDocument/2006/relationships/hyperlink" Target="http://www.americanretailsupply.com/64902/Closeout-Price-Marking.html" TargetMode="External"/><Relationship Id="rId1340" Type="http://schemas.openxmlformats.org/officeDocument/2006/relationships/hyperlink" Target="http://www.americanretailsupply.com/65074/227781/High-Density-Plastic-Bags/AmeriTote-High-Density-Plastic-Shopping-Bags.html" TargetMode="External"/><Relationship Id="rId1438" Type="http://schemas.openxmlformats.org/officeDocument/2006/relationships/hyperlink" Target="http://www.americanretailsupply.com/65088/785428/A-La-Carte-Bags--Boxes/Noir-Collection-Bags-and-Boxes.html" TargetMode="External"/><Relationship Id="rId1645" Type="http://schemas.openxmlformats.org/officeDocument/2006/relationships/hyperlink" Target="http://www.americanretailsupply.com/65349/786917/3D-Textured-Slatwall/Weave-Textured-Slatwall.html" TargetMode="External"/><Relationship Id="rId8" Type="http://schemas.openxmlformats.org/officeDocument/2006/relationships/hyperlink" Target="http://www.americanretailsupply.com/12903/174437/Retail-Resources/Simple-Truths-of-Service.html" TargetMode="External"/><Relationship Id="rId142" Type="http://schemas.openxmlformats.org/officeDocument/2006/relationships/hyperlink" Target="http://www.americanretailsupply.com/64689/173679/Pennants/Red-and-Yellow-Pennants.html" TargetMode="External"/><Relationship Id="rId447" Type="http://schemas.openxmlformats.org/officeDocument/2006/relationships/hyperlink" Target="http://www.americanretailsupply.com/64779/34248/Acrylic-Countertop-Displays/Acrylic-Mini-Platform-Stairs.html" TargetMode="External"/><Relationship Id="rId794" Type="http://schemas.openxmlformats.org/officeDocument/2006/relationships/hyperlink" Target="http://www.americanretailsupply.com/64901/239220/Closeout-Brackets-Hooks-Standards/Pegboard-17-12-6-Ball-Waterfall-Chrome.html" TargetMode="External"/><Relationship Id="rId1077" Type="http://schemas.openxmlformats.org/officeDocument/2006/relationships/hyperlink" Target="http://www.americanretailsupply.com/64950/Gridwall-Display-Bases.html" TargetMode="External"/><Relationship Id="rId1200" Type="http://schemas.openxmlformats.org/officeDocument/2006/relationships/hyperlink" Target="http://www.americanretailsupply.com/64984/Chrome-Sign-Card-Frames.html" TargetMode="External"/><Relationship Id="rId654" Type="http://schemas.openxmlformats.org/officeDocument/2006/relationships/hyperlink" Target="http://www.americanretailsupply.com/64849/48236/Tape/Hand-Held-Tape-Dispensers.html" TargetMode="External"/><Relationship Id="rId861" Type="http://schemas.openxmlformats.org/officeDocument/2006/relationships/hyperlink" Target="http://www.americanretailsupply.com/64915/33973/Jewelry-Apparel-Eyewear-Displays/Acrylic-Apparel-Ball-Waterfall.html" TargetMode="External"/><Relationship Id="rId959" Type="http://schemas.openxmlformats.org/officeDocument/2006/relationships/hyperlink" Target="http://www.americanretailsupply.com/64943/34099/Slatwall-Accessories/Utility-Hook-for-Slatwall-or-Slatgrid.html" TargetMode="External"/><Relationship Id="rId1284" Type="http://schemas.openxmlformats.org/officeDocument/2006/relationships/hyperlink" Target="http://www.americanretailsupply.com/65011/476539/Holiday-Boxes/Stardust.html" TargetMode="External"/><Relationship Id="rId1491" Type="http://schemas.openxmlformats.org/officeDocument/2006/relationships/hyperlink" Target="http://www.americanretailsupply.com/65155/741088/Unbreakable-Forms/Female-Torso-Form-with-Arms.html" TargetMode="External"/><Relationship Id="rId1505" Type="http://schemas.openxmlformats.org/officeDocument/2006/relationships/hyperlink" Target="http://www.americanretailsupply.com/65156/740887/Crystalline-Series-Mannequins/White-Translucent-Male.html" TargetMode="External"/><Relationship Id="rId1589" Type="http://schemas.openxmlformats.org/officeDocument/2006/relationships/hyperlink" Target="http://www.americanretailsupply.com/65197/48245/Apparel-Accessories--Apparel-Store-Supplies/Lift-Off-Gum-and-Adhesive-Remover.html" TargetMode="External"/><Relationship Id="rId293" Type="http://schemas.openxmlformats.org/officeDocument/2006/relationships/hyperlink" Target="http://www.americanretailsupply.com/64720/757846/JR-GiftWrap/Double-Sided--Kraft-Giftwrap.html" TargetMode="External"/><Relationship Id="rId307" Type="http://schemas.openxmlformats.org/officeDocument/2006/relationships/hyperlink" Target="http://www.americanretailsupply.com/64723/709420/Holiday-Giftwrap/Vantage-Christmas-Giftwrap.html" TargetMode="External"/><Relationship Id="rId514" Type="http://schemas.openxmlformats.org/officeDocument/2006/relationships/hyperlink" Target="http://www.americanretailsupply.com/64795/37287/Ring--Earring-Displays/Clip-On-Earring-Slant-Display.html" TargetMode="External"/><Relationship Id="rId721" Type="http://schemas.openxmlformats.org/officeDocument/2006/relationships/hyperlink" Target="http://www.americanretailsupply.com/64864/173488/Merchandising-Aids/Chain-Kits.html" TargetMode="External"/><Relationship Id="rId1144" Type="http://schemas.openxmlformats.org/officeDocument/2006/relationships/hyperlink" Target="http://www.americanretailsupply.com/64968/784380/Aristocrat-Extra-HD-Standards/Aristocrat-Extra-Heavy-Duty-Standards.html" TargetMode="External"/><Relationship Id="rId1351" Type="http://schemas.openxmlformats.org/officeDocument/2006/relationships/hyperlink" Target="http://www.americanretailsupply.com/65077/Personalized-Plastic-Bags.html" TargetMode="External"/><Relationship Id="rId1449" Type="http://schemas.openxmlformats.org/officeDocument/2006/relationships/hyperlink" Target="http://www.americanretailsupply.com/65123/758392/Food-Service-Boxes/Take-and-Bake-Pizza-Trays.html" TargetMode="External"/><Relationship Id="rId88" Type="http://schemas.openxmlformats.org/officeDocument/2006/relationships/hyperlink" Target="http://www.americanretailsupply.com/64665/476305/Wire--Acylic-Easels/Acrylic-Cellphone-and-GPS-Easels.html" TargetMode="External"/><Relationship Id="rId153" Type="http://schemas.openxmlformats.org/officeDocument/2006/relationships/hyperlink" Target="http://www.americanretailsupply.com/64691/753853/Sidewalk-Signs/Springer-Sidewalk-Signs.html" TargetMode="External"/><Relationship Id="rId360" Type="http://schemas.openxmlformats.org/officeDocument/2006/relationships/hyperlink" Target="http://www.americanretailsupply.com/64749/166167/Organza--Velvet-Bags/Leatherette-Drawstring-Pouches.html" TargetMode="External"/><Relationship Id="rId598" Type="http://schemas.openxmlformats.org/officeDocument/2006/relationships/hyperlink" Target="http://www.americanretailsupply.com/64830/175995/LaminateMetal-Showcases/Half-Vision-Showcases.html" TargetMode="External"/><Relationship Id="rId819" Type="http://schemas.openxmlformats.org/officeDocument/2006/relationships/hyperlink" Target="http://www.americanretailsupply.com/64902/434811/Closeout-Price-Marking/Standard-Fasteners-1-12-Inch-Loop.html" TargetMode="External"/><Relationship Id="rId1004" Type="http://schemas.openxmlformats.org/officeDocument/2006/relationships/hyperlink" Target="http://www.americanretailsupply.com/64944/34152/Acrylic-for-Slatwall/Acrylic-J-Rack-20-Tilt-Back-for-Slatwall-or-Gridwall.html" TargetMode="External"/><Relationship Id="rId1211" Type="http://schemas.openxmlformats.org/officeDocument/2006/relationships/hyperlink" Target="http://www.americanretailsupply.com/64987/715752/Gift-Cards/Pop-Up-Gift-Card-Boxes.html" TargetMode="External"/><Relationship Id="rId1656" Type="http://schemas.openxmlformats.org/officeDocument/2006/relationships/hyperlink" Target="http://www.americanretailsupply.com/65753/Decorative-Holiday-Packaging.html" TargetMode="External"/><Relationship Id="rId220" Type="http://schemas.openxmlformats.org/officeDocument/2006/relationships/hyperlink" Target="http://www.americanretailsupply.com/64708/757075/Jewelry-Boxes/Jewelry-Box-Assortments.html" TargetMode="External"/><Relationship Id="rId458" Type="http://schemas.openxmlformats.org/officeDocument/2006/relationships/hyperlink" Target="http://www.americanretailsupply.com/64785/34263/Misc-Acrylic-Products/Acrylic-Cleaner.html" TargetMode="External"/><Relationship Id="rId665" Type="http://schemas.openxmlformats.org/officeDocument/2006/relationships/hyperlink" Target="http://www.americanretailsupply.com/64850/560412/Carts/Sloping-Shelf-Mobile-Cart.html" TargetMode="External"/><Relationship Id="rId872" Type="http://schemas.openxmlformats.org/officeDocument/2006/relationships/hyperlink" Target="http://www.americanretailsupply.com/64915/34073/Jewelry-Apparel-Eyewear-Displays/Acrylic-Countertop-Eyewear-Displays.html" TargetMode="External"/><Relationship Id="rId1088" Type="http://schemas.openxmlformats.org/officeDocument/2006/relationships/hyperlink" Target="http://www.americanretailsupply.com/64952/Slotted-Wall-Standards--Accessories.html" TargetMode="External"/><Relationship Id="rId1295" Type="http://schemas.openxmlformats.org/officeDocument/2006/relationships/hyperlink" Target="http://www.americanretailsupply.com/65038/41131/Galvanized-Ball-Tip-PegHooks/Galvanized-Ball-Tip-Medium-Duty-Peg-Hook.html" TargetMode="External"/><Relationship Id="rId1309" Type="http://schemas.openxmlformats.org/officeDocument/2006/relationships/hyperlink" Target="http://www.americanretailsupply.com/65070/178194/Paper-Shopping-Bags/Western-Patterned-Paper-Shopping-Bags.html" TargetMode="External"/><Relationship Id="rId1516" Type="http://schemas.openxmlformats.org/officeDocument/2006/relationships/hyperlink" Target="http://www.americanretailsupply.com/65161/235906/Apollo--Athena-Forms/Upright-for-Apollo-and-Athena-Forms.html" TargetMode="External"/><Relationship Id="rId15" Type="http://schemas.openxmlformats.org/officeDocument/2006/relationships/hyperlink" Target="http://www.americanretailsupply.com/25203/48312/Polypropylene-Rolls--Bags/Clear-Polypropylene-Basket-Bags.html" TargetMode="External"/><Relationship Id="rId318" Type="http://schemas.openxmlformats.org/officeDocument/2006/relationships/hyperlink" Target="http://www.americanretailsupply.com/64734/172814/Natural-Curling-Ribbon/Metallic-Crimped-Natural-Curling-Ribbon.html" TargetMode="External"/><Relationship Id="rId525" Type="http://schemas.openxmlformats.org/officeDocument/2006/relationships/hyperlink" Target="http://www.americanretailsupply.com/64797/735010/Counter-Top-Racks/White-Linear-Counter-Display.html" TargetMode="External"/><Relationship Id="rId732" Type="http://schemas.openxmlformats.org/officeDocument/2006/relationships/hyperlink" Target="http://www.americanretailsupply.com/64865/639445/Shipping-Envelopes/Dura-Bag-Peel--Seal-Mailers-80-basis-weight.html" TargetMode="External"/><Relationship Id="rId1155" Type="http://schemas.openxmlformats.org/officeDocument/2006/relationships/hyperlink" Target="http://www.americanretailsupply.com/64969/37872/Quantum-Extra-HD-Brackets/Quantum-Flange-Brackets-Chrome.html" TargetMode="External"/><Relationship Id="rId1362" Type="http://schemas.openxmlformats.org/officeDocument/2006/relationships/hyperlink" Target="http://www.americanretailsupply.com/65080/48818/Clear-Poly-Bags/Clear-Poly-Door-Knob-Bags.html" TargetMode="External"/><Relationship Id="rId99" Type="http://schemas.openxmlformats.org/officeDocument/2006/relationships/hyperlink" Target="http://www.americanretailsupply.com/64679/1545/Avery-Dennison-Labelers--Labels/PB216-Labels.html" TargetMode="External"/><Relationship Id="rId164" Type="http://schemas.openxmlformats.org/officeDocument/2006/relationships/hyperlink" Target="http://www.americanretailsupply.com/64693/47434/Ready-Flow-Pen-Sets/Trio-Pen-Set--Cannister-w32oz-Ink.html" TargetMode="External"/><Relationship Id="rId371" Type="http://schemas.openxmlformats.org/officeDocument/2006/relationships/hyperlink" Target="http://www.americanretailsupply.com/64765/37254/Tempered-Glass/316-Tempered-with-2-Radius-Corners.html" TargetMode="External"/><Relationship Id="rId1015" Type="http://schemas.openxmlformats.org/officeDocument/2006/relationships/hyperlink" Target="http://www.americanretailsupply.com/64944/577223/Acrylic-for-Slatwall/Acrylic-J-Racks-for-Slatwall-Economy.html" TargetMode="External"/><Relationship Id="rId1222" Type="http://schemas.openxmlformats.org/officeDocument/2006/relationships/hyperlink" Target="http://www.americanretailsupply.com/64992/Western-Themed-Packaging.html" TargetMode="External"/><Relationship Id="rId1667" Type="http://schemas.openxmlformats.org/officeDocument/2006/relationships/hyperlink" Target="http://www.americanretailsupply.com/65799/Shamrock.html" TargetMode="External"/><Relationship Id="rId469" Type="http://schemas.openxmlformats.org/officeDocument/2006/relationships/hyperlink" Target="http://www.americanretailsupply.com/64787/37280/Necklace--Bracelet-Displays/Bracelet-Oval-2-Bar-T--Bar.html" TargetMode="External"/><Relationship Id="rId676" Type="http://schemas.openxmlformats.org/officeDocument/2006/relationships/hyperlink" Target="http://www.americanretailsupply.com/64852/153428/Impulse-Sealers--Shrink-Wrap/Shrink-Wrap-Systems.html" TargetMode="External"/><Relationship Id="rId883" Type="http://schemas.openxmlformats.org/officeDocument/2006/relationships/hyperlink" Target="http://www.americanretailsupply.com/64915/779406/Jewelry-Apparel-Eyewear-Displays/Acrylic-T-Bar-Jewelry-Displays.html" TargetMode="External"/><Relationship Id="rId1099" Type="http://schemas.openxmlformats.org/officeDocument/2006/relationships/hyperlink" Target="http://www.americanretailsupply.com/64962/780196/CalHOOK-Brackets/CalHook-Brackets.html" TargetMode="External"/><Relationship Id="rId1527" Type="http://schemas.openxmlformats.org/officeDocument/2006/relationships/hyperlink" Target="http://www.americanretailsupply.com/65166/703691/Head-Forms/Styrofoam-Heads.html" TargetMode="External"/><Relationship Id="rId26" Type="http://schemas.openxmlformats.org/officeDocument/2006/relationships/hyperlink" Target="http://www.americanretailsupply.com/63377/757064/Jewelry-Boxes/Kraft----Colored-Jewelry-Boxes----Paper.html" TargetMode="External"/><Relationship Id="rId231" Type="http://schemas.openxmlformats.org/officeDocument/2006/relationships/hyperlink" Target="http://www.americanretailsupply.com/64709/226770/Decorative-Corrugated-Boxes/Silver-Plated.html" TargetMode="External"/><Relationship Id="rId329" Type="http://schemas.openxmlformats.org/officeDocument/2006/relationships/hyperlink" Target="http://www.americanretailsupply.com/64736/19926/Perfect-Bows--Ribbon/Flora-Satin-Ribbon.html" TargetMode="External"/><Relationship Id="rId536" Type="http://schemas.openxmlformats.org/officeDocument/2006/relationships/hyperlink" Target="http://www.americanretailsupply.com/64799/47276/Wire-Rack-Components/Plastic-Base.html" TargetMode="External"/><Relationship Id="rId1166" Type="http://schemas.openxmlformats.org/officeDocument/2006/relationships/hyperlink" Target="http://www.americanretailsupply.com/64971/37173/Glass-Connectors/3-Way.html" TargetMode="External"/><Relationship Id="rId1373" Type="http://schemas.openxmlformats.org/officeDocument/2006/relationships/hyperlink" Target="http://www.americanretailsupply.com/65084/226749/Decorative-Corrugated-Boxes/Red-Satin-Gift-Boxes.html" TargetMode="External"/><Relationship Id="rId175" Type="http://schemas.openxmlformats.org/officeDocument/2006/relationships/hyperlink" Target="http://www.americanretailsupply.com/64703/223360/Tissue-Paper/Botanical-Printed-Tissue-Paper.html" TargetMode="External"/><Relationship Id="rId743" Type="http://schemas.openxmlformats.org/officeDocument/2006/relationships/hyperlink" Target="http://www.americanretailsupply.com/64895/EAS-Electronic-Article-Surveillance.html" TargetMode="External"/><Relationship Id="rId950" Type="http://schemas.openxmlformats.org/officeDocument/2006/relationships/hyperlink" Target="http://www.americanretailsupply.com/64941/CalHOOK.html" TargetMode="External"/><Relationship Id="rId1026" Type="http://schemas.openxmlformats.org/officeDocument/2006/relationships/hyperlink" Target="http://www.americanretailsupply.com/64945/239524/Slatbox-Displays/Storbox-Large-Display.html" TargetMode="External"/><Relationship Id="rId1580" Type="http://schemas.openxmlformats.org/officeDocument/2006/relationships/hyperlink" Target="http://www.americanretailsupply.com/65196/754860/Sizers-Markers--Size-Labels/Rectangle-Size-Label-Dispenser-Box.html" TargetMode="External"/><Relationship Id="rId1678" Type="http://schemas.openxmlformats.org/officeDocument/2006/relationships/hyperlink" Target="http://www.americanretailsupply.com/66174/792841/Pipeline-Displays/Pipeline-Wood-Top.html" TargetMode="External"/><Relationship Id="rId382" Type="http://schemas.openxmlformats.org/officeDocument/2006/relationships/hyperlink" Target="http://www.americanretailsupply.com/64768/Acrylic-E--Cig-Displays.html" TargetMode="External"/><Relationship Id="rId603" Type="http://schemas.openxmlformats.org/officeDocument/2006/relationships/hyperlink" Target="http://www.americanretailsupply.com/64830/176003/LaminateMetal-Showcases/Wrap-Counters.html" TargetMode="External"/><Relationship Id="rId687" Type="http://schemas.openxmlformats.org/officeDocument/2006/relationships/hyperlink" Target="http://www.americanretailsupply.com/64855/12529/Shopping-Baskets/Shopping-Baskets.html" TargetMode="External"/><Relationship Id="rId810" Type="http://schemas.openxmlformats.org/officeDocument/2006/relationships/hyperlink" Target="http://www.americanretailsupply.com/64902/243784/Closeout-Price-Marking/1115-Labels.html" TargetMode="External"/><Relationship Id="rId908" Type="http://schemas.openxmlformats.org/officeDocument/2006/relationships/hyperlink" Target="http://www.americanretailsupply.com/64924/48189/3-Line--Promo-Monarch-Labelers/Monarch-1151.html" TargetMode="External"/><Relationship Id="rId1233" Type="http://schemas.openxmlformats.org/officeDocument/2006/relationships/hyperlink" Target="http://www.americanretailsupply.com/64993/582199/A-La-Carte-Bags--Boxes/Reusable-Non-Woven-Wine-Totes.html" TargetMode="External"/><Relationship Id="rId1440" Type="http://schemas.openxmlformats.org/officeDocument/2006/relationships/hyperlink" Target="http://www.americanretailsupply.com/65123/Food-Service-Boxes.html" TargetMode="External"/><Relationship Id="rId1538" Type="http://schemas.openxmlformats.org/officeDocument/2006/relationships/hyperlink" Target="http://www.americanretailsupply.com/65181/561794/Literature-Racks/16-Pocket-Calendar-Spinner.html" TargetMode="External"/><Relationship Id="rId242" Type="http://schemas.openxmlformats.org/officeDocument/2006/relationships/hyperlink" Target="http://www.americanretailsupply.com/64709/734550/Decorative-Corrugated-Boxes/Poinsettia.html" TargetMode="External"/><Relationship Id="rId894" Type="http://schemas.openxmlformats.org/officeDocument/2006/relationships/hyperlink" Target="http://www.americanretailsupply.com/64922/48290/2-Line-Monarch-Labelers/Monarch-1130-Series-Inker.html" TargetMode="External"/><Relationship Id="rId1177" Type="http://schemas.openxmlformats.org/officeDocument/2006/relationships/hyperlink" Target="http://www.americanretailsupply.com/64980/37352/Tags/Jewelry-Tags-wSilk-Strings.html" TargetMode="External"/><Relationship Id="rId1300" Type="http://schemas.openxmlformats.org/officeDocument/2006/relationships/hyperlink" Target="http://www.americanretailsupply.com/65039/41127/Baskets-BracketsDouble-Hooks/Loop-Hooks-Standard-Duty.html" TargetMode="External"/><Relationship Id="rId37" Type="http://schemas.openxmlformats.org/officeDocument/2006/relationships/hyperlink" Target="http://www.americanretailsupply.com/64594/Closeouts.html" TargetMode="External"/><Relationship Id="rId102" Type="http://schemas.openxmlformats.org/officeDocument/2006/relationships/hyperlink" Target="http://www.americanretailsupply.com/64679/234585/Avery-Dennison-Labelers--Labels/Replacement-Inker-Assembly.html" TargetMode="External"/><Relationship Id="rId547" Type="http://schemas.openxmlformats.org/officeDocument/2006/relationships/hyperlink" Target="http://www.americanretailsupply.com/64806/560535/Racks-Spinners-Dump-Bins/Square-Dump-Bin.html" TargetMode="External"/><Relationship Id="rId754" Type="http://schemas.openxmlformats.org/officeDocument/2006/relationships/hyperlink" Target="http://www.americanretailsupply.com/64898/739776/Closeout-Display-Cases-and-Racks/Custom-Countertop-Case-Cedar-Humidor.html" TargetMode="External"/><Relationship Id="rId961" Type="http://schemas.openxmlformats.org/officeDocument/2006/relationships/hyperlink" Target="http://www.americanretailsupply.com/64943/34101/Slatwall-Accessories/Slatwall-or-Slatgrid-Waterfall-Brackets.html" TargetMode="External"/><Relationship Id="rId1384" Type="http://schemas.openxmlformats.org/officeDocument/2006/relationships/hyperlink" Target="http://www.americanretailsupply.com/65084/226911/Decorative-Corrugated-Boxes/Hunter-Green-Kraft-Gift-Boxes.html" TargetMode="External"/><Relationship Id="rId1591" Type="http://schemas.openxmlformats.org/officeDocument/2006/relationships/hyperlink" Target="http://www.americanretailsupply.com/65197/48281/Apparel-Accessories--Apparel-Store-Supplies/Plastic-Label-Scrapers.html" TargetMode="External"/><Relationship Id="rId1605" Type="http://schemas.openxmlformats.org/officeDocument/2006/relationships/hyperlink" Target="http://www.americanretailsupply.com/65210/Pearl-District-Displays.html" TargetMode="External"/><Relationship Id="rId1689" Type="http://schemas.openxmlformats.org/officeDocument/2006/relationships/hyperlink" Target="http://www.americanretailsupply.com/66198/50114/Eco-Friendly-Plastic-Bags/Frosted-Shoppers-with-Tri-Folded-Loop-Handles.html" TargetMode="External"/><Relationship Id="rId90" Type="http://schemas.openxmlformats.org/officeDocument/2006/relationships/hyperlink" Target="http://www.americanretailsupply.com/64665/476694/Wire--Acylic-Easels/Wooden-Hinged-Easels.html" TargetMode="External"/><Relationship Id="rId186" Type="http://schemas.openxmlformats.org/officeDocument/2006/relationships/hyperlink" Target="http://www.americanretailsupply.com/64703/649537/Tissue-Paper/Ultra-Performance-20-Grease-Resistant-Tissue-Paper.html" TargetMode="External"/><Relationship Id="rId393" Type="http://schemas.openxmlformats.org/officeDocument/2006/relationships/hyperlink" Target="http://www.americanretailsupply.com/64769/34236/Acrylic-Risers--Cubes/Acrylic-Open-Cubes-316-Clear.html" TargetMode="External"/><Relationship Id="rId407" Type="http://schemas.openxmlformats.org/officeDocument/2006/relationships/hyperlink" Target="http://www.americanretailsupply.com/64770/34053/Acrylic-Bins-Trays-Easels/Acrylic-Rounded-Opening-Easels.html" TargetMode="External"/><Relationship Id="rId614" Type="http://schemas.openxmlformats.org/officeDocument/2006/relationships/hyperlink" Target="http://www.americanretailsupply.com/64831/47111/Hardwood-Showcases/Showcase--Cashwrap-Combo-Cases.html" TargetMode="External"/><Relationship Id="rId821" Type="http://schemas.openxmlformats.org/officeDocument/2006/relationships/hyperlink" Target="http://www.americanretailsupply.com/64902/788049/Closeout-Price-Marking/Rainbow-Fluorescent-Sign-Cards.html" TargetMode="External"/><Relationship Id="rId1037" Type="http://schemas.openxmlformats.org/officeDocument/2006/relationships/hyperlink" Target="http://www.americanretailsupply.com/64946/34308/Slatwall-Free-Standing-Displays/Slatwall-Ready-To-Assemble-4-Sided-Tower.html" TargetMode="External"/><Relationship Id="rId1244" Type="http://schemas.openxmlformats.org/officeDocument/2006/relationships/hyperlink" Target="http://www.americanretailsupply.com/64994/754551/Wine-Liquor-Bags--Boxes/Natural-Kraft-Paper-Liquor-Bags.html" TargetMode="External"/><Relationship Id="rId1451" Type="http://schemas.openxmlformats.org/officeDocument/2006/relationships/hyperlink" Target="http://www.americanretailsupply.com/65123/758700/Food-Service-Boxes/Drink-Take-Out-Carriers.html" TargetMode="External"/><Relationship Id="rId253" Type="http://schemas.openxmlformats.org/officeDocument/2006/relationships/hyperlink" Target="http://www.americanretailsupply.com/64711/741334/Gable-Boxes/Zebra-Gable-Boxes.html" TargetMode="External"/><Relationship Id="rId460" Type="http://schemas.openxmlformats.org/officeDocument/2006/relationships/hyperlink" Target="http://www.americanretailsupply.com/64785/34265/Misc-Acrylic-Products/Acrylic-Beveled-Mirror.html" TargetMode="External"/><Relationship Id="rId698" Type="http://schemas.openxmlformats.org/officeDocument/2006/relationships/hyperlink" Target="http://www.americanretailsupply.com/64859/176652/Shipping-Supplies/Corrugated-Corner-Protection-Pads.html" TargetMode="External"/><Relationship Id="rId919" Type="http://schemas.openxmlformats.org/officeDocument/2006/relationships/hyperlink" Target="http://www.americanretailsupply.com/64930/1437/Meto-1--2-Line-Price-Guns/Meto-1600-1-Line-Price-Gun.html" TargetMode="External"/><Relationship Id="rId1090" Type="http://schemas.openxmlformats.org/officeDocument/2006/relationships/hyperlink" Target="http://www.americanretailsupply.com/64959/37837/Merchandising-Bars/12-x-1-12-Rectangle-Merchandise-Bars.html" TargetMode="External"/><Relationship Id="rId1104" Type="http://schemas.openxmlformats.org/officeDocument/2006/relationships/hyperlink" Target="http://www.americanretailsupply.com/64964/47629/CalHANGERS/Molded-Plastic-Clip-on-Hangers.html" TargetMode="External"/><Relationship Id="rId1311" Type="http://schemas.openxmlformats.org/officeDocument/2006/relationships/hyperlink" Target="http://www.americanretailsupply.com/65070/255424/Paper-Shopping-Bags/Natural-Kraft-Paper-Shopping-Bags.html" TargetMode="External"/><Relationship Id="rId1549" Type="http://schemas.openxmlformats.org/officeDocument/2006/relationships/hyperlink" Target="http://www.americanretailsupply.com/65182/561833/CD-Video--Eyeware-Displays/30-Pocket-DVD-Floor-Display.html" TargetMode="External"/><Relationship Id="rId48" Type="http://schemas.openxmlformats.org/officeDocument/2006/relationships/hyperlink" Target="http://www.americanretailsupply.com/64595/758261/New-Arrivals/Pizza-Take-Out-Boxes.html" TargetMode="External"/><Relationship Id="rId113" Type="http://schemas.openxmlformats.org/officeDocument/2006/relationships/hyperlink" Target="http://www.americanretailsupply.com/64683/Avery-Dennison-Taggers.html" TargetMode="External"/><Relationship Id="rId320" Type="http://schemas.openxmlformats.org/officeDocument/2006/relationships/hyperlink" Target="http://www.americanretailsupply.com/64734/19643/Natural-Curling-Ribbon/Solid-Natural-Curling-Ribbon.html" TargetMode="External"/><Relationship Id="rId558" Type="http://schemas.openxmlformats.org/officeDocument/2006/relationships/hyperlink" Target="http://www.americanretailsupply.com/64806/561835/Racks-Spinners-Dump-Bins/Single-Wide-Wood-Merchandisers.html" TargetMode="External"/><Relationship Id="rId765" Type="http://schemas.openxmlformats.org/officeDocument/2006/relationships/hyperlink" Target="http://www.americanretailsupply.com/64898/788051/Closeout-Display-Cases-and-Racks/16-Slant-Arm-Garment-Rack-with-8-Ball-Stops.html" TargetMode="External"/><Relationship Id="rId972" Type="http://schemas.openxmlformats.org/officeDocument/2006/relationships/hyperlink" Target="http://www.americanretailsupply.com/64943/443004/Slatwall-Accessories/1-Piece-Scanning-Hooks-for-Slatwall-or-Slatgrid.html" TargetMode="External"/><Relationship Id="rId1188" Type="http://schemas.openxmlformats.org/officeDocument/2006/relationships/hyperlink" Target="http://www.americanretailsupply.com/64983/575618/Acrylic-Sign-Card-Frames/Acrylic-Add-A-Pocket-to-Sign-Holders.html" TargetMode="External"/><Relationship Id="rId1395" Type="http://schemas.openxmlformats.org/officeDocument/2006/relationships/hyperlink" Target="http://www.americanretailsupply.com/65084/734400/Decorative-Corrugated-Boxes/Festive-Holiday.html" TargetMode="External"/><Relationship Id="rId1409" Type="http://schemas.openxmlformats.org/officeDocument/2006/relationships/hyperlink" Target="http://www.americanretailsupply.com/65086/48311/Polyproylene-Bags--Rolls/Clear-Gusseted-Polypropylene-Bags.html" TargetMode="External"/><Relationship Id="rId1616" Type="http://schemas.openxmlformats.org/officeDocument/2006/relationships/hyperlink" Target="http://www.americanretailsupply.com/65211/44207/Contemporary-Raw-Steel-Displays/2-Sided-Floor-Mirror-for-Shoes.html" TargetMode="External"/><Relationship Id="rId197" Type="http://schemas.openxmlformats.org/officeDocument/2006/relationships/hyperlink" Target="http://www.americanretailsupply.com/64705/48315/Polypropylene-Rolls--Bags/Metallic-Twist-Ties.html" TargetMode="External"/><Relationship Id="rId418" Type="http://schemas.openxmlformats.org/officeDocument/2006/relationships/hyperlink" Target="http://www.americanretailsupply.com/64774/174055/Acrylic-Literature-Displays/Sign-Card--Ticket-Holders.html" TargetMode="External"/><Relationship Id="rId625" Type="http://schemas.openxmlformats.org/officeDocument/2006/relationships/hyperlink" Target="http://www.americanretailsupply.com/64831/47983/Hardwood-Showcases/Showcase-Bench.html" TargetMode="External"/><Relationship Id="rId832" Type="http://schemas.openxmlformats.org/officeDocument/2006/relationships/hyperlink" Target="http://www.americanretailsupply.com/64905/236820/Miscellaneous-Closeout/Lift-Off--2-Gallon-Refill.html" TargetMode="External"/><Relationship Id="rId1048" Type="http://schemas.openxmlformats.org/officeDocument/2006/relationships/hyperlink" Target="http://www.americanretailsupply.com/64948/35383/Gridwall-Metal-Attachments/Gridwall-Heavy-Duty-Hook-14-Diameter-90-tip.html" TargetMode="External"/><Relationship Id="rId1255" Type="http://schemas.openxmlformats.org/officeDocument/2006/relationships/hyperlink" Target="http://www.americanretailsupply.com/65001/Holiday-Patterned-Tissue-Paper.html" TargetMode="External"/><Relationship Id="rId1462" Type="http://schemas.openxmlformats.org/officeDocument/2006/relationships/hyperlink" Target="http://www.americanretailsupply.com/65152/Suit-Dress-Forms.html" TargetMode="External"/><Relationship Id="rId264" Type="http://schemas.openxmlformats.org/officeDocument/2006/relationships/hyperlink" Target="http://www.americanretailsupply.com/64715/227248/E--Flute-Decorative-Boxes/Star-Window-Bag.html" TargetMode="External"/><Relationship Id="rId471" Type="http://schemas.openxmlformats.org/officeDocument/2006/relationships/hyperlink" Target="http://www.americanretailsupply.com/64787/37282/Necklace--Bracelet-Displays/Slotted-Bracelet-Ramp.html" TargetMode="External"/><Relationship Id="rId1115" Type="http://schemas.openxmlformats.org/officeDocument/2006/relationships/hyperlink" Target="http://www.americanretailsupply.com/64966/34302/Universal-HD-Brackets/Shelf-Rest-with-Rubber-Buttons-for-Glass-Shelves.html" TargetMode="External"/><Relationship Id="rId1322" Type="http://schemas.openxmlformats.org/officeDocument/2006/relationships/hyperlink" Target="http://www.americanretailsupply.com/65071/774077/Paper-Merchandise-Bags/Unprinted-Paper-Glassine-Lined-Bags.html" TargetMode="External"/><Relationship Id="rId59" Type="http://schemas.openxmlformats.org/officeDocument/2006/relationships/hyperlink" Target="http://www.americanretailsupply.com/64595/792889/New-Arrivals/Economy-Natural-Kraft-Jewelry-Boxes.html" TargetMode="External"/><Relationship Id="rId124" Type="http://schemas.openxmlformats.org/officeDocument/2006/relationships/hyperlink" Target="http://www.americanretailsupply.com/64685/48135/Security-Loops/StringTach.html" TargetMode="External"/><Relationship Id="rId569" Type="http://schemas.openxmlformats.org/officeDocument/2006/relationships/hyperlink" Target="http://www.americanretailsupply.com/64816/1910/Melamine--Bullnose-Shelves/Bull-Nose-Shelving-in-Solid-Colors.html" TargetMode="External"/><Relationship Id="rId776" Type="http://schemas.openxmlformats.org/officeDocument/2006/relationships/hyperlink" Target="http://www.americanretailsupply.com/64899/245010/Closeout-Packaging/Ribbon-Slitter-Double-Sided.html" TargetMode="External"/><Relationship Id="rId983" Type="http://schemas.openxmlformats.org/officeDocument/2006/relationships/hyperlink" Target="http://www.americanretailsupply.com/64944/228539/Acrylic-for-Slatwall/Acrylic-Molded-Economy-Shelves-for-Slatwall.html" TargetMode="External"/><Relationship Id="rId1199" Type="http://schemas.openxmlformats.org/officeDocument/2006/relationships/hyperlink" Target="http://www.americanretailsupply.com/64983/783366/Acrylic-Sign-Card-Frames/Economy-Acrylic-Two-Sided-Bottom-Loading-Sign-Holders.html" TargetMode="External"/><Relationship Id="rId1627" Type="http://schemas.openxmlformats.org/officeDocument/2006/relationships/hyperlink" Target="http://www.americanretailsupply.com/65211/47207/Contemporary-Raw-Steel-Displays/Free-Standing-Jewelry-Display-Case.html" TargetMode="External"/><Relationship Id="rId331" Type="http://schemas.openxmlformats.org/officeDocument/2006/relationships/hyperlink" Target="http://www.americanretailsupply.com/64737/19670/Star-Prenotched-Bows-Ribbon/Star-Bows.html" TargetMode="External"/><Relationship Id="rId429" Type="http://schemas.openxmlformats.org/officeDocument/2006/relationships/hyperlink" Target="http://www.americanretailsupply.com/64774/575618/Acrylic-Literature-Displays/Acrylic-Add-A-Pocket-to-Sign-Holders.html" TargetMode="External"/><Relationship Id="rId636" Type="http://schemas.openxmlformats.org/officeDocument/2006/relationships/hyperlink" Target="http://www.americanretailsupply.com/64832/172249/High-Tech-Showcases/Curved-Wall-45-Glass-Display-Case-No-Storage.html" TargetMode="External"/><Relationship Id="rId1059" Type="http://schemas.openxmlformats.org/officeDocument/2006/relationships/hyperlink" Target="http://www.americanretailsupply.com/64948/35826/Gridwall-Metal-Attachments/Multi-Wire-Baskets-for-Slatwall-Gridwall-Pegboard.html" TargetMode="External"/><Relationship Id="rId1266" Type="http://schemas.openxmlformats.org/officeDocument/2006/relationships/hyperlink" Target="http://www.americanretailsupply.com/65007/Giftwrap-in-Animal-Prints.html" TargetMode="External"/><Relationship Id="rId1473" Type="http://schemas.openxmlformats.org/officeDocument/2006/relationships/hyperlink" Target="http://www.americanretailsupply.com/65153/36391/Molded-Forms/Junior-Size-Molded-Forms.html" TargetMode="External"/><Relationship Id="rId843" Type="http://schemas.openxmlformats.org/officeDocument/2006/relationships/hyperlink" Target="http://www.americanretailsupply.com/64905/246267/Miscellaneous-Closeout/Wire-Fixture-Sign-Holder-Clear-PVC-Plastic.html" TargetMode="External"/><Relationship Id="rId1126" Type="http://schemas.openxmlformats.org/officeDocument/2006/relationships/hyperlink" Target="http://www.americanretailsupply.com/64966/47132/Universal-HD-Brackets/Universal-Brackets-with-Plastic-Thumb-Lock.html" TargetMode="External"/><Relationship Id="rId1680" Type="http://schemas.openxmlformats.org/officeDocument/2006/relationships/hyperlink" Target="http://www.americanretailsupply.com/66174/792843/Pipeline-Displays/Pipeline-Brackets-and-Outriggers.html" TargetMode="External"/><Relationship Id="rId275" Type="http://schemas.openxmlformats.org/officeDocument/2006/relationships/hyperlink" Target="http://www.americanretailsupply.com/64719/434967/Sullivan-GiftWrap/Special-Occasions-Giftwrap.html" TargetMode="External"/><Relationship Id="rId482" Type="http://schemas.openxmlformats.org/officeDocument/2006/relationships/hyperlink" Target="http://www.americanretailsupply.com/64787/746246/Necklace--Bracelet-Displays/Padded-Necklace-Stand-with-Easel.html" TargetMode="External"/><Relationship Id="rId703" Type="http://schemas.openxmlformats.org/officeDocument/2006/relationships/hyperlink" Target="http://www.americanretailsupply.com/64859/48215/Shipping-Supplies/Single-Face-Corrugated-Rolls-B-Flute.html" TargetMode="External"/><Relationship Id="rId910" Type="http://schemas.openxmlformats.org/officeDocument/2006/relationships/hyperlink" Target="http://www.americanretailsupply.com/64924/48289/3-Line--Promo-Monarch-Labelers/1150-Series-Inker.html" TargetMode="External"/><Relationship Id="rId1333" Type="http://schemas.openxmlformats.org/officeDocument/2006/relationships/hyperlink" Target="http://www.americanretailsupply.com/65073/744107/Low-Density-Plastic-Bags/Gloss-Heavy-Duty-Merchandise-Bags.html" TargetMode="External"/><Relationship Id="rId1540" Type="http://schemas.openxmlformats.org/officeDocument/2006/relationships/hyperlink" Target="http://www.americanretailsupply.com/65181/561796/Literature-Racks/48-Pocket--Spinner.html" TargetMode="External"/><Relationship Id="rId1638" Type="http://schemas.openxmlformats.org/officeDocument/2006/relationships/hyperlink" Target="http://www.americanretailsupply.com/65349/786904/3D-Textured-Slatwall/Slate-Textured-Slatwall.html" TargetMode="External"/><Relationship Id="rId135" Type="http://schemas.openxmlformats.org/officeDocument/2006/relationships/hyperlink" Target="http://www.americanretailsupply.com/64687/730332/Sign-Cards/Seasonal-Sign-Cards-Laser-Print-Ready.html" TargetMode="External"/><Relationship Id="rId342" Type="http://schemas.openxmlformats.org/officeDocument/2006/relationships/hyperlink" Target="http://www.americanretailsupply.com/64738/773564/Fabric-Ribbon/Double-Faced-Satin-Ribbon.html" TargetMode="External"/><Relationship Id="rId787" Type="http://schemas.openxmlformats.org/officeDocument/2006/relationships/hyperlink" Target="http://www.americanretailsupply.com/64901/Closeout-Brackets-Hooks-Standards.html" TargetMode="External"/><Relationship Id="rId994" Type="http://schemas.openxmlformats.org/officeDocument/2006/relationships/hyperlink" Target="http://www.americanretailsupply.com/64944/34124/Acrylic-for-Slatwall/Economy-18-Acrylic-Shelves-for-Slatwall-or-Slatgrid.html" TargetMode="External"/><Relationship Id="rId1400" Type="http://schemas.openxmlformats.org/officeDocument/2006/relationships/hyperlink" Target="http://www.americanretailsupply.com/65084/782114/Decorative-Corrugated-Boxes/Streaming-Lights.html" TargetMode="External"/><Relationship Id="rId202" Type="http://schemas.openxmlformats.org/officeDocument/2006/relationships/hyperlink" Target="http://www.americanretailsupply.com/64706/18448/Gift-Boxes/Pillow-Packs.html" TargetMode="External"/><Relationship Id="rId647" Type="http://schemas.openxmlformats.org/officeDocument/2006/relationships/hyperlink" Target="http://www.americanretailsupply.com/64847/773401/Lights/Showcase-Light-Kits-and-Locks.html" TargetMode="External"/><Relationship Id="rId854" Type="http://schemas.openxmlformats.org/officeDocument/2006/relationships/hyperlink" Target="http://www.americanretailsupply.com/64914/34307/Slatwall-FreeStanding-Displays/Slatwall-Ready-To-Assemble-H-Unit-Display.html" TargetMode="External"/><Relationship Id="rId1277" Type="http://schemas.openxmlformats.org/officeDocument/2006/relationships/hyperlink" Target="http://www.americanretailsupply.com/65011/226753/Holiday-Boxes/Holly-Berry-Frost-Gift-Boxes.html" TargetMode="External"/><Relationship Id="rId1484" Type="http://schemas.openxmlformats.org/officeDocument/2006/relationships/hyperlink" Target="http://www.americanretailsupply.com/65154/156072/Costumers/Floor-Stand-with-Shoulder-Bar-Black.html" TargetMode="External"/><Relationship Id="rId1691" Type="http://schemas.openxmlformats.org/officeDocument/2006/relationships/hyperlink" Target="http://www.americanretailsupply.com/66199/Eco-Friendly-Recycled-Paper-Bags.html" TargetMode="External"/><Relationship Id="rId1705" Type="http://schemas.openxmlformats.org/officeDocument/2006/relationships/hyperlink" Target="http://www.americanretailsupply.com/9353/34304/Slatwall-Free-Standing-Displays/Slatwall-Ready-To-Assemble-Four-Sided-Slatwall-Display.html" TargetMode="External"/><Relationship Id="rId286" Type="http://schemas.openxmlformats.org/officeDocument/2006/relationships/hyperlink" Target="http://www.americanretailsupply.com/64719/51750/Sullivan-GiftWrap/Pastimes-Sports-Sailing-Marbles--Masculine-Giftwrap.html" TargetMode="External"/><Relationship Id="rId493" Type="http://schemas.openxmlformats.org/officeDocument/2006/relationships/hyperlink" Target="http://www.americanretailsupply.com/64790/37343/Jewelry-Supplies/White-Puff-Pad-Plain-Earring-Cards.html" TargetMode="External"/><Relationship Id="rId507" Type="http://schemas.openxmlformats.org/officeDocument/2006/relationships/hyperlink" Target="http://www.americanretailsupply.com/64793/37780/Jewelry-Trays--Inserts/Jewelry-Tray-Carrying-Cases.html" TargetMode="External"/><Relationship Id="rId714" Type="http://schemas.openxmlformats.org/officeDocument/2006/relationships/hyperlink" Target="http://www.americanretailsupply.com/64860/779931/Giftwrap-Ribbon-Tissue-Racks/Ribbon-Dispenser-for-Curling-Ribbon.html" TargetMode="External"/><Relationship Id="rId921" Type="http://schemas.openxmlformats.org/officeDocument/2006/relationships/hyperlink" Target="http://www.americanretailsupply.com/64930/1559/Meto-1--2-Line-Price-Guns/Meto-Ink-Rollers.html" TargetMode="External"/><Relationship Id="rId1137" Type="http://schemas.openxmlformats.org/officeDocument/2006/relationships/hyperlink" Target="http://www.americanretailsupply.com/64967/37857/Aristocrat-Extra-HD-Brackets/Aristocrat-Straight-Faceout.html" TargetMode="External"/><Relationship Id="rId1344" Type="http://schemas.openxmlformats.org/officeDocument/2006/relationships/hyperlink" Target="http://www.americanretailsupply.com/65075/49187/Frosted-Plastic-Bags/Frosted-SOS-Gift-Bags.html" TargetMode="External"/><Relationship Id="rId1551" Type="http://schemas.openxmlformats.org/officeDocument/2006/relationships/hyperlink" Target="http://www.americanretailsupply.com/65194/36804/Garment--Hat-Racks/2-Arm-Garment-Racks.html" TargetMode="External"/><Relationship Id="rId50" Type="http://schemas.openxmlformats.org/officeDocument/2006/relationships/hyperlink" Target="http://www.americanretailsupply.com/64595/758701/New-Arrivals/Snack-Pak-Open-Trays.html" TargetMode="External"/><Relationship Id="rId146" Type="http://schemas.openxmlformats.org/officeDocument/2006/relationships/hyperlink" Target="http://www.americanretailsupply.com/64690/730878/Banners--Posters/Seasonal-Posters.html" TargetMode="External"/><Relationship Id="rId353" Type="http://schemas.openxmlformats.org/officeDocument/2006/relationships/hyperlink" Target="http://www.americanretailsupply.com/64741/Stretch-Loops--Cord.html" TargetMode="External"/><Relationship Id="rId560" Type="http://schemas.openxmlformats.org/officeDocument/2006/relationships/hyperlink" Target="http://www.americanretailsupply.com/64812/Tempered-Glass-Shelves.html" TargetMode="External"/><Relationship Id="rId798" Type="http://schemas.openxmlformats.org/officeDocument/2006/relationships/hyperlink" Target="http://www.americanretailsupply.com/64901/245432/Closeout-Brackets-Hooks-Standards/Aristocrat-14-Merchandise-Bar-Bracket.html" TargetMode="External"/><Relationship Id="rId1190" Type="http://schemas.openxmlformats.org/officeDocument/2006/relationships/hyperlink" Target="http://www.americanretailsupply.com/64983/575694/Acrylic-Sign-Card-Frames/Acrylic-Sign-Holders-for-Countertop-Economy-Slant-Back.html" TargetMode="External"/><Relationship Id="rId1204" Type="http://schemas.openxmlformats.org/officeDocument/2006/relationships/hyperlink" Target="http://www.americanretailsupply.com/64985/Printer--POS-Labels-Paper.html" TargetMode="External"/><Relationship Id="rId1411" Type="http://schemas.openxmlformats.org/officeDocument/2006/relationships/hyperlink" Target="http://www.americanretailsupply.com/65086/48313/Polyproylene-Bags--Rolls/Clear-Flat-Polypropylene-Bags-with-Lip-n-Tape-Closure.html" TargetMode="External"/><Relationship Id="rId1649" Type="http://schemas.openxmlformats.org/officeDocument/2006/relationships/hyperlink" Target="http://www.americanretailsupply.com/65351/785525/Kraft-Paper-GiftWrap/A-La-Carte-Gift-Wraps.html" TargetMode="External"/><Relationship Id="rId213" Type="http://schemas.openxmlformats.org/officeDocument/2006/relationships/hyperlink" Target="http://www.americanretailsupply.com/64708/757042/Jewelry-Boxes/White-Swirl-Jewelry-Boxes.html" TargetMode="External"/><Relationship Id="rId420" Type="http://schemas.openxmlformats.org/officeDocument/2006/relationships/hyperlink" Target="http://www.americanretailsupply.com/64774/33862/Acrylic-Literature-Displays/Acrylic-Literature-Holder-for-Wallmount-Double-Pocket.html" TargetMode="External"/><Relationship Id="rId658" Type="http://schemas.openxmlformats.org/officeDocument/2006/relationships/hyperlink" Target="http://www.americanretailsupply.com/64849/777697/Tape/Double-Coated-Tape-Pads.html" TargetMode="External"/><Relationship Id="rId865" Type="http://schemas.openxmlformats.org/officeDocument/2006/relationships/hyperlink" Target="http://www.americanretailsupply.com/64915/33978/Jewelry-Apparel-Eyewear-Displays/Acrylic-Shirt-Easels.html" TargetMode="External"/><Relationship Id="rId1050" Type="http://schemas.openxmlformats.org/officeDocument/2006/relationships/hyperlink" Target="http://www.americanretailsupply.com/64948/35385/Gridwall-Metal-Attachments/Gridwall-Hook--Regular-Duty.html" TargetMode="External"/><Relationship Id="rId1288" Type="http://schemas.openxmlformats.org/officeDocument/2006/relationships/hyperlink" Target="http://www.americanretailsupply.com/65011/734396/Holiday-Boxes/Stripes.html" TargetMode="External"/><Relationship Id="rId1495" Type="http://schemas.openxmlformats.org/officeDocument/2006/relationships/hyperlink" Target="http://www.americanretailsupply.com/65155/741096/Unbreakable-Forms/Male-Torso-Form-with-No-Arms.html" TargetMode="External"/><Relationship Id="rId1509" Type="http://schemas.openxmlformats.org/officeDocument/2006/relationships/hyperlink" Target="http://www.americanretailsupply.com/65161/Apollo--Athena-Forms.html" TargetMode="External"/><Relationship Id="rId297" Type="http://schemas.openxmlformats.org/officeDocument/2006/relationships/hyperlink" Target="http://www.americanretailsupply.com/64720/787771/JR-GiftWrap/Valentine-Giftwrap.html" TargetMode="External"/><Relationship Id="rId518" Type="http://schemas.openxmlformats.org/officeDocument/2006/relationships/hyperlink" Target="http://www.americanretailsupply.com/64795/37793/Ring--Earring-Displays/1-Finger-Ring-Display.html" TargetMode="External"/><Relationship Id="rId725" Type="http://schemas.openxmlformats.org/officeDocument/2006/relationships/hyperlink" Target="http://www.americanretailsupply.com/64864/48280/Merchandising-Aids/Junior-Flip-Up-Ostrich-Feather-Duster-Retractable.html" TargetMode="External"/><Relationship Id="rId932" Type="http://schemas.openxmlformats.org/officeDocument/2006/relationships/hyperlink" Target="http://www.americanretailsupply.com/64931/173739/Garvey-1-Line-Price-Guns/Garvey-22-1-Line-Labels.html" TargetMode="External"/><Relationship Id="rId1148" Type="http://schemas.openxmlformats.org/officeDocument/2006/relationships/hyperlink" Target="http://www.americanretailsupply.com/64969/173814/Quantum-Extra-HD-Brackets/Quantum-Waterfall-with-Hooks.html" TargetMode="External"/><Relationship Id="rId1355" Type="http://schemas.openxmlformats.org/officeDocument/2006/relationships/hyperlink" Target="http://www.americanretailsupply.com/65079/48313/Polypropylene-Bags/Clear-Flat-Polypropylene-Bags-with-Lip-n-Tape-Closure.html" TargetMode="External"/><Relationship Id="rId1562" Type="http://schemas.openxmlformats.org/officeDocument/2006/relationships/hyperlink" Target="http://www.americanretailsupply.com/65195/36793/Hangers/Wooden-Top-Hangers.html" TargetMode="External"/><Relationship Id="rId157" Type="http://schemas.openxmlformats.org/officeDocument/2006/relationships/hyperlink" Target="http://www.americanretailsupply.com/64692/741539/Fluorescent-Labels/Fluorescent-Circle-Labels.html" TargetMode="External"/><Relationship Id="rId364" Type="http://schemas.openxmlformats.org/officeDocument/2006/relationships/hyperlink" Target="http://www.americanretailsupply.com/64751/Gift-Enclosure-Cards.html" TargetMode="External"/><Relationship Id="rId1008" Type="http://schemas.openxmlformats.org/officeDocument/2006/relationships/hyperlink" Target="http://www.americanretailsupply.com/64944/34257/Acrylic-for-Slatwall/Acrylic-Locking-Showcases-for-Slatwall.html" TargetMode="External"/><Relationship Id="rId1215" Type="http://schemas.openxmlformats.org/officeDocument/2006/relationships/hyperlink" Target="http://www.americanretailsupply.com/64988/236144/Gift-Cards/Gift-Card-Holders.html" TargetMode="External"/><Relationship Id="rId1422" Type="http://schemas.openxmlformats.org/officeDocument/2006/relationships/hyperlink" Target="http://www.americanretailsupply.com/65087/754551/Wine-Liquor-Bags--Boxes/Natural-Kraft-Paper-Liquor-Bags.html" TargetMode="External"/><Relationship Id="rId61" Type="http://schemas.openxmlformats.org/officeDocument/2006/relationships/hyperlink" Target="http://www.americanretailsupply.com/64595/792999/New-Arrivals/Pipe--Panel-Fixtures.html" TargetMode="External"/><Relationship Id="rId571" Type="http://schemas.openxmlformats.org/officeDocument/2006/relationships/hyperlink" Target="http://www.americanretailsupply.com/64826/Mini-Grid.html" TargetMode="External"/><Relationship Id="rId669" Type="http://schemas.openxmlformats.org/officeDocument/2006/relationships/hyperlink" Target="http://www.americanretailsupply.com/64851/36430/Steamers/J-2-Standard-Duty-Steamer.html" TargetMode="External"/><Relationship Id="rId876" Type="http://schemas.openxmlformats.org/officeDocument/2006/relationships/hyperlink" Target="http://www.americanretailsupply.com/64915/34240/Jewelry-Apparel-Eyewear-Displays/Acrylic-Glass-Mirror-for-Countertop-High-Style.html" TargetMode="External"/><Relationship Id="rId1299" Type="http://schemas.openxmlformats.org/officeDocument/2006/relationships/hyperlink" Target="http://www.americanretailsupply.com/65039/41126/Baskets-BracketsDouble-Hooks/Molded-Inventory-Control-Clip.html" TargetMode="External"/><Relationship Id="rId19" Type="http://schemas.openxmlformats.org/officeDocument/2006/relationships/hyperlink" Target="http://www.americanretailsupply.com/25490/235906/Apollo-and-Athena-Series-Mannequins/Upright-for-Apollo--Athena-Forms.html" TargetMode="External"/><Relationship Id="rId224" Type="http://schemas.openxmlformats.org/officeDocument/2006/relationships/hyperlink" Target="http://www.americanretailsupply.com/64708/792889/Jewelry-Boxes/Economy-Natural-Kraft-Jewelry-Boxes.html" TargetMode="External"/><Relationship Id="rId431" Type="http://schemas.openxmlformats.org/officeDocument/2006/relationships/hyperlink" Target="http://www.americanretailsupply.com/64774/575696/Acrylic-Literature-Displays/Acrylic-Literature-Holders-for-Walls-or-Slatwall-Large.html" TargetMode="External"/><Relationship Id="rId529" Type="http://schemas.openxmlformats.org/officeDocument/2006/relationships/hyperlink" Target="http://www.americanretailsupply.com/64799/225891/Wire-Rack-Components/24-Hook-Tier.html" TargetMode="External"/><Relationship Id="rId736" Type="http://schemas.openxmlformats.org/officeDocument/2006/relationships/hyperlink" Target="http://www.americanretailsupply.com/64894/Security-Locks-Announcers-Detectors-Mirrors.html" TargetMode="External"/><Relationship Id="rId1061" Type="http://schemas.openxmlformats.org/officeDocument/2006/relationships/hyperlink" Target="http://www.americanretailsupply.com/64948/35830/Gridwall-Metal-Attachments/Flat-Shelf-with-Lip.html" TargetMode="External"/><Relationship Id="rId1159" Type="http://schemas.openxmlformats.org/officeDocument/2006/relationships/hyperlink" Target="http://www.americanretailsupply.com/64969/734159/Quantum-Extra-HD-Brackets/Quantum-Flange-Brackets-Zinc.html" TargetMode="External"/><Relationship Id="rId1366" Type="http://schemas.openxmlformats.org/officeDocument/2006/relationships/hyperlink" Target="http://www.americanretailsupply.com/65081/Custom-Printed-Shopping-Bags.html" TargetMode="External"/><Relationship Id="rId168" Type="http://schemas.openxmlformats.org/officeDocument/2006/relationships/hyperlink" Target="http://www.americanretailsupply.com/64695/1755/Contest-Boxes/Million-Dollar-Bill.html" TargetMode="External"/><Relationship Id="rId943" Type="http://schemas.openxmlformats.org/officeDocument/2006/relationships/hyperlink" Target="http://www.americanretailsupply.com/64935/Slatwall.html" TargetMode="External"/><Relationship Id="rId1019" Type="http://schemas.openxmlformats.org/officeDocument/2006/relationships/hyperlink" Target="http://www.americanretailsupply.com/64944/782982/Acrylic-for-Slatwall/Slatwall-or-Slatgrid-Acrylic-Sign-Holders.html" TargetMode="External"/><Relationship Id="rId1573" Type="http://schemas.openxmlformats.org/officeDocument/2006/relationships/hyperlink" Target="http://www.americanretailsupply.com/65196/36357/Sizers-Markers--Size-Labels/Mini-Size-Markers-for-Hangers.html" TargetMode="External"/><Relationship Id="rId72" Type="http://schemas.openxmlformats.org/officeDocument/2006/relationships/hyperlink" Target="http://www.americanretailsupply.com/64602/General-Store-Operations.html" TargetMode="External"/><Relationship Id="rId375" Type="http://schemas.openxmlformats.org/officeDocument/2006/relationships/hyperlink" Target="http://www.americanretailsupply.com/64765/47145/Tempered-Glass/316-Tempered-Shelf-Glass-Square-Corners.html" TargetMode="External"/><Relationship Id="rId582" Type="http://schemas.openxmlformats.org/officeDocument/2006/relationships/hyperlink" Target="http://www.americanretailsupply.com/64829/47238/Ready-To-Assemble-Showcases/Ready-To-Assemble-Cash-Register-Stand.html" TargetMode="External"/><Relationship Id="rId803" Type="http://schemas.openxmlformats.org/officeDocument/2006/relationships/hyperlink" Target="http://www.americanretailsupply.com/64901/37823/Closeout-Brackets-Hooks-Standards/Cross-Bar-Waterfall.html" TargetMode="External"/><Relationship Id="rId1226" Type="http://schemas.openxmlformats.org/officeDocument/2006/relationships/hyperlink" Target="http://www.americanretailsupply.com/64993/A-La-Carte-Bags--Boxes.html" TargetMode="External"/><Relationship Id="rId1433" Type="http://schemas.openxmlformats.org/officeDocument/2006/relationships/hyperlink" Target="http://www.americanretailsupply.com/65088/785423/A-La-Carte-Bags--Boxes/Green-Gardens-Collection-Bags-and-Boxes.html" TargetMode="External"/><Relationship Id="rId1640" Type="http://schemas.openxmlformats.org/officeDocument/2006/relationships/hyperlink" Target="http://www.americanretailsupply.com/65349/786911/3D-Textured-Slatwall/Tire-Tread-Textured-Slatwall.html" TargetMode="External"/><Relationship Id="rId3" Type="http://schemas.openxmlformats.org/officeDocument/2006/relationships/hyperlink" Target="http://www.americanretailsupply.com/10290/48242/Impulse-Sealers--Shrink-Wrap/Impulse-Sealers.html" TargetMode="External"/><Relationship Id="rId235" Type="http://schemas.openxmlformats.org/officeDocument/2006/relationships/hyperlink" Target="http://www.americanretailsupply.com/64709/226911/Decorative-Corrugated-Boxes/Hunter-Green-Kraft-Gift-Boxes.html" TargetMode="External"/><Relationship Id="rId442" Type="http://schemas.openxmlformats.org/officeDocument/2006/relationships/hyperlink" Target="http://www.americanretailsupply.com/64779/34243/Acrylic-Countertop-Displays/Gridwall-Acrylic-Mirror.html" TargetMode="External"/><Relationship Id="rId887" Type="http://schemas.openxmlformats.org/officeDocument/2006/relationships/hyperlink" Target="http://www.americanretailsupply.com/64922/1562/2-Line-Monarch-Labelers/Monarch-1115-Labels.html" TargetMode="External"/><Relationship Id="rId1072" Type="http://schemas.openxmlformats.org/officeDocument/2006/relationships/hyperlink" Target="http://www.americanretailsupply.com/64949/34157/Acrylic-for-Gridwall/Acrylic-Display-Trays-for-Slatwall-or-Gridwall.html" TargetMode="External"/><Relationship Id="rId1500" Type="http://schemas.openxmlformats.org/officeDocument/2006/relationships/hyperlink" Target="http://www.americanretailsupply.com/65155/741106/Unbreakable-Forms/Male-Leg-Form.html" TargetMode="External"/><Relationship Id="rId302" Type="http://schemas.openxmlformats.org/officeDocument/2006/relationships/hyperlink" Target="http://www.americanretailsupply.com/64722/224448/Western-Themed-GiftWrap/Christmas-Western-Giftwrap.html" TargetMode="External"/><Relationship Id="rId747" Type="http://schemas.openxmlformats.org/officeDocument/2006/relationships/hyperlink" Target="http://www.americanretailsupply.com/64898/222067/Closeout-Display-Cases-and-Racks/5-sided-Display-Cube.html" TargetMode="External"/><Relationship Id="rId954" Type="http://schemas.openxmlformats.org/officeDocument/2006/relationships/hyperlink" Target="http://www.americanretailsupply.com/64942/762388/Slatwall-Panels--Inserts/3D-Textured-Slatwall-Panels.html" TargetMode="External"/><Relationship Id="rId1377" Type="http://schemas.openxmlformats.org/officeDocument/2006/relationships/hyperlink" Target="http://www.americanretailsupply.com/65084/226758/Decorative-Corrugated-Boxes/Burnished-Gold.html" TargetMode="External"/><Relationship Id="rId1584" Type="http://schemas.openxmlformats.org/officeDocument/2006/relationships/hyperlink" Target="http://www.americanretailsupply.com/65197/36356/Apparel-Accessories--Apparel-Store-Supplies/Safety-Pins.html" TargetMode="External"/><Relationship Id="rId83" Type="http://schemas.openxmlformats.org/officeDocument/2006/relationships/hyperlink" Target="http://www.americanretailsupply.com/64665/34056/Wire--Acylic-Easels/Acrylic-Display-Easels.html" TargetMode="External"/><Relationship Id="rId179" Type="http://schemas.openxmlformats.org/officeDocument/2006/relationships/hyperlink" Target="http://www.americanretailsupply.com/64703/223466/Tissue-Paper/Gemstones-Patterned-Tissue-Paper.html" TargetMode="External"/><Relationship Id="rId386" Type="http://schemas.openxmlformats.org/officeDocument/2006/relationships/hyperlink" Target="http://www.americanretailsupply.com/64769/33865/Acrylic-Risers--Cubes/14-Beveled-Edge-Acrylic-Risers.html" TargetMode="External"/><Relationship Id="rId593" Type="http://schemas.openxmlformats.org/officeDocument/2006/relationships/hyperlink" Target="http://www.americanretailsupply.com/64830/174472/LaminateMetal-Showcases/Ledge-Counters.html" TargetMode="External"/><Relationship Id="rId607" Type="http://schemas.openxmlformats.org/officeDocument/2006/relationships/hyperlink" Target="http://www.americanretailsupply.com/64831/442765/Hardwood-Showcases/Queen-Anne-Wrap-Counters.html" TargetMode="External"/><Relationship Id="rId814" Type="http://schemas.openxmlformats.org/officeDocument/2006/relationships/hyperlink" Target="http://www.americanretailsupply.com/64902/244593/Closeout-Price-Marking/Labels-1170-1155-White-Split-1M-per-RL.html" TargetMode="External"/><Relationship Id="rId1237" Type="http://schemas.openxmlformats.org/officeDocument/2006/relationships/hyperlink" Target="http://www.americanretailsupply.com/64993/785426/A-La-Carte-Bags--Boxes/Newsprint-Collection-Bags-and-Boxes.html" TargetMode="External"/><Relationship Id="rId1444" Type="http://schemas.openxmlformats.org/officeDocument/2006/relationships/hyperlink" Target="http://www.americanretailsupply.com/65123/754507/Food-Service-Boxes/Donut-Carry-Out-Boxes.html" TargetMode="External"/><Relationship Id="rId1651" Type="http://schemas.openxmlformats.org/officeDocument/2006/relationships/hyperlink" Target="http://www.americanretailsupply.com/65357/785883/Modular-Display-Shelving/Complete-Units.html" TargetMode="External"/><Relationship Id="rId246" Type="http://schemas.openxmlformats.org/officeDocument/2006/relationships/hyperlink" Target="http://www.americanretailsupply.com/64710/Hi-Wall-2-Piece-Boxes--Lids.html" TargetMode="External"/><Relationship Id="rId453" Type="http://schemas.openxmlformats.org/officeDocument/2006/relationships/hyperlink" Target="http://www.americanretailsupply.com/64779/34256/Acrylic-Countertop-Displays/Flat-Locking-Acrylic-Showcases.html" TargetMode="External"/><Relationship Id="rId660" Type="http://schemas.openxmlformats.org/officeDocument/2006/relationships/hyperlink" Target="http://www.americanretailsupply.com/64850/560207/Carts/EZ-Move-Hand-Truck.html" TargetMode="External"/><Relationship Id="rId898" Type="http://schemas.openxmlformats.org/officeDocument/2006/relationships/hyperlink" Target="http://www.americanretailsupply.com/64923/1564/1-Line-Monarch-Labelers/Monarch-1130-Labels.html" TargetMode="External"/><Relationship Id="rId1083" Type="http://schemas.openxmlformats.org/officeDocument/2006/relationships/hyperlink" Target="http://www.americanretailsupply.com/64951/228793/Gridwall-Connectors/Cable-Ties.html" TargetMode="External"/><Relationship Id="rId1290" Type="http://schemas.openxmlformats.org/officeDocument/2006/relationships/hyperlink" Target="http://www.americanretailsupply.com/65037/Scanner-Hooks.html" TargetMode="External"/><Relationship Id="rId1304" Type="http://schemas.openxmlformats.org/officeDocument/2006/relationships/hyperlink" Target="http://www.americanretailsupply.com/65066/Paper-Bags.html" TargetMode="External"/><Relationship Id="rId1511" Type="http://schemas.openxmlformats.org/officeDocument/2006/relationships/hyperlink" Target="http://www.americanretailsupply.com/65161/154765/Apollo--Athena-Forms/Athena-Ladies-Blouse-Form.html" TargetMode="External"/><Relationship Id="rId106" Type="http://schemas.openxmlformats.org/officeDocument/2006/relationships/hyperlink" Target="http://www.americanretailsupply.com/64680/Meto-Labelers--Labels.html" TargetMode="External"/><Relationship Id="rId313" Type="http://schemas.openxmlformats.org/officeDocument/2006/relationships/hyperlink" Target="http://www.americanretailsupply.com/64725/781063/BARGAIN-In-Stock-Giftwrap/Everyday--Giftwrap-24-x-50-Rolls.html" TargetMode="External"/><Relationship Id="rId758" Type="http://schemas.openxmlformats.org/officeDocument/2006/relationships/hyperlink" Target="http://www.americanretailsupply.com/64898/763855/Closeout-Display-Cases-and-Racks/Showcase-2-Collectors.html" TargetMode="External"/><Relationship Id="rId965" Type="http://schemas.openxmlformats.org/officeDocument/2006/relationships/hyperlink" Target="http://www.americanretailsupply.com/64943/34105/Slatwall-Accessories/Heavy-Duty-Hooks-with-90-degree-Tip-for-Slatwall-or-Slatgrid.html" TargetMode="External"/><Relationship Id="rId1150" Type="http://schemas.openxmlformats.org/officeDocument/2006/relationships/hyperlink" Target="http://www.americanretailsupply.com/64969/37853/Quantum-Extra-HD-Brackets/Shelf-Rest-with-Rubber-Buttons.html" TargetMode="External"/><Relationship Id="rId1388" Type="http://schemas.openxmlformats.org/officeDocument/2006/relationships/hyperlink" Target="http://www.americanretailsupply.com/65084/476530/Decorative-Corrugated-Boxes/Merry-Dots.html" TargetMode="External"/><Relationship Id="rId1595" Type="http://schemas.openxmlformats.org/officeDocument/2006/relationships/hyperlink" Target="http://www.americanretailsupply.com/65198/36802/Garment-Rolls--Bags/Salesmans-Garment-Bag-in-Navy-Blue.html" TargetMode="External"/><Relationship Id="rId1609" Type="http://schemas.openxmlformats.org/officeDocument/2006/relationships/hyperlink" Target="http://www.americanretailsupply.com/65211/Contemporary-Raw-Steel-Displays.html" TargetMode="External"/><Relationship Id="rId10" Type="http://schemas.openxmlformats.org/officeDocument/2006/relationships/hyperlink" Target="http://www.americanretailsupply.com/12903/635579/Retail-Resources/Out--Nordstrom-Nordstrom.html" TargetMode="External"/><Relationship Id="rId94" Type="http://schemas.openxmlformats.org/officeDocument/2006/relationships/hyperlink" Target="http://www.americanretailsupply.com/64674/Showcases.html" TargetMode="External"/><Relationship Id="rId397" Type="http://schemas.openxmlformats.org/officeDocument/2006/relationships/hyperlink" Target="http://www.americanretailsupply.com/64769/575979/Acrylic-Risers--Cubes/-Acrylic-Risers-with-Built-in-Sign-Holders.html" TargetMode="External"/><Relationship Id="rId520" Type="http://schemas.openxmlformats.org/officeDocument/2006/relationships/hyperlink" Target="http://www.americanretailsupply.com/64795/37796/Ring--Earring-Displays/5-Finger-Ring-Displays.html" TargetMode="External"/><Relationship Id="rId618" Type="http://schemas.openxmlformats.org/officeDocument/2006/relationships/hyperlink" Target="http://www.americanretailsupply.com/64831/47116/Hardwood-Showcases/ETagere-Open-Shelf-Display-wMirror-Bottom.html" TargetMode="External"/><Relationship Id="rId825" Type="http://schemas.openxmlformats.org/officeDocument/2006/relationships/hyperlink" Target="http://www.americanretailsupply.com/64904/Closeout-Apparel-Accessories.html" TargetMode="External"/><Relationship Id="rId1248" Type="http://schemas.openxmlformats.org/officeDocument/2006/relationships/hyperlink" Target="http://www.americanretailsupply.com/64999/Holiday-Patterns-Plastic-Bags.html" TargetMode="External"/><Relationship Id="rId1455" Type="http://schemas.openxmlformats.org/officeDocument/2006/relationships/hyperlink" Target="http://www.americanretailsupply.com/65123/758707/Food-Service-Boxes/Window-Bakery-Boxes.html" TargetMode="External"/><Relationship Id="rId1662" Type="http://schemas.openxmlformats.org/officeDocument/2006/relationships/hyperlink" Target="http://www.americanretailsupply.com/65753/787814/Decorative-Holiday-Packaging/Shimmering-Snowflake-Collection.html" TargetMode="External"/><Relationship Id="rId257" Type="http://schemas.openxmlformats.org/officeDocument/2006/relationships/hyperlink" Target="http://www.americanretailsupply.com/64712/441474/Italian-Boxes/Chocolate-Linen-Collection.html" TargetMode="External"/><Relationship Id="rId464" Type="http://schemas.openxmlformats.org/officeDocument/2006/relationships/hyperlink" Target="http://www.americanretailsupply.com/64786/775234/Linen-Jewelry-Displays/T--Bar-Jewelry-Displays.html" TargetMode="External"/><Relationship Id="rId1010" Type="http://schemas.openxmlformats.org/officeDocument/2006/relationships/hyperlink" Target="http://www.americanretailsupply.com/64944/34269/Acrylic-for-Slatwall/Acrylic-Faceout-Hook-for-Slatwall-or-Slatgrid.html" TargetMode="External"/><Relationship Id="rId1094" Type="http://schemas.openxmlformats.org/officeDocument/2006/relationships/hyperlink" Target="http://www.americanretailsupply.com/64960/37818/Cross-Bars/Crossbar-Accessories.html" TargetMode="External"/><Relationship Id="rId1108" Type="http://schemas.openxmlformats.org/officeDocument/2006/relationships/hyperlink" Target="http://www.americanretailsupply.com/64965/41115/Universal-HD-Wall-Standards/Showcase-Mounting-Brackets-for-Universal-Standards.html" TargetMode="External"/><Relationship Id="rId1315" Type="http://schemas.openxmlformats.org/officeDocument/2006/relationships/hyperlink" Target="http://www.americanretailsupply.com/65070/773532/Paper-Shopping-Bags/Ice-Collection-Paper-Shoppers.html" TargetMode="External"/><Relationship Id="rId117" Type="http://schemas.openxmlformats.org/officeDocument/2006/relationships/hyperlink" Target="http://www.americanretailsupply.com/64684/Tach-It-Taggers.html" TargetMode="External"/><Relationship Id="rId671" Type="http://schemas.openxmlformats.org/officeDocument/2006/relationships/hyperlink" Target="http://www.americanretailsupply.com/64851/435378/Steamers/G-4-Standard-Duty-Steamer.html" TargetMode="External"/><Relationship Id="rId769" Type="http://schemas.openxmlformats.org/officeDocument/2006/relationships/hyperlink" Target="http://www.americanretailsupply.com/64899/244699/Closeout-Packaging/Shreds.html" TargetMode="External"/><Relationship Id="rId976" Type="http://schemas.openxmlformats.org/officeDocument/2006/relationships/hyperlink" Target="http://www.americanretailsupply.com/64943/793001/Slatwall-Accessories/Pipe-Hangers-without-Shelves.html" TargetMode="External"/><Relationship Id="rId1399" Type="http://schemas.openxmlformats.org/officeDocument/2006/relationships/hyperlink" Target="http://www.americanretailsupply.com/65084/782113/Decorative-Corrugated-Boxes/Cheerful-Chevron.html" TargetMode="External"/><Relationship Id="rId324" Type="http://schemas.openxmlformats.org/officeDocument/2006/relationships/hyperlink" Target="http://www.americanretailsupply.com/64735/19865/Curling-Ribbon/Curling-Ribbon.html" TargetMode="External"/><Relationship Id="rId531" Type="http://schemas.openxmlformats.org/officeDocument/2006/relationships/hyperlink" Target="http://www.americanretailsupply.com/64799/47250/Wire-Rack-Components/Tubular-Steel-Floor-Base.html" TargetMode="External"/><Relationship Id="rId629" Type="http://schemas.openxmlformats.org/officeDocument/2006/relationships/hyperlink" Target="http://www.americanretailsupply.com/64832/172190/High-Tech-Showcases/Full-Sized-Quarter-Vision-Corner-Jewelry-Showcase.html" TargetMode="External"/><Relationship Id="rId1161" Type="http://schemas.openxmlformats.org/officeDocument/2006/relationships/hyperlink" Target="http://www.americanretailsupply.com/64970/37877/Quantum-Extra-HD-Wall-Standards/Quantum-Single-Slotted-Standards.html" TargetMode="External"/><Relationship Id="rId1259" Type="http://schemas.openxmlformats.org/officeDocument/2006/relationships/hyperlink" Target="http://www.americanretailsupply.com/65003/734721/Western-Themed-Christmas-Bags/Western-Christmas-Bags.html" TargetMode="External"/><Relationship Id="rId1466" Type="http://schemas.openxmlformats.org/officeDocument/2006/relationships/hyperlink" Target="http://www.americanretailsupply.com/65153/156945/Molded-Forms/Ladies-Full-Round-58-Flange-Black.html" TargetMode="External"/><Relationship Id="rId836" Type="http://schemas.openxmlformats.org/officeDocument/2006/relationships/hyperlink" Target="http://www.americanretailsupply.com/64905/239218/Miscellaneous-Closeout/Card-Frame-Miter-with-Base-11x14.html" TargetMode="External"/><Relationship Id="rId1021" Type="http://schemas.openxmlformats.org/officeDocument/2006/relationships/hyperlink" Target="http://www.americanretailsupply.com/64944_1_3_1/Acrylic-for-Slatwall.html" TargetMode="External"/><Relationship Id="rId1119" Type="http://schemas.openxmlformats.org/officeDocument/2006/relationships/hyperlink" Target="http://www.americanretailsupply.com/64966/41107/Universal-HD-Brackets/Universal-Adjustable-Flange-Brackets.html" TargetMode="External"/><Relationship Id="rId1673" Type="http://schemas.openxmlformats.org/officeDocument/2006/relationships/hyperlink" Target="http://www.americanretailsupply.com/65799/788873/Shamrock/Masculine-Giftwrap.html" TargetMode="External"/><Relationship Id="rId903" Type="http://schemas.openxmlformats.org/officeDocument/2006/relationships/hyperlink" Target="http://www.americanretailsupply.com/64923/48328/1-Line-Monarch-Labelers/Monarch-1131-Price-Gun.html" TargetMode="External"/><Relationship Id="rId1326" Type="http://schemas.openxmlformats.org/officeDocument/2006/relationships/hyperlink" Target="http://www.americanretailsupply.com/65072/445789/European-Tote-Style-Bags/Matte-Laminated-EuroTotes.html" TargetMode="External"/><Relationship Id="rId1533" Type="http://schemas.openxmlformats.org/officeDocument/2006/relationships/hyperlink" Target="http://www.americanretailsupply.com/65181/561663/Literature-Racks/24-Pocket-Literature-Spinner.html" TargetMode="External"/><Relationship Id="rId32" Type="http://schemas.openxmlformats.org/officeDocument/2006/relationships/hyperlink" Target="http://www.americanretailsupply.com/64493/Labels--Stickers.html" TargetMode="External"/><Relationship Id="rId1600" Type="http://schemas.openxmlformats.org/officeDocument/2006/relationships/hyperlink" Target="http://www.americanretailsupply.com/65209/Modular-Birch-Displays.html" TargetMode="External"/><Relationship Id="rId181" Type="http://schemas.openxmlformats.org/officeDocument/2006/relationships/hyperlink" Target="http://www.americanretailsupply.com/64703/235454/Tissue-Paper/Hi-Performance-Dry-Wax-Food-Service-Tissue-Paper.html" TargetMode="External"/><Relationship Id="rId279" Type="http://schemas.openxmlformats.org/officeDocument/2006/relationships/hyperlink" Target="http://www.americanretailsupply.com/64719/51688/Sullivan-GiftWrap/Wedding--Shower.html" TargetMode="External"/><Relationship Id="rId486" Type="http://schemas.openxmlformats.org/officeDocument/2006/relationships/hyperlink" Target="http://www.americanretailsupply.com/64788/Birch-Jewelry-Displays.html" TargetMode="External"/><Relationship Id="rId693" Type="http://schemas.openxmlformats.org/officeDocument/2006/relationships/hyperlink" Target="http://www.americanretailsupply.com/64857/Cash-Register-Paper.html" TargetMode="External"/><Relationship Id="rId139" Type="http://schemas.openxmlformats.org/officeDocument/2006/relationships/hyperlink" Target="http://www.americanretailsupply.com/64688/Sign-Card-Frames-and-Vinyl-Envelopes.html" TargetMode="External"/><Relationship Id="rId346" Type="http://schemas.openxmlformats.org/officeDocument/2006/relationships/hyperlink" Target="http://www.americanretailsupply.com/64739/19864/Metallic-Bows--Ribbon/Glitter-Ribbon.html" TargetMode="External"/><Relationship Id="rId553" Type="http://schemas.openxmlformats.org/officeDocument/2006/relationships/hyperlink" Target="http://www.americanretailsupply.com/64806/561827/Racks-Spinners-Dump-Bins/5-Tier-Adjustable-Wire-Shelf-Rack.html" TargetMode="External"/><Relationship Id="rId760" Type="http://schemas.openxmlformats.org/officeDocument/2006/relationships/hyperlink" Target="http://www.americanretailsupply.com/64898/785241/Closeout-Display-Cases-and-Racks/22-Straight-Arm-Garment-Rack.html" TargetMode="External"/><Relationship Id="rId998" Type="http://schemas.openxmlformats.org/officeDocument/2006/relationships/hyperlink" Target="http://www.americanretailsupply.com/64944/34135/Acrylic-for-Slatwall/Acrylic-Slatwall-Maxi-Length-Shelves.html" TargetMode="External"/><Relationship Id="rId1183" Type="http://schemas.openxmlformats.org/officeDocument/2006/relationships/hyperlink" Target="http://www.americanretailsupply.com/64981/783044/Miscellaneous-Sign-Holders/Sign-and-or-Menu-Card-Holder.html" TargetMode="External"/><Relationship Id="rId1390" Type="http://schemas.openxmlformats.org/officeDocument/2006/relationships/hyperlink" Target="http://www.americanretailsupply.com/65084/476534/Decorative-Corrugated-Boxes/Damask-Black--White.html" TargetMode="External"/><Relationship Id="rId206" Type="http://schemas.openxmlformats.org/officeDocument/2006/relationships/hyperlink" Target="http://www.americanretailsupply.com/64706/777022/Gift-Boxes/Gift-Box-Assortments.html" TargetMode="External"/><Relationship Id="rId413" Type="http://schemas.openxmlformats.org/officeDocument/2006/relationships/hyperlink" Target="http://www.americanretailsupply.com/64770/576364/Acrylic-Bins-Trays-Easels/Acrylic-Compartment-Bins-for-Countertop.html" TargetMode="External"/><Relationship Id="rId858" Type="http://schemas.openxmlformats.org/officeDocument/2006/relationships/hyperlink" Target="http://www.americanretailsupply.com/64915/Jewelry-Apparel-Eyewear-Displays.html" TargetMode="External"/><Relationship Id="rId1043" Type="http://schemas.openxmlformats.org/officeDocument/2006/relationships/hyperlink" Target="http://www.americanretailsupply.com/64947/2704/Gridwall--Slatgrid-Panels/Gridwall-Panels.html" TargetMode="External"/><Relationship Id="rId1488" Type="http://schemas.openxmlformats.org/officeDocument/2006/relationships/hyperlink" Target="http://www.americanretailsupply.com/65154/37073/Costumers/Goose-Neck-Blouse-Display.html" TargetMode="External"/><Relationship Id="rId1695" Type="http://schemas.openxmlformats.org/officeDocument/2006/relationships/hyperlink" Target="http://www.americanretailsupply.com/66200/435281/Eco-Friendly-Reusable-Bags/Personalized-Silk-Screened-Non-Woven-Reusable-Shopping-Bags.html" TargetMode="External"/><Relationship Id="rId620" Type="http://schemas.openxmlformats.org/officeDocument/2006/relationships/hyperlink" Target="http://www.americanretailsupply.com/64831/47125/Hardwood-Showcases/Classic-Tower-Displays.html" TargetMode="External"/><Relationship Id="rId718" Type="http://schemas.openxmlformats.org/officeDocument/2006/relationships/hyperlink" Target="http://www.americanretailsupply.com/64864/12526/Merchandising-Aids/Adhesive-Label-Release.html" TargetMode="External"/><Relationship Id="rId925" Type="http://schemas.openxmlformats.org/officeDocument/2006/relationships/hyperlink" Target="http://www.americanretailsupply.com/64930/1585/Meto-1--2-Line-Price-Guns/Meto-22002-Series-Labels.html" TargetMode="External"/><Relationship Id="rId1250" Type="http://schemas.openxmlformats.org/officeDocument/2006/relationships/hyperlink" Target="http://www.americanretailsupply.com/64999/752422/Holiday-Patterns-Plastic-Bags/Gloss-Christmas-Plastic-Merchandise-Bags.html" TargetMode="External"/><Relationship Id="rId1348" Type="http://schemas.openxmlformats.org/officeDocument/2006/relationships/hyperlink" Target="http://www.americanretailsupply.com/65075/641049/Frosted-Plastic-Bags/Pattern-Frosted-Shoppers-with-Tri-Fold-Handles.html" TargetMode="External"/><Relationship Id="rId1555" Type="http://schemas.openxmlformats.org/officeDocument/2006/relationships/hyperlink" Target="http://www.americanretailsupply.com/65194/37071/Garment--Hat-Racks/Specialty-Racks.html" TargetMode="External"/><Relationship Id="rId1110" Type="http://schemas.openxmlformats.org/officeDocument/2006/relationships/hyperlink" Target="http://www.americanretailsupply.com/64965/41117/Universal-HD-Wall-Standards/Universal-Double-Slotted-Standards.html" TargetMode="External"/><Relationship Id="rId1208" Type="http://schemas.openxmlformats.org/officeDocument/2006/relationships/hyperlink" Target="http://www.americanretailsupply.com/64987/Gift-Cards.html" TargetMode="External"/><Relationship Id="rId1415" Type="http://schemas.openxmlformats.org/officeDocument/2006/relationships/hyperlink" Target="http://www.americanretailsupply.com/65087/Wine-Liquor-Bags--Boxes.html" TargetMode="External"/><Relationship Id="rId54" Type="http://schemas.openxmlformats.org/officeDocument/2006/relationships/hyperlink" Target="http://www.americanretailsupply.com/64595/792833/New-Arrivals/Ready-to-Assemble-Wall-Case.html" TargetMode="External"/><Relationship Id="rId1622" Type="http://schemas.openxmlformats.org/officeDocument/2006/relationships/hyperlink" Target="http://www.americanretailsupply.com/65211/447148/Contemporary-Raw-Steel-Displays/Belt-Ladder-Attachments.html" TargetMode="External"/><Relationship Id="rId270" Type="http://schemas.openxmlformats.org/officeDocument/2006/relationships/hyperlink" Target="http://www.americanretailsupply.com/64717/Tin-Boxes.html" TargetMode="External"/><Relationship Id="rId130" Type="http://schemas.openxmlformats.org/officeDocument/2006/relationships/hyperlink" Target="http://www.americanretailsupply.com/64686/48282/Price-Marking-Accessories/Metal-Label-Scrapers.html" TargetMode="External"/><Relationship Id="rId368" Type="http://schemas.openxmlformats.org/officeDocument/2006/relationships/hyperlink" Target="http://www.americanretailsupply.com/64765/Tempered-Glass.html" TargetMode="External"/><Relationship Id="rId575" Type="http://schemas.openxmlformats.org/officeDocument/2006/relationships/hyperlink" Target="http://www.americanretailsupply.com/64826/47245/Mini-Grid/Mini-Grid-12-way-Connectors.html" TargetMode="External"/><Relationship Id="rId782" Type="http://schemas.openxmlformats.org/officeDocument/2006/relationships/hyperlink" Target="http://www.americanretailsupply.com/64900/246274/Closeout-Acrylic-Glass-Jewelry-Displays/Jewelry-Tray-Liner-Plastic-15-comp.html" TargetMode="External"/><Relationship Id="rId228" Type="http://schemas.openxmlformats.org/officeDocument/2006/relationships/hyperlink" Target="http://www.americanretailsupply.com/64709/226751/Decorative-Corrugated-Boxes/Red--Hunter-Green-Bows-Gift-Boxes.html" TargetMode="External"/><Relationship Id="rId435" Type="http://schemas.openxmlformats.org/officeDocument/2006/relationships/hyperlink" Target="http://www.americanretailsupply.com/64774/576849/Acrylic-Literature-Displays/Acrylic-Outdoor-Literature-Box.html" TargetMode="External"/><Relationship Id="rId642" Type="http://schemas.openxmlformats.org/officeDocument/2006/relationships/hyperlink" Target="http://www.americanretailsupply.com/64832/583778/High-Tech-Showcases/Full-Sized-Quarter-Vision-Jewelry-Showcase-with-Pedastal-Ends.html" TargetMode="External"/><Relationship Id="rId1065" Type="http://schemas.openxmlformats.org/officeDocument/2006/relationships/hyperlink" Target="http://www.americanretailsupply.com/64948/36209/Gridwall-Metal-Attachments/Gridwall-Bracket-for-Hangrod.html" TargetMode="External"/><Relationship Id="rId1272" Type="http://schemas.openxmlformats.org/officeDocument/2006/relationships/hyperlink" Target="http://www.americanretailsupply.com/65009/741334/Boxes-in-Animal-Prints/Zebra-Gable-Boxes.html" TargetMode="External"/><Relationship Id="rId502" Type="http://schemas.openxmlformats.org/officeDocument/2006/relationships/hyperlink" Target="http://www.americanretailsupply.com/64793/Jewelry-Trays--Inserts.html" TargetMode="External"/><Relationship Id="rId947" Type="http://schemas.openxmlformats.org/officeDocument/2006/relationships/hyperlink" Target="http://www.americanretailsupply.com/64940/Wallmount-Brackets.html" TargetMode="External"/><Relationship Id="rId1132" Type="http://schemas.openxmlformats.org/officeDocument/2006/relationships/hyperlink" Target="http://www.americanretailsupply.com/64967/37849/Aristocrat-Extra-HD-Brackets/Aristocrat-Bracket-with-Upturn-Standard.html" TargetMode="External"/><Relationship Id="rId1577" Type="http://schemas.openxmlformats.org/officeDocument/2006/relationships/hyperlink" Target="http://www.americanretailsupply.com/65196/36399/Sizers-Markers--Size-Labels/Size-Dividers-Round-White-with-Black-Numbers.html" TargetMode="External"/><Relationship Id="rId76" Type="http://schemas.openxmlformats.org/officeDocument/2006/relationships/hyperlink" Target="http://www.americanretailsupply.com/64664/Jewelry-Displays.html" TargetMode="External"/><Relationship Id="rId807" Type="http://schemas.openxmlformats.org/officeDocument/2006/relationships/hyperlink" Target="http://www.americanretailsupply.com/64901/793612/Closeout-Brackets-Hooks-Standards/Gridwall-Heavy-Duty-Hook-14-Diameter-90-tip-1-Chrome.html" TargetMode="External"/><Relationship Id="rId1437" Type="http://schemas.openxmlformats.org/officeDocument/2006/relationships/hyperlink" Target="http://www.americanretailsupply.com/65088/785427/A-La-Carte-Bags--Boxes/Beaujolais-Collection-Bags-and-Boxes.html" TargetMode="External"/><Relationship Id="rId1644" Type="http://schemas.openxmlformats.org/officeDocument/2006/relationships/hyperlink" Target="http://www.americanretailsupply.com/65349/786915/3D-Textured-Slatwall/Corrugated-Metal-Textured-Slatwall.html" TargetMode="External"/><Relationship Id="rId1504" Type="http://schemas.openxmlformats.org/officeDocument/2006/relationships/hyperlink" Target="http://www.americanretailsupply.com/65156/740886/Crystalline-Series-Mannequins/White-Translucent-Female.html" TargetMode="External"/><Relationship Id="rId292" Type="http://schemas.openxmlformats.org/officeDocument/2006/relationships/hyperlink" Target="http://www.americanretailsupply.com/64720/757845/JR-GiftWrap/Wedding-Bridal-and-Anniversary-Giftwrap.html" TargetMode="External"/><Relationship Id="rId597" Type="http://schemas.openxmlformats.org/officeDocument/2006/relationships/hyperlink" Target="http://www.americanretailsupply.com/64830/175983/LaminateMetal-Showcases/Rear-Access-Corner-Display-Cases.html" TargetMode="External"/><Relationship Id="rId152" Type="http://schemas.openxmlformats.org/officeDocument/2006/relationships/hyperlink" Target="http://www.americanretailsupply.com/64691/647270/Sidewalk-Signs/Swinger-Sidewalk--Roadside-Signs.html" TargetMode="External"/><Relationship Id="rId457" Type="http://schemas.openxmlformats.org/officeDocument/2006/relationships/hyperlink" Target="http://www.americanretailsupply.com/64785/Misc-Acrylic-Products.html" TargetMode="External"/><Relationship Id="rId1087" Type="http://schemas.openxmlformats.org/officeDocument/2006/relationships/hyperlink" Target="http://www.americanretailsupply.com/64951/36216/Gridwall-Connectors/Slatwall-to-Grid-Bracket.html" TargetMode="External"/><Relationship Id="rId1294" Type="http://schemas.openxmlformats.org/officeDocument/2006/relationships/hyperlink" Target="http://www.americanretailsupply.com/65038/41130/Galvanized-Ball-Tip-PegHooks/Galvanized-Ball-Tip-Standard-Duty-Peg-Hook.html" TargetMode="External"/><Relationship Id="rId664" Type="http://schemas.openxmlformats.org/officeDocument/2006/relationships/hyperlink" Target="http://www.americanretailsupply.com/64850/560411/Carts/Stack-n-Stock-Hand-Truck.html" TargetMode="External"/><Relationship Id="rId871" Type="http://schemas.openxmlformats.org/officeDocument/2006/relationships/hyperlink" Target="http://www.americanretailsupply.com/64915/34072/Jewelry-Apparel-Eyewear-Displays/Acrylic-Revolving-Security-Eyewear-Displays.html" TargetMode="External"/><Relationship Id="rId969" Type="http://schemas.openxmlformats.org/officeDocument/2006/relationships/hyperlink" Target="http://www.americanretailsupply.com/64943/34302/Slatwall-Accessories/Shelf-Rest-with-Rubber-Buttons-for-Glass-Shelves.html" TargetMode="External"/><Relationship Id="rId1599" Type="http://schemas.openxmlformats.org/officeDocument/2006/relationships/hyperlink" Target="http://www.americanretailsupply.com/65208/563391/Melamine-Bases-for-Glass-Displays/Oval-Glass-Cube-Display-Base.html" TargetMode="External"/><Relationship Id="rId317" Type="http://schemas.openxmlformats.org/officeDocument/2006/relationships/hyperlink" Target="http://www.americanretailsupply.com/64734/172813/Natural-Curling-Ribbon/Chambray-Natural-Curling-Ribbon.html" TargetMode="External"/><Relationship Id="rId524" Type="http://schemas.openxmlformats.org/officeDocument/2006/relationships/hyperlink" Target="http://www.americanretailsupply.com/64797/734991/Counter-Top-Racks/White-18-Pocket-Countertop-Card-Spinner.html" TargetMode="External"/><Relationship Id="rId731" Type="http://schemas.openxmlformats.org/officeDocument/2006/relationships/hyperlink" Target="http://www.americanretailsupply.com/64865/639444/Shipping-Envelopes/Eco--Shipper-Peel--Seal-Mailers.html" TargetMode="External"/><Relationship Id="rId1154" Type="http://schemas.openxmlformats.org/officeDocument/2006/relationships/hyperlink" Target="http://www.americanretailsupply.com/64969/37871/Quantum-Extra-HD-Brackets/Quantum-Adjustable-Brackets.html" TargetMode="External"/><Relationship Id="rId1361" Type="http://schemas.openxmlformats.org/officeDocument/2006/relationships/hyperlink" Target="http://www.americanretailsupply.com/65080/48815/Clear-Poly-Bags/Clear-Zipper-Reclosable-Poly-Bags.html" TargetMode="External"/><Relationship Id="rId1459" Type="http://schemas.openxmlformats.org/officeDocument/2006/relationships/hyperlink" Target="http://www.americanretailsupply.com/65124/777488/BookHANGERS--Sample-Rings/Sample-Display-Rings.html" TargetMode="External"/><Relationship Id="rId98" Type="http://schemas.openxmlformats.org/officeDocument/2006/relationships/hyperlink" Target="http://www.americanretailsupply.com/64679/1533/Avery-Dennison-Labelers--Labels/PB-1-Labels.html" TargetMode="External"/><Relationship Id="rId829" Type="http://schemas.openxmlformats.org/officeDocument/2006/relationships/hyperlink" Target="http://www.americanretailsupply.com/64905/Miscellaneous-Closeout.html" TargetMode="External"/><Relationship Id="rId1014" Type="http://schemas.openxmlformats.org/officeDocument/2006/relationships/hyperlink" Target="http://www.americanretailsupply.com/64944/576368/Acrylic-for-Slatwall/Acrylic-J-Racks-Shelves-for-Slatwall.html" TargetMode="External"/><Relationship Id="rId1221" Type="http://schemas.openxmlformats.org/officeDocument/2006/relationships/hyperlink" Target="http://www.americanretailsupply.com/64991/Animal-Print-Packaging.html" TargetMode="External"/><Relationship Id="rId1666" Type="http://schemas.openxmlformats.org/officeDocument/2006/relationships/hyperlink" Target="http://www.americanretailsupply.com/65764/788394/Gift-Card-Boxes-and-Purse-Totes/Purse-Totes.html" TargetMode="External"/><Relationship Id="rId1319" Type="http://schemas.openxmlformats.org/officeDocument/2006/relationships/hyperlink" Target="http://www.americanretailsupply.com/65071/20023/Paper-Merchandise-Bags/SOS-Paper-Bags.html" TargetMode="External"/><Relationship Id="rId1526" Type="http://schemas.openxmlformats.org/officeDocument/2006/relationships/hyperlink" Target="http://www.americanretailsupply.com/65166/156995/Head-Forms/Ladies-Abstact-Fiberglass-Head.html" TargetMode="External"/><Relationship Id="rId25" Type="http://schemas.openxmlformats.org/officeDocument/2006/relationships/hyperlink" Target="http://www.americanretailsupply.com/63377/757055/Jewelry-Boxes/Natural-Kraft-Jewlery-Boxes.html" TargetMode="External"/><Relationship Id="rId174" Type="http://schemas.openxmlformats.org/officeDocument/2006/relationships/hyperlink" Target="http://www.americanretailsupply.com/64703/20014/Tissue-Paper/Precious-Metal-Patterns-Printed-Tissue-Paper.html" TargetMode="External"/><Relationship Id="rId381" Type="http://schemas.openxmlformats.org/officeDocument/2006/relationships/hyperlink" Target="http://www.americanretailsupply.com/64766/37277/Tempered-Glass-Tower-Displays/Quarter-Round-Tower.html" TargetMode="External"/><Relationship Id="rId241" Type="http://schemas.openxmlformats.org/officeDocument/2006/relationships/hyperlink" Target="http://www.americanretailsupply.com/64709/734396/Decorative-Corrugated-Boxes/Stripes.html" TargetMode="External"/><Relationship Id="rId479" Type="http://schemas.openxmlformats.org/officeDocument/2006/relationships/hyperlink" Target="http://www.americanretailsupply.com/64787/47872/Necklace--Bracelet-Displays/Neck-Form-Necklace-Display-with-Adjustable-Stand.html" TargetMode="External"/><Relationship Id="rId686" Type="http://schemas.openxmlformats.org/officeDocument/2006/relationships/hyperlink" Target="http://www.americanretailsupply.com/64855/Shopping-Baskets.html" TargetMode="External"/><Relationship Id="rId893" Type="http://schemas.openxmlformats.org/officeDocument/2006/relationships/hyperlink" Target="http://www.americanretailsupply.com/64922/48288/2-Line-Monarch-Labelers/1115-Inker.html" TargetMode="External"/></Relationships>
</file>

<file path=xl/worksheets/_rels/sheet4.xml.rels><?xml version="1.0" encoding="UTF-8" standalone="yes"?>
<Relationships xmlns="http://schemas.openxmlformats.org/package/2006/relationships"><Relationship Id="rId1522" Type="http://schemas.openxmlformats.org/officeDocument/2006/relationships/hyperlink" Target="http://www.americanretailsupply.com/65211/44199/Contemporary-Raw-Steel-Displays/Glass-Top-Displays.html" TargetMode="External"/><Relationship Id="rId21" Type="http://schemas.openxmlformats.org/officeDocument/2006/relationships/hyperlink" Target="http://www.americanretailsupply.com/59921/716785/Bargain-Priced-GiftWrap----One-low-price/Christmas--Holiday-Patterns.html" TargetMode="External"/><Relationship Id="rId170" Type="http://schemas.openxmlformats.org/officeDocument/2006/relationships/hyperlink" Target="http://www.americanretailsupply.com/64703/19955/Tissue-Paper/White-and-Recycled-Kraft-Tissue-Paper.html" TargetMode="External"/><Relationship Id="rId268" Type="http://schemas.openxmlformats.org/officeDocument/2006/relationships/hyperlink" Target="http://www.americanretailsupply.com/64720/757845/JR-GiftWrap/Wedding-Bridal-and-Anniversary-Giftwrap.html" TargetMode="External"/><Relationship Id="rId475" Type="http://schemas.openxmlformats.org/officeDocument/2006/relationships/hyperlink" Target="http://www.americanretailsupply.com/64791/Jewelry-Pouches.html" TargetMode="External"/><Relationship Id="rId682" Type="http://schemas.openxmlformats.org/officeDocument/2006/relationships/hyperlink" Target="http://www.americanretailsupply.com/64864/12523/Merchandising-Aids/Front-Runners.html" TargetMode="External"/><Relationship Id="rId128" Type="http://schemas.openxmlformats.org/officeDocument/2006/relationships/hyperlink" Target="http://www.americanretailsupply.com/64686/48279/Price-Marking-Accessories/Silicone-Lubricant-5oz.html" TargetMode="External"/><Relationship Id="rId335" Type="http://schemas.openxmlformats.org/officeDocument/2006/relationships/hyperlink" Target="http://www.americanretailsupply.com/64749/Organza--Velvet-Bags.html" TargetMode="External"/><Relationship Id="rId542" Type="http://schemas.openxmlformats.org/officeDocument/2006/relationships/hyperlink" Target="http://www.americanretailsupply.com/64829/ReadyTo-Assemble-Showcases.html" TargetMode="External"/><Relationship Id="rId987" Type="http://schemas.openxmlformats.org/officeDocument/2006/relationships/hyperlink" Target="http://www.americanretailsupply.com/64945/446212/Slatbox-Displays/Slatbox-Cratebox.html" TargetMode="External"/><Relationship Id="rId1172" Type="http://schemas.openxmlformats.org/officeDocument/2006/relationships/hyperlink" Target="http://www.americanretailsupply.com/64988/784159/Gift-Cards/Gift-Card-Journal-Entry-Binder.html" TargetMode="External"/><Relationship Id="rId402" Type="http://schemas.openxmlformats.org/officeDocument/2006/relationships/hyperlink" Target="http://www.americanretailsupply.com/64774/34022/Acrylic-Literature-Displays/Acrylic-Literature-Holder-3-Sided-Revolving-Display.html" TargetMode="External"/><Relationship Id="rId847" Type="http://schemas.openxmlformats.org/officeDocument/2006/relationships/hyperlink" Target="http://www.americanretailsupply.com/64922/1567/2-Line-Monarch-Labelers/Monarch-1136-Labels.html" TargetMode="External"/><Relationship Id="rId1032" Type="http://schemas.openxmlformats.org/officeDocument/2006/relationships/hyperlink" Target="http://www.americanretailsupply.com/64950/Gridwall-Display-Bases.html" TargetMode="External"/><Relationship Id="rId1477" Type="http://schemas.openxmlformats.org/officeDocument/2006/relationships/hyperlink" Target="http://www.americanretailsupply.com/65195/437272/Hangers/Specialty-Hangers.html" TargetMode="External"/><Relationship Id="rId707" Type="http://schemas.openxmlformats.org/officeDocument/2006/relationships/hyperlink" Target="http://www.americanretailsupply.com/64894/775072/Security-Locks-Announcers-Detectors-Mirrors/Anti-Shoplifting-Convex-Glass-Mirrors.html" TargetMode="External"/><Relationship Id="rId914" Type="http://schemas.openxmlformats.org/officeDocument/2006/relationships/hyperlink" Target="http://www.americanretailsupply.com/64943/34099/Slatwall-Accessories/Utility-Hook-for-Slatwall-or-Slatgrid.html" TargetMode="External"/><Relationship Id="rId1337" Type="http://schemas.openxmlformats.org/officeDocument/2006/relationships/hyperlink" Target="http://www.americanretailsupply.com/65087/785427/Wine-Liquor-Bags--Boxes/Beaujolais-Collection-Bags-and-Boxes.html" TargetMode="External"/><Relationship Id="rId1544" Type="http://schemas.openxmlformats.org/officeDocument/2006/relationships/hyperlink" Target="http://www.americanretailsupply.com/65349/786903/3D-Textured-Slatwall/Cement-Textured-Slatwall.html" TargetMode="External"/><Relationship Id="rId43" Type="http://schemas.openxmlformats.org/officeDocument/2006/relationships/hyperlink" Target="http://www.americanretailsupply.com/64595/744107/New-Arrivals/Gloss-Heavy-Duty-Merchandise-Bags.html" TargetMode="External"/><Relationship Id="rId1404" Type="http://schemas.openxmlformats.org/officeDocument/2006/relationships/hyperlink" Target="http://www.americanretailsupply.com/65155/741088/Unbreakable-Forms/Female-Torso-Form-with-Arms.html" TargetMode="External"/><Relationship Id="rId1611" Type="http://schemas.openxmlformats.org/officeDocument/2006/relationships/hyperlink" Target="http://www.americanretailsupply.com/8042/1513/TG-Tacher-Taggers/TG-Tacher-Standard-Plastic-Fasteners.html" TargetMode="External"/><Relationship Id="rId192" Type="http://schemas.openxmlformats.org/officeDocument/2006/relationships/hyperlink" Target="http://www.americanretailsupply.com/64705/Polypropylene-Rolls--Bags.html" TargetMode="External"/><Relationship Id="rId497" Type="http://schemas.openxmlformats.org/officeDocument/2006/relationships/hyperlink" Target="http://www.americanretailsupply.com/64795/47775/Ring--Earring-Displays/Black-Hanging-Earring-Cards.html" TargetMode="External"/><Relationship Id="rId357" Type="http://schemas.openxmlformats.org/officeDocument/2006/relationships/hyperlink" Target="http://www.americanretailsupply.com/64766/37277/Tempered-Glass-Tower-Displays/Quarter-Round-Tower.html" TargetMode="External"/><Relationship Id="rId1194" Type="http://schemas.openxmlformats.org/officeDocument/2006/relationships/hyperlink" Target="http://www.americanretailsupply.com/64993/785446/A-La-Carte-Bags--Boxes/Leaves--Berries-on-Kraft.html" TargetMode="External"/><Relationship Id="rId217" Type="http://schemas.openxmlformats.org/officeDocument/2006/relationships/hyperlink" Target="http://www.americanretailsupply.com/64708/757064/Jewelry-Boxes/Colored-Kraft-Jewelry-Boxes.html" TargetMode="External"/><Relationship Id="rId564" Type="http://schemas.openxmlformats.org/officeDocument/2006/relationships/hyperlink" Target="http://www.americanretailsupply.com/64830/175995/LaminateMetal-Showcases/Half-Vision-Showcases.html" TargetMode="External"/><Relationship Id="rId771" Type="http://schemas.openxmlformats.org/officeDocument/2006/relationships/hyperlink" Target="http://www.americanretailsupply.com/64901/793612/Closeout-Brackets-Hooks-Standards/Gridwall-Heavy-Duty-Hook-14-Diameter-90-tip-1-Chrome.html" TargetMode="External"/><Relationship Id="rId869" Type="http://schemas.openxmlformats.org/officeDocument/2006/relationships/hyperlink" Target="http://www.americanretailsupply.com/64929/Primark-1--2-Line-Price-Guns.html" TargetMode="External"/><Relationship Id="rId1499" Type="http://schemas.openxmlformats.org/officeDocument/2006/relationships/hyperlink" Target="http://www.americanretailsupply.com/65197/36374/Apparel-Accessories--Apparel-Store-Supplies/Try--Ons.html" TargetMode="External"/><Relationship Id="rId424" Type="http://schemas.openxmlformats.org/officeDocument/2006/relationships/hyperlink" Target="http://www.americanretailsupply.com/64779/34249/Acrylic-Countertop-Displays/Acrylic-Clear-Three-Step-Stairs.html" TargetMode="External"/><Relationship Id="rId631" Type="http://schemas.openxmlformats.org/officeDocument/2006/relationships/hyperlink" Target="http://www.americanretailsupply.com/64850/560412/Carts/Sloping-Shelf-Mobile-Cart.html" TargetMode="External"/><Relationship Id="rId729" Type="http://schemas.openxmlformats.org/officeDocument/2006/relationships/hyperlink" Target="http://www.americanretailsupply.com/64898/788051/Closeout-Display-Cases-and-Racks/16-Slant-Arm-Garment-Rack-with-8-Ball-Stops.html" TargetMode="External"/><Relationship Id="rId1054" Type="http://schemas.openxmlformats.org/officeDocument/2006/relationships/hyperlink" Target="http://www.americanretailsupply.com/64962/780196/CalHOOK-Brackets/CalHook-Brackets.html" TargetMode="External"/><Relationship Id="rId1261" Type="http://schemas.openxmlformats.org/officeDocument/2006/relationships/hyperlink" Target="http://www.americanretailsupply.com/65071/Paper-Merchandise-Bags.html" TargetMode="External"/><Relationship Id="rId1359" Type="http://schemas.openxmlformats.org/officeDocument/2006/relationships/hyperlink" Target="http://www.americanretailsupply.com/65123/758132/Food-Service-Boxes/Window-Cup-Cake-Boxes.html" TargetMode="External"/><Relationship Id="rId270" Type="http://schemas.openxmlformats.org/officeDocument/2006/relationships/hyperlink" Target="http://www.americanretailsupply.com/64720/757848/JR-GiftWrap/Matte-Solid-Giftwrap.html" TargetMode="External"/><Relationship Id="rId936" Type="http://schemas.openxmlformats.org/officeDocument/2006/relationships/hyperlink" Target="http://www.americanretailsupply.com/64944/173759/Acrylic-for-Slatwall/Acrylic-Tray-for-Packaged-Items-for-Slatwall-or-Slatgrid.html" TargetMode="External"/><Relationship Id="rId1121" Type="http://schemas.openxmlformats.org/officeDocument/2006/relationships/hyperlink" Target="http://www.americanretailsupply.com/64971/37173/Glass-Connectors/3-Way.html" TargetMode="External"/><Relationship Id="rId1219" Type="http://schemas.openxmlformats.org/officeDocument/2006/relationships/hyperlink" Target="http://www.americanretailsupply.com/65006/641888/Ribbon-in-Animal-Prints/Jungle-Print-Polyester-Ribbon.html" TargetMode="External"/><Relationship Id="rId1566" Type="http://schemas.openxmlformats.org/officeDocument/2006/relationships/hyperlink" Target="http://www.americanretailsupply.com/65753/787810/Decorative-Holiday-Packaging/Retro-Gift-Collection.html" TargetMode="External"/><Relationship Id="rId65" Type="http://schemas.openxmlformats.org/officeDocument/2006/relationships/hyperlink" Target="http://www.americanretailsupply.com/64595/793289/New-Arrivals/Hanger-Clips.html" TargetMode="External"/><Relationship Id="rId130" Type="http://schemas.openxmlformats.org/officeDocument/2006/relationships/hyperlink" Target="http://www.americanretailsupply.com/64686/48282/Price-Marking-Accessories/Metal-Label-Scrapers.html" TargetMode="External"/><Relationship Id="rId368" Type="http://schemas.openxmlformats.org/officeDocument/2006/relationships/hyperlink" Target="http://www.americanretailsupply.com/64769/34235/Acrylic-Risers--Cubes/14-Acrylic-Mirrored-Riser-with-Beveled-Edge.html" TargetMode="External"/><Relationship Id="rId575" Type="http://schemas.openxmlformats.org/officeDocument/2006/relationships/hyperlink" Target="http://www.americanretailsupply.com/64831/442800/Hardwood-Showcases/Museum-Style-Tower-Displays.html" TargetMode="External"/><Relationship Id="rId782" Type="http://schemas.openxmlformats.org/officeDocument/2006/relationships/hyperlink" Target="http://www.americanretailsupply.com/64902/252070/Closeout-Price-Marking/Meto-Inker-L14-L24-L12.html" TargetMode="External"/><Relationship Id="rId1426" Type="http://schemas.openxmlformats.org/officeDocument/2006/relationships/hyperlink" Target="http://www.americanretailsupply.com/65161/154771/Apollo--Athena-Forms/Adjustable-Sweater-and-Jacket-Form.html" TargetMode="External"/><Relationship Id="rId228" Type="http://schemas.openxmlformats.org/officeDocument/2006/relationships/hyperlink" Target="http://www.americanretailsupply.com/64710/748775/Hi-Wall-2-Piece-Boxes--Lids/Hi-Wall-2-Piece-Black-Swirl-Boxes--Lids.html" TargetMode="External"/><Relationship Id="rId435" Type="http://schemas.openxmlformats.org/officeDocument/2006/relationships/hyperlink" Target="http://www.americanretailsupply.com/64785/34264/Misc-Acrylic-Products/Acrylic-Electric-Turntable.html" TargetMode="External"/><Relationship Id="rId642" Type="http://schemas.openxmlformats.org/officeDocument/2006/relationships/hyperlink" Target="http://www.americanretailsupply.com/64852/153428/Impulse-Sealers--Shrink-Wrap/Shrink-Wrap-Systems.html" TargetMode="External"/><Relationship Id="rId1065" Type="http://schemas.openxmlformats.org/officeDocument/2006/relationships/hyperlink" Target="http://www.americanretailsupply.com/64965/41117/Universal-HD-Wall-Standards/Universal-Double-Slotted-Standards.html" TargetMode="External"/><Relationship Id="rId1272" Type="http://schemas.openxmlformats.org/officeDocument/2006/relationships/hyperlink" Target="http://www.americanretailsupply.com/65072/788394/European-Tote-Style-Bags/Purse-Totes.html" TargetMode="External"/><Relationship Id="rId281" Type="http://schemas.openxmlformats.org/officeDocument/2006/relationships/hyperlink" Target="http://www.americanretailsupply.com/64723/50821/Holiday-Giftwrap/Christmas-and-Holiday-Giftwrap-2.html" TargetMode="External"/><Relationship Id="rId502" Type="http://schemas.openxmlformats.org/officeDocument/2006/relationships/hyperlink" Target="http://www.americanretailsupply.com/64797/735011/Counter-Top-Racks/Black-5-Tier-Merchandiser-Counter-Rack.html" TargetMode="External"/><Relationship Id="rId947" Type="http://schemas.openxmlformats.org/officeDocument/2006/relationships/hyperlink" Target="http://www.americanretailsupply.com/64944/34071/Acrylic-for-Slatwall/Acrylic-Single-Watch-Display-for-Slatwall-or-Slatgrid.html" TargetMode="External"/><Relationship Id="rId1132" Type="http://schemas.openxmlformats.org/officeDocument/2006/relationships/hyperlink" Target="http://www.americanretailsupply.com/64980/37352/Tags/Jewelry-Tags-wSilk-Strings.html" TargetMode="External"/><Relationship Id="rId1577" Type="http://schemas.openxmlformats.org/officeDocument/2006/relationships/hyperlink" Target="http://www.americanretailsupply.com/65799/788869/Shamrock/Christmas-and-Holiday-Giftwrap-5.html" TargetMode="External"/><Relationship Id="rId76" Type="http://schemas.openxmlformats.org/officeDocument/2006/relationships/hyperlink" Target="http://www.americanretailsupply.com/64664/Jewelry-Displays.html" TargetMode="External"/><Relationship Id="rId141" Type="http://schemas.openxmlformats.org/officeDocument/2006/relationships/hyperlink" Target="http://www.americanretailsupply.com/64689/173677/Pennants/Blue-and-White-Penants.html" TargetMode="External"/><Relationship Id="rId379" Type="http://schemas.openxmlformats.org/officeDocument/2006/relationships/hyperlink" Target="http://www.americanretailsupply.com/64770/2082/Acrylic-Bins-Trays-Easels/Acrylic-Mini-Easel.html" TargetMode="External"/><Relationship Id="rId586" Type="http://schemas.openxmlformats.org/officeDocument/2006/relationships/hyperlink" Target="http://www.americanretailsupply.com/64831/47125/Hardwood-Showcases/Classic-Tower-Displays.html" TargetMode="External"/><Relationship Id="rId793" Type="http://schemas.openxmlformats.org/officeDocument/2006/relationships/hyperlink" Target="http://www.americanretailsupply.com/64905/Miscellaneous-Closeout.html" TargetMode="External"/><Relationship Id="rId807" Type="http://schemas.openxmlformats.org/officeDocument/2006/relationships/hyperlink" Target="http://www.americanretailsupply.com/64905/246267/Miscellaneous-Closeout/Wire-Fixture-Sign-Holder-Clear-PVC-Plastic.html" TargetMode="External"/><Relationship Id="rId1437" Type="http://schemas.openxmlformats.org/officeDocument/2006/relationships/hyperlink" Target="http://www.americanretailsupply.com/65166/Head-Forms.html" TargetMode="External"/><Relationship Id="rId7" Type="http://schemas.openxmlformats.org/officeDocument/2006/relationships/hyperlink" Target="http://www.americanretailsupply.com/12903/130402/Retail-Resources/Customer-Satisfaction-is-Worthless-Customer-Loyalty-is-Priceless.html" TargetMode="External"/><Relationship Id="rId239" Type="http://schemas.openxmlformats.org/officeDocument/2006/relationships/hyperlink" Target="http://www.americanretailsupply.com/64715/172945/E--Flute-Decorative-Boxes/Pillow-Packs.html" TargetMode="External"/><Relationship Id="rId446" Type="http://schemas.openxmlformats.org/officeDocument/2006/relationships/hyperlink" Target="http://www.americanretailsupply.com/64787/37281/Necklace--Bracelet-Displays/Oval-Single-T--Bar-for-Bracelets.html" TargetMode="External"/><Relationship Id="rId653" Type="http://schemas.openxmlformats.org/officeDocument/2006/relationships/hyperlink" Target="http://www.americanretailsupply.com/64855/12529/Shopping-Baskets/Shopping-Baskets.html" TargetMode="External"/><Relationship Id="rId1076" Type="http://schemas.openxmlformats.org/officeDocument/2006/relationships/hyperlink" Target="http://www.americanretailsupply.com/64966/41109/Universal-HD-Brackets/Waterfall-Ball-with-Metal-Lock-Nut.html" TargetMode="External"/><Relationship Id="rId1283" Type="http://schemas.openxmlformats.org/officeDocument/2006/relationships/hyperlink" Target="http://www.americanretailsupply.com/65074/20297/High-Density-Plastic-Bags/Plastic-Bag-Accessories.html" TargetMode="External"/><Relationship Id="rId1490" Type="http://schemas.openxmlformats.org/officeDocument/2006/relationships/hyperlink" Target="http://www.americanretailsupply.com/65196/36400/Sizers-Markers--Size-Labels/Size-Dividers-Oblong-White-with-Black-Numbers.html" TargetMode="External"/><Relationship Id="rId1504" Type="http://schemas.openxmlformats.org/officeDocument/2006/relationships/hyperlink" Target="http://www.americanretailsupply.com/65197/48282/Apparel-Accessories--Apparel-Store-Supplies/Metal-Label-Scrapers.html" TargetMode="External"/><Relationship Id="rId292" Type="http://schemas.openxmlformats.org/officeDocument/2006/relationships/hyperlink" Target="http://www.americanretailsupply.com/64734/172812/Natural-Curling-Ribbon/Hot-Dots-Natural-Curling-Ribbon.html" TargetMode="External"/><Relationship Id="rId306" Type="http://schemas.openxmlformats.org/officeDocument/2006/relationships/hyperlink" Target="http://www.americanretailsupply.com/64737/Star-Prenotched-Bows-Ribbon.html" TargetMode="External"/><Relationship Id="rId860" Type="http://schemas.openxmlformats.org/officeDocument/2006/relationships/hyperlink" Target="http://www.americanretailsupply.com/64923/48290/1-Line-Monarch-Labelers/Monarch-1130-Series-Inker.html" TargetMode="External"/><Relationship Id="rId958" Type="http://schemas.openxmlformats.org/officeDocument/2006/relationships/hyperlink" Target="http://www.americanretailsupply.com/64944/34146/Acrylic-for-Slatwall/Acrylic-Shelves-for-Slatwall-with-Lip-Slanted-or-Braced-Slanted.html" TargetMode="External"/><Relationship Id="rId1143" Type="http://schemas.openxmlformats.org/officeDocument/2006/relationships/hyperlink" Target="http://www.americanretailsupply.com/64983/575618/Acrylic-Sign-Card-Frames/Acrylic-Add-A-Pocket-to-Sign-Holders.html" TargetMode="External"/><Relationship Id="rId1588" Type="http://schemas.openxmlformats.org/officeDocument/2006/relationships/hyperlink" Target="http://www.americanretailsupply.com/66192/Pipe--Panel-Displays.html" TargetMode="External"/><Relationship Id="rId87" Type="http://schemas.openxmlformats.org/officeDocument/2006/relationships/hyperlink" Target="http://www.americanretailsupply.com/64665/35869/Wire--Acylic-Easels/Gridwall-Wire-Easel.html" TargetMode="External"/><Relationship Id="rId513" Type="http://schemas.openxmlformats.org/officeDocument/2006/relationships/hyperlink" Target="http://www.americanretailsupply.com/64806/560535/Racks-Spinners-Dump-Bins/Square-Dump-Bin.html" TargetMode="External"/><Relationship Id="rId597" Type="http://schemas.openxmlformats.org/officeDocument/2006/relationships/hyperlink" Target="http://www.americanretailsupply.com/64832/172197/High-Tech-Showcases/Cash-Wrap-Cabinet.html" TargetMode="External"/><Relationship Id="rId720" Type="http://schemas.openxmlformats.org/officeDocument/2006/relationships/hyperlink" Target="http://www.americanretailsupply.com/64898/739798/Closeout-Display-Cases-and-Racks/Hickory-Custom-Wall-Display.html" TargetMode="External"/><Relationship Id="rId818" Type="http://schemas.openxmlformats.org/officeDocument/2006/relationships/hyperlink" Target="http://www.americanretailsupply.com/64915/33972/Jewelry-Apparel-Eyewear-Displays/Acrylic-Apparel-Hangers-for-Slatwall-or-Slatgrid.html" TargetMode="External"/><Relationship Id="rId1350" Type="http://schemas.openxmlformats.org/officeDocument/2006/relationships/hyperlink" Target="http://www.americanretailsupply.com/65088/785427/A-La-Carte-Bags--Boxes/Beaujolais-Collection-Bags-and-Boxes.html" TargetMode="External"/><Relationship Id="rId1448" Type="http://schemas.openxmlformats.org/officeDocument/2006/relationships/hyperlink" Target="http://www.americanretailsupply.com/65181/561792/Literature-Racks/24-Pocket-Spinner.html" TargetMode="External"/><Relationship Id="rId152" Type="http://schemas.openxmlformats.org/officeDocument/2006/relationships/hyperlink" Target="http://www.americanretailsupply.com/64691/647270/Sidewalk-Signs/Swinger-Sidewalk--Roadside-Signs.html" TargetMode="External"/><Relationship Id="rId457" Type="http://schemas.openxmlformats.org/officeDocument/2006/relationships/hyperlink" Target="http://www.americanretailsupply.com/64787/746245/Necklace--Bracelet-Displays/Tall-Bust-Necklace-Display.html" TargetMode="External"/><Relationship Id="rId1003" Type="http://schemas.openxmlformats.org/officeDocument/2006/relationships/hyperlink" Target="http://www.americanretailsupply.com/64948/35383/Gridwall-Metal-Attachments/Gridwall-Heavy-Duty-Hook-14-Diameter-90-tip.html" TargetMode="External"/><Relationship Id="rId1087" Type="http://schemas.openxmlformats.org/officeDocument/2006/relationships/hyperlink" Target="http://www.americanretailsupply.com/64967/37849/Aristocrat-Extra-HD-Brackets/Aristocrat-Bracket-with-Upturn-Standard.html" TargetMode="External"/><Relationship Id="rId1210" Type="http://schemas.openxmlformats.org/officeDocument/2006/relationships/hyperlink" Target="http://www.americanretailsupply.com/65001/Holiday-Patterned-Tissue-Paper.html" TargetMode="External"/><Relationship Id="rId1294" Type="http://schemas.openxmlformats.org/officeDocument/2006/relationships/hyperlink" Target="http://www.americanretailsupply.com/65075/773375/Frosted-Plastic-Bags/Precious-Metal-Shoppers-with-Tri-Fold-Handles.html" TargetMode="External"/><Relationship Id="rId1308" Type="http://schemas.openxmlformats.org/officeDocument/2006/relationships/hyperlink" Target="http://www.americanretailsupply.com/65080/778262/Clear-Poly-Bags/Clear-Zipper-2-Mil-Reclosable-Poly-Bags-with-Hanger-Hole.html" TargetMode="External"/><Relationship Id="rId664" Type="http://schemas.openxmlformats.org/officeDocument/2006/relationships/hyperlink" Target="http://www.americanretailsupply.com/64859/176652/Shipping-Supplies/Corrugated-Corner-Protection-Pads.html" TargetMode="External"/><Relationship Id="rId871" Type="http://schemas.openxmlformats.org/officeDocument/2006/relationships/hyperlink" Target="http://www.americanretailsupply.com/64929/1554/Primark-1--2-Line-Price-Guns/Primark-P-14-Labels.html" TargetMode="External"/><Relationship Id="rId969" Type="http://schemas.openxmlformats.org/officeDocument/2006/relationships/hyperlink" Target="http://www.americanretailsupply.com/64944/576368/Acrylic-for-Slatwall/Acrylic-J-Racks-Shelves-for-Slatwall.html" TargetMode="External"/><Relationship Id="rId1515" Type="http://schemas.openxmlformats.org/officeDocument/2006/relationships/hyperlink" Target="http://www.americanretailsupply.com/65209/586837/Modular-Birch-Displays/Modular-Shelving-Units.html" TargetMode="External"/><Relationship Id="rId1599" Type="http://schemas.openxmlformats.org/officeDocument/2006/relationships/hyperlink" Target="http://www.americanretailsupply.com/66199/437246/Eco-Friendly-Recycled-Paper-Bags/Recycled-Natural-Kraft-Paper-Shopping-Bags.html" TargetMode="External"/><Relationship Id="rId14" Type="http://schemas.openxmlformats.org/officeDocument/2006/relationships/hyperlink" Target="http://www.americanretailsupply.com/25199/19928/Shreds/Very-Fine-Cut-Shred.html" TargetMode="External"/><Relationship Id="rId317" Type="http://schemas.openxmlformats.org/officeDocument/2006/relationships/hyperlink" Target="http://www.americanretailsupply.com/64738/641888/Fabric-Ribbon/Jungle-Print-Polyester-Ribbon.html" TargetMode="External"/><Relationship Id="rId524" Type="http://schemas.openxmlformats.org/officeDocument/2006/relationships/hyperlink" Target="http://www.americanretailsupply.com/64806/561835/Racks-Spinners-Dump-Bins/Single-Wide-Wood-Merchandisers.html" TargetMode="External"/><Relationship Id="rId731" Type="http://schemas.openxmlformats.org/officeDocument/2006/relationships/hyperlink" Target="http://www.americanretailsupply.com/64899/236742/Closeout-Packaging/Red-Cello-Bags.html" TargetMode="External"/><Relationship Id="rId1154" Type="http://schemas.openxmlformats.org/officeDocument/2006/relationships/hyperlink" Target="http://www.americanretailsupply.com/64983/783366/Acrylic-Sign-Card-Frames/Economy-Acrylic-Two-Sided-Bottom-Loading-Sign-Holders.html" TargetMode="External"/><Relationship Id="rId1361" Type="http://schemas.openxmlformats.org/officeDocument/2006/relationships/hyperlink" Target="http://www.americanretailsupply.com/65123/758261/Food-Service-Boxes/Pizza-Take-Out-Boxes.html" TargetMode="External"/><Relationship Id="rId1459" Type="http://schemas.openxmlformats.org/officeDocument/2006/relationships/hyperlink" Target="http://www.americanretailsupply.com/65182/560543/CD-Video--Eyeware-Displays/CD-Browser-System.html" TargetMode="External"/><Relationship Id="rId98" Type="http://schemas.openxmlformats.org/officeDocument/2006/relationships/hyperlink" Target="http://www.americanretailsupply.com/64679/1533/Avery-Dennison-Labelers--Labels/PB-1-Labels.html" TargetMode="External"/><Relationship Id="rId163" Type="http://schemas.openxmlformats.org/officeDocument/2006/relationships/hyperlink" Target="http://www.americanretailsupply.com/64693/173631/Ready-Flow-Pen-Sets/Refill-Pens-Felt-and-Cans.html" TargetMode="External"/><Relationship Id="rId370" Type="http://schemas.openxmlformats.org/officeDocument/2006/relationships/hyperlink" Target="http://www.americanretailsupply.com/64769/34238/Acrylic-Risers--Cubes/12-Beveled-Edge-Acrylic-Risers.html" TargetMode="External"/><Relationship Id="rId829" Type="http://schemas.openxmlformats.org/officeDocument/2006/relationships/hyperlink" Target="http://www.americanretailsupply.com/64915/34072/Jewelry-Apparel-Eyewear-Displays/Acrylic-Revolving-Security-Eyewear-Displays.html" TargetMode="External"/><Relationship Id="rId1014" Type="http://schemas.openxmlformats.org/officeDocument/2006/relationships/hyperlink" Target="http://www.americanretailsupply.com/64948/35826/Gridwall-Metal-Attachments/Multi-Wire-Baskets-for-Slatwall-Gridwall-Pegboard.html" TargetMode="External"/><Relationship Id="rId1221" Type="http://schemas.openxmlformats.org/officeDocument/2006/relationships/hyperlink" Target="http://www.americanretailsupply.com/65007/Giftwrap-in-Animal-Prints.html" TargetMode="External"/><Relationship Id="rId230" Type="http://schemas.openxmlformats.org/officeDocument/2006/relationships/hyperlink" Target="http://www.americanretailsupply.com/64711/Gable-Boxes.html" TargetMode="External"/><Relationship Id="rId468" Type="http://schemas.openxmlformats.org/officeDocument/2006/relationships/hyperlink" Target="http://www.americanretailsupply.com/64790/37341/Jewelry-Supplies/Adhesive-Back-for-Earring-Cards.html" TargetMode="External"/><Relationship Id="rId675" Type="http://schemas.openxmlformats.org/officeDocument/2006/relationships/hyperlink" Target="http://www.americanretailsupply.com/64860/172982/Giftwrap-Ribbon-Tissue-Racks/Tissue-Display-Racks.html" TargetMode="External"/><Relationship Id="rId882" Type="http://schemas.openxmlformats.org/officeDocument/2006/relationships/hyperlink" Target="http://www.americanretailsupply.com/64930/1574/Meto-1--2-Line-Price-Guns/Meto-2600-Series-Labels.html" TargetMode="External"/><Relationship Id="rId1098" Type="http://schemas.openxmlformats.org/officeDocument/2006/relationships/hyperlink" Target="http://www.americanretailsupply.com/64968/784378/Aristocrat-Extra-HD-Standards/Aristocrat-Extra-Heavy-T--Concealed-Standard.html" TargetMode="External"/><Relationship Id="rId1319" Type="http://schemas.openxmlformats.org/officeDocument/2006/relationships/hyperlink" Target="http://www.americanretailsupply.com/65086/Polyproylene-Bags--Rolls.html" TargetMode="External"/><Relationship Id="rId1526" Type="http://schemas.openxmlformats.org/officeDocument/2006/relationships/hyperlink" Target="http://www.americanretailsupply.com/65211/447143/Contemporary-Raw-Steel-Displays/12-Pair-Earring-Display.html" TargetMode="External"/><Relationship Id="rId25" Type="http://schemas.openxmlformats.org/officeDocument/2006/relationships/hyperlink" Target="http://www.americanretailsupply.com/63377/757055/Jewelry-Boxes/Natural-Kraft-Jewlery-Boxes.html" TargetMode="External"/><Relationship Id="rId328" Type="http://schemas.openxmlformats.org/officeDocument/2006/relationships/hyperlink" Target="http://www.americanretailsupply.com/64740/50120/Wraphia-Raffia-Excelsior/Wraphia-in-Pearlized-Colors.html" TargetMode="External"/><Relationship Id="rId535" Type="http://schemas.openxmlformats.org/officeDocument/2006/relationships/hyperlink" Target="http://www.americanretailsupply.com/64816/1910/Melamine--Bullnose-Shelves/Bull-Nose-Shelving-in-Solid-Colors.html" TargetMode="External"/><Relationship Id="rId742" Type="http://schemas.openxmlformats.org/officeDocument/2006/relationships/hyperlink" Target="http://www.americanretailsupply.com/64900/Closeout-Acrylic-Glass-Jewelry-Displays.html" TargetMode="External"/><Relationship Id="rId1165" Type="http://schemas.openxmlformats.org/officeDocument/2006/relationships/hyperlink" Target="http://www.americanretailsupply.com/64987/236144/Gift-Cards/Gift-Card-Holders.html" TargetMode="External"/><Relationship Id="rId1372" Type="http://schemas.openxmlformats.org/officeDocument/2006/relationships/hyperlink" Target="http://www.americanretailsupply.com/65124/777488/BookHANGERS--Sample-Rings/Sample-Display-Rings.html" TargetMode="External"/><Relationship Id="rId174" Type="http://schemas.openxmlformats.org/officeDocument/2006/relationships/hyperlink" Target="http://www.americanretailsupply.com/64703/20014/Tissue-Paper/Precious-Metal-Patterns-Printed-Tissue-Paper.html" TargetMode="External"/><Relationship Id="rId381" Type="http://schemas.openxmlformats.org/officeDocument/2006/relationships/hyperlink" Target="http://www.americanretailsupply.com/64770/33978/Acrylic-Bins-Trays-Easels/Acrylic-Shirt-Easels.html" TargetMode="External"/><Relationship Id="rId602" Type="http://schemas.openxmlformats.org/officeDocument/2006/relationships/hyperlink" Target="http://www.americanretailsupply.com/64832/172249/High-Tech-Showcases/Curved-Wall-45-Glass-Display-Case-No-Storage.html" TargetMode="External"/><Relationship Id="rId1025" Type="http://schemas.openxmlformats.org/officeDocument/2006/relationships/hyperlink" Target="http://www.americanretailsupply.com/64949/34010/Acrylic-for-Gridwall/Acrylic-Brochure-Holders-for-Slatwall-Gridwall-or-Wallmount-for-123-Pocket.html" TargetMode="External"/><Relationship Id="rId1232" Type="http://schemas.openxmlformats.org/officeDocument/2006/relationships/hyperlink" Target="http://www.americanretailsupply.com/65011/732117/Holiday-Boxes/Reindeer-Dance.html" TargetMode="External"/><Relationship Id="rId241" Type="http://schemas.openxmlformats.org/officeDocument/2006/relationships/hyperlink" Target="http://www.americanretailsupply.com/64715/172947/E--Flute-Decorative-Boxes/Bunny-Window-Bag.html" TargetMode="External"/><Relationship Id="rId479" Type="http://schemas.openxmlformats.org/officeDocument/2006/relationships/hyperlink" Target="http://www.americanretailsupply.com/64793/37337/Jewelry-Trays--Inserts/Jewelry-Circle-Display-Pads.html" TargetMode="External"/><Relationship Id="rId686" Type="http://schemas.openxmlformats.org/officeDocument/2006/relationships/hyperlink" Target="http://www.americanretailsupply.com/64864/173487/Merchandising-Aids/Label--Sign-Holders.html" TargetMode="External"/><Relationship Id="rId893" Type="http://schemas.openxmlformats.org/officeDocument/2006/relationships/hyperlink" Target="http://www.americanretailsupply.com/64931/173747/Garvey-1-Line-Price-Guns/Garvey-18-1-Line-Labels.html" TargetMode="External"/><Relationship Id="rId907" Type="http://schemas.openxmlformats.org/officeDocument/2006/relationships/hyperlink" Target="http://www.americanretailsupply.com/64941/CalHOOK.html" TargetMode="External"/><Relationship Id="rId1537" Type="http://schemas.openxmlformats.org/officeDocument/2006/relationships/hyperlink" Target="http://www.americanretailsupply.com/65349/3D-Textured-Slatwall.html" TargetMode="External"/><Relationship Id="rId36" Type="http://schemas.openxmlformats.org/officeDocument/2006/relationships/hyperlink" Target="http://www.americanretailsupply.com/64593/Store-Display-Cases-Racks--Showcases.html" TargetMode="External"/><Relationship Id="rId339" Type="http://schemas.openxmlformats.org/officeDocument/2006/relationships/hyperlink" Target="http://www.americanretailsupply.com/64749/19620/Organza--Velvet-Bags/Flat-Organza-Bags.html" TargetMode="External"/><Relationship Id="rId546" Type="http://schemas.openxmlformats.org/officeDocument/2006/relationships/hyperlink" Target="http://www.americanretailsupply.com/64829/47236/Ready-To-Assemble-Showcases/Ready-To-Assemble-Corner-Unit-Display-Case.html" TargetMode="External"/><Relationship Id="rId753" Type="http://schemas.openxmlformats.org/officeDocument/2006/relationships/hyperlink" Target="http://www.americanretailsupply.com/64901/236817/Closeout-Brackets-Hooks-Standards/Peghook-Heavy-8-x-212-dia-Ball-End-Tip.html" TargetMode="External"/><Relationship Id="rId1176" Type="http://schemas.openxmlformats.org/officeDocument/2006/relationships/hyperlink" Target="http://www.americanretailsupply.com/64991/Animal-Print-Packaging.html" TargetMode="External"/><Relationship Id="rId1383" Type="http://schemas.openxmlformats.org/officeDocument/2006/relationships/hyperlink" Target="http://www.americanretailsupply.com/65153/156949/Molded-Forms/Male-Full-Round-Butt-Form.html" TargetMode="External"/><Relationship Id="rId1604" Type="http://schemas.openxmlformats.org/officeDocument/2006/relationships/hyperlink" Target="http://www.americanretailsupply.com/66200/640298/Eco-Friendly-Reusable-Bags/Personalized-Color-Magic-Non-Woven-Reusable-Shopping-Bags.html" TargetMode="External"/><Relationship Id="rId101" Type="http://schemas.openxmlformats.org/officeDocument/2006/relationships/hyperlink" Target="http://www.americanretailsupply.com/64679/1553/Avery-Dennison-Labelers--Labels/PB-Inkers.html" TargetMode="External"/><Relationship Id="rId185" Type="http://schemas.openxmlformats.org/officeDocument/2006/relationships/hyperlink" Target="http://www.americanretailsupply.com/64703/443003/Tissue-Paper/Reflections-Tissue-Paper.html" TargetMode="External"/><Relationship Id="rId406" Type="http://schemas.openxmlformats.org/officeDocument/2006/relationships/hyperlink" Target="http://www.americanretailsupply.com/64774/575658/Acrylic-Literature-Displays/Acrylic-Literature-Holder-for-Walls-or-Slatwall-Deluxe-Hold-It.html" TargetMode="External"/><Relationship Id="rId960" Type="http://schemas.openxmlformats.org/officeDocument/2006/relationships/hyperlink" Target="http://www.americanretailsupply.com/64944/34153/Acrylic-for-Slatwall/Acrylic-J-Racks-Large-for-Slatwall.html" TargetMode="External"/><Relationship Id="rId1036" Type="http://schemas.openxmlformats.org/officeDocument/2006/relationships/hyperlink" Target="http://www.americanretailsupply.com/64950/35396/Gridwall-Display-Bases/Triangle-Base.html" TargetMode="External"/><Relationship Id="rId1243" Type="http://schemas.openxmlformats.org/officeDocument/2006/relationships/hyperlink" Target="http://www.americanretailsupply.com/65039/41126/Baskets-BracketsDouble-Hooks/Molded-Inventory-Control-Clip.html" TargetMode="External"/><Relationship Id="rId1590" Type="http://schemas.openxmlformats.org/officeDocument/2006/relationships/hyperlink" Target="http://www.americanretailsupply.com/66192/793000/Pipe--Panel-Displays/Designer-Faceouts-and-Waterfalls.html" TargetMode="External"/><Relationship Id="rId392" Type="http://schemas.openxmlformats.org/officeDocument/2006/relationships/hyperlink" Target="http://www.americanretailsupply.com/64770/777849/Acrylic-Bins-Trays-Easels/37-Series-Acrylic-Easels.html" TargetMode="External"/><Relationship Id="rId613" Type="http://schemas.openxmlformats.org/officeDocument/2006/relationships/hyperlink" Target="http://www.americanretailsupply.com/64847/773401/Lights/Showcase-Light-Kits-and-Locks.html" TargetMode="External"/><Relationship Id="rId697" Type="http://schemas.openxmlformats.org/officeDocument/2006/relationships/hyperlink" Target="http://www.americanretailsupply.com/64865/639444/Shipping-Envelopes/Eco--Shipper-Peel--Seal-Mailers.html" TargetMode="External"/><Relationship Id="rId820" Type="http://schemas.openxmlformats.org/officeDocument/2006/relationships/hyperlink" Target="http://www.americanretailsupply.com/64915/33974/Jewelry-Apparel-Eyewear-Displays/Acrylic-Apparel-Folding-Boards.html" TargetMode="External"/><Relationship Id="rId918" Type="http://schemas.openxmlformats.org/officeDocument/2006/relationships/hyperlink" Target="http://www.americanretailsupply.com/64943/34103/Slatwall-Accessories/Hangrod-Bracket-with-Spring-Clamp-for-Slatwall.html" TargetMode="External"/><Relationship Id="rId1450" Type="http://schemas.openxmlformats.org/officeDocument/2006/relationships/hyperlink" Target="http://www.americanretailsupply.com/65181/561794/Literature-Racks/16-Pocket-Calendar-Spinner.html" TargetMode="External"/><Relationship Id="rId1548" Type="http://schemas.openxmlformats.org/officeDocument/2006/relationships/hyperlink" Target="http://www.americanretailsupply.com/65349/786912/3D-Textured-Slatwall/Roadway-Textured-Slatwall.html" TargetMode="External"/><Relationship Id="rId252" Type="http://schemas.openxmlformats.org/officeDocument/2006/relationships/hyperlink" Target="http://www.americanretailsupply.com/64719/Sullivan-GiftWrap.html" TargetMode="External"/><Relationship Id="rId1103" Type="http://schemas.openxmlformats.org/officeDocument/2006/relationships/hyperlink" Target="http://www.americanretailsupply.com/64969/173814/Quantum-Extra-HD-Brackets/Quantum-Waterfall-with-Hooks.html" TargetMode="External"/><Relationship Id="rId1187" Type="http://schemas.openxmlformats.org/officeDocument/2006/relationships/hyperlink" Target="http://www.americanretailsupply.com/64993/563427/A-La-Carte-Bags--Boxes/Natural-Kraft-Wine-Bags-and-Boxes.html" TargetMode="External"/><Relationship Id="rId1310" Type="http://schemas.openxmlformats.org/officeDocument/2006/relationships/hyperlink" Target="http://www.americanretailsupply.com/65081/Custom-Printed-Shopping-Bags.html" TargetMode="External"/><Relationship Id="rId1408" Type="http://schemas.openxmlformats.org/officeDocument/2006/relationships/hyperlink" Target="http://www.americanretailsupply.com/65155/741096/Unbreakable-Forms/Male-Torso-Form-with-No-Arms.html" TargetMode="External"/><Relationship Id="rId47" Type="http://schemas.openxmlformats.org/officeDocument/2006/relationships/hyperlink" Target="http://www.americanretailsupply.com/64595/758132/New-Arrivals/Window-Cup-Cake-Boxes.html" TargetMode="External"/><Relationship Id="rId112" Type="http://schemas.openxmlformats.org/officeDocument/2006/relationships/hyperlink" Target="http://www.americanretailsupply.com/64682/792849/TG-Tacher-Taggers/Standard-Tagger-Package.html" TargetMode="External"/><Relationship Id="rId557" Type="http://schemas.openxmlformats.org/officeDocument/2006/relationships/hyperlink" Target="http://www.americanretailsupply.com/64830/174387/LaminateMetal-Showcases/Corner-Fill-Display-Cases.html" TargetMode="External"/><Relationship Id="rId764" Type="http://schemas.openxmlformats.org/officeDocument/2006/relationships/hyperlink" Target="http://www.americanretailsupply.com/64901/245623/Closeout-Brackets-Hooks-Standards/Gridwall-Hook-12-x-316-White-45-Degree-Tip.html" TargetMode="External"/><Relationship Id="rId971" Type="http://schemas.openxmlformats.org/officeDocument/2006/relationships/hyperlink" Target="http://www.americanretailsupply.com/64944/577354/Acrylic-for-Slatwall/Acrylic-Business-Card-Holders-for-Slatwall-or-Slatgrid.html" TargetMode="External"/><Relationship Id="rId1394" Type="http://schemas.openxmlformats.org/officeDocument/2006/relationships/hyperlink" Target="http://www.americanretailsupply.com/65154/156022/Costumers/Adult-Flex-Form-Plush-Black.html" TargetMode="External"/><Relationship Id="rId196" Type="http://schemas.openxmlformats.org/officeDocument/2006/relationships/hyperlink" Target="http://www.americanretailsupply.com/64705/48313/Polypropylene-Rolls--Bags/Clear-Flat-Polypropylene-Bags-with-Lip-n-Tape-Closure.html" TargetMode="External"/><Relationship Id="rId417" Type="http://schemas.openxmlformats.org/officeDocument/2006/relationships/hyperlink" Target="http://www.americanretailsupply.com/64779/34242/Acrylic-Countertop-Displays/Slant-Back-Acrylic-Mirror.html" TargetMode="External"/><Relationship Id="rId624" Type="http://schemas.openxmlformats.org/officeDocument/2006/relationships/hyperlink" Target="http://www.americanretailsupply.com/64849/777697/Tape/Double-Coated-Tape-Pads.html" TargetMode="External"/><Relationship Id="rId831" Type="http://schemas.openxmlformats.org/officeDocument/2006/relationships/hyperlink" Target="http://www.americanretailsupply.com/64915/34075/Jewelry-Apparel-Eyewear-Displays/Acrylic-Freestanding-Eyewear-Displays.html" TargetMode="External"/><Relationship Id="rId1047" Type="http://schemas.openxmlformats.org/officeDocument/2006/relationships/hyperlink" Target="http://www.americanretailsupply.com/64960/Cross-Bars.html" TargetMode="External"/><Relationship Id="rId1254" Type="http://schemas.openxmlformats.org/officeDocument/2006/relationships/hyperlink" Target="http://www.americanretailsupply.com/65070/20194/Paper-Shopping-Bags/Metallic-Colors-on-Brown-Kraft-Shopping-Bags.html" TargetMode="External"/><Relationship Id="rId1461" Type="http://schemas.openxmlformats.org/officeDocument/2006/relationships/hyperlink" Target="http://www.americanretailsupply.com/65182/561833/CD-Video--Eyeware-Displays/30-Pocket-DVD-Floor-Display.html" TargetMode="External"/><Relationship Id="rId263" Type="http://schemas.openxmlformats.org/officeDocument/2006/relationships/hyperlink" Target="http://www.americanretailsupply.com/64720/JR-GiftWrap.html" TargetMode="External"/><Relationship Id="rId470" Type="http://schemas.openxmlformats.org/officeDocument/2006/relationships/hyperlink" Target="http://www.americanretailsupply.com/64790/37352/Jewelry-Supplies/Jewelry-Tags-wSilk-Strings.html" TargetMode="External"/><Relationship Id="rId929" Type="http://schemas.openxmlformats.org/officeDocument/2006/relationships/hyperlink" Target="http://www.americanretailsupply.com/64943/778864/Slatwall-Accessories/Hat-Displayer-for-Slatwall.html" TargetMode="External"/><Relationship Id="rId1114" Type="http://schemas.openxmlformats.org/officeDocument/2006/relationships/hyperlink" Target="http://www.americanretailsupply.com/64969/734159/Quantum-Extra-HD-Brackets/Quantum-Flange-Brackets-Zinc.html" TargetMode="External"/><Relationship Id="rId1321" Type="http://schemas.openxmlformats.org/officeDocument/2006/relationships/hyperlink" Target="http://www.americanretailsupply.com/65086/228051/Polyproylene-Bags--Rolls/Printed-Polypropylene-Rolls.html" TargetMode="External"/><Relationship Id="rId1559" Type="http://schemas.openxmlformats.org/officeDocument/2006/relationships/hyperlink" Target="http://www.americanretailsupply.com/65357/785884/Modular-Display-Shelving/Modular-Display-Uprights.html" TargetMode="External"/><Relationship Id="rId58" Type="http://schemas.openxmlformats.org/officeDocument/2006/relationships/hyperlink" Target="http://www.americanretailsupply.com/64595/792843/New-Arrivals/Pipeline-Brackets-and-Outriggers.html" TargetMode="External"/><Relationship Id="rId123" Type="http://schemas.openxmlformats.org/officeDocument/2006/relationships/hyperlink" Target="http://www.americanretailsupply.com/64685/1528/Security-Loops/TG-Tacher-Security-Loops.html" TargetMode="External"/><Relationship Id="rId330" Type="http://schemas.openxmlformats.org/officeDocument/2006/relationships/hyperlink" Target="http://www.americanretailsupply.com/64741/172809/Stretch-Loops--Cord/Cleopatra-Cord.html" TargetMode="External"/><Relationship Id="rId568" Type="http://schemas.openxmlformats.org/officeDocument/2006/relationships/hyperlink" Target="http://www.americanretailsupply.com/64830/176000/LaminateMetal-Showcases/Fineline-Tower-Glass-Display-Cases.html" TargetMode="External"/><Relationship Id="rId775" Type="http://schemas.openxmlformats.org/officeDocument/2006/relationships/hyperlink" Target="http://www.americanretailsupply.com/64902/244583/Closeout-Price-Marking/Labels-2200-2-FL-Red-1125M-per-RL.html" TargetMode="External"/><Relationship Id="rId982" Type="http://schemas.openxmlformats.org/officeDocument/2006/relationships/hyperlink" Target="http://www.americanretailsupply.com/64945/239525/Slatbox-Displays/Shelfbox-Long-200-Display.html" TargetMode="External"/><Relationship Id="rId1198" Type="http://schemas.openxmlformats.org/officeDocument/2006/relationships/hyperlink" Target="http://www.americanretailsupply.com/64994/582199/Wine-Liquor-Bags--Boxes/Reusable-Non-Woven-Wine-Totes.html" TargetMode="External"/><Relationship Id="rId1419" Type="http://schemas.openxmlformats.org/officeDocument/2006/relationships/hyperlink" Target="http://www.americanretailsupply.com/65158/154741/Rudy--Judy-Mannequins/Rudy.html" TargetMode="External"/><Relationship Id="rId428" Type="http://schemas.openxmlformats.org/officeDocument/2006/relationships/hyperlink" Target="http://www.americanretailsupply.com/64779/34255/Acrylic-Countertop-Displays/Acrylic-Countertop-Showcases.html" TargetMode="External"/><Relationship Id="rId635" Type="http://schemas.openxmlformats.org/officeDocument/2006/relationships/hyperlink" Target="http://www.americanretailsupply.com/64851/36430/Steamers/J-2-Standard-Duty-Steamer.html" TargetMode="External"/><Relationship Id="rId842" Type="http://schemas.openxmlformats.org/officeDocument/2006/relationships/hyperlink" Target="http://www.americanretailsupply.com/64915_1_2_1/Jewelry-Apparel-Eyewear-Displays.html" TargetMode="External"/><Relationship Id="rId1058" Type="http://schemas.openxmlformats.org/officeDocument/2006/relationships/hyperlink" Target="http://www.americanretailsupply.com/64964/CalHANGERS.html" TargetMode="External"/><Relationship Id="rId1265" Type="http://schemas.openxmlformats.org/officeDocument/2006/relationships/hyperlink" Target="http://www.americanretailsupply.com/65071/754551/Paper-Merchandise-Bags/Natural-Kraft-Paper-Liquor-Bags.html" TargetMode="External"/><Relationship Id="rId1472" Type="http://schemas.openxmlformats.org/officeDocument/2006/relationships/hyperlink" Target="http://www.americanretailsupply.com/65195/36366/Hangers/Chrome-Finish-Hangers.html" TargetMode="External"/><Relationship Id="rId274" Type="http://schemas.openxmlformats.org/officeDocument/2006/relationships/hyperlink" Target="http://www.americanretailsupply.com/64721/VantagePOINT-GiftWrap.html" TargetMode="External"/><Relationship Id="rId481" Type="http://schemas.openxmlformats.org/officeDocument/2006/relationships/hyperlink" Target="http://www.americanretailsupply.com/64793/37776/Jewelry-Trays--Inserts/Jewelry-Display-Trays.html" TargetMode="External"/><Relationship Id="rId702" Type="http://schemas.openxmlformats.org/officeDocument/2006/relationships/hyperlink" Target="http://www.americanretailsupply.com/64894/Security-Locks-Announcers-Detectors-Mirrors.html" TargetMode="External"/><Relationship Id="rId1125" Type="http://schemas.openxmlformats.org/officeDocument/2006/relationships/hyperlink" Target="http://www.americanretailsupply.com/64971/47634/Glass-Connectors/Combination-Lock.html" TargetMode="External"/><Relationship Id="rId1332" Type="http://schemas.openxmlformats.org/officeDocument/2006/relationships/hyperlink" Target="http://www.americanretailsupply.com/65087/563425/Wine-Liquor-Bags--Boxes/Fruit-Bowl-Wine-Packaging-Bags-and-Boxes.html" TargetMode="External"/><Relationship Id="rId69" Type="http://schemas.openxmlformats.org/officeDocument/2006/relationships/hyperlink" Target="http://www.americanretailsupply.com/64599/Shopping-Bags.html" TargetMode="External"/><Relationship Id="rId134" Type="http://schemas.openxmlformats.org/officeDocument/2006/relationships/hyperlink" Target="http://www.americanretailsupply.com/64687/48119/Sign-Cards/Sign-Cards-with-Printed-Message.html" TargetMode="External"/><Relationship Id="rId579" Type="http://schemas.openxmlformats.org/officeDocument/2006/relationships/hyperlink" Target="http://www.americanretailsupply.com/64831/47108/Hardwood-Showcases/Full-Vision-Displays.html" TargetMode="External"/><Relationship Id="rId786" Type="http://schemas.openxmlformats.org/officeDocument/2006/relationships/hyperlink" Target="http://www.americanretailsupply.com/64902/788050/Closeout-Price-Marking/Avery-Dennison-1160-Labels.html" TargetMode="External"/><Relationship Id="rId993" Type="http://schemas.openxmlformats.org/officeDocument/2006/relationships/hyperlink" Target="http://www.americanretailsupply.com/64946/37299/Slatwall-Free-Standing-Displays/Slatwall-Ready-To-Assemble-Gondola.html" TargetMode="External"/><Relationship Id="rId341" Type="http://schemas.openxmlformats.org/officeDocument/2006/relationships/hyperlink" Target="http://www.americanretailsupply.com/64751/22328/Gift-Enclosure-Cards/Everyday-Designs-for-Gift-Enclosure-Cards.html" TargetMode="External"/><Relationship Id="rId439" Type="http://schemas.openxmlformats.org/officeDocument/2006/relationships/hyperlink" Target="http://www.americanretailsupply.com/64786/775233/Linen-Jewelry-Displays/Necklace-Jewelry-Displays.html" TargetMode="External"/><Relationship Id="rId646" Type="http://schemas.openxmlformats.org/officeDocument/2006/relationships/hyperlink" Target="http://www.americanretailsupply.com/64852/22329/Impulse-Sealers--Shrink-Wrap/Shrink-Wrap-Film-and-Bags.html" TargetMode="External"/><Relationship Id="rId1069" Type="http://schemas.openxmlformats.org/officeDocument/2006/relationships/hyperlink" Target="http://www.americanretailsupply.com/64966/228809/Universal-HD-Brackets/Replacement-Rubber-Buttons.html" TargetMode="External"/><Relationship Id="rId1276" Type="http://schemas.openxmlformats.org/officeDocument/2006/relationships/hyperlink" Target="http://www.americanretailsupply.com/65073/20299/Low-Density-Plastic-Bags/Super-Gloss-Plastic-Merchandise-Bags.html" TargetMode="External"/><Relationship Id="rId1483" Type="http://schemas.openxmlformats.org/officeDocument/2006/relationships/hyperlink" Target="http://www.americanretailsupply.com/65195/793289/Hangers/Hanger-Clips.html" TargetMode="External"/><Relationship Id="rId201" Type="http://schemas.openxmlformats.org/officeDocument/2006/relationships/hyperlink" Target="http://www.americanretailsupply.com/64706/172856/Gift-Boxes/View-Top-Stationery-Boxes.html" TargetMode="External"/><Relationship Id="rId285" Type="http://schemas.openxmlformats.org/officeDocument/2006/relationships/hyperlink" Target="http://www.americanretailsupply.com/64725/BARGAIN-In-Stock-Giftwrap.html" TargetMode="External"/><Relationship Id="rId506" Type="http://schemas.openxmlformats.org/officeDocument/2006/relationships/hyperlink" Target="http://www.americanretailsupply.com/64800/560457/Scrapbooking-Racks/Paper-Rack-for-12x-12-Stock.html" TargetMode="External"/><Relationship Id="rId853" Type="http://schemas.openxmlformats.org/officeDocument/2006/relationships/hyperlink" Target="http://www.americanretailsupply.com/64923/1-Line-Monarch-Labelers.html" TargetMode="External"/><Relationship Id="rId1136" Type="http://schemas.openxmlformats.org/officeDocument/2006/relationships/hyperlink" Target="http://www.americanretailsupply.com/64981/Miscellaneous-Sign-Holders.html" TargetMode="External"/><Relationship Id="rId492" Type="http://schemas.openxmlformats.org/officeDocument/2006/relationships/hyperlink" Target="http://www.americanretailsupply.com/64795/37290/Ring--Earring-Displays/Earring-T--Bar-Display.html" TargetMode="External"/><Relationship Id="rId713" Type="http://schemas.openxmlformats.org/officeDocument/2006/relationships/hyperlink" Target="http://www.americanretailsupply.com/64898/222067/Closeout-Display-Cases-and-Racks/5-sided-Display-Cube.html" TargetMode="External"/><Relationship Id="rId797" Type="http://schemas.openxmlformats.org/officeDocument/2006/relationships/hyperlink" Target="http://www.americanretailsupply.com/64905/239178/Miscellaneous-Closeout/Artline-Tempera-Markers.html" TargetMode="External"/><Relationship Id="rId920" Type="http://schemas.openxmlformats.org/officeDocument/2006/relationships/hyperlink" Target="http://www.americanretailsupply.com/64943/34105/Slatwall-Accessories/Heavy-Duty-Hooks-with-90-degree-Tip-for-Slatwall-or-Slatgrid.html" TargetMode="External"/><Relationship Id="rId1343" Type="http://schemas.openxmlformats.org/officeDocument/2006/relationships/hyperlink" Target="http://www.americanretailsupply.com/65088/48341/A-La-Carte-Bags--Boxes/Grape-Collection-Shopping-Bags-and-Boxes.html" TargetMode="External"/><Relationship Id="rId1550" Type="http://schemas.openxmlformats.org/officeDocument/2006/relationships/hyperlink" Target="http://www.americanretailsupply.com/65349/786914/3D-Textured-Slatwall/Diamond-Plate-Textured-Slatwall.html" TargetMode="External"/><Relationship Id="rId145" Type="http://schemas.openxmlformats.org/officeDocument/2006/relationships/hyperlink" Target="http://www.americanretailsupply.com/64690/Banners--Posters.html" TargetMode="External"/><Relationship Id="rId352" Type="http://schemas.openxmlformats.org/officeDocument/2006/relationships/hyperlink" Target="http://www.americanretailsupply.com/64766/Tempered-Glass-Tower-Displays.html" TargetMode="External"/><Relationship Id="rId1203" Type="http://schemas.openxmlformats.org/officeDocument/2006/relationships/hyperlink" Target="http://www.americanretailsupply.com/64999/Holiday-Patterns-Plastic-Bags.html" TargetMode="External"/><Relationship Id="rId1287" Type="http://schemas.openxmlformats.org/officeDocument/2006/relationships/hyperlink" Target="http://www.americanretailsupply.com/65075/172651/Frosted-Plastic-Bags/Super-Wave-Frosted-Bags.html" TargetMode="External"/><Relationship Id="rId1410" Type="http://schemas.openxmlformats.org/officeDocument/2006/relationships/hyperlink" Target="http://www.americanretailsupply.com/65155/741100/Unbreakable-Forms/Female-Headless-with-Straight-Legs--Arms.html" TargetMode="External"/><Relationship Id="rId1508" Type="http://schemas.openxmlformats.org/officeDocument/2006/relationships/hyperlink" Target="http://www.americanretailsupply.com/65208/Melamine-Bases-for-Glass-Displays.html" TargetMode="External"/><Relationship Id="rId212" Type="http://schemas.openxmlformats.org/officeDocument/2006/relationships/hyperlink" Target="http://www.americanretailsupply.com/64708/Jewelry-Boxes.html" TargetMode="External"/><Relationship Id="rId657" Type="http://schemas.openxmlformats.org/officeDocument/2006/relationships/hyperlink" Target="http://www.americanretailsupply.com/64856/173893/Printer-Labels/Paper-Laser-Labels.html" TargetMode="External"/><Relationship Id="rId864" Type="http://schemas.openxmlformats.org/officeDocument/2006/relationships/hyperlink" Target="http://www.americanretailsupply.com/64924/173754/3-Line--Promo-Monarch-Labelers/Monarch-1153-Labeler.html" TargetMode="External"/><Relationship Id="rId1494" Type="http://schemas.openxmlformats.org/officeDocument/2006/relationships/hyperlink" Target="http://www.americanretailsupply.com/65197/244287/Apparel-Accessories--Apparel-Store-Supplies/Steel-Bank-Pins.html" TargetMode="External"/><Relationship Id="rId296" Type="http://schemas.openxmlformats.org/officeDocument/2006/relationships/hyperlink" Target="http://www.americanretailsupply.com/64734/19643/Natural-Curling-Ribbon/Solid-Natural-Curling-Ribbon.html" TargetMode="External"/><Relationship Id="rId517" Type="http://schemas.openxmlformats.org/officeDocument/2006/relationships/hyperlink" Target="http://www.americanretailsupply.com/64806/561822/Racks-Spinners-Dump-Bins/4-Tier-Corner-Rack.html" TargetMode="External"/><Relationship Id="rId724" Type="http://schemas.openxmlformats.org/officeDocument/2006/relationships/hyperlink" Target="http://www.americanretailsupply.com/64898/785241/Closeout-Display-Cases-and-Racks/22-Straight-Arm-Garment-Rack.html" TargetMode="External"/><Relationship Id="rId931" Type="http://schemas.openxmlformats.org/officeDocument/2006/relationships/hyperlink" Target="http://www.americanretailsupply.com/64943/793001/Slatwall-Accessories/Pipe-Hangers-without-Shelves.html" TargetMode="External"/><Relationship Id="rId1147" Type="http://schemas.openxmlformats.org/officeDocument/2006/relationships/hyperlink" Target="http://www.americanretailsupply.com/64983/576366/Acrylic-Sign-Card-Frames/Acrylic-Sign-Holders-Special-with-Holes-to-Attach-to-Shelves-etc.html" TargetMode="External"/><Relationship Id="rId1354" Type="http://schemas.openxmlformats.org/officeDocument/2006/relationships/hyperlink" Target="http://www.americanretailsupply.com/65123/18449/Food-Service-Boxes/Folding-Candy-Boxes.html" TargetMode="External"/><Relationship Id="rId1561" Type="http://schemas.openxmlformats.org/officeDocument/2006/relationships/hyperlink" Target="http://www.americanretailsupply.com/65357/785886/Modular-Display-Shelving/Modular-Display-Cross-Pieces.html" TargetMode="External"/><Relationship Id="rId60" Type="http://schemas.openxmlformats.org/officeDocument/2006/relationships/hyperlink" Target="http://www.americanretailsupply.com/64595/792973/New-Arrivals/Ready-to-Assemble-Combo-Showcase.html" TargetMode="External"/><Relationship Id="rId156" Type="http://schemas.openxmlformats.org/officeDocument/2006/relationships/hyperlink" Target="http://www.americanretailsupply.com/64692/741538/Fluorescent-Labels/Fluorescent-Rectangle-Labels.html" TargetMode="External"/><Relationship Id="rId363" Type="http://schemas.openxmlformats.org/officeDocument/2006/relationships/hyperlink" Target="http://www.americanretailsupply.com/64769/33965/Acrylic-Risers--Cubes/18-Acrylic-Risers-Sets--Individual.html" TargetMode="External"/><Relationship Id="rId570" Type="http://schemas.openxmlformats.org/officeDocument/2006/relationships/hyperlink" Target="http://www.americanretailsupply.com/64830/176004/LaminateMetal-Showcases/Cash-Register-Stands.html" TargetMode="External"/><Relationship Id="rId1007" Type="http://schemas.openxmlformats.org/officeDocument/2006/relationships/hyperlink" Target="http://www.americanretailsupply.com/64948/35387/Gridwall-Metal-Attachments/Gridwall-Waterfall-with-Ball-Stops.html" TargetMode="External"/><Relationship Id="rId1214" Type="http://schemas.openxmlformats.org/officeDocument/2006/relationships/hyperlink" Target="http://www.americanretailsupply.com/65003/734721/Western-Themed-Christmas-Bags/Western-Christmas-Bags.html" TargetMode="External"/><Relationship Id="rId1421" Type="http://schemas.openxmlformats.org/officeDocument/2006/relationships/hyperlink" Target="http://www.americanretailsupply.com/65161/Apollo--Athena-Forms.html" TargetMode="External"/><Relationship Id="rId223" Type="http://schemas.openxmlformats.org/officeDocument/2006/relationships/hyperlink" Target="http://www.americanretailsupply.com/64708/788394/Jewelry-Boxes/Purse-Totes.html" TargetMode="External"/><Relationship Id="rId430" Type="http://schemas.openxmlformats.org/officeDocument/2006/relationships/hyperlink" Target="http://www.americanretailsupply.com/64779/34257/Acrylic-Countertop-Displays/Acrylic-Locking-Showcases-for-Slatwall.html" TargetMode="External"/><Relationship Id="rId668" Type="http://schemas.openxmlformats.org/officeDocument/2006/relationships/hyperlink" Target="http://www.americanretailsupply.com/64859/177729/Shipping-Supplies/Flat-Corrugated-Brown-Pads.html" TargetMode="External"/><Relationship Id="rId875" Type="http://schemas.openxmlformats.org/officeDocument/2006/relationships/hyperlink" Target="http://www.americanretailsupply.com/64929/48285/Primark-1--2-Line-Price-Guns/Primark-P-16-Ink-Roller.html" TargetMode="External"/><Relationship Id="rId1060" Type="http://schemas.openxmlformats.org/officeDocument/2006/relationships/hyperlink" Target="http://www.americanretailsupply.com/64964/784157/CalHANGERS/CalClips.html" TargetMode="External"/><Relationship Id="rId1298" Type="http://schemas.openxmlformats.org/officeDocument/2006/relationships/hyperlink" Target="http://www.americanretailsupply.com/65079/48311/Polypropylene-Bags/Clear-Gusseted-Polypropylene-Bags.html" TargetMode="External"/><Relationship Id="rId1519" Type="http://schemas.openxmlformats.org/officeDocument/2006/relationships/hyperlink" Target="http://www.americanretailsupply.com/65211/44194/Contemporary-Raw-Steel-Displays/Hat-Stand.html" TargetMode="External"/><Relationship Id="rId18" Type="http://schemas.openxmlformats.org/officeDocument/2006/relationships/hyperlink" Target="http://www.americanretailsupply.com/25490/235905/Apollo-and-Athena-Series-Mannequins/Base-for-Apollo--Athena-Forms.html" TargetMode="External"/><Relationship Id="rId528" Type="http://schemas.openxmlformats.org/officeDocument/2006/relationships/hyperlink" Target="http://www.americanretailsupply.com/64812/37261/Tempered-Glass-Shelves/38-Tempered-Shelf-Glass-with-Dime-Radius-Corners.html" TargetMode="External"/><Relationship Id="rId735" Type="http://schemas.openxmlformats.org/officeDocument/2006/relationships/hyperlink" Target="http://www.americanretailsupply.com/64899/244866/Closeout-Packaging/Curling-Ribbon.html" TargetMode="External"/><Relationship Id="rId942" Type="http://schemas.openxmlformats.org/officeDocument/2006/relationships/hyperlink" Target="http://www.americanretailsupply.com/64944/33972/Acrylic-for-Slatwall/Acrylic-Apparel-Hangers-for-Slatwall-or-Slatgrid.html" TargetMode="External"/><Relationship Id="rId1158" Type="http://schemas.openxmlformats.org/officeDocument/2006/relationships/hyperlink" Target="http://www.americanretailsupply.com/64984/782378/Chrome-Sign-Card-Frames/Floor-Standing-Sign-Frame.html" TargetMode="External"/><Relationship Id="rId1365" Type="http://schemas.openxmlformats.org/officeDocument/2006/relationships/hyperlink" Target="http://www.americanretailsupply.com/65123/758701/Food-Service-Boxes/Snack-Pak-Open-Trays.html" TargetMode="External"/><Relationship Id="rId1572" Type="http://schemas.openxmlformats.org/officeDocument/2006/relationships/hyperlink" Target="http://www.americanretailsupply.com/65764/715752/Gift-Card-Boxes-and-Purse-Totes/Pop-Up-Gift-Card-Boxes.html" TargetMode="External"/><Relationship Id="rId167" Type="http://schemas.openxmlformats.org/officeDocument/2006/relationships/hyperlink" Target="http://www.americanretailsupply.com/64695/173651/Contest-Boxes/Corrugated-Contest-Box.html" TargetMode="External"/><Relationship Id="rId374" Type="http://schemas.openxmlformats.org/officeDocument/2006/relationships/hyperlink" Target="http://www.americanretailsupply.com/64769/575980/Acrylic-Risers--Cubes/12-Beveled-Edge-Frosted-Acrylic-Risers.html" TargetMode="External"/><Relationship Id="rId581" Type="http://schemas.openxmlformats.org/officeDocument/2006/relationships/hyperlink" Target="http://www.americanretailsupply.com/64831/47113/Hardwood-Showcases/Half-Vision-Displays.html" TargetMode="External"/><Relationship Id="rId1018" Type="http://schemas.openxmlformats.org/officeDocument/2006/relationships/hyperlink" Target="http://www.americanretailsupply.com/64948/36205/Gridwall-Metal-Attachments/Gridwall-Standard-Brackets.html" TargetMode="External"/><Relationship Id="rId1225" Type="http://schemas.openxmlformats.org/officeDocument/2006/relationships/hyperlink" Target="http://www.americanretailsupply.com/65008/742786/Bags-in-Animal-Prints/Frosted-Animal-Print-Shoppers-with-Tri-Fold-Handles.html" TargetMode="External"/><Relationship Id="rId1432" Type="http://schemas.openxmlformats.org/officeDocument/2006/relationships/hyperlink" Target="http://www.americanretailsupply.com/65164/740769/Kidz-Klub-Mannequins/Kidz-Klub-6--yr-old-Unisex----White.html" TargetMode="External"/><Relationship Id="rId71" Type="http://schemas.openxmlformats.org/officeDocument/2006/relationships/hyperlink" Target="http://www.americanretailsupply.com/64601/Pricing--Tagging.html" TargetMode="External"/><Relationship Id="rId234" Type="http://schemas.openxmlformats.org/officeDocument/2006/relationships/hyperlink" Target="http://www.americanretailsupply.com/64712/439478/Italian-Boxes/Matte-Gold-Linen-Collection.html" TargetMode="External"/><Relationship Id="rId679" Type="http://schemas.openxmlformats.org/officeDocument/2006/relationships/hyperlink" Target="http://www.americanretailsupply.com/64860/779930/Giftwrap-Ribbon-Tissue-Racks/Ribbon-Dispenser-for-Flat-Ribbon.html" TargetMode="External"/><Relationship Id="rId802" Type="http://schemas.openxmlformats.org/officeDocument/2006/relationships/hyperlink" Target="http://www.americanretailsupply.com/64905/241273/Miscellaneous-Closeout/Economy-Tent-Style-Sign-Holder.html" TargetMode="External"/><Relationship Id="rId886" Type="http://schemas.openxmlformats.org/officeDocument/2006/relationships/hyperlink" Target="http://www.americanretailsupply.com/64930/48173/Meto-1--2-Line-Price-Guns/Meto-22002-2-Line-Price-Gun.html" TargetMode="External"/><Relationship Id="rId2" Type="http://schemas.openxmlformats.org/officeDocument/2006/relationships/hyperlink" Target="http://www.americanretailsupply.com/10267/1430/Monarch-1110/Monarch-1110.html" TargetMode="External"/><Relationship Id="rId29" Type="http://schemas.openxmlformats.org/officeDocument/2006/relationships/hyperlink" Target="http://www.americanretailsupply.com/64486/Tissue-Paper-Shreds--Polypropylene-Rolls.html" TargetMode="External"/><Relationship Id="rId441" Type="http://schemas.openxmlformats.org/officeDocument/2006/relationships/hyperlink" Target="http://www.americanretailsupply.com/64786/775235/Linen-Jewelry-Displays/Earring-Displays.html" TargetMode="External"/><Relationship Id="rId539" Type="http://schemas.openxmlformats.org/officeDocument/2006/relationships/hyperlink" Target="http://www.americanretailsupply.com/64826/41124/Mini-Grid/Acrylic-Shelves-with-Flat-Squares-no-Attachment.html" TargetMode="External"/><Relationship Id="rId746" Type="http://schemas.openxmlformats.org/officeDocument/2006/relationships/hyperlink" Target="http://www.americanretailsupply.com/64900/246274/Closeout-Acrylic-Glass-Jewelry-Displays/Jewelry-Tray-Liner-Plastic-15-comp.html" TargetMode="External"/><Relationship Id="rId1071" Type="http://schemas.openxmlformats.org/officeDocument/2006/relationships/hyperlink" Target="http://www.americanretailsupply.com/64966/36214/Universal-HD-Brackets/Universal-Standard-to-Grid-Bracket.html" TargetMode="External"/><Relationship Id="rId1169" Type="http://schemas.openxmlformats.org/officeDocument/2006/relationships/hyperlink" Target="http://www.americanretailsupply.com/64988/130646/Gift-Cards/Acrylic-Gift-Card-Holder-Display.html" TargetMode="External"/><Relationship Id="rId1376" Type="http://schemas.openxmlformats.org/officeDocument/2006/relationships/hyperlink" Target="http://www.americanretailsupply.com/65152/756600/Suit-Dress-Forms/Womens-Dress--Blouse-Form-with-Metal-Base.html" TargetMode="External"/><Relationship Id="rId1583" Type="http://schemas.openxmlformats.org/officeDocument/2006/relationships/hyperlink" Target="http://www.americanretailsupply.com/66174/Pipeline-Displays.html" TargetMode="External"/><Relationship Id="rId178" Type="http://schemas.openxmlformats.org/officeDocument/2006/relationships/hyperlink" Target="http://www.americanretailsupply.com/64703/223465/Tissue-Paper/Pearlesence-Tissue-Paper.html" TargetMode="External"/><Relationship Id="rId301" Type="http://schemas.openxmlformats.org/officeDocument/2006/relationships/hyperlink" Target="http://www.americanretailsupply.com/64735/19866/Curling-Ribbon/Crimped-Metallic-Tone-Curling-Ribbon.html" TargetMode="External"/><Relationship Id="rId953" Type="http://schemas.openxmlformats.org/officeDocument/2006/relationships/hyperlink" Target="http://www.americanretailsupply.com/64944/34135/Acrylic-for-Slatwall/Acrylic-Slatwall-Maxi-Length-Shelves.html" TargetMode="External"/><Relationship Id="rId1029" Type="http://schemas.openxmlformats.org/officeDocument/2006/relationships/hyperlink" Target="http://www.americanretailsupply.com/64949/3986/Acrylic-for-Gridwall/Gridwall-Acrylic-Sign-Holders.html" TargetMode="External"/><Relationship Id="rId1236" Type="http://schemas.openxmlformats.org/officeDocument/2006/relationships/hyperlink" Target="http://www.americanretailsupply.com/65037/41139/Scanner-Hooks/Scanner-Hook-Label-Holders.html" TargetMode="External"/><Relationship Id="rId82" Type="http://schemas.openxmlformats.org/officeDocument/2006/relationships/hyperlink" Target="http://www.americanretailsupply.com/64665/34053/Wire--Acylic-Easels/Acrylic-Rounded-Opening-Easels.html" TargetMode="External"/><Relationship Id="rId385" Type="http://schemas.openxmlformats.org/officeDocument/2006/relationships/hyperlink" Target="http://www.americanretailsupply.com/64770/34057/Acrylic-Bins-Trays-Easels/Acrylic-Molded-Easels.html" TargetMode="External"/><Relationship Id="rId592" Type="http://schemas.openxmlformats.org/officeDocument/2006/relationships/hyperlink" Target="http://www.americanretailsupply.com/64832/High-Tech-Showcases.html" TargetMode="External"/><Relationship Id="rId606" Type="http://schemas.openxmlformats.org/officeDocument/2006/relationships/hyperlink" Target="http://www.americanretailsupply.com/64832/583774/High-Tech-Showcases/Compact-Square-Tower-Display-Case.html" TargetMode="External"/><Relationship Id="rId813" Type="http://schemas.openxmlformats.org/officeDocument/2006/relationships/hyperlink" Target="http://www.americanretailsupply.com/64905/733508/Miscellaneous-Closeout/Sign-Cards.html" TargetMode="External"/><Relationship Id="rId1443" Type="http://schemas.openxmlformats.org/officeDocument/2006/relationships/hyperlink" Target="http://www.americanretailsupply.com/65181/Literature-Racks.html" TargetMode="External"/><Relationship Id="rId245" Type="http://schemas.openxmlformats.org/officeDocument/2006/relationships/hyperlink" Target="http://www.americanretailsupply.com/64716/Jewelry-Boxes-with-Hinged-Lids.html" TargetMode="External"/><Relationship Id="rId452" Type="http://schemas.openxmlformats.org/officeDocument/2006/relationships/hyperlink" Target="http://www.americanretailsupply.com/64787/47220/Necklace--Bracelet-Displays/Necklace-Padded-Display-with-Easel.html" TargetMode="External"/><Relationship Id="rId897" Type="http://schemas.openxmlformats.org/officeDocument/2006/relationships/hyperlink" Target="http://www.americanretailsupply.com/64932/173738/Garvey-2-Line-Price-Guns/Garvey-Ink-Roller-for-the-Garvey-25.html" TargetMode="External"/><Relationship Id="rId1082" Type="http://schemas.openxmlformats.org/officeDocument/2006/relationships/hyperlink" Target="http://www.americanretailsupply.com/64966/47133/Universal-HD-Brackets/Universal-Brackets-wUpturn-at-Standard.html" TargetMode="External"/><Relationship Id="rId1303" Type="http://schemas.openxmlformats.org/officeDocument/2006/relationships/hyperlink" Target="http://www.americanretailsupply.com/65080/Clear-Poly-Bags.html" TargetMode="External"/><Relationship Id="rId1510" Type="http://schemas.openxmlformats.org/officeDocument/2006/relationships/hyperlink" Target="http://www.americanretailsupply.com/65208/37165/Melamine-Bases-for-Glass-Displays/Square-Glass-Cube-Display-Base.html" TargetMode="External"/><Relationship Id="rId105" Type="http://schemas.openxmlformats.org/officeDocument/2006/relationships/hyperlink" Target="http://www.americanretailsupply.com/64679/48287/Avery-Dennison-Labelers--Labels/PB-210-or-216-Inkers.html" TargetMode="External"/><Relationship Id="rId312" Type="http://schemas.openxmlformats.org/officeDocument/2006/relationships/hyperlink" Target="http://www.americanretailsupply.com/64738/19674/Fabric-Ribbon/Simply-Sheer-Asiana-Fabric-Ribbon.html" TargetMode="External"/><Relationship Id="rId757" Type="http://schemas.openxmlformats.org/officeDocument/2006/relationships/hyperlink" Target="http://www.americanretailsupply.com/64901/239216/Closeout-Brackets-Hooks-Standards/Hangrod-Wall-Mount-Brackets-fits-1-or-1-116-U.html" TargetMode="External"/><Relationship Id="rId964" Type="http://schemas.openxmlformats.org/officeDocument/2006/relationships/hyperlink" Target="http://www.americanretailsupply.com/64944/34262/Acrylic-for-Slatwall/Acrylic-Hook-for-Slatwall-or-Slatgrid.html" TargetMode="External"/><Relationship Id="rId1387" Type="http://schemas.openxmlformats.org/officeDocument/2006/relationships/hyperlink" Target="http://www.americanretailsupply.com/65153/36393/Molded-Forms/Junior-Swimwear-Molded-Forms.html" TargetMode="External"/><Relationship Id="rId1594" Type="http://schemas.openxmlformats.org/officeDocument/2006/relationships/hyperlink" Target="http://www.americanretailsupply.com/66198/20276/Eco-Friendly-Plastic-Bags/Patch-Handle-Plastic-Merchandise-Bags.html" TargetMode="External"/><Relationship Id="rId1608" Type="http://schemas.openxmlformats.org/officeDocument/2006/relationships/hyperlink" Target="http://www.americanretailsupply.com/66235/793242/Adult--Child-Jersey-Forms/Mens-Jersey-Shirt-Form.html" TargetMode="External"/><Relationship Id="rId93" Type="http://schemas.openxmlformats.org/officeDocument/2006/relationships/hyperlink" Target="http://www.americanretailsupply.com/64669/Shelves.html" TargetMode="External"/><Relationship Id="rId189" Type="http://schemas.openxmlformats.org/officeDocument/2006/relationships/hyperlink" Target="http://www.americanretailsupply.com/64704/19622/Shreds/Natural-Wood-Excelsior-Shred.html" TargetMode="External"/><Relationship Id="rId396" Type="http://schemas.openxmlformats.org/officeDocument/2006/relationships/hyperlink" Target="http://www.americanretailsupply.com/64774/33862/Acrylic-Literature-Displays/Acrylic-Literature-Holder-for-Wallmount-Double-Pocket.html" TargetMode="External"/><Relationship Id="rId617" Type="http://schemas.openxmlformats.org/officeDocument/2006/relationships/hyperlink" Target="http://www.americanretailsupply.com/64848/48278/Box-Cutters/Box-Cutter-Blades.html" TargetMode="External"/><Relationship Id="rId824" Type="http://schemas.openxmlformats.org/officeDocument/2006/relationships/hyperlink" Target="http://www.americanretailsupply.com/64915/33980/Jewelry-Apparel-Eyewear-Displays/Acrylic-Apparel-Bins.html" TargetMode="External"/><Relationship Id="rId1247" Type="http://schemas.openxmlformats.org/officeDocument/2006/relationships/hyperlink" Target="http://www.americanretailsupply.com/65039/41137/Baskets-BracketsDouble-Hooks/Knife-Edge-Brackets.html" TargetMode="External"/><Relationship Id="rId1454" Type="http://schemas.openxmlformats.org/officeDocument/2006/relationships/hyperlink" Target="http://www.americanretailsupply.com/65181/734990/Literature-Racks/2-Tier-Counter-Spinner-Display-with-12-Pegs.html" TargetMode="External"/><Relationship Id="rId256" Type="http://schemas.openxmlformats.org/officeDocument/2006/relationships/hyperlink" Target="http://www.americanretailsupply.com/64719/51688/Sullivan-GiftWrap/Wedding--Shower.html" TargetMode="External"/><Relationship Id="rId463" Type="http://schemas.openxmlformats.org/officeDocument/2006/relationships/hyperlink" Target="http://www.americanretailsupply.com/64788/586415/Birch-Jewelry-Displays/Modular-Countertop-Displays.html" TargetMode="External"/><Relationship Id="rId670" Type="http://schemas.openxmlformats.org/officeDocument/2006/relationships/hyperlink" Target="http://www.americanretailsupply.com/64859/48217/Shipping-Supplies/Kraft-Paper-Rolls.html" TargetMode="External"/><Relationship Id="rId1093" Type="http://schemas.openxmlformats.org/officeDocument/2006/relationships/hyperlink" Target="http://www.americanretailsupply.com/64967/37859/Aristocrat-Extra-HD-Brackets/Aristocrat-Waterfall.html" TargetMode="External"/><Relationship Id="rId1107" Type="http://schemas.openxmlformats.org/officeDocument/2006/relationships/hyperlink" Target="http://www.americanretailsupply.com/64969/37869/Quantum-Extra-HD-Brackets/Quantum-Standard-Brackets-with-Pin.html" TargetMode="External"/><Relationship Id="rId1314" Type="http://schemas.openxmlformats.org/officeDocument/2006/relationships/hyperlink" Target="http://www.americanretailsupply.com/65082/Food-Packaging.html" TargetMode="External"/><Relationship Id="rId1521" Type="http://schemas.openxmlformats.org/officeDocument/2006/relationships/hyperlink" Target="http://www.americanretailsupply.com/65211/44197/Contemporary-Raw-Steel-Displays/Blouse-Displayer.html" TargetMode="External"/><Relationship Id="rId116" Type="http://schemas.openxmlformats.org/officeDocument/2006/relationships/hyperlink" Target="http://www.americanretailsupply.com/64683/784103/Avery-Dennison-Taggers/Fasteners-for-Avery-Dennison-Taggers.html" TargetMode="External"/><Relationship Id="rId323" Type="http://schemas.openxmlformats.org/officeDocument/2006/relationships/hyperlink" Target="http://www.americanretailsupply.com/64739/19923/Metallic-Bows--Ribbon/Glitter-Perfect-Bows.html" TargetMode="External"/><Relationship Id="rId530" Type="http://schemas.openxmlformats.org/officeDocument/2006/relationships/hyperlink" Target="http://www.americanretailsupply.com/64814/Wire-Shelves.html" TargetMode="External"/><Relationship Id="rId768" Type="http://schemas.openxmlformats.org/officeDocument/2006/relationships/hyperlink" Target="http://www.americanretailsupply.com/64901/37836/Closeout-Brackets-Hooks-Standards/Merchandise-Bar-Round-Faceout.html" TargetMode="External"/><Relationship Id="rId975" Type="http://schemas.openxmlformats.org/officeDocument/2006/relationships/hyperlink" Target="http://www.americanretailsupply.com/64944_1_2_1/Acrylic-for-Slatwall.html" TargetMode="External"/><Relationship Id="rId1160" Type="http://schemas.openxmlformats.org/officeDocument/2006/relationships/hyperlink" Target="http://www.americanretailsupply.com/64985/173888/Printer--POS-Labels-Paper/Direct-Thermal-Labels.html" TargetMode="External"/><Relationship Id="rId1398" Type="http://schemas.openxmlformats.org/officeDocument/2006/relationships/hyperlink" Target="http://www.americanretailsupply.com/65154/156073/Costumers/Child-Floor-Stand.html" TargetMode="External"/><Relationship Id="rId20" Type="http://schemas.openxmlformats.org/officeDocument/2006/relationships/hyperlink" Target="http://www.americanretailsupply.com/49002/435281/Reusable-Bags/Custom-Printed-Reusable-Shopping-Bags.html" TargetMode="External"/><Relationship Id="rId628" Type="http://schemas.openxmlformats.org/officeDocument/2006/relationships/hyperlink" Target="http://www.americanretailsupply.com/64850/560209/Carts/Two-Level-Gravity-Fed-Truck.html" TargetMode="External"/><Relationship Id="rId835" Type="http://schemas.openxmlformats.org/officeDocument/2006/relationships/hyperlink" Target="http://www.americanretailsupply.com/64915/3987/Jewelry-Apparel-Eyewear-Displays/Gridwall-Acrylic-Hosiery-Bin.html" TargetMode="External"/><Relationship Id="rId1258" Type="http://schemas.openxmlformats.org/officeDocument/2006/relationships/hyperlink" Target="http://www.americanretailsupply.com/65070/739028/Paper-Shopping-Bags/Recycled-White-Kraft-Paper-Shopping-Bags.html" TargetMode="External"/><Relationship Id="rId1465" Type="http://schemas.openxmlformats.org/officeDocument/2006/relationships/hyperlink" Target="http://www.americanretailsupply.com/65194/37060/Garment--Hat-Racks/Rolling-Racks.html" TargetMode="External"/><Relationship Id="rId267" Type="http://schemas.openxmlformats.org/officeDocument/2006/relationships/hyperlink" Target="http://www.americanretailsupply.com/64720/757844/JR-GiftWrap/Masculine-Giftwrap.html" TargetMode="External"/><Relationship Id="rId474" Type="http://schemas.openxmlformats.org/officeDocument/2006/relationships/hyperlink" Target="http://www.americanretailsupply.com/64790/756290/Jewelry-Supplies/Clear-OPP-Bags-with-Recloseable-Bottom-Flap.html" TargetMode="External"/><Relationship Id="rId1020" Type="http://schemas.openxmlformats.org/officeDocument/2006/relationships/hyperlink" Target="http://www.americanretailsupply.com/64948/36209/Gridwall-Metal-Attachments/Gridwall-Bracket-for-Hangrod.html" TargetMode="External"/><Relationship Id="rId1118" Type="http://schemas.openxmlformats.org/officeDocument/2006/relationships/hyperlink" Target="http://www.americanretailsupply.com/64971/Glass-Connectors.html" TargetMode="External"/><Relationship Id="rId1325" Type="http://schemas.openxmlformats.org/officeDocument/2006/relationships/hyperlink" Target="http://www.americanretailsupply.com/65086/48315/Polyproylene-Bags--Rolls/Metallic-Twist-Ties.html" TargetMode="External"/><Relationship Id="rId1532" Type="http://schemas.openxmlformats.org/officeDocument/2006/relationships/hyperlink" Target="http://www.americanretailsupply.com/65211/47157/Contemporary-Raw-Steel-Displays/2-Tier-Jewelry-Display-Stand.html" TargetMode="External"/><Relationship Id="rId127" Type="http://schemas.openxmlformats.org/officeDocument/2006/relationships/hyperlink" Target="http://www.americanretailsupply.com/64686/48245/Price-Marking-Accessories/Lift-Off-Gum-and-Adhesive-Remover.html" TargetMode="External"/><Relationship Id="rId681" Type="http://schemas.openxmlformats.org/officeDocument/2006/relationships/hyperlink" Target="http://www.americanretailsupply.com/64864/Merchandising-Aids.html" TargetMode="External"/><Relationship Id="rId779" Type="http://schemas.openxmlformats.org/officeDocument/2006/relationships/hyperlink" Target="http://www.americanretailsupply.com/64902/244594/Closeout-Price-Marking/Labels-1175-1153-White-Rem-1M-per-RL.html" TargetMode="External"/><Relationship Id="rId902" Type="http://schemas.openxmlformats.org/officeDocument/2006/relationships/hyperlink" Target="http://www.americanretailsupply.com/64936/Gridwall-Slatgrid.html" TargetMode="External"/><Relationship Id="rId986" Type="http://schemas.openxmlformats.org/officeDocument/2006/relationships/hyperlink" Target="http://www.americanretailsupply.com/64945/251992/Slatbox-Displays/Slatbox-Adaptors.html" TargetMode="External"/><Relationship Id="rId31" Type="http://schemas.openxmlformats.org/officeDocument/2006/relationships/hyperlink" Target="http://www.americanretailsupply.com/64492/Bows--Ribbon.html" TargetMode="External"/><Relationship Id="rId334" Type="http://schemas.openxmlformats.org/officeDocument/2006/relationships/hyperlink" Target="http://www.americanretailsupply.com/64742/172821/Tulle/Tulle-Rolls.html" TargetMode="External"/><Relationship Id="rId541" Type="http://schemas.openxmlformats.org/officeDocument/2006/relationships/hyperlink" Target="http://www.americanretailsupply.com/64826/47245/Mini-Grid/Mini-Grid-12-way-Connectors.html" TargetMode="External"/><Relationship Id="rId639" Type="http://schemas.openxmlformats.org/officeDocument/2006/relationships/hyperlink" Target="http://www.americanretailsupply.com/64851/788322/Steamers/Hat-Steamer--Model-J--4000H.html" TargetMode="External"/><Relationship Id="rId1171" Type="http://schemas.openxmlformats.org/officeDocument/2006/relationships/hyperlink" Target="http://www.americanretailsupply.com/64988/715752/Gift-Cards/Pop-Up-Gift-Card-Boxes.html" TargetMode="External"/><Relationship Id="rId1269" Type="http://schemas.openxmlformats.org/officeDocument/2006/relationships/hyperlink" Target="http://www.americanretailsupply.com/65072/445458/European-Tote-Style-Bags/Tinted-Paper-EuroTotes.html" TargetMode="External"/><Relationship Id="rId1476" Type="http://schemas.openxmlformats.org/officeDocument/2006/relationships/hyperlink" Target="http://www.americanretailsupply.com/65195/36796/Hangers/Wooden-Pant-and-Shirt-Hangers.html" TargetMode="External"/><Relationship Id="rId180" Type="http://schemas.openxmlformats.org/officeDocument/2006/relationships/hyperlink" Target="http://www.americanretailsupply.com/64703/22984/Tissue-Paper/Shamrock-Printed-Tissue-Paper.html" TargetMode="External"/><Relationship Id="rId278" Type="http://schemas.openxmlformats.org/officeDocument/2006/relationships/hyperlink" Target="http://www.americanretailsupply.com/64722/224448/Western-Themed-GiftWrap/Christmas-Western-Giftwrap.html" TargetMode="External"/><Relationship Id="rId401" Type="http://schemas.openxmlformats.org/officeDocument/2006/relationships/hyperlink" Target="http://www.americanretailsupply.com/64774/34018/Acrylic-Literature-Displays/Acrylic-Book-Displayer-for-Slatwall.html" TargetMode="External"/><Relationship Id="rId846" Type="http://schemas.openxmlformats.org/officeDocument/2006/relationships/hyperlink" Target="http://www.americanretailsupply.com/64922/1566/2-Line-Monarch-Labelers/Monarch-1135-Labels.html" TargetMode="External"/><Relationship Id="rId1031" Type="http://schemas.openxmlformats.org/officeDocument/2006/relationships/hyperlink" Target="http://www.americanretailsupply.com/64949/774184/Acrylic-for-Gridwall/Gridwall-Acrylic-Sloping-Bins.html" TargetMode="External"/><Relationship Id="rId1129" Type="http://schemas.openxmlformats.org/officeDocument/2006/relationships/hyperlink" Target="http://www.americanretailsupply.com/64980/1756/Tags/Manila-Blank-Tags.html" TargetMode="External"/><Relationship Id="rId485" Type="http://schemas.openxmlformats.org/officeDocument/2006/relationships/hyperlink" Target="http://www.americanretailsupply.com/64794/37344/Jewelry-Riser-Sets/Hexagon-Riser-Set.html" TargetMode="External"/><Relationship Id="rId692" Type="http://schemas.openxmlformats.org/officeDocument/2006/relationships/hyperlink" Target="http://www.americanretailsupply.com/64864/777488/Merchandising-Aids/Sample-Display-Rings.html" TargetMode="External"/><Relationship Id="rId706" Type="http://schemas.openxmlformats.org/officeDocument/2006/relationships/hyperlink" Target="http://www.americanretailsupply.com/64894/173923/Security-Locks-Announcers-Detectors-Mirrors/Self-Contained-Entrance-Door-Announcer.html" TargetMode="External"/><Relationship Id="rId913" Type="http://schemas.openxmlformats.org/officeDocument/2006/relationships/hyperlink" Target="http://www.americanretailsupply.com/64943/34098/Slatwall-Accessories/Picture-Hanger-for-Slatwall-or-Slatgrid.html" TargetMode="External"/><Relationship Id="rId1336" Type="http://schemas.openxmlformats.org/officeDocument/2006/relationships/hyperlink" Target="http://www.americanretailsupply.com/65087/785423/Wine-Liquor-Bags--Boxes/Green-Gardens-Collection-Bags-and-Boxes.html" TargetMode="External"/><Relationship Id="rId1543" Type="http://schemas.openxmlformats.org/officeDocument/2006/relationships/hyperlink" Target="http://www.americanretailsupply.com/65349/786902/3D-Textured-Slatwall/Subway-Tile-Textured-Slatwall.html" TargetMode="External"/><Relationship Id="rId42" Type="http://schemas.openxmlformats.org/officeDocument/2006/relationships/hyperlink" Target="http://www.americanretailsupply.com/64595/635579/Retail-Resources/Out--Nordstrom-Nordstrom.html" TargetMode="External"/><Relationship Id="rId138" Type="http://schemas.openxmlformats.org/officeDocument/2006/relationships/hyperlink" Target="http://www.americanretailsupply.com/64687/733435/Sign-Cards/Rectangle-Blank-Fluorescent-Sign-Cards.html" TargetMode="External"/><Relationship Id="rId345" Type="http://schemas.openxmlformats.org/officeDocument/2006/relationships/hyperlink" Target="http://www.americanretailsupply.com/64765/174132/Tempered-Glass/Shelf-Dividers.html" TargetMode="External"/><Relationship Id="rId552" Type="http://schemas.openxmlformats.org/officeDocument/2006/relationships/hyperlink" Target="http://www.americanretailsupply.com/64829/792833/Ready-To-Assemble-Showcases/Ready-to-Assemble-Wall-Case.html" TargetMode="External"/><Relationship Id="rId997" Type="http://schemas.openxmlformats.org/officeDocument/2006/relationships/hyperlink" Target="http://www.americanretailsupply.com/64947/2701/Gridwall--Slatgrid-Panels/Slatgrid-Panels.html" TargetMode="External"/><Relationship Id="rId1182" Type="http://schemas.openxmlformats.org/officeDocument/2006/relationships/hyperlink" Target="http://www.americanretailsupply.com/64993/48337/A-La-Carte-Bags--Boxes/Forest-Green-Collection-Bags--Boxes.html" TargetMode="External"/><Relationship Id="rId1403" Type="http://schemas.openxmlformats.org/officeDocument/2006/relationships/hyperlink" Target="http://www.americanretailsupply.com/65155/741086/Unbreakable-Forms/Female-Hanging-Torso-Form-with-No-Arms.html" TargetMode="External"/><Relationship Id="rId1610" Type="http://schemas.openxmlformats.org/officeDocument/2006/relationships/hyperlink" Target="http://www.americanretailsupply.com/66235/793244/Adult--Child-Jersey-Forms/Child-Jersey-Form.html" TargetMode="External"/><Relationship Id="rId191" Type="http://schemas.openxmlformats.org/officeDocument/2006/relationships/hyperlink" Target="http://www.americanretailsupply.com/64704/19928/Shreds/Very-Fine-Cut-Shred.html" TargetMode="External"/><Relationship Id="rId205" Type="http://schemas.openxmlformats.org/officeDocument/2006/relationships/hyperlink" Target="http://www.americanretailsupply.com/64706/476449/Gift-Boxes/Two-Piece-Hat-Boxes.html" TargetMode="External"/><Relationship Id="rId412" Type="http://schemas.openxmlformats.org/officeDocument/2006/relationships/hyperlink" Target="http://www.americanretailsupply.com/64774/576850/Acrylic-Literature-Displays/Acrylic-Literature-Holder-Multi-Tier.html" TargetMode="External"/><Relationship Id="rId857" Type="http://schemas.openxmlformats.org/officeDocument/2006/relationships/hyperlink" Target="http://www.americanretailsupply.com/64923/1565/1-Line-Monarch-Labelers/Monarch-1131-Labels.html" TargetMode="External"/><Relationship Id="rId1042" Type="http://schemas.openxmlformats.org/officeDocument/2006/relationships/hyperlink" Target="http://www.americanretailsupply.com/64951/36216/Gridwall-Connectors/Slatwall-to-Grid-Bracket.html" TargetMode="External"/><Relationship Id="rId1487" Type="http://schemas.openxmlformats.org/officeDocument/2006/relationships/hyperlink" Target="http://www.americanretailsupply.com/65196/36359/Sizers-Markers--Size-Labels/12-Clear-Circle-Size-Labels-with-Black-Print.html" TargetMode="External"/><Relationship Id="rId289" Type="http://schemas.openxmlformats.org/officeDocument/2006/relationships/hyperlink" Target="http://www.americanretailsupply.com/64725/781063/BARGAIN-In-Stock-Giftwrap/Everyday--Giftwrap-24-x-50-Rolls.html" TargetMode="External"/><Relationship Id="rId496" Type="http://schemas.openxmlformats.org/officeDocument/2006/relationships/hyperlink" Target="http://www.americanretailsupply.com/64795/37796/Ring--Earring-Displays/5-Finger-Ring-Displays.html" TargetMode="External"/><Relationship Id="rId717" Type="http://schemas.openxmlformats.org/officeDocument/2006/relationships/hyperlink" Target="http://www.americanretailsupply.com/64898/739235/Closeout-Display-Cases-and-Racks/Hexagon-Countertop-Case.html" TargetMode="External"/><Relationship Id="rId924" Type="http://schemas.openxmlformats.org/officeDocument/2006/relationships/hyperlink" Target="http://www.americanretailsupply.com/64943/34302/Slatwall-Accessories/Shelf-Rest-with-Rubber-Buttons-for-Glass-Shelves.html" TargetMode="External"/><Relationship Id="rId1347" Type="http://schemas.openxmlformats.org/officeDocument/2006/relationships/hyperlink" Target="http://www.americanretailsupply.com/65088/785424/A-La-Carte-Bags--Boxes/Market-Fresh-Collection-Bags-and-Boxes.html" TargetMode="External"/><Relationship Id="rId1554" Type="http://schemas.openxmlformats.org/officeDocument/2006/relationships/hyperlink" Target="http://www.americanretailsupply.com/65349/793002/3D-Textured-Slatwall/-Pipe-Hangers-with-Shelves.html" TargetMode="External"/><Relationship Id="rId53" Type="http://schemas.openxmlformats.org/officeDocument/2006/relationships/hyperlink" Target="http://www.americanretailsupply.com/64595/787789/New-Arrivals/Old-Paint-Textured-Slatwall.html" TargetMode="External"/><Relationship Id="rId149" Type="http://schemas.openxmlformats.org/officeDocument/2006/relationships/hyperlink" Target="http://www.americanretailsupply.com/64690/778760/Banners--Posters/Ceiling-Danglers.html" TargetMode="External"/><Relationship Id="rId356" Type="http://schemas.openxmlformats.org/officeDocument/2006/relationships/hyperlink" Target="http://www.americanretailsupply.com/64766/37275/Tempered-Glass-Tower-Displays/Quarter-Round-Extended-Tower.html" TargetMode="External"/><Relationship Id="rId563" Type="http://schemas.openxmlformats.org/officeDocument/2006/relationships/hyperlink" Target="http://www.americanretailsupply.com/64830/175983/LaminateMetal-Showcases/Rear-Access-Corner-Display-Cases.html" TargetMode="External"/><Relationship Id="rId770" Type="http://schemas.openxmlformats.org/officeDocument/2006/relationships/hyperlink" Target="http://www.americanretailsupply.com/64901/785835/Closeout-Brackets-Hooks-Standards/9-Gridwall-Heavy-Duty-Hook.html" TargetMode="External"/><Relationship Id="rId1193" Type="http://schemas.openxmlformats.org/officeDocument/2006/relationships/hyperlink" Target="http://www.americanretailsupply.com/64993/785428/A-La-Carte-Bags--Boxes/Noir-Collection-Bags-and-Boxes.html" TargetMode="External"/><Relationship Id="rId1207" Type="http://schemas.openxmlformats.org/officeDocument/2006/relationships/hyperlink" Target="http://www.americanretailsupply.com/65000/Christmas-Giftwrap.html" TargetMode="External"/><Relationship Id="rId1414" Type="http://schemas.openxmlformats.org/officeDocument/2006/relationships/hyperlink" Target="http://www.americanretailsupply.com/65155/741109/Unbreakable-Forms/Male-Hip-Form.html" TargetMode="External"/><Relationship Id="rId216" Type="http://schemas.openxmlformats.org/officeDocument/2006/relationships/hyperlink" Target="http://www.americanretailsupply.com/64708/757063/Jewelry-Boxes/White-View-Top-Jewelry-Boxes.html" TargetMode="External"/><Relationship Id="rId423" Type="http://schemas.openxmlformats.org/officeDocument/2006/relationships/hyperlink" Target="http://www.americanretailsupply.com/64779/34248/Acrylic-Countertop-Displays/Acrylic-Mini-Platform-Stairs.html" TargetMode="External"/><Relationship Id="rId868" Type="http://schemas.openxmlformats.org/officeDocument/2006/relationships/hyperlink" Target="http://www.americanretailsupply.com/64924/48289/3-Line--Promo-Monarch-Labelers/1150-Series-Inker.html" TargetMode="External"/><Relationship Id="rId1053" Type="http://schemas.openxmlformats.org/officeDocument/2006/relationships/hyperlink" Target="http://www.americanretailsupply.com/64962/CalHOOK-Brackets.html" TargetMode="External"/><Relationship Id="rId1260" Type="http://schemas.openxmlformats.org/officeDocument/2006/relationships/hyperlink" Target="http://www.americanretailsupply.com/65070/793279/Paper-Shopping-Bags/Economy-Kraft-Shopping-Bags.html" TargetMode="External"/><Relationship Id="rId1498" Type="http://schemas.openxmlformats.org/officeDocument/2006/relationships/hyperlink" Target="http://www.americanretailsupply.com/65197/36373/Apparel-Accessories--Apparel-Store-Supplies/Lint-Pickup-Roller.html" TargetMode="External"/><Relationship Id="rId630" Type="http://schemas.openxmlformats.org/officeDocument/2006/relationships/hyperlink" Target="http://www.americanretailsupply.com/64850/560411/Carts/Stack-n-Stock-Hand-Truck.html" TargetMode="External"/><Relationship Id="rId728" Type="http://schemas.openxmlformats.org/officeDocument/2006/relationships/hyperlink" Target="http://www.americanretailsupply.com/64898/787696/Closeout-Display-Cases-and-Racks/White-Wrap-Counter-70x20x38.html" TargetMode="External"/><Relationship Id="rId935" Type="http://schemas.openxmlformats.org/officeDocument/2006/relationships/hyperlink" Target="http://www.americanretailsupply.com/64944/173756/Acrylic-for-Slatwall/Acrylic-J-Rack-Economy-with-10-Tilt-for-Slatwall.html" TargetMode="External"/><Relationship Id="rId1358" Type="http://schemas.openxmlformats.org/officeDocument/2006/relationships/hyperlink" Target="http://www.americanretailsupply.com/65123/754628/Food-Service-Boxes/Cake-Pads-Rectangle.html" TargetMode="External"/><Relationship Id="rId1565" Type="http://schemas.openxmlformats.org/officeDocument/2006/relationships/hyperlink" Target="http://www.americanretailsupply.com/65753/787809/Decorative-Holiday-Packaging/Sophie-Holiday-Greeting--Ornaments.html" TargetMode="External"/><Relationship Id="rId64" Type="http://schemas.openxmlformats.org/officeDocument/2006/relationships/hyperlink" Target="http://www.americanretailsupply.com/64595/793279/New-Arrivals/Economy-Kraft-Shopping-Bags.html" TargetMode="External"/><Relationship Id="rId367" Type="http://schemas.openxmlformats.org/officeDocument/2006/relationships/hyperlink" Target="http://www.americanretailsupply.com/64769/34234/Acrylic-Risers--Cubes/18-Acrylic-Mirrored-Riser-Set.html" TargetMode="External"/><Relationship Id="rId574" Type="http://schemas.openxmlformats.org/officeDocument/2006/relationships/hyperlink" Target="http://www.americanretailsupply.com/64831/442767/Hardwood-Showcases/Queen-Anne-Fullview-Cases.html" TargetMode="External"/><Relationship Id="rId1120" Type="http://schemas.openxmlformats.org/officeDocument/2006/relationships/hyperlink" Target="http://www.americanretailsupply.com/64971/37172/Glass-Connectors/2-Way.html" TargetMode="External"/><Relationship Id="rId1218" Type="http://schemas.openxmlformats.org/officeDocument/2006/relationships/hyperlink" Target="http://www.americanretailsupply.com/65006/Ribbon-in-Animal-Prints.html" TargetMode="External"/><Relationship Id="rId1425" Type="http://schemas.openxmlformats.org/officeDocument/2006/relationships/hyperlink" Target="http://www.americanretailsupply.com/65161/154769/Apollo--Athena-Forms/Apollo-Muscular-Shirt-Form.html" TargetMode="External"/><Relationship Id="rId227" Type="http://schemas.openxmlformats.org/officeDocument/2006/relationships/hyperlink" Target="http://www.americanretailsupply.com/64710/748773/Hi-Wall-2-Piece-Boxes--Lids/Hi-Wall-2-Piece-Gold-Boxes--Lids.html" TargetMode="External"/><Relationship Id="rId781" Type="http://schemas.openxmlformats.org/officeDocument/2006/relationships/hyperlink" Target="http://www.americanretailsupply.com/64902/244698/Closeout-Price-Marking/Tach-It-Reinforced-Needles-3.html" TargetMode="External"/><Relationship Id="rId879" Type="http://schemas.openxmlformats.org/officeDocument/2006/relationships/hyperlink" Target="http://www.americanretailsupply.com/64930/1559/Meto-1--2-Line-Price-Guns/Meto-Ink-Rollers.html" TargetMode="External"/><Relationship Id="rId434" Type="http://schemas.openxmlformats.org/officeDocument/2006/relationships/hyperlink" Target="http://www.americanretailsupply.com/64785/34263/Misc-Acrylic-Products/Acrylic-Cleaner.html" TargetMode="External"/><Relationship Id="rId641" Type="http://schemas.openxmlformats.org/officeDocument/2006/relationships/hyperlink" Target="http://www.americanretailsupply.com/64852/Impulse-Sealers--Shrink-Wrap.html" TargetMode="External"/><Relationship Id="rId739" Type="http://schemas.openxmlformats.org/officeDocument/2006/relationships/hyperlink" Target="http://www.americanretailsupply.com/64899/245007/Closeout-Packaging/Simply-Sheer-Ribbon.html" TargetMode="External"/><Relationship Id="rId1064" Type="http://schemas.openxmlformats.org/officeDocument/2006/relationships/hyperlink" Target="http://www.americanretailsupply.com/64965/41116/Universal-HD-Wall-Standards/Universal-T-Concealed-Standard.html" TargetMode="External"/><Relationship Id="rId1271" Type="http://schemas.openxmlformats.org/officeDocument/2006/relationships/hyperlink" Target="http://www.americanretailsupply.com/65072/777847/European-Tote-Style-Bags/Natural-and-White-Kraft-Paper-Eurototes.html" TargetMode="External"/><Relationship Id="rId1369" Type="http://schemas.openxmlformats.org/officeDocument/2006/relationships/hyperlink" Target="http://www.americanretailsupply.com/65123/759338/Food-Service-Boxes/Bakers-Choice-Window-Bakery-Boxes.html" TargetMode="External"/><Relationship Id="rId1576" Type="http://schemas.openxmlformats.org/officeDocument/2006/relationships/hyperlink" Target="http://www.americanretailsupply.com/65799/788868/Shamrock/Celebrate-Giftwrap.html" TargetMode="External"/><Relationship Id="rId280" Type="http://schemas.openxmlformats.org/officeDocument/2006/relationships/hyperlink" Target="http://www.americanretailsupply.com/64723/Holiday-Giftwrap.html" TargetMode="External"/><Relationship Id="rId501" Type="http://schemas.openxmlformats.org/officeDocument/2006/relationships/hyperlink" Target="http://www.americanretailsupply.com/64797/735010/Counter-Top-Racks/White-Linear-Counter-Display.html" TargetMode="External"/><Relationship Id="rId946" Type="http://schemas.openxmlformats.org/officeDocument/2006/relationships/hyperlink" Target="http://www.americanretailsupply.com/64944/34054/Acrylic-for-Slatwall/Acrylic-Easel-with-50-Tilt-for-Slatwall.html" TargetMode="External"/><Relationship Id="rId1131" Type="http://schemas.openxmlformats.org/officeDocument/2006/relationships/hyperlink" Target="http://www.americanretailsupply.com/64980/226084/Tags/White-Rectangle-Apparel-Tags.html" TargetMode="External"/><Relationship Id="rId1229" Type="http://schemas.openxmlformats.org/officeDocument/2006/relationships/hyperlink" Target="http://www.americanretailsupply.com/65011/Holiday-Boxes.html" TargetMode="External"/><Relationship Id="rId75" Type="http://schemas.openxmlformats.org/officeDocument/2006/relationships/hyperlink" Target="http://www.americanretailsupply.com/64663/Acrylic-Displays.html" TargetMode="External"/><Relationship Id="rId140" Type="http://schemas.openxmlformats.org/officeDocument/2006/relationships/hyperlink" Target="http://www.americanretailsupply.com/64689/Pennants.html" TargetMode="External"/><Relationship Id="rId378" Type="http://schemas.openxmlformats.org/officeDocument/2006/relationships/hyperlink" Target="http://www.americanretailsupply.com/64770/Acrylic-Bins-Trays-Easels.html" TargetMode="External"/><Relationship Id="rId585" Type="http://schemas.openxmlformats.org/officeDocument/2006/relationships/hyperlink" Target="http://www.americanretailsupply.com/64831/47117/Hardwood-Showcases/Special-Cases.html" TargetMode="External"/><Relationship Id="rId792" Type="http://schemas.openxmlformats.org/officeDocument/2006/relationships/hyperlink" Target="http://www.americanretailsupply.com/64904/239632/Closeout-Apparel-Accessories/Velveteen-Draw-String-Pouches.html" TargetMode="External"/><Relationship Id="rId806" Type="http://schemas.openxmlformats.org/officeDocument/2006/relationships/hyperlink" Target="http://www.americanretailsupply.com/64905/244695/Miscellaneous-Closeout/Inventory-Tag-2-Part-Carbonless.html" TargetMode="External"/><Relationship Id="rId1436" Type="http://schemas.openxmlformats.org/officeDocument/2006/relationships/hyperlink" Target="http://www.americanretailsupply.com/65164/740773/Kidz-Klub-Mannequins/Kidz-Klub-12--yr-old-Unisex----White.html" TargetMode="External"/><Relationship Id="rId6" Type="http://schemas.openxmlformats.org/officeDocument/2006/relationships/hyperlink" Target="http://www.americanretailsupply.com/12903/130400/Retail-Resources/WAYMISH.html" TargetMode="External"/><Relationship Id="rId238" Type="http://schemas.openxmlformats.org/officeDocument/2006/relationships/hyperlink" Target="http://www.americanretailsupply.com/64715/172944/E--Flute-Decorative-Boxes/Solid-Bags.html" TargetMode="External"/><Relationship Id="rId445" Type="http://schemas.openxmlformats.org/officeDocument/2006/relationships/hyperlink" Target="http://www.americanretailsupply.com/64787/37280/Necklace--Bracelet-Displays/Bracelet-Oval-2-Bar-T--Bar.html" TargetMode="External"/><Relationship Id="rId652" Type="http://schemas.openxmlformats.org/officeDocument/2006/relationships/hyperlink" Target="http://www.americanretailsupply.com/64855/Shopping-Baskets.html" TargetMode="External"/><Relationship Id="rId1075" Type="http://schemas.openxmlformats.org/officeDocument/2006/relationships/hyperlink" Target="http://www.americanretailsupply.com/64966/41108/Universal-HD-Brackets/Universal-Straight-Faceout-with-Metal-Lock-Nut.html" TargetMode="External"/><Relationship Id="rId1282" Type="http://schemas.openxmlformats.org/officeDocument/2006/relationships/hyperlink" Target="http://www.americanretailsupply.com/65074/20290/High-Density-Plastic-Bags/High-Density-Plastic-Merchandise-Bags.html" TargetMode="External"/><Relationship Id="rId1503" Type="http://schemas.openxmlformats.org/officeDocument/2006/relationships/hyperlink" Target="http://www.americanretailsupply.com/65197/48281/Apparel-Accessories--Apparel-Store-Supplies/Plastic-Label-Scrapers.html" TargetMode="External"/><Relationship Id="rId291" Type="http://schemas.openxmlformats.org/officeDocument/2006/relationships/hyperlink" Target="http://www.americanretailsupply.com/64734/Natural-Curling-Ribbon.html" TargetMode="External"/><Relationship Id="rId305" Type="http://schemas.openxmlformats.org/officeDocument/2006/relationships/hyperlink" Target="http://www.americanretailsupply.com/64736/19926/Perfect-Bows--Ribbon/Flora-Satin-Ribbon.html" TargetMode="External"/><Relationship Id="rId512" Type="http://schemas.openxmlformats.org/officeDocument/2006/relationships/hyperlink" Target="http://www.americanretailsupply.com/64806/560534/Racks-Spinners-Dump-Bins/Folding-Mobile-Dump-Table.html" TargetMode="External"/><Relationship Id="rId957" Type="http://schemas.openxmlformats.org/officeDocument/2006/relationships/hyperlink" Target="http://www.americanretailsupply.com/64944/34145/Acrylic-for-Slatwall/Acrylic-Display-Holders-for-Packaged-Items-for-Slatwall-Open-Sided.html" TargetMode="External"/><Relationship Id="rId1142" Type="http://schemas.openxmlformats.org/officeDocument/2006/relationships/hyperlink" Target="http://www.americanretailsupply.com/64983/3986/Acrylic-Sign-Card-Frames/Gridwall-Acrylic-Sign-Holders.html" TargetMode="External"/><Relationship Id="rId1587" Type="http://schemas.openxmlformats.org/officeDocument/2006/relationships/hyperlink" Target="http://www.americanretailsupply.com/66174/792843/Pipeline-Displays/Pipeline-Brackets-and-Outriggers.html" TargetMode="External"/><Relationship Id="rId86" Type="http://schemas.openxmlformats.org/officeDocument/2006/relationships/hyperlink" Target="http://www.americanretailsupply.com/64665/34340/Wire--Acylic-Easels/Adjustable-Easel-for-Slatwall-or-Slatgrid.html" TargetMode="External"/><Relationship Id="rId151" Type="http://schemas.openxmlformats.org/officeDocument/2006/relationships/hyperlink" Target="http://www.americanretailsupply.com/64691/647269/Sidewalk-Signs/QLA-Quick-Load-Rolling-A-Frame-Sidewalk-Signs.html" TargetMode="External"/><Relationship Id="rId389" Type="http://schemas.openxmlformats.org/officeDocument/2006/relationships/hyperlink" Target="http://www.americanretailsupply.com/64770/576364/Acrylic-Bins-Trays-Easels/Acrylic-Compartment-Bins-for-Countertop.html" TargetMode="External"/><Relationship Id="rId596" Type="http://schemas.openxmlformats.org/officeDocument/2006/relationships/hyperlink" Target="http://www.americanretailsupply.com/64832/172191/High-Tech-Showcases/Full-Sized-Full-Vision-Showcase.html" TargetMode="External"/><Relationship Id="rId817" Type="http://schemas.openxmlformats.org/officeDocument/2006/relationships/hyperlink" Target="http://www.americanretailsupply.com/64915/173759/Jewelry-Apparel-Eyewear-Displays/Acrylic-Tray-for-Packaged-Items-for-Slatwall-or-Slatgrid.html" TargetMode="External"/><Relationship Id="rId1002" Type="http://schemas.openxmlformats.org/officeDocument/2006/relationships/hyperlink" Target="http://www.americanretailsupply.com/64948/34302/Gridwall-Metal-Attachments/Shelf-Rest-with-Rubber-Buttons-for-Glass-Shelves.html" TargetMode="External"/><Relationship Id="rId1447" Type="http://schemas.openxmlformats.org/officeDocument/2006/relationships/hyperlink" Target="http://www.americanretailsupply.com/65181/561739/Literature-Racks/24-Pocket-Combo-Spinner.html" TargetMode="External"/><Relationship Id="rId249" Type="http://schemas.openxmlformats.org/officeDocument/2006/relationships/hyperlink" Target="http://www.americanretailsupply.com/64717/Tin-Boxes.html" TargetMode="External"/><Relationship Id="rId456" Type="http://schemas.openxmlformats.org/officeDocument/2006/relationships/hyperlink" Target="http://www.americanretailsupply.com/64787/640355/Necklace--Bracelet-Displays/Jewelry-Displays-for-Slatwall-or-Slatgrid.html" TargetMode="External"/><Relationship Id="rId663" Type="http://schemas.openxmlformats.org/officeDocument/2006/relationships/hyperlink" Target="http://www.americanretailsupply.com/64859/176650/Shipping-Supplies/Polystyrene-Edge-Protectors.html" TargetMode="External"/><Relationship Id="rId870" Type="http://schemas.openxmlformats.org/officeDocument/2006/relationships/hyperlink" Target="http://www.americanretailsupply.com/64929/1453/Primark-1--2-Line-Price-Guns/Primark-P-14-1-Line-Price-Gun.html" TargetMode="External"/><Relationship Id="rId1086" Type="http://schemas.openxmlformats.org/officeDocument/2006/relationships/hyperlink" Target="http://www.americanretailsupply.com/64967/37848/Aristocrat-Extra-HD-Brackets/Aristocrat-Heavy-Duty-Bracket.html" TargetMode="External"/><Relationship Id="rId1293" Type="http://schemas.openxmlformats.org/officeDocument/2006/relationships/hyperlink" Target="http://www.americanretailsupply.com/65075/744869/Frosted-Plastic-Bags/Frosted-Merchandise-Bags.html" TargetMode="External"/><Relationship Id="rId1307" Type="http://schemas.openxmlformats.org/officeDocument/2006/relationships/hyperlink" Target="http://www.americanretailsupply.com/65080/48819/Clear-Poly-Bags/Clear-Flat-15-Mil-Poly-Bags.html" TargetMode="External"/><Relationship Id="rId1514" Type="http://schemas.openxmlformats.org/officeDocument/2006/relationships/hyperlink" Target="http://www.americanretailsupply.com/65209/586836/Modular-Birch-Displays/Display-Pedestals.html" TargetMode="External"/><Relationship Id="rId13" Type="http://schemas.openxmlformats.org/officeDocument/2006/relationships/hyperlink" Target="http://www.americanretailsupply.com/25194/47106/Wood-Display-Cases/Sitdown-Showcase.html" TargetMode="External"/><Relationship Id="rId109" Type="http://schemas.openxmlformats.org/officeDocument/2006/relationships/hyperlink" Target="http://www.americanretailsupply.com/64682/1513/TG-Tacher-Taggers/TG-Tacher-Standard-and-Fine-Fasteners.html" TargetMode="External"/><Relationship Id="rId316" Type="http://schemas.openxmlformats.org/officeDocument/2006/relationships/hyperlink" Target="http://www.americanretailsupply.com/64738/28871/Fabric-Ribbon/Dyna-Satin-Acetate-Ribbon.html" TargetMode="External"/><Relationship Id="rId523" Type="http://schemas.openxmlformats.org/officeDocument/2006/relationships/hyperlink" Target="http://www.americanretailsupply.com/64806/561834/Racks-Spinners-Dump-Bins/Double-Wide-Wood-Merchandisers.html" TargetMode="External"/><Relationship Id="rId968" Type="http://schemas.openxmlformats.org/officeDocument/2006/relationships/hyperlink" Target="http://www.americanretailsupply.com/64944/34303/Acrylic-for-Slatwall/Acrylic-Polycarbonate-Brackets-for-Slatwall-or-Slatgrid.html" TargetMode="External"/><Relationship Id="rId1153" Type="http://schemas.openxmlformats.org/officeDocument/2006/relationships/hyperlink" Target="http://www.americanretailsupply.com/64983/783363/Acrylic-Sign-Card-Frames/Acrylic-Two-Sided-Bottom-Loading-Sign-Holders.html" TargetMode="External"/><Relationship Id="rId1598" Type="http://schemas.openxmlformats.org/officeDocument/2006/relationships/hyperlink" Target="http://www.americanretailsupply.com/66199/Eco-Friendly-Recycled-Paper-Bags.html" TargetMode="External"/><Relationship Id="rId97" Type="http://schemas.openxmlformats.org/officeDocument/2006/relationships/hyperlink" Target="http://www.americanretailsupply.com/64679/1443/Avery-Dennison-Labelers--Labels/PB-210-Labeler.html" TargetMode="External"/><Relationship Id="rId730" Type="http://schemas.openxmlformats.org/officeDocument/2006/relationships/hyperlink" Target="http://www.americanretailsupply.com/64899/Closeout-Packaging.html" TargetMode="External"/><Relationship Id="rId828" Type="http://schemas.openxmlformats.org/officeDocument/2006/relationships/hyperlink" Target="http://www.americanretailsupply.com/64915/34071/Jewelry-Apparel-Eyewear-Displays/Acrylic-Single-Watch-Display-for-Slatwall-or-Slatgrid.html" TargetMode="External"/><Relationship Id="rId1013" Type="http://schemas.openxmlformats.org/officeDocument/2006/relationships/hyperlink" Target="http://www.americanretailsupply.com/64948/35825/Gridwall-Metal-Attachments/Slant-Shelf-with-Lip.html" TargetMode="External"/><Relationship Id="rId1360" Type="http://schemas.openxmlformats.org/officeDocument/2006/relationships/hyperlink" Target="http://www.americanretailsupply.com/65123/758209/Food-Service-Boxes/Cupcake-Inserts.html" TargetMode="External"/><Relationship Id="rId1458" Type="http://schemas.openxmlformats.org/officeDocument/2006/relationships/hyperlink" Target="http://www.americanretailsupply.com/65182/560540/CD-Video--Eyeware-Displays/38-Pair-Eyewear-Countertop-Spinner.html" TargetMode="External"/><Relationship Id="rId162" Type="http://schemas.openxmlformats.org/officeDocument/2006/relationships/hyperlink" Target="http://www.americanretailsupply.com/64693/173630/Ready-Flow-Pen-Sets/32oz-Special-Performance-Ink.html" TargetMode="External"/><Relationship Id="rId467" Type="http://schemas.openxmlformats.org/officeDocument/2006/relationships/hyperlink" Target="http://www.americanretailsupply.com/64790/36354/Jewelry-Supplies/U--Pins.html" TargetMode="External"/><Relationship Id="rId1097" Type="http://schemas.openxmlformats.org/officeDocument/2006/relationships/hyperlink" Target="http://www.americanretailsupply.com/64968/41121/Aristocrat-Extra-HD-Standards/Mounting-Screws-for-Mounting-Standards.html" TargetMode="External"/><Relationship Id="rId1220" Type="http://schemas.openxmlformats.org/officeDocument/2006/relationships/hyperlink" Target="http://www.americanretailsupply.com/65006/742308/Ribbon-in-Animal-Prints/Splendorette-Printed-Curling-Ribbon.html" TargetMode="External"/><Relationship Id="rId1318" Type="http://schemas.openxmlformats.org/officeDocument/2006/relationships/hyperlink" Target="http://www.americanretailsupply.com/65085/649537/Food-Grade-Tissue/Ultra-Performance-20-Grease-Resistant-Tissue-Paper.html" TargetMode="External"/><Relationship Id="rId1525" Type="http://schemas.openxmlformats.org/officeDocument/2006/relationships/hyperlink" Target="http://www.americanretailsupply.com/65211/447141/Contemporary-Raw-Steel-Displays/T-Type-Earring-Display.html" TargetMode="External"/><Relationship Id="rId674" Type="http://schemas.openxmlformats.org/officeDocument/2006/relationships/hyperlink" Target="http://www.americanretailsupply.com/64860/Giftwrap-Ribbon-Tissue-Racks.html" TargetMode="External"/><Relationship Id="rId881" Type="http://schemas.openxmlformats.org/officeDocument/2006/relationships/hyperlink" Target="http://www.americanretailsupply.com/64930/1570/Meto-1--2-Line-Price-Guns/Meto-2200-Series-Labels.html" TargetMode="External"/><Relationship Id="rId979" Type="http://schemas.openxmlformats.org/officeDocument/2006/relationships/hyperlink" Target="http://www.americanretailsupply.com/64945/239522/Slatbox-Displays/Storbox-Wide-Display.html" TargetMode="External"/><Relationship Id="rId24" Type="http://schemas.openxmlformats.org/officeDocument/2006/relationships/hyperlink" Target="http://www.americanretailsupply.com/63377/757042/Jewelry-Boxes/White-Swirl.html" TargetMode="External"/><Relationship Id="rId327" Type="http://schemas.openxmlformats.org/officeDocument/2006/relationships/hyperlink" Target="http://www.americanretailsupply.com/64740/19642/Wraphia-Raffia-Excelsior/Wraphia-in-Matte-Colors.html" TargetMode="External"/><Relationship Id="rId534" Type="http://schemas.openxmlformats.org/officeDocument/2006/relationships/hyperlink" Target="http://www.americanretailsupply.com/64816/1909/Melamine--Bullnose-Shelves/Melamine-Shelving.html" TargetMode="External"/><Relationship Id="rId741" Type="http://schemas.openxmlformats.org/officeDocument/2006/relationships/hyperlink" Target="http://www.americanretailsupply.com/64899/245425/Closeout-Packaging/Cord-Metallic-Tinsel-100-yds-Silver.html" TargetMode="External"/><Relationship Id="rId839" Type="http://schemas.openxmlformats.org/officeDocument/2006/relationships/hyperlink" Target="http://www.americanretailsupply.com/64915/576363/Jewelry-Apparel-Eyewear-Displays/Clutch-Bag-Acrylic-Riser.html" TargetMode="External"/><Relationship Id="rId1164" Type="http://schemas.openxmlformats.org/officeDocument/2006/relationships/hyperlink" Target="http://www.americanretailsupply.com/64987/130646/Gift-Cards/Acrylic-Gift-Card-Holder-Display.html" TargetMode="External"/><Relationship Id="rId1371" Type="http://schemas.openxmlformats.org/officeDocument/2006/relationships/hyperlink" Target="http://www.americanretailsupply.com/65124/BookHANGERS--Sample-Rings.html" TargetMode="External"/><Relationship Id="rId1469" Type="http://schemas.openxmlformats.org/officeDocument/2006/relationships/hyperlink" Target="http://www.americanretailsupply.com/65194/708557/Garment--Hat-Racks/Countertop-Hat-Racks.html" TargetMode="External"/><Relationship Id="rId173" Type="http://schemas.openxmlformats.org/officeDocument/2006/relationships/hyperlink" Target="http://www.americanretailsupply.com/64703/19964/Tissue-Paper/Solid-Color-Tissue-Paper-Assortment-Packs.html" TargetMode="External"/><Relationship Id="rId380" Type="http://schemas.openxmlformats.org/officeDocument/2006/relationships/hyperlink" Target="http://www.americanretailsupply.com/64770/231535/Acrylic-Bins-Trays-Easels/Acrylic-Dinnerware-Holder.html" TargetMode="External"/><Relationship Id="rId601" Type="http://schemas.openxmlformats.org/officeDocument/2006/relationships/hyperlink" Target="http://www.americanretailsupply.com/64832/172239/High-Tech-Showcases/Curved-Wall-48-Wide-Display-Case-with-Storage.html" TargetMode="External"/><Relationship Id="rId1024" Type="http://schemas.openxmlformats.org/officeDocument/2006/relationships/hyperlink" Target="http://www.americanretailsupply.com/64949/33435/Acrylic-for-Gridwall/Acrylic-Compact-Disc-Display-for-Slatwall-Gridwall-Pegboard-or-Wallmount.html" TargetMode="External"/><Relationship Id="rId1231" Type="http://schemas.openxmlformats.org/officeDocument/2006/relationships/hyperlink" Target="http://www.americanretailsupply.com/65011/476533/Holiday-Boxes/White-Pine.html" TargetMode="External"/><Relationship Id="rId240" Type="http://schemas.openxmlformats.org/officeDocument/2006/relationships/hyperlink" Target="http://www.americanretailsupply.com/64715/172946/E--Flute-Decorative-Boxes/Heart-Window-Bag.html" TargetMode="External"/><Relationship Id="rId478" Type="http://schemas.openxmlformats.org/officeDocument/2006/relationships/hyperlink" Target="http://www.americanretailsupply.com/64793/Jewelry-Trays--Inserts.html" TargetMode="External"/><Relationship Id="rId685" Type="http://schemas.openxmlformats.org/officeDocument/2006/relationships/hyperlink" Target="http://www.americanretailsupply.com/64864/12527/Merchandising-Aids/Price-Channel-Molding.html" TargetMode="External"/><Relationship Id="rId892" Type="http://schemas.openxmlformats.org/officeDocument/2006/relationships/hyperlink" Target="http://www.americanretailsupply.com/64931/173745/Garvey-1-Line-Price-Guns/Garvey-25-1-Line-Labels.html" TargetMode="External"/><Relationship Id="rId906" Type="http://schemas.openxmlformats.org/officeDocument/2006/relationships/hyperlink" Target="http://www.americanretailsupply.com/64940/44174/Wallmount-Brackets/Chrome-Wallmount-Hooks.html" TargetMode="External"/><Relationship Id="rId1329" Type="http://schemas.openxmlformats.org/officeDocument/2006/relationships/hyperlink" Target="http://www.americanretailsupply.com/65087/48338/Wine-Liquor-Bags--Boxes/Really-Red-Collection-Bags-and-Boxes.html" TargetMode="External"/><Relationship Id="rId1536" Type="http://schemas.openxmlformats.org/officeDocument/2006/relationships/hyperlink" Target="http://www.americanretailsupply.com/65221_1_2_1/Info-Center.html" TargetMode="External"/><Relationship Id="rId35" Type="http://schemas.openxmlformats.org/officeDocument/2006/relationships/hyperlink" Target="http://www.americanretailsupply.com/64593/Displays-Racks--Showcases.html" TargetMode="External"/><Relationship Id="rId100" Type="http://schemas.openxmlformats.org/officeDocument/2006/relationships/hyperlink" Target="http://www.americanretailsupply.com/64679/1552/Avery-Dennison-Labelers--Labels/PB210-Labels.html" TargetMode="External"/><Relationship Id="rId338" Type="http://schemas.openxmlformats.org/officeDocument/2006/relationships/hyperlink" Target="http://www.americanretailsupply.com/64749/18450/Organza--Velvet-Bags/Velveteen-Drawstring-Pouches.html" TargetMode="External"/><Relationship Id="rId545" Type="http://schemas.openxmlformats.org/officeDocument/2006/relationships/hyperlink" Target="http://www.americanretailsupply.com/64829/47235/Ready-To-Assemble-Showcases/Ready-To-Assemble-Full-Vision-Showcase.html" TargetMode="External"/><Relationship Id="rId752" Type="http://schemas.openxmlformats.org/officeDocument/2006/relationships/hyperlink" Target="http://www.americanretailsupply.com/64901/149593/Closeout-Brackets-Hooks-Standards/Hangrod-1-516-x-6.html" TargetMode="External"/><Relationship Id="rId1175" Type="http://schemas.openxmlformats.org/officeDocument/2006/relationships/hyperlink" Target="http://www.americanretailsupply.com/64990/Food--Wine-Bags.html" TargetMode="External"/><Relationship Id="rId1382" Type="http://schemas.openxmlformats.org/officeDocument/2006/relationships/hyperlink" Target="http://www.americanretailsupply.com/65153/156948/Molded-Forms/Full-Round-Active-Wear-Cameo.html" TargetMode="External"/><Relationship Id="rId1603" Type="http://schemas.openxmlformats.org/officeDocument/2006/relationships/hyperlink" Target="http://www.americanretailsupply.com/66200/582199/Eco-Friendly-Reusable-Bags/Reusable-Non-Woven-Wine-Totes.html" TargetMode="External"/><Relationship Id="rId184" Type="http://schemas.openxmlformats.org/officeDocument/2006/relationships/hyperlink" Target="http://www.americanretailsupply.com/64703/28612/Tissue-Paper/Printed-Tissue-Paper-Assortment-Packs.html" TargetMode="External"/><Relationship Id="rId391" Type="http://schemas.openxmlformats.org/officeDocument/2006/relationships/hyperlink" Target="http://www.americanretailsupply.com/64770/777848/Acrylic-Bins-Trays-Easels/38-Series-Acrylic-Easels.html" TargetMode="External"/><Relationship Id="rId405" Type="http://schemas.openxmlformats.org/officeDocument/2006/relationships/hyperlink" Target="http://www.americanretailsupply.com/64774/575618/Acrylic-Literature-Displays/Acrylic-Add-A-Pocket-to-Sign-Holders.html" TargetMode="External"/><Relationship Id="rId612" Type="http://schemas.openxmlformats.org/officeDocument/2006/relationships/hyperlink" Target="http://www.americanretailsupply.com/64847/Lights.html" TargetMode="External"/><Relationship Id="rId1035" Type="http://schemas.openxmlformats.org/officeDocument/2006/relationships/hyperlink" Target="http://www.americanretailsupply.com/64950/35395/Gridwall-Display-Bases/Gridwall-Display-Legs.html" TargetMode="External"/><Relationship Id="rId1242" Type="http://schemas.openxmlformats.org/officeDocument/2006/relationships/hyperlink" Target="http://www.americanretailsupply.com/65039/41125/Baskets-BracketsDouble-Hooks/Hooks-for-Pegboard.html" TargetMode="External"/><Relationship Id="rId251" Type="http://schemas.openxmlformats.org/officeDocument/2006/relationships/hyperlink" Target="http://www.americanretailsupply.com/64717/172936/Tin-Boxes/Solid-Tins-with-PET-Window.html" TargetMode="External"/><Relationship Id="rId489" Type="http://schemas.openxmlformats.org/officeDocument/2006/relationships/hyperlink" Target="http://www.americanretailsupply.com/64795/37286/Ring--Earring-Displays/Single-PendantEarring-Angled-Display.html" TargetMode="External"/><Relationship Id="rId696" Type="http://schemas.openxmlformats.org/officeDocument/2006/relationships/hyperlink" Target="http://www.americanretailsupply.com/64865/22330/Shipping-Envelopes/Jiffy-Mailing-Envelopes.html" TargetMode="External"/><Relationship Id="rId917" Type="http://schemas.openxmlformats.org/officeDocument/2006/relationships/hyperlink" Target="http://www.americanretailsupply.com/64943/34102/Slatwall-Accessories/Waterfall-Bracket-with-Hooks-for-Slatwall-or-Slatgrid.html" TargetMode="External"/><Relationship Id="rId1102" Type="http://schemas.openxmlformats.org/officeDocument/2006/relationships/hyperlink" Target="http://www.americanretailsupply.com/64969/173813/Quantum-Extra-HD-Brackets/Quantum-Heavy-Duty-Brackets-with-Lock-Nut.html" TargetMode="External"/><Relationship Id="rId1547" Type="http://schemas.openxmlformats.org/officeDocument/2006/relationships/hyperlink" Target="http://www.americanretailsupply.com/65349/786911/3D-Textured-Slatwall/Tire-Tread-Textured-Slatwall.html" TargetMode="External"/><Relationship Id="rId46" Type="http://schemas.openxmlformats.org/officeDocument/2006/relationships/hyperlink" Target="http://www.americanretailsupply.com/64595/754628/New-Arrivals/Cake-Pads-Rectangle.html" TargetMode="External"/><Relationship Id="rId349" Type="http://schemas.openxmlformats.org/officeDocument/2006/relationships/hyperlink" Target="http://www.americanretailsupply.com/64765/37260/Tempered-Glass/38-Tempered-Shelf-Glass-Square-Corners.html" TargetMode="External"/><Relationship Id="rId556" Type="http://schemas.openxmlformats.org/officeDocument/2006/relationships/hyperlink" Target="http://www.americanretailsupply.com/64830/174386/LaminateMetal-Showcases/Full-Vision-Showcases.html" TargetMode="External"/><Relationship Id="rId763" Type="http://schemas.openxmlformats.org/officeDocument/2006/relationships/hyperlink" Target="http://www.americanretailsupply.com/64901/245471/Closeout-Brackets-Hooks-Standards/Hangrod-Snap-on-Brackets.html" TargetMode="External"/><Relationship Id="rId1186" Type="http://schemas.openxmlformats.org/officeDocument/2006/relationships/hyperlink" Target="http://www.americanretailsupply.com/64993/563425/A-La-Carte-Bags--Boxes/Fruit-Bowl-Wine-Packaging-Bags-and-Boxes.html" TargetMode="External"/><Relationship Id="rId1393" Type="http://schemas.openxmlformats.org/officeDocument/2006/relationships/hyperlink" Target="http://www.americanretailsupply.com/65154/156021/Costumers/Child-Flex-Form-Plush-Black.html" TargetMode="External"/><Relationship Id="rId1407" Type="http://schemas.openxmlformats.org/officeDocument/2006/relationships/hyperlink" Target="http://www.americanretailsupply.com/65155/741095/Unbreakable-Forms/Male-Torso-Form-with-Arms.html" TargetMode="External"/><Relationship Id="rId111" Type="http://schemas.openxmlformats.org/officeDocument/2006/relationships/hyperlink" Target="http://www.americanretailsupply.com/64682/48297/TG-Tacher-Taggers/Needles-for-Taggers.html" TargetMode="External"/><Relationship Id="rId195" Type="http://schemas.openxmlformats.org/officeDocument/2006/relationships/hyperlink" Target="http://www.americanretailsupply.com/64705/48312/Polypropylene-Rolls--Bags/Clear-Polypropylene-Basket-Bags.html" TargetMode="External"/><Relationship Id="rId209" Type="http://schemas.openxmlformats.org/officeDocument/2006/relationships/hyperlink" Target="http://www.americanretailsupply.com/64707/Apparel-Boxes.html" TargetMode="External"/><Relationship Id="rId416" Type="http://schemas.openxmlformats.org/officeDocument/2006/relationships/hyperlink" Target="http://www.americanretailsupply.com/64779/34241/Acrylic-Countertop-Displays/Acrylic-Beveled-Glass-Counter-Mirror.html" TargetMode="External"/><Relationship Id="rId970" Type="http://schemas.openxmlformats.org/officeDocument/2006/relationships/hyperlink" Target="http://www.americanretailsupply.com/64944/577223/Acrylic-for-Slatwall/Acrylic-J-Racks-for-Slatwall-Economy.html" TargetMode="External"/><Relationship Id="rId1046" Type="http://schemas.openxmlformats.org/officeDocument/2006/relationships/hyperlink" Target="http://www.americanretailsupply.com/64959/37839/Merchandising-Bars/Merchandise-Bar-Accessories.html" TargetMode="External"/><Relationship Id="rId1253" Type="http://schemas.openxmlformats.org/officeDocument/2006/relationships/hyperlink" Target="http://www.americanretailsupply.com/65070/178194/Paper-Shopping-Bags/Western-Patterned-Paper-Shopping-Bags.html" TargetMode="External"/><Relationship Id="rId623" Type="http://schemas.openxmlformats.org/officeDocument/2006/relationships/hyperlink" Target="http://www.americanretailsupply.com/64849/777696/Tape/Repair-Tape-Pocket-Pads.html" TargetMode="External"/><Relationship Id="rId830" Type="http://schemas.openxmlformats.org/officeDocument/2006/relationships/hyperlink" Target="http://www.americanretailsupply.com/64915/34073/Jewelry-Apparel-Eyewear-Displays/Acrylic-Countertop-Eyewear-Displays.html" TargetMode="External"/><Relationship Id="rId928" Type="http://schemas.openxmlformats.org/officeDocument/2006/relationships/hyperlink" Target="http://www.americanretailsupply.com/64943/640355/Slatwall-Accessories/Jewelry-Displays-for-Slatwall-or-Slatgrid.html" TargetMode="External"/><Relationship Id="rId1460" Type="http://schemas.openxmlformats.org/officeDocument/2006/relationships/hyperlink" Target="http://www.americanretailsupply.com/65182/561662/CD-Video--Eyeware-Displays/Flip-View-Browser-Bin.html" TargetMode="External"/><Relationship Id="rId1558" Type="http://schemas.openxmlformats.org/officeDocument/2006/relationships/hyperlink" Target="http://www.americanretailsupply.com/65357/785883/Modular-Display-Shelving/Complete-Units.html" TargetMode="External"/><Relationship Id="rId57" Type="http://schemas.openxmlformats.org/officeDocument/2006/relationships/hyperlink" Target="http://www.americanretailsupply.com/64595/792842/New-Arrivals/Pipeline-Counter-Displays.html" TargetMode="External"/><Relationship Id="rId262" Type="http://schemas.openxmlformats.org/officeDocument/2006/relationships/hyperlink" Target="http://www.americanretailsupply.com/64719/51750/Sullivan-GiftWrap/Pastimes-Sports-Sailing-Marbles--Masculine-Giftwrap.html" TargetMode="External"/><Relationship Id="rId567" Type="http://schemas.openxmlformats.org/officeDocument/2006/relationships/hyperlink" Target="http://www.americanretailsupply.com/64830/175999/LaminateMetal-Showcases/Slimline-Towers.html" TargetMode="External"/><Relationship Id="rId1113" Type="http://schemas.openxmlformats.org/officeDocument/2006/relationships/hyperlink" Target="http://www.americanretailsupply.com/64969/37876/Quantum-Extra-HD-Brackets/Quantum-Bracket-for-Merchandising-Bar.html" TargetMode="External"/><Relationship Id="rId1197" Type="http://schemas.openxmlformats.org/officeDocument/2006/relationships/hyperlink" Target="http://www.americanretailsupply.com/64994/563427/Wine-Liquor-Bags--Boxes/Natural-Kraft-Wine-Bags-and-Boxes.html" TargetMode="External"/><Relationship Id="rId1320" Type="http://schemas.openxmlformats.org/officeDocument/2006/relationships/hyperlink" Target="http://www.americanretailsupply.com/65086/19619/Polyproylene-Bags--Rolls/Clear--Colored-Clearphane-Film-Rolls.html" TargetMode="External"/><Relationship Id="rId1418" Type="http://schemas.openxmlformats.org/officeDocument/2006/relationships/hyperlink" Target="http://www.americanretailsupply.com/65158/Rudy--Judy-Mannequins.html" TargetMode="External"/><Relationship Id="rId122" Type="http://schemas.openxmlformats.org/officeDocument/2006/relationships/hyperlink" Target="http://www.americanretailsupply.com/64685/1499/Security-Loops/Secur-A-Tach.html" TargetMode="External"/><Relationship Id="rId774" Type="http://schemas.openxmlformats.org/officeDocument/2006/relationships/hyperlink" Target="http://www.americanretailsupply.com/64902/243784/Closeout-Price-Marking/1115-Labels.html" TargetMode="External"/><Relationship Id="rId981" Type="http://schemas.openxmlformats.org/officeDocument/2006/relationships/hyperlink" Target="http://www.americanretailsupply.com/64945/239524/Slatbox-Displays/Storbox-Large-Display.html" TargetMode="External"/><Relationship Id="rId1057" Type="http://schemas.openxmlformats.org/officeDocument/2006/relationships/hyperlink" Target="http://www.americanretailsupply.com/64963/784158/CalTRACK--SlatTRACK/SlatTRACK.html" TargetMode="External"/><Relationship Id="rId427" Type="http://schemas.openxmlformats.org/officeDocument/2006/relationships/hyperlink" Target="http://www.americanretailsupply.com/64779/34253/Acrylic-Countertop-Displays/Acrylic-Clear-Tiered-Stairs.html" TargetMode="External"/><Relationship Id="rId634" Type="http://schemas.openxmlformats.org/officeDocument/2006/relationships/hyperlink" Target="http://www.americanretailsupply.com/64851/223605/Steamers/Jiffy-Steamer-Liquid-Cleaner.html" TargetMode="External"/><Relationship Id="rId841" Type="http://schemas.openxmlformats.org/officeDocument/2006/relationships/hyperlink" Target="http://www.americanretailsupply.com/64915/779406/Jewelry-Apparel-Eyewear-Displays/Acrylic-T-Bar-Jewelry-Displays.html" TargetMode="External"/><Relationship Id="rId1264" Type="http://schemas.openxmlformats.org/officeDocument/2006/relationships/hyperlink" Target="http://www.americanretailsupply.com/65071/234663/Paper-Merchandise-Bags/Colored-Paper-Merchandise-Bags.html" TargetMode="External"/><Relationship Id="rId1471" Type="http://schemas.openxmlformats.org/officeDocument/2006/relationships/hyperlink" Target="http://www.americanretailsupply.com/65195/Hangers.html" TargetMode="External"/><Relationship Id="rId1569" Type="http://schemas.openxmlformats.org/officeDocument/2006/relationships/hyperlink" Target="http://www.americanretailsupply.com/65753/787814/Decorative-Holiday-Packaging/Shimmering-Snowflake-Collection.html" TargetMode="External"/><Relationship Id="rId273" Type="http://schemas.openxmlformats.org/officeDocument/2006/relationships/hyperlink" Target="http://www.americanretailsupply.com/64720/787771/JR-GiftWrap/Valentine-Giftwrap.html" TargetMode="External"/><Relationship Id="rId480" Type="http://schemas.openxmlformats.org/officeDocument/2006/relationships/hyperlink" Target="http://www.americanretailsupply.com/64793/37340/Jewelry-Trays--Inserts/Jewelry-Rectangle-Display-Pads.html" TargetMode="External"/><Relationship Id="rId701" Type="http://schemas.openxmlformats.org/officeDocument/2006/relationships/hyperlink" Target="http://www.americanretailsupply.com/64866/48219/Stretch-Wrap/Stretch-Wrap-Clear-Film.html" TargetMode="External"/><Relationship Id="rId939" Type="http://schemas.openxmlformats.org/officeDocument/2006/relationships/hyperlink" Target="http://www.americanretailsupply.com/64944/228551/Acrylic-for-Slatwall/Acrylic-45-Slanted-Shelf-for-Slatwall-or-Slatgrid.html" TargetMode="External"/><Relationship Id="rId1124" Type="http://schemas.openxmlformats.org/officeDocument/2006/relationships/hyperlink" Target="http://www.americanretailsupply.com/64971/37176/Glass-Connectors/Hasp.html" TargetMode="External"/><Relationship Id="rId1331" Type="http://schemas.openxmlformats.org/officeDocument/2006/relationships/hyperlink" Target="http://www.americanretailsupply.com/65087/48341/Wine-Liquor-Bags--Boxes/Grape-Collection-Shopping-Bags-and-Boxes.html" TargetMode="External"/><Relationship Id="rId68" Type="http://schemas.openxmlformats.org/officeDocument/2006/relationships/hyperlink" Target="http://www.americanretailsupply.com/64598/Point-of-Sale-POS-System--Accessories.html" TargetMode="External"/><Relationship Id="rId133" Type="http://schemas.openxmlformats.org/officeDocument/2006/relationships/hyperlink" Target="http://www.americanretailsupply.com/64687/173720/Sign-Cards/Sign-Cards-Laser-Print-Ready.html" TargetMode="External"/><Relationship Id="rId340" Type="http://schemas.openxmlformats.org/officeDocument/2006/relationships/hyperlink" Target="http://www.americanretailsupply.com/64751/Gift-Enclosure-Cards.html" TargetMode="External"/><Relationship Id="rId578" Type="http://schemas.openxmlformats.org/officeDocument/2006/relationships/hyperlink" Target="http://www.americanretailsupply.com/64831/47107/Hardwood-Showcases/Extended-Vision-Display-Case.html" TargetMode="External"/><Relationship Id="rId785" Type="http://schemas.openxmlformats.org/officeDocument/2006/relationships/hyperlink" Target="http://www.americanretailsupply.com/64902/788049/Closeout-Price-Marking/Rainbow-Fluorescent-Sign-Cards.html" TargetMode="External"/><Relationship Id="rId992" Type="http://schemas.openxmlformats.org/officeDocument/2006/relationships/hyperlink" Target="http://www.americanretailsupply.com/64946/34308/Slatwall-Free-Standing-Displays/Slatwall-Ready-To-Assemble-4-Sided-Tower.html" TargetMode="External"/><Relationship Id="rId1429" Type="http://schemas.openxmlformats.org/officeDocument/2006/relationships/hyperlink" Target="http://www.americanretailsupply.com/65161/741160/Apollo--Athena-Forms/Apollo-Torso-Form-with-Wood-Pin-Base.html" TargetMode="External"/><Relationship Id="rId200" Type="http://schemas.openxmlformats.org/officeDocument/2006/relationships/hyperlink" Target="http://www.americanretailsupply.com/64706/Gift-Boxes.html" TargetMode="External"/><Relationship Id="rId438" Type="http://schemas.openxmlformats.org/officeDocument/2006/relationships/hyperlink" Target="http://www.americanretailsupply.com/64786/Linen-Jewelry-Displays.html" TargetMode="External"/><Relationship Id="rId645" Type="http://schemas.openxmlformats.org/officeDocument/2006/relationships/hyperlink" Target="http://www.americanretailsupply.com/64852/153431/Impulse-Sealers--Shrink-Wrap/Shrink-Wrap-Replacement-Kit.html" TargetMode="External"/><Relationship Id="rId852" Type="http://schemas.openxmlformats.org/officeDocument/2006/relationships/hyperlink" Target="http://www.americanretailsupply.com/64922/48290/2-Line-Monarch-Labelers/Monarch-1130-Series-Inker.html" TargetMode="External"/><Relationship Id="rId1068" Type="http://schemas.openxmlformats.org/officeDocument/2006/relationships/hyperlink" Target="http://www.americanretailsupply.com/64966/Universal-HD-Brackets.html" TargetMode="External"/><Relationship Id="rId1275" Type="http://schemas.openxmlformats.org/officeDocument/2006/relationships/hyperlink" Target="http://www.americanretailsupply.com/65073/20277/Low-Density-Plastic-Bags/Lo-Density-Plastic-Garment-Rolls.html" TargetMode="External"/><Relationship Id="rId1482" Type="http://schemas.openxmlformats.org/officeDocument/2006/relationships/hyperlink" Target="http://www.americanretailsupply.com/65195/47629/Hangers/Molded-Plastic-Clip-on-Hangers.html" TargetMode="External"/><Relationship Id="rId284" Type="http://schemas.openxmlformats.org/officeDocument/2006/relationships/hyperlink" Target="http://www.americanretailsupply.com/64723/780724/Holiday-Giftwrap/JR-Holiday-and-Christmas.html" TargetMode="External"/><Relationship Id="rId491" Type="http://schemas.openxmlformats.org/officeDocument/2006/relationships/hyperlink" Target="http://www.americanretailsupply.com/64795/37288/Ring--Earring-Displays/Earring-Winged-Display-Stand.html" TargetMode="External"/><Relationship Id="rId505" Type="http://schemas.openxmlformats.org/officeDocument/2006/relationships/hyperlink" Target="http://www.americanretailsupply.com/64800/560456/Scrapbooking-Racks/Paper-Rack-for-8-12-x-11-Stock.html" TargetMode="External"/><Relationship Id="rId712" Type="http://schemas.openxmlformats.org/officeDocument/2006/relationships/hyperlink" Target="http://www.americanretailsupply.com/64898/Closeout-Display-Cases-and-Racks.html" TargetMode="External"/><Relationship Id="rId1135" Type="http://schemas.openxmlformats.org/officeDocument/2006/relationships/hyperlink" Target="http://www.americanretailsupply.com/64980/47307/Tags/Sale-Price-Tags.html" TargetMode="External"/><Relationship Id="rId1342" Type="http://schemas.openxmlformats.org/officeDocument/2006/relationships/hyperlink" Target="http://www.americanretailsupply.com/65088/48339/A-La-Carte-Bags--Boxes/White-Kraft-Food-Packaging-Bags-and-Boxes.html" TargetMode="External"/><Relationship Id="rId79" Type="http://schemas.openxmlformats.org/officeDocument/2006/relationships/hyperlink" Target="http://www.americanretailsupply.com/64665/2082/Wire--Acylic-Easels/Acrylic-Mini-Easel.html" TargetMode="External"/><Relationship Id="rId144" Type="http://schemas.openxmlformats.org/officeDocument/2006/relationships/hyperlink" Target="http://www.americanretailsupply.com/64689/47422/Pennants/Red-White--Blue-Pennants.html" TargetMode="External"/><Relationship Id="rId589" Type="http://schemas.openxmlformats.org/officeDocument/2006/relationships/hyperlink" Target="http://www.americanretailsupply.com/64831/47233/Hardwood-Showcases/Countertop-Cases.html" TargetMode="External"/><Relationship Id="rId796" Type="http://schemas.openxmlformats.org/officeDocument/2006/relationships/hyperlink" Target="http://www.americanretailsupply.com/64905/236820/Miscellaneous-Closeout/Lift-Off--2-Gallon-Refill.html" TargetMode="External"/><Relationship Id="rId1202" Type="http://schemas.openxmlformats.org/officeDocument/2006/relationships/hyperlink" Target="http://www.americanretailsupply.com/64996/48319/Polypropylene-Bags--Rolls/Printed-Polypropylene-Bags.html" TargetMode="External"/><Relationship Id="rId351" Type="http://schemas.openxmlformats.org/officeDocument/2006/relationships/hyperlink" Target="http://www.americanretailsupply.com/64765/47145/Tempered-Glass/316-Tempered-Shelf-Glass-Square-Corners.html" TargetMode="External"/><Relationship Id="rId449" Type="http://schemas.openxmlformats.org/officeDocument/2006/relationships/hyperlink" Target="http://www.americanretailsupply.com/64787/37787/Necklace--Bracelet-Displays/Round-T-Bar-Necklace-Display.html" TargetMode="External"/><Relationship Id="rId656" Type="http://schemas.openxmlformats.org/officeDocument/2006/relationships/hyperlink" Target="http://www.americanretailsupply.com/64856/173888/Printer-Labels/Direct-Thermal-Labels.html" TargetMode="External"/><Relationship Id="rId863" Type="http://schemas.openxmlformats.org/officeDocument/2006/relationships/hyperlink" Target="http://www.americanretailsupply.com/64924/1568/3-Line--Promo-Monarch-Labelers/Monarch-1150-Series-Promotional-Labels.html" TargetMode="External"/><Relationship Id="rId1079" Type="http://schemas.openxmlformats.org/officeDocument/2006/relationships/hyperlink" Target="http://www.americanretailsupply.com/64966/41112/Universal-HD-Brackets/Universal-Hangrod-End-Mount-Bracket.html" TargetMode="External"/><Relationship Id="rId1286" Type="http://schemas.openxmlformats.org/officeDocument/2006/relationships/hyperlink" Target="http://www.americanretailsupply.com/65075/Frosted-Plastic-Bags.html" TargetMode="External"/><Relationship Id="rId1493" Type="http://schemas.openxmlformats.org/officeDocument/2006/relationships/hyperlink" Target="http://www.americanretailsupply.com/65197/Apparel-Accessories--Apparel-Store-Supplies.html" TargetMode="External"/><Relationship Id="rId1507" Type="http://schemas.openxmlformats.org/officeDocument/2006/relationships/hyperlink" Target="http://www.americanretailsupply.com/65198/36802/Garment-Rolls--Bags/Salesmans-Garment-Bag-in-Navy-Blue.html" TargetMode="External"/><Relationship Id="rId211" Type="http://schemas.openxmlformats.org/officeDocument/2006/relationships/hyperlink" Target="http://www.americanretailsupply.com/64707/780384/Apparel-Boxes/Kraft-2-Piece-Pop-Up-Apparel-Boxes.html" TargetMode="External"/><Relationship Id="rId295" Type="http://schemas.openxmlformats.org/officeDocument/2006/relationships/hyperlink" Target="http://www.americanretailsupply.com/64734/172815/Natural-Curling-Ribbon/Stripe-Natural-Curling-Ribbon.html" TargetMode="External"/><Relationship Id="rId309" Type="http://schemas.openxmlformats.org/officeDocument/2006/relationships/hyperlink" Target="http://www.americanretailsupply.com/64737/19772/Star-Prenotched-Bows-Ribbon/Ribbon-Slitters.html" TargetMode="External"/><Relationship Id="rId516" Type="http://schemas.openxmlformats.org/officeDocument/2006/relationships/hyperlink" Target="http://www.americanretailsupply.com/64806/561821/Racks-Spinners-Dump-Bins/3-Tier-Decorative-Rack.html" TargetMode="External"/><Relationship Id="rId1146" Type="http://schemas.openxmlformats.org/officeDocument/2006/relationships/hyperlink" Target="http://www.americanretailsupply.com/64983/575695/Acrylic-Sign-Card-Frames/Acrylic-Sign-Holders-with-Chrome-Channel.html" TargetMode="External"/><Relationship Id="rId723" Type="http://schemas.openxmlformats.org/officeDocument/2006/relationships/hyperlink" Target="http://www.americanretailsupply.com/64898/785240/Closeout-Display-Cases-and-Racks/18-Straight-Arm-Garment-Rack.html" TargetMode="External"/><Relationship Id="rId930" Type="http://schemas.openxmlformats.org/officeDocument/2006/relationships/hyperlink" Target="http://www.americanretailsupply.com/64943/793000/Slatwall-Accessories/Designer-Faceouts-and-Waterfalls.html" TargetMode="External"/><Relationship Id="rId1006" Type="http://schemas.openxmlformats.org/officeDocument/2006/relationships/hyperlink" Target="http://www.americanretailsupply.com/64948/35386/Gridwall-Metal-Attachments/Gridwall-Straight-Faceout.html" TargetMode="External"/><Relationship Id="rId1353" Type="http://schemas.openxmlformats.org/officeDocument/2006/relationships/hyperlink" Target="http://www.americanretailsupply.com/65123/Food-Service-Boxes.html" TargetMode="External"/><Relationship Id="rId1560" Type="http://schemas.openxmlformats.org/officeDocument/2006/relationships/hyperlink" Target="http://www.americanretailsupply.com/65357/785885/Modular-Display-Shelving/Modular-Display-Shelves.html" TargetMode="External"/><Relationship Id="rId155" Type="http://schemas.openxmlformats.org/officeDocument/2006/relationships/hyperlink" Target="http://www.americanretailsupply.com/64692/Fluorescent-Labels.html" TargetMode="External"/><Relationship Id="rId362" Type="http://schemas.openxmlformats.org/officeDocument/2006/relationships/hyperlink" Target="http://www.americanretailsupply.com/64769/33865/Acrylic-Risers--Cubes/14-Beveled-Edge-Acrylic-Risers.html" TargetMode="External"/><Relationship Id="rId1213" Type="http://schemas.openxmlformats.org/officeDocument/2006/relationships/hyperlink" Target="http://www.americanretailsupply.com/65003/Western-Themed-Christmas-Bags.html" TargetMode="External"/><Relationship Id="rId1297" Type="http://schemas.openxmlformats.org/officeDocument/2006/relationships/hyperlink" Target="http://www.americanretailsupply.com/65079/435987/Polypropylene-Bags/Heavy-Duty-Clear-Polypropylene-Bags.html" TargetMode="External"/><Relationship Id="rId1420" Type="http://schemas.openxmlformats.org/officeDocument/2006/relationships/hyperlink" Target="http://www.americanretailsupply.com/65158/154743/Rudy--Judy-Mannequins/Headless-Rudy-and-Judy.html" TargetMode="External"/><Relationship Id="rId1518" Type="http://schemas.openxmlformats.org/officeDocument/2006/relationships/hyperlink" Target="http://www.americanretailsupply.com/65211/44190/Contemporary-Raw-Steel-Displays/6-Pair-Earring-Display.html" TargetMode="External"/><Relationship Id="rId222" Type="http://schemas.openxmlformats.org/officeDocument/2006/relationships/hyperlink" Target="http://www.americanretailsupply.com/64708/778649/Jewelry-Boxes/Zebra-Patterned-Jewelry-Boxes.html" TargetMode="External"/><Relationship Id="rId667" Type="http://schemas.openxmlformats.org/officeDocument/2006/relationships/hyperlink" Target="http://www.americanretailsupply.com/64859/176666/Shipping-Supplies/Triangle-Mailing-Tubes.html" TargetMode="External"/><Relationship Id="rId874" Type="http://schemas.openxmlformats.org/officeDocument/2006/relationships/hyperlink" Target="http://www.americanretailsupply.com/64929/48179/Primark-1--2-Line-Price-Guns/Primark-P-16-2-Line-Price-Gun.html" TargetMode="External"/><Relationship Id="rId17" Type="http://schemas.openxmlformats.org/officeDocument/2006/relationships/hyperlink" Target="http://www.americanretailsupply.com/25486/156623/Realistic-Mannequin-System/Round-Weighted-Base.html" TargetMode="External"/><Relationship Id="rId527" Type="http://schemas.openxmlformats.org/officeDocument/2006/relationships/hyperlink" Target="http://www.americanretailsupply.com/64812/37260/Tempered-Glass-Shelves/38-Tempered-Shelf-Glass-Square-Corners.html" TargetMode="External"/><Relationship Id="rId734" Type="http://schemas.openxmlformats.org/officeDocument/2006/relationships/hyperlink" Target="http://www.americanretailsupply.com/64899/244701/Closeout-Packaging/Clearphane-40-X-100-Pink.html" TargetMode="External"/><Relationship Id="rId941" Type="http://schemas.openxmlformats.org/officeDocument/2006/relationships/hyperlink" Target="http://www.americanretailsupply.com/64944/33862/Acrylic-for-Slatwall/Acrylic-Literature-Holder-for-Wallmount-Double-Pocket.html" TargetMode="External"/><Relationship Id="rId1157" Type="http://schemas.openxmlformats.org/officeDocument/2006/relationships/hyperlink" Target="http://www.americanretailsupply.com/64984/782377/Chrome-Sign-Card-Frames/Counter-Top-Metal-Card-Frames.html" TargetMode="External"/><Relationship Id="rId1364" Type="http://schemas.openxmlformats.org/officeDocument/2006/relationships/hyperlink" Target="http://www.americanretailsupply.com/65123/758700/Food-Service-Boxes/Drink-Take-Out-Carriers.html" TargetMode="External"/><Relationship Id="rId1571" Type="http://schemas.openxmlformats.org/officeDocument/2006/relationships/hyperlink" Target="http://www.americanretailsupply.com/65764/Gift-Card-Boxes-and-Purse-Totes.html" TargetMode="External"/><Relationship Id="rId70" Type="http://schemas.openxmlformats.org/officeDocument/2006/relationships/hyperlink" Target="http://www.americanretailsupply.com/64600/Advertising-Aids.html" TargetMode="External"/><Relationship Id="rId166" Type="http://schemas.openxmlformats.org/officeDocument/2006/relationships/hyperlink" Target="http://www.americanretailsupply.com/64695/Contest-Boxes.html" TargetMode="External"/><Relationship Id="rId373" Type="http://schemas.openxmlformats.org/officeDocument/2006/relationships/hyperlink" Target="http://www.americanretailsupply.com/64769/575979/Acrylic-Risers--Cubes/-Acrylic-Risers-with-Built-in-Sign-Holders.html" TargetMode="External"/><Relationship Id="rId580" Type="http://schemas.openxmlformats.org/officeDocument/2006/relationships/hyperlink" Target="http://www.americanretailsupply.com/64831/47111/Hardwood-Showcases/Showcase--Cashwrap-Combo-Cases.html" TargetMode="External"/><Relationship Id="rId801" Type="http://schemas.openxmlformats.org/officeDocument/2006/relationships/hyperlink" Target="http://www.americanretailsupply.com/64905/241272/Miscellaneous-Closeout/Economy-SlantbackSign-Holder.html" TargetMode="External"/><Relationship Id="rId1017" Type="http://schemas.openxmlformats.org/officeDocument/2006/relationships/hyperlink" Target="http://www.americanretailsupply.com/64948/35869/Gridwall-Metal-Attachments/Gridwall-Wire-Easel.html" TargetMode="External"/><Relationship Id="rId1224" Type="http://schemas.openxmlformats.org/officeDocument/2006/relationships/hyperlink" Target="http://www.americanretailsupply.com/65008/741329/Bags-in-Animal-Prints/Zebra--Leopard-Paper-Shopping-Bags.html" TargetMode="External"/><Relationship Id="rId1431" Type="http://schemas.openxmlformats.org/officeDocument/2006/relationships/hyperlink" Target="http://www.americanretailsupply.com/65164/740768/Kidz-Klub-Mannequins/Kidz-Klub-4--yr-old-Unisex----White.html" TargetMode="External"/><Relationship Id="rId1" Type="http://schemas.openxmlformats.org/officeDocument/2006/relationships/hyperlink" Target="http://www.americanretailsupply.com/10264/1533/Avery-Dennison-One-Line-Price-Gun/PB-1-Labels.html" TargetMode="External"/><Relationship Id="rId233" Type="http://schemas.openxmlformats.org/officeDocument/2006/relationships/hyperlink" Target="http://www.americanretailsupply.com/64712/Italian-Boxes.html" TargetMode="External"/><Relationship Id="rId440" Type="http://schemas.openxmlformats.org/officeDocument/2006/relationships/hyperlink" Target="http://www.americanretailsupply.com/64786/775234/Linen-Jewelry-Displays/T--Bar-Jewelry-Displays.html" TargetMode="External"/><Relationship Id="rId678" Type="http://schemas.openxmlformats.org/officeDocument/2006/relationships/hyperlink" Target="http://www.americanretailsupply.com/64860/48240/Giftwrap-Ribbon-Tissue-Racks/Single-Roll-Paper-Cutters.html" TargetMode="External"/><Relationship Id="rId885" Type="http://schemas.openxmlformats.org/officeDocument/2006/relationships/hyperlink" Target="http://www.americanretailsupply.com/64930/48172/Meto-1--2-Line-Price-Guns/Meto-2600-1-Line-Price-Gun.html" TargetMode="External"/><Relationship Id="rId1070" Type="http://schemas.openxmlformats.org/officeDocument/2006/relationships/hyperlink" Target="http://www.americanretailsupply.com/64966/34302/Universal-HD-Brackets/Shelf-Rest-with-Rubber-Buttons-for-Glass-Shelves.html" TargetMode="External"/><Relationship Id="rId1529" Type="http://schemas.openxmlformats.org/officeDocument/2006/relationships/hyperlink" Target="http://www.americanretailsupply.com/65211/447148/Contemporary-Raw-Steel-Displays/Belt-Ladder-Attachments.html" TargetMode="External"/><Relationship Id="rId28" Type="http://schemas.openxmlformats.org/officeDocument/2006/relationships/hyperlink" Target="http://www.americanretailsupply.com/64484/Boxes.html" TargetMode="External"/><Relationship Id="rId300" Type="http://schemas.openxmlformats.org/officeDocument/2006/relationships/hyperlink" Target="http://www.americanretailsupply.com/64735/19865/Curling-Ribbon/Curling-Ribbon.html" TargetMode="External"/><Relationship Id="rId538" Type="http://schemas.openxmlformats.org/officeDocument/2006/relationships/hyperlink" Target="http://www.americanretailsupply.com/64826/3993/Mini-Grid/Mini-Grid.html" TargetMode="External"/><Relationship Id="rId745" Type="http://schemas.openxmlformats.org/officeDocument/2006/relationships/hyperlink" Target="http://www.americanretailsupply.com/64900/246273/Closeout-Acrylic-Glass-Jewelry-Displays/Jewelry-Pouch-Leatherette-White.html" TargetMode="External"/><Relationship Id="rId952" Type="http://schemas.openxmlformats.org/officeDocument/2006/relationships/hyperlink" Target="http://www.americanretailsupply.com/64944/34133/Acrylic-for-Slatwall/Acrylic-Shelves-for-Slatwall-316-thick.html" TargetMode="External"/><Relationship Id="rId1168" Type="http://schemas.openxmlformats.org/officeDocument/2006/relationships/hyperlink" Target="http://www.americanretailsupply.com/64988/Gift-Cards.html" TargetMode="External"/><Relationship Id="rId1375" Type="http://schemas.openxmlformats.org/officeDocument/2006/relationships/hyperlink" Target="http://www.americanretailsupply.com/65152/Suit-Dress-Forms.html" TargetMode="External"/><Relationship Id="rId1582" Type="http://schemas.openxmlformats.org/officeDocument/2006/relationships/hyperlink" Target="http://www.americanretailsupply.com/65799/788875/Shamrock/Wedding-and-Valentine-Giftwrap.html" TargetMode="External"/><Relationship Id="rId81" Type="http://schemas.openxmlformats.org/officeDocument/2006/relationships/hyperlink" Target="http://www.americanretailsupply.com/64665/231535/Wire--Acylic-Easels/Acrylic-Dinnerware-Holder.html" TargetMode="External"/><Relationship Id="rId177" Type="http://schemas.openxmlformats.org/officeDocument/2006/relationships/hyperlink" Target="http://www.americanretailsupply.com/64703/223362/Tissue-Paper/Holiday--Christmas-Printed-Tissue-Paper.html" TargetMode="External"/><Relationship Id="rId384" Type="http://schemas.openxmlformats.org/officeDocument/2006/relationships/hyperlink" Target="http://www.americanretailsupply.com/64770/34056/Acrylic-Bins-Trays-Easels/Acrylic-Display-Easels.html" TargetMode="External"/><Relationship Id="rId591" Type="http://schemas.openxmlformats.org/officeDocument/2006/relationships/hyperlink" Target="http://www.americanretailsupply.com/64831/47983/Hardwood-Showcases/Showcase-Bench.html" TargetMode="External"/><Relationship Id="rId605" Type="http://schemas.openxmlformats.org/officeDocument/2006/relationships/hyperlink" Target="http://www.americanretailsupply.com/64832/172262/High-Tech-Showcases/Hexagon-Counter-Top-Display-Case.html" TargetMode="External"/><Relationship Id="rId812" Type="http://schemas.openxmlformats.org/officeDocument/2006/relationships/hyperlink" Target="http://www.americanretailsupply.com/64905/437273/Miscellaneous-Closeout/Pig-Tail-Card-Holder-Closeout.html" TargetMode="External"/><Relationship Id="rId1028" Type="http://schemas.openxmlformats.org/officeDocument/2006/relationships/hyperlink" Target="http://www.americanretailsupply.com/64949/34243/Acrylic-for-Gridwall/Gridwall-Acrylic-Mirror.html" TargetMode="External"/><Relationship Id="rId1235" Type="http://schemas.openxmlformats.org/officeDocument/2006/relationships/hyperlink" Target="http://www.americanretailsupply.com/65037/41138/Scanner-Hooks/1-and-2-Piece-Scanner-Hooks.html" TargetMode="External"/><Relationship Id="rId1442" Type="http://schemas.openxmlformats.org/officeDocument/2006/relationships/hyperlink" Target="http://www.americanretailsupply.com/65167/156999/Hosiery--Sock-Displays/Athletic-Mens-Sock-Display.html" TargetMode="External"/><Relationship Id="rId244" Type="http://schemas.openxmlformats.org/officeDocument/2006/relationships/hyperlink" Target="http://www.americanretailsupply.com/64715/227249/E--Flute-Decorative-Boxes/Tree-Window-Bag.html" TargetMode="External"/><Relationship Id="rId689" Type="http://schemas.openxmlformats.org/officeDocument/2006/relationships/hyperlink" Target="http://www.americanretailsupply.com/64864/2074/Merchandising-Aids/Merchandise-Strips.html" TargetMode="External"/><Relationship Id="rId896" Type="http://schemas.openxmlformats.org/officeDocument/2006/relationships/hyperlink" Target="http://www.americanretailsupply.com/64932/Garvey-2-Line-Price-Guns.html" TargetMode="External"/><Relationship Id="rId1081" Type="http://schemas.openxmlformats.org/officeDocument/2006/relationships/hyperlink" Target="http://www.americanretailsupply.com/64966/47132/Universal-HD-Brackets/Universal-Brackets-with-Plastic-Thumb-Lock.html" TargetMode="External"/><Relationship Id="rId1302" Type="http://schemas.openxmlformats.org/officeDocument/2006/relationships/hyperlink" Target="http://www.americanretailsupply.com/65079/48319/Polypropylene-Bags/Printed-Polypropylene-Bags.html" TargetMode="External"/><Relationship Id="rId39" Type="http://schemas.openxmlformats.org/officeDocument/2006/relationships/hyperlink" Target="http://www.americanretailsupply.com/64595/130400/Retail-Resources/WAYMISH.html" TargetMode="External"/><Relationship Id="rId451" Type="http://schemas.openxmlformats.org/officeDocument/2006/relationships/hyperlink" Target="http://www.americanretailsupply.com/64787/47219/Necklace--Bracelet-Displays/Round-2-Level-T-Bar-NecklaceBracelet-Stand.html" TargetMode="External"/><Relationship Id="rId549" Type="http://schemas.openxmlformats.org/officeDocument/2006/relationships/hyperlink" Target="http://www.americanretailsupply.com/64829/47239/Ready-To-Assemble-Showcases/Ready-To-Assemble-Waterfall-Table.html" TargetMode="External"/><Relationship Id="rId756" Type="http://schemas.openxmlformats.org/officeDocument/2006/relationships/hyperlink" Target="http://www.americanretailsupply.com/64901/239214/Closeout-Brackets-Hooks-Standards/Cross-Bar-Safety-Hook.html" TargetMode="External"/><Relationship Id="rId1179" Type="http://schemas.openxmlformats.org/officeDocument/2006/relationships/hyperlink" Target="http://www.americanretailsupply.com/64992/27521/Western-Themed-Packaging/Western-Printed-Tissue-Paper.html" TargetMode="External"/><Relationship Id="rId1386" Type="http://schemas.openxmlformats.org/officeDocument/2006/relationships/hyperlink" Target="http://www.americanretailsupply.com/65153/36391/Molded-Forms/Junior-Size-Molded-Forms.html" TargetMode="External"/><Relationship Id="rId1593" Type="http://schemas.openxmlformats.org/officeDocument/2006/relationships/hyperlink" Target="http://www.americanretailsupply.com/66198/Eco-Friendly-Plastic-Bags.html" TargetMode="External"/><Relationship Id="rId1607" Type="http://schemas.openxmlformats.org/officeDocument/2006/relationships/hyperlink" Target="http://www.americanretailsupply.com/66235/793241/Adult--Child-Jersey-Forms/Womens-Jersey-Blouse-Forms.html" TargetMode="External"/><Relationship Id="rId104" Type="http://schemas.openxmlformats.org/officeDocument/2006/relationships/hyperlink" Target="http://www.americanretailsupply.com/64679/48183/Avery-Dennison-Labelers--Labels/PB-216-Labelers.html" TargetMode="External"/><Relationship Id="rId188" Type="http://schemas.openxmlformats.org/officeDocument/2006/relationships/hyperlink" Target="http://www.americanretailsupply.com/64704/Shreds.html" TargetMode="External"/><Relationship Id="rId311" Type="http://schemas.openxmlformats.org/officeDocument/2006/relationships/hyperlink" Target="http://www.americanretailsupply.com/64738/Fabric-Ribbon.html" TargetMode="External"/><Relationship Id="rId395" Type="http://schemas.openxmlformats.org/officeDocument/2006/relationships/hyperlink" Target="http://www.americanretailsupply.com/64774/174062/Acrylic-Literature-Displays/Acrylic-Brochure-Holder-Economy.html" TargetMode="External"/><Relationship Id="rId409" Type="http://schemas.openxmlformats.org/officeDocument/2006/relationships/hyperlink" Target="http://www.americanretailsupply.com/64774/576368/Acrylic-Literature-Displays/Acrylic-J-Racks-Shelves-for-Slatwall.html" TargetMode="External"/><Relationship Id="rId963" Type="http://schemas.openxmlformats.org/officeDocument/2006/relationships/hyperlink" Target="http://www.americanretailsupply.com/64944/34257/Acrylic-for-Slatwall/Acrylic-Locking-Showcases-for-Slatwall.html" TargetMode="External"/><Relationship Id="rId1039" Type="http://schemas.openxmlformats.org/officeDocument/2006/relationships/hyperlink" Target="http://www.americanretailsupply.com/64951/36212/Gridwall-Connectors/Joining-Clips.html" TargetMode="External"/><Relationship Id="rId1246" Type="http://schemas.openxmlformats.org/officeDocument/2006/relationships/hyperlink" Target="http://www.americanretailsupply.com/65039/41136/Baskets-BracketsDouble-Hooks/Pegboard-Waterfall-Bracket.html" TargetMode="External"/><Relationship Id="rId92" Type="http://schemas.openxmlformats.org/officeDocument/2006/relationships/hyperlink" Target="http://www.americanretailsupply.com/64667/Display-Racks.html" TargetMode="External"/><Relationship Id="rId616" Type="http://schemas.openxmlformats.org/officeDocument/2006/relationships/hyperlink" Target="http://www.americanretailsupply.com/64848/48277/Box-Cutters/Box-Cutters.html" TargetMode="External"/><Relationship Id="rId823" Type="http://schemas.openxmlformats.org/officeDocument/2006/relationships/hyperlink" Target="http://www.americanretailsupply.com/64915/33978/Jewelry-Apparel-Eyewear-Displays/Acrylic-Shirt-Easels.html" TargetMode="External"/><Relationship Id="rId1453" Type="http://schemas.openxmlformats.org/officeDocument/2006/relationships/hyperlink" Target="http://www.americanretailsupply.com/65181/734986/Literature-Racks/Black-20-Pocket-Magazine-Merchandiser.html" TargetMode="External"/><Relationship Id="rId255" Type="http://schemas.openxmlformats.org/officeDocument/2006/relationships/hyperlink" Target="http://www.americanretailsupply.com/64719/50116/Sullivan-GiftWrap/Ethnic-Animal-Prints--Classics-Giftwrap.html" TargetMode="External"/><Relationship Id="rId462" Type="http://schemas.openxmlformats.org/officeDocument/2006/relationships/hyperlink" Target="http://www.americanretailsupply.com/64788/Birch-Jewelry-Displays.html" TargetMode="External"/><Relationship Id="rId1092" Type="http://schemas.openxmlformats.org/officeDocument/2006/relationships/hyperlink" Target="http://www.americanretailsupply.com/64967/37857/Aristocrat-Extra-HD-Brackets/Aristocrat-Straight-Faceout.html" TargetMode="External"/><Relationship Id="rId1106" Type="http://schemas.openxmlformats.org/officeDocument/2006/relationships/hyperlink" Target="http://www.americanretailsupply.com/64969/37868/Quantum-Extra-HD-Brackets/Quantum-Standard-Brackets.html" TargetMode="External"/><Relationship Id="rId1313" Type="http://schemas.openxmlformats.org/officeDocument/2006/relationships/hyperlink" Target="http://www.americanretailsupply.com/65081/640298/Personalized-Shopping-Bags/Personalized-Color-Magic-Non-Woven-Reusable-Shopping-Bags.html" TargetMode="External"/><Relationship Id="rId1397" Type="http://schemas.openxmlformats.org/officeDocument/2006/relationships/hyperlink" Target="http://www.americanretailsupply.com/65154/156072/Costumers/Floor-Stand-with-Shoulder-Bar-Black.html" TargetMode="External"/><Relationship Id="rId1520" Type="http://schemas.openxmlformats.org/officeDocument/2006/relationships/hyperlink" Target="http://www.americanretailsupply.com/65211/44195/Contemporary-Raw-Steel-Displays/2-Tier-Watch-Display.html" TargetMode="External"/><Relationship Id="rId115" Type="http://schemas.openxmlformats.org/officeDocument/2006/relationships/hyperlink" Target="http://www.americanretailsupply.com/64683/784098/Avery-Dennison-Taggers/Avery-Dennison-Taggers.html" TargetMode="External"/><Relationship Id="rId322" Type="http://schemas.openxmlformats.org/officeDocument/2006/relationships/hyperlink" Target="http://www.americanretailsupply.com/64739/19864/Metallic-Bows--Ribbon/Glitter-Ribbon.html" TargetMode="External"/><Relationship Id="rId767" Type="http://schemas.openxmlformats.org/officeDocument/2006/relationships/hyperlink" Target="http://www.americanretailsupply.com/64901/37823/Closeout-Brackets-Hooks-Standards/Cross-Bar-Waterfall.html" TargetMode="External"/><Relationship Id="rId974" Type="http://schemas.openxmlformats.org/officeDocument/2006/relationships/hyperlink" Target="http://www.americanretailsupply.com/64944/782982/Acrylic-for-Slatwall/Slatwall-or-Slatgrid-Acrylic-Sign-Holders.html" TargetMode="External"/><Relationship Id="rId199" Type="http://schemas.openxmlformats.org/officeDocument/2006/relationships/hyperlink" Target="http://www.americanretailsupply.com/64705/48319/Polypropylene-Rolls--Bags/Printed-Polypropylene-Bags.html" TargetMode="External"/><Relationship Id="rId627" Type="http://schemas.openxmlformats.org/officeDocument/2006/relationships/hyperlink" Target="http://www.americanretailsupply.com/64850/560208/Carts/Inventory-Return-Cart.html" TargetMode="External"/><Relationship Id="rId834" Type="http://schemas.openxmlformats.org/officeDocument/2006/relationships/hyperlink" Target="http://www.americanretailsupply.com/64915/34240/Jewelry-Apparel-Eyewear-Displays/Acrylic-Glass-Mirror-for-Countertop-High-Style.html" TargetMode="External"/><Relationship Id="rId1257" Type="http://schemas.openxmlformats.org/officeDocument/2006/relationships/hyperlink" Target="http://www.americanretailsupply.com/65070/437246/Paper-Shopping-Bags/Recycled-Natural-Kraft-Paper-Shopping-Bags.html" TargetMode="External"/><Relationship Id="rId1464" Type="http://schemas.openxmlformats.org/officeDocument/2006/relationships/hyperlink" Target="http://www.americanretailsupply.com/65194/36811/Garment--Hat-Racks/4-Arm-Garment-Racks.html" TargetMode="External"/><Relationship Id="rId266" Type="http://schemas.openxmlformats.org/officeDocument/2006/relationships/hyperlink" Target="http://www.americanretailsupply.com/64720/757843/JR-GiftWrap/Floral-Giftwrap.html" TargetMode="External"/><Relationship Id="rId473" Type="http://schemas.openxmlformats.org/officeDocument/2006/relationships/hyperlink" Target="http://www.americanretailsupply.com/64790/734729/Jewelry-Supplies/NecklaceBracelet-Hanging-Cards.html" TargetMode="External"/><Relationship Id="rId680" Type="http://schemas.openxmlformats.org/officeDocument/2006/relationships/hyperlink" Target="http://www.americanretailsupply.com/64860/779931/Giftwrap-Ribbon-Tissue-Racks/Ribbon-Dispenser-for-Curling-Ribbon.html" TargetMode="External"/><Relationship Id="rId901" Type="http://schemas.openxmlformats.org/officeDocument/2006/relationships/hyperlink" Target="http://www.americanretailsupply.com/64935/Slatwall.html" TargetMode="External"/><Relationship Id="rId1117" Type="http://schemas.openxmlformats.org/officeDocument/2006/relationships/hyperlink" Target="http://www.americanretailsupply.com/64970/37878/Quantum-Extra-HD-Wall-Standards/Quantum-T-Concealed-Standards.html" TargetMode="External"/><Relationship Id="rId1324" Type="http://schemas.openxmlformats.org/officeDocument/2006/relationships/hyperlink" Target="http://www.americanretailsupply.com/65086/48313/Polyproylene-Bags--Rolls/Clear-Flat-Polypropylene-Bags-with-Lip-n-Tape-Closure.html" TargetMode="External"/><Relationship Id="rId1531" Type="http://schemas.openxmlformats.org/officeDocument/2006/relationships/hyperlink" Target="http://www.americanretailsupply.com/65211/47156/Contemporary-Raw-Steel-Displays/24-Pair-Earring-Display.html" TargetMode="External"/><Relationship Id="rId30" Type="http://schemas.openxmlformats.org/officeDocument/2006/relationships/hyperlink" Target="http://www.americanretailsupply.com/64491/Gift-Wrap.html" TargetMode="External"/><Relationship Id="rId126" Type="http://schemas.openxmlformats.org/officeDocument/2006/relationships/hyperlink" Target="http://www.americanretailsupply.com/64686/Price-Marking-Accessories.html" TargetMode="External"/><Relationship Id="rId333" Type="http://schemas.openxmlformats.org/officeDocument/2006/relationships/hyperlink" Target="http://www.americanretailsupply.com/64742/Tulle.html" TargetMode="External"/><Relationship Id="rId540" Type="http://schemas.openxmlformats.org/officeDocument/2006/relationships/hyperlink" Target="http://www.americanretailsupply.com/64826/47244/Mini-Grid/Mini-Grid-8-way-Connectors.html" TargetMode="External"/><Relationship Id="rId778" Type="http://schemas.openxmlformats.org/officeDocument/2006/relationships/hyperlink" Target="http://www.americanretailsupply.com/64902/244593/Closeout-Price-Marking/Labels-1170-1155-White-Split-1M-per-RL.html" TargetMode="External"/><Relationship Id="rId985" Type="http://schemas.openxmlformats.org/officeDocument/2006/relationships/hyperlink" Target="http://www.americanretailsupply.com/64945/239528/Slatbox-Displays/Slatbox-Dividers.html" TargetMode="External"/><Relationship Id="rId1170" Type="http://schemas.openxmlformats.org/officeDocument/2006/relationships/hyperlink" Target="http://www.americanretailsupply.com/64988/236144/Gift-Cards/Gift-Card-Holders.html" TargetMode="External"/><Relationship Id="rId638" Type="http://schemas.openxmlformats.org/officeDocument/2006/relationships/hyperlink" Target="http://www.americanretailsupply.com/64851/784084/Steamers/Steamer-Replacement-Parts.html" TargetMode="External"/><Relationship Id="rId845" Type="http://schemas.openxmlformats.org/officeDocument/2006/relationships/hyperlink" Target="http://www.americanretailsupply.com/64922/1562/2-Line-Monarch-Labelers/Monarch-1115-Labels.html" TargetMode="External"/><Relationship Id="rId1030" Type="http://schemas.openxmlformats.org/officeDocument/2006/relationships/hyperlink" Target="http://www.americanretailsupply.com/64949/3987/Acrylic-for-Gridwall/Gridwall-Acrylic-Hosiery-Bin.html" TargetMode="External"/><Relationship Id="rId1268" Type="http://schemas.openxmlformats.org/officeDocument/2006/relationships/hyperlink" Target="http://www.americanretailsupply.com/65072/29145/European-Tote-Style-Bags/Gloss-Laminated-EuroTotes.html" TargetMode="External"/><Relationship Id="rId1475" Type="http://schemas.openxmlformats.org/officeDocument/2006/relationships/hyperlink" Target="http://www.americanretailsupply.com/65195/36794/Hangers/Wooden-Contoured-Suit-Hangers.html" TargetMode="External"/><Relationship Id="rId277" Type="http://schemas.openxmlformats.org/officeDocument/2006/relationships/hyperlink" Target="http://www.americanretailsupply.com/64722/Western-Themed-GiftWrap.html" TargetMode="External"/><Relationship Id="rId400" Type="http://schemas.openxmlformats.org/officeDocument/2006/relationships/hyperlink" Target="http://www.americanretailsupply.com/64774/34012/Acrylic-Literature-Displays/Acrylic-Literature-Holder-for-Countertop-Double-Pocket.html" TargetMode="External"/><Relationship Id="rId484" Type="http://schemas.openxmlformats.org/officeDocument/2006/relationships/hyperlink" Target="http://www.americanretailsupply.com/64794/Jewelry-Riser-Sets.html" TargetMode="External"/><Relationship Id="rId705" Type="http://schemas.openxmlformats.org/officeDocument/2006/relationships/hyperlink" Target="http://www.americanretailsupply.com/64894/173922/Security-Locks-Announcers-Detectors-Mirrors/Wired-Entrance-Motion-Detector.html" TargetMode="External"/><Relationship Id="rId1128" Type="http://schemas.openxmlformats.org/officeDocument/2006/relationships/hyperlink" Target="http://www.americanretailsupply.com/64980/173733/Tags/Sold--Hold-Tags.html" TargetMode="External"/><Relationship Id="rId1335" Type="http://schemas.openxmlformats.org/officeDocument/2006/relationships/hyperlink" Target="http://www.americanretailsupply.com/65087/754551/Wine-Liquor-Bags--Boxes/Natural-Kraft-Paper-Liquor-Bags.html" TargetMode="External"/><Relationship Id="rId1542" Type="http://schemas.openxmlformats.org/officeDocument/2006/relationships/hyperlink" Target="http://www.americanretailsupply.com/65349/786894/3D-Textured-Slatwall/Linear-Wave-Textured-Slatwall.html" TargetMode="External"/><Relationship Id="rId137" Type="http://schemas.openxmlformats.org/officeDocument/2006/relationships/hyperlink" Target="http://www.americanretailsupply.com/64687/733219/Sign-Cards/Burst-Blank-Fluorescent-Sign-Cards.html" TargetMode="External"/><Relationship Id="rId344" Type="http://schemas.openxmlformats.org/officeDocument/2006/relationships/hyperlink" Target="http://www.americanretailsupply.com/64765/Tempered-Glass.html" TargetMode="External"/><Relationship Id="rId691" Type="http://schemas.openxmlformats.org/officeDocument/2006/relationships/hyperlink" Target="http://www.americanretailsupply.com/64864/48280/Merchandising-Aids/Junior-Flip-Up-Ostrich-Feather-Duster-Retractable.html" TargetMode="External"/><Relationship Id="rId789" Type="http://schemas.openxmlformats.org/officeDocument/2006/relationships/hyperlink" Target="http://www.americanretailsupply.com/64904/Closeout-Apparel-Accessories.html" TargetMode="External"/><Relationship Id="rId912" Type="http://schemas.openxmlformats.org/officeDocument/2006/relationships/hyperlink" Target="http://www.americanretailsupply.com/64943/2333/Slatwall-Accessories/Standard-Brackets-for-Slatwall-or-Slatgrid.html" TargetMode="External"/><Relationship Id="rId996" Type="http://schemas.openxmlformats.org/officeDocument/2006/relationships/hyperlink" Target="http://www.americanretailsupply.com/64947/Gridwall--Slatgrid-Panels.html" TargetMode="External"/><Relationship Id="rId41" Type="http://schemas.openxmlformats.org/officeDocument/2006/relationships/hyperlink" Target="http://www.americanretailsupply.com/64595/172856/New-Arrivals/View-Top-Stationery-Boxes.html" TargetMode="External"/><Relationship Id="rId551" Type="http://schemas.openxmlformats.org/officeDocument/2006/relationships/hyperlink" Target="http://www.americanretailsupply.com/64829/783964/Ready-To-Assemble-Showcases/Ready-To-Assemble-Top-Vision-Showcases.html" TargetMode="External"/><Relationship Id="rId649" Type="http://schemas.openxmlformats.org/officeDocument/2006/relationships/hyperlink" Target="http://www.americanretailsupply.com/64854/Turn--O--Matic-Systems.html" TargetMode="External"/><Relationship Id="rId856" Type="http://schemas.openxmlformats.org/officeDocument/2006/relationships/hyperlink" Target="http://www.americanretailsupply.com/64923/1564/1-Line-Monarch-Labelers/Monarch-1130-Labels.html" TargetMode="External"/><Relationship Id="rId1181" Type="http://schemas.openxmlformats.org/officeDocument/2006/relationships/hyperlink" Target="http://www.americanretailsupply.com/64993/A-La-Carte-Bags--Boxes.html" TargetMode="External"/><Relationship Id="rId1279" Type="http://schemas.openxmlformats.org/officeDocument/2006/relationships/hyperlink" Target="http://www.americanretailsupply.com/65073/752422/Low-Density-Plastic-Bags/Gloss-Christmas-Plastic-Merchandise-Bags.html" TargetMode="External"/><Relationship Id="rId1402" Type="http://schemas.openxmlformats.org/officeDocument/2006/relationships/hyperlink" Target="http://www.americanretailsupply.com/65155/Unbreakable-Forms.html" TargetMode="External"/><Relationship Id="rId1486" Type="http://schemas.openxmlformats.org/officeDocument/2006/relationships/hyperlink" Target="http://www.americanretailsupply.com/65196/36358/Sizers-Markers--Size-Labels/Regular-Size-Markers-for-Hangers.html" TargetMode="External"/><Relationship Id="rId190" Type="http://schemas.openxmlformats.org/officeDocument/2006/relationships/hyperlink" Target="http://www.americanretailsupply.com/64704/19927/Shreds/Crinkle-Cut-Shred.html" TargetMode="External"/><Relationship Id="rId204" Type="http://schemas.openxmlformats.org/officeDocument/2006/relationships/hyperlink" Target="http://www.americanretailsupply.com/64706/18594/Gift-Boxes/Tinted-Kraft-Tuckit-Gift-Boxes.html" TargetMode="External"/><Relationship Id="rId288" Type="http://schemas.openxmlformats.org/officeDocument/2006/relationships/hyperlink" Target="http://www.americanretailsupply.com/64725/716785/BARGAIN-In-Stock-Giftwrap/Christmas--Holiday-Patterns-100-Rolls.html" TargetMode="External"/><Relationship Id="rId411" Type="http://schemas.openxmlformats.org/officeDocument/2006/relationships/hyperlink" Target="http://www.americanretailsupply.com/64774/576849/Acrylic-Literature-Displays/Acrylic-Outdoor-Literature-Box.html" TargetMode="External"/><Relationship Id="rId509" Type="http://schemas.openxmlformats.org/officeDocument/2006/relationships/hyperlink" Target="http://www.americanretailsupply.com/64806/44184/Racks-Spinners-Dump-Bins/3-Tier-Round-Bin.html" TargetMode="External"/><Relationship Id="rId1041" Type="http://schemas.openxmlformats.org/officeDocument/2006/relationships/hyperlink" Target="http://www.americanretailsupply.com/64951/36214/Gridwall-Connectors/Universal-Standard-to-Grid-Bracket.html" TargetMode="External"/><Relationship Id="rId1139" Type="http://schemas.openxmlformats.org/officeDocument/2006/relationships/hyperlink" Target="http://www.americanretailsupply.com/64982/Vinyl-Envelope--Sign-Holders.html" TargetMode="External"/><Relationship Id="rId1346" Type="http://schemas.openxmlformats.org/officeDocument/2006/relationships/hyperlink" Target="http://www.americanretailsupply.com/65088/785423/A-La-Carte-Bags--Boxes/Green-Gardens-Collection-Bags-and-Boxes.html" TargetMode="External"/><Relationship Id="rId495" Type="http://schemas.openxmlformats.org/officeDocument/2006/relationships/hyperlink" Target="http://www.americanretailsupply.com/64795/37795/Ring--Earring-Displays/2-Finger-Ring-Display.html" TargetMode="External"/><Relationship Id="rId716" Type="http://schemas.openxmlformats.org/officeDocument/2006/relationships/hyperlink" Target="http://www.americanretailsupply.com/64898/577677/Closeout-Display-Cases-and-Racks/4-Jewelry-Sit-Down-Case-New-World-Style.html" TargetMode="External"/><Relationship Id="rId923" Type="http://schemas.openxmlformats.org/officeDocument/2006/relationships/hyperlink" Target="http://www.americanretailsupply.com/64943/34301/Slatwall-Accessories/Heavy-Duty-Brackets-for-Slatwall-or-Slatgrid.html" TargetMode="External"/><Relationship Id="rId1553" Type="http://schemas.openxmlformats.org/officeDocument/2006/relationships/hyperlink" Target="http://www.americanretailsupply.com/65349/787789/3D-Textured-Slatwall/Old-Paint-Textured-Slatwall.html" TargetMode="External"/><Relationship Id="rId52" Type="http://schemas.openxmlformats.org/officeDocument/2006/relationships/hyperlink" Target="http://www.americanretailsupply.com/64595/759338/New-Arrivals/Bakers-Choice-Window-Bakery-Boxes.html" TargetMode="External"/><Relationship Id="rId148" Type="http://schemas.openxmlformats.org/officeDocument/2006/relationships/hyperlink" Target="http://www.americanretailsupply.com/64690/778759/Banners--Posters/Posters-and-Pennants.html" TargetMode="External"/><Relationship Id="rId355" Type="http://schemas.openxmlformats.org/officeDocument/2006/relationships/hyperlink" Target="http://www.americanretailsupply.com/64766/37273/Tempered-Glass-Tower-Displays/3-Tier-Graduated-Tower.html" TargetMode="External"/><Relationship Id="rId562" Type="http://schemas.openxmlformats.org/officeDocument/2006/relationships/hyperlink" Target="http://www.americanretailsupply.com/64830/174477/LaminateMetal-Showcases/Alcove-Mirror.html" TargetMode="External"/><Relationship Id="rId1192" Type="http://schemas.openxmlformats.org/officeDocument/2006/relationships/hyperlink" Target="http://www.americanretailsupply.com/64993/785426/A-La-Carte-Bags--Boxes/Newsprint-Collection-Bags-and-Boxes.html" TargetMode="External"/><Relationship Id="rId1206" Type="http://schemas.openxmlformats.org/officeDocument/2006/relationships/hyperlink" Target="http://www.americanretailsupply.com/64999/762170/Holiday-Patterns-Plastic-Bags/Printed-Plastic-Holiday-Bags.html" TargetMode="External"/><Relationship Id="rId1413" Type="http://schemas.openxmlformats.org/officeDocument/2006/relationships/hyperlink" Target="http://www.americanretailsupply.com/65155/741108/Unbreakable-Forms/Female-Hip-Form.html" TargetMode="External"/><Relationship Id="rId215" Type="http://schemas.openxmlformats.org/officeDocument/2006/relationships/hyperlink" Target="http://www.americanretailsupply.com/64708/757060/Jewelry-Boxes/Silver-and-Gold-Foil-Jewelry-Boxes.html" TargetMode="External"/><Relationship Id="rId422" Type="http://schemas.openxmlformats.org/officeDocument/2006/relationships/hyperlink" Target="http://www.americanretailsupply.com/64779/34247/Acrylic-Countertop-Displays/Acrylic-Countertop-Rack.html" TargetMode="External"/><Relationship Id="rId867" Type="http://schemas.openxmlformats.org/officeDocument/2006/relationships/hyperlink" Target="http://www.americanretailsupply.com/64924/48190/3-Line--Promo-Monarch-Labelers/Monarch-1152.html" TargetMode="External"/><Relationship Id="rId1052" Type="http://schemas.openxmlformats.org/officeDocument/2006/relationships/hyperlink" Target="http://www.americanretailsupply.com/64961/37833/Hangrod/Hangrod.html" TargetMode="External"/><Relationship Id="rId1497" Type="http://schemas.openxmlformats.org/officeDocument/2006/relationships/hyperlink" Target="http://www.americanretailsupply.com/65197/36372/Apparel-Accessories--Apparel-Store-Supplies/Cosmetic-Stain-Remover.html" TargetMode="External"/><Relationship Id="rId299" Type="http://schemas.openxmlformats.org/officeDocument/2006/relationships/hyperlink" Target="http://www.americanretailsupply.com/64735/Curling-Ribbon.html" TargetMode="External"/><Relationship Id="rId727" Type="http://schemas.openxmlformats.org/officeDocument/2006/relationships/hyperlink" Target="http://www.americanretailsupply.com/64898/787689/Closeout-Display-Cases-and-Racks/White-Wrap-Counter-48x20x38.html" TargetMode="External"/><Relationship Id="rId934" Type="http://schemas.openxmlformats.org/officeDocument/2006/relationships/hyperlink" Target="http://www.americanretailsupply.com/64944/Acrylic-for-Slatwall.html" TargetMode="External"/><Relationship Id="rId1357" Type="http://schemas.openxmlformats.org/officeDocument/2006/relationships/hyperlink" Target="http://www.americanretailsupply.com/65123/754507/Food-Service-Boxes/Donut-Carry-Out-Boxes.html" TargetMode="External"/><Relationship Id="rId1564" Type="http://schemas.openxmlformats.org/officeDocument/2006/relationships/hyperlink" Target="http://www.americanretailsupply.com/65753/787808/Decorative-Holiday-Packaging/Presents-Please-Collection.html" TargetMode="External"/><Relationship Id="rId63" Type="http://schemas.openxmlformats.org/officeDocument/2006/relationships/hyperlink" Target="http://www.americanretailsupply.com/64595/793002/New-Arrivals/-Pipe-Hangers-with-Shelves.html" TargetMode="External"/><Relationship Id="rId159" Type="http://schemas.openxmlformats.org/officeDocument/2006/relationships/hyperlink" Target="http://www.americanretailsupply.com/64692/742032/Fluorescent-Labels/Made-In-USA-Label.html" TargetMode="External"/><Relationship Id="rId366" Type="http://schemas.openxmlformats.org/officeDocument/2006/relationships/hyperlink" Target="http://www.americanretailsupply.com/64769/34233/Acrylic-Risers--Cubes/Acrylic-Economy-Molded-3-Piece-Riser-Set.html" TargetMode="External"/><Relationship Id="rId573" Type="http://schemas.openxmlformats.org/officeDocument/2006/relationships/hyperlink" Target="http://www.americanretailsupply.com/64831/442765/Hardwood-Showcases/Queen-Anne-Wrap-Counters.html" TargetMode="External"/><Relationship Id="rId780" Type="http://schemas.openxmlformats.org/officeDocument/2006/relationships/hyperlink" Target="http://www.americanretailsupply.com/64902/244596/Closeout-Price-Marking/Monarch-Labelers-for-Resale.html" TargetMode="External"/><Relationship Id="rId1217" Type="http://schemas.openxmlformats.org/officeDocument/2006/relationships/hyperlink" Target="http://www.americanretailsupply.com/65005/742516/Tissue-in-Animal-Prints/Wildlife-Printed-Tissue-Paper-Assortment-Pack.html" TargetMode="External"/><Relationship Id="rId1424" Type="http://schemas.openxmlformats.org/officeDocument/2006/relationships/hyperlink" Target="http://www.americanretailsupply.com/65161/154768/Apollo--Athena-Forms/Apollo-Torso-Form-wMatching-Painted-Wooden-Snap--on-Base.html" TargetMode="External"/><Relationship Id="rId226" Type="http://schemas.openxmlformats.org/officeDocument/2006/relationships/hyperlink" Target="http://www.americanretailsupply.com/64710/747887/Hi-Wall-2-Piece-Boxes--Lids/Hi-Wall-2-Piece-White-Boxes--Lids.html" TargetMode="External"/><Relationship Id="rId433" Type="http://schemas.openxmlformats.org/officeDocument/2006/relationships/hyperlink" Target="http://www.americanretailsupply.com/64785/Misc-Acrylic-Products.html" TargetMode="External"/><Relationship Id="rId878" Type="http://schemas.openxmlformats.org/officeDocument/2006/relationships/hyperlink" Target="http://www.americanretailsupply.com/64930/1558/Meto-1--2-Line-Price-Guns/Meto-1600-Series-Labels.html" TargetMode="External"/><Relationship Id="rId1063" Type="http://schemas.openxmlformats.org/officeDocument/2006/relationships/hyperlink" Target="http://www.americanretailsupply.com/64965/41115/Universal-HD-Wall-Standards/Showcase-Mounting-Brackets-for-Universal-Standards.html" TargetMode="External"/><Relationship Id="rId1270" Type="http://schemas.openxmlformats.org/officeDocument/2006/relationships/hyperlink" Target="http://www.americanretailsupply.com/65072/445789/European-Tote-Style-Bags/Matte-Laminated-EuroTotes.html" TargetMode="External"/><Relationship Id="rId640" Type="http://schemas.openxmlformats.org/officeDocument/2006/relationships/hyperlink" Target="http://www.americanretailsupply.com/64851/788323/Steamers/Hat-SteamerModel-J1.html" TargetMode="External"/><Relationship Id="rId738" Type="http://schemas.openxmlformats.org/officeDocument/2006/relationships/hyperlink" Target="http://www.americanretailsupply.com/64899/245006/Closeout-Packaging/Splendorette-Ribbon.html" TargetMode="External"/><Relationship Id="rId945" Type="http://schemas.openxmlformats.org/officeDocument/2006/relationships/hyperlink" Target="http://www.americanretailsupply.com/64944/34018/Acrylic-for-Slatwall/Acrylic-Book-Displayer-for-Slatwall.html" TargetMode="External"/><Relationship Id="rId1368" Type="http://schemas.openxmlformats.org/officeDocument/2006/relationships/hyperlink" Target="http://www.americanretailsupply.com/65123/758707/Food-Service-Boxes/Window-Bakery-Boxes.html" TargetMode="External"/><Relationship Id="rId1575" Type="http://schemas.openxmlformats.org/officeDocument/2006/relationships/hyperlink" Target="http://www.americanretailsupply.com/65799/788867/Shamrock/Baby-and-Juvenile-Giftwrap.html" TargetMode="External"/><Relationship Id="rId74" Type="http://schemas.openxmlformats.org/officeDocument/2006/relationships/hyperlink" Target="http://www.americanretailsupply.com/64602_1_2_1/General-Store-Supplies.html" TargetMode="External"/><Relationship Id="rId377" Type="http://schemas.openxmlformats.org/officeDocument/2006/relationships/hyperlink" Target="http://www.americanretailsupply.com/64769/576068/Acrylic-Risers--Cubes/Vertical-Acrylic-Tower-with-5-Platforms.html" TargetMode="External"/><Relationship Id="rId500" Type="http://schemas.openxmlformats.org/officeDocument/2006/relationships/hyperlink" Target="http://www.americanretailsupply.com/64797/734991/Counter-Top-Racks/White-18-Pocket-Countertop-Card-Spinner.html" TargetMode="External"/><Relationship Id="rId584" Type="http://schemas.openxmlformats.org/officeDocument/2006/relationships/hyperlink" Target="http://www.americanretailsupply.com/64831/47116/Hardwood-Showcases/ETagere-Open-Shelf-Display-wMirror-Bottom.html" TargetMode="External"/><Relationship Id="rId805" Type="http://schemas.openxmlformats.org/officeDocument/2006/relationships/hyperlink" Target="http://www.americanretailsupply.com/64905/244591/Miscellaneous-Closeout/Corrugated-Contest-Boxes.html" TargetMode="External"/><Relationship Id="rId1130" Type="http://schemas.openxmlformats.org/officeDocument/2006/relationships/hyperlink" Target="http://www.americanretailsupply.com/64980/1757/Tags/Blank-White-Scallop-Top-Tags.html" TargetMode="External"/><Relationship Id="rId1228" Type="http://schemas.openxmlformats.org/officeDocument/2006/relationships/hyperlink" Target="http://www.americanretailsupply.com/65009/742307/Boxes-in-Animal-Prints/Gift-Card-Folders--Holders.html" TargetMode="External"/><Relationship Id="rId1435" Type="http://schemas.openxmlformats.org/officeDocument/2006/relationships/hyperlink" Target="http://www.americanretailsupply.com/65164/740772/Kidz-Klub-Mannequins/Kidz-Klub-10--yr-old-Unisex----White.html" TargetMode="External"/><Relationship Id="rId5" Type="http://schemas.openxmlformats.org/officeDocument/2006/relationships/hyperlink" Target="http://www.americanretailsupply.com/11476/28612/Tissue-Paper/Printed-Tissue-Paper-Assortment-Packs.html" TargetMode="External"/><Relationship Id="rId237" Type="http://schemas.openxmlformats.org/officeDocument/2006/relationships/hyperlink" Target="http://www.americanretailsupply.com/64715/E--Flute-Decorative-Boxes.html" TargetMode="External"/><Relationship Id="rId791" Type="http://schemas.openxmlformats.org/officeDocument/2006/relationships/hyperlink" Target="http://www.americanretailsupply.com/64904/236827/Closeout-Apparel-Accessories/Sizer-Oblong-White-and-or-Gray.html" TargetMode="External"/><Relationship Id="rId889" Type="http://schemas.openxmlformats.org/officeDocument/2006/relationships/hyperlink" Target="http://www.americanretailsupply.com/64931/173738/Garvey-1-Line-Price-Guns/Garvey-Ink-Roller-for-the-Garvey-25.html" TargetMode="External"/><Relationship Id="rId1074" Type="http://schemas.openxmlformats.org/officeDocument/2006/relationships/hyperlink" Target="http://www.americanretailsupply.com/64966/41107/Universal-HD-Brackets/Universal-Adjustable-Flange-Brackets.html" TargetMode="External"/><Relationship Id="rId444" Type="http://schemas.openxmlformats.org/officeDocument/2006/relationships/hyperlink" Target="http://www.americanretailsupply.com/64787/255318/Necklace--Bracelet-Displays/Bracelet--Oval-T--Bar-3-Bar.html" TargetMode="External"/><Relationship Id="rId651" Type="http://schemas.openxmlformats.org/officeDocument/2006/relationships/hyperlink" Target="http://www.americanretailsupply.com/64854/148404/Turn--O--Matic-Systems/Turn-O-Matic-Tickets.html" TargetMode="External"/><Relationship Id="rId749" Type="http://schemas.openxmlformats.org/officeDocument/2006/relationships/hyperlink" Target="http://www.americanretailsupply.com/64900/477339/Closeout-Acrylic-Glass-Jewelry-Displays/316-Glass-Tempered-12x16-Pencil-Polished-Edges.html" TargetMode="External"/><Relationship Id="rId1281" Type="http://schemas.openxmlformats.org/officeDocument/2006/relationships/hyperlink" Target="http://www.americanretailsupply.com/65074/172651/High-Density-Plastic-Bags/Super-Wave-Frosted-Bags.html" TargetMode="External"/><Relationship Id="rId1379" Type="http://schemas.openxmlformats.org/officeDocument/2006/relationships/hyperlink" Target="http://www.americanretailsupply.com/65153/156945/Molded-Forms/Ladies-Full-Round-58-Flange-Black.html" TargetMode="External"/><Relationship Id="rId1502" Type="http://schemas.openxmlformats.org/officeDocument/2006/relationships/hyperlink" Target="http://www.americanretailsupply.com/65197/48279/Apparel-Accessories--Apparel-Store-Supplies/Silicone-Lubricant-5oz.html" TargetMode="External"/><Relationship Id="rId1586" Type="http://schemas.openxmlformats.org/officeDocument/2006/relationships/hyperlink" Target="http://www.americanretailsupply.com/66174/792842/Pipeline-Displays/Pipeline-Counter-Displays.html" TargetMode="External"/><Relationship Id="rId290" Type="http://schemas.openxmlformats.org/officeDocument/2006/relationships/hyperlink" Target="http://www.americanretailsupply.com/64725/781065/BARGAIN-In-Stock-Giftwrap/Christmas-Giftwrap-24-x--50-Rolls.html" TargetMode="External"/><Relationship Id="rId304" Type="http://schemas.openxmlformats.org/officeDocument/2006/relationships/hyperlink" Target="http://www.americanretailsupply.com/64736/19922/Perfect-Bows--Ribbon/Perfect-Bows.html" TargetMode="External"/><Relationship Id="rId388" Type="http://schemas.openxmlformats.org/officeDocument/2006/relationships/hyperlink" Target="http://www.americanretailsupply.com/64770/575749/Acrylic-Bins-Trays-Easels/3-Deep-J-Opening-Acrylic-Easels.html" TargetMode="External"/><Relationship Id="rId511" Type="http://schemas.openxmlformats.org/officeDocument/2006/relationships/hyperlink" Target="http://www.americanretailsupply.com/64806/560461/Racks-Spinners-Dump-Bins/Impulse-Table.html" TargetMode="External"/><Relationship Id="rId609" Type="http://schemas.openxmlformats.org/officeDocument/2006/relationships/hyperlink" Target="http://www.americanretailsupply.com/64832/583842/High-Tech-Showcases/Full-Sized-Quarter-Vision-Jewelry-Case-with-Angled-Corners.html" TargetMode="External"/><Relationship Id="rId956" Type="http://schemas.openxmlformats.org/officeDocument/2006/relationships/hyperlink" Target="http://www.americanretailsupply.com/64944/34138/Acrylic-for-Slatwall/Acrylic-Slatwall-Flat-Braced-Shelves-with-Front-Lip.html" TargetMode="External"/><Relationship Id="rId1141" Type="http://schemas.openxmlformats.org/officeDocument/2006/relationships/hyperlink" Target="http://www.americanretailsupply.com/64983/Acrylic-Sign-Card-Frames.html" TargetMode="External"/><Relationship Id="rId1239" Type="http://schemas.openxmlformats.org/officeDocument/2006/relationships/hyperlink" Target="http://www.americanretailsupply.com/65038/41131/Galvanized-Ball-Tip-PegHooks/Galvanized-Ball-Tip-Medium-Duty-Peg-Hook.html" TargetMode="External"/><Relationship Id="rId85" Type="http://schemas.openxmlformats.org/officeDocument/2006/relationships/hyperlink" Target="http://www.americanretailsupply.com/64665/34059/Wire--Acylic-Easels/Acrylic-Countertop-1-Opening-Easels.html" TargetMode="External"/><Relationship Id="rId150" Type="http://schemas.openxmlformats.org/officeDocument/2006/relationships/hyperlink" Target="http://www.americanretailsupply.com/64691/Sidewalk-Signs.html" TargetMode="External"/><Relationship Id="rId595" Type="http://schemas.openxmlformats.org/officeDocument/2006/relationships/hyperlink" Target="http://www.americanretailsupply.com/64832/172190/High-Tech-Showcases/Full-Sized-Quarter-Vision-Corner-Jewelry-Showcase.html" TargetMode="External"/><Relationship Id="rId816" Type="http://schemas.openxmlformats.org/officeDocument/2006/relationships/hyperlink" Target="http://www.americanretailsupply.com/64915/Jewelry-Apparel-Eyewear-Displays.html" TargetMode="External"/><Relationship Id="rId1001" Type="http://schemas.openxmlformats.org/officeDocument/2006/relationships/hyperlink" Target="http://www.americanretailsupply.com/64948/34096/Gridwall-Metal-Attachments/Gridwall-Flat-Wire-Shelf.html" TargetMode="External"/><Relationship Id="rId1446" Type="http://schemas.openxmlformats.org/officeDocument/2006/relationships/hyperlink" Target="http://www.americanretailsupply.com/65181/561665/Literature-Racks/Decora-Literature-Stand.html" TargetMode="External"/><Relationship Id="rId248" Type="http://schemas.openxmlformats.org/officeDocument/2006/relationships/hyperlink" Target="http://www.americanretailsupply.com/64716/783225/Jewelry-Boxes-with-Hinged-Lids/Rosewood-Veneer-Hinged-Jewelry-Boxes.html" TargetMode="External"/><Relationship Id="rId455" Type="http://schemas.openxmlformats.org/officeDocument/2006/relationships/hyperlink" Target="http://www.americanretailsupply.com/64787/47872/Necklace--Bracelet-Displays/Neck-Form-Necklace-Display-with-Adjustable-Stand.html" TargetMode="External"/><Relationship Id="rId662" Type="http://schemas.openxmlformats.org/officeDocument/2006/relationships/hyperlink" Target="http://www.americanretailsupply.com/64859/Shipping-Supplies.html" TargetMode="External"/><Relationship Id="rId1085" Type="http://schemas.openxmlformats.org/officeDocument/2006/relationships/hyperlink" Target="http://www.americanretailsupply.com/64967/Aristocrat-Extra-HD-Brackets.html" TargetMode="External"/><Relationship Id="rId1292" Type="http://schemas.openxmlformats.org/officeDocument/2006/relationships/hyperlink" Target="http://www.americanretailsupply.com/65075/641049/Frosted-Plastic-Bags/Pattern-Frosted-Shoppers-with-Tri-Fold-Handles.html" TargetMode="External"/><Relationship Id="rId1306" Type="http://schemas.openxmlformats.org/officeDocument/2006/relationships/hyperlink" Target="http://www.americanretailsupply.com/65080/48818/Clear-Poly-Bags/Clear-Poly-Door-Knob-Bags.html" TargetMode="External"/><Relationship Id="rId1513" Type="http://schemas.openxmlformats.org/officeDocument/2006/relationships/hyperlink" Target="http://www.americanretailsupply.com/65209/586734/Modular-Birch-Displays/Spinning-Tower-Displays.html" TargetMode="External"/><Relationship Id="rId12" Type="http://schemas.openxmlformats.org/officeDocument/2006/relationships/hyperlink" Target="http://www.americanretailsupply.com/25190/20290/Plastic-Bags/Hi--Density-Plastic-Merchandise-Bags.html" TargetMode="External"/><Relationship Id="rId108" Type="http://schemas.openxmlformats.org/officeDocument/2006/relationships/hyperlink" Target="http://www.americanretailsupply.com/64682/TG-Tacher-Taggers.html" TargetMode="External"/><Relationship Id="rId315" Type="http://schemas.openxmlformats.org/officeDocument/2006/relationships/hyperlink" Target="http://www.americanretailsupply.com/64738/254981/Fabric-Ribbon/Wired-Encore-Ribbon.html" TargetMode="External"/><Relationship Id="rId522" Type="http://schemas.openxmlformats.org/officeDocument/2006/relationships/hyperlink" Target="http://www.americanretailsupply.com/64806/561832/Racks-Spinners-Dump-Bins/4-Way-Bag-Merchandiser.html" TargetMode="External"/><Relationship Id="rId967" Type="http://schemas.openxmlformats.org/officeDocument/2006/relationships/hyperlink" Target="http://www.americanretailsupply.com/64944/34272/Acrylic-for-Slatwall/Acrylic-Small-Bar-for-Slatwall.html" TargetMode="External"/><Relationship Id="rId1152" Type="http://schemas.openxmlformats.org/officeDocument/2006/relationships/hyperlink" Target="http://www.americanretailsupply.com/64983/783313/Acrylic-Sign-Card-Frames/Acrylic-Two-Sided-Top-Loading-Sign-Holders.html" TargetMode="External"/><Relationship Id="rId1597" Type="http://schemas.openxmlformats.org/officeDocument/2006/relationships/hyperlink" Target="http://www.americanretailsupply.com/66198/744107/Eco-Friendly-Plastic-Bags/Gloss-Heavy-Duty-Merchandise-Bags.html" TargetMode="External"/><Relationship Id="rId96" Type="http://schemas.openxmlformats.org/officeDocument/2006/relationships/hyperlink" Target="http://www.americanretailsupply.com/64679/Avery-Dennison-Labelers--Labels.html" TargetMode="External"/><Relationship Id="rId161" Type="http://schemas.openxmlformats.org/officeDocument/2006/relationships/hyperlink" Target="http://www.americanretailsupply.com/64693/Ready-Flow-Pen-Sets.html" TargetMode="External"/><Relationship Id="rId399" Type="http://schemas.openxmlformats.org/officeDocument/2006/relationships/hyperlink" Target="http://www.americanretailsupply.com/64774/34011/Acrylic-Literature-Displays/Acrylic-Brochure-Holders-for-Countertop-Deluxe.html" TargetMode="External"/><Relationship Id="rId827" Type="http://schemas.openxmlformats.org/officeDocument/2006/relationships/hyperlink" Target="http://www.americanretailsupply.com/64915/34062/Jewelry-Apparel-Eyewear-Displays/Glass-Dome-Display-with-Hardwood-Base.html" TargetMode="External"/><Relationship Id="rId1012" Type="http://schemas.openxmlformats.org/officeDocument/2006/relationships/hyperlink" Target="http://www.americanretailsupply.com/64948/35392/Gridwall-Metal-Attachments/Gridwall-Picture-Hanger.html" TargetMode="External"/><Relationship Id="rId1457" Type="http://schemas.openxmlformats.org/officeDocument/2006/relationships/hyperlink" Target="http://www.americanretailsupply.com/65182/560539/CD-Video--Eyeware-Displays/74-Pair-Eyewear-Floor-Spinner.html" TargetMode="External"/><Relationship Id="rId259" Type="http://schemas.openxmlformats.org/officeDocument/2006/relationships/hyperlink" Target="http://www.americanretailsupply.com/64719/51722/Sullivan-GiftWrap/Birthday-Celebration--Party-Giftwrap.html" TargetMode="External"/><Relationship Id="rId466" Type="http://schemas.openxmlformats.org/officeDocument/2006/relationships/hyperlink" Target="http://www.americanretailsupply.com/64790/255319/Jewelry-Supplies/Jewelry-Polishing-Cloth.html" TargetMode="External"/><Relationship Id="rId673" Type="http://schemas.openxmlformats.org/officeDocument/2006/relationships/hyperlink" Target="http://www.americanretailsupply.com/64859/778399/Shipping-Supplies/Packing-List-Enclosure-Envelopes.html" TargetMode="External"/><Relationship Id="rId880" Type="http://schemas.openxmlformats.org/officeDocument/2006/relationships/hyperlink" Target="http://www.americanretailsupply.com/64930/1560/Meto-1--2-Line-Price-Guns/Meto-Labeler-Holster.html" TargetMode="External"/><Relationship Id="rId1096" Type="http://schemas.openxmlformats.org/officeDocument/2006/relationships/hyperlink" Target="http://www.americanretailsupply.com/64968/Aristocrat-Extra-HD-Standards.html" TargetMode="External"/><Relationship Id="rId1317" Type="http://schemas.openxmlformats.org/officeDocument/2006/relationships/hyperlink" Target="http://www.americanretailsupply.com/65085/235455/Food-Grade-Tissue/Menu-Tissue-Paper.html" TargetMode="External"/><Relationship Id="rId1524" Type="http://schemas.openxmlformats.org/officeDocument/2006/relationships/hyperlink" Target="http://www.americanretailsupply.com/65211/44208/Contemporary-Raw-Steel-Displays/Hanging-Wall-Mirror.html" TargetMode="External"/><Relationship Id="rId23" Type="http://schemas.openxmlformats.org/officeDocument/2006/relationships/hyperlink" Target="http://www.americanretailsupply.com/59921/781065/Bargain-Priced-In-Stock-Giftwrap/Christmas-Giftwrap-24-x--50-Rolls.html" TargetMode="External"/><Relationship Id="rId119" Type="http://schemas.openxmlformats.org/officeDocument/2006/relationships/hyperlink" Target="http://www.americanretailsupply.com/64684/231732/Tach-It-Taggers/TACH-IT-Taggers.html" TargetMode="External"/><Relationship Id="rId326" Type="http://schemas.openxmlformats.org/officeDocument/2006/relationships/hyperlink" Target="http://www.americanretailsupply.com/64740/19623/Wraphia-Raffia-Excelsior/Raffia.html" TargetMode="External"/><Relationship Id="rId533" Type="http://schemas.openxmlformats.org/officeDocument/2006/relationships/hyperlink" Target="http://www.americanretailsupply.com/64816/Melamine--Bullnose-Shelves.html" TargetMode="External"/><Relationship Id="rId978" Type="http://schemas.openxmlformats.org/officeDocument/2006/relationships/hyperlink" Target="http://www.americanretailsupply.com/64945/239521/Slatbox-Displays/Storbox-Standard-Display.html" TargetMode="External"/><Relationship Id="rId1163" Type="http://schemas.openxmlformats.org/officeDocument/2006/relationships/hyperlink" Target="http://www.americanretailsupply.com/64987/Gift-Cards.html" TargetMode="External"/><Relationship Id="rId1370" Type="http://schemas.openxmlformats.org/officeDocument/2006/relationships/hyperlink" Target="http://www.americanretailsupply.com/65123/759339/Food-Service-Boxes/Printed-Kraft-Boxes-with-Windows.html" TargetMode="External"/><Relationship Id="rId740" Type="http://schemas.openxmlformats.org/officeDocument/2006/relationships/hyperlink" Target="http://www.americanretailsupply.com/64899/245010/Closeout-Packaging/Ribbon-Slitter-Double-Sided.html" TargetMode="External"/><Relationship Id="rId838" Type="http://schemas.openxmlformats.org/officeDocument/2006/relationships/hyperlink" Target="http://www.americanretailsupply.com/64915/576362/Jewelry-Apparel-Eyewear-Displays/Molded-Acrylic-Watch-Displays.html" TargetMode="External"/><Relationship Id="rId1023" Type="http://schemas.openxmlformats.org/officeDocument/2006/relationships/hyperlink" Target="http://www.americanretailsupply.com/64949/173810/Acrylic-for-Gridwall/Acrylic-J-Rack-Divider-Molded.html" TargetMode="External"/><Relationship Id="rId1468" Type="http://schemas.openxmlformats.org/officeDocument/2006/relationships/hyperlink" Target="http://www.americanretailsupply.com/65194/708556/Garment--Hat-Racks/Floor-Display-Hat-Racks.html" TargetMode="External"/><Relationship Id="rId172" Type="http://schemas.openxmlformats.org/officeDocument/2006/relationships/hyperlink" Target="http://www.americanretailsupply.com/64703/19958/Tissue-Paper/Solid-Color-Tissue-Paper.html" TargetMode="External"/><Relationship Id="rId477" Type="http://schemas.openxmlformats.org/officeDocument/2006/relationships/hyperlink" Target="http://www.americanretailsupply.com/64791/18450/Jewelry-Pouches/Velveteen-Drawstring-Pouches.html" TargetMode="External"/><Relationship Id="rId600" Type="http://schemas.openxmlformats.org/officeDocument/2006/relationships/hyperlink" Target="http://www.americanretailsupply.com/64832/172207/High-Tech-Showcases/Hexagon-Free-Standing-Jewelry-Display-Case.html" TargetMode="External"/><Relationship Id="rId684" Type="http://schemas.openxmlformats.org/officeDocument/2006/relationships/hyperlink" Target="http://www.americanretailsupply.com/64864/12526/Merchandising-Aids/Adhesive-Label-Release.html" TargetMode="External"/><Relationship Id="rId1230" Type="http://schemas.openxmlformats.org/officeDocument/2006/relationships/hyperlink" Target="http://www.americanretailsupply.com/65011/227249/Holiday-Boxes/Tree-Window-Bag.html" TargetMode="External"/><Relationship Id="rId1328" Type="http://schemas.openxmlformats.org/officeDocument/2006/relationships/hyperlink" Target="http://www.americanretailsupply.com/65087/Wine-Liquor-Bags--Boxes.html" TargetMode="External"/><Relationship Id="rId1535" Type="http://schemas.openxmlformats.org/officeDocument/2006/relationships/hyperlink" Target="http://www.americanretailsupply.com/65221/Info-Center.html" TargetMode="External"/><Relationship Id="rId337" Type="http://schemas.openxmlformats.org/officeDocument/2006/relationships/hyperlink" Target="http://www.americanretailsupply.com/64749/172736/Organza--Velvet-Bags/Gusseted-Organza-Bags.html" TargetMode="External"/><Relationship Id="rId891" Type="http://schemas.openxmlformats.org/officeDocument/2006/relationships/hyperlink" Target="http://www.americanretailsupply.com/64931/173742/Garvey-1-Line-Price-Guns/Garvey-22-Starter-Kit.html" TargetMode="External"/><Relationship Id="rId905" Type="http://schemas.openxmlformats.org/officeDocument/2006/relationships/hyperlink" Target="http://www.americanretailsupply.com/64940/Wallmount-Brackets.html" TargetMode="External"/><Relationship Id="rId989" Type="http://schemas.openxmlformats.org/officeDocument/2006/relationships/hyperlink" Target="http://www.americanretailsupply.com/64946/Slatwall-Free-Standing-Displays.html" TargetMode="External"/><Relationship Id="rId34" Type="http://schemas.openxmlformats.org/officeDocument/2006/relationships/hyperlink" Target="http://www.americanretailsupply.com/64493/778892/Labels--Stickers/Special-Occasion-Gift-Labels.html" TargetMode="External"/><Relationship Id="rId544" Type="http://schemas.openxmlformats.org/officeDocument/2006/relationships/hyperlink" Target="http://www.americanretailsupply.com/64829/47235/ReadyTo-Assemble-Showcases/Ready-To-Assemble-Full-Vision-Showcase.html" TargetMode="External"/><Relationship Id="rId751" Type="http://schemas.openxmlformats.org/officeDocument/2006/relationships/hyperlink" Target="http://www.americanretailsupply.com/64901/Closeout-Brackets-Hooks-Standards.html" TargetMode="External"/><Relationship Id="rId849" Type="http://schemas.openxmlformats.org/officeDocument/2006/relationships/hyperlink" Target="http://www.americanretailsupply.com/64922/48187/2-Line-Monarch-Labelers/Monarch-1135-Price-Gun.html" TargetMode="External"/><Relationship Id="rId1174" Type="http://schemas.openxmlformats.org/officeDocument/2006/relationships/hyperlink" Target="http://www.americanretailsupply.com/64989/Christmas--Holiday-Packaging.html" TargetMode="External"/><Relationship Id="rId1381" Type="http://schemas.openxmlformats.org/officeDocument/2006/relationships/hyperlink" Target="http://www.americanretailsupply.com/65153/156947/Molded-Forms/Female-Full-Round-Butt-Form.html" TargetMode="External"/><Relationship Id="rId1479" Type="http://schemas.openxmlformats.org/officeDocument/2006/relationships/hyperlink" Target="http://www.americanretailsupply.com/65195/47616/Hangers/PantSkirt-Hangers-w-Metal-Swivel-Hook.html" TargetMode="External"/><Relationship Id="rId1602" Type="http://schemas.openxmlformats.org/officeDocument/2006/relationships/hyperlink" Target="http://www.americanretailsupply.com/66200/435281/Eco-Friendly-Reusable-Bags/Personalized-Silk-Screened-Non-Woven-Reusable-Shopping-Bags.html" TargetMode="External"/><Relationship Id="rId183" Type="http://schemas.openxmlformats.org/officeDocument/2006/relationships/hyperlink" Target="http://www.americanretailsupply.com/64703/27521/Tissue-Paper/Western-Printed-Tissue-Paper.html" TargetMode="External"/><Relationship Id="rId390" Type="http://schemas.openxmlformats.org/officeDocument/2006/relationships/hyperlink" Target="http://www.americanretailsupply.com/64770/576365/Acrylic-Bins-Trays-Easels/Acrylic-Display-Trays-for-Countertop.html" TargetMode="External"/><Relationship Id="rId404" Type="http://schemas.openxmlformats.org/officeDocument/2006/relationships/hyperlink" Target="http://www.americanretailsupply.com/64774/34145/Acrylic-Literature-Displays/Acrylic-Display-Holders-for-Packaged-Items-for-Slatwall-Open-Sided.html" TargetMode="External"/><Relationship Id="rId611" Type="http://schemas.openxmlformats.org/officeDocument/2006/relationships/hyperlink" Target="http://www.americanretailsupply.com/64832/585062/High-Tech-Showcases/Hexagon-Freestanding-Jewelry-Display-Case-Top-Only.html" TargetMode="External"/><Relationship Id="rId1034" Type="http://schemas.openxmlformats.org/officeDocument/2006/relationships/hyperlink" Target="http://www.americanretailsupply.com/64950/35394/Gridwall-Display-Bases/Star-Base.html" TargetMode="External"/><Relationship Id="rId1241" Type="http://schemas.openxmlformats.org/officeDocument/2006/relationships/hyperlink" Target="http://www.americanretailsupply.com/65039/Baskets-BracketsDouble-Hooks.html" TargetMode="External"/><Relationship Id="rId1339" Type="http://schemas.openxmlformats.org/officeDocument/2006/relationships/hyperlink" Target="http://www.americanretailsupply.com/65088/A-La-Carte-Bags--Boxes.html" TargetMode="External"/><Relationship Id="rId250" Type="http://schemas.openxmlformats.org/officeDocument/2006/relationships/hyperlink" Target="http://www.americanretailsupply.com/64717/172935/Tin-Boxes/CD--DVD-Tins.html" TargetMode="External"/><Relationship Id="rId488" Type="http://schemas.openxmlformats.org/officeDocument/2006/relationships/hyperlink" Target="http://www.americanretailsupply.com/64795/37285/Ring--Earring-Displays/PendantEarring-Angled-Display.html" TargetMode="External"/><Relationship Id="rId695" Type="http://schemas.openxmlformats.org/officeDocument/2006/relationships/hyperlink" Target="http://www.americanretailsupply.com/64865/Shipping-Envelopes.html" TargetMode="External"/><Relationship Id="rId709" Type="http://schemas.openxmlformats.org/officeDocument/2006/relationships/hyperlink" Target="http://www.americanretailsupply.com/64895/EAS-Electronic-Article-Surveillance.html" TargetMode="External"/><Relationship Id="rId916" Type="http://schemas.openxmlformats.org/officeDocument/2006/relationships/hyperlink" Target="http://www.americanretailsupply.com/64943/34101/Slatwall-Accessories/Slatwall-or-Slatgrid-Waterfall-Brackets.html" TargetMode="External"/><Relationship Id="rId1101" Type="http://schemas.openxmlformats.org/officeDocument/2006/relationships/hyperlink" Target="http://www.americanretailsupply.com/64969/Quantum-Extra-HD-Brackets.html" TargetMode="External"/><Relationship Id="rId1546" Type="http://schemas.openxmlformats.org/officeDocument/2006/relationships/hyperlink" Target="http://www.americanretailsupply.com/65349/786905/3D-Textured-Slatwall/Wood-Textured-Slatwall.html" TargetMode="External"/><Relationship Id="rId45" Type="http://schemas.openxmlformats.org/officeDocument/2006/relationships/hyperlink" Target="http://www.americanretailsupply.com/64595/754507/New-Arrivals/Donut-Carry-Out-Boxes.html" TargetMode="External"/><Relationship Id="rId110" Type="http://schemas.openxmlformats.org/officeDocument/2006/relationships/hyperlink" Target="http://www.americanretailsupply.com/64682/48132/TG-Tacher-Taggers/TG-Tacher-Taggers.html" TargetMode="External"/><Relationship Id="rId348" Type="http://schemas.openxmlformats.org/officeDocument/2006/relationships/hyperlink" Target="http://www.americanretailsupply.com/64765/37258/Tempered-Glass/316-Tempered-Quarter-Round.html" TargetMode="External"/><Relationship Id="rId555" Type="http://schemas.openxmlformats.org/officeDocument/2006/relationships/hyperlink" Target="http://www.americanretailsupply.com/64830/LaminateMetal-Showcases.html" TargetMode="External"/><Relationship Id="rId762" Type="http://schemas.openxmlformats.org/officeDocument/2006/relationships/hyperlink" Target="http://www.americanretailsupply.com/64901/245432/Closeout-Brackets-Hooks-Standards/Aristocrat-14-Merchandise-Bar-Bracket.html" TargetMode="External"/><Relationship Id="rId1185" Type="http://schemas.openxmlformats.org/officeDocument/2006/relationships/hyperlink" Target="http://www.americanretailsupply.com/64993/48341/A-La-Carte-Bags--Boxes/Grape-Collection-Shopping-Bags-and-Boxes.html" TargetMode="External"/><Relationship Id="rId1392" Type="http://schemas.openxmlformats.org/officeDocument/2006/relationships/hyperlink" Target="http://www.americanretailsupply.com/65154/Costumers.html" TargetMode="External"/><Relationship Id="rId1406" Type="http://schemas.openxmlformats.org/officeDocument/2006/relationships/hyperlink" Target="http://www.americanretailsupply.com/65155/741093/Unbreakable-Forms/Male-Hanging-Torso-Form-with-No-Arms.html" TargetMode="External"/><Relationship Id="rId1613" Type="http://schemas.openxmlformats.org/officeDocument/2006/relationships/hyperlink" Target="http://www.americanretailsupply.com/f38298/437246/Paper-Shopping-Bags--Green/NEW-100-Recycled-Natural-Kraft-Shopping-Bags--Stock.html" TargetMode="External"/><Relationship Id="rId194" Type="http://schemas.openxmlformats.org/officeDocument/2006/relationships/hyperlink" Target="http://www.americanretailsupply.com/64705/48311/Polypropylene-Rolls--Bags/Clear-Gusseted-Polypropylene-Bags.html" TargetMode="External"/><Relationship Id="rId208" Type="http://schemas.openxmlformats.org/officeDocument/2006/relationships/hyperlink" Target="http://www.americanretailsupply.com/64706/780199/Gift-Boxes/Kraft-Folding-Gift-Boxes.html" TargetMode="External"/><Relationship Id="rId415" Type="http://schemas.openxmlformats.org/officeDocument/2006/relationships/hyperlink" Target="http://www.americanretailsupply.com/64779/34240/Acrylic-Countertop-Displays/Acrylic-Glass-Mirror-for-Countertop-High-Style.html" TargetMode="External"/><Relationship Id="rId622" Type="http://schemas.openxmlformats.org/officeDocument/2006/relationships/hyperlink" Target="http://www.americanretailsupply.com/64849/777695/Tape/White-Tape-Carry-Handles.html" TargetMode="External"/><Relationship Id="rId1045" Type="http://schemas.openxmlformats.org/officeDocument/2006/relationships/hyperlink" Target="http://www.americanretailsupply.com/64959/37837/Merchandising-Bars/12-x-1-12-Rectangle-Merchandise-Bars.html" TargetMode="External"/><Relationship Id="rId1252" Type="http://schemas.openxmlformats.org/officeDocument/2006/relationships/hyperlink" Target="http://www.americanretailsupply.com/65070/172695/Paper-Shopping-Bags/Gloss-Paper-Shoppers.html" TargetMode="External"/><Relationship Id="rId261" Type="http://schemas.openxmlformats.org/officeDocument/2006/relationships/hyperlink" Target="http://www.americanretailsupply.com/64719/51749/Sullivan-GiftWrap/Dots-Stripes--Miscellaneous-Gift-Wrap.html" TargetMode="External"/><Relationship Id="rId499" Type="http://schemas.openxmlformats.org/officeDocument/2006/relationships/hyperlink" Target="http://www.americanretailsupply.com/64797/734990/Counter-Top-Racks/2-Tier-Counter-Spinner-Display-with-12-Pegs.html" TargetMode="External"/><Relationship Id="rId927" Type="http://schemas.openxmlformats.org/officeDocument/2006/relationships/hyperlink" Target="http://www.americanretailsupply.com/64943/443004/Slatwall-Accessories/1-Piece-Scanning-Hooks-for-Slatwall-or-Slatgrid.html" TargetMode="External"/><Relationship Id="rId1112" Type="http://schemas.openxmlformats.org/officeDocument/2006/relationships/hyperlink" Target="http://www.americanretailsupply.com/64969/37874/Quantum-Extra-HD-Brackets/Quantum-Waterfall-with-Ball-Stops.html" TargetMode="External"/><Relationship Id="rId1557" Type="http://schemas.openxmlformats.org/officeDocument/2006/relationships/hyperlink" Target="http://www.americanretailsupply.com/65357/Modular-Display-Shelving.html" TargetMode="External"/><Relationship Id="rId56" Type="http://schemas.openxmlformats.org/officeDocument/2006/relationships/hyperlink" Target="http://www.americanretailsupply.com/64595/792841/New-Arrivals/Pipeline-Wood-Top.html" TargetMode="External"/><Relationship Id="rId359" Type="http://schemas.openxmlformats.org/officeDocument/2006/relationships/hyperlink" Target="http://www.americanretailsupply.com/64768/782120/Acrylic-E--Cig-Displays/E--Cig-Acrylic-Displays.html" TargetMode="External"/><Relationship Id="rId566" Type="http://schemas.openxmlformats.org/officeDocument/2006/relationships/hyperlink" Target="http://www.americanretailsupply.com/64830/175998/LaminateMetal-Showcases/Extra-Vision-Showcases.html" TargetMode="External"/><Relationship Id="rId773" Type="http://schemas.openxmlformats.org/officeDocument/2006/relationships/hyperlink" Target="http://www.americanretailsupply.com/64902/243782/Closeout-Price-Marking/TG-Tagger-Needles-Fine.html" TargetMode="External"/><Relationship Id="rId1196" Type="http://schemas.openxmlformats.org/officeDocument/2006/relationships/hyperlink" Target="http://www.americanretailsupply.com/64994/48341/Wine-Liquor-Bags--Boxes/Grape-Collection-Shopping-Bags-and-Boxes.html" TargetMode="External"/><Relationship Id="rId1417" Type="http://schemas.openxmlformats.org/officeDocument/2006/relationships/hyperlink" Target="http://www.americanretailsupply.com/65156/740887/Crystalline-Series-Mannequins/White-Translucent-Male.html" TargetMode="External"/><Relationship Id="rId121" Type="http://schemas.openxmlformats.org/officeDocument/2006/relationships/hyperlink" Target="http://www.americanretailsupply.com/64685/Security-Loops.html" TargetMode="External"/><Relationship Id="rId219" Type="http://schemas.openxmlformats.org/officeDocument/2006/relationships/hyperlink" Target="http://www.americanretailsupply.com/64708/757073/Jewelry-Boxes/Black-Embossed-Jewelry-Boxes.html" TargetMode="External"/><Relationship Id="rId426" Type="http://schemas.openxmlformats.org/officeDocument/2006/relationships/hyperlink" Target="http://www.americanretailsupply.com/64779/34252/Acrylic-Countertop-Displays/Acrylic-Bin-Display.html" TargetMode="External"/><Relationship Id="rId633" Type="http://schemas.openxmlformats.org/officeDocument/2006/relationships/hyperlink" Target="http://www.americanretailsupply.com/64851/Steamers.html" TargetMode="External"/><Relationship Id="rId980" Type="http://schemas.openxmlformats.org/officeDocument/2006/relationships/hyperlink" Target="http://www.americanretailsupply.com/64945/239523/Slatbox-Displays/Storbox-Cube-Display.html" TargetMode="External"/><Relationship Id="rId1056" Type="http://schemas.openxmlformats.org/officeDocument/2006/relationships/hyperlink" Target="http://www.americanretailsupply.com/64963/781655/CalTRACK--SlatTRACK/Caltrack.html" TargetMode="External"/><Relationship Id="rId1263" Type="http://schemas.openxmlformats.org/officeDocument/2006/relationships/hyperlink" Target="http://www.americanretailsupply.com/65071/20023/Paper-Merchandise-Bags/SOS-Paper-Bags.html" TargetMode="External"/><Relationship Id="rId840" Type="http://schemas.openxmlformats.org/officeDocument/2006/relationships/hyperlink" Target="http://www.americanretailsupply.com/64915/779376/Jewelry-Apparel-Eyewear-Displays/Acrylic-Earring-Card-Displays.html" TargetMode="External"/><Relationship Id="rId938" Type="http://schemas.openxmlformats.org/officeDocument/2006/relationships/hyperlink" Target="http://www.americanretailsupply.com/64944/228539/Acrylic-for-Slatwall/Acrylic-Molded-Economy-Shelves-for-Slatwall.html" TargetMode="External"/><Relationship Id="rId1470" Type="http://schemas.openxmlformats.org/officeDocument/2006/relationships/hyperlink" Target="http://www.americanretailsupply.com/65194/784083/Garment--Hat-Racks/Garment-Rack-Replacement-Arms-and-Casters.html" TargetMode="External"/><Relationship Id="rId1568" Type="http://schemas.openxmlformats.org/officeDocument/2006/relationships/hyperlink" Target="http://www.americanretailsupply.com/65753/787813/Decorative-Holiday-Packaging/Nicolas-Collection.html" TargetMode="External"/><Relationship Id="rId67" Type="http://schemas.openxmlformats.org/officeDocument/2006/relationships/hyperlink" Target="http://www.americanretailsupply.com/64597/Loss-Prevention.html" TargetMode="External"/><Relationship Id="rId272" Type="http://schemas.openxmlformats.org/officeDocument/2006/relationships/hyperlink" Target="http://www.americanretailsupply.com/64720/787770/JR-GiftWrap/Juvenile-Giftwrap.html" TargetMode="External"/><Relationship Id="rId577" Type="http://schemas.openxmlformats.org/officeDocument/2006/relationships/hyperlink" Target="http://www.americanretailsupply.com/64831/47106/Hardwood-Showcases/Sit--Down-Showcase.html" TargetMode="External"/><Relationship Id="rId700" Type="http://schemas.openxmlformats.org/officeDocument/2006/relationships/hyperlink" Target="http://www.americanretailsupply.com/64866/48218/Stretch-Wrap/Stretch-Wrap-Hand-Dispenser.html" TargetMode="External"/><Relationship Id="rId1123" Type="http://schemas.openxmlformats.org/officeDocument/2006/relationships/hyperlink" Target="http://www.americanretailsupply.com/64971/37175/Glass-Connectors/Hinge.html" TargetMode="External"/><Relationship Id="rId1330" Type="http://schemas.openxmlformats.org/officeDocument/2006/relationships/hyperlink" Target="http://www.americanretailsupply.com/65087/48339/Wine-Liquor-Bags--Boxes/White-Kraft-Food-Packaging-Bags-and-Boxes.html" TargetMode="External"/><Relationship Id="rId1428" Type="http://schemas.openxmlformats.org/officeDocument/2006/relationships/hyperlink" Target="http://www.americanretailsupply.com/65161/235906/Apollo--Athena-Forms/Upright-for-Apollo-and-Athena-Forms.html" TargetMode="External"/><Relationship Id="rId132" Type="http://schemas.openxmlformats.org/officeDocument/2006/relationships/hyperlink" Target="http://www.americanretailsupply.com/64687/1608/Sign-Cards/Open-Closed-Sign.html" TargetMode="External"/><Relationship Id="rId784" Type="http://schemas.openxmlformats.org/officeDocument/2006/relationships/hyperlink" Target="http://www.americanretailsupply.com/64902/788048/Closeout-Price-Marking/Monarch-1110-White-Labels.html" TargetMode="External"/><Relationship Id="rId991" Type="http://schemas.openxmlformats.org/officeDocument/2006/relationships/hyperlink" Target="http://www.americanretailsupply.com/64946/34307/Slatwall-Free-Standing-Displays/Slatwall-Ready-To-Assemble-H-Unit-Display.html" TargetMode="External"/><Relationship Id="rId1067" Type="http://schemas.openxmlformats.org/officeDocument/2006/relationships/hyperlink" Target="http://www.americanretailsupply.com/64965/41121/Universal-HD-Wall-Standards/Mounting-Screws-for-Mounting-Standards.html" TargetMode="External"/><Relationship Id="rId437" Type="http://schemas.openxmlformats.org/officeDocument/2006/relationships/hyperlink" Target="http://www.americanretailsupply.com/64785/34268/Misc-Acrylic-Products/Acrylic-Pen-Display.html" TargetMode="External"/><Relationship Id="rId644" Type="http://schemas.openxmlformats.org/officeDocument/2006/relationships/hyperlink" Target="http://www.americanretailsupply.com/64852/153430/Impulse-Sealers--Shrink-Wrap/6-Hand-Crimper-and-or-Sealer.html" TargetMode="External"/><Relationship Id="rId851" Type="http://schemas.openxmlformats.org/officeDocument/2006/relationships/hyperlink" Target="http://www.americanretailsupply.com/64922/48288/2-Line-Monarch-Labelers/1115-Inker.html" TargetMode="External"/><Relationship Id="rId1274" Type="http://schemas.openxmlformats.org/officeDocument/2006/relationships/hyperlink" Target="http://www.americanretailsupply.com/65073/20276/Low-Density-Plastic-Bags/Patch-Handle-Plastic-Merchandise-Bags.html" TargetMode="External"/><Relationship Id="rId1481" Type="http://schemas.openxmlformats.org/officeDocument/2006/relationships/hyperlink" Target="http://www.americanretailsupply.com/65195/47627/Hangers/Outerwear-Hangers.html" TargetMode="External"/><Relationship Id="rId1579" Type="http://schemas.openxmlformats.org/officeDocument/2006/relationships/hyperlink" Target="http://www.americanretailsupply.com/65799/788871/Shamrock/Feminine-and-Floral-Giftwrap.html" TargetMode="External"/><Relationship Id="rId283" Type="http://schemas.openxmlformats.org/officeDocument/2006/relationships/hyperlink" Target="http://www.americanretailsupply.com/64723/709420/Holiday-Giftwrap/Vantage-Christmas-Giftwrap.html" TargetMode="External"/><Relationship Id="rId490" Type="http://schemas.openxmlformats.org/officeDocument/2006/relationships/hyperlink" Target="http://www.americanretailsupply.com/64795/37287/Ring--Earring-Displays/Clip-On-Earring-Slant-Display.html" TargetMode="External"/><Relationship Id="rId504" Type="http://schemas.openxmlformats.org/officeDocument/2006/relationships/hyperlink" Target="http://www.americanretailsupply.com/64800/560455/Scrapbooking-Racks/Paper-Rack-Tower.html" TargetMode="External"/><Relationship Id="rId711" Type="http://schemas.openxmlformats.org/officeDocument/2006/relationships/hyperlink" Target="http://www.americanretailsupply.com/64895/228943/EAS-Electronic-Article-Surveillance/EAS-Hard-Tags.html" TargetMode="External"/><Relationship Id="rId949" Type="http://schemas.openxmlformats.org/officeDocument/2006/relationships/hyperlink" Target="http://www.americanretailsupply.com/64944/34124/Acrylic-for-Slatwall/Economy-18-Acrylic-Shelves-for-Slatwall-or-Slatgrid.html" TargetMode="External"/><Relationship Id="rId1134" Type="http://schemas.openxmlformats.org/officeDocument/2006/relationships/hyperlink" Target="http://www.americanretailsupply.com/64980/47299/Tags/Manila-Service-Tags.html" TargetMode="External"/><Relationship Id="rId1341" Type="http://schemas.openxmlformats.org/officeDocument/2006/relationships/hyperlink" Target="http://www.americanretailsupply.com/65088/48338/A-La-Carte-Bags--Boxes/Really-Red-Collection-Bags-and-Boxes.html" TargetMode="External"/><Relationship Id="rId78" Type="http://schemas.openxmlformats.org/officeDocument/2006/relationships/hyperlink" Target="http://www.americanretailsupply.com/64665/17056/Wire--Acylic-Easels/Wire-Vinyl-Coated-Easels.html" TargetMode="External"/><Relationship Id="rId143" Type="http://schemas.openxmlformats.org/officeDocument/2006/relationships/hyperlink" Target="http://www.americanretailsupply.com/64689/47421/Pennants/Multi-Colored-Penants.html" TargetMode="External"/><Relationship Id="rId350" Type="http://schemas.openxmlformats.org/officeDocument/2006/relationships/hyperlink" Target="http://www.americanretailsupply.com/64765/37261/Tempered-Glass/38-Tempered-Shelf-Glass-with-Dime-Radius-Corners.html" TargetMode="External"/><Relationship Id="rId588" Type="http://schemas.openxmlformats.org/officeDocument/2006/relationships/hyperlink" Target="http://www.americanretailsupply.com/64831/47227/Hardwood-Showcases/Classic-Towers-Stretched-Version.html" TargetMode="External"/><Relationship Id="rId795" Type="http://schemas.openxmlformats.org/officeDocument/2006/relationships/hyperlink" Target="http://www.americanretailsupply.com/64905/236819/Miscellaneous-Closeout/Lift-Off--2-22oz-Pump-Spray.html" TargetMode="External"/><Relationship Id="rId809" Type="http://schemas.openxmlformats.org/officeDocument/2006/relationships/hyperlink" Target="http://www.americanretailsupply.com/64905/434399/Miscellaneous-Closeout/Adhesive-Label-Release.html" TargetMode="External"/><Relationship Id="rId1201" Type="http://schemas.openxmlformats.org/officeDocument/2006/relationships/hyperlink" Target="http://www.americanretailsupply.com/64996/48315/Polypropylene-Bags--Rolls/Metallic-Twist-Ties.html" TargetMode="External"/><Relationship Id="rId1439" Type="http://schemas.openxmlformats.org/officeDocument/2006/relationships/hyperlink" Target="http://www.americanretailsupply.com/65166/703691/Head-Forms/Styrofoam-Heads.html" TargetMode="External"/><Relationship Id="rId9" Type="http://schemas.openxmlformats.org/officeDocument/2006/relationships/hyperlink" Target="http://www.americanretailsupply.com/12903/174680/Retail-Resources/Inside-The-Magic-Kingdom.html" TargetMode="External"/><Relationship Id="rId210" Type="http://schemas.openxmlformats.org/officeDocument/2006/relationships/hyperlink" Target="http://www.americanretailsupply.com/64707/780383/Apparel-Boxes/White-2-Piece-Pop-Up-Apparel-Boxes.html" TargetMode="External"/><Relationship Id="rId448" Type="http://schemas.openxmlformats.org/officeDocument/2006/relationships/hyperlink" Target="http://www.americanretailsupply.com/64787/37785/Necklace--Bracelet-Displays/Venus-Figure-Jewelry-Display.html" TargetMode="External"/><Relationship Id="rId655" Type="http://schemas.openxmlformats.org/officeDocument/2006/relationships/hyperlink" Target="http://www.americanretailsupply.com/64856/Printer-Labels.html" TargetMode="External"/><Relationship Id="rId862" Type="http://schemas.openxmlformats.org/officeDocument/2006/relationships/hyperlink" Target="http://www.americanretailsupply.com/64924/3-Line--Promo-Monarch-Labelers.html" TargetMode="External"/><Relationship Id="rId1078" Type="http://schemas.openxmlformats.org/officeDocument/2006/relationships/hyperlink" Target="http://www.americanretailsupply.com/64966/41111/Universal-HD-Brackets/Universal-Brackets-for-Merchandise-Bar-with-Lock-Nuts.html" TargetMode="External"/><Relationship Id="rId1285" Type="http://schemas.openxmlformats.org/officeDocument/2006/relationships/hyperlink" Target="http://www.americanretailsupply.com/65074/49169/High-Density-Plastic-Bags/Hi-Density-Plastic-Bags-with-T-Shirt-Handle.html" TargetMode="External"/><Relationship Id="rId1492" Type="http://schemas.openxmlformats.org/officeDocument/2006/relationships/hyperlink" Target="http://www.americanretailsupply.com/65196/754860/Sizers-Markers--Size-Labels/Rectangle-Size-Label-Dispenser-Box.html" TargetMode="External"/><Relationship Id="rId1506" Type="http://schemas.openxmlformats.org/officeDocument/2006/relationships/hyperlink" Target="http://www.americanretailsupply.com/65198/20277/Garment-Rolls--Bags/Lo-Density-Plastic-Garment-Rolls.html" TargetMode="External"/><Relationship Id="rId294" Type="http://schemas.openxmlformats.org/officeDocument/2006/relationships/hyperlink" Target="http://www.americanretailsupply.com/64734/172814/Natural-Curling-Ribbon/Metallic-Crimped-Natural-Curling-Ribbon.html" TargetMode="External"/><Relationship Id="rId308" Type="http://schemas.openxmlformats.org/officeDocument/2006/relationships/hyperlink" Target="http://www.americanretailsupply.com/64737/19770/Star-Prenotched-Bows-Ribbon/Pull-Out-Pre--Notch-Bows.html" TargetMode="External"/><Relationship Id="rId515" Type="http://schemas.openxmlformats.org/officeDocument/2006/relationships/hyperlink" Target="http://www.americanretailsupply.com/64806/561800/Racks-Spinners-Dump-Bins/3-Tier-Graphics-Stand.html" TargetMode="External"/><Relationship Id="rId722" Type="http://schemas.openxmlformats.org/officeDocument/2006/relationships/hyperlink" Target="http://www.americanretailsupply.com/64898/763855/Closeout-Display-Cases-and-Racks/Showcase-2-Collectors.html" TargetMode="External"/><Relationship Id="rId1145" Type="http://schemas.openxmlformats.org/officeDocument/2006/relationships/hyperlink" Target="http://www.americanretailsupply.com/64983/575694/Acrylic-Sign-Card-Frames/Acrylic-Sign-Holders-for-Countertop-Economy-Slant-Back.html" TargetMode="External"/><Relationship Id="rId1352" Type="http://schemas.openxmlformats.org/officeDocument/2006/relationships/hyperlink" Target="http://www.americanretailsupply.com/65088/785446/A-La-Carte-Bags--Boxes/Leaves--Berries-on-Kraft.html" TargetMode="External"/><Relationship Id="rId89" Type="http://schemas.openxmlformats.org/officeDocument/2006/relationships/hyperlink" Target="http://www.americanretailsupply.com/64665/476693/Wire--Acylic-Easels/Twisted-Wire-Easels.html" TargetMode="External"/><Relationship Id="rId154" Type="http://schemas.openxmlformats.org/officeDocument/2006/relationships/hyperlink" Target="http://www.americanretailsupply.com/64691/753995/Sidewalk-Signs/Tip-N-Roll-Sidewalk-Signs.html" TargetMode="External"/><Relationship Id="rId361" Type="http://schemas.openxmlformats.org/officeDocument/2006/relationships/hyperlink" Target="http://www.americanretailsupply.com/64769/2290/Acrylic-Risers--Cubes/Mirrored-Acrylic-Open-Cubes.html" TargetMode="External"/><Relationship Id="rId599" Type="http://schemas.openxmlformats.org/officeDocument/2006/relationships/hyperlink" Target="http://www.americanretailsupply.com/64832/172206/High-Tech-Showcases/Full-Sized-Half-Vision-Showcase.html" TargetMode="External"/><Relationship Id="rId1005" Type="http://schemas.openxmlformats.org/officeDocument/2006/relationships/hyperlink" Target="http://www.americanretailsupply.com/64948/35385/Gridwall-Metal-Attachments/Gridwall-Hook--Regular-Duty.html" TargetMode="External"/><Relationship Id="rId1212" Type="http://schemas.openxmlformats.org/officeDocument/2006/relationships/hyperlink" Target="http://www.americanretailsupply.com/65001/28612/Holiday-Patterned-Tissue-Paper/Printed-Tissue-Paper-Assortment-Packs.html" TargetMode="External"/><Relationship Id="rId459" Type="http://schemas.openxmlformats.org/officeDocument/2006/relationships/hyperlink" Target="http://www.americanretailsupply.com/64787/746289/Necklace--Bracelet-Displays/Tall-Contoured-Necklace-Display-Forms.html" TargetMode="External"/><Relationship Id="rId666" Type="http://schemas.openxmlformats.org/officeDocument/2006/relationships/hyperlink" Target="http://www.americanretailsupply.com/64859/176664/Shipping-Supplies/Five-Panel-Tube-Folders.html" TargetMode="External"/><Relationship Id="rId873" Type="http://schemas.openxmlformats.org/officeDocument/2006/relationships/hyperlink" Target="http://www.americanretailsupply.com/64929/1586/Primark-1--2-Line-Price-Guns/Primark-P-16-Labels.html" TargetMode="External"/><Relationship Id="rId1089" Type="http://schemas.openxmlformats.org/officeDocument/2006/relationships/hyperlink" Target="http://www.americanretailsupply.com/64967/37853/Aristocrat-Extra-HD-Brackets/Shelf-Rest-with-Rubber-Buttons.html" TargetMode="External"/><Relationship Id="rId1296" Type="http://schemas.openxmlformats.org/officeDocument/2006/relationships/hyperlink" Target="http://www.americanretailsupply.com/65079/Polypropylene-Bags.html" TargetMode="External"/><Relationship Id="rId1517" Type="http://schemas.openxmlformats.org/officeDocument/2006/relationships/hyperlink" Target="http://www.americanretailsupply.com/65211/253859/Contemporary-Raw-Steel-Displays/Contemporary-Design-Display-Racks.html" TargetMode="External"/><Relationship Id="rId16" Type="http://schemas.openxmlformats.org/officeDocument/2006/relationships/hyperlink" Target="http://www.americanretailsupply.com/25471/36443/Suit-Dress-Blouse--Shirt-Forms/Mens-Suit-and-Shirt-Forms.html" TargetMode="External"/><Relationship Id="rId221" Type="http://schemas.openxmlformats.org/officeDocument/2006/relationships/hyperlink" Target="http://www.americanretailsupply.com/64708/778648/Jewelry-Boxes/Leopard-Patterned-Jewelry-Boxes.html" TargetMode="External"/><Relationship Id="rId319" Type="http://schemas.openxmlformats.org/officeDocument/2006/relationships/hyperlink" Target="http://www.americanretailsupply.com/64739/Metallic-Bows--Ribbon.html" TargetMode="External"/><Relationship Id="rId526" Type="http://schemas.openxmlformats.org/officeDocument/2006/relationships/hyperlink" Target="http://www.americanretailsupply.com/64812/Tempered-Glass-Shelves.html" TargetMode="External"/><Relationship Id="rId1156" Type="http://schemas.openxmlformats.org/officeDocument/2006/relationships/hyperlink" Target="http://www.americanretailsupply.com/64984/782376/Chrome-Sign-Card-Frames/Card-Frame-Components.html" TargetMode="External"/><Relationship Id="rId1363" Type="http://schemas.openxmlformats.org/officeDocument/2006/relationships/hyperlink" Target="http://www.americanretailsupply.com/65123/758699/Food-Service-Boxes/White-and-Brown-Kraft-Gable-Boxes.html" TargetMode="External"/><Relationship Id="rId733" Type="http://schemas.openxmlformats.org/officeDocument/2006/relationships/hyperlink" Target="http://www.americanretailsupply.com/64899/244699/Closeout-Packaging/Shreds.html" TargetMode="External"/><Relationship Id="rId940" Type="http://schemas.openxmlformats.org/officeDocument/2006/relationships/hyperlink" Target="http://www.americanretailsupply.com/64944/33435/Acrylic-for-Slatwall/Acrylic-Compact-Disc-Display-for-Slatwall-Gridwall-Pegboard-or-Wallmount.html" TargetMode="External"/><Relationship Id="rId1016" Type="http://schemas.openxmlformats.org/officeDocument/2006/relationships/hyperlink" Target="http://www.americanretailsupply.com/64948/35830/Gridwall-Metal-Attachments/Flat-Shelf-with-Lip.html" TargetMode="External"/><Relationship Id="rId1570" Type="http://schemas.openxmlformats.org/officeDocument/2006/relationships/hyperlink" Target="http://www.americanretailsupply.com/65753/787815/Decorative-Holiday-Packaging/Winter-City-Collection.html" TargetMode="External"/><Relationship Id="rId165" Type="http://schemas.openxmlformats.org/officeDocument/2006/relationships/hyperlink" Target="http://www.americanretailsupply.com/64693/47437/Ready-Flow-Pen-Sets/Partner-Pen-Set-w8oz-Ink.html" TargetMode="External"/><Relationship Id="rId372" Type="http://schemas.openxmlformats.org/officeDocument/2006/relationships/hyperlink" Target="http://www.americanretailsupply.com/64769/575750/Acrylic-Risers--Cubes/14-Beveled-Edge-Frosted-Acrylic-Risers.html" TargetMode="External"/><Relationship Id="rId677" Type="http://schemas.openxmlformats.org/officeDocument/2006/relationships/hyperlink" Target="http://www.americanretailsupply.com/64860/48239/Giftwrap-Ribbon-Tissue-Racks/Serrated-Edge-Single-Paper-Cutter.html" TargetMode="External"/><Relationship Id="rId800" Type="http://schemas.openxmlformats.org/officeDocument/2006/relationships/hyperlink" Target="http://www.americanretailsupply.com/64905/239218/Miscellaneous-Closeout/Card-Frame-Miter-with-Base-11x14.html" TargetMode="External"/><Relationship Id="rId1223" Type="http://schemas.openxmlformats.org/officeDocument/2006/relationships/hyperlink" Target="http://www.americanretailsupply.com/65008/Bags-in-Animal-Prints.html" TargetMode="External"/><Relationship Id="rId1430" Type="http://schemas.openxmlformats.org/officeDocument/2006/relationships/hyperlink" Target="http://www.americanretailsupply.com/65164/Kidz-Klub-Mannequins.html" TargetMode="External"/><Relationship Id="rId1528" Type="http://schemas.openxmlformats.org/officeDocument/2006/relationships/hyperlink" Target="http://www.americanretailsupply.com/65211/447147/Contemporary-Raw-Steel-Displays/Collapsible-Easel.html" TargetMode="External"/><Relationship Id="rId232" Type="http://schemas.openxmlformats.org/officeDocument/2006/relationships/hyperlink" Target="http://www.americanretailsupply.com/64711/741334/Gable-Boxes/Zebra-Gable-Boxes.html" TargetMode="External"/><Relationship Id="rId884" Type="http://schemas.openxmlformats.org/officeDocument/2006/relationships/hyperlink" Target="http://www.americanretailsupply.com/64930/48171/Meto-1--2-Line-Price-Guns/Meto-2200-1-Line-Price-Gun.html" TargetMode="External"/><Relationship Id="rId27" Type="http://schemas.openxmlformats.org/officeDocument/2006/relationships/hyperlink" Target="http://www.americanretailsupply.com/64477/Gift-Wrapping--Packaging.html" TargetMode="External"/><Relationship Id="rId537" Type="http://schemas.openxmlformats.org/officeDocument/2006/relationships/hyperlink" Target="http://www.americanretailsupply.com/64826/Mini-Grid.html" TargetMode="External"/><Relationship Id="rId744" Type="http://schemas.openxmlformats.org/officeDocument/2006/relationships/hyperlink" Target="http://www.americanretailsupply.com/64900/243711/Closeout-Acrylic-Glass-Jewelry-Displays/Tempered-9-x-16-Glass-Shelf.html" TargetMode="External"/><Relationship Id="rId951" Type="http://schemas.openxmlformats.org/officeDocument/2006/relationships/hyperlink" Target="http://www.americanretailsupply.com/64944/34127/Acrylic-for-Slatwall/Acrylic-Flat-Braced-Shelves-for-Slatwall-Slatgrid.html" TargetMode="External"/><Relationship Id="rId1167" Type="http://schemas.openxmlformats.org/officeDocument/2006/relationships/hyperlink" Target="http://www.americanretailsupply.com/64987/784159/Gift-Cards/Gift-Card-Journal-Entry-Binder.html" TargetMode="External"/><Relationship Id="rId1374" Type="http://schemas.openxmlformats.org/officeDocument/2006/relationships/hyperlink" Target="http://www.americanretailsupply.com/65151/Mannequins.html" TargetMode="External"/><Relationship Id="rId1581" Type="http://schemas.openxmlformats.org/officeDocument/2006/relationships/hyperlink" Target="http://www.americanretailsupply.com/65799/788874/Shamrock/Special-Finishes-Solids-Foils--Specialty-Krafts-Giftwrap.html" TargetMode="External"/><Relationship Id="rId80" Type="http://schemas.openxmlformats.org/officeDocument/2006/relationships/hyperlink" Target="http://www.americanretailsupply.com/64665/2087/Wire--Acylic-Easels/Acrylic-Dinnerware-Plate-Holder.html" TargetMode="External"/><Relationship Id="rId176" Type="http://schemas.openxmlformats.org/officeDocument/2006/relationships/hyperlink" Target="http://www.americanretailsupply.com/64703/223361/Tissue-Paper/All-Occasion-Printed-Tissue-Paper.html" TargetMode="External"/><Relationship Id="rId383" Type="http://schemas.openxmlformats.org/officeDocument/2006/relationships/hyperlink" Target="http://www.americanretailsupply.com/64770/34053/Acrylic-Bins-Trays-Easels/Acrylic-Rounded-Opening-Easels.html" TargetMode="External"/><Relationship Id="rId590" Type="http://schemas.openxmlformats.org/officeDocument/2006/relationships/hyperlink" Target="http://www.americanretailsupply.com/64831/47969/Hardwood-Showcases/Collectors-Series-Upright-Displays.html" TargetMode="External"/><Relationship Id="rId604" Type="http://schemas.openxmlformats.org/officeDocument/2006/relationships/hyperlink" Target="http://www.americanretailsupply.com/64832/172260/High-Tech-Showcases/Hexagon-Revolving-Tower-Display-Case-with-Storage.html" TargetMode="External"/><Relationship Id="rId811" Type="http://schemas.openxmlformats.org/officeDocument/2006/relationships/hyperlink" Target="http://www.americanretailsupply.com/64905/434405/Miscellaneous-Closeout/Inside-The-Magic-Kingdom.html" TargetMode="External"/><Relationship Id="rId1027" Type="http://schemas.openxmlformats.org/officeDocument/2006/relationships/hyperlink" Target="http://www.americanretailsupply.com/64949/34157/Acrylic-for-Gridwall/Acrylic-Display-Trays-for-Slatwall-or-Gridwall.html" TargetMode="External"/><Relationship Id="rId1234" Type="http://schemas.openxmlformats.org/officeDocument/2006/relationships/hyperlink" Target="http://www.americanretailsupply.com/65037/Scanner-Hooks.html" TargetMode="External"/><Relationship Id="rId1441" Type="http://schemas.openxmlformats.org/officeDocument/2006/relationships/hyperlink" Target="http://www.americanretailsupply.com/65167/156998/Hosiery--Sock-Displays/Female-Leg.html" TargetMode="External"/><Relationship Id="rId243" Type="http://schemas.openxmlformats.org/officeDocument/2006/relationships/hyperlink" Target="http://www.americanretailsupply.com/64715/227248/E--Flute-Decorative-Boxes/Star-Window-Bag.html" TargetMode="External"/><Relationship Id="rId450" Type="http://schemas.openxmlformats.org/officeDocument/2006/relationships/hyperlink" Target="http://www.americanretailsupply.com/64787/47218/Necklace--Bracelet-Displays/Flat-Multi--Necklace-Display-with-Easel.html" TargetMode="External"/><Relationship Id="rId688" Type="http://schemas.openxmlformats.org/officeDocument/2006/relationships/hyperlink" Target="http://www.americanretailsupply.com/64864/173489/Merchandising-Aids/Hooks-and-Clips.html" TargetMode="External"/><Relationship Id="rId895" Type="http://schemas.openxmlformats.org/officeDocument/2006/relationships/hyperlink" Target="http://www.americanretailsupply.com/64931/445665/Garvey-1-Line-Price-Guns/Garvey-25-Labels.html" TargetMode="External"/><Relationship Id="rId909" Type="http://schemas.openxmlformats.org/officeDocument/2006/relationships/hyperlink" Target="http://www.americanretailsupply.com/64942/148448/Traditional-Slatwall-Panels--Inserts/Slatwall-Panel-Inserts.html" TargetMode="External"/><Relationship Id="rId1080" Type="http://schemas.openxmlformats.org/officeDocument/2006/relationships/hyperlink" Target="http://www.americanretailsupply.com/64966/41113/Universal-HD-Brackets/Universal-Hangrod-Brackets-with-Spring-Clamp.html" TargetMode="External"/><Relationship Id="rId1301" Type="http://schemas.openxmlformats.org/officeDocument/2006/relationships/hyperlink" Target="http://www.americanretailsupply.com/65079/48316/Polypropylene-Bags/Clear-Flat-Polypropylene-Bags.html" TargetMode="External"/><Relationship Id="rId1539" Type="http://schemas.openxmlformats.org/officeDocument/2006/relationships/hyperlink" Target="http://www.americanretailsupply.com/65349/785681/3D-Textured-Slatwall/Bricks-Textured-Slatwall.html" TargetMode="External"/><Relationship Id="rId38" Type="http://schemas.openxmlformats.org/officeDocument/2006/relationships/hyperlink" Target="http://www.americanretailsupply.com/64595/New-Arrivals.html" TargetMode="External"/><Relationship Id="rId103" Type="http://schemas.openxmlformats.org/officeDocument/2006/relationships/hyperlink" Target="http://www.americanretailsupply.com/64679/48182/Avery-Dennison-Labelers--Labels/PB-1-Line-Labelers.html" TargetMode="External"/><Relationship Id="rId310" Type="http://schemas.openxmlformats.org/officeDocument/2006/relationships/hyperlink" Target="http://www.americanretailsupply.com/64737/19861/Star-Prenotched-Bows-Ribbon/Splendorette-Ribbon.html" TargetMode="External"/><Relationship Id="rId548" Type="http://schemas.openxmlformats.org/officeDocument/2006/relationships/hyperlink" Target="http://www.americanretailsupply.com/64829/47238/Ready-To-Assemble-Showcases/Ready-To-Assemble-Cash-Register-Stand.html" TargetMode="External"/><Relationship Id="rId755" Type="http://schemas.openxmlformats.org/officeDocument/2006/relationships/hyperlink" Target="http://www.americanretailsupply.com/64901/239209/Closeout-Brackets-Hooks-Standards/Aristocrat-Bracket-Knife-Edge-14.html" TargetMode="External"/><Relationship Id="rId962" Type="http://schemas.openxmlformats.org/officeDocument/2006/relationships/hyperlink" Target="http://www.americanretailsupply.com/64944/34246/Acrylic-for-Slatwall/Acrylic-Economy-Shelf-Display-for-Slatwall.html" TargetMode="External"/><Relationship Id="rId1178" Type="http://schemas.openxmlformats.org/officeDocument/2006/relationships/hyperlink" Target="http://www.americanretailsupply.com/64992/178194/Western-Themed-Packaging/Western-Patterned-Paper-Shopping-Bags.html" TargetMode="External"/><Relationship Id="rId1385" Type="http://schemas.openxmlformats.org/officeDocument/2006/relationships/hyperlink" Target="http://www.americanretailsupply.com/65153/253861/Molded-Forms/Contemporary-Design-Metal-Dress-Forms.html" TargetMode="External"/><Relationship Id="rId1592" Type="http://schemas.openxmlformats.org/officeDocument/2006/relationships/hyperlink" Target="http://www.americanretailsupply.com/66192/793002/Pipe--Panel-Displays/-Pipe-Hangers-with-Shelves.html" TargetMode="External"/><Relationship Id="rId1606" Type="http://schemas.openxmlformats.org/officeDocument/2006/relationships/hyperlink" Target="http://www.americanretailsupply.com/66235/793240/Adult--Child-Jersey-Forms/Womens-Dress-Form.html" TargetMode="External"/><Relationship Id="rId91" Type="http://schemas.openxmlformats.org/officeDocument/2006/relationships/hyperlink" Target="http://www.americanretailsupply.com/64666/Tempered-Glass-Shelves--Displays.html" TargetMode="External"/><Relationship Id="rId187" Type="http://schemas.openxmlformats.org/officeDocument/2006/relationships/hyperlink" Target="http://www.americanretailsupply.com/64703/742518/Tissue-Paper/Animal-Printed-Tissue-Paper.html" TargetMode="External"/><Relationship Id="rId394" Type="http://schemas.openxmlformats.org/officeDocument/2006/relationships/hyperlink" Target="http://www.americanretailsupply.com/64774/174055/Acrylic-Literature-Displays/Sign-Card--Ticket-Holders.html" TargetMode="External"/><Relationship Id="rId408" Type="http://schemas.openxmlformats.org/officeDocument/2006/relationships/hyperlink" Target="http://www.americanretailsupply.com/64774/576367/Acrylic-Literature-Displays/Wallmount-Acrylic-J-Racks-Shelves.html" TargetMode="External"/><Relationship Id="rId615" Type="http://schemas.openxmlformats.org/officeDocument/2006/relationships/hyperlink" Target="http://www.americanretailsupply.com/64848/Box-Cutters.html" TargetMode="External"/><Relationship Id="rId822" Type="http://schemas.openxmlformats.org/officeDocument/2006/relationships/hyperlink" Target="http://www.americanretailsupply.com/64915/33977/Jewelry-Apparel-Eyewear-Displays/Acrylic-Apparel-Slatwall-T-shirt-Display.html" TargetMode="External"/><Relationship Id="rId1038" Type="http://schemas.openxmlformats.org/officeDocument/2006/relationships/hyperlink" Target="http://www.americanretailsupply.com/64951/228793/Gridwall-Connectors/Cable-Ties.html" TargetMode="External"/><Relationship Id="rId1245" Type="http://schemas.openxmlformats.org/officeDocument/2006/relationships/hyperlink" Target="http://www.americanretailsupply.com/65039/41135/Baskets-BracketsDouble-Hooks/Multi-Wire-Basket-White.html" TargetMode="External"/><Relationship Id="rId1452" Type="http://schemas.openxmlformats.org/officeDocument/2006/relationships/hyperlink" Target="http://www.americanretailsupply.com/65181/561796/Literature-Racks/48-Pocket--Spinner.html" TargetMode="External"/><Relationship Id="rId254" Type="http://schemas.openxmlformats.org/officeDocument/2006/relationships/hyperlink" Target="http://www.americanretailsupply.com/64719/434967/Sullivan-GiftWrap/Special-Occasions-Giftwrap.html" TargetMode="External"/><Relationship Id="rId699" Type="http://schemas.openxmlformats.org/officeDocument/2006/relationships/hyperlink" Target="http://www.americanretailsupply.com/64866/Stretch-Wrap.html" TargetMode="External"/><Relationship Id="rId1091" Type="http://schemas.openxmlformats.org/officeDocument/2006/relationships/hyperlink" Target="http://www.americanretailsupply.com/64967/37856/Aristocrat-Extra-HD-Brackets/Aristocrat-Facia-Bracket.html" TargetMode="External"/><Relationship Id="rId1105" Type="http://schemas.openxmlformats.org/officeDocument/2006/relationships/hyperlink" Target="http://www.americanretailsupply.com/64969/37853/Quantum-Extra-HD-Brackets/Shelf-Rest-with-Rubber-Buttons.html" TargetMode="External"/><Relationship Id="rId1312" Type="http://schemas.openxmlformats.org/officeDocument/2006/relationships/hyperlink" Target="http://www.americanretailsupply.com/65081/435281/Personalized-Shopping-Bags/Personalized-Silk-Screened-Non-Woven-Reusable-Shopping-Bags.html" TargetMode="External"/><Relationship Id="rId49" Type="http://schemas.openxmlformats.org/officeDocument/2006/relationships/hyperlink" Target="http://www.americanretailsupply.com/64595/758700/New-Arrivals/Drink-Take-Out-Carriers.html" TargetMode="External"/><Relationship Id="rId114" Type="http://schemas.openxmlformats.org/officeDocument/2006/relationships/hyperlink" Target="http://www.americanretailsupply.com/64683/48297/Avery-Dennison-Taggers/Needles-for-Taggers.html" TargetMode="External"/><Relationship Id="rId461" Type="http://schemas.openxmlformats.org/officeDocument/2006/relationships/hyperlink" Target="http://www.americanretailsupply.com/64787/773582/Necklace--Bracelet-Displays/12-Round-Bracelet-Display.html" TargetMode="External"/><Relationship Id="rId559" Type="http://schemas.openxmlformats.org/officeDocument/2006/relationships/hyperlink" Target="http://www.americanretailsupply.com/64830/174472/LaminateMetal-Showcases/Ledge-Counters.html" TargetMode="External"/><Relationship Id="rId766" Type="http://schemas.openxmlformats.org/officeDocument/2006/relationships/hyperlink" Target="http://www.americanretailsupply.com/64901/37820/Closeout-Brackets-Hooks-Standards/Crossbars.html" TargetMode="External"/><Relationship Id="rId1189" Type="http://schemas.openxmlformats.org/officeDocument/2006/relationships/hyperlink" Target="http://www.americanretailsupply.com/64993/785423/A-La-Carte-Bags--Boxes/Green-Gardens-Collection-Bags-and-Boxes.html" TargetMode="External"/><Relationship Id="rId1396" Type="http://schemas.openxmlformats.org/officeDocument/2006/relationships/hyperlink" Target="http://www.americanretailsupply.com/65154/156071/Costumers/Countertop-with-Shoulder-Bar-Black.html" TargetMode="External"/><Relationship Id="rId198" Type="http://schemas.openxmlformats.org/officeDocument/2006/relationships/hyperlink" Target="http://www.americanretailsupply.com/64705/48316/Polypropylene-Rolls--Bags/Clear-Flat-Polypropylene-Bags.html" TargetMode="External"/><Relationship Id="rId321" Type="http://schemas.openxmlformats.org/officeDocument/2006/relationships/hyperlink" Target="http://www.americanretailsupply.com/64739/19682/Metallic-Bows--Ribbon/Glitter-Star-Bows.html" TargetMode="External"/><Relationship Id="rId419" Type="http://schemas.openxmlformats.org/officeDocument/2006/relationships/hyperlink" Target="http://www.americanretailsupply.com/64779/34244/Acrylic-Countertop-Displays/Black-Adjustable-Glass-Counter-Mirror.html" TargetMode="External"/><Relationship Id="rId626" Type="http://schemas.openxmlformats.org/officeDocument/2006/relationships/hyperlink" Target="http://www.americanretailsupply.com/64850/560207/Carts/EZ-Move-Hand-Truck.html" TargetMode="External"/><Relationship Id="rId973" Type="http://schemas.openxmlformats.org/officeDocument/2006/relationships/hyperlink" Target="http://www.americanretailsupply.com/64944/773223/Acrylic-for-Slatwall/Acrylic-Mirrors-for-Slatwall.html" TargetMode="External"/><Relationship Id="rId1049" Type="http://schemas.openxmlformats.org/officeDocument/2006/relationships/hyperlink" Target="http://www.americanretailsupply.com/64960/37818/Cross-Bars/Crossbar-Accessories.html" TargetMode="External"/><Relationship Id="rId1256" Type="http://schemas.openxmlformats.org/officeDocument/2006/relationships/hyperlink" Target="http://www.americanretailsupply.com/65070/255452/Paper-Shopping-Bags/White-Kraft-Paper-Shopping-Bags.html" TargetMode="External"/><Relationship Id="rId833" Type="http://schemas.openxmlformats.org/officeDocument/2006/relationships/hyperlink" Target="http://www.americanretailsupply.com/64915/34077/Jewelry-Apparel-Eyewear-Displays/Acrylic--Eyewear-Display-Rods.html" TargetMode="External"/><Relationship Id="rId1116" Type="http://schemas.openxmlformats.org/officeDocument/2006/relationships/hyperlink" Target="http://www.americanretailsupply.com/64970/37877/Quantum-Extra-HD-Wall-Standards/Quantum-Single-Slotted-Standards.html" TargetMode="External"/><Relationship Id="rId1463" Type="http://schemas.openxmlformats.org/officeDocument/2006/relationships/hyperlink" Target="http://www.americanretailsupply.com/65194/36804/Garment--Hat-Racks/2-Arm-Garment-Racks.html" TargetMode="External"/><Relationship Id="rId265" Type="http://schemas.openxmlformats.org/officeDocument/2006/relationships/hyperlink" Target="http://www.americanretailsupply.com/64720/757842/JR-GiftWrap/Birthday--Celebration-Giftwrap.html" TargetMode="External"/><Relationship Id="rId472" Type="http://schemas.openxmlformats.org/officeDocument/2006/relationships/hyperlink" Target="http://www.americanretailsupply.com/64790/47775/Jewelry-Supplies/Black-Hanging-Earring-Cards.html" TargetMode="External"/><Relationship Id="rId900" Type="http://schemas.openxmlformats.org/officeDocument/2006/relationships/hyperlink" Target="http://www.americanretailsupply.com/64932/173743/Garvey-2-Line-Price-Guns/Starter-Kit.html" TargetMode="External"/><Relationship Id="rId1323" Type="http://schemas.openxmlformats.org/officeDocument/2006/relationships/hyperlink" Target="http://www.americanretailsupply.com/65086/48312/Polyproylene-Bags--Rolls/Clear-Polypropylene-Basket-Bags.html" TargetMode="External"/><Relationship Id="rId1530" Type="http://schemas.openxmlformats.org/officeDocument/2006/relationships/hyperlink" Target="http://www.americanretailsupply.com/65211/47155/Contemporary-Raw-Steel-Displays/Earring-Card-Display.html" TargetMode="External"/><Relationship Id="rId125" Type="http://schemas.openxmlformats.org/officeDocument/2006/relationships/hyperlink" Target="http://www.americanretailsupply.com/64685/48296/Security-Loops/Secur-A-Tie-Adjustable.html" TargetMode="External"/><Relationship Id="rId332" Type="http://schemas.openxmlformats.org/officeDocument/2006/relationships/hyperlink" Target="http://www.americanretailsupply.com/64741/19921/Stretch-Loops--Cord/Tinsel-Cord.html" TargetMode="External"/><Relationship Id="rId777" Type="http://schemas.openxmlformats.org/officeDocument/2006/relationships/hyperlink" Target="http://www.americanretailsupply.com/64902/244587/Closeout-Price-Marking/Holster-for-Meto-1600-2200-2600.html" TargetMode="External"/><Relationship Id="rId984" Type="http://schemas.openxmlformats.org/officeDocument/2006/relationships/hyperlink" Target="http://www.americanretailsupply.com/64945/239527/Slatbox-Displays/ShelfBox-Long-400-Display.html" TargetMode="External"/><Relationship Id="rId637" Type="http://schemas.openxmlformats.org/officeDocument/2006/relationships/hyperlink" Target="http://www.americanretailsupply.com/64851/435378/Steamers/G-4-Standard-Duty-Steamer.html" TargetMode="External"/><Relationship Id="rId844" Type="http://schemas.openxmlformats.org/officeDocument/2006/relationships/hyperlink" Target="http://www.americanretailsupply.com/64922/2-Line-Monarch-Labelers.html" TargetMode="External"/><Relationship Id="rId1267" Type="http://schemas.openxmlformats.org/officeDocument/2006/relationships/hyperlink" Target="http://www.americanretailsupply.com/65072/European-Tote-Style-Bags.html" TargetMode="External"/><Relationship Id="rId1474" Type="http://schemas.openxmlformats.org/officeDocument/2006/relationships/hyperlink" Target="http://www.americanretailsupply.com/65195/36793/Hangers/Wooden-Top-Hangers.html" TargetMode="External"/><Relationship Id="rId276" Type="http://schemas.openxmlformats.org/officeDocument/2006/relationships/hyperlink" Target="http://www.americanretailsupply.com/64721/709420/VantagePOINT-GiftWrap/Vantage-Christmas-Giftwrap.html" TargetMode="External"/><Relationship Id="rId483" Type="http://schemas.openxmlformats.org/officeDocument/2006/relationships/hyperlink" Target="http://www.americanretailsupply.com/64793/37780/Jewelry-Trays--Inserts/Jewelry-Tray-Carrying-Cases.html" TargetMode="External"/><Relationship Id="rId690" Type="http://schemas.openxmlformats.org/officeDocument/2006/relationships/hyperlink" Target="http://www.americanretailsupply.com/64864/228911/Merchandising-Aids/SKU-Divider-Strips.html" TargetMode="External"/><Relationship Id="rId704" Type="http://schemas.openxmlformats.org/officeDocument/2006/relationships/hyperlink" Target="http://www.americanretailsupply.com/64894/173921/Security-Locks-Announcers-Detectors-Mirrors/Wireless-Entrance-Motion-Detector.html" TargetMode="External"/><Relationship Id="rId911" Type="http://schemas.openxmlformats.org/officeDocument/2006/relationships/hyperlink" Target="http://www.americanretailsupply.com/64943/Slatwall-Accessories.html" TargetMode="External"/><Relationship Id="rId1127" Type="http://schemas.openxmlformats.org/officeDocument/2006/relationships/hyperlink" Target="http://www.americanretailsupply.com/64980/Tags.html" TargetMode="External"/><Relationship Id="rId1334" Type="http://schemas.openxmlformats.org/officeDocument/2006/relationships/hyperlink" Target="http://www.americanretailsupply.com/65087/582199/Wine-Liquor-Bags--Boxes/Reusable-Non-Woven-Wine-Totes.html" TargetMode="External"/><Relationship Id="rId1541" Type="http://schemas.openxmlformats.org/officeDocument/2006/relationships/hyperlink" Target="http://www.americanretailsupply.com/65349/786852/3D-Textured-Slatwall/Barnwood-Textured-Slatwall.html" TargetMode="External"/><Relationship Id="rId40" Type="http://schemas.openxmlformats.org/officeDocument/2006/relationships/hyperlink" Target="http://www.americanretailsupply.com/64595/130402/Retail-Resources/Customer-Satisfaction-is-Worthless-Customer-Loyalty-is-Priceless.html" TargetMode="External"/><Relationship Id="rId136" Type="http://schemas.openxmlformats.org/officeDocument/2006/relationships/hyperlink" Target="http://www.americanretailsupply.com/64687/730878/Sign-Cards/Seasonal-Posters.html" TargetMode="External"/><Relationship Id="rId343" Type="http://schemas.openxmlformats.org/officeDocument/2006/relationships/hyperlink" Target="http://www.americanretailsupply.com/64751/48348/Gift-Enclosure-Cards/Christmas-and-Holiday-Gift-Enclosure-Cards.html" TargetMode="External"/><Relationship Id="rId550" Type="http://schemas.openxmlformats.org/officeDocument/2006/relationships/hyperlink" Target="http://www.americanretailsupply.com/64829/773401/Ready-To-Assemble-Showcases/Showcase-Light-Kits-and-Locks.html" TargetMode="External"/><Relationship Id="rId788" Type="http://schemas.openxmlformats.org/officeDocument/2006/relationships/hyperlink" Target="http://www.americanretailsupply.com/64902/788055/Closeout-Price-Marking/Standard-Pink-Fasteners.html" TargetMode="External"/><Relationship Id="rId995" Type="http://schemas.openxmlformats.org/officeDocument/2006/relationships/hyperlink" Target="http://www.americanretailsupply.com/64946/787599/Slatwall-Free-Standing-Displays/Slatwall-Spinning-Display.html" TargetMode="External"/><Relationship Id="rId1180" Type="http://schemas.openxmlformats.org/officeDocument/2006/relationships/hyperlink" Target="http://www.americanretailsupply.com/64992/734721/Western-Themed-Packaging/Western-Christmas-Bags.html" TargetMode="External"/><Relationship Id="rId1401" Type="http://schemas.openxmlformats.org/officeDocument/2006/relationships/hyperlink" Target="http://www.americanretailsupply.com/65154/37073/Costumers/Goose-Neck-Blouse-Display.html" TargetMode="External"/><Relationship Id="rId203" Type="http://schemas.openxmlformats.org/officeDocument/2006/relationships/hyperlink" Target="http://www.americanretailsupply.com/64706/18449/Gift-Boxes/Folding-Candy-Boxes.html" TargetMode="External"/><Relationship Id="rId648" Type="http://schemas.openxmlformats.org/officeDocument/2006/relationships/hyperlink" Target="http://www.americanretailsupply.com/64852/48243/Impulse-Sealers--Shrink-Wrap/Impulse-Sealer-Replacement-Kit.html" TargetMode="External"/><Relationship Id="rId855" Type="http://schemas.openxmlformats.org/officeDocument/2006/relationships/hyperlink" Target="http://www.americanretailsupply.com/64923/1561/1-Line-Monarch-Labelers/Monarch-1110-Labels.html" TargetMode="External"/><Relationship Id="rId1040" Type="http://schemas.openxmlformats.org/officeDocument/2006/relationships/hyperlink" Target="http://www.americanretailsupply.com/64951/36213/Gridwall-Connectors/Wall-to-Grid-Bracket.html" TargetMode="External"/><Relationship Id="rId1278" Type="http://schemas.openxmlformats.org/officeDocument/2006/relationships/hyperlink" Target="http://www.americanretailsupply.com/65073/744108/Low-Density-Plastic-Bags/Heavy-Duty-Reusable-T-Shirt-Bags.html" TargetMode="External"/><Relationship Id="rId1485" Type="http://schemas.openxmlformats.org/officeDocument/2006/relationships/hyperlink" Target="http://www.americanretailsupply.com/65196/36357/Sizers-Markers--Size-Labels/Mini-Size-Markers-for-Hangers.html" TargetMode="External"/><Relationship Id="rId287" Type="http://schemas.openxmlformats.org/officeDocument/2006/relationships/hyperlink" Target="http://www.americanretailsupply.com/64725/716286/BARGAIN-In-Stock-Giftwrap/Everyday-Patterns-II-100-rolls.html" TargetMode="External"/><Relationship Id="rId410" Type="http://schemas.openxmlformats.org/officeDocument/2006/relationships/hyperlink" Target="http://www.americanretailsupply.com/64774/576848/Acrylic-Literature-Displays/Acrylic-J-Racks-For-Gridwall.html" TargetMode="External"/><Relationship Id="rId494" Type="http://schemas.openxmlformats.org/officeDocument/2006/relationships/hyperlink" Target="http://www.americanretailsupply.com/64795/37793/Ring--Earring-Displays/1-Finger-Ring-Display.html" TargetMode="External"/><Relationship Id="rId508" Type="http://schemas.openxmlformats.org/officeDocument/2006/relationships/hyperlink" Target="http://www.americanretailsupply.com/64806/44182/Racks-Spinners-Dump-Bins/Collapsible-Round-Bin-Display.html" TargetMode="External"/><Relationship Id="rId715" Type="http://schemas.openxmlformats.org/officeDocument/2006/relationships/hyperlink" Target="http://www.americanretailsupply.com/64898/37165/Closeout-Display-Cases-and-Racks/Square-Glass-Cube-Display-Base.html" TargetMode="External"/><Relationship Id="rId922" Type="http://schemas.openxmlformats.org/officeDocument/2006/relationships/hyperlink" Target="http://www.americanretailsupply.com/64943/34107/Slatwall-Accessories/Adjustable-Literature-Holder-for-Slatwall-or-Slatgrid.html" TargetMode="External"/><Relationship Id="rId1138" Type="http://schemas.openxmlformats.org/officeDocument/2006/relationships/hyperlink" Target="http://www.americanretailsupply.com/64981/783044/Miscellaneous-Sign-Holders/Sign-and-or-Menu-Card-Holder.html" TargetMode="External"/><Relationship Id="rId1345" Type="http://schemas.openxmlformats.org/officeDocument/2006/relationships/hyperlink" Target="http://www.americanretailsupply.com/65088/563427/A-La-Carte-Bags--Boxes/Natural-Kraft-Wine-Bags-and-Boxes.html" TargetMode="External"/><Relationship Id="rId1552" Type="http://schemas.openxmlformats.org/officeDocument/2006/relationships/hyperlink" Target="http://www.americanretailsupply.com/65349/786917/3D-Textured-Slatwall/Weave-Textured-Slatwall.html" TargetMode="External"/><Relationship Id="rId147" Type="http://schemas.openxmlformats.org/officeDocument/2006/relationships/hyperlink" Target="http://www.americanretailsupply.com/64690/777694/Banners--Posters/Miracle-Sticks.html" TargetMode="External"/><Relationship Id="rId354" Type="http://schemas.openxmlformats.org/officeDocument/2006/relationships/hyperlink" Target="http://www.americanretailsupply.com/64766/37271/Tempered-Glass-Tower-Displays/Radius-Extended-Tower.html" TargetMode="External"/><Relationship Id="rId799" Type="http://schemas.openxmlformats.org/officeDocument/2006/relationships/hyperlink" Target="http://www.americanretailsupply.com/64905/239182/Miscellaneous-Closeout/Artline-Whiteboard-Markers.html" TargetMode="External"/><Relationship Id="rId1191" Type="http://schemas.openxmlformats.org/officeDocument/2006/relationships/hyperlink" Target="http://www.americanretailsupply.com/64993/785425/A-La-Carte-Bags--Boxes/Geo-Trio-Collection-Bags-and-Boxes.html" TargetMode="External"/><Relationship Id="rId1205" Type="http://schemas.openxmlformats.org/officeDocument/2006/relationships/hyperlink" Target="http://www.americanretailsupply.com/64999/752422/Holiday-Patterns-Plastic-Bags/Gloss-Christmas-Plastic-Merchandise-Bags.html" TargetMode="External"/><Relationship Id="rId51" Type="http://schemas.openxmlformats.org/officeDocument/2006/relationships/hyperlink" Target="http://www.americanretailsupply.com/64595/758707/New-Arrivals/Window-Bakery-Boxes.html" TargetMode="External"/><Relationship Id="rId561" Type="http://schemas.openxmlformats.org/officeDocument/2006/relationships/hyperlink" Target="http://www.americanretailsupply.com/64830/174476/LaminateMetal-Showcases/Tall-Counter-Display-Case.html" TargetMode="External"/><Relationship Id="rId659" Type="http://schemas.openxmlformats.org/officeDocument/2006/relationships/hyperlink" Target="http://www.americanretailsupply.com/64857/Cash-Register-Paper.html" TargetMode="External"/><Relationship Id="rId866" Type="http://schemas.openxmlformats.org/officeDocument/2006/relationships/hyperlink" Target="http://www.americanretailsupply.com/64924/48189/3-Line--Promo-Monarch-Labelers/Monarch-1151.html" TargetMode="External"/><Relationship Id="rId1289" Type="http://schemas.openxmlformats.org/officeDocument/2006/relationships/hyperlink" Target="http://www.americanretailsupply.com/65075/49188/Frosted-Plastic-Bags/Frosted-Shoppers-with-Soft-Flexi-Loop-Handles.html" TargetMode="External"/><Relationship Id="rId1412" Type="http://schemas.openxmlformats.org/officeDocument/2006/relationships/hyperlink" Target="http://www.americanretailsupply.com/65155/741106/Unbreakable-Forms/Male-Leg-Form.html" TargetMode="External"/><Relationship Id="rId1496" Type="http://schemas.openxmlformats.org/officeDocument/2006/relationships/hyperlink" Target="http://www.americanretailsupply.com/65197/36356/Apparel-Accessories--Apparel-Store-Supplies/Safety-Pins.html" TargetMode="External"/><Relationship Id="rId214" Type="http://schemas.openxmlformats.org/officeDocument/2006/relationships/hyperlink" Target="http://www.americanretailsupply.com/64708/757055/Jewelry-Boxes/Natural-Kraft-Jewelry-Boxes.html" TargetMode="External"/><Relationship Id="rId298" Type="http://schemas.openxmlformats.org/officeDocument/2006/relationships/hyperlink" Target="http://www.americanretailsupply.com/64734/745607/Natural-Curling-Ribbon/Animal-Prints-Natural-Curling-Ribbon.html" TargetMode="External"/><Relationship Id="rId421" Type="http://schemas.openxmlformats.org/officeDocument/2006/relationships/hyperlink" Target="http://www.americanretailsupply.com/64779/34246/Acrylic-Countertop-Displays/Acrylic-Economy-Shelf-Display-for-Slatwall.html" TargetMode="External"/><Relationship Id="rId519" Type="http://schemas.openxmlformats.org/officeDocument/2006/relationships/hyperlink" Target="http://www.americanretailsupply.com/64806/561827/Racks-Spinners-Dump-Bins/5-Tier-Adjustable-Wire-Shelf-Rack.html" TargetMode="External"/><Relationship Id="rId1051" Type="http://schemas.openxmlformats.org/officeDocument/2006/relationships/hyperlink" Target="http://www.americanretailsupply.com/64961/37826/Hangrod/Hangrod-Accessories.html" TargetMode="External"/><Relationship Id="rId1149" Type="http://schemas.openxmlformats.org/officeDocument/2006/relationships/hyperlink" Target="http://www.americanretailsupply.com/64983/782979/Acrylic-Sign-Card-Frames/Acrylic-Sign-Holder-with-Literature-Pocket.html" TargetMode="External"/><Relationship Id="rId1356" Type="http://schemas.openxmlformats.org/officeDocument/2006/relationships/hyperlink" Target="http://www.americanretailsupply.com/65123/749626/Food-Service-Boxes/Bakery-Boxes-2-Piece-Lock-Corner.html" TargetMode="External"/><Relationship Id="rId158" Type="http://schemas.openxmlformats.org/officeDocument/2006/relationships/hyperlink" Target="http://www.americanretailsupply.com/64692/741540/Fluorescent-Labels/Fluorescent-Starburst-Labels.html" TargetMode="External"/><Relationship Id="rId726" Type="http://schemas.openxmlformats.org/officeDocument/2006/relationships/hyperlink" Target="http://www.americanretailsupply.com/64898/785445/Closeout-Display-Cases-and-Racks/Floor-Standing-Sign-Frame.html" TargetMode="External"/><Relationship Id="rId933" Type="http://schemas.openxmlformats.org/officeDocument/2006/relationships/hyperlink" Target="http://www.americanretailsupply.com/64943_1_2_1/Slatwall-Accessories.html" TargetMode="External"/><Relationship Id="rId1009" Type="http://schemas.openxmlformats.org/officeDocument/2006/relationships/hyperlink" Target="http://www.americanretailsupply.com/64948/35389/Gridwall-Metal-Attachments/Gridwall-U-Shaped-Hangrod-Bracket.html" TargetMode="External"/><Relationship Id="rId1563" Type="http://schemas.openxmlformats.org/officeDocument/2006/relationships/hyperlink" Target="http://www.americanretailsupply.com/65753/Decorative-Holiday-Packaging.html" TargetMode="External"/><Relationship Id="rId62" Type="http://schemas.openxmlformats.org/officeDocument/2006/relationships/hyperlink" Target="http://www.americanretailsupply.com/64595/793001/New-Arrivals/Pipe-Hangers-without-Shelves.html" TargetMode="External"/><Relationship Id="rId365" Type="http://schemas.openxmlformats.org/officeDocument/2006/relationships/hyperlink" Target="http://www.americanretailsupply.com/64769/34231/Acrylic-Risers--Cubes/Solid-Acrylic-Pedestals.html" TargetMode="External"/><Relationship Id="rId572" Type="http://schemas.openxmlformats.org/officeDocument/2006/relationships/hyperlink" Target="http://www.americanretailsupply.com/64831/442764/Hardwood-Showcases/Queen-Anne-Jewelry-Cases.html" TargetMode="External"/><Relationship Id="rId1216" Type="http://schemas.openxmlformats.org/officeDocument/2006/relationships/hyperlink" Target="http://www.americanretailsupply.com/65005/Tissue-in-Animal-Prints.html" TargetMode="External"/><Relationship Id="rId1423" Type="http://schemas.openxmlformats.org/officeDocument/2006/relationships/hyperlink" Target="http://www.americanretailsupply.com/65161/154765/Apollo--Athena-Forms/Athena-Ladies-Blouse-Form.html" TargetMode="External"/><Relationship Id="rId225" Type="http://schemas.openxmlformats.org/officeDocument/2006/relationships/hyperlink" Target="http://www.americanretailsupply.com/64710/Hi-Wall-2-Piece-Boxes--Lids.html" TargetMode="External"/><Relationship Id="rId432" Type="http://schemas.openxmlformats.org/officeDocument/2006/relationships/hyperlink" Target="http://www.americanretailsupply.com/64779/576089/Acrylic-Countertop-Displays/Acrylic-CD-or-DVD-Shelf-Display-Rack.html" TargetMode="External"/><Relationship Id="rId877" Type="http://schemas.openxmlformats.org/officeDocument/2006/relationships/hyperlink" Target="http://www.americanretailsupply.com/64930/1437/Meto-1--2-Line-Price-Guns/Meto-1600-1-Line-Price-Gun.html" TargetMode="External"/><Relationship Id="rId1062" Type="http://schemas.openxmlformats.org/officeDocument/2006/relationships/hyperlink" Target="http://www.americanretailsupply.com/64965/41114/Universal-HD-Wall-Standards/Universal-Single-Slotted-Standards.html" TargetMode="External"/><Relationship Id="rId737" Type="http://schemas.openxmlformats.org/officeDocument/2006/relationships/hyperlink" Target="http://www.americanretailsupply.com/64899/245005/Closeout-Packaging/Glitter-Ribbon.html" TargetMode="External"/><Relationship Id="rId944" Type="http://schemas.openxmlformats.org/officeDocument/2006/relationships/hyperlink" Target="http://www.americanretailsupply.com/64944/34010/Acrylic-for-Slatwall/Acrylic-Brochure-Holders-for-Slatwall-Gridwall-or-Wallmount-for-123-Pocket.html" TargetMode="External"/><Relationship Id="rId1367" Type="http://schemas.openxmlformats.org/officeDocument/2006/relationships/hyperlink" Target="http://www.americanretailsupply.com/65123/758703/Food-Service-Boxes/Meat-Boxes.html" TargetMode="External"/><Relationship Id="rId1574" Type="http://schemas.openxmlformats.org/officeDocument/2006/relationships/hyperlink" Target="http://www.americanretailsupply.com/65799/Shamrock.html" TargetMode="External"/><Relationship Id="rId73" Type="http://schemas.openxmlformats.org/officeDocument/2006/relationships/hyperlink" Target="http://www.americanretailsupply.com/64602/General-Store-Supplies.html" TargetMode="External"/><Relationship Id="rId169" Type="http://schemas.openxmlformats.org/officeDocument/2006/relationships/hyperlink" Target="http://www.americanretailsupply.com/64703/Tissue-Paper.html" TargetMode="External"/><Relationship Id="rId376" Type="http://schemas.openxmlformats.org/officeDocument/2006/relationships/hyperlink" Target="http://www.americanretailsupply.com/64769/576067/Acrylic-Risers--Cubes/Acrylic-Interlocking-Four-Way-Riser.html" TargetMode="External"/><Relationship Id="rId583" Type="http://schemas.openxmlformats.org/officeDocument/2006/relationships/hyperlink" Target="http://www.americanretailsupply.com/64831/47115/Hardwood-Showcases/Cashwrap.html" TargetMode="External"/><Relationship Id="rId790" Type="http://schemas.openxmlformats.org/officeDocument/2006/relationships/hyperlink" Target="http://www.americanretailsupply.com/64904/236826/Closeout-Apparel-Accessories/Sizer-Round-White-and-or-Black.html" TargetMode="External"/><Relationship Id="rId804" Type="http://schemas.openxmlformats.org/officeDocument/2006/relationships/hyperlink" Target="http://www.americanretailsupply.com/64905/243708/Miscellaneous-Closeout/Price-Channel-Numbers.html" TargetMode="External"/><Relationship Id="rId1227" Type="http://schemas.openxmlformats.org/officeDocument/2006/relationships/hyperlink" Target="http://www.americanretailsupply.com/65009/741334/Boxes-in-Animal-Prints/Zebra-Gable-Boxes.html" TargetMode="External"/><Relationship Id="rId1434" Type="http://schemas.openxmlformats.org/officeDocument/2006/relationships/hyperlink" Target="http://www.americanretailsupply.com/65164/740771/Kidz-Klub-Mannequins/Kidz-Klub-8--yr-old-Unisex----White.html" TargetMode="External"/><Relationship Id="rId4" Type="http://schemas.openxmlformats.org/officeDocument/2006/relationships/hyperlink" Target="http://www.americanretailsupply.com/10418/255424/Paper-Shopping-Bags/Natural-Kraft-Paper-Shopping-Bags.html" TargetMode="External"/><Relationship Id="rId236" Type="http://schemas.openxmlformats.org/officeDocument/2006/relationships/hyperlink" Target="http://www.americanretailsupply.com/64712/441474/Italian-Boxes/Chocolate-Linen-Collection.html" TargetMode="External"/><Relationship Id="rId443" Type="http://schemas.openxmlformats.org/officeDocument/2006/relationships/hyperlink" Target="http://www.americanretailsupply.com/64787/231607/Necklace--Bracelet-Displays/Vertical-Single-Watch-Display.html" TargetMode="External"/><Relationship Id="rId650" Type="http://schemas.openxmlformats.org/officeDocument/2006/relationships/hyperlink" Target="http://www.americanretailsupply.com/64854/12530/Turn--O--Matic-Systems/Turn-O-Matic-Systems.html" TargetMode="External"/><Relationship Id="rId888" Type="http://schemas.openxmlformats.org/officeDocument/2006/relationships/hyperlink" Target="http://www.americanretailsupply.com/64931/173737/Garvey-1-Line-Price-Guns/Garvey-22-1-Line-Labelers.html" TargetMode="External"/><Relationship Id="rId1073" Type="http://schemas.openxmlformats.org/officeDocument/2006/relationships/hyperlink" Target="http://www.americanretailsupply.com/64966/41106/Universal-HD-Brackets/Universal-Flange-Brackets.html" TargetMode="External"/><Relationship Id="rId1280" Type="http://schemas.openxmlformats.org/officeDocument/2006/relationships/hyperlink" Target="http://www.americanretailsupply.com/65074/High-Density-Plastic-Bags.html" TargetMode="External"/><Relationship Id="rId1501" Type="http://schemas.openxmlformats.org/officeDocument/2006/relationships/hyperlink" Target="http://www.americanretailsupply.com/65197/48245/Apparel-Accessories--Apparel-Store-Supplies/Lift-Off-Gum-and-Adhesive-Remover.html" TargetMode="External"/><Relationship Id="rId303" Type="http://schemas.openxmlformats.org/officeDocument/2006/relationships/hyperlink" Target="http://www.americanretailsupply.com/64736/Perfect-Bows--Ribbon.html" TargetMode="External"/><Relationship Id="rId748" Type="http://schemas.openxmlformats.org/officeDocument/2006/relationships/hyperlink" Target="http://www.americanretailsupply.com/64900/434650/Closeout-Acrylic-Glass-Jewelry-Displays/3-Way-Glass-Connector-Black-Matte.html" TargetMode="External"/><Relationship Id="rId955" Type="http://schemas.openxmlformats.org/officeDocument/2006/relationships/hyperlink" Target="http://www.americanretailsupply.com/64944/34137/Acrylic-for-Slatwall/Molded-Slatwall-Acrylic-Shelves.html" TargetMode="External"/><Relationship Id="rId1140" Type="http://schemas.openxmlformats.org/officeDocument/2006/relationships/hyperlink" Target="http://www.americanretailsupply.com/64982/783305/Vinyl-Envelope--Sign-Holders/Vinyl-Sign-Envelopes.html" TargetMode="External"/><Relationship Id="rId1378" Type="http://schemas.openxmlformats.org/officeDocument/2006/relationships/hyperlink" Target="http://www.americanretailsupply.com/65153/Molded-Forms.html" TargetMode="External"/><Relationship Id="rId1585" Type="http://schemas.openxmlformats.org/officeDocument/2006/relationships/hyperlink" Target="http://www.americanretailsupply.com/66174/792841/Pipeline-Displays/Pipeline-Wood-Top.html" TargetMode="External"/><Relationship Id="rId84" Type="http://schemas.openxmlformats.org/officeDocument/2006/relationships/hyperlink" Target="http://www.americanretailsupply.com/64665/34057/Wire--Acylic-Easels/Acrylic-Molded-Easels.html" TargetMode="External"/><Relationship Id="rId387" Type="http://schemas.openxmlformats.org/officeDocument/2006/relationships/hyperlink" Target="http://www.americanretailsupply.com/64770/575748/Acrylic-Bins-Trays-Easels/Cell-Phone-Acrylic-Easels.html" TargetMode="External"/><Relationship Id="rId510" Type="http://schemas.openxmlformats.org/officeDocument/2006/relationships/hyperlink" Target="http://www.americanretailsupply.com/64806/44185/Racks-Spinners-Dump-Bins/3-Tier-Dump-Bin.html" TargetMode="External"/><Relationship Id="rId594" Type="http://schemas.openxmlformats.org/officeDocument/2006/relationships/hyperlink" Target="http://www.americanretailsupply.com/64832/172189/High-Tech-Showcases/Full-Sized-Quarter-Vision-Curved-Jewelry-Corner-Showcase.html" TargetMode="External"/><Relationship Id="rId608" Type="http://schemas.openxmlformats.org/officeDocument/2006/relationships/hyperlink" Target="http://www.americanretailsupply.com/64832/583778/High-Tech-Showcases/Full-Sized-Quarter-Vision-Jewelry-Showcase-with-Pedastal-Ends.html" TargetMode="External"/><Relationship Id="rId815" Type="http://schemas.openxmlformats.org/officeDocument/2006/relationships/hyperlink" Target="http://www.americanretailsupply.com/64905_1_2_1/Miscellaneous-Closeout.html" TargetMode="External"/><Relationship Id="rId1238" Type="http://schemas.openxmlformats.org/officeDocument/2006/relationships/hyperlink" Target="http://www.americanretailsupply.com/65038/41130/Galvanized-Ball-Tip-PegHooks/Galvanized-Ball-Tip-Standard-Duty-Peg-Hook.html" TargetMode="External"/><Relationship Id="rId1445" Type="http://schemas.openxmlformats.org/officeDocument/2006/relationships/hyperlink" Target="http://www.americanretailsupply.com/65181/561663/Literature-Racks/24-Pocket-Literature-Spinner.html" TargetMode="External"/><Relationship Id="rId247" Type="http://schemas.openxmlformats.org/officeDocument/2006/relationships/hyperlink" Target="http://www.americanretailsupply.com/64716/783224/Jewelry-Boxes-with-Hinged-Lids/Black-Velvet-with-Gold-Trim-Hinged-Jewelry-Boxes.html" TargetMode="External"/><Relationship Id="rId899" Type="http://schemas.openxmlformats.org/officeDocument/2006/relationships/hyperlink" Target="http://www.americanretailsupply.com/64932/173741/Garvey-2-Line-Price-Guns/Garvey-22-2-Line-Labels.html" TargetMode="External"/><Relationship Id="rId1000" Type="http://schemas.openxmlformats.org/officeDocument/2006/relationships/hyperlink" Target="http://www.americanretailsupply.com/64948/228801/Gridwall-Metal-Attachments/Black-Gridwall-Hooks.html" TargetMode="External"/><Relationship Id="rId1084" Type="http://schemas.openxmlformats.org/officeDocument/2006/relationships/hyperlink" Target="http://www.americanretailsupply.com/64966/47135/Universal-HD-Brackets/Universal-Heavy-Duty-Bracket.html" TargetMode="External"/><Relationship Id="rId1305" Type="http://schemas.openxmlformats.org/officeDocument/2006/relationships/hyperlink" Target="http://www.americanretailsupply.com/65080/48815/Clear-Poly-Bags/Clear-Zipper-Reclosable-Poly-Bags.html" TargetMode="External"/><Relationship Id="rId107" Type="http://schemas.openxmlformats.org/officeDocument/2006/relationships/hyperlink" Target="http://www.americanretailsupply.com/64681/Garvey-Labelers--Labels.html" TargetMode="External"/><Relationship Id="rId454" Type="http://schemas.openxmlformats.org/officeDocument/2006/relationships/hyperlink" Target="http://www.americanretailsupply.com/64787/47871/Necklace--Bracelet-Displays/Necklace-Bust-Display.html" TargetMode="External"/><Relationship Id="rId661" Type="http://schemas.openxmlformats.org/officeDocument/2006/relationships/hyperlink" Target="http://www.americanretailsupply.com/64857/48232/Cash-Register-Paper/Adding-Machine-Paper.html" TargetMode="External"/><Relationship Id="rId759" Type="http://schemas.openxmlformats.org/officeDocument/2006/relationships/hyperlink" Target="http://www.americanretailsupply.com/64901/239483/Closeout-Brackets-Hooks-Standards/Merchandise-Bar-Waterfall--Ball.html" TargetMode="External"/><Relationship Id="rId966" Type="http://schemas.openxmlformats.org/officeDocument/2006/relationships/hyperlink" Target="http://www.americanretailsupply.com/64944/34270/Acrylic-for-Slatwall/Acrylic-Molded-Hooks-for-Slatwall.html" TargetMode="External"/><Relationship Id="rId1291" Type="http://schemas.openxmlformats.org/officeDocument/2006/relationships/hyperlink" Target="http://www.americanretailsupply.com/65075/641041/Frosted-Plastic-Bags/Frosted-Trapezoid-Shaped-Bags.html" TargetMode="External"/><Relationship Id="rId1389" Type="http://schemas.openxmlformats.org/officeDocument/2006/relationships/hyperlink" Target="http://www.americanretailsupply.com/65153/36395/Molded-Forms/Male-Full-Torso-Molded-Forms.html" TargetMode="External"/><Relationship Id="rId1512" Type="http://schemas.openxmlformats.org/officeDocument/2006/relationships/hyperlink" Target="http://www.americanretailsupply.com/65209/586415/Modular-Birch-Displays/Modular-Countertop-Displays.html" TargetMode="External"/><Relationship Id="rId1596" Type="http://schemas.openxmlformats.org/officeDocument/2006/relationships/hyperlink" Target="http://www.americanretailsupply.com/66198/50114/Eco-Friendly-Plastic-Bags/Frosted-Shoppers-with-Tri-Folded-Loop-Handles.html" TargetMode="External"/><Relationship Id="rId11" Type="http://schemas.openxmlformats.org/officeDocument/2006/relationships/hyperlink" Target="http://www.americanretailsupply.com/17769/173489/Merchandising-Aids/Hooks-and-Clips.html" TargetMode="External"/><Relationship Id="rId314" Type="http://schemas.openxmlformats.org/officeDocument/2006/relationships/hyperlink" Target="http://www.americanretailsupply.com/64738/241281/Fabric-Ribbon/Single-Faced-Satin-Ribbon.html" TargetMode="External"/><Relationship Id="rId398" Type="http://schemas.openxmlformats.org/officeDocument/2006/relationships/hyperlink" Target="http://www.americanretailsupply.com/64774/34010/Acrylic-Literature-Displays/Acrylic-Brochure-Holders-for-Slatwall-Gridwall-or-Wallmount-for-123-Pocket.html" TargetMode="External"/><Relationship Id="rId521" Type="http://schemas.openxmlformats.org/officeDocument/2006/relationships/hyperlink" Target="http://www.americanretailsupply.com/64806/561829/Racks-Spinners-Dump-Bins/Mobile-Wire-Grid-Risers.html" TargetMode="External"/><Relationship Id="rId619" Type="http://schemas.openxmlformats.org/officeDocument/2006/relationships/hyperlink" Target="http://www.americanretailsupply.com/64849/48235/Tape/3M-Carton-Sealing-Tape.html" TargetMode="External"/><Relationship Id="rId1151" Type="http://schemas.openxmlformats.org/officeDocument/2006/relationships/hyperlink" Target="http://www.americanretailsupply.com/64983/783312/Acrylic-Sign-Card-Frames/Acrylic-Slant-Back-Countertop-Sign-Holders.html" TargetMode="External"/><Relationship Id="rId1249" Type="http://schemas.openxmlformats.org/officeDocument/2006/relationships/hyperlink" Target="http://www.americanretailsupply.com/65067/Plastic-Bags.html" TargetMode="External"/><Relationship Id="rId95" Type="http://schemas.openxmlformats.org/officeDocument/2006/relationships/hyperlink" Target="http://www.americanretailsupply.com/64678/Monarch-Labelers--Labels.html" TargetMode="External"/><Relationship Id="rId160" Type="http://schemas.openxmlformats.org/officeDocument/2006/relationships/hyperlink" Target="http://www.americanretailsupply.com/64692/793297/Fluorescent-Labels/Fluorescent-Specialty-Labels.html" TargetMode="External"/><Relationship Id="rId826" Type="http://schemas.openxmlformats.org/officeDocument/2006/relationships/hyperlink" Target="http://www.americanretailsupply.com/64915/33992/Jewelry-Apparel-Eyewear-Displays/Acrylic-Apparel-Scarf-Ring-Displayer.html" TargetMode="External"/><Relationship Id="rId1011" Type="http://schemas.openxmlformats.org/officeDocument/2006/relationships/hyperlink" Target="http://www.americanretailsupply.com/64948/35391/Gridwall-Metal-Attachments/Gridwall-Bracket-for-Hangrod-Straight.html" TargetMode="External"/><Relationship Id="rId1109" Type="http://schemas.openxmlformats.org/officeDocument/2006/relationships/hyperlink" Target="http://www.americanretailsupply.com/64969/37871/Quantum-Extra-HD-Brackets/Quantum-Adjustable-Brackets.html" TargetMode="External"/><Relationship Id="rId1456" Type="http://schemas.openxmlformats.org/officeDocument/2006/relationships/hyperlink" Target="http://www.americanretailsupply.com/65182/CD-Video--Eyeware-Displays.html" TargetMode="External"/><Relationship Id="rId258" Type="http://schemas.openxmlformats.org/officeDocument/2006/relationships/hyperlink" Target="http://www.americanretailsupply.com/64719/51720/Sullivan-GiftWrap/Foils-Metallics-and-Pearlescents-Giftwrap.html" TargetMode="External"/><Relationship Id="rId465" Type="http://schemas.openxmlformats.org/officeDocument/2006/relationships/hyperlink" Target="http://www.americanretailsupply.com/64790/231609/Jewelry-Supplies/Showcase-Signs.html" TargetMode="External"/><Relationship Id="rId672" Type="http://schemas.openxmlformats.org/officeDocument/2006/relationships/hyperlink" Target="http://www.americanretailsupply.com/64859/48221/Shipping-Supplies/Packaging-Peanuts-Green.html" TargetMode="External"/><Relationship Id="rId1095" Type="http://schemas.openxmlformats.org/officeDocument/2006/relationships/hyperlink" Target="http://www.americanretailsupply.com/64967/37863/Aristocrat-Extra-HD-Brackets/Aristocrat-Merchandising-Bar-Brackets.html" TargetMode="External"/><Relationship Id="rId1316" Type="http://schemas.openxmlformats.org/officeDocument/2006/relationships/hyperlink" Target="http://www.americanretailsupply.com/65085/235454/Food-Grade-Tissue/Hi-Performance-Dry-Wax-Food-Service-Tissue-Paper.html" TargetMode="External"/><Relationship Id="rId1523" Type="http://schemas.openxmlformats.org/officeDocument/2006/relationships/hyperlink" Target="http://www.americanretailsupply.com/65211/44207/Contemporary-Raw-Steel-Displays/2-Sided-Floor-Mirror-for-Shoes.html" TargetMode="External"/><Relationship Id="rId22" Type="http://schemas.openxmlformats.org/officeDocument/2006/relationships/hyperlink" Target="http://www.americanretailsupply.com/59921/716785/Bargain-Priced-In-Stock-Giftwrap/Christmas--Holiday-Patterns-100-Rolls.html" TargetMode="External"/><Relationship Id="rId118" Type="http://schemas.openxmlformats.org/officeDocument/2006/relationships/hyperlink" Target="http://www.americanretailsupply.com/64684/231731/Tach-It-Taggers/Replacement-Needles.html" TargetMode="External"/><Relationship Id="rId325" Type="http://schemas.openxmlformats.org/officeDocument/2006/relationships/hyperlink" Target="http://www.americanretailsupply.com/64740/19622/Wraphia-Raffia-Excelsior/Natural-Wood-Excelsior-Shred.html" TargetMode="External"/><Relationship Id="rId532" Type="http://schemas.openxmlformats.org/officeDocument/2006/relationships/hyperlink" Target="http://www.americanretailsupply.com/64814/225136/Wire-Shelves/Gridwall-Flat-Wire-Shelves.html" TargetMode="External"/><Relationship Id="rId977" Type="http://schemas.openxmlformats.org/officeDocument/2006/relationships/hyperlink" Target="http://www.americanretailsupply.com/64945/Slatbox-Displays.html" TargetMode="External"/><Relationship Id="rId1162" Type="http://schemas.openxmlformats.org/officeDocument/2006/relationships/hyperlink" Target="http://www.americanretailsupply.com/64985/22349/Printer--POS-Labels-Paper/Thermal-Transfer-Labels-and-Ribbon.html" TargetMode="External"/><Relationship Id="rId171" Type="http://schemas.openxmlformats.org/officeDocument/2006/relationships/hyperlink" Target="http://www.americanretailsupply.com/64703/19958/Custom-Tissue-Paper--Custom-Gift-Wrapping/Solid-Color-Tissue-Paper.html" TargetMode="External"/><Relationship Id="rId837" Type="http://schemas.openxmlformats.org/officeDocument/2006/relationships/hyperlink" Target="http://www.americanretailsupply.com/64915/576323/Jewelry-Apparel-Eyewear-Displays/Acrylic-Revolving-Eyewear-Display.html" TargetMode="External"/><Relationship Id="rId1022" Type="http://schemas.openxmlformats.org/officeDocument/2006/relationships/hyperlink" Target="http://www.americanretailsupply.com/64949/Acrylic-for-Gridwall.html" TargetMode="External"/><Relationship Id="rId1467" Type="http://schemas.openxmlformats.org/officeDocument/2006/relationships/hyperlink" Target="http://www.americanretailsupply.com/65194/37071/Garment--Hat-Racks/Specialty-Racks.html" TargetMode="External"/><Relationship Id="rId269" Type="http://schemas.openxmlformats.org/officeDocument/2006/relationships/hyperlink" Target="http://www.americanretailsupply.com/64720/757846/JR-GiftWrap/Double-Sided--Kraft-Giftwrap.html" TargetMode="External"/><Relationship Id="rId476" Type="http://schemas.openxmlformats.org/officeDocument/2006/relationships/hyperlink" Target="http://www.americanretailsupply.com/64791/166167/Jewelry-Pouches/Leatherette-Drawstring-Pouches.html" TargetMode="External"/><Relationship Id="rId683" Type="http://schemas.openxmlformats.org/officeDocument/2006/relationships/hyperlink" Target="http://www.americanretailsupply.com/64864/12524/Merchandising-Aids/Adhesive-Hang-Tags.html" TargetMode="External"/><Relationship Id="rId890" Type="http://schemas.openxmlformats.org/officeDocument/2006/relationships/hyperlink" Target="http://www.americanretailsupply.com/64931/173739/Garvey-1-Line-Price-Guns/Garvey-22-1-Line-Labels.html" TargetMode="External"/><Relationship Id="rId904" Type="http://schemas.openxmlformats.org/officeDocument/2006/relationships/hyperlink" Target="http://www.americanretailsupply.com/64939/Merchandising-Bars-Hangrod-Crossbars.html" TargetMode="External"/><Relationship Id="rId1327" Type="http://schemas.openxmlformats.org/officeDocument/2006/relationships/hyperlink" Target="http://www.americanretailsupply.com/65086/48319/Polyproylene-Bags--Rolls/Printed-Polypropylene-Bags.html" TargetMode="External"/><Relationship Id="rId1534" Type="http://schemas.openxmlformats.org/officeDocument/2006/relationships/hyperlink" Target="http://www.americanretailsupply.com/65211/47207/Contemporary-Raw-Steel-Displays/Free-Standing-Jewelry-Display-Case.html" TargetMode="External"/><Relationship Id="rId33" Type="http://schemas.openxmlformats.org/officeDocument/2006/relationships/hyperlink" Target="http://www.americanretailsupply.com/64493/742032/Labels--Stickers/Made-In-USA-Label.html" TargetMode="External"/><Relationship Id="rId129" Type="http://schemas.openxmlformats.org/officeDocument/2006/relationships/hyperlink" Target="http://www.americanretailsupply.com/64686/48281/Price-Marking-Accessories/Plastic-Label-Scrapers.html" TargetMode="External"/><Relationship Id="rId336" Type="http://schemas.openxmlformats.org/officeDocument/2006/relationships/hyperlink" Target="http://www.americanretailsupply.com/64749/166167/Organza--Velvet-Bags/Leatherette-Drawstring-Pouches.html" TargetMode="External"/><Relationship Id="rId543" Type="http://schemas.openxmlformats.org/officeDocument/2006/relationships/hyperlink" Target="http://www.americanretailsupply.com/64829/Ready-To-Assemble-Showcases.html" TargetMode="External"/><Relationship Id="rId988" Type="http://schemas.openxmlformats.org/officeDocument/2006/relationships/hyperlink" Target="http://www.americanretailsupply.com/64945/446213/Slatbox-Displays/Slatbox-Popbox.html" TargetMode="External"/><Relationship Id="rId1173" Type="http://schemas.openxmlformats.org/officeDocument/2006/relationships/hyperlink" Target="http://www.americanretailsupply.com/64988/788394/Gift-Cards/Purse-Totes.html" TargetMode="External"/><Relationship Id="rId1380" Type="http://schemas.openxmlformats.org/officeDocument/2006/relationships/hyperlink" Target="http://www.americanretailsupply.com/65153/156946/Molded-Forms/Mens-Full-Round-58-Flange-Black.html" TargetMode="External"/><Relationship Id="rId1601" Type="http://schemas.openxmlformats.org/officeDocument/2006/relationships/hyperlink" Target="http://www.americanretailsupply.com/66200/Eco-Friendly-Reusable-Bags.html" TargetMode="External"/><Relationship Id="rId182" Type="http://schemas.openxmlformats.org/officeDocument/2006/relationships/hyperlink" Target="http://www.americanretailsupply.com/64703/235455/Tissue-Paper/Menu-Tissue-Paper.html" TargetMode="External"/><Relationship Id="rId403" Type="http://schemas.openxmlformats.org/officeDocument/2006/relationships/hyperlink" Target="http://www.americanretailsupply.com/64774/34023/Acrylic-Literature-Displays/Acrylic-Business-Card-Holders.html" TargetMode="External"/><Relationship Id="rId750" Type="http://schemas.openxmlformats.org/officeDocument/2006/relationships/hyperlink" Target="http://www.americanretailsupply.com/64900/634210/Closeout-Acrylic-Glass-Jewelry-Displays/Acrylic-Sign-Holders.html" TargetMode="External"/><Relationship Id="rId848" Type="http://schemas.openxmlformats.org/officeDocument/2006/relationships/hyperlink" Target="http://www.americanretailsupply.com/64922/48184/2-Line-Monarch-Labelers/Monarch-1115-Pricing-Gun.html" TargetMode="External"/><Relationship Id="rId1033" Type="http://schemas.openxmlformats.org/officeDocument/2006/relationships/hyperlink" Target="http://www.americanretailsupply.com/64950/35393/Gridwall-Display-Bases/Gridwall-Gondola-Base.html" TargetMode="External"/><Relationship Id="rId1478" Type="http://schemas.openxmlformats.org/officeDocument/2006/relationships/hyperlink" Target="http://www.americanretailsupply.com/65195/47586/Hangers/Top-Hangers-with-Metal-Swivel-Hook.html" TargetMode="External"/><Relationship Id="rId487" Type="http://schemas.openxmlformats.org/officeDocument/2006/relationships/hyperlink" Target="http://www.americanretailsupply.com/64795/231608/Ring--Earring-Displays/18-Slot-Ring-Tray.html" TargetMode="External"/><Relationship Id="rId610" Type="http://schemas.openxmlformats.org/officeDocument/2006/relationships/hyperlink" Target="http://www.americanretailsupply.com/64832/583941/High-Tech-Showcases/Curved-Tower-Display-Case.html" TargetMode="External"/><Relationship Id="rId694" Type="http://schemas.openxmlformats.org/officeDocument/2006/relationships/hyperlink" Target="http://www.americanretailsupply.com/64864/777693/Merchandising-Aids/Clear-Bumper-Buttons.html" TargetMode="External"/><Relationship Id="rId708" Type="http://schemas.openxmlformats.org/officeDocument/2006/relationships/hyperlink" Target="http://www.americanretailsupply.com/64894/779398/Security-Locks-Announcers-Detectors-Mirrors/Security-Peg-Hook-Locks.html" TargetMode="External"/><Relationship Id="rId915" Type="http://schemas.openxmlformats.org/officeDocument/2006/relationships/hyperlink" Target="http://www.americanretailsupply.com/64943/34100/Slatwall-Accessories/Straight-Faceout-Bracket-for-Slatwall-or-Slatgrid.html" TargetMode="External"/><Relationship Id="rId1240" Type="http://schemas.openxmlformats.org/officeDocument/2006/relationships/hyperlink" Target="http://www.americanretailsupply.com/65038/41133/Galvanized-Ball-Tip-PegHooks/Galvanized-Ball-Tip-Heavy-Duty-Peg-Hook.html" TargetMode="External"/><Relationship Id="rId1338" Type="http://schemas.openxmlformats.org/officeDocument/2006/relationships/hyperlink" Target="http://www.americanretailsupply.com/65087/785428/Wine-Liquor-Bags--Boxes/Noir-Collection-Bags-and-Boxes.html" TargetMode="External"/><Relationship Id="rId1545" Type="http://schemas.openxmlformats.org/officeDocument/2006/relationships/hyperlink" Target="http://www.americanretailsupply.com/65349/786904/3D-Textured-Slatwall/Slate-Textured-Slatwall.html" TargetMode="External"/><Relationship Id="rId347" Type="http://schemas.openxmlformats.org/officeDocument/2006/relationships/hyperlink" Target="http://www.americanretailsupply.com/64765/37254/Tempered-Glass/316-Tempered-with-2-Radius-Corners.html" TargetMode="External"/><Relationship Id="rId999" Type="http://schemas.openxmlformats.org/officeDocument/2006/relationships/hyperlink" Target="http://www.americanretailsupply.com/64948/Gridwall-Metal-Attachments.html" TargetMode="External"/><Relationship Id="rId1100" Type="http://schemas.openxmlformats.org/officeDocument/2006/relationships/hyperlink" Target="http://www.americanretailsupply.com/64968/784381/Aristocrat-Extra-HD-Standards/Aristocrat-Extra-Heavy-Duty-Concealed-Standards.html" TargetMode="External"/><Relationship Id="rId1184" Type="http://schemas.openxmlformats.org/officeDocument/2006/relationships/hyperlink" Target="http://www.americanretailsupply.com/64993/48339/A-La-Carte-Bags--Boxes/White-Kraft-Food-Packaging-Bags-and-Boxes.html" TargetMode="External"/><Relationship Id="rId1405" Type="http://schemas.openxmlformats.org/officeDocument/2006/relationships/hyperlink" Target="http://www.americanretailsupply.com/65155/741089/Unbreakable-Forms/Female-Torso-Form-with-No-Arms.html" TargetMode="External"/><Relationship Id="rId44" Type="http://schemas.openxmlformats.org/officeDocument/2006/relationships/hyperlink" Target="http://www.americanretailsupply.com/64595/746708/New-Arrivals/Bakery-Boxes-Lock-Corner-1-Piece-White.html" TargetMode="External"/><Relationship Id="rId554" Type="http://schemas.openxmlformats.org/officeDocument/2006/relationships/hyperlink" Target="http://www.americanretailsupply.com/64829/793986/Ready-To-Assemble-Showcases/Showcase-16-Square-Display.html" TargetMode="External"/><Relationship Id="rId761" Type="http://schemas.openxmlformats.org/officeDocument/2006/relationships/hyperlink" Target="http://www.americanretailsupply.com/64901/245429/Closeout-Brackets-Hooks-Standards/Quantum-18-Left-Bracket-Flange.html" TargetMode="External"/><Relationship Id="rId859" Type="http://schemas.openxmlformats.org/officeDocument/2006/relationships/hyperlink" Target="http://www.americanretailsupply.com/64923/48186/1-Line-Monarch-Labelers/Monarch-1130-Price-Gun.html" TargetMode="External"/><Relationship Id="rId1391" Type="http://schemas.openxmlformats.org/officeDocument/2006/relationships/hyperlink" Target="http://www.americanretailsupply.com/65153/741247/Molded-Forms/Mens-Torso.html" TargetMode="External"/><Relationship Id="rId1489" Type="http://schemas.openxmlformats.org/officeDocument/2006/relationships/hyperlink" Target="http://www.americanretailsupply.com/65196/36399/Sizers-Markers--Size-Labels/Size-Dividers-Round-White-with-Black-Numbers.html" TargetMode="External"/><Relationship Id="rId1612" Type="http://schemas.openxmlformats.org/officeDocument/2006/relationships/hyperlink" Target="http://www.americanretailsupply.com/9353/34304/Slatwall-Free-Standing-Displays/Slatwall-Ready-To-Assemble-Four-Sided-Slatwall-Display.html" TargetMode="External"/><Relationship Id="rId193" Type="http://schemas.openxmlformats.org/officeDocument/2006/relationships/hyperlink" Target="http://www.americanretailsupply.com/64705/19619/Polypropylene-Rolls--Bags/Clear--Colored-Clearphane-Film-Rolls.html" TargetMode="External"/><Relationship Id="rId207" Type="http://schemas.openxmlformats.org/officeDocument/2006/relationships/hyperlink" Target="http://www.americanretailsupply.com/64706/780198/Gift-Boxes/White-Folding-Gift-Boxes.html" TargetMode="External"/><Relationship Id="rId414" Type="http://schemas.openxmlformats.org/officeDocument/2006/relationships/hyperlink" Target="http://www.americanretailsupply.com/64779/Acrylic-Countertop-Displays.html" TargetMode="External"/><Relationship Id="rId498" Type="http://schemas.openxmlformats.org/officeDocument/2006/relationships/hyperlink" Target="http://www.americanretailsupply.com/64797/Counter-Top-Racks.html" TargetMode="External"/><Relationship Id="rId621" Type="http://schemas.openxmlformats.org/officeDocument/2006/relationships/hyperlink" Target="http://www.americanretailsupply.com/64849/777694/Tape/Miracle-Sticks.html" TargetMode="External"/><Relationship Id="rId1044" Type="http://schemas.openxmlformats.org/officeDocument/2006/relationships/hyperlink" Target="http://www.americanretailsupply.com/64959/Merchandising-Bars.html" TargetMode="External"/><Relationship Id="rId1251" Type="http://schemas.openxmlformats.org/officeDocument/2006/relationships/hyperlink" Target="http://www.americanretailsupply.com/65070/Paper-Shopping-Bags.html" TargetMode="External"/><Relationship Id="rId1349" Type="http://schemas.openxmlformats.org/officeDocument/2006/relationships/hyperlink" Target="http://www.americanretailsupply.com/65088/785426/A-La-Carte-Bags--Boxes/Newsprint-Collection-Bags-and-Boxes.html" TargetMode="External"/><Relationship Id="rId260" Type="http://schemas.openxmlformats.org/officeDocument/2006/relationships/hyperlink" Target="http://www.americanretailsupply.com/64719/51723/Sullivan-GiftWrap/Baby--Juvenile-Giftwrap.html" TargetMode="External"/><Relationship Id="rId719" Type="http://schemas.openxmlformats.org/officeDocument/2006/relationships/hyperlink" Target="http://www.americanretailsupply.com/64898/739783/Closeout-Display-Cases-and-Racks/Pine-Wall-Case.html" TargetMode="External"/><Relationship Id="rId926" Type="http://schemas.openxmlformats.org/officeDocument/2006/relationships/hyperlink" Target="http://www.americanretailsupply.com/64943/35826/Slatwall-Accessories/Multi-Wire-Baskets-for-Slatwall-Gridwall-Pegboard.html" TargetMode="External"/><Relationship Id="rId1111" Type="http://schemas.openxmlformats.org/officeDocument/2006/relationships/hyperlink" Target="http://www.americanretailsupply.com/64969/37873/Quantum-Extra-HD-Brackets/Quantum-Straight-Faceouts.html" TargetMode="External"/><Relationship Id="rId1556" Type="http://schemas.openxmlformats.org/officeDocument/2006/relationships/hyperlink" Target="http://www.americanretailsupply.com/65351/785525/Kraft-Paper-GiftWrap/A-La-Carte-Gift-Wraps.html" TargetMode="External"/><Relationship Id="rId55" Type="http://schemas.openxmlformats.org/officeDocument/2006/relationships/hyperlink" Target="http://www.americanretailsupply.com/64595/792840/New-Arrivals/Pipeline-Garment-Racks.html" TargetMode="External"/><Relationship Id="rId120" Type="http://schemas.openxmlformats.org/officeDocument/2006/relationships/hyperlink" Target="http://www.americanretailsupply.com/64684/231735/Tach-It-Taggers/Tach-IT-Fasteners.html" TargetMode="External"/><Relationship Id="rId358" Type="http://schemas.openxmlformats.org/officeDocument/2006/relationships/hyperlink" Target="http://www.americanretailsupply.com/64768/Acrylic-E--Cig-Displays.html" TargetMode="External"/><Relationship Id="rId565" Type="http://schemas.openxmlformats.org/officeDocument/2006/relationships/hyperlink" Target="http://www.americanretailsupply.com/64830/175996/LaminateMetal-Showcases/Jewelry-Display-Showcases.html" TargetMode="External"/><Relationship Id="rId772" Type="http://schemas.openxmlformats.org/officeDocument/2006/relationships/hyperlink" Target="http://www.americanretailsupply.com/64902/Closeout-Price-Marking.html" TargetMode="External"/><Relationship Id="rId1195" Type="http://schemas.openxmlformats.org/officeDocument/2006/relationships/hyperlink" Target="http://www.americanretailsupply.com/64994/Wine-Liquor-Bags--Boxes.html" TargetMode="External"/><Relationship Id="rId1209" Type="http://schemas.openxmlformats.org/officeDocument/2006/relationships/hyperlink" Target="http://www.americanretailsupply.com/65000/780724/Christmas-Giftwrap/JR-Holiday-and-Christmas.html" TargetMode="External"/><Relationship Id="rId1416" Type="http://schemas.openxmlformats.org/officeDocument/2006/relationships/hyperlink" Target="http://www.americanretailsupply.com/65156/740886/Crystalline-Series-Mannequins/White-Translucent-Female.html" TargetMode="External"/><Relationship Id="rId218" Type="http://schemas.openxmlformats.org/officeDocument/2006/relationships/hyperlink" Target="http://www.americanretailsupply.com/64708/757070/Jewelry-Boxes/Chocolate-Embossed-Jewelry-Boxes.html" TargetMode="External"/><Relationship Id="rId425" Type="http://schemas.openxmlformats.org/officeDocument/2006/relationships/hyperlink" Target="http://www.americanretailsupply.com/64779/34251/Acrylic-Countertop-Displays/14-Acrylic-3-Tier-Displays.html" TargetMode="External"/><Relationship Id="rId632" Type="http://schemas.openxmlformats.org/officeDocument/2006/relationships/hyperlink" Target="http://www.americanretailsupply.com/64850/560413/Carts/Mobile-Storage-Drawer-Caddy.html" TargetMode="External"/><Relationship Id="rId1055" Type="http://schemas.openxmlformats.org/officeDocument/2006/relationships/hyperlink" Target="http://www.americanretailsupply.com/64963/CalTRACK--SlatTRACK.html" TargetMode="External"/><Relationship Id="rId1262" Type="http://schemas.openxmlformats.org/officeDocument/2006/relationships/hyperlink" Target="http://www.americanretailsupply.com/65071/20021/Paper-Merchandise-Bags/White-or-Natural-Kraft-Paper-Merchandise-Bags.html" TargetMode="External"/><Relationship Id="rId271" Type="http://schemas.openxmlformats.org/officeDocument/2006/relationships/hyperlink" Target="http://www.americanretailsupply.com/64720/787769/JR-GiftWrap/Graphic-Giftwrap.html" TargetMode="External"/><Relationship Id="rId937" Type="http://schemas.openxmlformats.org/officeDocument/2006/relationships/hyperlink" Target="http://www.americanretailsupply.com/64944/173810/Acrylic-for-Slatwall/Acrylic-J-Rack-Divider-Molded.html" TargetMode="External"/><Relationship Id="rId1122" Type="http://schemas.openxmlformats.org/officeDocument/2006/relationships/hyperlink" Target="http://www.americanretailsupply.com/64971/37174/Glass-Connectors/4-Way.html" TargetMode="External"/><Relationship Id="rId1567" Type="http://schemas.openxmlformats.org/officeDocument/2006/relationships/hyperlink" Target="http://www.americanretailsupply.com/65753/787812/Decorative-Holiday-Packaging/Poinsettia-Collection.html" TargetMode="External"/><Relationship Id="rId66" Type="http://schemas.openxmlformats.org/officeDocument/2006/relationships/hyperlink" Target="http://www.americanretailsupply.com/64595_1_2_1/New-Arrivals.html" TargetMode="External"/><Relationship Id="rId131" Type="http://schemas.openxmlformats.org/officeDocument/2006/relationships/hyperlink" Target="http://www.americanretailsupply.com/64687/Sign-Cards.html" TargetMode="External"/><Relationship Id="rId369" Type="http://schemas.openxmlformats.org/officeDocument/2006/relationships/hyperlink" Target="http://www.americanretailsupply.com/64769/34236/Acrylic-Risers--Cubes/Acrylic-Open-Cubes-316-Clear.html" TargetMode="External"/><Relationship Id="rId576" Type="http://schemas.openxmlformats.org/officeDocument/2006/relationships/hyperlink" Target="http://www.americanretailsupply.com/64831/442801/Hardwood-Showcases/Museum-Style-Countertop-Displays.html" TargetMode="External"/><Relationship Id="rId783" Type="http://schemas.openxmlformats.org/officeDocument/2006/relationships/hyperlink" Target="http://www.americanretailsupply.com/64902/434811/Closeout-Price-Marking/Standard-Fasteners-1-12-Inch-Loop.html" TargetMode="External"/><Relationship Id="rId990" Type="http://schemas.openxmlformats.org/officeDocument/2006/relationships/hyperlink" Target="http://www.americanretailsupply.com/64946/34304/Slatwall-Free-Standing-Displays/Slatwall-Ready-To-Assemble-Four-Sided-Slatwall-Display.html" TargetMode="External"/><Relationship Id="rId1427" Type="http://schemas.openxmlformats.org/officeDocument/2006/relationships/hyperlink" Target="http://www.americanretailsupply.com/65161/235905/Apollo--Athena-Forms/Base-for-Apollo-and-Athena-Forms.html" TargetMode="External"/><Relationship Id="rId229" Type="http://schemas.openxmlformats.org/officeDocument/2006/relationships/hyperlink" Target="http://www.americanretailsupply.com/64710/748776/Hi-Wall-2-Piece-Boxes--Lids/Hi-Wall-2-Piece-Red-Boxes--Lids.html" TargetMode="External"/><Relationship Id="rId436" Type="http://schemas.openxmlformats.org/officeDocument/2006/relationships/hyperlink" Target="http://www.americanretailsupply.com/64785/34265/Misc-Acrylic-Products/Acrylic-Beveled-Mirror.html" TargetMode="External"/><Relationship Id="rId643" Type="http://schemas.openxmlformats.org/officeDocument/2006/relationships/hyperlink" Target="http://www.americanretailsupply.com/64852/153429/Impulse-Sealers--Shrink-Wrap/Shrink-Wrap-Heat-Gun.html" TargetMode="External"/><Relationship Id="rId1066" Type="http://schemas.openxmlformats.org/officeDocument/2006/relationships/hyperlink" Target="http://www.americanretailsupply.com/64965/41118/Universal-HD-Wall-Standards/Universal-Slimline-Single-Slotted-Standards.html" TargetMode="External"/><Relationship Id="rId1273" Type="http://schemas.openxmlformats.org/officeDocument/2006/relationships/hyperlink" Target="http://www.americanretailsupply.com/65073/Low-Density-Plastic-Bags.html" TargetMode="External"/><Relationship Id="rId1480" Type="http://schemas.openxmlformats.org/officeDocument/2006/relationships/hyperlink" Target="http://www.americanretailsupply.com/65195/47623/Hangers/Suit-Hangers.html" TargetMode="External"/><Relationship Id="rId850" Type="http://schemas.openxmlformats.org/officeDocument/2006/relationships/hyperlink" Target="http://www.americanretailsupply.com/64922/48188/2-Line-Monarch-Labelers/Monarch-1136-Price-Gun.html" TargetMode="External"/><Relationship Id="rId948" Type="http://schemas.openxmlformats.org/officeDocument/2006/relationships/hyperlink" Target="http://www.americanretailsupply.com/64944/34076/Acrylic-for-Slatwall/Acrylic-Eyeglass-Holder-for-Slatwall-or-Slatgrid.html" TargetMode="External"/><Relationship Id="rId1133" Type="http://schemas.openxmlformats.org/officeDocument/2006/relationships/hyperlink" Target="http://www.americanretailsupply.com/64980/47297/Tags/Apparel-Tags-Colored-with-Perforation.html" TargetMode="External"/><Relationship Id="rId1578" Type="http://schemas.openxmlformats.org/officeDocument/2006/relationships/hyperlink" Target="http://www.americanretailsupply.com/65799/788870/Shamrock/Christmas-and-Holiday-Giftwrap-6.html" TargetMode="External"/><Relationship Id="rId77" Type="http://schemas.openxmlformats.org/officeDocument/2006/relationships/hyperlink" Target="http://www.americanretailsupply.com/64665/Wire--Acylic-Easels.html" TargetMode="External"/><Relationship Id="rId282" Type="http://schemas.openxmlformats.org/officeDocument/2006/relationships/hyperlink" Target="http://www.americanretailsupply.com/64723/50843/Holiday-Giftwrap/Christmas-and-Holiday-Giftwrap-1.html" TargetMode="External"/><Relationship Id="rId503" Type="http://schemas.openxmlformats.org/officeDocument/2006/relationships/hyperlink" Target="http://www.americanretailsupply.com/64800/Scrapbooking-Racks.html" TargetMode="External"/><Relationship Id="rId587" Type="http://schemas.openxmlformats.org/officeDocument/2006/relationships/hyperlink" Target="http://www.americanretailsupply.com/64831/47127/Hardwood-Showcases/Queen-Anne-Tower-Cases.html" TargetMode="External"/><Relationship Id="rId710" Type="http://schemas.openxmlformats.org/officeDocument/2006/relationships/hyperlink" Target="http://www.americanretailsupply.com/64895/228942/EAS-Electronic-Article-Surveillance/EAS-Labels.html" TargetMode="External"/><Relationship Id="rId808" Type="http://schemas.openxmlformats.org/officeDocument/2006/relationships/hyperlink" Target="http://www.americanretailsupply.com/64905/434067/Miscellaneous-Closeout/Deluxe-Clip.html" TargetMode="External"/><Relationship Id="rId1340" Type="http://schemas.openxmlformats.org/officeDocument/2006/relationships/hyperlink" Target="http://www.americanretailsupply.com/65088/48337/A-La-Carte-Bags--Boxes/Forest-Green-Collection-Bags--Boxes.html" TargetMode="External"/><Relationship Id="rId1438" Type="http://schemas.openxmlformats.org/officeDocument/2006/relationships/hyperlink" Target="http://www.americanretailsupply.com/65166/156995/Head-Forms/Ladies-Abstact-Fiberglass-Head.html" TargetMode="External"/><Relationship Id="rId8" Type="http://schemas.openxmlformats.org/officeDocument/2006/relationships/hyperlink" Target="http://www.americanretailsupply.com/12903/174437/Retail-Resources/Simple-Truths-of-Service.html" TargetMode="External"/><Relationship Id="rId142" Type="http://schemas.openxmlformats.org/officeDocument/2006/relationships/hyperlink" Target="http://www.americanretailsupply.com/64689/173679/Pennants/Red-and-Yellow-Pennants.html" TargetMode="External"/><Relationship Id="rId447" Type="http://schemas.openxmlformats.org/officeDocument/2006/relationships/hyperlink" Target="http://www.americanretailsupply.com/64787/37282/Necklace--Bracelet-Displays/Slotted-Bracelet-Ramp.html" TargetMode="External"/><Relationship Id="rId794" Type="http://schemas.openxmlformats.org/officeDocument/2006/relationships/hyperlink" Target="http://www.americanretailsupply.com/64905/236804/Miscellaneous-Closeout/Acrylic-Tape.html" TargetMode="External"/><Relationship Id="rId1077" Type="http://schemas.openxmlformats.org/officeDocument/2006/relationships/hyperlink" Target="http://www.americanretailsupply.com/64966/41110/Universal-HD-Brackets/Waterfall-Hook-with-Metal-Lock-Nut.html" TargetMode="External"/><Relationship Id="rId1200" Type="http://schemas.openxmlformats.org/officeDocument/2006/relationships/hyperlink" Target="http://www.americanretailsupply.com/64996/Polypropylene-Bags--Rolls.html" TargetMode="External"/><Relationship Id="rId654" Type="http://schemas.openxmlformats.org/officeDocument/2006/relationships/hyperlink" Target="http://www.americanretailsupply.com/64855/48204/Shopping-Baskets/Hand-Carry-Wire-Mesh-Shopping-Baskets.html" TargetMode="External"/><Relationship Id="rId861" Type="http://schemas.openxmlformats.org/officeDocument/2006/relationships/hyperlink" Target="http://www.americanretailsupply.com/64923/48328/1-Line-Monarch-Labelers/Monarch-1131-Price-Gun.html" TargetMode="External"/><Relationship Id="rId959" Type="http://schemas.openxmlformats.org/officeDocument/2006/relationships/hyperlink" Target="http://www.americanretailsupply.com/64944/34152/Acrylic-for-Slatwall/Acrylic-J-Rack-20-Tilt-Back-for-Slatwall-or-Gridwall.html" TargetMode="External"/><Relationship Id="rId1284" Type="http://schemas.openxmlformats.org/officeDocument/2006/relationships/hyperlink" Target="http://www.americanretailsupply.com/65074/227781/High-Density-Plastic-Bags/AmeriTote-High-Density-Plastic-Shopping-Bags.html" TargetMode="External"/><Relationship Id="rId1491" Type="http://schemas.openxmlformats.org/officeDocument/2006/relationships/hyperlink" Target="http://www.americanretailsupply.com/65196/47339/Sizers-Markers--Size-Labels/1-14-x-5-Clear-Rectangle-Size-Labels.html" TargetMode="External"/><Relationship Id="rId1505" Type="http://schemas.openxmlformats.org/officeDocument/2006/relationships/hyperlink" Target="http://www.americanretailsupply.com/65198/Garment-Rolls--Bags.html" TargetMode="External"/><Relationship Id="rId1589" Type="http://schemas.openxmlformats.org/officeDocument/2006/relationships/hyperlink" Target="http://www.americanretailsupply.com/66192/792999/Pipe--Panel-Displays/Pipe--Panel-Fixtures.html" TargetMode="External"/><Relationship Id="rId293" Type="http://schemas.openxmlformats.org/officeDocument/2006/relationships/hyperlink" Target="http://www.americanretailsupply.com/64734/172813/Natural-Curling-Ribbon/Chambray-Natural-Curling-Ribbon.html" TargetMode="External"/><Relationship Id="rId307" Type="http://schemas.openxmlformats.org/officeDocument/2006/relationships/hyperlink" Target="http://www.americanretailsupply.com/64737/19670/Star-Prenotched-Bows-Ribbon/Star-Bows.html" TargetMode="External"/><Relationship Id="rId514" Type="http://schemas.openxmlformats.org/officeDocument/2006/relationships/hyperlink" Target="http://www.americanretailsupply.com/64806/561799/Racks-Spinners-Dump-Bins/Rolling-Dump-Cube.html" TargetMode="External"/><Relationship Id="rId721" Type="http://schemas.openxmlformats.org/officeDocument/2006/relationships/hyperlink" Target="http://www.americanretailsupply.com/64898/763796/Closeout-Display-Cases-and-Racks/-Showcase-Queen-Anne-Jewelry.html" TargetMode="External"/><Relationship Id="rId1144" Type="http://schemas.openxmlformats.org/officeDocument/2006/relationships/hyperlink" Target="http://www.americanretailsupply.com/64983/575655/Acrylic-Sign-Card-Frames/Acrylic-Sign-Holders-for-Wallmount-Extra-Large.html" TargetMode="External"/><Relationship Id="rId1351" Type="http://schemas.openxmlformats.org/officeDocument/2006/relationships/hyperlink" Target="http://www.americanretailsupply.com/65088/785428/A-La-Carte-Bags--Boxes/Noir-Collection-Bags-and-Boxes.html" TargetMode="External"/><Relationship Id="rId1449" Type="http://schemas.openxmlformats.org/officeDocument/2006/relationships/hyperlink" Target="http://www.americanretailsupply.com/65181/561793/Literature-Racks/Postcard-Spinner.html" TargetMode="External"/><Relationship Id="rId88" Type="http://schemas.openxmlformats.org/officeDocument/2006/relationships/hyperlink" Target="http://www.americanretailsupply.com/64665/476305/Wire--Acylic-Easels/Acrylic-Cellphone-and-GPS-Easels.html" TargetMode="External"/><Relationship Id="rId153" Type="http://schemas.openxmlformats.org/officeDocument/2006/relationships/hyperlink" Target="http://www.americanretailsupply.com/64691/753853/Sidewalk-Signs/Springer-Sidewalk-Signs.html" TargetMode="External"/><Relationship Id="rId360" Type="http://schemas.openxmlformats.org/officeDocument/2006/relationships/hyperlink" Target="http://www.americanretailsupply.com/64769/Acrylic-Risers--Cubes.html" TargetMode="External"/><Relationship Id="rId598" Type="http://schemas.openxmlformats.org/officeDocument/2006/relationships/hyperlink" Target="http://www.americanretailsupply.com/64832/172201/High-Tech-Showcases/Full-Sized-Quarter-Vision-Jewelry-Showcase-wWood-Sides.html" TargetMode="External"/><Relationship Id="rId819" Type="http://schemas.openxmlformats.org/officeDocument/2006/relationships/hyperlink" Target="http://www.americanretailsupply.com/64915/33973/Jewelry-Apparel-Eyewear-Displays/Acrylic-Apparel-Ball-Waterfall.html" TargetMode="External"/><Relationship Id="rId1004" Type="http://schemas.openxmlformats.org/officeDocument/2006/relationships/hyperlink" Target="http://www.americanretailsupply.com/64948/35384/Gridwall-Metal-Attachments/Gridwall-Heavy-Duty-Hook-14-Diameter-45-tip.html" TargetMode="External"/><Relationship Id="rId1211" Type="http://schemas.openxmlformats.org/officeDocument/2006/relationships/hyperlink" Target="http://www.americanretailsupply.com/65001/223362/Holiday-Patterned-Tissue-Paper/Holiday--Christmas-Printed-Tissue-Paper.html" TargetMode="External"/><Relationship Id="rId220" Type="http://schemas.openxmlformats.org/officeDocument/2006/relationships/hyperlink" Target="http://www.americanretailsupply.com/64708/757075/Jewelry-Boxes/Jewelry-Box-Assortments.html" TargetMode="External"/><Relationship Id="rId458" Type="http://schemas.openxmlformats.org/officeDocument/2006/relationships/hyperlink" Target="http://www.americanretailsupply.com/64787/746246/Necklace--Bracelet-Displays/Padded-Necklace-Stand-with-Easel.html" TargetMode="External"/><Relationship Id="rId665" Type="http://schemas.openxmlformats.org/officeDocument/2006/relationships/hyperlink" Target="http://www.americanretailsupply.com/64859/176661/Shipping-Supplies/Flat-Corrugated-White-Pads.html" TargetMode="External"/><Relationship Id="rId872" Type="http://schemas.openxmlformats.org/officeDocument/2006/relationships/hyperlink" Target="http://www.americanretailsupply.com/64929/1557/Primark-1--2-Line-Price-Guns/Primark-P-14-Ink-Roller.html" TargetMode="External"/><Relationship Id="rId1088" Type="http://schemas.openxmlformats.org/officeDocument/2006/relationships/hyperlink" Target="http://www.americanretailsupply.com/64967/37852/Aristocrat-Extra-HD-Brackets/Aristocrat-Standard-Bracket.html" TargetMode="External"/><Relationship Id="rId1295" Type="http://schemas.openxmlformats.org/officeDocument/2006/relationships/hyperlink" Target="http://www.americanretailsupply.com/65077/Personalized-Plastic-Bags.html" TargetMode="External"/><Relationship Id="rId1309" Type="http://schemas.openxmlformats.org/officeDocument/2006/relationships/hyperlink" Target="http://www.americanretailsupply.com/65080/778263/Clear-Poly-Bags/Clear-Zipper-2-Mil-Reclosable-Poly-Bags-with-Writing-Block.html" TargetMode="External"/><Relationship Id="rId1516" Type="http://schemas.openxmlformats.org/officeDocument/2006/relationships/hyperlink" Target="http://www.americanretailsupply.com/65211/Contemporary-Raw-Steel-Displays.html" TargetMode="External"/><Relationship Id="rId15" Type="http://schemas.openxmlformats.org/officeDocument/2006/relationships/hyperlink" Target="http://www.americanretailsupply.com/25203/48312/Polypropylene-Rolls--Bags/Clear-Polypropylene-Basket-Bags.html" TargetMode="External"/><Relationship Id="rId318" Type="http://schemas.openxmlformats.org/officeDocument/2006/relationships/hyperlink" Target="http://www.americanretailsupply.com/64738/773564/Fabric-Ribbon/Double-Faced-Satin-Ribbon.html" TargetMode="External"/><Relationship Id="rId525" Type="http://schemas.openxmlformats.org/officeDocument/2006/relationships/hyperlink" Target="http://www.americanretailsupply.com/64806/734989/Racks-Spinners-Dump-Bins/6-Tier-Floor-Spinner.html" TargetMode="External"/><Relationship Id="rId732" Type="http://schemas.openxmlformats.org/officeDocument/2006/relationships/hyperlink" Target="http://www.americanretailsupply.com/64899/244696/Closeout-Packaging/Metallic-Tone-Ribbon.html" TargetMode="External"/><Relationship Id="rId1155" Type="http://schemas.openxmlformats.org/officeDocument/2006/relationships/hyperlink" Target="http://www.americanretailsupply.com/64984/Chrome-Sign-Card-Frames.html" TargetMode="External"/><Relationship Id="rId1362" Type="http://schemas.openxmlformats.org/officeDocument/2006/relationships/hyperlink" Target="http://www.americanretailsupply.com/65123/758392/Food-Service-Boxes/Take-and-Bake-Pizza-Trays.html" TargetMode="External"/><Relationship Id="rId99" Type="http://schemas.openxmlformats.org/officeDocument/2006/relationships/hyperlink" Target="http://www.americanretailsupply.com/64679/1545/Avery-Dennison-Labelers--Labels/PB216-Labels.html" TargetMode="External"/><Relationship Id="rId164" Type="http://schemas.openxmlformats.org/officeDocument/2006/relationships/hyperlink" Target="http://www.americanretailsupply.com/64693/47434/Ready-Flow-Pen-Sets/Trio-Pen-Set--Cannister-w32oz-Ink.html" TargetMode="External"/><Relationship Id="rId371" Type="http://schemas.openxmlformats.org/officeDocument/2006/relationships/hyperlink" Target="http://www.americanretailsupply.com/64769/34239/Acrylic-Risers--Cubes/316-Acrylic-Beveled-Edge-6-Piece-Riser-Set.html" TargetMode="External"/><Relationship Id="rId1015" Type="http://schemas.openxmlformats.org/officeDocument/2006/relationships/hyperlink" Target="http://www.americanretailsupply.com/64948/35829/Gridwall-Metal-Attachments/Triangle-Shelf.html" TargetMode="External"/><Relationship Id="rId1222" Type="http://schemas.openxmlformats.org/officeDocument/2006/relationships/hyperlink" Target="http://www.americanretailsupply.com/65007/742366/Giftwrap-in-Animal-Prints/Giftwrap-in-Animal-Print-Patterns.html" TargetMode="External"/><Relationship Id="rId469" Type="http://schemas.openxmlformats.org/officeDocument/2006/relationships/hyperlink" Target="http://www.americanretailsupply.com/64790/37343/Jewelry-Supplies/White-Puff-Pad-Plain-Earring-Cards.html" TargetMode="External"/><Relationship Id="rId676" Type="http://schemas.openxmlformats.org/officeDocument/2006/relationships/hyperlink" Target="http://www.americanretailsupply.com/64860/48238/Giftwrap-Ribbon-Tissue-Racks/Multi-Roll-Paper--GiftWrap-Cutters.html" TargetMode="External"/><Relationship Id="rId883" Type="http://schemas.openxmlformats.org/officeDocument/2006/relationships/hyperlink" Target="http://www.americanretailsupply.com/64930/1585/Meto-1--2-Line-Price-Guns/Meto-22002-Series-Labels.html" TargetMode="External"/><Relationship Id="rId1099" Type="http://schemas.openxmlformats.org/officeDocument/2006/relationships/hyperlink" Target="http://www.americanretailsupply.com/64968/784380/Aristocrat-Extra-HD-Standards/Aristocrat-Extra-Heavy-Duty-Standards.html" TargetMode="External"/><Relationship Id="rId1527" Type="http://schemas.openxmlformats.org/officeDocument/2006/relationships/hyperlink" Target="http://www.americanretailsupply.com/65211/447145/Contemporary-Raw-Steel-Displays/3-Tier-Jewelry-Display.html" TargetMode="External"/><Relationship Id="rId26" Type="http://schemas.openxmlformats.org/officeDocument/2006/relationships/hyperlink" Target="http://www.americanretailsupply.com/63377/757064/Jewelry-Boxes/Kraft----Colored-Jewelry-Boxes----Paper.html" TargetMode="External"/><Relationship Id="rId231" Type="http://schemas.openxmlformats.org/officeDocument/2006/relationships/hyperlink" Target="http://www.americanretailsupply.com/64711/715928/Gable-Boxes/Gable-Boxes-with-Stock-Prints.html" TargetMode="External"/><Relationship Id="rId329" Type="http://schemas.openxmlformats.org/officeDocument/2006/relationships/hyperlink" Target="http://www.americanretailsupply.com/64741/Stretch-Loops--Cord.html" TargetMode="External"/><Relationship Id="rId536" Type="http://schemas.openxmlformats.org/officeDocument/2006/relationships/hyperlink" Target="http://www.americanretailsupply.com/64816/231709/Melamine--Bullnose-Shelves/Bull-Nose-Shelving----Wood-Grain.html" TargetMode="External"/><Relationship Id="rId1166" Type="http://schemas.openxmlformats.org/officeDocument/2006/relationships/hyperlink" Target="http://www.americanretailsupply.com/64987/715752/Gift-Cards/Pop-Up-Gift-Card-Boxes.html" TargetMode="External"/><Relationship Id="rId1373" Type="http://schemas.openxmlformats.org/officeDocument/2006/relationships/hyperlink" Target="http://www.americanretailsupply.com/65124/777490/BookHANGERS--Sample-Rings/Book-Hangers.html" TargetMode="External"/><Relationship Id="rId175" Type="http://schemas.openxmlformats.org/officeDocument/2006/relationships/hyperlink" Target="http://www.americanretailsupply.com/64703/223360/Tissue-Paper/Botanical-Printed-Tissue-Paper.html" TargetMode="External"/><Relationship Id="rId743" Type="http://schemas.openxmlformats.org/officeDocument/2006/relationships/hyperlink" Target="http://www.americanretailsupply.com/64900/241276/Closeout-Acrylic-Glass-Jewelry-Displays/Jewelry-Tray-Liner-Flocked-White-32-compartment.html" TargetMode="External"/><Relationship Id="rId950" Type="http://schemas.openxmlformats.org/officeDocument/2006/relationships/hyperlink" Target="http://www.americanretailsupply.com/64944/34126/Acrylic-for-Slatwall/Acrylic-Shelves-for-Slatwall-Gridwall-or-Pegboard-Deluxe-14.html" TargetMode="External"/><Relationship Id="rId1026" Type="http://schemas.openxmlformats.org/officeDocument/2006/relationships/hyperlink" Target="http://www.americanretailsupply.com/64949/34126/Acrylic-for-Gridwall/Acrylic-Shelves-for-Slatwall-Gridwall-or-Pegboard-Deluxe-14.html" TargetMode="External"/><Relationship Id="rId1580" Type="http://schemas.openxmlformats.org/officeDocument/2006/relationships/hyperlink" Target="http://www.americanretailsupply.com/65799/788873/Shamrock/Masculine-Giftwrap.html" TargetMode="External"/><Relationship Id="rId382" Type="http://schemas.openxmlformats.org/officeDocument/2006/relationships/hyperlink" Target="http://www.americanretailsupply.com/64770/34051/Acrylic-Bins-Trays-Easels/Easels-with-Acrylic-Base.html" TargetMode="External"/><Relationship Id="rId603" Type="http://schemas.openxmlformats.org/officeDocument/2006/relationships/hyperlink" Target="http://www.americanretailsupply.com/64832/172259/High-Tech-Showcases/Hexagon-Stretched-Tower-Display-Case.html" TargetMode="External"/><Relationship Id="rId687" Type="http://schemas.openxmlformats.org/officeDocument/2006/relationships/hyperlink" Target="http://www.americanretailsupply.com/64864/173488/Merchandising-Aids/Chain-Kits.html" TargetMode="External"/><Relationship Id="rId810" Type="http://schemas.openxmlformats.org/officeDocument/2006/relationships/hyperlink" Target="http://www.americanretailsupply.com/64905/434403/Miscellaneous-Closeout/Standard-Clip.html" TargetMode="External"/><Relationship Id="rId908" Type="http://schemas.openxmlformats.org/officeDocument/2006/relationships/hyperlink" Target="http://www.americanretailsupply.com/64942/Traditional-Slatwall-Panels--Inserts.html" TargetMode="External"/><Relationship Id="rId1233" Type="http://schemas.openxmlformats.org/officeDocument/2006/relationships/hyperlink" Target="http://www.americanretailsupply.com/65011/732118/Holiday-Boxes/Riveting-Ribbons.html" TargetMode="External"/><Relationship Id="rId1440" Type="http://schemas.openxmlformats.org/officeDocument/2006/relationships/hyperlink" Target="http://www.americanretailsupply.com/65167/Hosiery--Sock-Displays.html" TargetMode="External"/><Relationship Id="rId1538" Type="http://schemas.openxmlformats.org/officeDocument/2006/relationships/hyperlink" Target="http://www.americanretailsupply.com/65349/785448/3D-Textured-Slatwall/Heavy-Metal-Textured-Slatwall.html" TargetMode="External"/><Relationship Id="rId242" Type="http://schemas.openxmlformats.org/officeDocument/2006/relationships/hyperlink" Target="http://www.americanretailsupply.com/64715/227247/E--Flute-Decorative-Boxes/Diamond-Window-Bag.html" TargetMode="External"/><Relationship Id="rId894" Type="http://schemas.openxmlformats.org/officeDocument/2006/relationships/hyperlink" Target="http://www.americanretailsupply.com/64931/445664/Garvey-1-Line-Price-Guns/Garvey-25-1-Line-Promotional-Price-Gun.html" TargetMode="External"/><Relationship Id="rId1177" Type="http://schemas.openxmlformats.org/officeDocument/2006/relationships/hyperlink" Target="http://www.americanretailsupply.com/64992/Western-Themed-Packaging.html" TargetMode="External"/><Relationship Id="rId1300" Type="http://schemas.openxmlformats.org/officeDocument/2006/relationships/hyperlink" Target="http://www.americanretailsupply.com/65079/48315/Polypropylene-Bags/Metallic-Twist-Ties.html" TargetMode="External"/><Relationship Id="rId37" Type="http://schemas.openxmlformats.org/officeDocument/2006/relationships/hyperlink" Target="http://www.americanretailsupply.com/64594/Closeouts.html" TargetMode="External"/><Relationship Id="rId102" Type="http://schemas.openxmlformats.org/officeDocument/2006/relationships/hyperlink" Target="http://www.americanretailsupply.com/64679/234585/Avery-Dennison-Labelers--Labels/Replacement-Inker-Assembly.html" TargetMode="External"/><Relationship Id="rId547" Type="http://schemas.openxmlformats.org/officeDocument/2006/relationships/hyperlink" Target="http://www.americanretailsupply.com/64829/47237/Ready-To-Assemble-Showcases/Ready-To-Assemble-Wrap-Counter.html" TargetMode="External"/><Relationship Id="rId754" Type="http://schemas.openxmlformats.org/officeDocument/2006/relationships/hyperlink" Target="http://www.americanretailsupply.com/64901/239206/Closeout-Brackets-Hooks-Standards/Quantum-Bracket-14-Adjustable-Knife-Edge.html" TargetMode="External"/><Relationship Id="rId961" Type="http://schemas.openxmlformats.org/officeDocument/2006/relationships/hyperlink" Target="http://www.americanretailsupply.com/64944/34157/Acrylic-for-Slatwall/Acrylic-Display-Trays-for-Slatwall-or-Gridwall.html" TargetMode="External"/><Relationship Id="rId1384" Type="http://schemas.openxmlformats.org/officeDocument/2006/relationships/hyperlink" Target="http://www.americanretailsupply.com/65153/17039/Molded-Forms/Soft-Silhouette-Forms.html" TargetMode="External"/><Relationship Id="rId1591" Type="http://schemas.openxmlformats.org/officeDocument/2006/relationships/hyperlink" Target="http://www.americanretailsupply.com/66192/793001/Pipe--Panel-Displays/Pipe-Hangers-without-Shelves.html" TargetMode="External"/><Relationship Id="rId1605" Type="http://schemas.openxmlformats.org/officeDocument/2006/relationships/hyperlink" Target="http://www.americanretailsupply.com/66235/Adult--Child-Jersey-Forms.html" TargetMode="External"/><Relationship Id="rId90" Type="http://schemas.openxmlformats.org/officeDocument/2006/relationships/hyperlink" Target="http://www.americanretailsupply.com/64665/476694/Wire--Acylic-Easels/Wooden-Hinged-Easels.html" TargetMode="External"/><Relationship Id="rId186" Type="http://schemas.openxmlformats.org/officeDocument/2006/relationships/hyperlink" Target="http://www.americanretailsupply.com/64703/649537/Tissue-Paper/Ultra-Performance-20-Grease-Resistant-Tissue-Paper.html" TargetMode="External"/><Relationship Id="rId393" Type="http://schemas.openxmlformats.org/officeDocument/2006/relationships/hyperlink" Target="http://www.americanretailsupply.com/64774/Acrylic-Literature-Displays.html" TargetMode="External"/><Relationship Id="rId407" Type="http://schemas.openxmlformats.org/officeDocument/2006/relationships/hyperlink" Target="http://www.americanretailsupply.com/64774/575696/Acrylic-Literature-Displays/Acrylic-Literature-Holders-for-Walls-or-Slatwall-Large.html" TargetMode="External"/><Relationship Id="rId614" Type="http://schemas.openxmlformats.org/officeDocument/2006/relationships/hyperlink" Target="http://www.americanretailsupply.com/64847/776995/Lights/Flexible-LED-Light-Strip.html" TargetMode="External"/><Relationship Id="rId821" Type="http://schemas.openxmlformats.org/officeDocument/2006/relationships/hyperlink" Target="http://www.americanretailsupply.com/64915/33975/Jewelry-Apparel-Eyewear-Displays/Acrylic-Apparel-Hanger-Strip.html" TargetMode="External"/><Relationship Id="rId1037" Type="http://schemas.openxmlformats.org/officeDocument/2006/relationships/hyperlink" Target="http://www.americanretailsupply.com/64951/Gridwall-Connectors.html" TargetMode="External"/><Relationship Id="rId1244" Type="http://schemas.openxmlformats.org/officeDocument/2006/relationships/hyperlink" Target="http://www.americanretailsupply.com/65039/41127/Baskets-BracketsDouble-Hooks/Loop-Hooks-Standard-Duty.html" TargetMode="External"/><Relationship Id="rId1451" Type="http://schemas.openxmlformats.org/officeDocument/2006/relationships/hyperlink" Target="http://www.americanretailsupply.com/65181/561795/Literature-Racks/24-Pocket-4-78-Spinner.html" TargetMode="External"/><Relationship Id="rId253" Type="http://schemas.openxmlformats.org/officeDocument/2006/relationships/hyperlink" Target="http://www.americanretailsupply.com/64719/434882/Sullivan-GiftWrap/Solid-Colored-Giftwrap.html" TargetMode="External"/><Relationship Id="rId460" Type="http://schemas.openxmlformats.org/officeDocument/2006/relationships/hyperlink" Target="http://www.americanretailsupply.com/64787/756144/Necklace--Bracelet-Displays/Countertop-Bracelet-Display.html" TargetMode="External"/><Relationship Id="rId698" Type="http://schemas.openxmlformats.org/officeDocument/2006/relationships/hyperlink" Target="http://www.americanretailsupply.com/64865/639445/Shipping-Envelopes/Dura-Bag-Peel--Seal-Mailers-80-basis-weight.html" TargetMode="External"/><Relationship Id="rId919" Type="http://schemas.openxmlformats.org/officeDocument/2006/relationships/hyperlink" Target="http://www.americanretailsupply.com/64943/34104/Slatwall-Accessories/Mechandising-Bar-Brackets-for-Slatwall-or-Slatgrid.html" TargetMode="External"/><Relationship Id="rId1090" Type="http://schemas.openxmlformats.org/officeDocument/2006/relationships/hyperlink" Target="http://www.americanretailsupply.com/64967/37855/Aristocrat-Extra-HD-Brackets/Adjustable-Bracket.html" TargetMode="External"/><Relationship Id="rId1104" Type="http://schemas.openxmlformats.org/officeDocument/2006/relationships/hyperlink" Target="http://www.americanretailsupply.com/64969/244551/Quantum-Extra-HD-Brackets/Quantum-Bracket-Adjustable-Facia-30-to-40.html" TargetMode="External"/><Relationship Id="rId1311" Type="http://schemas.openxmlformats.org/officeDocument/2006/relationships/hyperlink" Target="http://www.americanretailsupply.com/65081/Personalized-Shopping-Bags.html" TargetMode="External"/><Relationship Id="rId1549" Type="http://schemas.openxmlformats.org/officeDocument/2006/relationships/hyperlink" Target="http://www.americanretailsupply.com/65349/786913/3D-Textured-Slatwall/Weathered-Wood-Textured-Slatwall.html" TargetMode="External"/><Relationship Id="rId48" Type="http://schemas.openxmlformats.org/officeDocument/2006/relationships/hyperlink" Target="http://www.americanretailsupply.com/64595/758261/New-Arrivals/Pizza-Take-Out-Boxes.html" TargetMode="External"/><Relationship Id="rId113" Type="http://schemas.openxmlformats.org/officeDocument/2006/relationships/hyperlink" Target="http://www.americanretailsupply.com/64683/Avery-Dennison-Taggers.html" TargetMode="External"/><Relationship Id="rId320" Type="http://schemas.openxmlformats.org/officeDocument/2006/relationships/hyperlink" Target="http://www.americanretailsupply.com/64739/172822/Metallic-Bows--Ribbon/Herringbone-Tinsel-Ribbon.html" TargetMode="External"/><Relationship Id="rId558" Type="http://schemas.openxmlformats.org/officeDocument/2006/relationships/hyperlink" Target="http://www.americanretailsupply.com/64830/174443/LaminateMetal-Showcases/Upright-Display.html" TargetMode="External"/><Relationship Id="rId765" Type="http://schemas.openxmlformats.org/officeDocument/2006/relationships/hyperlink" Target="http://www.americanretailsupply.com/64901/245625/Closeout-Brackets-Hooks-Standards/Mini-Grid-White-12-WAY-Connector.html" TargetMode="External"/><Relationship Id="rId972" Type="http://schemas.openxmlformats.org/officeDocument/2006/relationships/hyperlink" Target="http://www.americanretailsupply.com/64944/579426/Acrylic-for-Slatwall/Acrylic-Shelves-for-Slatwall-Deluxe-Slanted-1-Lip.html" TargetMode="External"/><Relationship Id="rId1188" Type="http://schemas.openxmlformats.org/officeDocument/2006/relationships/hyperlink" Target="http://www.americanretailsupply.com/64993/582199/A-La-Carte-Bags--Boxes/Reusable-Non-Woven-Wine-Totes.html" TargetMode="External"/><Relationship Id="rId1395" Type="http://schemas.openxmlformats.org/officeDocument/2006/relationships/hyperlink" Target="http://www.americanretailsupply.com/65154/156029/Costumers/Adj-Notched-Costumer.html" TargetMode="External"/><Relationship Id="rId1409" Type="http://schemas.openxmlformats.org/officeDocument/2006/relationships/hyperlink" Target="http://www.americanretailsupply.com/65155/741098/Unbreakable-Forms/Female-with-Oval-Head.html" TargetMode="External"/><Relationship Id="rId197" Type="http://schemas.openxmlformats.org/officeDocument/2006/relationships/hyperlink" Target="http://www.americanretailsupply.com/64705/48315/Polypropylene-Rolls--Bags/Metallic-Twist-Ties.html" TargetMode="External"/><Relationship Id="rId418" Type="http://schemas.openxmlformats.org/officeDocument/2006/relationships/hyperlink" Target="http://www.americanretailsupply.com/64779/34243/Acrylic-Countertop-Displays/Gridwall-Acrylic-Mirror.html" TargetMode="External"/><Relationship Id="rId625" Type="http://schemas.openxmlformats.org/officeDocument/2006/relationships/hyperlink" Target="http://www.americanretailsupply.com/64850/Carts.html" TargetMode="External"/><Relationship Id="rId832" Type="http://schemas.openxmlformats.org/officeDocument/2006/relationships/hyperlink" Target="http://www.americanretailsupply.com/64915/34076/Jewelry-Apparel-Eyewear-Displays/Acrylic-Eyeglass-Holder-for-Slatwall-or-Slatgrid.html" TargetMode="External"/><Relationship Id="rId1048" Type="http://schemas.openxmlformats.org/officeDocument/2006/relationships/hyperlink" Target="http://www.americanretailsupply.com/64960/243029/Cross-Bars/Crossbars.html" TargetMode="External"/><Relationship Id="rId1255" Type="http://schemas.openxmlformats.org/officeDocument/2006/relationships/hyperlink" Target="http://www.americanretailsupply.com/65070/255424/Paper-Shopping-Bags/Natural-Kraft-Paper-Shopping-Bags.html" TargetMode="External"/><Relationship Id="rId1462" Type="http://schemas.openxmlformats.org/officeDocument/2006/relationships/hyperlink" Target="http://www.americanretailsupply.com/65194/Garment--Hat-Racks.html" TargetMode="External"/><Relationship Id="rId264" Type="http://schemas.openxmlformats.org/officeDocument/2006/relationships/hyperlink" Target="http://www.americanretailsupply.com/64720/757841/JR-GiftWrap/Baby-Giftwrap.html" TargetMode="External"/><Relationship Id="rId471" Type="http://schemas.openxmlformats.org/officeDocument/2006/relationships/hyperlink" Target="http://www.americanretailsupply.com/64790/37353/Jewelry-Supplies/Dumbell-Labels.html" TargetMode="External"/><Relationship Id="rId1115" Type="http://schemas.openxmlformats.org/officeDocument/2006/relationships/hyperlink" Target="http://www.americanretailsupply.com/64970/Quantum-Extra-HD-Wall-Standards.html" TargetMode="External"/><Relationship Id="rId1322" Type="http://schemas.openxmlformats.org/officeDocument/2006/relationships/hyperlink" Target="http://www.americanretailsupply.com/65086/48311/Polyproylene-Bags--Rolls/Clear-Gusseted-Polypropylene-Bags.html" TargetMode="External"/><Relationship Id="rId59" Type="http://schemas.openxmlformats.org/officeDocument/2006/relationships/hyperlink" Target="http://www.americanretailsupply.com/64595/792889/New-Arrivals/Economy-Natural-Kraft-Jewelry-Boxes.html" TargetMode="External"/><Relationship Id="rId124" Type="http://schemas.openxmlformats.org/officeDocument/2006/relationships/hyperlink" Target="http://www.americanretailsupply.com/64685/48135/Security-Loops/StringTach.html" TargetMode="External"/><Relationship Id="rId569" Type="http://schemas.openxmlformats.org/officeDocument/2006/relationships/hyperlink" Target="http://www.americanretailsupply.com/64830/176003/LaminateMetal-Showcases/Wrap-Counters.html" TargetMode="External"/><Relationship Id="rId776" Type="http://schemas.openxmlformats.org/officeDocument/2006/relationships/hyperlink" Target="http://www.americanretailsupply.com/64902/244586/Closeout-Price-Marking/P-26-Labels-White-1125M-per-RL.html" TargetMode="External"/><Relationship Id="rId983" Type="http://schemas.openxmlformats.org/officeDocument/2006/relationships/hyperlink" Target="http://www.americanretailsupply.com/64945/239526/Slatbox-Displays/Shelfbox-Long-300-Display.html" TargetMode="External"/><Relationship Id="rId1199" Type="http://schemas.openxmlformats.org/officeDocument/2006/relationships/hyperlink" Target="http://www.americanretailsupply.com/64994/754551/Wine-Liquor-Bags--Boxes/Natural-Kraft-Paper-Liquor-Bags.html" TargetMode="External"/><Relationship Id="rId331" Type="http://schemas.openxmlformats.org/officeDocument/2006/relationships/hyperlink" Target="http://www.americanretailsupply.com/64741/19919/Stretch-Loops--Cord/Stretch-Loops.html" TargetMode="External"/><Relationship Id="rId429" Type="http://schemas.openxmlformats.org/officeDocument/2006/relationships/hyperlink" Target="http://www.americanretailsupply.com/64779/34256/Acrylic-Countertop-Displays/Flat-Locking-Acrylic-Showcases.html" TargetMode="External"/><Relationship Id="rId636" Type="http://schemas.openxmlformats.org/officeDocument/2006/relationships/hyperlink" Target="http://www.americanretailsupply.com/64851/36431/Steamers/J-4000-Heavy-Duty-Commercial-Steamer.html" TargetMode="External"/><Relationship Id="rId1059" Type="http://schemas.openxmlformats.org/officeDocument/2006/relationships/hyperlink" Target="http://www.americanretailsupply.com/64964/47629/CalHANGERS/Molded-Plastic-Clip-on-Hangers.html" TargetMode="External"/><Relationship Id="rId1266" Type="http://schemas.openxmlformats.org/officeDocument/2006/relationships/hyperlink" Target="http://www.americanretailsupply.com/65071/774077/Paper-Merchandise-Bags/Unprinted-Paper-Glassine-Lined-Bags.html" TargetMode="External"/><Relationship Id="rId1473" Type="http://schemas.openxmlformats.org/officeDocument/2006/relationships/hyperlink" Target="http://www.americanretailsupply.com/65195/36386/Hangers/Hanger-Accessories.html" TargetMode="External"/><Relationship Id="rId843" Type="http://schemas.openxmlformats.org/officeDocument/2006/relationships/hyperlink" Target="http://www.americanretailsupply.com/64921/Slatwall-Gridwall-Wall-Display.html" TargetMode="External"/><Relationship Id="rId1126" Type="http://schemas.openxmlformats.org/officeDocument/2006/relationships/hyperlink" Target="http://www.americanretailsupply.com/64971/47635/Glass-Connectors/Clear-Shelf-Rests.html" TargetMode="External"/><Relationship Id="rId275" Type="http://schemas.openxmlformats.org/officeDocument/2006/relationships/hyperlink" Target="http://www.americanretailsupply.com/64721/709419/VantagePOINT-GiftWrap/Recycled-Paper-Everyday-Patterns-Giftwrap.html" TargetMode="External"/><Relationship Id="rId482" Type="http://schemas.openxmlformats.org/officeDocument/2006/relationships/hyperlink" Target="http://www.americanretailsupply.com/64793/37779/Jewelry-Trays--Inserts/Jewelry-Tray-Inserts-and-Liners.html" TargetMode="External"/><Relationship Id="rId703" Type="http://schemas.openxmlformats.org/officeDocument/2006/relationships/hyperlink" Target="http://www.americanretailsupply.com/64894/13364/Security-Locks-Announcers-Detectors-Mirrors/Entry-Alert-Motion-Sensor-Door-Chime.html" TargetMode="External"/><Relationship Id="rId910" Type="http://schemas.openxmlformats.org/officeDocument/2006/relationships/hyperlink" Target="http://www.americanretailsupply.com/64942/2347/Traditional-Slatwall-Panels--Inserts/Slatwall-Panels.html" TargetMode="External"/><Relationship Id="rId1333" Type="http://schemas.openxmlformats.org/officeDocument/2006/relationships/hyperlink" Target="http://www.americanretailsupply.com/65087/563427/Wine-Liquor-Bags--Boxes/Natural-Kraft-Wine-Bags-and-Boxes.html" TargetMode="External"/><Relationship Id="rId1540" Type="http://schemas.openxmlformats.org/officeDocument/2006/relationships/hyperlink" Target="http://www.americanretailsupply.com/65349/785682/3D-Textured-Slatwall/Blocks-Textured-Slatwall.html" TargetMode="External"/><Relationship Id="rId135" Type="http://schemas.openxmlformats.org/officeDocument/2006/relationships/hyperlink" Target="http://www.americanretailsupply.com/64687/730332/Sign-Cards/Seasonal-Sign-Cards-Laser-Print-Ready.html" TargetMode="External"/><Relationship Id="rId342" Type="http://schemas.openxmlformats.org/officeDocument/2006/relationships/hyperlink" Target="http://www.americanretailsupply.com/64751/48347/Gift-Enclosure-Cards/Envelopes-for-Gift-Enclosure-Cards.html" TargetMode="External"/><Relationship Id="rId787" Type="http://schemas.openxmlformats.org/officeDocument/2006/relationships/hyperlink" Target="http://www.americanretailsupply.com/64902/788054/Closeout-Price-Marking/Loop-Fasteners.html" TargetMode="External"/><Relationship Id="rId994" Type="http://schemas.openxmlformats.org/officeDocument/2006/relationships/hyperlink" Target="http://www.americanretailsupply.com/64946/759411/Slatwall-Free-Standing-Displays/Slatwall-Spinning-Countertop-Display.html" TargetMode="External"/><Relationship Id="rId1400" Type="http://schemas.openxmlformats.org/officeDocument/2006/relationships/hyperlink" Target="http://www.americanretailsupply.com/65154/156079/Costumers/Mens-Countertop.html" TargetMode="External"/><Relationship Id="rId202" Type="http://schemas.openxmlformats.org/officeDocument/2006/relationships/hyperlink" Target="http://www.americanretailsupply.com/64706/18448/Gift-Boxes/Pillow-Packs.html" TargetMode="External"/><Relationship Id="rId647" Type="http://schemas.openxmlformats.org/officeDocument/2006/relationships/hyperlink" Target="http://www.americanretailsupply.com/64852/48242/Impulse-Sealers--Shrink-Wrap/Impulse-Sealers.html" TargetMode="External"/><Relationship Id="rId854" Type="http://schemas.openxmlformats.org/officeDocument/2006/relationships/hyperlink" Target="http://www.americanretailsupply.com/64923/1430/1-Line-Monarch-Labelers/Monarch-1110-Pricing-Gun.html" TargetMode="External"/><Relationship Id="rId1277" Type="http://schemas.openxmlformats.org/officeDocument/2006/relationships/hyperlink" Target="http://www.americanretailsupply.com/65073/744107/Low-Density-Plastic-Bags/Gloss-Heavy-Duty-Merchandise-Bags.html" TargetMode="External"/><Relationship Id="rId1484" Type="http://schemas.openxmlformats.org/officeDocument/2006/relationships/hyperlink" Target="http://www.americanretailsupply.com/65196/Sizers-Markers--Size-Labels.html" TargetMode="External"/><Relationship Id="rId286" Type="http://schemas.openxmlformats.org/officeDocument/2006/relationships/hyperlink" Target="http://www.americanretailsupply.com/64725/716279/BARGAIN-In-Stock-Giftwrap/Everyday-Patterns-100-Rolls.html" TargetMode="External"/><Relationship Id="rId493" Type="http://schemas.openxmlformats.org/officeDocument/2006/relationships/hyperlink" Target="http://www.americanretailsupply.com/64795/37343/Ring--Earring-Displays/White-Puff-Pad-Plain-Earring-Cards.html" TargetMode="External"/><Relationship Id="rId507" Type="http://schemas.openxmlformats.org/officeDocument/2006/relationships/hyperlink" Target="http://www.americanretailsupply.com/64806/Racks-Spinners-Dump-Bins.html" TargetMode="External"/><Relationship Id="rId714" Type="http://schemas.openxmlformats.org/officeDocument/2006/relationships/hyperlink" Target="http://www.americanretailsupply.com/64898/236989/Closeout-Display-Cases-and-Racks/Etagere-Pine-6.html" TargetMode="External"/><Relationship Id="rId921" Type="http://schemas.openxmlformats.org/officeDocument/2006/relationships/hyperlink" Target="http://www.americanretailsupply.com/64943/34106/Slatwall-Accessories/Hooks-with-45-Degree-Tip-for-Slatwall-or-Slatgrid.html" TargetMode="External"/><Relationship Id="rId1137" Type="http://schemas.openxmlformats.org/officeDocument/2006/relationships/hyperlink" Target="http://www.americanretailsupply.com/64981/783043/Miscellaneous-Sign-Holders/Sign-Holder-with-Clamp.html" TargetMode="External"/><Relationship Id="rId1344" Type="http://schemas.openxmlformats.org/officeDocument/2006/relationships/hyperlink" Target="http://www.americanretailsupply.com/65088/563425/A-La-Carte-Bags--Boxes/Fruit-Bowl-Wine-Packaging-Bags-and-Boxes.html" TargetMode="External"/><Relationship Id="rId1551" Type="http://schemas.openxmlformats.org/officeDocument/2006/relationships/hyperlink" Target="http://www.americanretailsupply.com/65349/786915/3D-Textured-Slatwall/Corrugated-Metal-Textured-Slatwall.html" TargetMode="External"/><Relationship Id="rId50" Type="http://schemas.openxmlformats.org/officeDocument/2006/relationships/hyperlink" Target="http://www.americanretailsupply.com/64595/758701/New-Arrivals/Snack-Pak-Open-Trays.html" TargetMode="External"/><Relationship Id="rId146" Type="http://schemas.openxmlformats.org/officeDocument/2006/relationships/hyperlink" Target="http://www.americanretailsupply.com/64690/730878/Banners--Posters/Seasonal-Posters.html" TargetMode="External"/><Relationship Id="rId353" Type="http://schemas.openxmlformats.org/officeDocument/2006/relationships/hyperlink" Target="http://www.americanretailsupply.com/64766/37267/Tempered-Glass-Tower-Displays/Radius-Tower.html" TargetMode="External"/><Relationship Id="rId560" Type="http://schemas.openxmlformats.org/officeDocument/2006/relationships/hyperlink" Target="http://www.americanretailsupply.com/64830/174475/LaminateMetal-Showcases/Display-Table.html" TargetMode="External"/><Relationship Id="rId798" Type="http://schemas.openxmlformats.org/officeDocument/2006/relationships/hyperlink" Target="http://www.americanretailsupply.com/64905/239179/Miscellaneous-Closeout/Artline-Aquafast-Markers.html" TargetMode="External"/><Relationship Id="rId1190" Type="http://schemas.openxmlformats.org/officeDocument/2006/relationships/hyperlink" Target="http://www.americanretailsupply.com/64993/785424/A-La-Carte-Bags--Boxes/Market-Fresh-Collection-Bags-and-Boxes.html" TargetMode="External"/><Relationship Id="rId1204" Type="http://schemas.openxmlformats.org/officeDocument/2006/relationships/hyperlink" Target="http://www.americanretailsupply.com/64999/752414/Holiday-Patterns-Plastic-Bags/Holiday-AmeriTotes-Hi--Density-in-Solid-Colors.html" TargetMode="External"/><Relationship Id="rId1411" Type="http://schemas.openxmlformats.org/officeDocument/2006/relationships/hyperlink" Target="http://www.americanretailsupply.com/65155/741103/Unbreakable-Forms/Male-Headless-with-Straight-Legs-and-Arms.html" TargetMode="External"/><Relationship Id="rId213" Type="http://schemas.openxmlformats.org/officeDocument/2006/relationships/hyperlink" Target="http://www.americanretailsupply.com/64708/757042/Jewelry-Boxes/White-Swirl-Jewelry-Boxes.html" TargetMode="External"/><Relationship Id="rId420" Type="http://schemas.openxmlformats.org/officeDocument/2006/relationships/hyperlink" Target="http://www.americanretailsupply.com/64779/34245/Acrylic-Countertop-Displays/Acrylic-Domed-Countertop-Glass-Mirror.html" TargetMode="External"/><Relationship Id="rId658" Type="http://schemas.openxmlformats.org/officeDocument/2006/relationships/hyperlink" Target="http://www.americanretailsupply.com/64856/22349/Printer-Labels/Thermal-Transfer-Labels-and-Ribbon.html" TargetMode="External"/><Relationship Id="rId865" Type="http://schemas.openxmlformats.org/officeDocument/2006/relationships/hyperlink" Target="http://www.americanretailsupply.com/64924/173755/3-Line--Promo-Monarch-Labelers/Monarch-1153-Labels.html" TargetMode="External"/><Relationship Id="rId1050" Type="http://schemas.openxmlformats.org/officeDocument/2006/relationships/hyperlink" Target="http://www.americanretailsupply.com/64961/Hangrod.html" TargetMode="External"/><Relationship Id="rId1288" Type="http://schemas.openxmlformats.org/officeDocument/2006/relationships/hyperlink" Target="http://www.americanretailsupply.com/65075/49187/Frosted-Plastic-Bags/Frosted-SOS-Gift-Bags.html" TargetMode="External"/><Relationship Id="rId1495" Type="http://schemas.openxmlformats.org/officeDocument/2006/relationships/hyperlink" Target="http://www.americanretailsupply.com/65197/36353/Apparel-Accessories--Apparel-Store-Supplies/Display-It-Hooks.html" TargetMode="External"/><Relationship Id="rId1509" Type="http://schemas.openxmlformats.org/officeDocument/2006/relationships/hyperlink" Target="http://www.americanretailsupply.com/65208/37163/Melamine-Bases-for-Glass-Displays/Round-Glass-Cube-Display-Base.html" TargetMode="External"/><Relationship Id="rId297" Type="http://schemas.openxmlformats.org/officeDocument/2006/relationships/hyperlink" Target="http://www.americanretailsupply.com/64734/19772/Natural-Curling-Ribbon/Ribbon-Slitters.html" TargetMode="External"/><Relationship Id="rId518" Type="http://schemas.openxmlformats.org/officeDocument/2006/relationships/hyperlink" Target="http://www.americanretailsupply.com/64806/561826/Racks-Spinners-Dump-Bins/5-Tier-Adjustable-Merchandiser.html" TargetMode="External"/><Relationship Id="rId725" Type="http://schemas.openxmlformats.org/officeDocument/2006/relationships/hyperlink" Target="http://www.americanretailsupply.com/64898/785242/Closeout-Display-Cases-and-Racks/2--16-Straight--2--18-Slant-Arms-w8-Ball-Stops.html" TargetMode="External"/><Relationship Id="rId932" Type="http://schemas.openxmlformats.org/officeDocument/2006/relationships/hyperlink" Target="http://www.americanretailsupply.com/64943/793002/Slatwall-Accessories/-Pipe-Hangers-with-Shelves.html" TargetMode="External"/><Relationship Id="rId1148" Type="http://schemas.openxmlformats.org/officeDocument/2006/relationships/hyperlink" Target="http://www.americanretailsupply.com/64983/782978/Acrylic-Sign-Card-Frames/Acrylic-Specialty-Sign-Holders.html" TargetMode="External"/><Relationship Id="rId1355" Type="http://schemas.openxmlformats.org/officeDocument/2006/relationships/hyperlink" Target="http://www.americanretailsupply.com/65123/746708/Food-Service-Boxes/Bakery-Boxes-Lock-Corner-1-Piece-White.html" TargetMode="External"/><Relationship Id="rId1562" Type="http://schemas.openxmlformats.org/officeDocument/2006/relationships/hyperlink" Target="http://www.americanretailsupply.com/65357/785887/Modular-Display-Shelving/Modular-Display-Accessories.html" TargetMode="External"/><Relationship Id="rId157" Type="http://schemas.openxmlformats.org/officeDocument/2006/relationships/hyperlink" Target="http://www.americanretailsupply.com/64692/741539/Fluorescent-Labels/Fluorescent-Circle-Labels.html" TargetMode="External"/><Relationship Id="rId364" Type="http://schemas.openxmlformats.org/officeDocument/2006/relationships/hyperlink" Target="http://www.americanretailsupply.com/64769/34005/Acrylic-Risers--Cubes/14-Acrylic-Risers-Sets--Individual.html" TargetMode="External"/><Relationship Id="rId1008" Type="http://schemas.openxmlformats.org/officeDocument/2006/relationships/hyperlink" Target="http://www.americanretailsupply.com/64948/35388/Gridwall-Metal-Attachments/Gridwall-Waterfall-with-Hooks.html" TargetMode="External"/><Relationship Id="rId1215" Type="http://schemas.openxmlformats.org/officeDocument/2006/relationships/hyperlink" Target="http://www.americanretailsupply.com/65004/Custom-Holiday-Matched-Packaging.html" TargetMode="External"/><Relationship Id="rId1422" Type="http://schemas.openxmlformats.org/officeDocument/2006/relationships/hyperlink" Target="http://www.americanretailsupply.com/65161/154763/Apollo--Athena-Forms/Athena-Miss-Size-Full-Torso-Form.html" TargetMode="External"/><Relationship Id="rId61" Type="http://schemas.openxmlformats.org/officeDocument/2006/relationships/hyperlink" Target="http://www.americanretailsupply.com/64595/792999/New-Arrivals/Pipe--Panel-Fixtures.html" TargetMode="External"/><Relationship Id="rId571" Type="http://schemas.openxmlformats.org/officeDocument/2006/relationships/hyperlink" Target="http://www.americanretailsupply.com/64831/Hardwood-Showcases.html" TargetMode="External"/><Relationship Id="rId669" Type="http://schemas.openxmlformats.org/officeDocument/2006/relationships/hyperlink" Target="http://www.americanretailsupply.com/64859/48215/Shipping-Supplies/Single-Face-Corrugated-Rolls-B-Flute.html" TargetMode="External"/><Relationship Id="rId876" Type="http://schemas.openxmlformats.org/officeDocument/2006/relationships/hyperlink" Target="http://www.americanretailsupply.com/64930/Meto-1--2-Line-Price-Guns.html" TargetMode="External"/><Relationship Id="rId1299" Type="http://schemas.openxmlformats.org/officeDocument/2006/relationships/hyperlink" Target="http://www.americanretailsupply.com/65079/48313/Polypropylene-Bags/Clear-Flat-Polypropylene-Bags-with-Lip-n-Tape-Closure.html" TargetMode="External"/><Relationship Id="rId19" Type="http://schemas.openxmlformats.org/officeDocument/2006/relationships/hyperlink" Target="http://www.americanretailsupply.com/25490/235906/Apollo-and-Athena-Series-Mannequins/Upright-for-Apollo--Athena-Forms.html" TargetMode="External"/><Relationship Id="rId224" Type="http://schemas.openxmlformats.org/officeDocument/2006/relationships/hyperlink" Target="http://www.americanretailsupply.com/64708/792889/Jewelry-Boxes/Economy-Natural-Kraft-Jewelry-Boxes.html" TargetMode="External"/><Relationship Id="rId431" Type="http://schemas.openxmlformats.org/officeDocument/2006/relationships/hyperlink" Target="http://www.americanretailsupply.com/64779/576088/Acrylic-Countertop-Displays/Acrylic-4-Tier-Displays.html" TargetMode="External"/><Relationship Id="rId529" Type="http://schemas.openxmlformats.org/officeDocument/2006/relationships/hyperlink" Target="http://www.americanretailsupply.com/64812/47145/Tempered-Glass-Shelves/316-Tempered-Shelf-Glass-Square-Corners.html" TargetMode="External"/><Relationship Id="rId736" Type="http://schemas.openxmlformats.org/officeDocument/2006/relationships/hyperlink" Target="http://www.americanretailsupply.com/64899/245001/Closeout-Packaging/Elasti-Loops.html" TargetMode="External"/><Relationship Id="rId1061" Type="http://schemas.openxmlformats.org/officeDocument/2006/relationships/hyperlink" Target="http://www.americanretailsupply.com/64965/Universal-HD-Wall-Standards.html" TargetMode="External"/><Relationship Id="rId1159" Type="http://schemas.openxmlformats.org/officeDocument/2006/relationships/hyperlink" Target="http://www.americanretailsupply.com/64985/Printer--POS-Labels-Paper.html" TargetMode="External"/><Relationship Id="rId1366" Type="http://schemas.openxmlformats.org/officeDocument/2006/relationships/hyperlink" Target="http://www.americanretailsupply.com/65123/758702/Food-Service-Boxes/Deli-Boxes.html" TargetMode="External"/><Relationship Id="rId168" Type="http://schemas.openxmlformats.org/officeDocument/2006/relationships/hyperlink" Target="http://www.americanretailsupply.com/64695/1755/Contest-Boxes/Million-Dollar-Bill.html" TargetMode="External"/><Relationship Id="rId943" Type="http://schemas.openxmlformats.org/officeDocument/2006/relationships/hyperlink" Target="http://www.americanretailsupply.com/64944/34009/Acrylic-for-Slatwall/Acrylic-Literature-Holder-for-Counter-Slatwall-Gridwall-Economy.html" TargetMode="External"/><Relationship Id="rId1019" Type="http://schemas.openxmlformats.org/officeDocument/2006/relationships/hyperlink" Target="http://www.americanretailsupply.com/64948/36208/Gridwall-Metal-Attachments/Gridwall-Bracket-for-Merchandising-Bar.html" TargetMode="External"/><Relationship Id="rId1573" Type="http://schemas.openxmlformats.org/officeDocument/2006/relationships/hyperlink" Target="http://www.americanretailsupply.com/65764/788394/Gift-Card-Boxes-and-Purse-Totes/Purse-Totes.html" TargetMode="External"/><Relationship Id="rId72" Type="http://schemas.openxmlformats.org/officeDocument/2006/relationships/hyperlink" Target="http://www.americanretailsupply.com/64602/General-Store-Operations.html" TargetMode="External"/><Relationship Id="rId375" Type="http://schemas.openxmlformats.org/officeDocument/2006/relationships/hyperlink" Target="http://www.americanretailsupply.com/64769/576066/Acrylic-Risers--Cubes/Acrylic-4-Tier-Spiral-Display.html" TargetMode="External"/><Relationship Id="rId582" Type="http://schemas.openxmlformats.org/officeDocument/2006/relationships/hyperlink" Target="http://www.americanretailsupply.com/64831/47114/Hardwood-Showcases/Jewelry-Top-Vision-Displays.html" TargetMode="External"/><Relationship Id="rId803" Type="http://schemas.openxmlformats.org/officeDocument/2006/relationships/hyperlink" Target="http://www.americanretailsupply.com/64905/243054/Miscellaneous-Closeout/Counter-Top-Frame.html" TargetMode="External"/><Relationship Id="rId1226" Type="http://schemas.openxmlformats.org/officeDocument/2006/relationships/hyperlink" Target="http://www.americanretailsupply.com/65009/Boxes-in-Animal-Prints.html" TargetMode="External"/><Relationship Id="rId1433" Type="http://schemas.openxmlformats.org/officeDocument/2006/relationships/hyperlink" Target="http://www.americanretailsupply.com/65164/740770/Kidz-Klub-Mannequins/Kidz-Klub-6--yr-old-Seated-Unisex----White.html" TargetMode="External"/><Relationship Id="rId3" Type="http://schemas.openxmlformats.org/officeDocument/2006/relationships/hyperlink" Target="http://www.americanretailsupply.com/10290/48242/Impulse-Sealers--Shrink-Wrap/Impulse-Sealers.html" TargetMode="External"/><Relationship Id="rId235" Type="http://schemas.openxmlformats.org/officeDocument/2006/relationships/hyperlink" Target="http://www.americanretailsupply.com/64712/441391/Italian-Boxes/White-Gloss-Collection.html" TargetMode="External"/><Relationship Id="rId442" Type="http://schemas.openxmlformats.org/officeDocument/2006/relationships/hyperlink" Target="http://www.americanretailsupply.com/64787/Necklace--Bracelet-Displays.html" TargetMode="External"/><Relationship Id="rId887" Type="http://schemas.openxmlformats.org/officeDocument/2006/relationships/hyperlink" Target="http://www.americanretailsupply.com/64931/Garvey-1-Line-Price-Guns.html" TargetMode="External"/><Relationship Id="rId1072" Type="http://schemas.openxmlformats.org/officeDocument/2006/relationships/hyperlink" Target="http://www.americanretailsupply.com/64966/41105/Universal-HD-Brackets/Universal-Brackets.html" TargetMode="External"/><Relationship Id="rId1500" Type="http://schemas.openxmlformats.org/officeDocument/2006/relationships/hyperlink" Target="http://www.americanretailsupply.com/65197/47174/Apparel-Accessories--Apparel-Store-Supplies/Neck-Tie-Holders.html" TargetMode="External"/><Relationship Id="rId302" Type="http://schemas.openxmlformats.org/officeDocument/2006/relationships/hyperlink" Target="http://www.americanretailsupply.com/64735/746204/Curling-Ribbon/Printed-Curling-Ribbon.html" TargetMode="External"/><Relationship Id="rId747" Type="http://schemas.openxmlformats.org/officeDocument/2006/relationships/hyperlink" Target="http://www.americanretailsupply.com/64900/434069/Closeout-Acrylic-Glass-Jewelry-Displays/38-Tempered-Dime-Radius-Corners.html" TargetMode="External"/><Relationship Id="rId954" Type="http://schemas.openxmlformats.org/officeDocument/2006/relationships/hyperlink" Target="http://www.americanretailsupply.com/64944/34136/Acrylic-for-Slatwall/Acrylic-Shelves-for-Slatwall-Slatgrid-with-sides.html" TargetMode="External"/><Relationship Id="rId1377" Type="http://schemas.openxmlformats.org/officeDocument/2006/relationships/hyperlink" Target="http://www.americanretailsupply.com/65152/756601/Suit-Dress-Forms/Mens-Suit--Shirt-Form-with-Metal-Base.html" TargetMode="External"/><Relationship Id="rId1584" Type="http://schemas.openxmlformats.org/officeDocument/2006/relationships/hyperlink" Target="http://www.americanretailsupply.com/66174/792840/Pipeline-Displays/Pipeline-Garment-Racks.html" TargetMode="External"/><Relationship Id="rId83" Type="http://schemas.openxmlformats.org/officeDocument/2006/relationships/hyperlink" Target="http://www.americanretailsupply.com/64665/34056/Wire--Acylic-Easels/Acrylic-Display-Easels.html" TargetMode="External"/><Relationship Id="rId179" Type="http://schemas.openxmlformats.org/officeDocument/2006/relationships/hyperlink" Target="http://www.americanretailsupply.com/64703/223466/Tissue-Paper/Gemstones-Patterned-Tissue-Paper.html" TargetMode="External"/><Relationship Id="rId386" Type="http://schemas.openxmlformats.org/officeDocument/2006/relationships/hyperlink" Target="http://www.americanretailsupply.com/64770/34236/Acrylic-Bins-Trays-Easels/Acrylic-Open-Cubes-316-Clear.html" TargetMode="External"/><Relationship Id="rId593" Type="http://schemas.openxmlformats.org/officeDocument/2006/relationships/hyperlink" Target="http://www.americanretailsupply.com/64832/172187/High-Tech-Showcases/Full-Sized-Quarter-Vision-Jewelry-Showcase.html" TargetMode="External"/><Relationship Id="rId607" Type="http://schemas.openxmlformats.org/officeDocument/2006/relationships/hyperlink" Target="http://www.americanretailsupply.com/64832/583775/High-Tech-Showcases/Curved-Wall-40-Wide-Display-no-Storage.html" TargetMode="External"/><Relationship Id="rId814" Type="http://schemas.openxmlformats.org/officeDocument/2006/relationships/hyperlink" Target="http://www.americanretailsupply.com/64905/788053/Miscellaneous-Closeout/Shopping-Baskets.html" TargetMode="External"/><Relationship Id="rId1237" Type="http://schemas.openxmlformats.org/officeDocument/2006/relationships/hyperlink" Target="http://www.americanretailsupply.com/65038/Galvanized-Ball-Tip-PegHooks.html" TargetMode="External"/><Relationship Id="rId1444" Type="http://schemas.openxmlformats.org/officeDocument/2006/relationships/hyperlink" Target="http://www.americanretailsupply.com/65181/225166/Literature-Racks/Countertop-Literature-Racks.html" TargetMode="External"/><Relationship Id="rId246" Type="http://schemas.openxmlformats.org/officeDocument/2006/relationships/hyperlink" Target="http://www.americanretailsupply.com/64716/783223/Jewelry-Boxes-with-Hinged-Lids/White-Faux-Leather-Hinged-Jewelry-Boxes.html" TargetMode="External"/><Relationship Id="rId453" Type="http://schemas.openxmlformats.org/officeDocument/2006/relationships/hyperlink" Target="http://www.americanretailsupply.com/64787/47870/Necklace--Bracelet-Displays/Small-Necklace-Bust-Display.html" TargetMode="External"/><Relationship Id="rId660" Type="http://schemas.openxmlformats.org/officeDocument/2006/relationships/hyperlink" Target="http://www.americanretailsupply.com/64857/22350/Cash-Register-Paper/Cash-Register-Paper.html" TargetMode="External"/><Relationship Id="rId898" Type="http://schemas.openxmlformats.org/officeDocument/2006/relationships/hyperlink" Target="http://www.americanretailsupply.com/64932/173740/Garvey-2-Line-Price-Guns/Garvey-22-2-Line-Labelers.html" TargetMode="External"/><Relationship Id="rId1083" Type="http://schemas.openxmlformats.org/officeDocument/2006/relationships/hyperlink" Target="http://www.americanretailsupply.com/64966/47134/Universal-HD-Brackets/Universal-Adjustable-Brackets.html" TargetMode="External"/><Relationship Id="rId1290" Type="http://schemas.openxmlformats.org/officeDocument/2006/relationships/hyperlink" Target="http://www.americanretailsupply.com/65075/50114/Frosted-Plastic-Bags/Frosted-Shoppers-with-Tri-Folded-Loop-Handles.html" TargetMode="External"/><Relationship Id="rId1304" Type="http://schemas.openxmlformats.org/officeDocument/2006/relationships/hyperlink" Target="http://www.americanretailsupply.com/65080/20583/Clear-Poly-Bags/Clear-Gusseted-15-Mil-Poly-Bags.html" TargetMode="External"/><Relationship Id="rId1511" Type="http://schemas.openxmlformats.org/officeDocument/2006/relationships/hyperlink" Target="http://www.americanretailsupply.com/65209/Modular-Birch-Displays.html" TargetMode="External"/><Relationship Id="rId106" Type="http://schemas.openxmlformats.org/officeDocument/2006/relationships/hyperlink" Target="http://www.americanretailsupply.com/64680/Meto-Labelers--Labels.html" TargetMode="External"/><Relationship Id="rId313" Type="http://schemas.openxmlformats.org/officeDocument/2006/relationships/hyperlink" Target="http://www.americanretailsupply.com/64738/241280/Fabric-Ribbon/Grosgrain-Ribbon.html" TargetMode="External"/><Relationship Id="rId758" Type="http://schemas.openxmlformats.org/officeDocument/2006/relationships/hyperlink" Target="http://www.americanretailsupply.com/64901/239220/Closeout-Brackets-Hooks-Standards/Pegboard-17-12-6-Ball-Waterfall-Chrome.html" TargetMode="External"/><Relationship Id="rId965" Type="http://schemas.openxmlformats.org/officeDocument/2006/relationships/hyperlink" Target="http://www.americanretailsupply.com/64944/34269/Acrylic-for-Slatwall/Acrylic-Faceout-Hook-for-Slatwall-or-Slatgrid.html" TargetMode="External"/><Relationship Id="rId1150" Type="http://schemas.openxmlformats.org/officeDocument/2006/relationships/hyperlink" Target="http://www.americanretailsupply.com/64983/782982/Acrylic-Sign-Card-Frames/Slatwall-or-Slatgrid-Acrylic-Sign-Holders.html" TargetMode="External"/><Relationship Id="rId1388" Type="http://schemas.openxmlformats.org/officeDocument/2006/relationships/hyperlink" Target="http://www.americanretailsupply.com/65153/36394/Molded-Forms/Misses-Molded-Forms.html" TargetMode="External"/><Relationship Id="rId1595" Type="http://schemas.openxmlformats.org/officeDocument/2006/relationships/hyperlink" Target="http://www.americanretailsupply.com/66198/49187/Eco-Friendly-Plastic-Bags/Frosted-SOS-Gift-Bags.html" TargetMode="External"/><Relationship Id="rId1609" Type="http://schemas.openxmlformats.org/officeDocument/2006/relationships/hyperlink" Target="http://www.americanretailsupply.com/66235/793243/Adult--Child-Jersey-Forms/Mens-Jersey-Jacket-Form.html" TargetMode="External"/><Relationship Id="rId10" Type="http://schemas.openxmlformats.org/officeDocument/2006/relationships/hyperlink" Target="http://www.americanretailsupply.com/12903/635579/Retail-Resources/Out--Nordstrom-Nordstrom.html" TargetMode="External"/><Relationship Id="rId94" Type="http://schemas.openxmlformats.org/officeDocument/2006/relationships/hyperlink" Target="http://www.americanretailsupply.com/64674/Showcases.html" TargetMode="External"/><Relationship Id="rId397" Type="http://schemas.openxmlformats.org/officeDocument/2006/relationships/hyperlink" Target="http://www.americanretailsupply.com/64774/34009/Acrylic-Literature-Displays/Acrylic-Literature-Holder-for-Counter-Slatwall-Gridwall-Economy.html" TargetMode="External"/><Relationship Id="rId520" Type="http://schemas.openxmlformats.org/officeDocument/2006/relationships/hyperlink" Target="http://www.americanretailsupply.com/64806/561828/Racks-Spinners-Dump-Bins/Low-Rider-Wire-Bin-Display.html" TargetMode="External"/><Relationship Id="rId618" Type="http://schemas.openxmlformats.org/officeDocument/2006/relationships/hyperlink" Target="http://www.americanretailsupply.com/64849/Tape.html" TargetMode="External"/><Relationship Id="rId825" Type="http://schemas.openxmlformats.org/officeDocument/2006/relationships/hyperlink" Target="http://www.americanretailsupply.com/64915/33988/Jewelry-Apparel-Eyewear-Displays/Acrylic-Apparel-Belt-and-Tie-Displays.html" TargetMode="External"/><Relationship Id="rId1248" Type="http://schemas.openxmlformats.org/officeDocument/2006/relationships/hyperlink" Target="http://www.americanretailsupply.com/65066/Paper-Bags.html" TargetMode="External"/><Relationship Id="rId1455" Type="http://schemas.openxmlformats.org/officeDocument/2006/relationships/hyperlink" Target="http://www.americanretailsupply.com/65181/734991/Literature-Racks/White-18-Pocket-Countertop-Card-Spinner.html" TargetMode="External"/><Relationship Id="rId257" Type="http://schemas.openxmlformats.org/officeDocument/2006/relationships/hyperlink" Target="http://www.americanretailsupply.com/64719/51689/Sullivan-GiftWrap/Valentines-Day-Giftwrap.html" TargetMode="External"/><Relationship Id="rId464" Type="http://schemas.openxmlformats.org/officeDocument/2006/relationships/hyperlink" Target="http://www.americanretailsupply.com/64790/Jewelry-Supplies.html" TargetMode="External"/><Relationship Id="rId1010" Type="http://schemas.openxmlformats.org/officeDocument/2006/relationships/hyperlink" Target="http://www.americanretailsupply.com/64948/35390/Gridwall-Metal-Attachments/Gridwall-Hangrod-Quarter-Circle-Bracket.html" TargetMode="External"/><Relationship Id="rId1094" Type="http://schemas.openxmlformats.org/officeDocument/2006/relationships/hyperlink" Target="http://www.americanretailsupply.com/64967/37862/Aristocrat-Extra-HD-Brackets/Aristocrat-Heavy-Duty-Brackets-Upturn-at-Standard.html" TargetMode="External"/><Relationship Id="rId1108" Type="http://schemas.openxmlformats.org/officeDocument/2006/relationships/hyperlink" Target="http://www.americanretailsupply.com/64969/37870/Quantum-Extra-HD-Brackets/Quantum-Heavy-Duty-Brackets.html" TargetMode="External"/><Relationship Id="rId1315" Type="http://schemas.openxmlformats.org/officeDocument/2006/relationships/hyperlink" Target="http://www.americanretailsupply.com/65085/Food-Grade-Tissue.html" TargetMode="External"/><Relationship Id="rId117" Type="http://schemas.openxmlformats.org/officeDocument/2006/relationships/hyperlink" Target="http://www.americanretailsupply.com/64684/Tach-It-Taggers.html" TargetMode="External"/><Relationship Id="rId671" Type="http://schemas.openxmlformats.org/officeDocument/2006/relationships/hyperlink" Target="http://www.americanretailsupply.com/64859/48220/Shipping-Supplies/Bubble-Wrap-Packing-Rolls.html" TargetMode="External"/><Relationship Id="rId769" Type="http://schemas.openxmlformats.org/officeDocument/2006/relationships/hyperlink" Target="http://www.americanretailsupply.com/64901/434814/Closeout-Brackets-Hooks-Standards/Heavy-Duty-Hook-14-Diameter-90-tip-12.html" TargetMode="External"/><Relationship Id="rId976" Type="http://schemas.openxmlformats.org/officeDocument/2006/relationships/hyperlink" Target="http://www.americanretailsupply.com/64944_1_3_1/Acrylic-for-Slatwall.html" TargetMode="External"/><Relationship Id="rId1399" Type="http://schemas.openxmlformats.org/officeDocument/2006/relationships/hyperlink" Target="http://www.americanretailsupply.com/65154/156074/Costumers/Mens-Floor-Stand.html" TargetMode="External"/><Relationship Id="rId324" Type="http://schemas.openxmlformats.org/officeDocument/2006/relationships/hyperlink" Target="http://www.americanretailsupply.com/64740/Wraphia-Raffia-Excelsior.html" TargetMode="External"/><Relationship Id="rId531" Type="http://schemas.openxmlformats.org/officeDocument/2006/relationships/hyperlink" Target="http://www.americanretailsupply.com/64814/224468/Wire-Shelves/Slatwall-Flat-Wire-Shelves.html" TargetMode="External"/><Relationship Id="rId629" Type="http://schemas.openxmlformats.org/officeDocument/2006/relationships/hyperlink" Target="http://www.americanretailsupply.com/64850/560210/Carts/Utility-Cart.html" TargetMode="External"/><Relationship Id="rId1161" Type="http://schemas.openxmlformats.org/officeDocument/2006/relationships/hyperlink" Target="http://www.americanretailsupply.com/64985/173893/Printer--POS-Labels-Paper/Paper-Laser-Labels.html" TargetMode="External"/><Relationship Id="rId1259" Type="http://schemas.openxmlformats.org/officeDocument/2006/relationships/hyperlink" Target="http://www.americanretailsupply.com/65070/773532/Paper-Shopping-Bags/Ice-Collection-Paper-Shoppers.html" TargetMode="External"/><Relationship Id="rId1466" Type="http://schemas.openxmlformats.org/officeDocument/2006/relationships/hyperlink" Target="http://www.americanretailsupply.com/65194/37069/Garment--Hat-Racks/Round-Racks-and-Accessories.html" TargetMode="External"/><Relationship Id="rId836" Type="http://schemas.openxmlformats.org/officeDocument/2006/relationships/hyperlink" Target="http://www.americanretailsupply.com/64915/575749/Jewelry-Apparel-Eyewear-Displays/3-Deep-J-Opening-Acrylic-Easels.html" TargetMode="External"/><Relationship Id="rId1021" Type="http://schemas.openxmlformats.org/officeDocument/2006/relationships/hyperlink" Target="http://www.americanretailsupply.com/64948_1_2_1/Gridwall-Metal-Attachments.html" TargetMode="External"/><Relationship Id="rId1119" Type="http://schemas.openxmlformats.org/officeDocument/2006/relationships/hyperlink" Target="http://www.americanretailsupply.com/64971/231679/Glass-Connectors/3-Way-Adjustable.html" TargetMode="External"/><Relationship Id="rId903" Type="http://schemas.openxmlformats.org/officeDocument/2006/relationships/hyperlink" Target="http://www.americanretailsupply.com/64938/PegBoard-Hooks--Baskets.html" TargetMode="External"/><Relationship Id="rId1326" Type="http://schemas.openxmlformats.org/officeDocument/2006/relationships/hyperlink" Target="http://www.americanretailsupply.com/65086/48316/Polyproylene-Bags--Rolls/Clear-Flat-Polypropylene-Bags.html" TargetMode="External"/><Relationship Id="rId1533" Type="http://schemas.openxmlformats.org/officeDocument/2006/relationships/hyperlink" Target="http://www.americanretailsupply.com/65211/47158/Contemporary-Raw-Steel-Displays/1-Tier-Jewelry-Display-Stand.html" TargetMode="External"/><Relationship Id="rId32" Type="http://schemas.openxmlformats.org/officeDocument/2006/relationships/hyperlink" Target="http://www.americanretailsupply.com/64493/Labels--Stickers.html" TargetMode="External"/><Relationship Id="rId1600" Type="http://schemas.openxmlformats.org/officeDocument/2006/relationships/hyperlink" Target="http://www.americanretailsupply.com/66199/739028/Eco-Friendly-Recycled-Paper-Bags/Recycled-White-Kraft-Paper-Shopping-Bags.html" TargetMode="External"/><Relationship Id="rId181" Type="http://schemas.openxmlformats.org/officeDocument/2006/relationships/hyperlink" Target="http://www.americanretailsupply.com/64703/235454/Tissue-Paper/Hi-Performance-Dry-Wax-Food-Service-Tissue-Paper.html" TargetMode="External"/><Relationship Id="rId279" Type="http://schemas.openxmlformats.org/officeDocument/2006/relationships/hyperlink" Target="http://www.americanretailsupply.com/64722/27519/Western-Themed-GiftWrap/Everyday-Western--English-Gift-Wrap.html" TargetMode="External"/><Relationship Id="rId486" Type="http://schemas.openxmlformats.org/officeDocument/2006/relationships/hyperlink" Target="http://www.americanretailsupply.com/64795/Ring--Earring-Displays.html" TargetMode="External"/><Relationship Id="rId693" Type="http://schemas.openxmlformats.org/officeDocument/2006/relationships/hyperlink" Target="http://www.americanretailsupply.com/64864/777490/Merchandising-Aids/Book-Hangers.html" TargetMode="External"/><Relationship Id="rId139" Type="http://schemas.openxmlformats.org/officeDocument/2006/relationships/hyperlink" Target="http://www.americanretailsupply.com/64688/Sign-Card-Frames-and-Vinyl-Envelopes.html" TargetMode="External"/><Relationship Id="rId346" Type="http://schemas.openxmlformats.org/officeDocument/2006/relationships/hyperlink" Target="http://www.americanretailsupply.com/64765/37205/Tempered-Glass/316-Tempered-Cube-Glass.html" TargetMode="External"/><Relationship Id="rId553" Type="http://schemas.openxmlformats.org/officeDocument/2006/relationships/hyperlink" Target="http://www.americanretailsupply.com/64829/792973/Ready-To-Assemble-Showcases/Ready-to-Assemble-Combo-Showcase.html" TargetMode="External"/><Relationship Id="rId760" Type="http://schemas.openxmlformats.org/officeDocument/2006/relationships/hyperlink" Target="http://www.americanretailsupply.com/64901/240560/Closeout-Brackets-Hooks-Standards/Gridwall-Standard-Brackets.html" TargetMode="External"/><Relationship Id="rId998" Type="http://schemas.openxmlformats.org/officeDocument/2006/relationships/hyperlink" Target="http://www.americanretailsupply.com/64947/2704/Gridwall--Slatgrid-Panels/Gridwall-Panels.html" TargetMode="External"/><Relationship Id="rId1183" Type="http://schemas.openxmlformats.org/officeDocument/2006/relationships/hyperlink" Target="http://www.americanretailsupply.com/64993/48338/A-La-Carte-Bags--Boxes/Really-Red-Collection-Bags-and-Boxes.html" TargetMode="External"/><Relationship Id="rId1390" Type="http://schemas.openxmlformats.org/officeDocument/2006/relationships/hyperlink" Target="http://www.americanretailsupply.com/65153/741246/Molded-Forms/Ladies-Torso.html" TargetMode="External"/><Relationship Id="rId206" Type="http://schemas.openxmlformats.org/officeDocument/2006/relationships/hyperlink" Target="http://www.americanretailsupply.com/64706/777022/Gift-Boxes/Gift-Box-Assortments.html" TargetMode="External"/><Relationship Id="rId413" Type="http://schemas.openxmlformats.org/officeDocument/2006/relationships/hyperlink" Target="http://www.americanretailsupply.com/64774/579425/Acrylic-Literature-Displays/Acrylic-Brochure-Holders-for-Slatwall-Deluxe.html" TargetMode="External"/><Relationship Id="rId858" Type="http://schemas.openxmlformats.org/officeDocument/2006/relationships/hyperlink" Target="http://www.americanretailsupply.com/64923/1569/1-Line-Monarch-Labelers/Monarch-1110-Inkers.html" TargetMode="External"/><Relationship Id="rId1043" Type="http://schemas.openxmlformats.org/officeDocument/2006/relationships/hyperlink" Target="http://www.americanretailsupply.com/64952/Slotted-Wall-Standards--Accessories.html" TargetMode="External"/><Relationship Id="rId1488" Type="http://schemas.openxmlformats.org/officeDocument/2006/relationships/hyperlink" Target="http://www.americanretailsupply.com/65196/36360/Sizers-Markers--Size-Labels/Storage-Box-for-Size-Markers.html" TargetMode="External"/><Relationship Id="rId620" Type="http://schemas.openxmlformats.org/officeDocument/2006/relationships/hyperlink" Target="http://www.americanretailsupply.com/64849/48236/Tape/Hand-Held-Tape-Dispensers.html" TargetMode="External"/><Relationship Id="rId718" Type="http://schemas.openxmlformats.org/officeDocument/2006/relationships/hyperlink" Target="http://www.americanretailsupply.com/64898/739776/Closeout-Display-Cases-and-Racks/Custom-Countertop-Case-Cedar-Humidor.html" TargetMode="External"/><Relationship Id="rId925" Type="http://schemas.openxmlformats.org/officeDocument/2006/relationships/hyperlink" Target="http://www.americanretailsupply.com/64943/34340/Slatwall-Accessories/Adjustable-Easel-for-Slatwall-or-Slatgrid.html" TargetMode="External"/><Relationship Id="rId1250" Type="http://schemas.openxmlformats.org/officeDocument/2006/relationships/hyperlink" Target="http://www.americanretailsupply.com/65069/Personalized-Retail-Packaging-Collections.html" TargetMode="External"/><Relationship Id="rId1348" Type="http://schemas.openxmlformats.org/officeDocument/2006/relationships/hyperlink" Target="http://www.americanretailsupply.com/65088/785425/A-La-Carte-Bags--Boxes/Geo-Trio-Collection-Bags-and-Boxes.html" TargetMode="External"/><Relationship Id="rId1555" Type="http://schemas.openxmlformats.org/officeDocument/2006/relationships/hyperlink" Target="http://www.americanretailsupply.com/65351/Kraft-Paper-GiftWrap.html" TargetMode="External"/><Relationship Id="rId1110" Type="http://schemas.openxmlformats.org/officeDocument/2006/relationships/hyperlink" Target="http://www.americanretailsupply.com/64969/37872/Quantum-Extra-HD-Brackets/Quantum-Flange-Brackets-Chrome.html" TargetMode="External"/><Relationship Id="rId1208" Type="http://schemas.openxmlformats.org/officeDocument/2006/relationships/hyperlink" Target="http://www.americanretailsupply.com/65000/709420/Christmas-Giftwrap/Vantage-Christmas-Giftwrap.html" TargetMode="External"/><Relationship Id="rId1415" Type="http://schemas.openxmlformats.org/officeDocument/2006/relationships/hyperlink" Target="http://www.americanretailsupply.com/65156/Crystalline-Series-Mannequins.html" TargetMode="External"/><Relationship Id="rId54" Type="http://schemas.openxmlformats.org/officeDocument/2006/relationships/hyperlink" Target="http://www.americanretailsupply.com/64595/792833/New-Arrivals/Ready-to-Assemble-Wall-Case.html"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A3"/>
  <sheetViews>
    <sheetView workbookViewId="0"/>
  </sheetViews>
  <sheetFormatPr defaultColWidth="14.42578125" defaultRowHeight="15.75" customHeight="1"/>
  <sheetData>
    <row r="2" spans="1:1" ht="15.75" customHeight="1">
      <c r="A2" s="1" t="s">
        <v>56</v>
      </c>
    </row>
    <row r="3" spans="1:1" ht="15.75" customHeight="1">
      <c r="A3" s="1" t="s">
        <v>60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R1841"/>
  <sheetViews>
    <sheetView topLeftCell="D1418" workbookViewId="0">
      <selection activeCell="N40" sqref="N40:N1564"/>
    </sheetView>
  </sheetViews>
  <sheetFormatPr defaultColWidth="14.42578125" defaultRowHeight="15.75" customHeight="1"/>
  <cols>
    <col min="1" max="1" width="71.85546875" customWidth="1"/>
    <col min="2" max="2" width="59.7109375" customWidth="1"/>
    <col min="3" max="3" width="33.7109375" customWidth="1"/>
    <col min="4" max="4" width="30.140625" customWidth="1"/>
    <col min="6" max="6" width="25.7109375" customWidth="1"/>
    <col min="12" max="12" width="22.28515625" customWidth="1"/>
  </cols>
  <sheetData>
    <row r="1" spans="1:18" ht="12.75">
      <c r="A1" s="2" t="s">
        <v>4</v>
      </c>
      <c r="B1" s="8" t="s">
        <v>10</v>
      </c>
      <c r="C1" s="8" t="s">
        <v>11</v>
      </c>
      <c r="D1" s="8" t="s">
        <v>12</v>
      </c>
      <c r="E1" s="8" t="s">
        <v>13</v>
      </c>
      <c r="F1" s="8" t="s">
        <v>14</v>
      </c>
      <c r="G1" s="8" t="s">
        <v>15</v>
      </c>
      <c r="H1" s="8" t="s">
        <v>16</v>
      </c>
    </row>
    <row r="2" spans="1:18" ht="14.25" hidden="1">
      <c r="A2" s="4" t="s">
        <v>23750</v>
      </c>
      <c r="B2" t="e">
        <f>VLOOKUP(A2,'Created-Categories-Web2'!A:B,2,FALSE)</f>
        <v>#N/A</v>
      </c>
      <c r="C2" t="str">
        <f>SUBSTITUTE(A2,"www.americanretailsupply.com/","")</f>
        <v>65196/754860/Sizers-Markers--Size-Labels/.http_/arsv2.eporiaservices.com/65196/47339/Sizers-Markers--Size-Labels-V2/1-14-x-5-Clear-Rectangle-Size-Labels.html</v>
      </c>
      <c r="F2" s="5" t="e">
        <f>VLOOKUP(A2,'Created-Categories-Web2'!A:H,3,FALSE)</f>
        <v>#N/A</v>
      </c>
      <c r="G2" t="e">
        <f>VLOOKUP(A2,'Created-Categories-Web2'!A:H,8,FALSE)</f>
        <v>#N/A</v>
      </c>
      <c r="H2">
        <f>COUNTIF(M:M,M2)</f>
        <v>1</v>
      </c>
      <c r="I2" s="6" t="str">
        <f ca="1">IFERROR(__xludf.DUMMYFUNCTION("SPLIT(A2,""/"")"),"www.americanretailsupply.com")</f>
        <v>www.americanretailsupply.com</v>
      </c>
      <c r="J2">
        <v>65196</v>
      </c>
      <c r="K2">
        <v>754860</v>
      </c>
      <c r="L2" t="s">
        <v>23741</v>
      </c>
      <c r="M2" t="s">
        <v>23751</v>
      </c>
      <c r="N2" s="6" t="s">
        <v>23752</v>
      </c>
      <c r="O2">
        <v>65196</v>
      </c>
      <c r="P2">
        <v>47339</v>
      </c>
      <c r="Q2" t="s">
        <v>23753</v>
      </c>
      <c r="R2" t="s">
        <v>23748</v>
      </c>
    </row>
    <row r="3" spans="1:18" ht="14.25" hidden="1">
      <c r="A3" s="4" t="s">
        <v>5404</v>
      </c>
      <c r="B3" t="str">
        <f>VLOOKUP(A3,'Created-Categories-Web2'!A:B,2,FALSE)</f>
        <v>Default Category/Pricing &amp; Tagging/Monarch Labelers &amp; Labels/2 Line Monarch Labelers/1115 Inker</v>
      </c>
      <c r="C3" t="str">
        <f>SUBSTITUTE(A3,"www.americanretailsupply.com/","")</f>
        <v>64922/48288/2-Line-Monarch-Labelers/1115-Inker.html</v>
      </c>
      <c r="D3" t="str">
        <f>IF(ISERROR(VLOOKUP(B3,'Staging Category Links'!A:D,4, FALSE)), "", VLOOKUP(B3,'Staging Category Links'!A:D,4, FALSE) &amp; ".html")</f>
        <v>pricing-tagging/monarch-labelers-labels/2-line-monarch-labelers/1115-inker.html</v>
      </c>
      <c r="F3" s="5" t="str">
        <f>VLOOKUP(A3,'Created-Categories-Web2'!A:H,3,FALSE)</f>
        <v>Inker cartridges for Monarch 1115 Labelers.</v>
      </c>
      <c r="G3">
        <f>VLOOKUP(A3,'Created-Categories-Web2'!A:H,8,FALSE)</f>
        <v>1</v>
      </c>
      <c r="H3">
        <f>COUNTIF(M:M,M3)</f>
        <v>1</v>
      </c>
      <c r="I3" s="6" t="str">
        <f ca="1">IFERROR(__xludf.DUMMYFUNCTION("SPLIT(A2,""/"")"),"www.americanretailsupply.com")</f>
        <v>www.americanretailsupply.com</v>
      </c>
      <c r="J3">
        <v>64922</v>
      </c>
      <c r="K3">
        <v>48288</v>
      </c>
      <c r="L3" t="s">
        <v>22999</v>
      </c>
      <c r="M3" t="s">
        <v>23006</v>
      </c>
    </row>
    <row r="4" spans="1:18" ht="14.25" hidden="1">
      <c r="A4" s="4" t="s">
        <v>4965</v>
      </c>
      <c r="B4" t="str">
        <f>VLOOKUP(A4,'Created-Categories-Web2'!A:B,2,FALSE)</f>
        <v>Default Category/Closeouts/Closeout Price Marking/1115 Labels</v>
      </c>
      <c r="C4" t="str">
        <f>SUBSTITUTE(A4,"www.americanretailsupply.com/","")</f>
        <v>64902/243784/Closeout-Price-Marking/1115-Labels.html</v>
      </c>
      <c r="D4" t="str">
        <f>IF(ISERROR(VLOOKUP(B4,'Staging Category Links'!A:D,4, FALSE)), "", VLOOKUP(B4,'Staging Category Links'!A:D,4, FALSE) &amp; ".html")</f>
        <v>closeouts/closeout-price-marking/1115-labels.html</v>
      </c>
      <c r="F4" s="5" t="str">
        <f>VLOOKUP(A4,'Created-Categories-Web2'!A:H,3,FALSE)</f>
        <v>Priced Per Package of 15m labels</v>
      </c>
      <c r="G4">
        <f>VLOOKUP(A4,'Created-Categories-Web2'!A:H,8,FALSE)</f>
        <v>1</v>
      </c>
      <c r="H4">
        <f>COUNTIF(M:M,M4)</f>
        <v>1</v>
      </c>
      <c r="I4" s="6" t="str">
        <f ca="1">IFERROR(__xludf.DUMMYFUNCTION("SPLIT(A2,""/"")"),"www.americanretailsupply.com")</f>
        <v>www.americanretailsupply.com</v>
      </c>
      <c r="J4">
        <v>64902</v>
      </c>
      <c r="K4">
        <v>243784</v>
      </c>
      <c r="L4" t="s">
        <v>22921</v>
      </c>
      <c r="M4" t="s">
        <v>22923</v>
      </c>
    </row>
    <row r="5" spans="1:18" ht="14.25" hidden="1">
      <c r="A5" s="4" t="s">
        <v>8842</v>
      </c>
      <c r="B5" t="str">
        <f>VLOOKUP(A5,'Created-Categories-Web2'!A:B,2,FALSE)</f>
        <v>Default Category/General Store Supplies/Sizers; Markers &amp; Size Labels/1 1 4" x 5" Clear Rectangle Size Labels</v>
      </c>
      <c r="C5" t="str">
        <f>SUBSTITUTE(A5,"www.americanretailsupply.com/","")</f>
        <v>65196/47339/Sizers-Markers--Size-Labels/1-14-x-5-Clear-Rectangle-Size-Labels.html</v>
      </c>
      <c r="D5" t="str">
        <f>IF(ISERROR(VLOOKUP(B5,'Staging Category Links'!A:D,4, FALSE)), "", VLOOKUP(B5,'Staging Category Links'!A:D,4, FALSE) &amp; ".html")</f>
        <v>general-store-supplies/sizers-markers-size-labels/1-1-4-x-5-clear-rectangle-size-labels.html</v>
      </c>
      <c r="F5" s="5" t="str">
        <f>VLOOKUP(A5,'Created-Categories-Web2'!A:H,3,FALSE)</f>
        <v>These 1-1/4 x 5 Clear Rectangle Size Labels are easily read labels are printed in black ink. The size repeats over and over along the 5" length. Great for arranging garments by size.</v>
      </c>
      <c r="G5">
        <f>VLOOKUP(A5,'Created-Categories-Web2'!A:H,8,FALSE)</f>
        <v>7</v>
      </c>
      <c r="H5">
        <f>COUNTIF(M:M,M5)</f>
        <v>1</v>
      </c>
      <c r="I5" s="6" t="str">
        <f ca="1">IFERROR(__xludf.DUMMYFUNCTION("SPLIT(A2,""/"")"),"www.americanretailsupply.com")</f>
        <v>www.americanretailsupply.com</v>
      </c>
      <c r="J5">
        <v>65196</v>
      </c>
      <c r="K5">
        <v>47339</v>
      </c>
      <c r="L5" t="s">
        <v>23741</v>
      </c>
      <c r="M5" t="s">
        <v>23748</v>
      </c>
    </row>
    <row r="6" spans="1:18" ht="14.25" hidden="1">
      <c r="A6" s="4" t="s">
        <v>5502</v>
      </c>
      <c r="B6" t="str">
        <f>VLOOKUP(A6,'Created-Categories-Web2'!A:B,2,FALSE)</f>
        <v>Default Category/Pricing &amp; Tagging/Monarch Labelers &amp; Labels/3 Line &amp; Promo Monarch Labelers/1150 Series Inker</v>
      </c>
      <c r="C6" t="str">
        <f>SUBSTITUTE(A6,"www.americanretailsupply.com/","")</f>
        <v>64924/48289/3-Line--Promo-Monarch-Labelers/1150-Series-Inker.html</v>
      </c>
      <c r="D6" t="str">
        <f>IF(ISERROR(VLOOKUP(B6,'Staging Category Links'!A:D,4, FALSE)), "", VLOOKUP(B6,'Staging Category Links'!A:D,4, FALSE) &amp; ".html")</f>
        <v>pricing-tagging/monarch-labelers-labels/3-line-promo-monarch-labelers/1150-series-inker.html</v>
      </c>
      <c r="F6" s="5" t="str">
        <f>VLOOKUP(A6,'Created-Categories-Web2'!A:H,3,FALSE)</f>
        <v>Inker cartridges for Monarch 1150 Series Labelers</v>
      </c>
      <c r="G6">
        <f>VLOOKUP(A6,'Created-Categories-Web2'!A:H,8,FALSE)</f>
        <v>1</v>
      </c>
      <c r="H6">
        <f>COUNTIF(M:M,M6)</f>
        <v>1</v>
      </c>
      <c r="I6" s="6" t="str">
        <f ca="1">IFERROR(__xludf.DUMMYFUNCTION("SPLIT(A2,""/"")"),"www.americanretailsupply.com")</f>
        <v>www.americanretailsupply.com</v>
      </c>
      <c r="J6">
        <v>64924</v>
      </c>
      <c r="K6">
        <v>48289</v>
      </c>
      <c r="L6" t="s">
        <v>23018</v>
      </c>
      <c r="M6" t="s">
        <v>23026</v>
      </c>
    </row>
    <row r="7" spans="1:18" ht="14.25" hidden="1">
      <c r="A7" s="4" t="s">
        <v>2520</v>
      </c>
      <c r="B7" t="str">
        <f>VLOOKUP(A7,'Created-Categories-Web2'!A:B,2,FALSE)</f>
        <v>Default Category/Store Display Cases; Racks &amp; Showcases/Acrylic Displays/Acrylic Risers &amp; Cubes/1 2" Beveled Edge Acrylic Risers</v>
      </c>
      <c r="C7" t="str">
        <f>SUBSTITUTE(A7,"www.americanretailsupply.com/","")</f>
        <v>64769/34238/Acrylic-Risers--Cubes/12-Beveled-Edge-Acrylic-Risers.html</v>
      </c>
      <c r="D7" t="str">
        <f>IF(ISERROR(VLOOKUP(B7,'Staging Category Links'!A:D,4, FALSE)), "", VLOOKUP(B7,'Staging Category Links'!A:D,4, FALSE) &amp; ".html")</f>
        <v>store-display-cases-racks-showcases/acrylic-displays/acrylic-risers-cubes/1-2-beveled-edge-acrylic-risers.html</v>
      </c>
      <c r="F7" s="5" t="str">
        <f>VLOOKUP(A7,'Created-Categories-Web2'!A:H,3,FALSE)</f>
        <v>Made of 1/2 acrylic and has beveled edges. May be purchased as a set or available individually.&lt;br&gt;</v>
      </c>
      <c r="G7">
        <f>VLOOKUP(A7,'Created-Categories-Web2'!A:H,8,FALSE)</f>
        <v>4</v>
      </c>
      <c r="H7">
        <f>COUNTIF(M:M,M7)</f>
        <v>1</v>
      </c>
      <c r="I7" s="6" t="str">
        <f ca="1">IFERROR(__xludf.DUMMYFUNCTION("SPLIT(A2,""/"")"),"www.americanretailsupply.com")</f>
        <v>www.americanretailsupply.com</v>
      </c>
      <c r="J7">
        <v>64769</v>
      </c>
      <c r="K7">
        <v>34238</v>
      </c>
      <c r="L7" t="s">
        <v>14115</v>
      </c>
      <c r="M7" t="s">
        <v>14426</v>
      </c>
    </row>
    <row r="8" spans="1:18" ht="14.25" hidden="1">
      <c r="A8" s="4" t="s">
        <v>2545</v>
      </c>
      <c r="B8" t="str">
        <f>VLOOKUP(A8,'Created-Categories-Web2'!A:B,2,FALSE)</f>
        <v>Default Category/Store Display Cases; Racks &amp; Showcases/Acrylic Displays/Acrylic Risers &amp; Cubes/1 2" Beveled Edge Frosted Acrylic Risers</v>
      </c>
      <c r="C8" t="str">
        <f>SUBSTITUTE(A8,"www.americanretailsupply.com/","")</f>
        <v>64769/575980/Acrylic-Risers--Cubes/12-Beveled-Edge-Frosted-Acrylic-Risers.html</v>
      </c>
      <c r="D8" t="str">
        <f>IF(ISERROR(VLOOKUP(B8,'Staging Category Links'!A:D,4, FALSE)), "", VLOOKUP(B8,'Staging Category Links'!A:D,4, FALSE) &amp; ".html")</f>
        <v>store-display-cases-racks-showcases/acrylic-displays/acrylic-risers-cubes/1-2-beveled-edge-frosted-acrylic-risers.html</v>
      </c>
      <c r="F8" s="5" t="str">
        <f>VLOOKUP(A8,'Created-Categories-Web2'!A:H,3,FALSE)</f>
        <v>This Mirrored Acrylic Riser Set is made of 1/2 acrylic. These risers may be purchased as a set of 3 or individually.</v>
      </c>
      <c r="G8">
        <f>VLOOKUP(A8,'Created-Categories-Web2'!A:H,8,FALSE)</f>
        <v>4</v>
      </c>
      <c r="H8">
        <f>COUNTIF(M:M,M8)</f>
        <v>1</v>
      </c>
      <c r="I8" s="6" t="str">
        <f ca="1">IFERROR(__xludf.DUMMYFUNCTION("SPLIT(A2,""/"")"),"www.americanretailsupply.com")</f>
        <v>www.americanretailsupply.com</v>
      </c>
      <c r="J8">
        <v>64769</v>
      </c>
      <c r="K8">
        <v>575980</v>
      </c>
      <c r="L8" t="s">
        <v>14115</v>
      </c>
      <c r="M8" t="s">
        <v>14558</v>
      </c>
    </row>
    <row r="9" spans="1:18" ht="14.25" hidden="1">
      <c r="A9" s="4" t="s">
        <v>8816</v>
      </c>
      <c r="B9" t="str">
        <f>VLOOKUP(A9,'Created-Categories-Web2'!A:B,2,FALSE)</f>
        <v>Default Category/General Store Supplies/Sizers; Markers &amp; Size Labels/1 2" Clear Circle Size Labels with Black Print</v>
      </c>
      <c r="C9" t="str">
        <f>SUBSTITUTE(A9,"www.americanretailsupply.com/","")</f>
        <v>65196/36359/Sizers-Markers--Size-Labels/12-Clear-Circle-Size-Labels-with-Black-Print.html</v>
      </c>
      <c r="D9" t="str">
        <f>IF(ISERROR(VLOOKUP(B9,'Staging Category Links'!A:D,4, FALSE)), "", VLOOKUP(B9,'Staging Category Links'!A:D,4, FALSE) &amp; ".html")</f>
        <v>general-store-supplies/sizers-markers-size-labels/1-2-clear-circle-size-labels-with-black-print.html</v>
      </c>
      <c r="F9" s="5" t="str">
        <f>VLOOKUP(A9,'Created-Categories-Web2'!A:H,3,FALSE)</f>
        <v>The 1/2" Clear Circle Size Labels with Black Print, are available in the standard sizes. Great for marking apparel by size.</v>
      </c>
      <c r="G9">
        <f>VLOOKUP(A9,'Created-Categories-Web2'!A:H,8,FALSE)</f>
        <v>7</v>
      </c>
      <c r="H9">
        <f>COUNTIF(M:M,M9)</f>
        <v>1</v>
      </c>
      <c r="I9" s="6" t="str">
        <f ca="1">IFERROR(__xludf.DUMMYFUNCTION("SPLIT(A2,""/"")"),"www.americanretailsupply.com")</f>
        <v>www.americanretailsupply.com</v>
      </c>
      <c r="J9">
        <v>65196</v>
      </c>
      <c r="K9">
        <v>36359</v>
      </c>
      <c r="L9" t="s">
        <v>23741</v>
      </c>
      <c r="M9" t="s">
        <v>23744</v>
      </c>
    </row>
    <row r="10" spans="1:18" ht="14.25" hidden="1">
      <c r="A10" s="4" t="s">
        <v>9030</v>
      </c>
      <c r="B10" t="str">
        <f>VLOOKUP(A10,'Created-Categories-Web2'!A:B,2,FALSE)</f>
        <v>Default Category/Store Display Cases; Racks &amp; Showcases/Display Racks/Contemporary Raw Steel Displays/12 Pair Earring Display</v>
      </c>
      <c r="C10" t="str">
        <f>SUBSTITUTE(A10,"www.americanretailsupply.com/","")</f>
        <v>65211/447143/Contemporary-Raw-Steel-Displays/12-Pair-Earring-Display.html</v>
      </c>
      <c r="D10" t="str">
        <f>IF(ISERROR(VLOOKUP(B10,'Staging Category Links'!A:D,4, FALSE)), "", VLOOKUP(B10,'Staging Category Links'!A:D,4, FALSE) &amp; ".html")</f>
        <v>store-display-cases-racks-showcases/display-racks/contemporary-raw-steel-displays/12-pair-earring-display.html</v>
      </c>
      <c r="F10" s="5" t="str">
        <f>VLOOKUP(A10,'Created-Categories-Web2'!A:H,3,FALSE)</f>
        <v>Contemporary steel countertop earring display stand. 16" high.</v>
      </c>
      <c r="G10">
        <f>VLOOKUP(A10,'Created-Categories-Web2'!A:H,8,FALSE)</f>
        <v>1</v>
      </c>
      <c r="H10">
        <f>COUNTIF(M:M,M10)</f>
        <v>1</v>
      </c>
      <c r="I10" s="6" t="str">
        <f ca="1">IFERROR(__xludf.DUMMYFUNCTION("SPLIT(A2,""/"")"),"www.americanretailsupply.com")</f>
        <v>www.americanretailsupply.com</v>
      </c>
      <c r="J10">
        <v>65211</v>
      </c>
      <c r="K10">
        <v>447143</v>
      </c>
      <c r="L10" t="s">
        <v>23780</v>
      </c>
      <c r="M10" t="s">
        <v>23792</v>
      </c>
    </row>
    <row r="11" spans="1:18" ht="14.25" hidden="1">
      <c r="A11" s="4" t="s">
        <v>3077</v>
      </c>
      <c r="B11" t="str">
        <f>VLOOKUP(A11,'Created-Categories-Web2'!A:B,2,FALSE)</f>
        <v>Default Category/Store Display Cases; Racks &amp; Showcases/Jewelry Displays/Necklace &amp; Bracelet Displays/1 2 Round Bracelet Display</v>
      </c>
      <c r="C11" t="str">
        <f>SUBSTITUTE(A11,"www.americanretailsupply.com/","")</f>
        <v>64787/773582/Necklace--Bracelet-Displays/12-Round-Bracelet-Display.html</v>
      </c>
      <c r="D11" t="str">
        <f>IF(ISERROR(VLOOKUP(B11,'Staging Category Links'!A:D,4, FALSE)), "", VLOOKUP(B11,'Staging Category Links'!A:D,4, FALSE) &amp; ".html")</f>
        <v>store-display-cases-racks-showcases/jewelry-displays/necklace-bracelet-displays/1-2-round-bracelet-display.html</v>
      </c>
      <c r="F11" s="5" t="str">
        <f>VLOOKUP(A11,'Created-Categories-Web2'!A:H,3,FALSE)</f>
        <v>Look at this easy 1/2 Round Bracelet Display to really make your bracelets pop.&lt;br&gt;Comes in Black Velvet or White Faux Leather.&lt;br&gt;Sold individually.&lt;br&gt;&lt;br&gt;</v>
      </c>
      <c r="G11">
        <f>VLOOKUP(A11,'Created-Categories-Web2'!A:H,8,FALSE)</f>
        <v>2</v>
      </c>
      <c r="H11">
        <f>COUNTIF(M:M,M11)</f>
        <v>1</v>
      </c>
      <c r="I11" s="6" t="str">
        <f ca="1">IFERROR(__xludf.DUMMYFUNCTION("SPLIT(A2,""/"")"),"www.americanretailsupply.com")</f>
        <v>www.americanretailsupply.com</v>
      </c>
      <c r="J11">
        <v>64787</v>
      </c>
      <c r="K11">
        <v>773582</v>
      </c>
      <c r="L11" t="s">
        <v>15947</v>
      </c>
      <c r="M11" t="s">
        <v>16633</v>
      </c>
    </row>
    <row r="12" spans="1:18" ht="14.25" hidden="1">
      <c r="A12" s="4" t="s">
        <v>6442</v>
      </c>
      <c r="B12" t="str">
        <f>VLOOKUP(A12,'Created-Categories-Web2'!A:B,2,FALSE)</f>
        <v>Default Category/Slatwall; Gridwall; Wall Display/Merchandising Bars; Hangrod; Crossbars/Merchandising Bars/1 2" x 1 1 2" Rectangle Merchandise Bars</v>
      </c>
      <c r="C12" t="str">
        <f>SUBSTITUTE(A12,"www.americanretailsupply.com/","")</f>
        <v>64959/37837/Merchandising-Bars/12-x-1-12-Rectangle-Merchandise-Bars.html</v>
      </c>
      <c r="D12" t="str">
        <f>IF(ISERROR(VLOOKUP(B12,'Staging Category Links'!A:D,4, FALSE)), "", VLOOKUP(B12,'Staging Category Links'!A:D,4, FALSE) &amp; ".html")</f>
        <v>slatwall-gridwall-wall-display/merchandising-bars-hangrod-crossbars/merchandising-bars/1-2-x-1-1-2-rectangle-merchandise-bars.html</v>
      </c>
      <c r="F12" s="5" t="str">
        <f>VLOOKUP(A12,'Created-Categories-Web2'!A:H,3,FALSE)</f>
        <v>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v>
      </c>
      <c r="G12">
        <f>VLOOKUP(A12,'Created-Categories-Web2'!A:H,8,FALSE)</f>
        <v>6</v>
      </c>
      <c r="H12">
        <f>COUNTIF(M:M,M12)</f>
        <v>1</v>
      </c>
      <c r="I12" s="6" t="str">
        <f ca="1">IFERROR(__xludf.DUMMYFUNCTION("SPLIT(A2,""/"")"),"www.americanretailsupply.com")</f>
        <v>www.americanretailsupply.com</v>
      </c>
      <c r="J12">
        <v>64959</v>
      </c>
      <c r="K12">
        <v>37837</v>
      </c>
      <c r="L12" t="s">
        <v>23191</v>
      </c>
      <c r="M12" t="s">
        <v>23192</v>
      </c>
    </row>
    <row r="13" spans="1:18" ht="14.25" hidden="1">
      <c r="A13" s="4" t="s">
        <v>2856</v>
      </c>
      <c r="B13" t="str">
        <f>VLOOKUP(A13,'Created-Categories-Web2'!A:B,2,FALSE)</f>
        <v>Default Category/Store Display Cases; Racks &amp; Showcases/Acrylic Displays/Acrylic Countertop Displays/1 4" Acrylic 3 Tier Displays</v>
      </c>
      <c r="C13" t="str">
        <f>SUBSTITUTE(A13,"www.americanretailsupply.com/","")</f>
        <v>64779/34251/Acrylic-Countertop-Displays/14-Acrylic-3-Tier-Displays.html</v>
      </c>
      <c r="D13" t="str">
        <f>IF(ISERROR(VLOOKUP(B13,'Staging Category Links'!A:D,4, FALSE)), "", VLOOKUP(B13,'Staging Category Links'!A:D,4, FALSE) &amp; ".html")</f>
        <v>store-display-cases-racks-showcases/acrylic-displays/acrylic-countertop-displays/1-4-acrylic-3-tier-displays.html</v>
      </c>
      <c r="F13" s="5" t="str">
        <f>VLOOKUP(A13,'Created-Categories-Web2'!A:H,3,FALSE)</f>
        <v>This countertop display can be used two ways by turning the unit to its other side to allow for 2" or 3" deep shelves. Great for mugs, candles, glasses or statues. Ships assembled.</v>
      </c>
      <c r="G13">
        <f>VLOOKUP(A13,'Created-Categories-Web2'!A:H,8,FALSE)</f>
        <v>1</v>
      </c>
      <c r="H13">
        <f>COUNTIF(M:M,M13)</f>
        <v>1</v>
      </c>
      <c r="I13" s="6" t="str">
        <f ca="1">IFERROR(__xludf.DUMMYFUNCTION("SPLIT(A2,""/"")"),"www.americanretailsupply.com")</f>
        <v>www.americanretailsupply.com</v>
      </c>
      <c r="J13">
        <v>64779</v>
      </c>
      <c r="K13">
        <v>34251</v>
      </c>
      <c r="L13" t="s">
        <v>15230</v>
      </c>
      <c r="M13" t="s">
        <v>15488</v>
      </c>
    </row>
    <row r="14" spans="1:18" ht="14.25" hidden="1">
      <c r="A14" s="4" t="s">
        <v>2507</v>
      </c>
      <c r="B14" t="str">
        <f>VLOOKUP(A14,'Created-Categories-Web2'!A:B,2,FALSE)</f>
        <v>Default Category/Store Display Cases; Racks &amp; Showcases/Acrylic Displays/Acrylic Risers &amp; Cubes/1 4" Acrylic Mirrored Riser with Beveled Edge</v>
      </c>
      <c r="C14" t="str">
        <f>SUBSTITUTE(A14,"www.americanretailsupply.com/","")</f>
        <v>64769/34235/Acrylic-Risers--Cubes/14-Acrylic-Mirrored-Riser-with-Beveled-Edge.html</v>
      </c>
      <c r="D14" t="str">
        <f>IF(ISERROR(VLOOKUP(B14,'Staging Category Links'!A:D,4, FALSE)), "", VLOOKUP(B14,'Staging Category Links'!A:D,4, FALSE) &amp; ".html")</f>
        <v>store-display-cases-racks-showcases/acrylic-displays/acrylic-risers-cubes/1-4-acrylic-mirrored-riser-with-beveled-edge.html</v>
      </c>
      <c r="F14" s="5" t="str">
        <f>VLOOKUP(A14,'Created-Categories-Web2'!A:H,3,FALSE)</f>
        <v>This has a  beautiful upscale look.  Use these risers when you really want to show off your merchandise. This set has 3 convenient sizes of risers. Includes 5&amp;#189;" x 4" x 2&amp;#189;", 6&amp;#189;" x 4" x 3&amp;#189;", 7&amp;#189; "x 4" x 4&amp;#189;" (LxWxH).</v>
      </c>
      <c r="G14">
        <f>VLOOKUP(A14,'Created-Categories-Web2'!A:H,8,FALSE)</f>
        <v>1</v>
      </c>
      <c r="H14">
        <f>COUNTIF(M:M,M14)</f>
        <v>1</v>
      </c>
      <c r="I14" s="6" t="str">
        <f ca="1">IFERROR(__xludf.DUMMYFUNCTION("SPLIT(A2,""/"")"),"www.americanretailsupply.com")</f>
        <v>www.americanretailsupply.com</v>
      </c>
      <c r="J14">
        <v>64769</v>
      </c>
      <c r="K14">
        <v>34235</v>
      </c>
      <c r="L14" t="s">
        <v>14115</v>
      </c>
      <c r="M14" t="s">
        <v>14366</v>
      </c>
    </row>
    <row r="15" spans="1:18" ht="14.25" hidden="1">
      <c r="A15" s="4" t="s">
        <v>2480</v>
      </c>
      <c r="B15" t="str">
        <f>VLOOKUP(A15,'Created-Categories-Web2'!A:B,2,FALSE)</f>
        <v>Default Category/Store Display Cases; Racks &amp; Showcases/Acrylic Displays/Acrylic Risers &amp; Cubes/1 4" Acrylic Risers Sets &amp; Individual</v>
      </c>
      <c r="C15" t="str">
        <f>SUBSTITUTE(A15,"www.americanretailsupply.com/","")</f>
        <v>64769/34005/Acrylic-Risers--Cubes/14-Acrylic-Risers-Sets--Individual.html</v>
      </c>
      <c r="D15" t="str">
        <f>IF(ISERROR(VLOOKUP(B15,'Staging Category Links'!A:D,4, FALSE)), "", VLOOKUP(B15,'Staging Category Links'!A:D,4, FALSE) &amp; ".html")</f>
        <v>store-display-cases-racks-showcases/acrylic-displays/acrylic-risers-cubes/1-4-acrylic-risers-sets-individual.html</v>
      </c>
      <c r="F15" s="5" t="str">
        <f>VLOOKUP(A15,'Created-Categories-Web2'!A:H,3,FALSE)</f>
        <v>Clear acrylic 1/4" thick risers are our most versatile pieces. Select from a large variety of sizes or as sets of 3, 4, or 5 risers. These work very well when you need a range of sizes for your retail store's display. Purchase these affordable risers as sets or individually.&lt;br&gt;</v>
      </c>
      <c r="G15">
        <f>VLOOKUP(A15,'Created-Categories-Web2'!A:H,8,FALSE)</f>
        <v>15</v>
      </c>
      <c r="H15">
        <f>COUNTIF(M:M,M15)</f>
        <v>1</v>
      </c>
      <c r="I15" s="6" t="str">
        <f ca="1">IFERROR(__xludf.DUMMYFUNCTION("SPLIT(A2,""/"")"),"www.americanretailsupply.com")</f>
        <v>www.americanretailsupply.com</v>
      </c>
      <c r="J15">
        <v>64769</v>
      </c>
      <c r="K15">
        <v>34005</v>
      </c>
      <c r="L15" t="s">
        <v>14115</v>
      </c>
      <c r="M15" t="s">
        <v>14215</v>
      </c>
    </row>
    <row r="16" spans="1:18" ht="14.25" hidden="1">
      <c r="A16" s="4" t="s">
        <v>2468</v>
      </c>
      <c r="B16" t="str">
        <f>VLOOKUP(A16,'Created-Categories-Web2'!A:B,2,FALSE)</f>
        <v>Default Category/Store Display Cases; Racks &amp; Showcases/Acrylic Displays/Acrylic Risers &amp; Cubes/1 4" Beveled Edge Acrylic Risers</v>
      </c>
      <c r="C16" t="str">
        <f>SUBSTITUTE(A16,"www.americanretailsupply.com/","")</f>
        <v>64769/33865/Acrylic-Risers--Cubes/14-Beveled-Edge-Acrylic-Risers.html</v>
      </c>
      <c r="D16" t="str">
        <f>IF(ISERROR(VLOOKUP(B16,'Staging Category Links'!A:D,4, FALSE)), "", VLOOKUP(B16,'Staging Category Links'!A:D,4, FALSE) &amp; ".html")</f>
        <v>store-display-cases-racks-showcases/acrylic-displays/acrylic-risers-cubes/1-4-beveled-edge-acrylic-risers.html</v>
      </c>
      <c r="F16" s="5" t="str">
        <f>VLOOKUP(A16,'Created-Categories-Web2'!A:H,3,FALSE)</f>
        <v>This makes a beautiful addition to your displays.  These 1/4" risers will sit nicely on any shelf. Purchase these affordable risers as sets or individually.</v>
      </c>
      <c r="G16">
        <f>VLOOKUP(A16,'Created-Categories-Web2'!A:H,8,FALSE)</f>
        <v>4</v>
      </c>
      <c r="H16">
        <f>COUNTIF(M:M,M16)</f>
        <v>1</v>
      </c>
      <c r="I16" s="6" t="str">
        <f ca="1">IFERROR(__xludf.DUMMYFUNCTION("SPLIT(A2,""/"")"),"www.americanretailsupply.com")</f>
        <v>www.americanretailsupply.com</v>
      </c>
      <c r="J16">
        <v>64769</v>
      </c>
      <c r="K16">
        <v>33865</v>
      </c>
      <c r="L16" t="s">
        <v>14115</v>
      </c>
      <c r="M16" t="s">
        <v>14157</v>
      </c>
    </row>
    <row r="17" spans="1:13" ht="14.25" hidden="1">
      <c r="A17" s="4" t="s">
        <v>2531</v>
      </c>
      <c r="B17" t="str">
        <f>VLOOKUP(A17,'Created-Categories-Web2'!A:B,2,FALSE)</f>
        <v>Default Category/Store Display Cases; Racks &amp; Showcases/Acrylic Displays/Acrylic Risers &amp; Cubes/1 4" Beveled Edge Frosted Acrylic Risers</v>
      </c>
      <c r="C17" t="str">
        <f>SUBSTITUTE(A17,"www.americanretailsupply.com/","")</f>
        <v>64769/575750/Acrylic-Risers--Cubes/14-Beveled-Edge-Frosted-Acrylic-Risers.html</v>
      </c>
      <c r="D17" t="str">
        <f>IF(ISERROR(VLOOKUP(B17,'Staging Category Links'!A:D,4, FALSE)), "", VLOOKUP(B17,'Staging Category Links'!A:D,4, FALSE) &amp; ".html")</f>
        <v>store-display-cases-racks-showcases/acrylic-displays/acrylic-risers-cubes/1-4-beveled-edge-frosted-acrylic-risers.html</v>
      </c>
      <c r="F17" s="5" t="str">
        <f>VLOOKUP(A17,'Created-Categories-Web2'!A:H,3,FALSE)</f>
        <v>Frosted acrylic beveled edge risers are a beautiful addition to your displays.  These &amp;#188;" risers will sit nicely on any shelf.  They are sold individually or as a set of 3.</v>
      </c>
      <c r="G17">
        <f>VLOOKUP(A17,'Created-Categories-Web2'!A:H,8,FALSE)</f>
        <v>4</v>
      </c>
      <c r="H17">
        <f>COUNTIF(M:M,M17)</f>
        <v>1</v>
      </c>
      <c r="I17" s="6" t="str">
        <f ca="1">IFERROR(__xludf.DUMMYFUNCTION("SPLIT(A2,""/"")"),"www.americanretailsupply.com")</f>
        <v>www.americanretailsupply.com</v>
      </c>
      <c r="J17">
        <v>64769</v>
      </c>
      <c r="K17">
        <v>575750</v>
      </c>
      <c r="L17" t="s">
        <v>14115</v>
      </c>
      <c r="M17" t="s">
        <v>14489</v>
      </c>
    </row>
    <row r="18" spans="1:13" ht="14.25" hidden="1">
      <c r="A18" s="4" t="s">
        <v>8602</v>
      </c>
      <c r="B18" t="str">
        <f>VLOOKUP(A18,'Created-Categories-Web2'!A:B,2,FALSE)</f>
        <v>Default Category/Store Display Cases; Racks &amp; Showcases/Display Racks/Literature Racks/16 Pocket Calendar Spinner</v>
      </c>
      <c r="C18" t="str">
        <f>SUBSTITUTE(A18,"www.americanretailsupply.com/","")</f>
        <v>65181/561794/Literature-Racks/16-Pocket-Calendar-Spinner.html</v>
      </c>
      <c r="D18" t="str">
        <f>IF(ISERROR(VLOOKUP(B18,'Staging Category Links'!A:D,4, FALSE)), "", VLOOKUP(B18,'Staging Category Links'!A:D,4, FALSE) &amp; ".html")</f>
        <v>store-display-cases-racks-showcases/display-racks/literature-racks/16-pocket-calendar-spinner.html</v>
      </c>
      <c r="F18" s="5" t="str">
        <f>VLOOKUP(A18,'Created-Categories-Web2'!A:H,3,FALSE)</f>
        <v>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v>
      </c>
      <c r="G18">
        <f>VLOOKUP(A18,'Created-Categories-Web2'!A:H,8,FALSE)</f>
        <v>1</v>
      </c>
      <c r="H18">
        <f>COUNTIF(M:M,M18)</f>
        <v>1</v>
      </c>
      <c r="I18" s="6" t="str">
        <f ca="1">IFERROR(__xludf.DUMMYFUNCTION("SPLIT(A2,""/"")"),"www.americanretailsupply.com")</f>
        <v>www.americanretailsupply.com</v>
      </c>
      <c r="J18">
        <v>65181</v>
      </c>
      <c r="K18">
        <v>561794</v>
      </c>
      <c r="L18" t="s">
        <v>23700</v>
      </c>
      <c r="M18" t="s">
        <v>23707</v>
      </c>
    </row>
    <row r="19" spans="1:13" ht="14.25" hidden="1">
      <c r="A19" s="4" t="s">
        <v>4743</v>
      </c>
      <c r="B19" t="str">
        <f>VLOOKUP(A19,'Created-Categories-Web2'!A:B,2,FALSE)</f>
        <v>Default Category/Closeouts/Closeout Display Cases and Racks/16" Slant Arm Garment Rack with 8 Ball Stops</v>
      </c>
      <c r="C19" t="str">
        <f>SUBSTITUTE(A19,"www.americanretailsupply.com/","")</f>
        <v>64898/788051/Closeout-Display-Cases-and-Racks/16-Slant-Arm-Garment-Rack-with-8-Ball-Stops.html</v>
      </c>
      <c r="D19" t="str">
        <f>IF(ISERROR(VLOOKUP(B19,'Staging Category Links'!A:D,4, FALSE)), "", VLOOKUP(B19,'Staging Category Links'!A:D,4, FALSE) &amp; ".html")</f>
        <v>closeouts/closeout-display-cases-and-racks/16-slant-arm-garment-rack-with-8-ball-stops.html</v>
      </c>
      <c r="F19" s="5" t="str">
        <f>VLOOKUP(A19,'Created-Categories-Web2'!A:H,3,FALSE)</f>
        <v>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v>
      </c>
      <c r="G19">
        <f>VLOOKUP(A19,'Created-Categories-Web2'!A:H,8,FALSE)</f>
        <v>1</v>
      </c>
      <c r="H19">
        <f>COUNTIF(M:M,M19)</f>
        <v>1</v>
      </c>
      <c r="I19" s="6" t="str">
        <f ca="1">IFERROR(__xludf.DUMMYFUNCTION("SPLIT(A2,""/"")"),"www.americanretailsupply.com")</f>
        <v>www.americanretailsupply.com</v>
      </c>
      <c r="J19">
        <v>64898</v>
      </c>
      <c r="K19">
        <v>788051</v>
      </c>
      <c r="L19" t="s">
        <v>22859</v>
      </c>
      <c r="M19" t="s">
        <v>22878</v>
      </c>
    </row>
    <row r="20" spans="1:13" ht="14.25" hidden="1">
      <c r="A20" s="4" t="s">
        <v>2500</v>
      </c>
      <c r="B20" t="str">
        <f>VLOOKUP(A20,'Created-Categories-Web2'!A:B,2,FALSE)</f>
        <v>Default Category/Store Display Cases; Racks &amp; Showcases/Acrylic Displays/Acrylic Risers &amp; Cubes/1 8" Acrylic Mirrored Riser Set</v>
      </c>
      <c r="C20" t="str">
        <f>SUBSTITUTE(A20,"www.americanretailsupply.com/","")</f>
        <v>64769/34234/Acrylic-Risers--Cubes/18-Acrylic-Mirrored-Riser-Set.html</v>
      </c>
      <c r="D20" t="str">
        <f>IF(ISERROR(VLOOKUP(B20,'Staging Category Links'!A:D,4, FALSE)), "", VLOOKUP(B20,'Staging Category Links'!A:D,4, FALSE) &amp; ".html")</f>
        <v>store-display-cases-racks-showcases/acrylic-displays/acrylic-risers-cubes/1-8-acrylic-mirrored-riser-set.html</v>
      </c>
      <c r="F20" s="5" t="str">
        <f>VLOOKUP(A20,'Created-Categories-Web2'!A:H,3,FALSE)</f>
        <v>This set of Mirrored Acrylic Riser is made of 1/8 acrylic. This set is made up of 3 popular sizes. Includes a 5" x 4" x 2", 6" x 4" x 4",&lt;br&gt;and 6 1/2" x 4" x 6" (LxWxH).</v>
      </c>
      <c r="G20">
        <f>VLOOKUP(A20,'Created-Categories-Web2'!A:H,8,FALSE)</f>
        <v>1</v>
      </c>
      <c r="H20">
        <f>COUNTIF(M:M,M20)</f>
        <v>1</v>
      </c>
      <c r="I20" s="6" t="str">
        <f ca="1">IFERROR(__xludf.DUMMYFUNCTION("SPLIT(A2,""/"")"),"www.americanretailsupply.com")</f>
        <v>www.americanretailsupply.com</v>
      </c>
      <c r="J20">
        <v>64769</v>
      </c>
      <c r="K20">
        <v>34234</v>
      </c>
      <c r="L20" t="s">
        <v>14115</v>
      </c>
      <c r="M20" t="s">
        <v>14333</v>
      </c>
    </row>
    <row r="21" spans="1:13" ht="14.25" hidden="1">
      <c r="A21" s="4" t="s">
        <v>2474</v>
      </c>
      <c r="B21" t="str">
        <f>VLOOKUP(A21,'Created-Categories-Web2'!A:B,2,FALSE)</f>
        <v>Default Category/Store Display Cases; Racks &amp; Showcases/Acrylic Displays/Acrylic Risers &amp; Cubes/1 8" Acrylic Risers Sets &amp; Individual</v>
      </c>
      <c r="C21" t="str">
        <f>SUBSTITUTE(A21,"www.americanretailsupply.com/","")</f>
        <v>64769/33965/Acrylic-Risers--Cubes/18-Acrylic-Risers-Sets--Individual.html</v>
      </c>
      <c r="D21" t="str">
        <f>IF(ISERROR(VLOOKUP(B21,'Staging Category Links'!A:D,4, FALSE)), "", VLOOKUP(B21,'Staging Category Links'!A:D,4, FALSE) &amp; ".html")</f>
        <v>store-display-cases-racks-showcases/acrylic-displays/acrylic-risers-cubes/1-8-acrylic-risers-sets-individual.html</v>
      </c>
      <c r="F21" s="5" t="str">
        <f>VLOOKUP(A21,'Created-Categories-Web2'!A:H,3,FALSE)</f>
        <v>Beautiful clear Acrylic Risers are suitable for most light to medium weight merchandise. Purchase these very affordable risers as sets or individually.</v>
      </c>
      <c r="G21">
        <f>VLOOKUP(A21,'Created-Categories-Web2'!A:H,8,FALSE)</f>
        <v>11</v>
      </c>
      <c r="H21">
        <f>COUNTIF(M:M,M21)</f>
        <v>1</v>
      </c>
      <c r="I21" s="6" t="str">
        <f ca="1">IFERROR(__xludf.DUMMYFUNCTION("SPLIT(A2,""/"")"),"www.americanretailsupply.com")</f>
        <v>www.americanretailsupply.com</v>
      </c>
      <c r="J21">
        <v>64769</v>
      </c>
      <c r="K21">
        <v>33965</v>
      </c>
      <c r="L21" t="s">
        <v>14115</v>
      </c>
      <c r="M21" t="s">
        <v>14192</v>
      </c>
    </row>
    <row r="22" spans="1:13" ht="14.25" hidden="1">
      <c r="A22" s="4" t="s">
        <v>3567</v>
      </c>
      <c r="B22" t="str">
        <f>VLOOKUP(A22,'Created-Categories-Web2'!A:B,2,FALSE)</f>
        <v>Default Category/Store Display Cases; Racks &amp; Showcases/Display Racks/Wire Rack Components/18 Hook Tier</v>
      </c>
      <c r="C22" t="str">
        <f>SUBSTITUTE(A22,"www.americanretailsupply.com/","")</f>
        <v>64799/47264/Wire-Rack-Components/18-Hook-Tier.html</v>
      </c>
      <c r="D22" t="str">
        <f>IF(ISERROR(VLOOKUP(B22,'Staging Category Links'!A:D,4, FALSE)), "", VLOOKUP(B22,'Staging Category Links'!A:D,4, FALSE) &amp; ".html")</f>
        <v>store-display-cases-racks-showcases/display-racks/wire-rack-components/18-hook-tier.html</v>
      </c>
      <c r="F22" s="5" t="str">
        <f>VLOOKUP(A22,'Created-Categories-Web2'!A:H,3,FALSE)</f>
        <v>The 18 Hook Tier has 6" hooks and a gauge of 9.</v>
      </c>
      <c r="G22">
        <f>VLOOKUP(A22,'Created-Categories-Web2'!A:H,8,FALSE)</f>
        <v>1</v>
      </c>
      <c r="H22">
        <f>COUNTIF(M:M,M22)</f>
        <v>1</v>
      </c>
      <c r="I22" s="6" t="str">
        <f ca="1">IFERROR(__xludf.DUMMYFUNCTION("SPLIT(A2,""/"")"),"www.americanretailsupply.com")</f>
        <v>www.americanretailsupply.com</v>
      </c>
      <c r="J22">
        <v>64799</v>
      </c>
      <c r="K22">
        <v>47264</v>
      </c>
      <c r="L22" t="s">
        <v>17742</v>
      </c>
      <c r="M22" t="s">
        <v>17952</v>
      </c>
    </row>
    <row r="23" spans="1:13" ht="14.25" hidden="1">
      <c r="A23" s="4" t="s">
        <v>3224</v>
      </c>
      <c r="B23" t="str">
        <f>VLOOKUP(A23,'Created-Categories-Web2'!A:B,2,FALSE)</f>
        <v>Default Category/Store Display Cases; Racks &amp; Showcases/Jewelry Displays/Ring &amp; Earring Displays/18 Slot Ring Tray</v>
      </c>
      <c r="C23" t="str">
        <f>SUBSTITUTE(A23,"www.americanretailsupply.com/","")</f>
        <v>64795/231608/Ring--Earring-Displays/18-Slot-Ring-Tray.html</v>
      </c>
      <c r="D23" t="str">
        <f>IF(ISERROR(VLOOKUP(B23,'Staging Category Links'!A:D,4, FALSE)), "", VLOOKUP(B23,'Staging Category Links'!A:D,4, FALSE) &amp; ".html")</f>
        <v>store-display-cases-racks-showcases/jewelry-displays/ring-earring-displays/18-slot-ring-tray.html</v>
      </c>
      <c r="F23" s="5" t="str">
        <f>VLOOKUP(A23,'Created-Categories-Web2'!A:H,3,FALSE)</f>
        <v>Keep your jewelry merchandise organized and catergorized with different types of trays. The Trays make displaying jewelry easy to do!</v>
      </c>
      <c r="G23">
        <f>VLOOKUP(A23,'Created-Categories-Web2'!A:H,8,FALSE)</f>
        <v>2</v>
      </c>
      <c r="H23">
        <f>COUNTIF(M:M,M23)</f>
        <v>1</v>
      </c>
      <c r="I23" s="6" t="str">
        <f ca="1">IFERROR(__xludf.DUMMYFUNCTION("SPLIT(A2,""/"")"),"www.americanretailsupply.com")</f>
        <v>www.americanretailsupply.com</v>
      </c>
      <c r="J23">
        <v>64795</v>
      </c>
      <c r="K23">
        <v>231608</v>
      </c>
      <c r="L23" t="s">
        <v>17324</v>
      </c>
      <c r="M23" t="s">
        <v>17325</v>
      </c>
    </row>
    <row r="24" spans="1:13" ht="14.25" hidden="1">
      <c r="A24" s="4" t="s">
        <v>4707</v>
      </c>
      <c r="B24" t="str">
        <f>VLOOKUP(A24,'Created-Categories-Web2'!A:B,2,FALSE)</f>
        <v>Default Category/Closeouts/Closeout Display Cases and Racks/18" Straight Arm Garment Rack</v>
      </c>
      <c r="C24" t="str">
        <f>SUBSTITUTE(A24,"www.americanretailsupply.com/","")</f>
        <v>64898/785240/Closeout-Display-Cases-and-Racks/18-Straight-Arm-Garment-Rack.html</v>
      </c>
      <c r="D24" t="str">
        <f>IF(ISERROR(VLOOKUP(B24,'Staging Category Links'!A:D,4, FALSE)), "", VLOOKUP(B24,'Staging Category Links'!A:D,4, FALSE) &amp; ".html")</f>
        <v>closeouts/closeout-display-cases-and-racks/18-straight-arm-garment-rack.html</v>
      </c>
      <c r="F24" s="5" t="str">
        <f>VLOOKUP(A24,'Created-Categories-Web2'!A:H,3,FALSE)</f>
        <v>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v>
      </c>
      <c r="G24">
        <f>VLOOKUP(A24,'Created-Categories-Web2'!A:H,8,FALSE)</f>
        <v>1</v>
      </c>
      <c r="H24">
        <f>COUNTIF(M:M,M24)</f>
        <v>1</v>
      </c>
      <c r="I24" s="6" t="str">
        <f ca="1">IFERROR(__xludf.DUMMYFUNCTION("SPLIT(A2,""/"")"),"www.americanretailsupply.com")</f>
        <v>www.americanretailsupply.com</v>
      </c>
      <c r="J24">
        <v>64898</v>
      </c>
      <c r="K24">
        <v>785240</v>
      </c>
      <c r="L24" t="s">
        <v>22859</v>
      </c>
      <c r="M24" t="s">
        <v>22872</v>
      </c>
    </row>
    <row r="25" spans="1:13" ht="14.25" hidden="1">
      <c r="A25" s="4" t="s">
        <v>7443</v>
      </c>
      <c r="B25" t="str">
        <f>VLOOKUP(A25,'Created-Categories-Web2'!A:B,2,FALSE)</f>
        <v>Default Category/Slatwall; Gridwall; Wall Display/PegBoard Hooks &amp; Baskets/Scanner Hooks/1 and 2 Piece Scanner Hooks</v>
      </c>
      <c r="C25" t="str">
        <f>SUBSTITUTE(A25,"www.americanretailsupply.com/","")</f>
        <v>65037/41138/Scanner-Hooks/1-and-2-Piece-Scanner-Hooks.html</v>
      </c>
      <c r="D25" t="str">
        <f>IF(ISERROR(VLOOKUP(B25,'Staging Category Links'!A:D,4, FALSE)), "", VLOOKUP(B25,'Staging Category Links'!A:D,4, FALSE) &amp; ".html")</f>
        <v>slatwall-gridwall-wall-display/pegboard-hooks-baskets/scanner-hooks/1-and-2-piece-scanner-hooks.html</v>
      </c>
      <c r="F25" s="5" t="str">
        <f>VLOOKUP(A25,'Created-Categories-Web2'!A:H,3,FALSE)</f>
        <v>Label your Heavy Duty or Medium Duty areas with the 1 and 2 Piece Scanner Hooks. These are sold 100 per package.</v>
      </c>
      <c r="G25">
        <f>VLOOKUP(A25,'Created-Categories-Web2'!A:H,8,FALSE)</f>
        <v>7</v>
      </c>
      <c r="H25">
        <f>COUNTIF(M:M,M25)</f>
        <v>1</v>
      </c>
      <c r="I25" s="6" t="str">
        <f ca="1">IFERROR(__xludf.DUMMYFUNCTION("SPLIT(A2,""/"")"),"www.americanretailsupply.com")</f>
        <v>www.americanretailsupply.com</v>
      </c>
      <c r="J25">
        <v>65037</v>
      </c>
      <c r="K25">
        <v>41138</v>
      </c>
      <c r="L25" t="s">
        <v>23425</v>
      </c>
      <c r="M25" t="s">
        <v>23426</v>
      </c>
    </row>
    <row r="26" spans="1:13" ht="14.25" hidden="1">
      <c r="A26" s="4" t="s">
        <v>3258</v>
      </c>
      <c r="B26" t="str">
        <f>VLOOKUP(A26,'Created-Categories-Web2'!A:B,2,FALSE)</f>
        <v>Default Category/Store Display Cases; Racks &amp; Showcases/Jewelry Displays/Ring &amp; Earring Displays/1 Finger Ring Display</v>
      </c>
      <c r="C26" t="str">
        <f>SUBSTITUTE(A26,"www.americanretailsupply.com/","")</f>
        <v>64795/37793/Ring--Earring-Displays/1-Finger-Ring-Display.html</v>
      </c>
      <c r="D26" t="str">
        <f>IF(ISERROR(VLOOKUP(B26,'Staging Category Links'!A:D,4, FALSE)), "", VLOOKUP(B26,'Staging Category Links'!A:D,4, FALSE) &amp; ".html")</f>
        <v>store-display-cases-racks-showcases/jewelry-displays/ring-earring-displays/1-finger-ring-display.html</v>
      </c>
      <c r="F26" s="5" t="str">
        <f>VLOOKUP(A26,'Created-Categories-Web2'!A:H,3,FALSE)</f>
        <v>This beautiful 1 Finger display for rings comes in black vevet or white faux leather.</v>
      </c>
      <c r="G26">
        <f>VLOOKUP(A26,'Created-Categories-Web2'!A:H,8,FALSE)</f>
        <v>2</v>
      </c>
      <c r="H26">
        <f>COUNTIF(M:M,M26)</f>
        <v>1</v>
      </c>
      <c r="I26" s="6" t="str">
        <f ca="1">IFERROR(__xludf.DUMMYFUNCTION("SPLIT(A2,""/"")"),"www.americanretailsupply.com")</f>
        <v>www.americanretailsupply.com</v>
      </c>
      <c r="J26">
        <v>64795</v>
      </c>
      <c r="K26">
        <v>37793</v>
      </c>
      <c r="L26" t="s">
        <v>17324</v>
      </c>
      <c r="M26" t="s">
        <v>17536</v>
      </c>
    </row>
    <row r="27" spans="1:13" ht="14.25" hidden="1">
      <c r="A27" s="4" t="s">
        <v>5843</v>
      </c>
      <c r="B27" t="str">
        <f>VLOOKUP(A27,'Created-Categories-Web2'!A:B,2,FALSE)</f>
        <v>Default Category/Slatwall; Gridwall; Wall Display/Slatwall/Slatwall Accessories/1 Piece Scanning Hooks for Slatwall or Slatgrid</v>
      </c>
      <c r="C27" t="str">
        <f>SUBSTITUTE(A27,"www.americanretailsupply.com/","")</f>
        <v>64943/443004/Slatwall-Accessories/1-Piece-Scanning-Hooks-for-Slatwall-or-Slatgrid.html</v>
      </c>
      <c r="D27" t="str">
        <f>IF(ISERROR(VLOOKUP(B27,'Staging Category Links'!A:D,4, FALSE)), "", VLOOKUP(B27,'Staging Category Links'!A:D,4, FALSE) &amp; ".html")</f>
        <v>slatwall-gridwall-wall-display/slatwall/slatwall-accessories/1-piece-scanning-hooks-for-slatwall-or-slatgrid.html</v>
      </c>
      <c r="F27" s="5" t="str">
        <f>VLOOKUP(A27,'Created-Categories-Web2'!A:H,3,FALSE)</f>
        <v>These hooks are for Slatwall or Slatgrid use and are a Chrome scanning hooks. Priced 100 per package.  &lt;br&gt;</v>
      </c>
      <c r="G27">
        <f>VLOOKUP(A27,'Created-Categories-Web2'!A:H,8,FALSE)</f>
        <v>4</v>
      </c>
      <c r="H27">
        <f>COUNTIF(M:M,M27)</f>
        <v>1</v>
      </c>
      <c r="I27" s="6" t="str">
        <f ca="1">IFERROR(__xludf.DUMMYFUNCTION("SPLIT(A2,""/"")"),"www.americanretailsupply.com")</f>
        <v>www.americanretailsupply.com</v>
      </c>
      <c r="J27">
        <v>64943</v>
      </c>
      <c r="K27">
        <v>443004</v>
      </c>
      <c r="L27" t="s">
        <v>23079</v>
      </c>
      <c r="M27" t="s">
        <v>23094</v>
      </c>
    </row>
    <row r="28" spans="1:13" ht="14.25" hidden="1">
      <c r="A28" s="4" t="s">
        <v>9075</v>
      </c>
      <c r="B28" t="str">
        <f>VLOOKUP(A28,'Created-Categories-Web2'!A:B,2,FALSE)</f>
        <v>Default Category/Store Display Cases; Racks &amp; Showcases/Display Racks/Contemporary Raw Steel Displays/1 Tier Jewelry Display Stand</v>
      </c>
      <c r="C28" t="str">
        <f>SUBSTITUTE(A28,"www.americanretailsupply.com/","")</f>
        <v>65211/47158/Contemporary-Raw-Steel-Displays/1-Tier-Jewelry-Display-Stand.html</v>
      </c>
      <c r="D28" t="str">
        <f>IF(ISERROR(VLOOKUP(B28,'Staging Category Links'!A:D,4, FALSE)), "", VLOOKUP(B28,'Staging Category Links'!A:D,4, FALSE) &amp; ".html")</f>
        <v>store-display-cases-racks-showcases/display-racks/contemporary-raw-steel-displays/1-tier-jewelry-display-stand.html</v>
      </c>
      <c r="F28" s="5" t="str">
        <f>VLOOKUP(A28,'Created-Categories-Web2'!A:H,3,FALSE)</f>
        <v>Contemporary counter top necklace or bracelet jewelry display stand. 15" high.</v>
      </c>
      <c r="G28">
        <f>VLOOKUP(A28,'Created-Categories-Web2'!A:H,8,FALSE)</f>
        <v>1</v>
      </c>
      <c r="H28">
        <f>COUNTIF(M:M,M28)</f>
        <v>1</v>
      </c>
      <c r="I28" s="6" t="str">
        <f ca="1">IFERROR(__xludf.DUMMYFUNCTION("SPLIT(A2,""/"")"),"www.americanretailsupply.com")</f>
        <v>www.americanretailsupply.com</v>
      </c>
      <c r="J28">
        <v>65211</v>
      </c>
      <c r="K28">
        <v>47158</v>
      </c>
      <c r="L28" t="s">
        <v>23780</v>
      </c>
      <c r="M28" t="s">
        <v>23799</v>
      </c>
    </row>
    <row r="29" spans="1:13" ht="14.25" hidden="1">
      <c r="A29" s="4" t="s">
        <v>4723</v>
      </c>
      <c r="B29" t="str">
        <f>VLOOKUP(A29,'Created-Categories-Web2'!A:B,2,FALSE)</f>
        <v>Default Category/Closeouts/Closeout Display Cases and Racks/2-16" Straight &amp; 2-18" Slant Arms w 8 Ball Stops</v>
      </c>
      <c r="C29" t="str">
        <f>SUBSTITUTE(A29,"www.americanretailsupply.com/","")</f>
        <v>64898/785242/Closeout-Display-Cases-and-Racks/2--16-Straight--2--18-Slant-Arms-w8-Ball-Stops.html</v>
      </c>
      <c r="D29" t="str">
        <f>IF(ISERROR(VLOOKUP(B29,'Staging Category Links'!A:D,4, FALSE)), "", VLOOKUP(B29,'Staging Category Links'!A:D,4, FALSE) &amp; ".html")</f>
        <v>closeouts/closeout-display-cases-and-racks/2-16-straight-2-18-slant-arms-w-8-ball-stops.html</v>
      </c>
      <c r="F29" s="5" t="str">
        <f>VLOOKUP(A29,'Created-Categories-Web2'!A:H,3,FALSE)</f>
        <v>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v>
      </c>
      <c r="G29">
        <f>VLOOKUP(A29,'Created-Categories-Web2'!A:H,8,FALSE)</f>
        <v>1</v>
      </c>
      <c r="H29">
        <f>COUNTIF(M:M,M29)</f>
        <v>1</v>
      </c>
      <c r="I29" s="6" t="str">
        <f ca="1">IFERROR(__xludf.DUMMYFUNCTION("SPLIT(A2,""/"")"),"www.americanretailsupply.com")</f>
        <v>www.americanretailsupply.com</v>
      </c>
      <c r="J29">
        <v>64898</v>
      </c>
      <c r="K29">
        <v>785242</v>
      </c>
      <c r="L29" t="s">
        <v>22859</v>
      </c>
      <c r="M29" t="s">
        <v>22874</v>
      </c>
    </row>
    <row r="30" spans="1:13" ht="14.25" hidden="1">
      <c r="A30" s="4" t="s">
        <v>4712</v>
      </c>
      <c r="B30" t="str">
        <f>VLOOKUP(A30,'Created-Categories-Web2'!A:B,2,FALSE)</f>
        <v>Default Category/Closeouts/Closeout Display Cases and Racks/22" Straight Arm Garment Rack</v>
      </c>
      <c r="C30" t="str">
        <f>SUBSTITUTE(A30,"www.americanretailsupply.com/","")</f>
        <v>64898/785241/Closeout-Display-Cases-and-Racks/22-Straight-Arm-Garment-Rack.html</v>
      </c>
      <c r="D30" t="str">
        <f>IF(ISERROR(VLOOKUP(B30,'Staging Category Links'!A:D,4, FALSE)), "", VLOOKUP(B30,'Staging Category Links'!A:D,4, FALSE) &amp; ".html")</f>
        <v>closeouts/closeout-display-cases-and-racks/22-straight-arm-garment-rack.html</v>
      </c>
      <c r="F30" s="5" t="str">
        <f>VLOOKUP(A30,'Created-Categories-Web2'!A:H,3,FALSE)</f>
        <v>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v>
      </c>
      <c r="G30">
        <f>VLOOKUP(A30,'Created-Categories-Web2'!A:H,8,FALSE)</f>
        <v>1</v>
      </c>
      <c r="H30">
        <f>COUNTIF(M:M,M30)</f>
        <v>1</v>
      </c>
      <c r="I30" s="6" t="str">
        <f ca="1">IFERROR(__xludf.DUMMYFUNCTION("SPLIT(A2,""/"")"),"www.americanretailsupply.com")</f>
        <v>www.americanretailsupply.com</v>
      </c>
      <c r="J30">
        <v>64898</v>
      </c>
      <c r="K30">
        <v>785241</v>
      </c>
      <c r="L30" t="s">
        <v>22859</v>
      </c>
      <c r="M30" t="s">
        <v>22873</v>
      </c>
    </row>
    <row r="31" spans="1:13" ht="14.25" hidden="1">
      <c r="A31" s="4" t="s">
        <v>3511</v>
      </c>
      <c r="B31" t="str">
        <f>VLOOKUP(A31,'Created-Categories-Web2'!A:B,2,FALSE)</f>
        <v>Default Category/Store Display Cases; Racks &amp; Showcases/Display Racks/Wire Rack Components/24 Hook Tier</v>
      </c>
      <c r="C31" t="str">
        <f>SUBSTITUTE(A31,"www.americanretailsupply.com/","")</f>
        <v>64799/225891/Wire-Rack-Components/24-Hook-Tier.html</v>
      </c>
      <c r="D31" t="str">
        <f>IF(ISERROR(VLOOKUP(B31,'Staging Category Links'!A:D,4, FALSE)), "", VLOOKUP(B31,'Staging Category Links'!A:D,4, FALSE) &amp; ".html")</f>
        <v>store-display-cases-racks-showcases/display-racks/wire-rack-components/24-hook-tier.html</v>
      </c>
      <c r="F31" s="5" t="str">
        <f>VLOOKUP(A31,'Created-Categories-Web2'!A:H,3,FALSE)</f>
        <v>The&amp;#160;24 Hook Tier has 6" hooks. 21" diameter. 9ga.</v>
      </c>
      <c r="G31">
        <f>VLOOKUP(A31,'Created-Categories-Web2'!A:H,8,FALSE)</f>
        <v>1</v>
      </c>
      <c r="H31">
        <f>COUNTIF(M:M,M31)</f>
        <v>1</v>
      </c>
      <c r="I31" s="6" t="str">
        <f ca="1">IFERROR(__xludf.DUMMYFUNCTION("SPLIT(A2,""/"")"),"www.americanretailsupply.com")</f>
        <v>www.americanretailsupply.com</v>
      </c>
      <c r="J31">
        <v>64799</v>
      </c>
      <c r="K31">
        <v>225891</v>
      </c>
      <c r="L31" t="s">
        <v>17742</v>
      </c>
      <c r="M31" t="s">
        <v>17763</v>
      </c>
    </row>
    <row r="32" spans="1:13" ht="14.25" hidden="1">
      <c r="A32" s="4" t="s">
        <v>9062</v>
      </c>
      <c r="B32" t="str">
        <f>VLOOKUP(A32,'Created-Categories-Web2'!A:B,2,FALSE)</f>
        <v>Default Category/Store Display Cases; Racks &amp; Showcases/Display Racks/Contemporary Raw Steel Displays/24 Pair Earring Display</v>
      </c>
      <c r="C32" t="str">
        <f>SUBSTITUTE(A32,"www.americanretailsupply.com/","")</f>
        <v>65211/47156/Contemporary-Raw-Steel-Displays/24-Pair-Earring-Display.html</v>
      </c>
      <c r="D32" t="str">
        <f>IF(ISERROR(VLOOKUP(B32,'Staging Category Links'!A:D,4, FALSE)), "", VLOOKUP(B32,'Staging Category Links'!A:D,4, FALSE) &amp; ".html")</f>
        <v>store-display-cases-racks-showcases/display-racks/contemporary-raw-steel-displays/24-pair-earring-display.html</v>
      </c>
      <c r="F32" s="5" t="str">
        <f>VLOOKUP(A32,'Created-Categories-Web2'!A:H,3,FALSE)</f>
        <v>15" high.</v>
      </c>
      <c r="G32">
        <f>VLOOKUP(A32,'Created-Categories-Web2'!A:H,8,FALSE)</f>
        <v>1</v>
      </c>
      <c r="H32">
        <f>COUNTIF(M:M,M32)</f>
        <v>1</v>
      </c>
      <c r="I32" s="6" t="str">
        <f ca="1">IFERROR(__xludf.DUMMYFUNCTION("SPLIT(A2,""/"")"),"www.americanretailsupply.com")</f>
        <v>www.americanretailsupply.com</v>
      </c>
      <c r="J32">
        <v>65211</v>
      </c>
      <c r="K32">
        <v>47156</v>
      </c>
      <c r="L32" t="s">
        <v>23780</v>
      </c>
      <c r="M32" t="s">
        <v>23797</v>
      </c>
    </row>
    <row r="33" spans="1:14" ht="14.25" hidden="1">
      <c r="A33" s="4" t="s">
        <v>8607</v>
      </c>
      <c r="B33" t="str">
        <f>VLOOKUP(A33,'Created-Categories-Web2'!A:B,2,FALSE)</f>
        <v>Default Category/Store Display Cases; Racks &amp; Showcases/Display Racks/Literature Racks/24 Pocket 4 7 8 Spinner</v>
      </c>
      <c r="C33" t="str">
        <f>SUBSTITUTE(A33,"www.americanretailsupply.com/","")</f>
        <v>65181/561795/Literature-Racks/24-Pocket-4-78-Spinner.html</v>
      </c>
      <c r="D33" t="str">
        <f>IF(ISERROR(VLOOKUP(B33,'Staging Category Links'!A:D,4, FALSE)), "", VLOOKUP(B33,'Staging Category Links'!A:D,4, FALSE) &amp; ".html")</f>
        <v>store-display-cases-racks-showcases/display-racks/literature-racks/24-pocket-4-7-8-spinner.html</v>
      </c>
      <c r="F33" s="5" t="str">
        <f>VLOOKUP(A33,'Created-Categories-Web2'!A:H,3,FALSE)</f>
        <v>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v>
      </c>
      <c r="G33">
        <f>VLOOKUP(A33,'Created-Categories-Web2'!A:H,8,FALSE)</f>
        <v>1</v>
      </c>
      <c r="H33">
        <f>COUNTIF(M:M,M33)</f>
        <v>1</v>
      </c>
      <c r="I33" s="6" t="str">
        <f ca="1">IFERROR(__xludf.DUMMYFUNCTION("SPLIT(A2,""/"")"),"www.americanretailsupply.com")</f>
        <v>www.americanretailsupply.com</v>
      </c>
      <c r="J33">
        <v>65181</v>
      </c>
      <c r="K33">
        <v>561795</v>
      </c>
      <c r="L33" t="s">
        <v>23700</v>
      </c>
      <c r="M33" t="s">
        <v>23708</v>
      </c>
    </row>
    <row r="34" spans="1:14" ht="14.25" hidden="1">
      <c r="A34" s="4" t="s">
        <v>8587</v>
      </c>
      <c r="B34" t="str">
        <f>VLOOKUP(A34,'Created-Categories-Web2'!A:B,2,FALSE)</f>
        <v>Default Category/Store Display Cases; Racks &amp; Showcases/Display Racks/Literature Racks/24 Pocket Combo Spinner</v>
      </c>
      <c r="C34" t="str">
        <f>SUBSTITUTE(A34,"www.americanretailsupply.com/","")</f>
        <v>65181/561739/Literature-Racks/24-Pocket-Combo-Spinner.html</v>
      </c>
      <c r="D34" t="str">
        <f>IF(ISERROR(VLOOKUP(B34,'Staging Category Links'!A:D,4, FALSE)), "", VLOOKUP(B34,'Staging Category Links'!A:D,4, FALSE) &amp; ".html")</f>
        <v>store-display-cases-racks-showcases/display-racks/literature-racks/24-pocket-combo-spinner.html</v>
      </c>
      <c r="F34" s="5" t="str">
        <f>VLOOKUP(A34,'Created-Categories-Web2'!A:H,3,FALSE)</f>
        <v>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v>
      </c>
      <c r="G34">
        <f>VLOOKUP(A34,'Created-Categories-Web2'!A:H,8,FALSE)</f>
        <v>1</v>
      </c>
      <c r="H34">
        <f>COUNTIF(M:M,M34)</f>
        <v>1</v>
      </c>
      <c r="I34" s="6" t="str">
        <f ca="1">IFERROR(__xludf.DUMMYFUNCTION("SPLIT(A2,""/"")"),"www.americanretailsupply.com")</f>
        <v>www.americanretailsupply.com</v>
      </c>
      <c r="J34">
        <v>65181</v>
      </c>
      <c r="K34">
        <v>561739</v>
      </c>
      <c r="L34" t="s">
        <v>23700</v>
      </c>
      <c r="M34" t="s">
        <v>23704</v>
      </c>
    </row>
    <row r="35" spans="1:14" ht="14.25" hidden="1">
      <c r="A35" s="4" t="s">
        <v>8576</v>
      </c>
      <c r="B35" t="str">
        <f>VLOOKUP(A35,'Created-Categories-Web2'!A:B,2,FALSE)</f>
        <v>Default Category/Store Display Cases; Racks &amp; Showcases/Display Racks/Literature Racks/24 Pocket Literature Spinner</v>
      </c>
      <c r="C35" t="str">
        <f>SUBSTITUTE(A35,"www.americanretailsupply.com/","")</f>
        <v>65181/561663/Literature-Racks/24-Pocket-Literature-Spinner.html</v>
      </c>
      <c r="D35" t="str">
        <f>IF(ISERROR(VLOOKUP(B35,'Staging Category Links'!A:D,4, FALSE)), "", VLOOKUP(B35,'Staging Category Links'!A:D,4, FALSE) &amp; ".html")</f>
        <v>store-display-cases-racks-showcases/display-racks/literature-racks/24-pocket-literature-spinner.html</v>
      </c>
      <c r="F35" s="5" t="str">
        <f>VLOOKUP(A35,'Created-Categories-Web2'!A:H,3,FALSE)</f>
        <v>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v>
      </c>
      <c r="G35">
        <f>VLOOKUP(A35,'Created-Categories-Web2'!A:H,8,FALSE)</f>
        <v>1</v>
      </c>
      <c r="H35">
        <f>COUNTIF(M:M,M35)</f>
        <v>1</v>
      </c>
      <c r="I35" s="6" t="str">
        <f ca="1">IFERROR(__xludf.DUMMYFUNCTION("SPLIT(A2,""/"")"),"www.americanretailsupply.com")</f>
        <v>www.americanretailsupply.com</v>
      </c>
      <c r="J35">
        <v>65181</v>
      </c>
      <c r="K35">
        <v>561663</v>
      </c>
      <c r="L35" t="s">
        <v>23700</v>
      </c>
      <c r="M35" t="s">
        <v>23702</v>
      </c>
    </row>
    <row r="36" spans="1:14" ht="14.25" hidden="1">
      <c r="A36" s="4" t="s">
        <v>8592</v>
      </c>
      <c r="B36" t="str">
        <f>VLOOKUP(A36,'Created-Categories-Web2'!A:B,2,FALSE)</f>
        <v>Default Category/Store Display Cases; Racks &amp; Showcases/Display Racks/Literature Racks/24 Pocket Spinner</v>
      </c>
      <c r="C36" t="str">
        <f>SUBSTITUTE(A36,"www.americanretailsupply.com/","")</f>
        <v>65181/561792/Literature-Racks/24-Pocket-Spinner.html</v>
      </c>
      <c r="D36" t="str">
        <f>IF(ISERROR(VLOOKUP(B36,'Staging Category Links'!A:D,4, FALSE)), "", VLOOKUP(B36,'Staging Category Links'!A:D,4, FALSE) &amp; ".html")</f>
        <v>store-display-cases-racks-showcases/display-racks/literature-racks/24-pocket-spinner.html</v>
      </c>
      <c r="F36" s="5" t="str">
        <f>VLOOKUP(A36,'Created-Categories-Web2'!A:H,3,FALSE)</f>
        <v>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v>
      </c>
      <c r="G36">
        <f>VLOOKUP(A36,'Created-Categories-Web2'!A:H,8,FALSE)</f>
        <v>3</v>
      </c>
      <c r="H36">
        <f>COUNTIF(M:M,M36)</f>
        <v>1</v>
      </c>
      <c r="I36" s="6" t="str">
        <f ca="1">IFERROR(__xludf.DUMMYFUNCTION("SPLIT(A2,""/"")"),"www.americanretailsupply.com")</f>
        <v>www.americanretailsupply.com</v>
      </c>
      <c r="J36">
        <v>65181</v>
      </c>
      <c r="K36">
        <v>561792</v>
      </c>
      <c r="L36" t="s">
        <v>23700</v>
      </c>
      <c r="M36" t="s">
        <v>23705</v>
      </c>
    </row>
    <row r="37" spans="1:14" ht="14.25" hidden="1">
      <c r="A37" s="4" t="s">
        <v>8668</v>
      </c>
      <c r="B37" t="str">
        <f>VLOOKUP(A37,'Created-Categories-Web2'!A:B,2,FALSE)</f>
        <v>Default Category/Store Display Cases; Racks &amp; Showcases/Garment &amp; Hat Racks/2 Arm Garment Racks</v>
      </c>
      <c r="C37" t="str">
        <f>SUBSTITUTE(A37,"www.americanretailsupply.com/","")</f>
        <v>65194/36804/Garment--Hat-Racks/2-Arm-Garment-Racks.html</v>
      </c>
      <c r="D37" t="str">
        <f>IF(ISERROR(VLOOKUP(B37,'Staging Category Links'!A:D,4, FALSE)), "", VLOOKUP(B37,'Staging Category Links'!A:D,4, FALSE) &amp; ".html")</f>
        <v>store-display-cases-racks-showcases/garment-hat-racks/2-arm-garment-racks.html</v>
      </c>
      <c r="F37" s="5" t="str">
        <f>VLOOKUP(A37,'Created-Categories-Web2'!A:H,3,FALSE)</f>
        <v>2 Way Racks - Mirror polished chrome and Black are available in our Two Arm Racks with Heavy Pan Base.   Two 16" rectangular straight arms with protective chrome strip. &lt;a href="http://yoosh.co/ars_files/rs6.eporia.com/company_8/428201%20garmet%20rack.pdf"&gt;Assembly Instructions here.&lt;/a&gt;</v>
      </c>
      <c r="G37">
        <f>VLOOKUP(A37,'Created-Categories-Web2'!A:H,8,FALSE)</f>
        <v>4</v>
      </c>
      <c r="H37">
        <f>COUNTIF(M:M,M37)</f>
        <v>1</v>
      </c>
      <c r="I37" s="6" t="str">
        <f ca="1">IFERROR(__xludf.DUMMYFUNCTION("SPLIT(A2,""/"")"),"www.americanretailsupply.com")</f>
        <v>www.americanretailsupply.com</v>
      </c>
      <c r="J37">
        <v>65194</v>
      </c>
      <c r="K37">
        <v>36804</v>
      </c>
      <c r="L37" t="s">
        <v>23719</v>
      </c>
      <c r="M37" t="s">
        <v>23720</v>
      </c>
    </row>
    <row r="38" spans="1:14" ht="14.25" hidden="1">
      <c r="A38" s="4" t="s">
        <v>3263</v>
      </c>
      <c r="B38" t="str">
        <f>VLOOKUP(A38,'Created-Categories-Web2'!A:B,2,FALSE)</f>
        <v>Default Category/Store Display Cases; Racks &amp; Showcases/Jewelry Displays/Ring &amp; Earring Displays/2 Finger Ring Display</v>
      </c>
      <c r="C38" t="str">
        <f>SUBSTITUTE(A38,"www.americanretailsupply.com/","")</f>
        <v>64795/37795/Ring--Earring-Displays/2-Finger-Ring-Display.html</v>
      </c>
      <c r="D38" t="str">
        <f>IF(ISERROR(VLOOKUP(B38,'Staging Category Links'!A:D,4, FALSE)), "", VLOOKUP(B38,'Staging Category Links'!A:D,4, FALSE) &amp; ".html")</f>
        <v>store-display-cases-racks-showcases/jewelry-displays/ring-earring-displays/2-finger-ring-display.html</v>
      </c>
      <c r="F38" s="5" t="str">
        <f>VLOOKUP(A38,'Created-Categories-Web2'!A:H,3,FALSE)</f>
        <v>Display two rings on the beautiful black velvet or the white faux leather display.</v>
      </c>
      <c r="G38">
        <f>VLOOKUP(A38,'Created-Categories-Web2'!A:H,8,FALSE)</f>
        <v>2</v>
      </c>
      <c r="H38">
        <f>COUNTIF(M:M,M38)</f>
        <v>1</v>
      </c>
      <c r="I38" s="6" t="str">
        <f ca="1">IFERROR(__xludf.DUMMYFUNCTION("SPLIT(A2,""/"")"),"www.americanretailsupply.com")</f>
        <v>www.americanretailsupply.com</v>
      </c>
      <c r="J38">
        <v>64795</v>
      </c>
      <c r="K38">
        <v>37795</v>
      </c>
      <c r="L38" t="s">
        <v>17324</v>
      </c>
      <c r="M38" t="s">
        <v>17555</v>
      </c>
    </row>
    <row r="39" spans="1:14" ht="14.25" hidden="1">
      <c r="A39" s="4" t="s">
        <v>9014</v>
      </c>
      <c r="B39" t="str">
        <f>VLOOKUP(A39,'Created-Categories-Web2'!A:B,2,FALSE)</f>
        <v>Default Category/Store Display Cases; Racks &amp; Showcases/Display Racks/Contemporary Raw Steel Displays/2 Sided Floor Mirror for Shoes</v>
      </c>
      <c r="C39" t="str">
        <f>SUBSTITUTE(A39,"www.americanretailsupply.com/","")</f>
        <v>65211/44207/Contemporary-Raw-Steel-Displays/2-Sided-Floor-Mirror-for-Shoes.html</v>
      </c>
      <c r="D39" t="str">
        <f>IF(ISERROR(VLOOKUP(B39,'Staging Category Links'!A:D,4, FALSE)), "", VLOOKUP(B39,'Staging Category Links'!A:D,4, FALSE) &amp; ".html")</f>
        <v>store-display-cases-racks-showcases/display-racks/contemporary-raw-steel-displays/2-sided-floor-mirror-for-shoes.html</v>
      </c>
      <c r="F39" s="5" t="str">
        <f>VLOOKUP(A39,'Created-Categories-Web2'!A:H,3,FALSE)</f>
        <v>The 2 Sided Floor Mirror for Shoes is a great way for customers to get an accurate view of the shoes they wish to buy.</v>
      </c>
      <c r="G39">
        <f>VLOOKUP(A39,'Created-Categories-Web2'!A:H,8,FALSE)</f>
        <v>1</v>
      </c>
      <c r="H39">
        <f>COUNTIF(M:M,M39)</f>
        <v>1</v>
      </c>
      <c r="I39" s="6" t="str">
        <f ca="1">IFERROR(__xludf.DUMMYFUNCTION("SPLIT(A2,""/"")"),"www.americanretailsupply.com")</f>
        <v>www.americanretailsupply.com</v>
      </c>
      <c r="J39">
        <v>65211</v>
      </c>
      <c r="K39">
        <v>44207</v>
      </c>
      <c r="L39" t="s">
        <v>23780</v>
      </c>
      <c r="M39" t="s">
        <v>23789</v>
      </c>
    </row>
    <row r="40" spans="1:14" ht="14.25">
      <c r="A40" s="4" t="s">
        <v>3284</v>
      </c>
      <c r="B40" t="str">
        <f>VLOOKUP(A40,'Created-Categories-Web2'!A:B,2,FALSE)</f>
        <v>Default Category/Store Display Cases; Racks &amp; Showcases/Display Racks/Counter Top Racks/2 Tier Counter Spinner Display with 12 Pegs</v>
      </c>
      <c r="C40" t="str">
        <f>SUBSTITUTE(A40,"www.americanretailsupply.com/","")</f>
        <v>64797/734990/Counter-Top-Racks/2-Tier-Counter-Spinner-Display-with-12-Pegs.html</v>
      </c>
      <c r="D40" t="str">
        <f>IF(ISERROR(VLOOKUP(B40,'Staging Category Links'!A:D,4, FALSE)), "", VLOOKUP(B40,'Staging Category Links'!A:D,4, FALSE) &amp; ".html")</f>
        <v>store-display-cases-racks-showcases/display-racks/counter-top-racks/2-tier-counter-spinner-display-with-12-pegs.html</v>
      </c>
      <c r="F40" s="5" t="str">
        <f>VLOOKUP(A40,'Created-Categories-Web2'!A:H,3,FALSE)</f>
        <v>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v>
      </c>
      <c r="G40">
        <f>VLOOKUP(A40,'Created-Categories-Web2'!A:H,8,FALSE)</f>
        <v>2</v>
      </c>
      <c r="H40">
        <f>COUNTIF(M:M,M40)</f>
        <v>2</v>
      </c>
      <c r="I40" s="6" t="str">
        <f ca="1">IFERROR(__xludf.DUMMYFUNCTION("SPLIT(A2,""/"")"),"www.americanretailsupply.com")</f>
        <v>www.americanretailsupply.com</v>
      </c>
      <c r="J40">
        <v>64797</v>
      </c>
      <c r="K40">
        <v>734990</v>
      </c>
      <c r="L40" t="s">
        <v>17622</v>
      </c>
      <c r="M40" t="s">
        <v>17624</v>
      </c>
      <c r="N40" t="s">
        <v>23946</v>
      </c>
    </row>
    <row r="41" spans="1:14" ht="14.25">
      <c r="A41" s="4" t="s">
        <v>8623</v>
      </c>
      <c r="B41" t="str">
        <f>VLOOKUP(A41,'Created-Categories-Web2'!A:B,2,FALSE)</f>
        <v>Default Category/Store Display Cases; Racks &amp; Showcases/Display Racks/Literature Racks/2 Tier Counter Spinner Display with 12 Pegs</v>
      </c>
      <c r="C41" t="str">
        <f>SUBSTITUTE(A41,"www.americanretailsupply.com/","")</f>
        <v>65181/734990/Literature-Racks/2-Tier-Counter-Spinner-Display-with-12-Pegs.html</v>
      </c>
      <c r="F41" s="5" t="str">
        <f>VLOOKUP(A41,'Created-Categories-Web2'!A:H,3,FALSE)</f>
        <v>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v>
      </c>
      <c r="G41">
        <f>VLOOKUP(A41,'Created-Categories-Web2'!A:H,8,FALSE)</f>
        <v>0</v>
      </c>
      <c r="H41">
        <f>COUNTIF(M:M,M41)</f>
        <v>2</v>
      </c>
      <c r="I41" s="6" t="str">
        <f ca="1">IFERROR(__xludf.DUMMYFUNCTION("SPLIT(A2,""/"")"),"www.americanretailsupply.com")</f>
        <v>www.americanretailsupply.com</v>
      </c>
      <c r="J41">
        <v>65181</v>
      </c>
      <c r="K41">
        <v>734990</v>
      </c>
      <c r="L41" t="s">
        <v>23700</v>
      </c>
      <c r="M41" t="s">
        <v>17624</v>
      </c>
      <c r="N41" t="s">
        <v>23946</v>
      </c>
    </row>
    <row r="42" spans="1:14" ht="14.25" hidden="1">
      <c r="A42" s="4" t="s">
        <v>9067</v>
      </c>
      <c r="B42" t="str">
        <f>VLOOKUP(A42,'Created-Categories-Web2'!A:B,2,FALSE)</f>
        <v>Default Category/Store Display Cases; Racks &amp; Showcases/Display Racks/Contemporary Raw Steel Displays/2 Tier Jewelry Display Stand</v>
      </c>
      <c r="C42" t="str">
        <f>SUBSTITUTE(A42,"www.americanretailsupply.com/","")</f>
        <v>65211/47157/Contemporary-Raw-Steel-Displays/2-Tier-Jewelry-Display-Stand.html</v>
      </c>
      <c r="D42" t="str">
        <f>IF(ISERROR(VLOOKUP(B42,'Staging Category Links'!A:D,4, FALSE)), "", VLOOKUP(B42,'Staging Category Links'!A:D,4, FALSE) &amp; ".html")</f>
        <v>store-display-cases-racks-showcases/display-racks/contemporary-raw-steel-displays/2-tier-jewelry-display-stand.html</v>
      </c>
      <c r="F42" s="5" t="str">
        <f>VLOOKUP(A42,'Created-Categories-Web2'!A:H,3,FALSE)</f>
        <v>This 2 tier counter top jewelry display stand is perfect for displaying necklaces and bracelets. 12" high.</v>
      </c>
      <c r="G42">
        <f>VLOOKUP(A42,'Created-Categories-Web2'!A:H,8,FALSE)</f>
        <v>1</v>
      </c>
      <c r="H42">
        <f>COUNTIF(M:M,M42)</f>
        <v>1</v>
      </c>
      <c r="I42" s="6" t="str">
        <f ca="1">IFERROR(__xludf.DUMMYFUNCTION("SPLIT(A2,""/"")"),"www.americanretailsupply.com")</f>
        <v>www.americanretailsupply.com</v>
      </c>
      <c r="J42">
        <v>65211</v>
      </c>
      <c r="K42">
        <v>47157</v>
      </c>
      <c r="L42" t="s">
        <v>23780</v>
      </c>
      <c r="M42" t="s">
        <v>23798</v>
      </c>
    </row>
    <row r="43" spans="1:14" ht="14.25" hidden="1">
      <c r="A43" s="4" t="s">
        <v>8997</v>
      </c>
      <c r="B43" t="str">
        <f>VLOOKUP(A43,'Created-Categories-Web2'!A:B,2,FALSE)</f>
        <v>Default Category/Store Display Cases; Racks &amp; Showcases/Display Racks/Contemporary Raw Steel Displays/2 Tier Watch Display</v>
      </c>
      <c r="C43" t="str">
        <f>SUBSTITUTE(A43,"www.americanretailsupply.com/","")</f>
        <v>65211/44195/Contemporary-Raw-Steel-Displays/2-Tier-Watch-Display.html</v>
      </c>
      <c r="D43" t="str">
        <f>IF(ISERROR(VLOOKUP(B43,'Staging Category Links'!A:D,4, FALSE)), "", VLOOKUP(B43,'Staging Category Links'!A:D,4, FALSE) &amp; ".html")</f>
        <v>store-display-cases-racks-showcases/display-racks/contemporary-raw-steel-displays/2-tier-watch-display.html</v>
      </c>
      <c r="F43" s="5" t="str">
        <f>VLOOKUP(A43,'Created-Categories-Web2'!A:H,3,FALSE)</f>
        <v>Feature 10 watches on the 2 Tier Watch Display. This is a unique line that is very classy.&lt;br&gt;9 1/4" high.</v>
      </c>
      <c r="G43">
        <f>VLOOKUP(A43,'Created-Categories-Web2'!A:H,8,FALSE)</f>
        <v>1</v>
      </c>
      <c r="H43">
        <f>COUNTIF(M:M,M43)</f>
        <v>1</v>
      </c>
      <c r="I43" s="6" t="str">
        <f ca="1">IFERROR(__xludf.DUMMYFUNCTION("SPLIT(A2,""/"")"),"www.americanretailsupply.com")</f>
        <v>www.americanretailsupply.com</v>
      </c>
      <c r="J43">
        <v>65211</v>
      </c>
      <c r="K43">
        <v>44195</v>
      </c>
      <c r="L43" t="s">
        <v>23780</v>
      </c>
      <c r="M43" t="s">
        <v>23784</v>
      </c>
    </row>
    <row r="44" spans="1:14" ht="14.25" hidden="1">
      <c r="A44" s="4" t="s">
        <v>6834</v>
      </c>
      <c r="B44" t="str">
        <f>VLOOKUP(A44,'Created-Categories-Web2'!A:B,2,FALSE)</f>
        <v>Default Category/Store Display Cases; Racks &amp; Showcases/Tempered Glass Shelves &amp; Displays/Glass Connectors/2 Way</v>
      </c>
      <c r="C44" t="str">
        <f>SUBSTITUTE(A44,"www.americanretailsupply.com/","")</f>
        <v>64971/37172/Glass-Connectors/2-Way.html</v>
      </c>
      <c r="D44" t="str">
        <f>IF(ISERROR(VLOOKUP(B44,'Staging Category Links'!A:D,4, FALSE)), "", VLOOKUP(B44,'Staging Category Links'!A:D,4, FALSE) &amp; ".html")</f>
        <v>store-display-cases-racks-showcases/tempered-glass-shelves-displays/glass-connectors/2-way.html</v>
      </c>
      <c r="F44" s="5" t="str">
        <f>VLOOKUP(A44,'Created-Categories-Web2'!A:H,3,FALSE)</f>
        <v>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href="../../37175/Glass-Connectors/Hinge.html" target=_blank&gt;hinge&lt;/a&gt;, &lt;a href="../../37176/Glass-Connectors/Hasp.html" target=_blank&gt;hasp&lt;/a&gt; and &lt;a href="../../47634/Glass-Connectors/Combination-Lock.html" target=_blank&gt;combo lock&lt;/a&gt;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v>
      </c>
      <c r="G44">
        <f>VLOOKUP(A44,'Created-Categories-Web2'!A:H,8,FALSE)</f>
        <v>3</v>
      </c>
      <c r="H44">
        <f>COUNTIF(M:M,M44)</f>
        <v>1</v>
      </c>
      <c r="I44" s="6" t="str">
        <f ca="1">IFERROR(__xludf.DUMMYFUNCTION("SPLIT(A2,""/"")"),"www.americanretailsupply.com")</f>
        <v>www.americanretailsupply.com</v>
      </c>
      <c r="J44">
        <v>64971</v>
      </c>
      <c r="K44">
        <v>37172</v>
      </c>
      <c r="L44" t="s">
        <v>23272</v>
      </c>
      <c r="M44" t="s">
        <v>23274</v>
      </c>
    </row>
    <row r="45" spans="1:14" ht="14.25" hidden="1">
      <c r="A45" s="4" t="s">
        <v>8654</v>
      </c>
      <c r="B45" t="str">
        <f>VLOOKUP(A45,'Created-Categories-Web2'!A:B,2,FALSE)</f>
        <v>Default Category/Store Display Cases; Racks &amp; Showcases/Display Racks/CD; Video &amp; Eyeware Displays/30 Pocket DVD Floor Display</v>
      </c>
      <c r="C45" t="str">
        <f>SUBSTITUTE(A45,"www.americanretailsupply.com/","")</f>
        <v>65182/561833/CD-Video--Eyeware-Displays/30-Pocket-DVD-Floor-Display.html</v>
      </c>
      <c r="D45" t="str">
        <f>IF(ISERROR(VLOOKUP(B45,'Staging Category Links'!A:D,4, FALSE)), "", VLOOKUP(B45,'Staging Category Links'!A:D,4, FALSE) &amp; ".html")</f>
        <v>store-display-cases-racks-showcases/display-racks/cd-video-eyeware-displays/30-pocket-dvd-floor-display.html</v>
      </c>
      <c r="F45" s="5" t="str">
        <f>VLOOKUP(A45,'Created-Categories-Web2'!A:H,3,FALSE)</f>
        <v>30 Pocket DVD Floor Display&lt;br&gt;Contemporary design that assembles in seconds.&lt;br&gt;&lt;br&gt;Size: 70"H x 20"W x 24"D&lt;br&gt;Color: Black &lt;br&gt;&lt;br&gt;Features:&lt;br&gt;&amp;#8226; 30 Pockets&lt;br&gt;&amp;#8226; 10 Tiers &lt;br&gt;&amp;#8226; 5 DVD's per pocket&lt;br&gt;&amp;#8226; 150 DVD's total</v>
      </c>
      <c r="G45">
        <f>VLOOKUP(A45,'Created-Categories-Web2'!A:H,8,FALSE)</f>
        <v>1</v>
      </c>
      <c r="H45">
        <f>COUNTIF(M:M,M45)</f>
        <v>1</v>
      </c>
      <c r="I45" s="6" t="str">
        <f ca="1">IFERROR(__xludf.DUMMYFUNCTION("SPLIT(A2,""/"")"),"www.americanretailsupply.com")</f>
        <v>www.americanretailsupply.com</v>
      </c>
      <c r="J45">
        <v>65182</v>
      </c>
      <c r="K45">
        <v>561833</v>
      </c>
      <c r="L45" t="s">
        <v>23712</v>
      </c>
      <c r="M45" t="s">
        <v>23717</v>
      </c>
    </row>
    <row r="46" spans="1:14" ht="14.25" hidden="1">
      <c r="A46" s="4" t="s">
        <v>2525</v>
      </c>
      <c r="B46" t="str">
        <f>VLOOKUP(A46,'Created-Categories-Web2'!A:B,2,FALSE)</f>
        <v>Default Category/Store Display Cases; Racks &amp; Showcases/Acrylic Displays/Acrylic Risers &amp; Cubes/3 16" Acrylic Beveled Edge 6 Piece Riser Set</v>
      </c>
      <c r="C46" t="str">
        <f>SUBSTITUTE(A46,"www.americanretailsupply.com/","")</f>
        <v>64769/34239/Acrylic-Risers--Cubes/316-Acrylic-Beveled-Edge-6-Piece-Riser-Set.html</v>
      </c>
      <c r="D46" t="str">
        <f>IF(ISERROR(VLOOKUP(B46,'Staging Category Links'!A:D,4, FALSE)), "", VLOOKUP(B46,'Staging Category Links'!A:D,4, FALSE) &amp; ".html")</f>
        <v>store-display-cases-racks-showcases/acrylic-displays/acrylic-risers-cubes/3-16-acrylic-beveled-edge-6-piece-riser-set.html</v>
      </c>
      <c r="F46" s="5" t="str">
        <f>VLOOKUP(A46,'Created-Categories-Web2'!A:H,3,FALSE)</f>
        <v>This is a great selection of a 6 Piece Clear Acrylic Risers and is one of our most popular sets. You get 6 risers for one low price.  You can add a variety of heights to highlight your retail store's display.</v>
      </c>
      <c r="G46">
        <f>VLOOKUP(A46,'Created-Categories-Web2'!A:H,8,FALSE)</f>
        <v>1</v>
      </c>
      <c r="H46">
        <f>COUNTIF(M:M,M46)</f>
        <v>1</v>
      </c>
      <c r="I46" s="6" t="str">
        <f ca="1">IFERROR(__xludf.DUMMYFUNCTION("SPLIT(A2,""/"")"),"www.americanretailsupply.com")</f>
        <v>www.americanretailsupply.com</v>
      </c>
      <c r="J46">
        <v>64769</v>
      </c>
      <c r="K46">
        <v>34239</v>
      </c>
      <c r="L46" t="s">
        <v>14115</v>
      </c>
      <c r="M46" t="s">
        <v>14455</v>
      </c>
    </row>
    <row r="47" spans="1:14" ht="14.25" hidden="1">
      <c r="A47" s="4" t="s">
        <v>4838</v>
      </c>
      <c r="B47" t="str">
        <f>VLOOKUP(A47,'Created-Categories-Web2'!A:B,2,FALSE)</f>
        <v>Default Category/Closeouts/Closeout Acrylic; Glass; Jewelry Displays/3 16" Glass Tempered; 12x16 Pencil Polished Edges</v>
      </c>
      <c r="C47" t="str">
        <f>SUBSTITUTE(A47,"www.americanretailsupply.com/","")</f>
        <v>64900/477339/Closeout-Acrylic-Glass-Jewelry-Displays/316-Glass-Tempered-12x16-Pencil-Polished-Edges.html</v>
      </c>
      <c r="D47" t="str">
        <f>IF(ISERROR(VLOOKUP(B47,'Staging Category Links'!A:D,4, FALSE)), "", VLOOKUP(B47,'Staging Category Links'!A:D,4, FALSE) &amp; ".html")</f>
        <v>closeouts/closeout-acrylic-glass-jewelry-displays/3-16-glass-tempered-12x16-pencil-polished-edges.html</v>
      </c>
      <c r="F47" s="5" t="str">
        <f>VLOOKUP(A47,'Created-Categories-Web2'!A:H,3,FALSE)</f>
        <v>Note: There will be an extra charge for glass crating. Standard crating charges start at $25, and larger qty orders may require multiple crates. We will inform you of the crating charge before processing your order.</v>
      </c>
      <c r="G47">
        <f>VLOOKUP(A47,'Created-Categories-Web2'!A:H,8,FALSE)</f>
        <v>1</v>
      </c>
      <c r="H47">
        <f>COUNTIF(M:M,M47)</f>
        <v>1</v>
      </c>
      <c r="I47" s="6" t="str">
        <f ca="1">IFERROR(__xludf.DUMMYFUNCTION("SPLIT(A2,""/"")"),"www.americanretailsupply.com")</f>
        <v>www.americanretailsupply.com</v>
      </c>
      <c r="J47">
        <v>64900</v>
      </c>
      <c r="K47">
        <v>477339</v>
      </c>
      <c r="L47" t="s">
        <v>22889</v>
      </c>
      <c r="M47" t="s">
        <v>22896</v>
      </c>
    </row>
    <row r="48" spans="1:14" ht="14.25" hidden="1">
      <c r="A48" s="4" t="s">
        <v>2364</v>
      </c>
      <c r="B48" t="str">
        <f>VLOOKUP(A48,'Created-Categories-Web2'!A:B,2,FALSE)</f>
        <v>Default Category/Store Display Cases; Racks &amp; Showcases/Tempered Glass Shelves &amp; Displays/Tempered Glass/3 16" Tempered Cube Glass</v>
      </c>
      <c r="C48" t="str">
        <f>SUBSTITUTE(A48,"www.americanretailsupply.com/","")</f>
        <v>64765/37205/Tempered-Glass/316-Tempered-Cube-Glass.html</v>
      </c>
      <c r="D48" t="str">
        <f>IF(ISERROR(VLOOKUP(B48,'Staging Category Links'!A:D,4, FALSE)), "", VLOOKUP(B48,'Staging Category Links'!A:D,4, FALSE) &amp; ".html")</f>
        <v>store-display-cases-racks-showcases/tempered-glass-shelves-displays/tempered-glass/3-16-tempered-cube-glass.html</v>
      </c>
      <c r="F48" s="5" t="str">
        <f>VLOOKUP(A48,'Created-Categories-Web2'!A:H,3,FALSE)</f>
        <v>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href="../../../64971/Glass-Connectors.html"&gt;connectors&lt;/a&gt;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v>
      </c>
      <c r="G48">
        <f>VLOOKUP(A48,'Created-Categories-Web2'!A:H,8,FALSE)</f>
        <v>12</v>
      </c>
      <c r="H48">
        <f>COUNTIF(M:M,M48)</f>
        <v>1</v>
      </c>
      <c r="I48" s="6" t="str">
        <f ca="1">IFERROR(__xludf.DUMMYFUNCTION("SPLIT(A2,""/"")"),"www.americanretailsupply.com")</f>
        <v>www.americanretailsupply.com</v>
      </c>
      <c r="J48">
        <v>64765</v>
      </c>
      <c r="K48">
        <v>37205</v>
      </c>
      <c r="L48" t="s">
        <v>13598</v>
      </c>
      <c r="M48" t="s">
        <v>13678</v>
      </c>
    </row>
    <row r="49" spans="1:14" ht="14.25" hidden="1">
      <c r="A49" s="4" t="s">
        <v>2376</v>
      </c>
      <c r="B49" t="str">
        <f>VLOOKUP(A49,'Created-Categories-Web2'!A:B,2,FALSE)</f>
        <v>Default Category/Store Display Cases; Racks &amp; Showcases/Tempered Glass Shelves &amp; Displays/Tempered Glass/3 16" Tempered Quarter Round</v>
      </c>
      <c r="C49" t="str">
        <f>SUBSTITUTE(A49,"www.americanretailsupply.com/","")</f>
        <v>64765/37258/Tempered-Glass/316-Tempered-Quarter-Round.html</v>
      </c>
      <c r="D49" t="str">
        <f>IF(ISERROR(VLOOKUP(B49,'Staging Category Links'!A:D,4, FALSE)), "", VLOOKUP(B49,'Staging Category Links'!A:D,4, FALSE) &amp; ".html")</f>
        <v>store-display-cases-racks-showcases/tempered-glass-shelves-displays/tempered-glass/3-16-tempered-quarter-round.html</v>
      </c>
      <c r="F49" s="5" t="str">
        <f>VLOOKUP(A49,'Created-Categories-Web2'!A:H,3,FALSE)</f>
        <v>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v>
      </c>
      <c r="G49">
        <f>VLOOKUP(A49,'Created-Categories-Web2'!A:H,8,FALSE)</f>
        <v>3</v>
      </c>
      <c r="H49">
        <f>COUNTIF(M:M,M49)</f>
        <v>1</v>
      </c>
      <c r="I49" s="6" t="str">
        <f ca="1">IFERROR(__xludf.DUMMYFUNCTION("SPLIT(A2,""/"")"),"www.americanretailsupply.com")</f>
        <v>www.americanretailsupply.com</v>
      </c>
      <c r="J49">
        <v>64765</v>
      </c>
      <c r="K49">
        <v>37258</v>
      </c>
      <c r="L49" t="s">
        <v>13598</v>
      </c>
      <c r="M49" t="s">
        <v>13739</v>
      </c>
    </row>
    <row r="50" spans="1:14" ht="14.25">
      <c r="A50" s="4" t="s">
        <v>2394</v>
      </c>
      <c r="B50" t="str">
        <f>VLOOKUP(A50,'Created-Categories-Web2'!A:B,2,FALSE)</f>
        <v>Default Category/Store Display Cases; Racks &amp; Showcases/Tempered Glass Shelves &amp; Displays/Tempered Glass/3 16" Tempered Shelf Glass Square Corners</v>
      </c>
      <c r="C50" t="str">
        <f>SUBSTITUTE(A50,"www.americanretailsupply.com/","")</f>
        <v>64765/47145/Tempered-Glass/316-Tempered-Shelf-Glass-Square-Corners.html</v>
      </c>
      <c r="D50" t="str">
        <f>IF(ISERROR(VLOOKUP(B50,'Staging Category Links'!A:D,4, FALSE)), "", VLOOKUP(B50,'Staging Category Links'!A:D,4, FALSE) &amp; ".html")</f>
        <v>store-display-cases-racks-showcases/tempered-glass-shelves-displays/tempered-glass/3-16-tempered-shelf-glass-square-corners.html</v>
      </c>
      <c r="F50" s="5" t="str">
        <f>VLOOKUP(A50,'Created-Categories-Web2'!A:H,3,FALSE)</f>
        <v>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v>
      </c>
      <c r="G50">
        <f>VLOOKUP(A50,'Created-Categories-Web2'!A:H,8,FALSE)</f>
        <v>13</v>
      </c>
      <c r="H50">
        <f>COUNTIF(M:M,M50)</f>
        <v>2</v>
      </c>
      <c r="I50" s="6" t="str">
        <f ca="1">IFERROR(__xludf.DUMMYFUNCTION("SPLIT(A2,""/"")"),"www.americanretailsupply.com")</f>
        <v>www.americanretailsupply.com</v>
      </c>
      <c r="J50">
        <v>64765</v>
      </c>
      <c r="K50">
        <v>47145</v>
      </c>
      <c r="L50" t="s">
        <v>13598</v>
      </c>
      <c r="M50" t="s">
        <v>13821</v>
      </c>
      <c r="N50" t="s">
        <v>23947</v>
      </c>
    </row>
    <row r="51" spans="1:14" ht="14.25">
      <c r="A51" s="4" t="s">
        <v>3447</v>
      </c>
      <c r="B51" t="str">
        <f>VLOOKUP(A51,'Created-Categories-Web2'!A:B,2,FALSE)</f>
        <v>Default Category/Store Display Cases; Racks &amp; Showcases/Shelves/Tempered Glass Shelves/3 16" Tempered Shelf Glass Square Corners</v>
      </c>
      <c r="C51" t="str">
        <f>SUBSTITUTE(A51,"www.americanretailsupply.com/","")</f>
        <v>64812/47145/Tempered-Glass-Shelves/316-Tempered-Shelf-Glass-Square-Corners.html</v>
      </c>
      <c r="F51" s="5" t="str">
        <f>VLOOKUP(A51,'Created-Categories-Web2'!A:H,3,FALSE)</f>
        <v>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v>
      </c>
      <c r="G51">
        <f>VLOOKUP(A51,'Created-Categories-Web2'!A:H,8,FALSE)</f>
        <v>0</v>
      </c>
      <c r="H51">
        <f>COUNTIF(M:M,M51)</f>
        <v>2</v>
      </c>
      <c r="I51" s="6" t="str">
        <f ca="1">IFERROR(__xludf.DUMMYFUNCTION("SPLIT(A2,""/"")"),"www.americanretailsupply.com")</f>
        <v>www.americanretailsupply.com</v>
      </c>
      <c r="J51">
        <v>64812</v>
      </c>
      <c r="K51">
        <v>47145</v>
      </c>
      <c r="L51" t="s">
        <v>18571</v>
      </c>
      <c r="M51" t="s">
        <v>13821</v>
      </c>
      <c r="N51" t="s">
        <v>23947</v>
      </c>
    </row>
    <row r="52" spans="1:14" ht="14.25" hidden="1">
      <c r="A52" s="4" t="s">
        <v>2371</v>
      </c>
      <c r="B52" t="str">
        <f>VLOOKUP(A52,'Created-Categories-Web2'!A:B,2,FALSE)</f>
        <v>Default Category/Store Display Cases; Racks &amp; Showcases/Tempered Glass Shelves &amp; Displays/Tempered Glass/3 16" Tempered with 2" Radius Corners</v>
      </c>
      <c r="C52" t="str">
        <f>SUBSTITUTE(A52,"www.americanretailsupply.com/","")</f>
        <v>64765/37254/Tempered-Glass/316-Tempered-with-2-Radius-Corners.html</v>
      </c>
      <c r="D52" t="str">
        <f>IF(ISERROR(VLOOKUP(B52,'Staging Category Links'!A:D,4, FALSE)), "", VLOOKUP(B52,'Staging Category Links'!A:D,4, FALSE) &amp; ".html")</f>
        <v>store-display-cases-racks-showcases/tempered-glass-shelves-displays/tempered-glass/3-16-tempered-with-2-radius-corners.html</v>
      </c>
      <c r="F52" s="5" t="str">
        <f>VLOOKUP(A52,'Created-Categories-Web2'!A:H,3,FALSE)</f>
        <v>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v>
      </c>
      <c r="G52">
        <f>VLOOKUP(A52,'Created-Categories-Web2'!A:H,8,FALSE)</f>
        <v>3</v>
      </c>
      <c r="H52">
        <f>COUNTIF(M:M,M52)</f>
        <v>1</v>
      </c>
      <c r="I52" s="6" t="str">
        <f ca="1">IFERROR(__xludf.DUMMYFUNCTION("SPLIT(A2,""/"")"),"www.americanretailsupply.com")</f>
        <v>www.americanretailsupply.com</v>
      </c>
      <c r="J52">
        <v>64765</v>
      </c>
      <c r="K52">
        <v>37254</v>
      </c>
      <c r="L52" t="s">
        <v>13598</v>
      </c>
      <c r="M52" t="s">
        <v>13711</v>
      </c>
    </row>
    <row r="53" spans="1:14" ht="14.25" hidden="1">
      <c r="A53" s="4" t="s">
        <v>1016</v>
      </c>
      <c r="B53" t="str">
        <f>VLOOKUP(A53,'Created-Categories-Web2'!A:B,2,FALSE)</f>
        <v>Default Category/Advertising Aids/Ready Flow Pen Sets/32oz Special Performance Ink</v>
      </c>
      <c r="C53" t="str">
        <f>SUBSTITUTE(A53,"www.americanretailsupply.com/","")</f>
        <v>64693/173630/Ready-Flow-Pen-Sets/32oz-Special-Performance-Ink.html</v>
      </c>
      <c r="D53" t="str">
        <f>IF(ISERROR(VLOOKUP(B53,'Staging Category Links'!A:D,4, FALSE)), "", VLOOKUP(B53,'Staging Category Links'!A:D,4, FALSE) &amp; ".html")</f>
        <v>advertising-aids/ready-flow-pen-sets/32oz-special-performance-ink.html</v>
      </c>
      <c r="F53" s="5" t="str">
        <f>VLOOKUP(A53,'Created-Categories-Web2'!A:H,3,FALSE)</f>
        <v>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Ink&lt;/a&gt;.&lt;br&gt;</v>
      </c>
      <c r="G53">
        <f>VLOOKUP(A53,'Created-Categories-Web2'!A:H,8,FALSE)</f>
        <v>5</v>
      </c>
      <c r="H53">
        <f>COUNTIF(M:M,M53)</f>
        <v>1</v>
      </c>
      <c r="I53" s="6" t="str">
        <f ca="1">IFERROR(__xludf.DUMMYFUNCTION("SPLIT(A2,""/"")"),"www.americanretailsupply.com")</f>
        <v>www.americanretailsupply.com</v>
      </c>
      <c r="J53">
        <v>64693</v>
      </c>
      <c r="K53">
        <v>173630</v>
      </c>
      <c r="L53" t="s">
        <v>6404</v>
      </c>
      <c r="M53" t="s">
        <v>6406</v>
      </c>
    </row>
    <row r="54" spans="1:14" ht="14.25" hidden="1">
      <c r="A54" s="4" t="s">
        <v>2643</v>
      </c>
      <c r="B54" t="str">
        <f>VLOOKUP(A54,'Created-Categories-Web2'!A:B,2,FALSE)</f>
        <v>Default Category/Store Display Cases; Racks &amp; Showcases/Acrylic Displays/Acrylic Bins; Trays; Easels/37 Series Acrylic Easels</v>
      </c>
      <c r="C54" t="str">
        <f>SUBSTITUTE(A54,"www.americanretailsupply.com/","")</f>
        <v>64770/777849/Acrylic-Bins-Trays-Easels/37-Series-Acrylic-Easels.html</v>
      </c>
      <c r="D54" t="str">
        <f>IF(ISERROR(VLOOKUP(B54,'Staging Category Links'!A:D,4, FALSE)), "", VLOOKUP(B54,'Staging Category Links'!A:D,4, FALSE) &amp; ".html")</f>
        <v>store-display-cases-racks-showcases/acrylic-displays/acrylic-bins-trays-easels/37-series-acrylic-easels.html</v>
      </c>
      <c r="F54" s="5" t="str">
        <f>VLOOKUP(A54,'Created-Categories-Web2'!A:H,3,FALSE)</f>
        <v>These easels are available in 5 sizes in acrylic. Sold per package of dozen</v>
      </c>
      <c r="G54">
        <f>VLOOKUP(A54,'Created-Categories-Web2'!A:H,8,FALSE)</f>
        <v>5</v>
      </c>
      <c r="H54">
        <f>COUNTIF(M:M,M54)</f>
        <v>1</v>
      </c>
      <c r="I54" s="6" t="str">
        <f ca="1">IFERROR(__xludf.DUMMYFUNCTION("SPLIT(A2,""/"")"),"www.americanretailsupply.com")</f>
        <v>www.americanretailsupply.com</v>
      </c>
      <c r="J54">
        <v>64770</v>
      </c>
      <c r="K54">
        <v>777849</v>
      </c>
      <c r="L54" t="s">
        <v>14632</v>
      </c>
      <c r="M54" t="s">
        <v>14826</v>
      </c>
    </row>
    <row r="55" spans="1:14" ht="14.25" hidden="1">
      <c r="A55" s="4" t="s">
        <v>8638</v>
      </c>
      <c r="B55" t="str">
        <f>VLOOKUP(A55,'Created-Categories-Web2'!A:B,2,FALSE)</f>
        <v>Default Category/Store Display Cases; Racks &amp; Showcases/Display Racks/CD; Video &amp; Eyeware Displays/38 Pair Eyewear Countertop Spinner</v>
      </c>
      <c r="C55" t="str">
        <f>SUBSTITUTE(A55,"www.americanretailsupply.com/","")</f>
        <v>65182/560540/CD-Video--Eyeware-Displays/38-Pair-Eyewear-Countertop-Spinner.html</v>
      </c>
      <c r="D55" t="str">
        <f>IF(ISERROR(VLOOKUP(B55,'Staging Category Links'!A:D,4, FALSE)), "", VLOOKUP(B55,'Staging Category Links'!A:D,4, FALSE) &amp; ".html")</f>
        <v>store-display-cases-racks-showcases/display-racks/cd-video-eyeware-displays/38-pair-eyewear-countertop-spinner.html</v>
      </c>
      <c r="F55" s="5" t="str">
        <f>VLOOKUP(A55,'Created-Categories-Web2'!A:H,3,FALSE)</f>
        <v>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v>
      </c>
      <c r="G55">
        <f>VLOOKUP(A55,'Created-Categories-Web2'!A:H,8,FALSE)</f>
        <v>1</v>
      </c>
      <c r="H55">
        <f>COUNTIF(M:M,M55)</f>
        <v>1</v>
      </c>
      <c r="I55" s="6" t="str">
        <f ca="1">IFERROR(__xludf.DUMMYFUNCTION("SPLIT(A2,""/"")"),"www.americanretailsupply.com")</f>
        <v>www.americanretailsupply.com</v>
      </c>
      <c r="J55">
        <v>65182</v>
      </c>
      <c r="K55">
        <v>560540</v>
      </c>
      <c r="L55" t="s">
        <v>23712</v>
      </c>
      <c r="M55" t="s">
        <v>23714</v>
      </c>
    </row>
    <row r="56" spans="1:14" ht="14.25" hidden="1">
      <c r="A56" s="4" t="s">
        <v>2635</v>
      </c>
      <c r="B56" t="str">
        <f>VLOOKUP(A56,'Created-Categories-Web2'!A:B,2,FALSE)</f>
        <v>Default Category/Store Display Cases; Racks &amp; Showcases/Acrylic Displays/Acrylic Bins; Trays; Easels/38 Series Acrylic Easels</v>
      </c>
      <c r="C56" t="str">
        <f>SUBSTITUTE(A56,"www.americanretailsupply.com/","")</f>
        <v>64770/777848/Acrylic-Bins-Trays-Easels/38-Series-Acrylic-Easels.html</v>
      </c>
      <c r="D56" t="str">
        <f>IF(ISERROR(VLOOKUP(B56,'Staging Category Links'!A:D,4, FALSE)), "", VLOOKUP(B56,'Staging Category Links'!A:D,4, FALSE) &amp; ".html")</f>
        <v>store-display-cases-racks-showcases/acrylic-displays/acrylic-bins-trays-easels/38-series-acrylic-easels.html</v>
      </c>
      <c r="F56" s="5" t="str">
        <f>VLOOKUP(A56,'Created-Categories-Web2'!A:H,3,FALSE)</f>
        <v>Small Acrylic Easels available in 5 sizes in acrylic. Sold in packages of 12 easels</v>
      </c>
      <c r="G56">
        <f>VLOOKUP(A56,'Created-Categories-Web2'!A:H,8,FALSE)</f>
        <v>5</v>
      </c>
      <c r="H56">
        <f>COUNTIF(M:M,M56)</f>
        <v>1</v>
      </c>
      <c r="I56" s="6" t="str">
        <f ca="1">IFERROR(__xludf.DUMMYFUNCTION("SPLIT(A2,""/"")"),"www.americanretailsupply.com")</f>
        <v>www.americanretailsupply.com</v>
      </c>
      <c r="J56">
        <v>64770</v>
      </c>
      <c r="K56">
        <v>777848</v>
      </c>
      <c r="L56" t="s">
        <v>14632</v>
      </c>
      <c r="M56" t="s">
        <v>14810</v>
      </c>
    </row>
    <row r="57" spans="1:14" ht="14.25" hidden="1">
      <c r="A57" s="4" t="s">
        <v>4828</v>
      </c>
      <c r="B57" t="str">
        <f>VLOOKUP(A57,'Created-Categories-Web2'!A:B,2,FALSE)</f>
        <v>Default Category/Closeouts/Closeout Acrylic; Glass; Jewelry Displays/3 8" Tempered Dime Radius Corners</v>
      </c>
      <c r="C57" t="str">
        <f>SUBSTITUTE(A57,"www.americanretailsupply.com/","")</f>
        <v>64900/434069/Closeout-Acrylic-Glass-Jewelry-Displays/38-Tempered-Dime-Radius-Corners.html</v>
      </c>
      <c r="D57" t="str">
        <f>IF(ISERROR(VLOOKUP(B57,'Staging Category Links'!A:D,4, FALSE)), "", VLOOKUP(B57,'Staging Category Links'!A:D,4, FALSE) &amp; ".html")</f>
        <v>closeouts/closeout-acrylic-glass-jewelry-displays/3-8-tempered-dime-radius-corners.html</v>
      </c>
      <c r="F57" s="5" t="str">
        <f>VLOOKUP(A57,'Created-Categories-Web2'!A:H,3,FALSE)</f>
        <v>Dime Radius Corners are curved the same radius as a dime.  Note: There will be an extra charge for glass crating. Standard crating charges start at $25, and larger qty orders may require multiple crates. We will inform you of the crating charge before processing your order.</v>
      </c>
      <c r="G57">
        <f>VLOOKUP(A57,'Created-Categories-Web2'!A:H,8,FALSE)</f>
        <v>1</v>
      </c>
      <c r="H57">
        <f>COUNTIF(M:M,M57)</f>
        <v>1</v>
      </c>
      <c r="I57" s="6" t="str">
        <f ca="1">IFERROR(__xludf.DUMMYFUNCTION("SPLIT(A2,""/"")"),"www.americanretailsupply.com")</f>
        <v>www.americanretailsupply.com</v>
      </c>
      <c r="J57">
        <v>64900</v>
      </c>
      <c r="K57">
        <v>434069</v>
      </c>
      <c r="L57" t="s">
        <v>22889</v>
      </c>
      <c r="M57" t="s">
        <v>22894</v>
      </c>
    </row>
    <row r="58" spans="1:14" ht="14.25">
      <c r="A58" s="4" t="s">
        <v>2381</v>
      </c>
      <c r="B58" t="str">
        <f>VLOOKUP(A58,'Created-Categories-Web2'!A:B,2,FALSE)</f>
        <v>Default Category/Store Display Cases; Racks &amp; Showcases/Tempered Glass Shelves &amp; Displays/Tempered Glass/3 8" Tempered Shelf Glass Square Corners</v>
      </c>
      <c r="C58" t="str">
        <f>SUBSTITUTE(A58,"www.americanretailsupply.com/","")</f>
        <v>64765/37260/Tempered-Glass/38-Tempered-Shelf-Glass-Square-Corners.html</v>
      </c>
      <c r="D58" t="str">
        <f>IF(ISERROR(VLOOKUP(B58,'Staging Category Links'!A:D,4, FALSE)), "", VLOOKUP(B58,'Staging Category Links'!A:D,4, FALSE) &amp; ".html")</f>
        <v>store-display-cases-racks-showcases/tempered-glass-shelves-displays/tempered-glass/3-8-tempered-shelf-glass-square-corners.html</v>
      </c>
      <c r="F58" s="5" t="str">
        <f>VLOOKUP(A58,'Created-Categories-Web2'!A:H,3,FALSE)</f>
        <v>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v>
      </c>
      <c r="G58">
        <f>VLOOKUP(A58,'Created-Categories-Web2'!A:H,8,FALSE)</f>
        <v>3</v>
      </c>
      <c r="H58">
        <f>COUNTIF(M:M,M58)</f>
        <v>2</v>
      </c>
      <c r="I58" s="6" t="str">
        <f ca="1">IFERROR(__xludf.DUMMYFUNCTION("SPLIT(A2,""/"")"),"www.americanretailsupply.com")</f>
        <v>www.americanretailsupply.com</v>
      </c>
      <c r="J58">
        <v>64765</v>
      </c>
      <c r="K58">
        <v>37260</v>
      </c>
      <c r="L58" t="s">
        <v>13598</v>
      </c>
      <c r="M58" t="s">
        <v>13763</v>
      </c>
      <c r="N58" t="s">
        <v>23948</v>
      </c>
    </row>
    <row r="59" spans="1:14" ht="14.25">
      <c r="A59" s="4" t="s">
        <v>3442</v>
      </c>
      <c r="B59" t="str">
        <f>VLOOKUP(A59,'Created-Categories-Web2'!A:B,2,FALSE)</f>
        <v>Default Category/Store Display Cases; Racks &amp; Showcases/Shelves/Tempered Glass Shelves/3 8" Tempered Shelf Glass Square Corners</v>
      </c>
      <c r="C59" t="str">
        <f>SUBSTITUTE(A59,"www.americanretailsupply.com/","")</f>
        <v>64812/37260/Tempered-Glass-Shelves/38-Tempered-Shelf-Glass-Square-Corners.html</v>
      </c>
      <c r="F59" s="5" t="str">
        <f>VLOOKUP(A59,'Created-Categories-Web2'!A:H,3,FALSE)</f>
        <v>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v>
      </c>
      <c r="G59">
        <f>VLOOKUP(A59,'Created-Categories-Web2'!A:H,8,FALSE)</f>
        <v>0</v>
      </c>
      <c r="H59">
        <f>COUNTIF(M:M,M59)</f>
        <v>2</v>
      </c>
      <c r="I59" s="6" t="str">
        <f ca="1">IFERROR(__xludf.DUMMYFUNCTION("SPLIT(A2,""/"")"),"www.americanretailsupply.com")</f>
        <v>www.americanretailsupply.com</v>
      </c>
      <c r="J59">
        <v>64812</v>
      </c>
      <c r="K59">
        <v>37260</v>
      </c>
      <c r="L59" t="s">
        <v>18571</v>
      </c>
      <c r="M59" t="s">
        <v>13763</v>
      </c>
      <c r="N59" t="s">
        <v>23948</v>
      </c>
    </row>
    <row r="60" spans="1:14" ht="14.25">
      <c r="A60" s="4" t="s">
        <v>2388</v>
      </c>
      <c r="B60" t="str">
        <f>VLOOKUP(A60,'Created-Categories-Web2'!A:B,2,FALSE)</f>
        <v>Default Category/Store Display Cases; Racks &amp; Showcases/Tempered Glass Shelves &amp; Displays/Tempered Glass/3 8" Tempered Shelf Glass with Dime Radius Corners</v>
      </c>
      <c r="C60" t="str">
        <f>SUBSTITUTE(A60,"www.americanretailsupply.com/","")</f>
        <v>64765/37261/Tempered-Glass/38-Tempered-Shelf-Glass-with-Dime-Radius-Corners.html</v>
      </c>
      <c r="D60" t="str">
        <f>IF(ISERROR(VLOOKUP(B60,'Staging Category Links'!A:D,4, FALSE)), "", VLOOKUP(B60,'Staging Category Links'!A:D,4, FALSE) &amp; ".html")</f>
        <v>store-display-cases-racks-showcases/tempered-glass-shelves-displays/tempered-glass/3-8-tempered-shelf-glass-with-dime-radius-corners.html</v>
      </c>
      <c r="F60" s="5" t="str">
        <f>VLOOKUP(A60,'Created-Categories-Web2'!A:H,3,FALSE)</f>
        <v>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v>
      </c>
      <c r="G60">
        <f>VLOOKUP(A60,'Created-Categories-Web2'!A:H,8,FALSE)</f>
        <v>7</v>
      </c>
      <c r="H60">
        <f>COUNTIF(M:M,M60)</f>
        <v>2</v>
      </c>
      <c r="I60" s="6" t="str">
        <f ca="1">IFERROR(__xludf.DUMMYFUNCTION("SPLIT(A2,""/"")"),"www.americanretailsupply.com")</f>
        <v>www.americanretailsupply.com</v>
      </c>
      <c r="J60">
        <v>64765</v>
      </c>
      <c r="K60">
        <v>37261</v>
      </c>
      <c r="L60" t="s">
        <v>13598</v>
      </c>
      <c r="M60" t="s">
        <v>13795</v>
      </c>
      <c r="N60" t="s">
        <v>23949</v>
      </c>
    </row>
    <row r="61" spans="1:14" ht="14.25">
      <c r="A61" s="4" t="s">
        <v>3444</v>
      </c>
      <c r="B61" t="str">
        <f>VLOOKUP(A61,'Created-Categories-Web2'!A:B,2,FALSE)</f>
        <v>Default Category/Store Display Cases; Racks &amp; Showcases/Shelves/Tempered Glass Shelves/3 8" Tempered Shelf Glass with Dime Radius Corners</v>
      </c>
      <c r="C61" t="str">
        <f>SUBSTITUTE(A61,"www.americanretailsupply.com/","")</f>
        <v>64812/37261/Tempered-Glass-Shelves/38-Tempered-Shelf-Glass-with-Dime-Radius-Corners.html</v>
      </c>
      <c r="F61" s="5" t="str">
        <f>VLOOKUP(A61,'Created-Categories-Web2'!A:H,3,FALSE)</f>
        <v>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v>
      </c>
      <c r="G61">
        <f>VLOOKUP(A61,'Created-Categories-Web2'!A:H,8,FALSE)</f>
        <v>0</v>
      </c>
      <c r="H61">
        <f>COUNTIF(M:M,M61)</f>
        <v>2</v>
      </c>
      <c r="I61" s="6" t="str">
        <f ca="1">IFERROR(__xludf.DUMMYFUNCTION("SPLIT(A2,""/"")"),"www.americanretailsupply.com")</f>
        <v>www.americanretailsupply.com</v>
      </c>
      <c r="J61">
        <v>64812</v>
      </c>
      <c r="K61">
        <v>37261</v>
      </c>
      <c r="L61" t="s">
        <v>18571</v>
      </c>
      <c r="M61" t="s">
        <v>13795</v>
      </c>
      <c r="N61" t="s">
        <v>23949</v>
      </c>
    </row>
    <row r="62" spans="1:14" ht="14.25">
      <c r="A62" s="4" t="s">
        <v>2614</v>
      </c>
      <c r="B62" t="str">
        <f>VLOOKUP(A62,'Created-Categories-Web2'!A:B,2,FALSE)</f>
        <v>Default Category/Store Display Cases; Racks &amp; Showcases/Acrylic Displays/Acrylic Bins; Trays; Easels/3" Deep "J" Opening Acrylic Easels</v>
      </c>
      <c r="C62" t="str">
        <f>SUBSTITUTE(A62,"www.americanretailsupply.com/","")</f>
        <v>64770/575749/Acrylic-Bins-Trays-Easels/3-Deep-J-Opening-Acrylic-Easels.html</v>
      </c>
      <c r="D62" t="str">
        <f>IF(ISERROR(VLOOKUP(B62,'Staging Category Links'!A:D,4, FALSE)), "", VLOOKUP(B62,'Staging Category Links'!A:D,4, FALSE) &amp; ".html")</f>
        <v>store-display-cases-racks-showcases/acrylic-displays/acrylic-bins-trays-easels/3-deep-j-opening-acrylic-easels.html</v>
      </c>
      <c r="F62" s="5" t="str">
        <f>VLOOKUP(A62,'Created-Categories-Web2'!A:H,3,FALSE)</f>
        <v>These are commonly used for books, magazines, pictures, frames and collectibles.  The 3" deep "J" opening allows you to display thicker items.</v>
      </c>
      <c r="G62">
        <f>VLOOKUP(A62,'Created-Categories-Web2'!A:H,8,FALSE)</f>
        <v>3</v>
      </c>
      <c r="H62">
        <f>COUNTIF(M:M,M62)</f>
        <v>2</v>
      </c>
      <c r="I62" s="6" t="str">
        <f ca="1">IFERROR(__xludf.DUMMYFUNCTION("SPLIT(A2,""/"")"),"www.americanretailsupply.com")</f>
        <v>www.americanretailsupply.com</v>
      </c>
      <c r="J62">
        <v>64770</v>
      </c>
      <c r="K62">
        <v>575749</v>
      </c>
      <c r="L62" t="s">
        <v>14632</v>
      </c>
      <c r="M62" t="s">
        <v>14765</v>
      </c>
      <c r="N62" t="s">
        <v>23950</v>
      </c>
    </row>
    <row r="63" spans="1:14" ht="14.25">
      <c r="A63" s="4" t="s">
        <v>5297</v>
      </c>
      <c r="B63" t="str">
        <f>VLOOKUP(A63,'Created-Categories-Web2'!A:B,2,FALSE)</f>
        <v>Default Category/Store Display Cases; Racks &amp; Showcases/Acrylic Displays/Jewelry; Apparel; Eyewear Displays/3" Deep "J" Opening Acrylic Easels</v>
      </c>
      <c r="C63" t="str">
        <f>SUBSTITUTE(A63,"www.americanretailsupply.com/","")</f>
        <v>64915/575749/Jewelry-Apparel-Eyewear-Displays/3-Deep-J-Opening-Acrylic-Easels.html</v>
      </c>
      <c r="F63" s="5" t="str">
        <f>VLOOKUP(A63,'Created-Categories-Web2'!A:H,3,FALSE)</f>
        <v>These are commonly used for books, magazines, pictures, frames and collectibles.  The 3" deep "J" opening allows you to display thicker items.</v>
      </c>
      <c r="G63">
        <f>VLOOKUP(A63,'Created-Categories-Web2'!A:H,8,FALSE)</f>
        <v>0</v>
      </c>
      <c r="H63">
        <f>COUNTIF(M:M,M63)</f>
        <v>2</v>
      </c>
      <c r="I63" s="6" t="str">
        <f ca="1">IFERROR(__xludf.DUMMYFUNCTION("SPLIT(A2,""/"")"),"www.americanretailsupply.com")</f>
        <v>www.americanretailsupply.com</v>
      </c>
      <c r="J63">
        <v>64915</v>
      </c>
      <c r="K63">
        <v>575749</v>
      </c>
      <c r="L63" t="s">
        <v>22973</v>
      </c>
      <c r="M63" t="s">
        <v>14765</v>
      </c>
      <c r="N63" t="s">
        <v>23950</v>
      </c>
    </row>
    <row r="64" spans="1:14" ht="14.25" hidden="1">
      <c r="A64" s="4" t="s">
        <v>5899</v>
      </c>
      <c r="B64" t="str">
        <f>VLOOKUP(A64,'Created-Categories-Web2'!A:B,2,FALSE)</f>
        <v>Default Category/Slatwall; Gridwall; Wall Display/Slatwall/Traditional Slatwall Panels &amp; Inserts/3D Textured Slatwall Panels</v>
      </c>
      <c r="C64" t="str">
        <f>SUBSTITUTE(A64,"www.americanretailsupply.com/","")</f>
        <v>64942/762388/Slatwall-Panels--Inserts/3D-Textured-Slatwall-Panels.html</v>
      </c>
      <c r="D64" t="str">
        <f>IF(ISERROR(VLOOKUP(B64,'Staging Category Links'!A:D,4, FALSE)), "", VLOOKUP(B64,'Staging Category Links'!A:D,4, FALSE) &amp; ".html")</f>
        <v>slatwall-gridwall-wall-display/slatwall/traditional-slatwall-panels-inserts/3d-textured-slatwall-panels.html</v>
      </c>
      <c r="F64" s="5" t="str">
        <f>VLOOKUP(A64,'Created-Categories-Web2'!A:H,3,FALSE)</f>
        <v>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v>
      </c>
      <c r="G64">
        <f>VLOOKUP(A64,'Created-Categories-Web2'!A:H,8,FALSE)</f>
        <v>19</v>
      </c>
      <c r="H64">
        <f>COUNTIF(M:M,M64)</f>
        <v>1</v>
      </c>
      <c r="I64" s="6" t="str">
        <f ca="1">IFERROR(__xludf.DUMMYFUNCTION("SPLIT(A2,""/"")"),"www.americanretailsupply.com")</f>
        <v>www.americanretailsupply.com</v>
      </c>
      <c r="J64">
        <v>64942</v>
      </c>
      <c r="K64">
        <v>762388</v>
      </c>
      <c r="L64" t="s">
        <v>23075</v>
      </c>
      <c r="M64" t="s">
        <v>23076</v>
      </c>
    </row>
    <row r="65" spans="1:13" ht="14.25" hidden="1">
      <c r="A65" s="4" t="s">
        <v>4079</v>
      </c>
      <c r="B65" t="str">
        <f>VLOOKUP(A65,'Created-Categories-Web2'!A:B,2,FALSE)</f>
        <v>Default Category/General Store Supplies/Tape/3M Carton Sealing Tape</v>
      </c>
      <c r="C65" t="str">
        <f>SUBSTITUTE(A65,"www.americanretailsupply.com/","")</f>
        <v>64849/48235/Tape/3M-Carton-Sealing-Tape.html</v>
      </c>
      <c r="D65" t="str">
        <f>IF(ISERROR(VLOOKUP(B65,'Staging Category Links'!A:D,4, FALSE)), "", VLOOKUP(B65,'Staging Category Links'!A:D,4, FALSE) &amp; ".html")</f>
        <v>general-store-supplies/tape/3m-carton-sealing-tape.html</v>
      </c>
      <c r="F65" s="5" t="str">
        <f>VLOOKUP(A65,'Created-Categories-Web2'!A:H,3,FALSE)</f>
        <v>3M Clear Carton Sealing Tape available in 2" x 55 yard and 2" x 110 yard rolls and 3/4" x 72 yards on 3 inch core.&lt;br&gt;Packaged 6 Rolls per case.</v>
      </c>
      <c r="G65">
        <f>VLOOKUP(A65,'Created-Categories-Web2'!A:H,8,FALSE)</f>
        <v>3</v>
      </c>
      <c r="H65">
        <f>COUNTIF(M:M,M65)</f>
        <v>1</v>
      </c>
      <c r="I65" s="6" t="str">
        <f ca="1">IFERROR(__xludf.DUMMYFUNCTION("SPLIT(A2,""/"")"),"www.americanretailsupply.com")</f>
        <v>www.americanretailsupply.com</v>
      </c>
      <c r="J65">
        <v>64849</v>
      </c>
      <c r="K65">
        <v>48235</v>
      </c>
      <c r="L65" t="s">
        <v>21001</v>
      </c>
      <c r="M65" t="s">
        <v>21045</v>
      </c>
    </row>
    <row r="66" spans="1:13" ht="14.25" hidden="1">
      <c r="A66" s="4" t="s">
        <v>3375</v>
      </c>
      <c r="B66" t="str">
        <f>VLOOKUP(A66,'Created-Categories-Web2'!A:B,2,FALSE)</f>
        <v>Default Category/Store Display Cases; Racks &amp; Showcases/Display Racks/Racks; Spinners; Dump Bins/3 Tier Decorative Rack</v>
      </c>
      <c r="C66" t="str">
        <f>SUBSTITUTE(A66,"www.americanretailsupply.com/","")</f>
        <v>64806/561821/Racks-Spinners-Dump-Bins/3-Tier-Decorative-Rack.html</v>
      </c>
      <c r="D66" t="str">
        <f>IF(ISERROR(VLOOKUP(B66,'Staging Category Links'!A:D,4, FALSE)), "", VLOOKUP(B66,'Staging Category Links'!A:D,4, FALSE) &amp; ".html")</f>
        <v>store-display-cases-racks-showcases/display-racks/racks-spinners-dump-bins/3-tier-decorative-rack.html</v>
      </c>
      <c r="F66" s="5" t="str">
        <f>VLOOKUP(A66,'Created-Categories-Web2'!A:H,3,FALSE)</f>
        <v>Decorative Rack with 3 Tiers&lt;br&gt;Size: 24" x w x 42"h x 13"d &lt;br&gt;Color: Antique Bronze &lt;br&gt; &lt;br&gt;Features:&lt;br&gt;&amp;#8226; 3 Tiers high &lt;br&gt;&amp;#8226; Lightweight &lt;br&gt;&amp;#8226; Folding shelves &lt;br&gt;&amp;#8226; Assemble in seconds &lt;br&gt;&amp;#8226; No tools required</v>
      </c>
      <c r="G66">
        <f>VLOOKUP(A66,'Created-Categories-Web2'!A:H,8,FALSE)</f>
        <v>1</v>
      </c>
      <c r="H66">
        <f>COUNTIF(M:M,M66)</f>
        <v>1</v>
      </c>
      <c r="I66" s="6" t="str">
        <f ca="1">IFERROR(__xludf.DUMMYFUNCTION("SPLIT(A2,""/"")"),"www.americanretailsupply.com")</f>
        <v>www.americanretailsupply.com</v>
      </c>
      <c r="J66">
        <v>64806</v>
      </c>
      <c r="K66">
        <v>561821</v>
      </c>
      <c r="L66" t="s">
        <v>18165</v>
      </c>
      <c r="M66" t="s">
        <v>18264</v>
      </c>
    </row>
    <row r="67" spans="1:13" ht="14.25" hidden="1">
      <c r="A67" s="4" t="s">
        <v>3344</v>
      </c>
      <c r="B67" t="str">
        <f>VLOOKUP(A67,'Created-Categories-Web2'!A:B,2,FALSE)</f>
        <v>Default Category/Store Display Cases; Racks &amp; Showcases/Display Racks/Racks; Spinners; Dump Bins/3 Tier Dump Bin</v>
      </c>
      <c r="C67" t="str">
        <f>SUBSTITUTE(A67,"www.americanretailsupply.com/","")</f>
        <v>64806/44185/Racks-Spinners-Dump-Bins/3-Tier-Dump-Bin.html</v>
      </c>
      <c r="D67" t="str">
        <f>IF(ISERROR(VLOOKUP(B67,'Staging Category Links'!A:D,4, FALSE)), "", VLOOKUP(B67,'Staging Category Links'!A:D,4, FALSE) &amp; ".html")</f>
        <v>store-display-cases-racks-showcases/display-racks/racks-spinners-dump-bins/3-tier-dump-bin.html</v>
      </c>
      <c r="F67" s="5" t="str">
        <f>VLOOKUP(A67,'Created-Categories-Web2'!A:H,3,FALSE)</f>
        <v>The Dump Bin comes in Black, has 3 Tiers: 19" Wide, 19" Deep, and 47" High. Baskets are 6" Deep.&lt;br&gt;Casters are sold separately.</v>
      </c>
      <c r="G67">
        <f>VLOOKUP(A67,'Created-Categories-Web2'!A:H,8,FALSE)</f>
        <v>2</v>
      </c>
      <c r="H67">
        <f>COUNTIF(M:M,M67)</f>
        <v>1</v>
      </c>
      <c r="I67" s="6" t="str">
        <f ca="1">IFERROR(__xludf.DUMMYFUNCTION("SPLIT(A2,""/"")"),"www.americanretailsupply.com")</f>
        <v>www.americanretailsupply.com</v>
      </c>
      <c r="J67">
        <v>64806</v>
      </c>
      <c r="K67">
        <v>44185</v>
      </c>
      <c r="L67" t="s">
        <v>18165</v>
      </c>
      <c r="M67" t="s">
        <v>18238</v>
      </c>
    </row>
    <row r="68" spans="1:13" ht="14.25" hidden="1">
      <c r="A68" s="4" t="s">
        <v>2420</v>
      </c>
      <c r="B68" t="str">
        <f>VLOOKUP(A68,'Created-Categories-Web2'!A:B,2,FALSE)</f>
        <v>Default Category/Store Display Cases; Racks &amp; Showcases/Tempered Glass Shelves &amp; Displays/Tempered Glass Tower Displays/3 Tier Graduated Tower</v>
      </c>
      <c r="C68" t="str">
        <f>SUBSTITUTE(A68,"www.americanretailsupply.com/","")</f>
        <v>64766/37273/Tempered-Glass-Tower-Displays/3-Tier-Graduated-Tower.html</v>
      </c>
      <c r="D68" t="str">
        <f>IF(ISERROR(VLOOKUP(B68,'Staging Category Links'!A:D,4, FALSE)), "", VLOOKUP(B68,'Staging Category Links'!A:D,4, FALSE) &amp; ".html")</f>
        <v>store-display-cases-racks-showcases/tempered-glass-shelves-displays/tempered-glass-tower-displays/3-tier-graduated-tower.html</v>
      </c>
      <c r="F68" s="5" t="str">
        <f>VLOOKUP(A68,'Created-Categories-Web2'!A:H,3,FALSE)</f>
        <v>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Instructions.&lt;/a&gt;&lt;br&gt;    A $25.00 glass crating charge will be added to glass orders. Also this product will be shipped VIA common carrier. Freight will be quoted separately. You will be notified of the freight amount.</v>
      </c>
      <c r="G68">
        <f>VLOOKUP(A68,'Created-Categories-Web2'!A:H,8,FALSE)</f>
        <v>2</v>
      </c>
      <c r="H68">
        <f>COUNTIF(M:M,M68)</f>
        <v>1</v>
      </c>
      <c r="I68" s="6" t="str">
        <f ca="1">IFERROR(__xludf.DUMMYFUNCTION("SPLIT(A2,""/"")"),"www.americanretailsupply.com")</f>
        <v>www.americanretailsupply.com</v>
      </c>
      <c r="J68">
        <v>64766</v>
      </c>
      <c r="K68">
        <v>37273</v>
      </c>
      <c r="L68" t="s">
        <v>13868</v>
      </c>
      <c r="M68" t="s">
        <v>13942</v>
      </c>
    </row>
    <row r="69" spans="1:13" ht="14.25" hidden="1">
      <c r="A69" s="4" t="s">
        <v>3370</v>
      </c>
      <c r="B69" t="str">
        <f>VLOOKUP(A69,'Created-Categories-Web2'!A:B,2,FALSE)</f>
        <v>Default Category/Store Display Cases; Racks &amp; Showcases/Display Racks/Racks; Spinners; Dump Bins/3 Tier Graphics Stand</v>
      </c>
      <c r="C69" t="str">
        <f>SUBSTITUTE(A69,"www.americanretailsupply.com/","")</f>
        <v>64806/561800/Racks-Spinners-Dump-Bins/3-Tier-Graphics-Stand.html</v>
      </c>
      <c r="D69" t="str">
        <f>IF(ISERROR(VLOOKUP(B69,'Staging Category Links'!A:D,4, FALSE)), "", VLOOKUP(B69,'Staging Category Links'!A:D,4, FALSE) &amp; ".html")</f>
        <v>store-display-cases-racks-showcases/display-racks/racks-spinners-dump-bins/3-tier-graphics-stand.html</v>
      </c>
      <c r="F69" s="5" t="str">
        <f>VLOOKUP(A69,'Created-Categories-Web2'!A:H,3,FALSE)</f>
        <v>3 tiers to display your graphics with this stand.&lt;br&gt;Size: 86" H x 22" W x 24" D &lt;br&gt;Color: Black &lt;br&gt; &lt;br&gt;Features:&lt;br&gt;&amp;#8226; Pocket size: 22"W x 28"H&lt;br&gt;&amp;#8226; Side loading design&lt;br&gt;&amp;#8226; Lightweight, easy to move&lt;br&gt;&amp;#8226; Signs not included</v>
      </c>
      <c r="G69">
        <f>VLOOKUP(A69,'Created-Categories-Web2'!A:H,8,FALSE)</f>
        <v>1</v>
      </c>
      <c r="H69">
        <f>COUNTIF(M:M,M69)</f>
        <v>1</v>
      </c>
      <c r="I69" s="6" t="str">
        <f ca="1">IFERROR(__xludf.DUMMYFUNCTION("SPLIT(A2,""/"")"),"www.americanretailsupply.com")</f>
        <v>www.americanretailsupply.com</v>
      </c>
      <c r="J69">
        <v>64806</v>
      </c>
      <c r="K69">
        <v>561800</v>
      </c>
      <c r="L69" t="s">
        <v>18165</v>
      </c>
      <c r="M69" t="s">
        <v>18263</v>
      </c>
    </row>
    <row r="70" spans="1:13" ht="14.25" hidden="1">
      <c r="A70" s="4" t="s">
        <v>9037</v>
      </c>
      <c r="B70" t="str">
        <f>VLOOKUP(A70,'Created-Categories-Web2'!A:B,2,FALSE)</f>
        <v>Default Category/Store Display Cases; Racks &amp; Showcases/Display Racks/Contemporary Raw Steel Displays/3 Tier Jewelry Display</v>
      </c>
      <c r="C70" t="str">
        <f>SUBSTITUTE(A70,"www.americanretailsupply.com/","")</f>
        <v>65211/447145/Contemporary-Raw-Steel-Displays/3-Tier-Jewelry-Display.html</v>
      </c>
      <c r="D70" t="str">
        <f>IF(ISERROR(VLOOKUP(B70,'Staging Category Links'!A:D,4, FALSE)), "", VLOOKUP(B70,'Staging Category Links'!A:D,4, FALSE) &amp; ".html")</f>
        <v>store-display-cases-racks-showcases/display-racks/contemporary-raw-steel-displays/3-tier-jewelry-display.html</v>
      </c>
      <c r="F70" s="5" t="str">
        <f>VLOOKUP(A70,'Created-Categories-Web2'!A:H,3,FALSE)</f>
        <v>This 3 tier countertop jewelry display is perfect for displaying necklaces and bracelets in your retail store. 12" high.</v>
      </c>
      <c r="G70">
        <f>VLOOKUP(A70,'Created-Categories-Web2'!A:H,8,FALSE)</f>
        <v>1</v>
      </c>
      <c r="H70">
        <f>COUNTIF(M:M,M70)</f>
        <v>1</v>
      </c>
      <c r="I70" s="6" t="str">
        <f ca="1">IFERROR(__xludf.DUMMYFUNCTION("SPLIT(A2,""/"")"),"www.americanretailsupply.com")</f>
        <v>www.americanretailsupply.com</v>
      </c>
      <c r="J70">
        <v>65211</v>
      </c>
      <c r="K70">
        <v>447145</v>
      </c>
      <c r="L70" t="s">
        <v>23780</v>
      </c>
      <c r="M70" t="s">
        <v>23793</v>
      </c>
    </row>
    <row r="71" spans="1:13" ht="14.25" hidden="1">
      <c r="A71" s="4" t="s">
        <v>957</v>
      </c>
      <c r="B71" t="e">
        <f>VLOOKUP(A71,'Created-Categories-Web2'!A:B,2,FALSE)</f>
        <v>#N/A</v>
      </c>
      <c r="C71" t="str">
        <f>SUBSTITUTE(A71,"www.americanretailsupply.com/","")</f>
        <v>50271/580000/Floor-Displays/3-Tier-Rolling-Display-Table.html</v>
      </c>
      <c r="F71" s="5" t="e">
        <f>VLOOKUP(A71,'Created-Categories-Web2'!A:H,3,FALSE)</f>
        <v>#N/A</v>
      </c>
      <c r="G71" t="e">
        <f>VLOOKUP(A71,'Created-Categories-Web2'!A:H,8,FALSE)</f>
        <v>#N/A</v>
      </c>
      <c r="H71">
        <f>COUNTIF(M:M,M71)</f>
        <v>1</v>
      </c>
      <c r="I71" s="6" t="str">
        <f ca="1">IFERROR(__xludf.DUMMYFUNCTION("SPLIT(A2,""/"")"),"www.americanretailsupply.com")</f>
        <v>www.americanretailsupply.com</v>
      </c>
      <c r="J71">
        <v>50271</v>
      </c>
      <c r="K71">
        <v>580000</v>
      </c>
      <c r="L71" t="s">
        <v>979</v>
      </c>
      <c r="M71" t="s">
        <v>981</v>
      </c>
    </row>
    <row r="72" spans="1:13" ht="14.25" hidden="1">
      <c r="A72" s="4" t="s">
        <v>3339</v>
      </c>
      <c r="B72" t="str">
        <f>VLOOKUP(A72,'Created-Categories-Web2'!A:B,2,FALSE)</f>
        <v>Default Category/Store Display Cases; Racks &amp; Showcases/Display Racks/Racks; Spinners; Dump Bins/3 Tier Round Bin</v>
      </c>
      <c r="C72" t="str">
        <f>SUBSTITUTE(A72,"www.americanretailsupply.com/","")</f>
        <v>64806/44184/Racks-Spinners-Dump-Bins/3-Tier-Round-Bin.html</v>
      </c>
      <c r="D72" t="str">
        <f>IF(ISERROR(VLOOKUP(B72,'Staging Category Links'!A:D,4, FALSE)), "", VLOOKUP(B72,'Staging Category Links'!A:D,4, FALSE) &amp; ".html")</f>
        <v>store-display-cases-racks-showcases/display-racks/racks-spinners-dump-bins/3-tier-round-bin.html</v>
      </c>
      <c r="F72" s="5" t="str">
        <f>VLOOKUP(A72,'Created-Categories-Web2'!A:H,3,FALSE)</f>
        <v>The Round Bin displays items on three different tiers. Appeal to your clients by putting things in all three levels.&lt;br&gt;18" Diameter x 46" H&lt;br&gt;&lt;a href="http://yoosh.co/ars_files/rs6.eporia.com/company_8/3%20tier%20dump%20bin%20-%206581966.pdf"&gt;Click here for assembly instructions.&lt;/a&gt;</v>
      </c>
      <c r="G72">
        <f>VLOOKUP(A72,'Created-Categories-Web2'!A:H,8,FALSE)</f>
        <v>1</v>
      </c>
      <c r="H72">
        <f>COUNTIF(M:M,M72)</f>
        <v>1</v>
      </c>
      <c r="I72" s="6" t="str">
        <f ca="1">IFERROR(__xludf.DUMMYFUNCTION("SPLIT(A2,""/"")"),"www.americanretailsupply.com")</f>
        <v>www.americanretailsupply.com</v>
      </c>
      <c r="J72">
        <v>64806</v>
      </c>
      <c r="K72">
        <v>44184</v>
      </c>
      <c r="L72" t="s">
        <v>18165</v>
      </c>
      <c r="M72" t="s">
        <v>18199</v>
      </c>
    </row>
    <row r="73" spans="1:13" ht="14.25" hidden="1">
      <c r="A73" s="4" t="s">
        <v>6839</v>
      </c>
      <c r="B73" t="str">
        <f>VLOOKUP(A73,'Created-Categories-Web2'!A:B,2,FALSE)</f>
        <v>Default Category/Store Display Cases; Racks &amp; Showcases/Tempered Glass Shelves &amp; Displays/Glass Connectors/3 Way</v>
      </c>
      <c r="C73" t="str">
        <f>SUBSTITUTE(A73,"www.americanretailsupply.com/","")</f>
        <v>64971/37173/Glass-Connectors/3-Way.html</v>
      </c>
      <c r="D73" t="str">
        <f>IF(ISERROR(VLOOKUP(B73,'Staging Category Links'!A:D,4, FALSE)), "", VLOOKUP(B73,'Staging Category Links'!A:D,4, FALSE) &amp; ".html")</f>
        <v>store-display-cases-racks-showcases/tempered-glass-shelves-displays/glass-connectors/3-way.html</v>
      </c>
      <c r="F73" s="5" t="str">
        <f>VLOOKUP(A73,'Created-Categories-Web2'!A:H,3,FALSE)</f>
        <v>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v>
      </c>
      <c r="G73">
        <f>VLOOKUP(A73,'Created-Categories-Web2'!A:H,8,FALSE)</f>
        <v>3</v>
      </c>
      <c r="H73">
        <f>COUNTIF(M:M,M73)</f>
        <v>1</v>
      </c>
      <c r="I73" s="6" t="str">
        <f ca="1">IFERROR(__xludf.DUMMYFUNCTION("SPLIT(A2,""/"")"),"www.americanretailsupply.com")</f>
        <v>www.americanretailsupply.com</v>
      </c>
      <c r="J73">
        <v>64971</v>
      </c>
      <c r="K73">
        <v>37173</v>
      </c>
      <c r="L73" t="s">
        <v>23272</v>
      </c>
      <c r="M73" t="s">
        <v>23275</v>
      </c>
    </row>
    <row r="74" spans="1:13" ht="14.25" hidden="1">
      <c r="A74" s="4" t="s">
        <v>6829</v>
      </c>
      <c r="B74" t="str">
        <f>VLOOKUP(A74,'Created-Categories-Web2'!A:B,2,FALSE)</f>
        <v>Default Category/Store Display Cases; Racks &amp; Showcases/Tempered Glass Shelves &amp; Displays/Glass Connectors/3 Way Adjustable</v>
      </c>
      <c r="C74" t="str">
        <f>SUBSTITUTE(A74,"www.americanretailsupply.com/","")</f>
        <v>64971/231679/Glass-Connectors/3-Way-Adjustable.html</v>
      </c>
      <c r="D74" t="str">
        <f>IF(ISERROR(VLOOKUP(B74,'Staging Category Links'!A:D,4, FALSE)), "", VLOOKUP(B74,'Staging Category Links'!A:D,4, FALSE) &amp; ".html")</f>
        <v>store-display-cases-racks-showcases/tempered-glass-shelves-displays/glass-connectors/3-way-adjustable.html</v>
      </c>
      <c r="F74" s="5" t="str">
        <f>VLOOKUP(A74,'Created-Categories-Web2'!A:H,3,FALSE)</f>
        <v>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v>
      </c>
      <c r="G74">
        <f>VLOOKUP(A74,'Created-Categories-Web2'!A:H,8,FALSE)</f>
        <v>1</v>
      </c>
      <c r="H74">
        <f>COUNTIF(M:M,M74)</f>
        <v>1</v>
      </c>
      <c r="I74" s="6" t="str">
        <f ca="1">IFERROR(__xludf.DUMMYFUNCTION("SPLIT(A2,""/"")"),"www.americanretailsupply.com")</f>
        <v>www.americanretailsupply.com</v>
      </c>
      <c r="J74">
        <v>64971</v>
      </c>
      <c r="K74">
        <v>231679</v>
      </c>
      <c r="L74" t="s">
        <v>23272</v>
      </c>
      <c r="M74" t="s">
        <v>23273</v>
      </c>
    </row>
    <row r="75" spans="1:13" ht="14.25" hidden="1">
      <c r="A75" s="4" t="s">
        <v>4834</v>
      </c>
      <c r="B75" t="str">
        <f>VLOOKUP(A75,'Created-Categories-Web2'!A:B,2,FALSE)</f>
        <v>Default Category/Closeouts/Closeout Acrylic; Glass; Jewelry Displays/3 Way Glass Connector; Black Matte</v>
      </c>
      <c r="C75" t="str">
        <f>SUBSTITUTE(A75,"www.americanretailsupply.com/","")</f>
        <v>64900/434650/Closeout-Acrylic-Glass-Jewelry-Displays/3-Way-Glass-Connector-Black-Matte.html</v>
      </c>
      <c r="D75" t="str">
        <f>IF(ISERROR(VLOOKUP(B75,'Staging Category Links'!A:D,4, FALSE)), "", VLOOKUP(B75,'Staging Category Links'!A:D,4, FALSE) &amp; ".html")</f>
        <v>closeouts/closeout-acrylic-glass-jewelry-displays/3-way-glass-connector-black-matte.html</v>
      </c>
      <c r="F75" s="5" t="str">
        <f>VLOOKUP(A75,'Created-Categories-Web2'!A:H,3,FALSE)</f>
        <v>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v>
      </c>
      <c r="G75">
        <f>VLOOKUP(A75,'Created-Categories-Web2'!A:H,8,FALSE)</f>
        <v>1</v>
      </c>
      <c r="H75">
        <f>COUNTIF(M:M,M75)</f>
        <v>1</v>
      </c>
      <c r="I75" s="6" t="str">
        <f ca="1">IFERROR(__xludf.DUMMYFUNCTION("SPLIT(A2,""/"")"),"www.americanretailsupply.com")</f>
        <v>www.americanretailsupply.com</v>
      </c>
      <c r="J75">
        <v>64900</v>
      </c>
      <c r="K75">
        <v>434650</v>
      </c>
      <c r="L75" t="s">
        <v>22889</v>
      </c>
      <c r="M75" t="s">
        <v>22895</v>
      </c>
    </row>
    <row r="76" spans="1:13" ht="14.25" hidden="1">
      <c r="A76" s="4" t="s">
        <v>8612</v>
      </c>
      <c r="B76" t="str">
        <f>VLOOKUP(A76,'Created-Categories-Web2'!A:B,2,FALSE)</f>
        <v>Default Category/Store Display Cases; Racks &amp; Showcases/Display Racks/Literature Racks/48 Pocket Spinner</v>
      </c>
      <c r="C76" t="str">
        <f>SUBSTITUTE(A76,"www.americanretailsupply.com/","")</f>
        <v>65181/561796/Literature-Racks/48-Pocket--Spinner.html</v>
      </c>
      <c r="D76" t="str">
        <f>IF(ISERROR(VLOOKUP(B76,'Staging Category Links'!A:D,4, FALSE)), "", VLOOKUP(B76,'Staging Category Links'!A:D,4, FALSE) &amp; ".html")</f>
        <v>store-display-cases-racks-showcases/display-racks/literature-racks/48-pocket-spinner.html</v>
      </c>
      <c r="F76" s="5" t="str">
        <f>VLOOKUP(A76,'Created-Categories-Web2'!A:H,3,FALSE)</f>
        <v>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v>
      </c>
      <c r="G76">
        <f>VLOOKUP(A76,'Created-Categories-Web2'!A:H,8,FALSE)</f>
        <v>2</v>
      </c>
      <c r="H76">
        <f>COUNTIF(M:M,M76)</f>
        <v>1</v>
      </c>
      <c r="I76" s="6" t="str">
        <f ca="1">IFERROR(__xludf.DUMMYFUNCTION("SPLIT(A2,""/"")"),"www.americanretailsupply.com")</f>
        <v>www.americanretailsupply.com</v>
      </c>
      <c r="J76">
        <v>65181</v>
      </c>
      <c r="K76">
        <v>561796</v>
      </c>
      <c r="L76" t="s">
        <v>23700</v>
      </c>
      <c r="M76" t="s">
        <v>23709</v>
      </c>
    </row>
    <row r="77" spans="1:13" ht="14.25" hidden="1">
      <c r="A77" s="4" t="s">
        <v>8673</v>
      </c>
      <c r="B77" t="str">
        <f>VLOOKUP(A77,'Created-Categories-Web2'!A:B,2,FALSE)</f>
        <v>Default Category/Store Display Cases; Racks &amp; Showcases/Garment &amp; Hat Racks/4 Arm Garment Racks</v>
      </c>
      <c r="C77" t="str">
        <f>SUBSTITUTE(A77,"www.americanretailsupply.com/","")</f>
        <v>65194/36811/Garment--Hat-Racks/4-Arm-Garment-Racks.html</v>
      </c>
      <c r="D77" t="str">
        <f>IF(ISERROR(VLOOKUP(B77,'Staging Category Links'!A:D,4, FALSE)), "", VLOOKUP(B77,'Staging Category Links'!A:D,4, FALSE) &amp; ".html")</f>
        <v>store-display-cases-racks-showcases/garment-hat-racks/4-arm-garment-racks.html</v>
      </c>
      <c r="F77" s="5" t="str">
        <f>VLOOKUP(A77,'Created-Categories-Web2'!A:H,3,FALSE)</f>
        <v>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428410.&lt;/a&gt;</v>
      </c>
      <c r="G77">
        <f>VLOOKUP(A77,'Created-Categories-Web2'!A:H,8,FALSE)</f>
        <v>9</v>
      </c>
      <c r="H77">
        <f>COUNTIF(M:M,M77)</f>
        <v>1</v>
      </c>
      <c r="I77" s="6" t="str">
        <f ca="1">IFERROR(__xludf.DUMMYFUNCTION("SPLIT(A2,""/"")"),"www.americanretailsupply.com")</f>
        <v>www.americanretailsupply.com</v>
      </c>
      <c r="J77">
        <v>65194</v>
      </c>
      <c r="K77">
        <v>36811</v>
      </c>
      <c r="L77" t="s">
        <v>23719</v>
      </c>
      <c r="M77" t="s">
        <v>23721</v>
      </c>
    </row>
    <row r="78" spans="1:13" ht="14.25" hidden="1">
      <c r="A78" s="4" t="s">
        <v>3557</v>
      </c>
      <c r="B78" t="str">
        <f>VLOOKUP(A78,'Created-Categories-Web2'!A:B,2,FALSE)</f>
        <v>Default Category/Store Display Cases; Racks &amp; Showcases/Display Racks/Wire Rack Components/4 Hook Tiers</v>
      </c>
      <c r="C78" t="str">
        <f>SUBSTITUTE(A78,"www.americanretailsupply.com/","")</f>
        <v>64799/47263/Wire-Rack-Components/4-Hook-Tiers.html</v>
      </c>
      <c r="D78" t="str">
        <f>IF(ISERROR(VLOOKUP(B78,'Staging Category Links'!A:D,4, FALSE)), "", VLOOKUP(B78,'Staging Category Links'!A:D,4, FALSE) &amp; ".html")</f>
        <v>store-display-cases-racks-showcases/display-racks/wire-rack-components/4-hook-tiers.html</v>
      </c>
      <c r="F78" s="5" t="str">
        <f>VLOOKUP(A78,'Created-Categories-Web2'!A:H,3,FALSE)</f>
        <v>The 4 Hook Tiers have either 6" or 8" tiers and a 6 gauge.</v>
      </c>
      <c r="G78">
        <f>VLOOKUP(A78,'Created-Categories-Web2'!A:H,8,FALSE)</f>
        <v>1</v>
      </c>
      <c r="H78">
        <f>COUNTIF(M:M,M78)</f>
        <v>1</v>
      </c>
      <c r="I78" s="6" t="str">
        <f ca="1">IFERROR(__xludf.DUMMYFUNCTION("SPLIT(A2,""/"")"),"www.americanretailsupply.com")</f>
        <v>www.americanretailsupply.com</v>
      </c>
      <c r="J78">
        <v>64799</v>
      </c>
      <c r="K78">
        <v>47263</v>
      </c>
      <c r="L78" t="s">
        <v>17742</v>
      </c>
      <c r="M78" t="s">
        <v>17923</v>
      </c>
    </row>
    <row r="79" spans="1:13" ht="14.25" hidden="1">
      <c r="A79" s="4" t="s">
        <v>4665</v>
      </c>
      <c r="B79" t="str">
        <f>VLOOKUP(A79,'Created-Categories-Web2'!A:B,2,FALSE)</f>
        <v>Default Category/Closeouts/Closeout Display Cases and Racks/4' Jewelry Sit Down Case; New World Style</v>
      </c>
      <c r="C79" t="str">
        <f>SUBSTITUTE(A79,"www.americanretailsupply.com/","")</f>
        <v>64898/577677/Closeout-Display-Cases-and-Racks/4-Jewelry-Sit-Down-Case-New-World-Style.html</v>
      </c>
      <c r="D79" t="str">
        <f>IF(ISERROR(VLOOKUP(B79,'Staging Category Links'!A:D,4, FALSE)), "", VLOOKUP(B79,'Staging Category Links'!A:D,4, FALSE) &amp; ".html")</f>
        <v>closeouts/closeout-display-cases-and-racks/4-jewelry-sit-down-case-new-world-style.html</v>
      </c>
      <c r="F79" s="5" t="str">
        <f>VLOOKUP(A79,'Created-Categories-Web2'!A:H,3,FALSE)</f>
        <v>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v>
      </c>
      <c r="G79">
        <f>VLOOKUP(A79,'Created-Categories-Web2'!A:H,8,FALSE)</f>
        <v>1</v>
      </c>
      <c r="H79">
        <f>COUNTIF(M:M,M79)</f>
        <v>1</v>
      </c>
      <c r="I79" s="6" t="str">
        <f ca="1">IFERROR(__xludf.DUMMYFUNCTION("SPLIT(A2,""/"")"),"www.americanretailsupply.com")</f>
        <v>www.americanretailsupply.com</v>
      </c>
      <c r="J79">
        <v>64898</v>
      </c>
      <c r="K79">
        <v>577677</v>
      </c>
      <c r="L79" t="s">
        <v>22859</v>
      </c>
      <c r="M79" t="s">
        <v>22864</v>
      </c>
    </row>
    <row r="80" spans="1:13" ht="14.25" hidden="1">
      <c r="A80" s="4" t="s">
        <v>4715</v>
      </c>
      <c r="B80" t="str">
        <f>VLOOKUP(A80,'Created-Categories-Web2'!A:B,2,FALSE)</f>
        <v>Default Category/Closeouts/Closeout Display Cases and Racks/4' Jewelry Top Vision Case; New World Style</v>
      </c>
      <c r="C80" t="str">
        <f>SUBSTITUTE(A80,"www.americanretailsupply.com/","")</f>
        <v>64898/577681/Closeout-Display-Cases-and-Racks/4-Jewelry-Top-Vision-Case-New-World-Style.html</v>
      </c>
      <c r="D80" t="str">
        <f>IF(ISERROR(VLOOKUP(B80,'Staging Category Links'!A:D,4, FALSE)), "", VLOOKUP(B80,'Staging Category Links'!A:D,4, FALSE) &amp; ".html")</f>
        <v>closeouts/closeout-display-cases-and-racks/4-jewelry-top-vision-case-new-world-style.html</v>
      </c>
      <c r="F80" s="5" t="str">
        <f>VLOOKUP(A80,'Created-Categories-Web2'!A:H,3,FALSE)</f>
        <v>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v>
      </c>
      <c r="G80">
        <f>VLOOKUP(A80,'Created-Categories-Web2'!A:H,8,FALSE)</f>
        <v>1</v>
      </c>
      <c r="H80">
        <f>COUNTIF(M:M,M80)</f>
        <v>1</v>
      </c>
      <c r="I80" s="6" t="str">
        <f ca="1">IFERROR(__xludf.DUMMYFUNCTION("SPLIT(A2,""/"")"),"www.americanretailsupply.com")</f>
        <v>www.americanretailsupply.com</v>
      </c>
      <c r="J80">
        <v>64898</v>
      </c>
      <c r="K80">
        <v>577681</v>
      </c>
      <c r="L80" t="s">
        <v>22859</v>
      </c>
      <c r="M80" t="s">
        <v>22865</v>
      </c>
    </row>
    <row r="81" spans="1:13" ht="14.25" hidden="1">
      <c r="A81" s="4" t="s">
        <v>3382</v>
      </c>
      <c r="B81" t="str">
        <f>VLOOKUP(A81,'Created-Categories-Web2'!A:B,2,FALSE)</f>
        <v>Default Category/Store Display Cases; Racks &amp; Showcases/Display Racks/Racks; Spinners; Dump Bins/4 Tier Corner Rack</v>
      </c>
      <c r="C81" t="str">
        <f>SUBSTITUTE(A81,"www.americanretailsupply.com/","")</f>
        <v>64806/561822/Racks-Spinners-Dump-Bins/4-Tier-Corner-Rack.html</v>
      </c>
      <c r="D81" t="str">
        <f>IF(ISERROR(VLOOKUP(B81,'Staging Category Links'!A:D,4, FALSE)), "", VLOOKUP(B81,'Staging Category Links'!A:D,4, FALSE) &amp; ".html")</f>
        <v>store-display-cases-racks-showcases/display-racks/racks-spinners-dump-bins/4-tier-corner-rack.html</v>
      </c>
      <c r="F81" s="5" t="str">
        <f>VLOOKUP(A81,'Created-Categories-Web2'!A:H,3,FALSE)</f>
        <v>Corner Rack with 4 Tiers&lt;br&gt;Size: 54"H x 12"D &lt;br&gt;Color: Antique Bronze &lt;br&gt; &lt;br&gt;Features:&lt;br&gt;&amp;#8226; Floral design &lt;br&gt;&amp;#8226; 4 Tiers high &lt;br&gt;&amp;#8226; Corner design &lt;br&gt;&amp;#8226; Folding shelves &lt;br&gt;&amp;#8226; Assemble in seconds &lt;br&gt;&amp;#8226; No tools required</v>
      </c>
      <c r="G81">
        <f>VLOOKUP(A81,'Created-Categories-Web2'!A:H,8,FALSE)</f>
        <v>1</v>
      </c>
      <c r="H81">
        <f>COUNTIF(M:M,M81)</f>
        <v>1</v>
      </c>
      <c r="I81" s="6" t="str">
        <f ca="1">IFERROR(__xludf.DUMMYFUNCTION("SPLIT(A2,""/"")"),"www.americanretailsupply.com")</f>
        <v>www.americanretailsupply.com</v>
      </c>
      <c r="J81">
        <v>64806</v>
      </c>
      <c r="K81">
        <v>561822</v>
      </c>
      <c r="L81" t="s">
        <v>18165</v>
      </c>
      <c r="M81" t="s">
        <v>18286</v>
      </c>
    </row>
    <row r="82" spans="1:13" ht="14.25" hidden="1">
      <c r="A82" s="4" t="s">
        <v>6843</v>
      </c>
      <c r="B82" t="str">
        <f>VLOOKUP(A82,'Created-Categories-Web2'!A:B,2,FALSE)</f>
        <v>Default Category/Store Display Cases; Racks &amp; Showcases/Tempered Glass Shelves &amp; Displays/Glass Connectors/4 Way</v>
      </c>
      <c r="C82" t="str">
        <f>SUBSTITUTE(A82,"www.americanretailsupply.com/","")</f>
        <v>64971/37174/Glass-Connectors/4-Way.html</v>
      </c>
      <c r="D82" t="str">
        <f>IF(ISERROR(VLOOKUP(B82,'Staging Category Links'!A:D,4, FALSE)), "", VLOOKUP(B82,'Staging Category Links'!A:D,4, FALSE) &amp; ".html")</f>
        <v>store-display-cases-racks-showcases/tempered-glass-shelves-displays/glass-connectors/4-way.html</v>
      </c>
      <c r="F82" s="5" t="str">
        <f>VLOOKUP(A82,'Created-Categories-Web2'!A:H,3,FALSE)</f>
        <v>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v>
      </c>
      <c r="G82">
        <f>VLOOKUP(A82,'Created-Categories-Web2'!A:H,8,FALSE)</f>
        <v>3</v>
      </c>
      <c r="H82">
        <f>COUNTIF(M:M,M82)</f>
        <v>1</v>
      </c>
      <c r="I82" s="6" t="str">
        <f ca="1">IFERROR(__xludf.DUMMYFUNCTION("SPLIT(A2,""/"")"),"www.americanretailsupply.com")</f>
        <v>www.americanretailsupply.com</v>
      </c>
      <c r="J82">
        <v>64971</v>
      </c>
      <c r="K82">
        <v>37174</v>
      </c>
      <c r="L82" t="s">
        <v>23272</v>
      </c>
      <c r="M82" t="s">
        <v>23276</v>
      </c>
    </row>
    <row r="83" spans="1:13" ht="14.25" hidden="1">
      <c r="A83" s="4" t="s">
        <v>3412</v>
      </c>
      <c r="B83" t="str">
        <f>VLOOKUP(A83,'Created-Categories-Web2'!A:B,2,FALSE)</f>
        <v>Default Category/Store Display Cases; Racks &amp; Showcases/Display Racks/Racks; Spinners; Dump Bins/4 Way Bag Merchandiser</v>
      </c>
      <c r="C83" t="str">
        <f>SUBSTITUTE(A83,"www.americanretailsupply.com/","")</f>
        <v>64806/561832/Racks-Spinners-Dump-Bins/4-Way-Bag-Merchandiser.html</v>
      </c>
      <c r="D83" t="str">
        <f>IF(ISERROR(VLOOKUP(B83,'Staging Category Links'!A:D,4, FALSE)), "", VLOOKUP(B83,'Staging Category Links'!A:D,4, FALSE) &amp; ".html")</f>
        <v>store-display-cases-racks-showcases/display-racks/racks-spinners-dump-bins/4-way-bag-merchandiser.html</v>
      </c>
      <c r="F83" s="5" t="str">
        <f>VLOOKUP(A83,'Created-Categories-Web2'!A:H,3,FALSE)</f>
        <v>Great way to display your merchandiser bags.&lt;br&gt;Size: 52"H x 25 1/2"W x 20"D  &lt;br&gt;Color: Antique Bronze Finish  &lt;br&gt; &lt;br&gt;Features:&lt;br&gt;&amp;#8226; 4 arms&lt;br&gt;&amp;#8226; Adjustable to accommodate any bag size &lt;br&gt;&amp;#8226; Sturdy base&lt;br&gt;&amp;#8226; Easy assembly&lt;br&gt;</v>
      </c>
      <c r="G83">
        <f>VLOOKUP(A83,'Created-Categories-Web2'!A:H,8,FALSE)</f>
        <v>1</v>
      </c>
      <c r="H83">
        <f>COUNTIF(M:M,M83)</f>
        <v>1</v>
      </c>
      <c r="I83" s="6" t="str">
        <f ca="1">IFERROR(__xludf.DUMMYFUNCTION("SPLIT(A2,""/"")"),"www.americanretailsupply.com")</f>
        <v>www.americanretailsupply.com</v>
      </c>
      <c r="J83">
        <v>64806</v>
      </c>
      <c r="K83">
        <v>561832</v>
      </c>
      <c r="L83" t="s">
        <v>18165</v>
      </c>
      <c r="M83" t="s">
        <v>18409</v>
      </c>
    </row>
    <row r="84" spans="1:13" ht="14.25" hidden="1">
      <c r="A84" s="4" t="s">
        <v>3269</v>
      </c>
      <c r="B84" t="str">
        <f>VLOOKUP(A84,'Created-Categories-Web2'!A:B,2,FALSE)</f>
        <v>Default Category/Store Display Cases; Racks &amp; Showcases/Jewelry Displays/Ring &amp; Earring Displays/5 Finger Ring Displays</v>
      </c>
      <c r="C84" t="str">
        <f>SUBSTITUTE(A84,"www.americanretailsupply.com/","")</f>
        <v>64795/37796/Ring--Earring-Displays/5-Finger-Ring-Displays.html</v>
      </c>
      <c r="D84" t="str">
        <f>IF(ISERROR(VLOOKUP(B84,'Staging Category Links'!A:D,4, FALSE)), "", VLOOKUP(B84,'Staging Category Links'!A:D,4, FALSE) &amp; ".html")</f>
        <v>store-display-cases-racks-showcases/jewelry-displays/ring-earring-displays/5-finger-ring-displays.html</v>
      </c>
      <c r="F84" s="5" t="str">
        <f>VLOOKUP(A84,'Created-Categories-Web2'!A:H,3,FALSE)</f>
        <v>Rings are made for all fingers, so display the rings of your choice on the 5 finger ring display. Show your client some options!</v>
      </c>
      <c r="G84">
        <f>VLOOKUP(A84,'Created-Categories-Web2'!A:H,8,FALSE)</f>
        <v>2</v>
      </c>
      <c r="H84">
        <f>COUNTIF(M:M,M84)</f>
        <v>1</v>
      </c>
      <c r="I84" s="6" t="str">
        <f ca="1">IFERROR(__xludf.DUMMYFUNCTION("SPLIT(A2,""/"")"),"www.americanretailsupply.com")</f>
        <v>www.americanretailsupply.com</v>
      </c>
      <c r="J84">
        <v>64795</v>
      </c>
      <c r="K84">
        <v>37796</v>
      </c>
      <c r="L84" t="s">
        <v>17324</v>
      </c>
      <c r="M84" t="s">
        <v>17567</v>
      </c>
    </row>
    <row r="85" spans="1:13" ht="14.25" hidden="1">
      <c r="A85" s="4" t="s">
        <v>4649</v>
      </c>
      <c r="B85" t="str">
        <f>VLOOKUP(A85,'Created-Categories-Web2'!A:B,2,FALSE)</f>
        <v>Default Category/Closeouts/Closeout Display Cases and Racks/5 sided Display Cube</v>
      </c>
      <c r="C85" t="str">
        <f>SUBSTITUTE(A85,"www.americanretailsupply.com/","")</f>
        <v>64898/222067/Closeout-Display-Cases-and-Racks/5-sided-Display-Cube.html</v>
      </c>
      <c r="D85" t="str">
        <f>IF(ISERROR(VLOOKUP(B85,'Staging Category Links'!A:D,4, FALSE)), "", VLOOKUP(B85,'Staging Category Links'!A:D,4, FALSE) &amp; ".html")</f>
        <v>closeouts/closeout-display-cases-and-racks/5-sided-display-cube.html</v>
      </c>
      <c r="F85" s="5" t="str">
        <f>VLOOKUP(A85,'Created-Categories-Web2'!A:H,3,FALSE)</f>
        <v>5 Sided Display Cube</v>
      </c>
      <c r="G85">
        <f>VLOOKUP(A85,'Created-Categories-Web2'!A:H,8,FALSE)</f>
        <v>1</v>
      </c>
      <c r="H85">
        <f>COUNTIF(M:M,M85)</f>
        <v>1</v>
      </c>
      <c r="I85" s="6" t="str">
        <f ca="1">IFERROR(__xludf.DUMMYFUNCTION("SPLIT(A2,""/"")"),"www.americanretailsupply.com")</f>
        <v>www.americanretailsupply.com</v>
      </c>
      <c r="J85">
        <v>64898</v>
      </c>
      <c r="K85">
        <v>222067</v>
      </c>
      <c r="L85" t="s">
        <v>22859</v>
      </c>
      <c r="M85" t="s">
        <v>22860</v>
      </c>
    </row>
    <row r="86" spans="1:13" ht="14.25" hidden="1">
      <c r="A86" s="4" t="s">
        <v>3389</v>
      </c>
      <c r="B86" t="str">
        <f>VLOOKUP(A86,'Created-Categories-Web2'!A:B,2,FALSE)</f>
        <v>Default Category/Store Display Cases; Racks &amp; Showcases/Display Racks/Racks; Spinners; Dump Bins/5 Tier Adjustable Merchandiser</v>
      </c>
      <c r="C86" t="str">
        <f>SUBSTITUTE(A86,"www.americanretailsupply.com/","")</f>
        <v>64806/561826/Racks-Spinners-Dump-Bins/5-Tier-Adjustable-Merchandiser.html</v>
      </c>
      <c r="D86" t="str">
        <f>IF(ISERROR(VLOOKUP(B86,'Staging Category Links'!A:D,4, FALSE)), "", VLOOKUP(B86,'Staging Category Links'!A:D,4, FALSE) &amp; ".html")</f>
        <v>store-display-cases-racks-showcases/display-racks/racks-spinners-dump-bins/5-tier-adjustable-merchandiser.html</v>
      </c>
      <c r="F86" s="5" t="str">
        <f>VLOOKUP(A86,'Created-Categories-Web2'!A:H,3,FALSE)</f>
        <v>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v>
      </c>
      <c r="G86">
        <f>VLOOKUP(A86,'Created-Categories-Web2'!A:H,8,FALSE)</f>
        <v>2</v>
      </c>
      <c r="H86">
        <f>COUNTIF(M:M,M86)</f>
        <v>1</v>
      </c>
      <c r="I86" s="6" t="str">
        <f ca="1">IFERROR(__xludf.DUMMYFUNCTION("SPLIT(A2,""/"")"),"www.americanretailsupply.com")</f>
        <v>www.americanretailsupply.com</v>
      </c>
      <c r="J86">
        <v>64806</v>
      </c>
      <c r="K86">
        <v>561826</v>
      </c>
      <c r="L86" t="s">
        <v>18165</v>
      </c>
      <c r="M86" t="s">
        <v>18317</v>
      </c>
    </row>
    <row r="87" spans="1:13" ht="14.25" hidden="1">
      <c r="A87" s="4" t="s">
        <v>3394</v>
      </c>
      <c r="B87" t="str">
        <f>VLOOKUP(A87,'Created-Categories-Web2'!A:B,2,FALSE)</f>
        <v>Default Category/Store Display Cases; Racks &amp; Showcases/Display Racks/Racks; Spinners; Dump Bins/5 Tier Adjustable Wire Shelf Rack</v>
      </c>
      <c r="C87" t="str">
        <f>SUBSTITUTE(A87,"www.americanretailsupply.com/","")</f>
        <v>64806/561827/Racks-Spinners-Dump-Bins/5-Tier-Adjustable-Wire-Shelf-Rack.html</v>
      </c>
      <c r="D87" t="str">
        <f>IF(ISERROR(VLOOKUP(B87,'Staging Category Links'!A:D,4, FALSE)), "", VLOOKUP(B87,'Staging Category Links'!A:D,4, FALSE) &amp; ".html")</f>
        <v>store-display-cases-racks-showcases/display-racks/racks-spinners-dump-bins/5-tier-adjustable-wire-shelf-rack.html</v>
      </c>
      <c r="F87" s="5" t="str">
        <f>VLOOKUP(A87,'Created-Categories-Web2'!A:H,3,FALSE)</f>
        <v>Lots of ways to accommodate your products with this adjustable wire shelves.&lt;br&gt;Size: 52"H x 24 1/2" W x 12 1/2" D  &lt;br&gt;Color: Black, or White&lt;br&gt; &lt;br&gt;Features:&lt;br&gt;&amp;#8226; Adjustable shelves &lt;br&gt;&amp;#8226; 5 stacking baskets &lt;br&gt;&amp;#8226; 15 basket dividers &lt;br&gt;</v>
      </c>
      <c r="G87">
        <f>VLOOKUP(A87,'Created-Categories-Web2'!A:H,8,FALSE)</f>
        <v>2</v>
      </c>
      <c r="H87">
        <f>COUNTIF(M:M,M87)</f>
        <v>1</v>
      </c>
      <c r="I87" s="6" t="str">
        <f ca="1">IFERROR(__xludf.DUMMYFUNCTION("SPLIT(A2,""/"")"),"www.americanretailsupply.com")</f>
        <v>www.americanretailsupply.com</v>
      </c>
      <c r="J87">
        <v>64806</v>
      </c>
      <c r="K87">
        <v>561827</v>
      </c>
      <c r="L87" t="s">
        <v>18165</v>
      </c>
      <c r="M87" t="s">
        <v>18341</v>
      </c>
    </row>
    <row r="88" spans="1:13" ht="14.25" hidden="1">
      <c r="A88" s="4" t="s">
        <v>4214</v>
      </c>
      <c r="B88" t="str">
        <f>VLOOKUP(A88,'Created-Categories-Web2'!A:B,2,FALSE)</f>
        <v>Default Category/General Store Supplies/Impulse Sealers &amp; Shrink Wrap/6" Hand Crimper and or Sealer</v>
      </c>
      <c r="C88" t="str">
        <f>SUBSTITUTE(A88,"www.americanretailsupply.com/","")</f>
        <v>64852/153430/Impulse-Sealers--Shrink-Wrap/6-Hand-Crimper-and-or-Sealer.html</v>
      </c>
      <c r="D88" t="str">
        <f>IF(ISERROR(VLOOKUP(B88,'Staging Category Links'!A:D,4, FALSE)), "", VLOOKUP(B88,'Staging Category Links'!A:D,4, FALSE) &amp; ".html")</f>
        <v>general-store-supplies/impulse-sealers-shrink-wrap/6-hand-crimper-and-or-sealer.html</v>
      </c>
      <c r="F88" s="5" t="str">
        <f>VLOOKUP(A88,'Created-Categories-Web2'!A:H,3,FALSE)</f>
        <v>This 6" Hand Crimper and or Sealer is designed so that you can adjust the size of your wrap before shrinking.  If you just need a little clip here or there to make your shrink-wrap bag perfect for the size of your basket,  you will find this handy tool useful.</v>
      </c>
      <c r="G88">
        <f>VLOOKUP(A88,'Created-Categories-Web2'!A:H,8,FALSE)</f>
        <v>1</v>
      </c>
      <c r="H88">
        <f>COUNTIF(M:M,M88)</f>
        <v>1</v>
      </c>
      <c r="I88" s="6" t="str">
        <f ca="1">IFERROR(__xludf.DUMMYFUNCTION("SPLIT(A2,""/"")"),"www.americanretailsupply.com")</f>
        <v>www.americanretailsupply.com</v>
      </c>
      <c r="J88">
        <v>64852</v>
      </c>
      <c r="K88">
        <v>153430</v>
      </c>
      <c r="L88" t="s">
        <v>156</v>
      </c>
      <c r="M88" t="s">
        <v>21888</v>
      </c>
    </row>
    <row r="89" spans="1:13" ht="14.25" hidden="1">
      <c r="A89" s="4" t="s">
        <v>3548</v>
      </c>
      <c r="B89" t="str">
        <f>VLOOKUP(A89,'Created-Categories-Web2'!A:B,2,FALSE)</f>
        <v>Default Category/Store Display Cases; Racks &amp; Showcases/Display Racks/Wire Rack Components/6 Hook Tiers</v>
      </c>
      <c r="C89" t="str">
        <f>SUBSTITUTE(A89,"www.americanretailsupply.com/","")</f>
        <v>64799/47261/Wire-Rack-Components/6-Hook-Tiers.html</v>
      </c>
      <c r="D89" t="str">
        <f>IF(ISERROR(VLOOKUP(B89,'Staging Category Links'!A:D,4, FALSE)), "", VLOOKUP(B89,'Staging Category Links'!A:D,4, FALSE) &amp; ".html")</f>
        <v>store-display-cases-racks-showcases/display-racks/wire-rack-components/6-hook-tiers.html</v>
      </c>
      <c r="F89" s="5" t="str">
        <f>VLOOKUP(A89,'Created-Categories-Web2'!A:H,3,FALSE)</f>
        <v>The 6 Hook Tiers have either 6" or 8" tiers and a 6 gauge.</v>
      </c>
      <c r="G89">
        <f>VLOOKUP(A89,'Created-Categories-Web2'!A:H,8,FALSE)</f>
        <v>2</v>
      </c>
      <c r="H89">
        <f>COUNTIF(M:M,M89)</f>
        <v>1</v>
      </c>
      <c r="I89" s="6" t="str">
        <f ca="1">IFERROR(__xludf.DUMMYFUNCTION("SPLIT(A2,""/"")"),"www.americanretailsupply.com")</f>
        <v>www.americanretailsupply.com</v>
      </c>
      <c r="J89">
        <v>64799</v>
      </c>
      <c r="K89">
        <v>47261</v>
      </c>
      <c r="L89" t="s">
        <v>17742</v>
      </c>
      <c r="M89" t="s">
        <v>17893</v>
      </c>
    </row>
    <row r="90" spans="1:13" ht="14.25" hidden="1">
      <c r="A90" s="4" t="s">
        <v>8985</v>
      </c>
      <c r="B90" t="str">
        <f>VLOOKUP(A90,'Created-Categories-Web2'!A:B,2,FALSE)</f>
        <v>Default Category/Store Display Cases; Racks &amp; Showcases/Display Racks/Contemporary Raw Steel Displays/6 Pair Earring Display</v>
      </c>
      <c r="C90" t="str">
        <f>SUBSTITUTE(A90,"www.americanretailsupply.com/","")</f>
        <v>65211/44190/Contemporary-Raw-Steel-Displays/6-Pair-Earring-Display.html</v>
      </c>
      <c r="D90" t="str">
        <f>IF(ISERROR(VLOOKUP(B90,'Staging Category Links'!A:D,4, FALSE)), "", VLOOKUP(B90,'Staging Category Links'!A:D,4, FALSE) &amp; ".html")</f>
        <v>store-display-cases-racks-showcases/display-racks/contemporary-raw-steel-displays/6-pair-earring-display.html</v>
      </c>
      <c r="F90" s="5" t="str">
        <f>VLOOKUP(A90,'Created-Categories-Web2'!A:H,3,FALSE)</f>
        <v>Use this unique line to add class to your earring display. We offer several styles, all made out of raw steel. This is a very lovely look.&lt;br&gt;7" High.</v>
      </c>
      <c r="G90">
        <f>VLOOKUP(A90,'Created-Categories-Web2'!A:H,8,FALSE)</f>
        <v>1</v>
      </c>
      <c r="H90">
        <f>COUNTIF(M:M,M90)</f>
        <v>1</v>
      </c>
      <c r="I90" s="6" t="str">
        <f ca="1">IFERROR(__xludf.DUMMYFUNCTION("SPLIT(A2,""/"")"),"www.americanretailsupply.com")</f>
        <v>www.americanretailsupply.com</v>
      </c>
      <c r="J90">
        <v>65211</v>
      </c>
      <c r="K90">
        <v>44190</v>
      </c>
      <c r="L90" t="s">
        <v>23780</v>
      </c>
      <c r="M90" t="s">
        <v>23782</v>
      </c>
    </row>
    <row r="91" spans="1:13" ht="14.25" hidden="1">
      <c r="A91" s="4" t="s">
        <v>3430</v>
      </c>
      <c r="B91" t="str">
        <f>VLOOKUP(A91,'Created-Categories-Web2'!A:B,2,FALSE)</f>
        <v>Default Category/Store Display Cases; Racks &amp; Showcases/Display Racks/Racks; Spinners; Dump Bins/6 Tier Floor Spinner</v>
      </c>
      <c r="C91" t="str">
        <f>SUBSTITUTE(A91,"www.americanretailsupply.com/","")</f>
        <v>64806/734989/Racks-Spinners-Dump-Bins/6-Tier-Floor-Spinner.html</v>
      </c>
      <c r="D91" t="str">
        <f>IF(ISERROR(VLOOKUP(B91,'Staging Category Links'!A:D,4, FALSE)), "", VLOOKUP(B91,'Staging Category Links'!A:D,4, FALSE) &amp; ".html")</f>
        <v>store-display-cases-racks-showcases/display-racks/racks-spinners-dump-bins/6-tier-floor-spinner.html</v>
      </c>
      <c r="F91" s="5" t="str">
        <f>VLOOKUP(A91,'Created-Categories-Web2'!A:H,3,FALSE)</f>
        <v>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v>
      </c>
      <c r="G91">
        <f>VLOOKUP(A91,'Created-Categories-Web2'!A:H,8,FALSE)</f>
        <v>1</v>
      </c>
      <c r="H91">
        <f>COUNTIF(M:M,M91)</f>
        <v>1</v>
      </c>
      <c r="I91" s="6" t="str">
        <f ca="1">IFERROR(__xludf.DUMMYFUNCTION("SPLIT(A2,""/"")"),"www.americanretailsupply.com")</f>
        <v>www.americanretailsupply.com</v>
      </c>
      <c r="J91">
        <v>64806</v>
      </c>
      <c r="K91">
        <v>734989</v>
      </c>
      <c r="L91" t="s">
        <v>18165</v>
      </c>
      <c r="M91" t="s">
        <v>18519</v>
      </c>
    </row>
    <row r="92" spans="1:13" ht="14.25" hidden="1">
      <c r="A92" s="4" t="s">
        <v>8633</v>
      </c>
      <c r="B92" t="str">
        <f>VLOOKUP(A92,'Created-Categories-Web2'!A:B,2,FALSE)</f>
        <v>Default Category/Store Display Cases; Racks &amp; Showcases/Display Racks/CD; Video &amp; Eyeware Displays/74 Pair Eyewear Floor Spinner</v>
      </c>
      <c r="C92" t="str">
        <f>SUBSTITUTE(A92,"www.americanretailsupply.com/","")</f>
        <v>65182/560539/CD-Video--Eyeware-Displays/74-Pair-Eyewear-Floor-Spinner.html</v>
      </c>
      <c r="D92" t="str">
        <f>IF(ISERROR(VLOOKUP(B92,'Staging Category Links'!A:D,4, FALSE)), "", VLOOKUP(B92,'Staging Category Links'!A:D,4, FALSE) &amp; ".html")</f>
        <v>store-display-cases-racks-showcases/display-racks/cd-video-eyeware-displays/74-pair-eyewear-floor-spinner.html</v>
      </c>
      <c r="F92" s="5" t="str">
        <f>VLOOKUP(A92,'Created-Categories-Web2'!A:H,3,FALSE)</f>
        <v>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v>
      </c>
      <c r="G92">
        <f>VLOOKUP(A92,'Created-Categories-Web2'!A:H,8,FALSE)</f>
        <v>1</v>
      </c>
      <c r="H92">
        <f>COUNTIF(M:M,M92)</f>
        <v>1</v>
      </c>
      <c r="I92" s="6" t="str">
        <f ca="1">IFERROR(__xludf.DUMMYFUNCTION("SPLIT(A2,""/"")"),"www.americanretailsupply.com")</f>
        <v>www.americanretailsupply.com</v>
      </c>
      <c r="J92">
        <v>65182</v>
      </c>
      <c r="K92">
        <v>560539</v>
      </c>
      <c r="L92" t="s">
        <v>23712</v>
      </c>
      <c r="M92" t="s">
        <v>23713</v>
      </c>
    </row>
    <row r="93" spans="1:13" ht="14.25" hidden="1">
      <c r="A93" s="4" t="s">
        <v>4944</v>
      </c>
      <c r="B93" t="str">
        <f>VLOOKUP(A93,'Created-Categories-Web2'!A:B,2,FALSE)</f>
        <v>Default Category/Closeouts/Closeout Brackets; Hooks; Standards/9" Gridwall Heavy Duty Hook</v>
      </c>
      <c r="C93" t="str">
        <f>SUBSTITUTE(A93,"www.americanretailsupply.com/","")</f>
        <v>64901/785835/Closeout-Brackets-Hooks-Standards/9-Gridwall-Heavy-Duty-Hook.html</v>
      </c>
      <c r="D93" t="str">
        <f>IF(ISERROR(VLOOKUP(B93,'Staging Category Links'!A:D,4, FALSE)), "", VLOOKUP(B93,'Staging Category Links'!A:D,4, FALSE) &amp; ".html")</f>
        <v>closeouts/closeout-brackets-hooks-standards/9-gridwall-heavy-duty-hook.html</v>
      </c>
      <c r="F93" s="5" t="str">
        <f>VLOOKUP(A93,'Created-Categories-Web2'!A:H,3,FALSE)</f>
        <v>Heavy duty 1/4" diameter wire with 90 degree tip for gridwall. Closeout is available in 9" length and color is black. Other sizes and colors are available in gridwall accessories. If you have any questions please call 1-800-426-5708.&lt;br&gt;&lt;br&gt;&lt;br&gt;</v>
      </c>
      <c r="G93">
        <f>VLOOKUP(A93,'Created-Categories-Web2'!A:H,8,FALSE)</f>
        <v>1</v>
      </c>
      <c r="H93">
        <f>COUNTIF(M:M,M93)</f>
        <v>1</v>
      </c>
      <c r="I93" s="6" t="str">
        <f ca="1">IFERROR(__xludf.DUMMYFUNCTION("SPLIT(A2,""/"")"),"www.americanretailsupply.com")</f>
        <v>www.americanretailsupply.com</v>
      </c>
      <c r="J93">
        <v>64901</v>
      </c>
      <c r="K93">
        <v>785835</v>
      </c>
      <c r="L93" t="s">
        <v>22899</v>
      </c>
      <c r="M93" t="s">
        <v>22918</v>
      </c>
    </row>
    <row r="94" spans="1:13" ht="14.25" hidden="1">
      <c r="A94" s="4" t="s">
        <v>23812</v>
      </c>
      <c r="B94" t="e">
        <f>VLOOKUP(A94,'Created-Categories-Web2'!A:B,2,FALSE)</f>
        <v>#N/A</v>
      </c>
      <c r="C94" t="str">
        <f>SUBSTITUTE(A94,"www.americanretailsupply.com/","")</f>
        <v>65221/a2933/Info-Center/9-Marketing-Tips-from-a-Retailer-Who-Just-Had-an-Amazing-3-Months-Yes-In-This-Economy.html</v>
      </c>
      <c r="F94" s="5" t="e">
        <f>VLOOKUP(A94,'Created-Categories-Web2'!A:H,3,FALSE)</f>
        <v>#N/A</v>
      </c>
      <c r="G94" t="e">
        <f>VLOOKUP(A94,'Created-Categories-Web2'!A:H,8,FALSE)</f>
        <v>#N/A</v>
      </c>
      <c r="H94">
        <f>COUNTIF(M:M,M94)</f>
        <v>1</v>
      </c>
      <c r="I94" s="6" t="str">
        <f ca="1">IFERROR(__xludf.DUMMYFUNCTION("SPLIT(A2,""/"")"),"www.americanretailsupply.com")</f>
        <v>www.americanretailsupply.com</v>
      </c>
      <c r="J94">
        <v>65221</v>
      </c>
      <c r="K94" t="s">
        <v>23813</v>
      </c>
      <c r="L94" t="s">
        <v>23804</v>
      </c>
      <c r="M94" t="s">
        <v>23814</v>
      </c>
    </row>
    <row r="95" spans="1:13" ht="14.25" hidden="1">
      <c r="A95" s="4" t="s">
        <v>5912</v>
      </c>
      <c r="B95" t="str">
        <f>VLOOKUP(A95,'Created-Categories-Web2'!A:B,2,FALSE)</f>
        <v>Default Category/Slatwall; Gridwall; Wall Display/Slatwall/Acrylic for Slatwall/Acrylic 45o Slanted Shelf for Slatwall or Slatgrid</v>
      </c>
      <c r="C95" t="str">
        <f>SUBSTITUTE(A95,"www.americanretailsupply.com/","")</f>
        <v>64944/228551/Acrylic-for-Slatwall/Acrylic-45-Slanted-Shelf-for-Slatwall-or-Slatgrid.html</v>
      </c>
      <c r="D95" t="str">
        <f>IF(ISERROR(VLOOKUP(B95,'Staging Category Links'!A:D,4, FALSE)), "", VLOOKUP(B95,'Staging Category Links'!A:D,4, FALSE) &amp; ".html")</f>
        <v>slatwall-gridwall-wall-display/slatwall/acrylic-for-slatwall/acrylic-45o-slanted-shelf-for-slatwall-or-slatgrid.html</v>
      </c>
      <c r="F95" s="5" t="str">
        <f>VLOOKUP(A95,'Created-Categories-Web2'!A:H,3,FALSE)</f>
        <v>Using this shelf will show customers right away what is available. Showing your product on this shelving provides a quick view to attract buyers.&lt;br&gt;</v>
      </c>
      <c r="G95">
        <f>VLOOKUP(A95,'Created-Categories-Web2'!A:H,8,FALSE)</f>
        <v>1</v>
      </c>
      <c r="H95">
        <f>COUNTIF(M:M,M95)</f>
        <v>1</v>
      </c>
      <c r="I95" s="6" t="str">
        <f ca="1">IFERROR(__xludf.DUMMYFUNCTION("SPLIT(A2,""/"")"),"www.americanretailsupply.com")</f>
        <v>www.americanretailsupply.com</v>
      </c>
      <c r="J95">
        <v>64944</v>
      </c>
      <c r="K95">
        <v>228551</v>
      </c>
      <c r="L95" t="s">
        <v>23099</v>
      </c>
      <c r="M95" t="s">
        <v>23103</v>
      </c>
    </row>
    <row r="96" spans="1:13" ht="14.25" hidden="1">
      <c r="A96" s="4" t="s">
        <v>2900</v>
      </c>
      <c r="B96" t="str">
        <f>VLOOKUP(A96,'Created-Categories-Web2'!A:B,2,FALSE)</f>
        <v>Default Category/Store Display Cases; Racks &amp; Showcases/Acrylic Displays/Acrylic Countertop Displays/Acrylic 4 Tier Displays</v>
      </c>
      <c r="C96" t="str">
        <f>SUBSTITUTE(A96,"www.americanretailsupply.com/","")</f>
        <v>64779/576088/Acrylic-Countertop-Displays/Acrylic-4-Tier-Displays.html</v>
      </c>
      <c r="D96" t="str">
        <f>IF(ISERROR(VLOOKUP(B96,'Staging Category Links'!A:D,4, FALSE)), "", VLOOKUP(B96,'Staging Category Links'!A:D,4, FALSE) &amp; ".html")</f>
        <v>store-display-cases-racks-showcases/acrylic-displays/acrylic-countertop-displays/acrylic-4-tier-displays.html</v>
      </c>
      <c r="F96" s="5" t="str">
        <f>VLOOKUP(A96,'Created-Categories-Web2'!A:H,3,FALSE)</f>
        <v>This is a great countertop display for candles, glasses or statues in your retail store. &lt;br&gt;Has a 3/4" front lip on each tear.&lt;br&gt;Dimensions: 15 3/8" W x 12 1/2" H x 11 1/4" D&lt;br&gt;Ships assembled.</v>
      </c>
      <c r="G96">
        <f>VLOOKUP(A96,'Created-Categories-Web2'!A:H,8,FALSE)</f>
        <v>1</v>
      </c>
      <c r="H96">
        <f>COUNTIF(M:M,M96)</f>
        <v>1</v>
      </c>
      <c r="I96" s="6" t="str">
        <f ca="1">IFERROR(__xludf.DUMMYFUNCTION("SPLIT(A2,""/"")"),"www.americanretailsupply.com")</f>
        <v>www.americanretailsupply.com</v>
      </c>
      <c r="J96">
        <v>64779</v>
      </c>
      <c r="K96">
        <v>576088</v>
      </c>
      <c r="L96" t="s">
        <v>15230</v>
      </c>
      <c r="M96" t="s">
        <v>15641</v>
      </c>
    </row>
    <row r="97" spans="1:14" ht="14.25" hidden="1">
      <c r="A97" s="4" t="s">
        <v>2550</v>
      </c>
      <c r="B97" t="str">
        <f>VLOOKUP(A97,'Created-Categories-Web2'!A:B,2,FALSE)</f>
        <v>Default Category/Store Display Cases; Racks &amp; Showcases/Acrylic Displays/Acrylic Risers &amp; Cubes/Acrylic 4 Tier Spiral Display</v>
      </c>
      <c r="C97" t="str">
        <f>SUBSTITUTE(A97,"www.americanretailsupply.com/","")</f>
        <v>64769/576066/Acrylic-Risers--Cubes/Acrylic-4-Tier-Spiral-Display.html</v>
      </c>
      <c r="D97" t="str">
        <f>IF(ISERROR(VLOOKUP(B97,'Staging Category Links'!A:D,4, FALSE)), "", VLOOKUP(B97,'Staging Category Links'!A:D,4, FALSE) &amp; ".html")</f>
        <v>store-display-cases-racks-showcases/acrylic-displays/acrylic-risers-cubes/acrylic-4-tier-spiral-display.html</v>
      </c>
      <c r="F97" s="5" t="str">
        <f>VLOOKUP(A97,'Created-Categories-Web2'!A:H,3,FALSE)</f>
        <v>Stands 14" High x 14 1/4" Wide x 7" Deep. This display can be assembled for left or right spiral. Ships unassembled.</v>
      </c>
      <c r="G97">
        <f>VLOOKUP(A97,'Created-Categories-Web2'!A:H,8,FALSE)</f>
        <v>1</v>
      </c>
      <c r="H97">
        <f>COUNTIF(M:M,M97)</f>
        <v>1</v>
      </c>
      <c r="I97" s="6" t="str">
        <f ca="1">IFERROR(__xludf.DUMMYFUNCTION("SPLIT(A2,""/"")"),"www.americanretailsupply.com")</f>
        <v>www.americanretailsupply.com</v>
      </c>
      <c r="J97">
        <v>64769</v>
      </c>
      <c r="K97">
        <v>576066</v>
      </c>
      <c r="L97" t="s">
        <v>14115</v>
      </c>
      <c r="M97" t="s">
        <v>14566</v>
      </c>
    </row>
    <row r="98" spans="1:14" ht="14.25">
      <c r="A98" s="4" t="s">
        <v>2723</v>
      </c>
      <c r="B98" t="str">
        <f>VLOOKUP(A98,'Created-Categories-Web2'!A:B,2,FALSE)</f>
        <v>Default Category/Store Display Cases; Racks &amp; Showcases/Acrylic Displays/Acrylic Literature Displays/Acrylic Add A Pocket to Sign Holders</v>
      </c>
      <c r="C98" t="str">
        <f>SUBSTITUTE(A98,"www.americanretailsupply.com/","")</f>
        <v>64774/575618/Acrylic-Literature-Displays/Acrylic-Add-A-Pocket-to-Sign-Holders.html</v>
      </c>
      <c r="D98" t="str">
        <f>IF(ISERROR(VLOOKUP(B98,'Staging Category Links'!A:D,4, FALSE)), "", VLOOKUP(B98,'Staging Category Links'!A:D,4, FALSE) &amp; ".html")</f>
        <v>store-display-cases-racks-showcases/acrylic-displays/acrylic-literature-displays/acrylic-add-a-pocket-to-sign-holders.html</v>
      </c>
      <c r="F98" s="5" t="str">
        <f>VLOOKUP(A98,'Created-Categories-Web2'!A:H,3,FALSE)</f>
        <v>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v>
      </c>
      <c r="G98">
        <f>VLOOKUP(A98,'Created-Categories-Web2'!A:H,8,FALSE)</f>
        <v>2</v>
      </c>
      <c r="H98">
        <f>COUNTIF(M:M,M98)</f>
        <v>2</v>
      </c>
      <c r="I98" s="6" t="str">
        <f ca="1">IFERROR(__xludf.DUMMYFUNCTION("SPLIT(A2,""/"")"),"www.americanretailsupply.com")</f>
        <v>www.americanretailsupply.com</v>
      </c>
      <c r="J98">
        <v>64774</v>
      </c>
      <c r="K98">
        <v>575618</v>
      </c>
      <c r="L98" t="s">
        <v>14896</v>
      </c>
      <c r="M98" t="s">
        <v>15056</v>
      </c>
      <c r="N98" t="s">
        <v>23951</v>
      </c>
    </row>
    <row r="99" spans="1:14" ht="14.25">
      <c r="A99" s="4" t="s">
        <v>6965</v>
      </c>
      <c r="B99" t="str">
        <f>VLOOKUP(A99,'Created-Categories-Web2'!A:B,2,FALSE)</f>
        <v>Default Category/Advertising Aids/Sign Card Frames and Vinyl Envelopes/Acrylic Sign Card Frames/Acrylic Add A Pocket to Sign Holders</v>
      </c>
      <c r="C99" t="str">
        <f>SUBSTITUTE(A99,"www.americanretailsupply.com/","")</f>
        <v>64983/575618/Acrylic-Sign-Card-Frames/Acrylic-Add-A-Pocket-to-Sign-Holders.html</v>
      </c>
      <c r="F99" s="5" t="str">
        <f>VLOOKUP(A99,'Created-Categories-Web2'!A:H,3,FALSE)</f>
        <v>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v>
      </c>
      <c r="G99">
        <f>VLOOKUP(A99,'Created-Categories-Web2'!A:H,8,FALSE)</f>
        <v>0</v>
      </c>
      <c r="H99">
        <f>COUNTIF(M:M,M99)</f>
        <v>2</v>
      </c>
      <c r="I99" s="6" t="str">
        <f ca="1">IFERROR(__xludf.DUMMYFUNCTION("SPLIT(A2,""/"")"),"www.americanretailsupply.com")</f>
        <v>www.americanretailsupply.com</v>
      </c>
      <c r="J99">
        <v>64983</v>
      </c>
      <c r="K99">
        <v>575618</v>
      </c>
      <c r="L99" t="s">
        <v>23300</v>
      </c>
      <c r="M99" t="s">
        <v>15056</v>
      </c>
      <c r="N99" t="s">
        <v>23951</v>
      </c>
    </row>
    <row r="100" spans="1:14" ht="14.25" hidden="1">
      <c r="A100" s="4" t="s">
        <v>5175</v>
      </c>
      <c r="B100" t="str">
        <f>VLOOKUP(A100,'Created-Categories-Web2'!A:B,2,FALSE)</f>
        <v>Default Category/Store Display Cases; Racks &amp; Showcases/Acrylic Displays/Jewelry; Apparel; Eyewear Displays/Acrylic Apparel Ball Waterfall</v>
      </c>
      <c r="C100" t="str">
        <f>SUBSTITUTE(A100,"www.americanretailsupply.com/","")</f>
        <v>64915/33973/Jewelry-Apparel-Eyewear-Displays/Acrylic-Apparel-Ball-Waterfall.html</v>
      </c>
      <c r="D100" t="str">
        <f>IF(ISERROR(VLOOKUP(B100,'Staging Category Links'!A:D,4, FALSE)), "", VLOOKUP(B100,'Staging Category Links'!A:D,4, FALSE) &amp; ".html")</f>
        <v>store-display-cases-racks-showcases/acrylic-displays/jewelry-apparel-eyewear-displays/acrylic-apparel-ball-waterfall.html</v>
      </c>
      <c r="F100" s="5" t="str">
        <f>VLOOKUP(A100,'Created-Categories-Web2'!A:H,3,FALSE)</f>
        <v>No Description</v>
      </c>
      <c r="G100">
        <f>VLOOKUP(A100,'Created-Categories-Web2'!A:H,8,FALSE)</f>
        <v>1</v>
      </c>
      <c r="H100">
        <f>COUNTIF(M:M,M100)</f>
        <v>1</v>
      </c>
      <c r="I100" s="6" t="str">
        <f ca="1">IFERROR(__xludf.DUMMYFUNCTION("SPLIT(A2,""/"")"),"www.americanretailsupply.com")</f>
        <v>www.americanretailsupply.com</v>
      </c>
      <c r="J100">
        <v>64915</v>
      </c>
      <c r="K100">
        <v>33973</v>
      </c>
      <c r="L100" t="s">
        <v>22973</v>
      </c>
      <c r="M100" t="s">
        <v>22976</v>
      </c>
    </row>
    <row r="101" spans="1:14" ht="14.25" hidden="1">
      <c r="A101" s="4" t="s">
        <v>5209</v>
      </c>
      <c r="B101" t="str">
        <f>VLOOKUP(A101,'Created-Categories-Web2'!A:B,2,FALSE)</f>
        <v>Default Category/Store Display Cases; Racks &amp; Showcases/Acrylic Displays/Jewelry; Apparel; Eyewear Displays/Acrylic Apparel Belt and Tie Displays</v>
      </c>
      <c r="C101" t="str">
        <f>SUBSTITUTE(A101,"www.americanretailsupply.com/","")</f>
        <v>64915/33988/Jewelry-Apparel-Eyewear-Displays/Acrylic-Apparel-Belt-and-Tie-Displays.html</v>
      </c>
      <c r="D101" t="str">
        <f>IF(ISERROR(VLOOKUP(B101,'Staging Category Links'!A:D,4, FALSE)), "", VLOOKUP(B101,'Staging Category Links'!A:D,4, FALSE) &amp; ".html")</f>
        <v>store-display-cases-racks-showcases/acrylic-displays/jewelry-apparel-eyewear-displays/acrylic-apparel-belt-and-tie-displays.html</v>
      </c>
      <c r="F101" s="5" t="str">
        <f>VLOOKUP(A101,'Created-Categories-Web2'!A:H,3,FALSE)</f>
        <v>This has ten 2 1/2"long chrome spokes with ball ends for hanging your belts or ties for display. There is a 2" distance between spokes.</v>
      </c>
      <c r="G101">
        <f>VLOOKUP(A101,'Created-Categories-Web2'!A:H,8,FALSE)</f>
        <v>3</v>
      </c>
      <c r="H101">
        <f>COUNTIF(M:M,M101)</f>
        <v>1</v>
      </c>
      <c r="I101" s="6" t="str">
        <f ca="1">IFERROR(__xludf.DUMMYFUNCTION("SPLIT(A2,""/"")"),"www.americanretailsupply.com")</f>
        <v>www.americanretailsupply.com</v>
      </c>
      <c r="J101">
        <v>64915</v>
      </c>
      <c r="K101">
        <v>33988</v>
      </c>
      <c r="L101" t="s">
        <v>22973</v>
      </c>
      <c r="M101" t="s">
        <v>22981</v>
      </c>
    </row>
    <row r="102" spans="1:14" ht="14.25" hidden="1">
      <c r="A102" s="4" t="s">
        <v>5202</v>
      </c>
      <c r="B102" t="str">
        <f>VLOOKUP(A102,'Created-Categories-Web2'!A:B,2,FALSE)</f>
        <v>Default Category/Store Display Cases; Racks &amp; Showcases/Acrylic Displays/Jewelry; Apparel; Eyewear Displays/Acrylic Apparel Bins</v>
      </c>
      <c r="C102" t="str">
        <f>SUBSTITUTE(A102,"www.americanretailsupply.com/","")</f>
        <v>64915/33980/Jewelry-Apparel-Eyewear-Displays/Acrylic-Apparel-Bins.html</v>
      </c>
      <c r="D102" t="str">
        <f>IF(ISERROR(VLOOKUP(B102,'Staging Category Links'!A:D,4, FALSE)), "", VLOOKUP(B102,'Staging Category Links'!A:D,4, FALSE) &amp; ".html")</f>
        <v>store-display-cases-racks-showcases/acrylic-displays/jewelry-apparel-eyewear-displays/acrylic-apparel-bins.html</v>
      </c>
      <c r="F102" s="5" t="str">
        <f>VLOOKUP(A102,'Created-Categories-Web2'!A:H,3,FALSE)</f>
        <v>Acrylic apparel display bins including slatwall and counter top display bins for your retail store.</v>
      </c>
      <c r="G102">
        <f>VLOOKUP(A102,'Created-Categories-Web2'!A:H,8,FALSE)</f>
        <v>3</v>
      </c>
      <c r="H102">
        <f>COUNTIF(M:M,M102)</f>
        <v>1</v>
      </c>
      <c r="I102" s="6" t="str">
        <f ca="1">IFERROR(__xludf.DUMMYFUNCTION("SPLIT(A2,""/"")"),"www.americanretailsupply.com")</f>
        <v>www.americanretailsupply.com</v>
      </c>
      <c r="J102">
        <v>64915</v>
      </c>
      <c r="K102">
        <v>33980</v>
      </c>
      <c r="L102" t="s">
        <v>22973</v>
      </c>
      <c r="M102" t="s">
        <v>22980</v>
      </c>
    </row>
    <row r="103" spans="1:14" ht="14.25" hidden="1">
      <c r="A103" s="4" t="s">
        <v>5180</v>
      </c>
      <c r="B103" t="str">
        <f>VLOOKUP(A103,'Created-Categories-Web2'!A:B,2,FALSE)</f>
        <v>Default Category/Store Display Cases; Racks &amp; Showcases/Acrylic Displays/Jewelry; Apparel; Eyewear Displays/Acrylic Apparel Folding Boards</v>
      </c>
      <c r="C103" t="str">
        <f>SUBSTITUTE(A103,"www.americanretailsupply.com/","")</f>
        <v>64915/33974/Jewelry-Apparel-Eyewear-Displays/Acrylic-Apparel-Folding-Boards.html</v>
      </c>
      <c r="D103" t="str">
        <f>IF(ISERROR(VLOOKUP(B103,'Staging Category Links'!A:D,4, FALSE)), "", VLOOKUP(B103,'Staging Category Links'!A:D,4, FALSE) &amp; ".html")</f>
        <v>store-display-cases-racks-showcases/acrylic-displays/jewelry-apparel-eyewear-displays/acrylic-apparel-folding-boards.html</v>
      </c>
      <c r="F103" s="5" t="str">
        <f>VLOOKUP(A103,'Created-Categories-Web2'!A:H,3,FALSE)</f>
        <v>Fold shirts around the board and remove, makes your stacks of merchandise neat.  Made of 1/8" clear acrylic with polished edges and includes a hand slot for easy use.</v>
      </c>
      <c r="G103">
        <f>VLOOKUP(A103,'Created-Categories-Web2'!A:H,8,FALSE)</f>
        <v>3</v>
      </c>
      <c r="H103">
        <f>COUNTIF(M:M,M103)</f>
        <v>1</v>
      </c>
      <c r="I103" s="6" t="str">
        <f ca="1">IFERROR(__xludf.DUMMYFUNCTION("SPLIT(A2,""/"")"),"www.americanretailsupply.com")</f>
        <v>www.americanretailsupply.com</v>
      </c>
      <c r="J103">
        <v>64915</v>
      </c>
      <c r="K103">
        <v>33974</v>
      </c>
      <c r="L103" t="s">
        <v>22973</v>
      </c>
      <c r="M103" t="s">
        <v>22977</v>
      </c>
    </row>
    <row r="104" spans="1:14" ht="14.25">
      <c r="A104" s="4" t="s">
        <v>5168</v>
      </c>
      <c r="B104" t="str">
        <f>VLOOKUP(A104,'Created-Categories-Web2'!A:B,2,FALSE)</f>
        <v>Default Category/Store Display Cases; Racks &amp; Showcases/Acrylic Displays/Jewelry; Apparel; Eyewear Displays/Acrylic Apparel Hangers for Slatwall or Slatgrid</v>
      </c>
      <c r="C104" t="str">
        <f>SUBSTITUTE(A104,"www.americanretailsupply.com/","")</f>
        <v>64915/33972/Jewelry-Apparel-Eyewear-Displays/Acrylic-Apparel-Hangers-for-Slatwall-or-Slatgrid.html</v>
      </c>
      <c r="F104" s="5" t="str">
        <f>VLOOKUP(A104,'Created-Categories-Web2'!A:H,3,FALSE)</f>
        <v>Show off your apparel in your Retail Store with these clear apparel hangers.</v>
      </c>
      <c r="G104">
        <f>VLOOKUP(A104,'Created-Categories-Web2'!A:H,8,FALSE)</f>
        <v>1</v>
      </c>
      <c r="H104">
        <f>COUNTIF(M:M,M104)</f>
        <v>2</v>
      </c>
      <c r="I104" s="6" t="str">
        <f ca="1">IFERROR(__xludf.DUMMYFUNCTION("SPLIT(A2,""/"")"),"www.americanretailsupply.com")</f>
        <v>www.americanretailsupply.com</v>
      </c>
      <c r="J104">
        <v>64915</v>
      </c>
      <c r="K104">
        <v>33972</v>
      </c>
      <c r="L104" t="s">
        <v>22973</v>
      </c>
      <c r="M104" t="s">
        <v>22975</v>
      </c>
      <c r="N104" t="s">
        <v>23952</v>
      </c>
    </row>
    <row r="105" spans="1:14" ht="14.25">
      <c r="A105" s="4" t="s">
        <v>5927</v>
      </c>
      <c r="B105" t="str">
        <f>VLOOKUP(A105,'Created-Categories-Web2'!A:B,2,FALSE)</f>
        <v>Default Category/Slatwall; Gridwall; Wall Display/Slatwall/Acrylic for Slatwall/Acrylic Apparel Hangers for Slatwall or Slatgrid</v>
      </c>
      <c r="C105" t="str">
        <f>SUBSTITUTE(A105,"www.americanretailsupply.com/","")</f>
        <v>64944/33972/Acrylic-for-Slatwall/Acrylic-Apparel-Hangers-for-Slatwall-or-Slatgrid.html</v>
      </c>
      <c r="D105" t="str">
        <f>IF(ISERROR(VLOOKUP(B105,'Staging Category Links'!A:D,4, FALSE)), "", VLOOKUP(B105,'Staging Category Links'!A:D,4, FALSE) &amp; ".html")</f>
        <v>slatwall-gridwall-wall-display/slatwall/acrylic-for-slatwall/acrylic-apparel-hangers-for-slatwall-or-slatgrid.html</v>
      </c>
      <c r="F105" s="5" t="str">
        <f>VLOOKUP(A105,'Created-Categories-Web2'!A:H,3,FALSE)</f>
        <v>Show off your apparel in your Retail Store with these clear apparel hangers.</v>
      </c>
      <c r="G105">
        <f>VLOOKUP(A105,'Created-Categories-Web2'!A:H,8,FALSE)</f>
        <v>0</v>
      </c>
      <c r="H105">
        <f>COUNTIF(M:M,M105)</f>
        <v>2</v>
      </c>
      <c r="I105" s="6" t="str">
        <f ca="1">IFERROR(__xludf.DUMMYFUNCTION("SPLIT(A2,""/"")"),"www.americanretailsupply.com")</f>
        <v>www.americanretailsupply.com</v>
      </c>
      <c r="J105">
        <v>64944</v>
      </c>
      <c r="K105">
        <v>33972</v>
      </c>
      <c r="L105" t="s">
        <v>23099</v>
      </c>
      <c r="M105" t="s">
        <v>22975</v>
      </c>
      <c r="N105" t="s">
        <v>23952</v>
      </c>
    </row>
    <row r="106" spans="1:14" ht="14.25" hidden="1">
      <c r="A106" s="4" t="s">
        <v>5187</v>
      </c>
      <c r="B106" t="str">
        <f>VLOOKUP(A106,'Created-Categories-Web2'!A:B,2,FALSE)</f>
        <v>Default Category/Store Display Cases; Racks &amp; Showcases/Acrylic Displays/Jewelry; Apparel; Eyewear Displays/Acrylic Apparel Hanger Strip</v>
      </c>
      <c r="C106" t="str">
        <f>SUBSTITUTE(A106,"www.americanretailsupply.com/","")</f>
        <v>64915/33975/Jewelry-Apparel-Eyewear-Displays/Acrylic-Apparel-Hanger-Strip.html</v>
      </c>
      <c r="D106" t="str">
        <f>IF(ISERROR(VLOOKUP(B106,'Staging Category Links'!A:D,4, FALSE)), "", VLOOKUP(B106,'Staging Category Links'!A:D,4, FALSE) &amp; ".html")</f>
        <v>store-display-cases-racks-showcases/acrylic-displays/jewelry-apparel-eyewear-displays/acrylic-apparel-hanger-strip.html</v>
      </c>
      <c r="F106" s="5" t="str">
        <f>VLOOKUP(A106,'Created-Categories-Web2'!A:H,3,FALSE)</f>
        <v>No Description</v>
      </c>
      <c r="G106">
        <f>VLOOKUP(A106,'Created-Categories-Web2'!A:H,8,FALSE)</f>
        <v>1</v>
      </c>
      <c r="H106">
        <f>COUNTIF(M:M,M106)</f>
        <v>1</v>
      </c>
      <c r="I106" s="6" t="str">
        <f ca="1">IFERROR(__xludf.DUMMYFUNCTION("SPLIT(A2,""/"")"),"www.americanretailsupply.com")</f>
        <v>www.americanretailsupply.com</v>
      </c>
      <c r="J106">
        <v>64915</v>
      </c>
      <c r="K106">
        <v>33975</v>
      </c>
      <c r="L106" t="s">
        <v>22973</v>
      </c>
      <c r="M106" t="s">
        <v>22978</v>
      </c>
    </row>
    <row r="107" spans="1:14" ht="14.25" hidden="1">
      <c r="A107" s="4" t="s">
        <v>5216</v>
      </c>
      <c r="B107" t="str">
        <f>VLOOKUP(A107,'Created-Categories-Web2'!A:B,2,FALSE)</f>
        <v>Default Category/Store Display Cases; Racks &amp; Showcases/Acrylic Displays/Jewelry; Apparel; Eyewear Displays/Acrylic Apparel Scarf Ring Displayer</v>
      </c>
      <c r="C107" t="str">
        <f>SUBSTITUTE(A107,"www.americanretailsupply.com/","")</f>
        <v>64915/33992/Jewelry-Apparel-Eyewear-Displays/Acrylic-Apparel-Scarf-Ring-Displayer.html</v>
      </c>
      <c r="D107" t="str">
        <f>IF(ISERROR(VLOOKUP(B107,'Staging Category Links'!A:D,4, FALSE)), "", VLOOKUP(B107,'Staging Category Links'!A:D,4, FALSE) &amp; ".html")</f>
        <v>store-display-cases-racks-showcases/acrylic-displays/jewelry-apparel-eyewear-displays/acrylic-apparel-scarf-ring-displayer.html</v>
      </c>
      <c r="F107" s="5" t="str">
        <f>VLOOKUP(A107,'Created-Categories-Web2'!A:H,3,FALSE)</f>
        <v>No Description</v>
      </c>
      <c r="G107">
        <f>VLOOKUP(A107,'Created-Categories-Web2'!A:H,8,FALSE)</f>
        <v>1</v>
      </c>
      <c r="H107">
        <f>COUNTIF(M:M,M107)</f>
        <v>1</v>
      </c>
      <c r="I107" s="6" t="str">
        <f ca="1">IFERROR(__xludf.DUMMYFUNCTION("SPLIT(A2,""/"")"),"www.americanretailsupply.com")</f>
        <v>www.americanretailsupply.com</v>
      </c>
      <c r="J107">
        <v>64915</v>
      </c>
      <c r="K107">
        <v>33992</v>
      </c>
      <c r="L107" t="s">
        <v>22973</v>
      </c>
      <c r="M107" t="s">
        <v>22982</v>
      </c>
    </row>
    <row r="108" spans="1:14" ht="14.25" hidden="1">
      <c r="A108" s="4" t="s">
        <v>5193</v>
      </c>
      <c r="B108" t="str">
        <f>VLOOKUP(A108,'Created-Categories-Web2'!A:B,2,FALSE)</f>
        <v>Default Category/Store Display Cases; Racks &amp; Showcases/Acrylic Displays/Jewelry; Apparel; Eyewear Displays/Acrylic Apparel Slatwall T shirt Display</v>
      </c>
      <c r="C108" t="str">
        <f>SUBSTITUTE(A108,"www.americanretailsupply.com/","")</f>
        <v>64915/33977/Jewelry-Apparel-Eyewear-Displays/Acrylic-Apparel-Slatwall-T-shirt-Display.html</v>
      </c>
      <c r="D108" t="str">
        <f>IF(ISERROR(VLOOKUP(B108,'Staging Category Links'!A:D,4, FALSE)), "", VLOOKUP(B108,'Staging Category Links'!A:D,4, FALSE) &amp; ".html")</f>
        <v>store-display-cases-racks-showcases/acrylic-displays/jewelry-apparel-eyewear-displays/acrylic-apparel-slatwall-t-shirt-display.html</v>
      </c>
      <c r="F108" s="5" t="str">
        <f>VLOOKUP(A108,'Created-Categories-Web2'!A:H,3,FALSE)</f>
        <v>This acrylic slatwall display is perfect for easily displaying the T shirt designs offered in your retail store.</v>
      </c>
      <c r="G108">
        <f>VLOOKUP(A108,'Created-Categories-Web2'!A:H,8,FALSE)</f>
        <v>1</v>
      </c>
      <c r="H108">
        <f>COUNTIF(M:M,M108)</f>
        <v>1</v>
      </c>
      <c r="I108" s="6" t="str">
        <f ca="1">IFERROR(__xludf.DUMMYFUNCTION("SPLIT(A2,""/"")"),"www.americanretailsupply.com")</f>
        <v>www.americanretailsupply.com</v>
      </c>
      <c r="J108">
        <v>64915</v>
      </c>
      <c r="K108">
        <v>33977</v>
      </c>
      <c r="L108" t="s">
        <v>22973</v>
      </c>
      <c r="M108" t="s">
        <v>22979</v>
      </c>
    </row>
    <row r="109" spans="1:14" ht="14.25" hidden="1">
      <c r="A109" s="4" t="s">
        <v>2791</v>
      </c>
      <c r="B109" t="str">
        <f>VLOOKUP(A109,'Created-Categories-Web2'!A:B,2,FALSE)</f>
        <v>Default Category/Store Display Cases; Racks &amp; Showcases/Acrylic Displays/Acrylic Countertop Displays/Acrylic Beveled Glass Counter Mirror</v>
      </c>
      <c r="C109" t="str">
        <f>SUBSTITUTE(A109,"www.americanretailsupply.com/","")</f>
        <v>64779/34241/Acrylic-Countertop-Displays/Acrylic-Beveled-Glass-Counter-Mirror.html</v>
      </c>
      <c r="D109" t="str">
        <f>IF(ISERROR(VLOOKUP(B109,'Staging Category Links'!A:D,4, FALSE)), "", VLOOKUP(B109,'Staging Category Links'!A:D,4, FALSE) &amp; ".html")</f>
        <v>store-display-cases-racks-showcases/acrylic-displays/acrylic-countertop-displays/acrylic-beveled-glass-counter-mirror.html</v>
      </c>
      <c r="F109" s="5" t="str">
        <f>VLOOKUP(A109,'Created-Categories-Web2'!A:H,3,FALSE)</f>
        <v>This is compact and will take very little space.  The mirror is beveled and has polished edges.</v>
      </c>
      <c r="G109">
        <f>VLOOKUP(A109,'Created-Categories-Web2'!A:H,8,FALSE)</f>
        <v>3</v>
      </c>
      <c r="H109">
        <f>COUNTIF(M:M,M109)</f>
        <v>1</v>
      </c>
      <c r="I109" s="6" t="str">
        <f ca="1">IFERROR(__xludf.DUMMYFUNCTION("SPLIT(A2,""/"")"),"www.americanretailsupply.com")</f>
        <v>www.americanretailsupply.com</v>
      </c>
      <c r="J109">
        <v>64779</v>
      </c>
      <c r="K109">
        <v>34241</v>
      </c>
      <c r="L109" t="s">
        <v>15230</v>
      </c>
      <c r="M109" t="s">
        <v>15255</v>
      </c>
    </row>
    <row r="110" spans="1:14" ht="14.25" hidden="1">
      <c r="A110" s="4" t="s">
        <v>2935</v>
      </c>
      <c r="B110" t="str">
        <f>VLOOKUP(A110,'Created-Categories-Web2'!A:B,2,FALSE)</f>
        <v>Default Category/Store Display Cases; Racks &amp; Showcases/Acrylic Displays/Misc. Acrylic Products/Acrylic Beveled Mirror</v>
      </c>
      <c r="C110" t="str">
        <f>SUBSTITUTE(A110,"www.americanretailsupply.com/","")</f>
        <v>64785/34265/Misc-Acrylic-Products/Acrylic-Beveled-Mirror.html</v>
      </c>
      <c r="D110" t="str">
        <f>IF(ISERROR(VLOOKUP(B110,'Staging Category Links'!A:D,4, FALSE)), "", VLOOKUP(B110,'Staging Category Links'!A:D,4, FALSE) &amp; ".html")</f>
        <v>store-display-cases-racks-showcases/acrylic-displays/misc-acrylic-products/acrylic-beveled-mirror.html</v>
      </c>
      <c r="F110" s="5" t="str">
        <f>VLOOKUP(A110,'Created-Categories-Web2'!A:H,3,FALSE)</f>
        <v>No Description</v>
      </c>
      <c r="G110">
        <f>VLOOKUP(A110,'Created-Categories-Web2'!A:H,8,FALSE)</f>
        <v>1</v>
      </c>
      <c r="H110">
        <f>COUNTIF(M:M,M110)</f>
        <v>1</v>
      </c>
      <c r="I110" s="6" t="str">
        <f ca="1">IFERROR(__xludf.DUMMYFUNCTION("SPLIT(A2,""/"")"),"www.americanretailsupply.com")</f>
        <v>www.americanretailsupply.com</v>
      </c>
      <c r="J110">
        <v>64785</v>
      </c>
      <c r="K110">
        <v>34265</v>
      </c>
      <c r="L110" t="s">
        <v>15691</v>
      </c>
      <c r="M110" t="s">
        <v>15753</v>
      </c>
    </row>
    <row r="111" spans="1:14" ht="14.25" hidden="1">
      <c r="A111" s="4" t="s">
        <v>2863</v>
      </c>
      <c r="B111" t="str">
        <f>VLOOKUP(A111,'Created-Categories-Web2'!A:B,2,FALSE)</f>
        <v>Default Category/Store Display Cases; Racks &amp; Showcases/Acrylic Displays/Acrylic Countertop Displays/Acrylic Bin Display</v>
      </c>
      <c r="C111" t="str">
        <f>SUBSTITUTE(A111,"www.americanretailsupply.com/","")</f>
        <v>64779/34252/Acrylic-Countertop-Displays/Acrylic-Bin-Display.html</v>
      </c>
      <c r="D111" t="str">
        <f>IF(ISERROR(VLOOKUP(B111,'Staging Category Links'!A:D,4, FALSE)), "", VLOOKUP(B111,'Staging Category Links'!A:D,4, FALSE) &amp; ".html")</f>
        <v>store-display-cases-racks-showcases/acrylic-displays/acrylic-countertop-displays/acrylic-bin-display.html</v>
      </c>
      <c r="F111" s="5" t="str">
        <f>VLOOKUP(A111,'Created-Categories-Web2'!A:H,3,FALSE)</f>
        <v>Includes 3 trays at 16" long. &lt;br&gt;You may choose any 3 trays from the following list:</v>
      </c>
      <c r="G111">
        <f>VLOOKUP(A111,'Created-Categories-Web2'!A:H,8,FALSE)</f>
        <v>1</v>
      </c>
      <c r="H111">
        <f>COUNTIF(M:M,M111)</f>
        <v>1</v>
      </c>
      <c r="I111" s="6" t="str">
        <f ca="1">IFERROR(__xludf.DUMMYFUNCTION("SPLIT(A2,""/"")"),"www.americanretailsupply.com")</f>
        <v>www.americanretailsupply.com</v>
      </c>
      <c r="J111">
        <v>64779</v>
      </c>
      <c r="K111">
        <v>34252</v>
      </c>
      <c r="L111" t="s">
        <v>15230</v>
      </c>
      <c r="M111" t="s">
        <v>15530</v>
      </c>
    </row>
    <row r="112" spans="1:14" ht="14.25">
      <c r="A112" s="4" t="s">
        <v>2698</v>
      </c>
      <c r="B112" t="str">
        <f>VLOOKUP(A112,'Created-Categories-Web2'!A:B,2,FALSE)</f>
        <v>Default Category/Store Display Cases; Racks &amp; Showcases/Acrylic Displays/Acrylic Literature Displays/Acrylic Book Displayer for Slatwall</v>
      </c>
      <c r="C112" t="str">
        <f>SUBSTITUTE(A112,"www.americanretailsupply.com/","")</f>
        <v>64774/34018/Acrylic-Literature-Displays/Acrylic-Book-Displayer-for-Slatwall.html</v>
      </c>
      <c r="F112" s="5" t="str">
        <f>VLOOKUP(A112,'Created-Categories-Web2'!A:H,3,FALSE)</f>
        <v>This book displayer is made for displaying multiple books in a small area.</v>
      </c>
      <c r="G112">
        <f>VLOOKUP(A112,'Created-Categories-Web2'!A:H,8,FALSE)</f>
        <v>2</v>
      </c>
      <c r="H112">
        <f>COUNTIF(M:M,M112)</f>
        <v>2</v>
      </c>
      <c r="I112" s="6" t="str">
        <f ca="1">IFERROR(__xludf.DUMMYFUNCTION("SPLIT(A2,""/"")"),"www.americanretailsupply.com")</f>
        <v>www.americanretailsupply.com</v>
      </c>
      <c r="J112">
        <v>64774</v>
      </c>
      <c r="K112">
        <v>34018</v>
      </c>
      <c r="L112" t="s">
        <v>14896</v>
      </c>
      <c r="M112" t="s">
        <v>14952</v>
      </c>
      <c r="N112" t="s">
        <v>23953</v>
      </c>
    </row>
    <row r="113" spans="1:14" ht="14.25">
      <c r="A113" s="4" t="s">
        <v>5933</v>
      </c>
      <c r="B113" t="str">
        <f>VLOOKUP(A113,'Created-Categories-Web2'!A:B,2,FALSE)</f>
        <v>Default Category/Slatwall; Gridwall; Wall Display/Slatwall/Acrylic for Slatwall/Acrylic Book Displayer for Slatwall</v>
      </c>
      <c r="C113" t="str">
        <f>SUBSTITUTE(A113,"www.americanretailsupply.com/","")</f>
        <v>64944/34018/Acrylic-for-Slatwall/Acrylic-Book-Displayer-for-Slatwall.html</v>
      </c>
      <c r="D113" t="str">
        <f>IF(ISERROR(VLOOKUP(B113,'Staging Category Links'!A:D,4, FALSE)), "", VLOOKUP(B113,'Staging Category Links'!A:D,4, FALSE) &amp; ".html")</f>
        <v>slatwall-gridwall-wall-display/slatwall/acrylic-for-slatwall/acrylic-book-displayer-for-slatwall.html</v>
      </c>
      <c r="F113" s="5" t="str">
        <f>VLOOKUP(A113,'Created-Categories-Web2'!A:H,3,FALSE)</f>
        <v>This book displayer is made for displaying multiple books in a small area.</v>
      </c>
      <c r="G113">
        <f>VLOOKUP(A113,'Created-Categories-Web2'!A:H,8,FALSE)</f>
        <v>0</v>
      </c>
      <c r="H113">
        <f>COUNTIF(M:M,M113)</f>
        <v>2</v>
      </c>
      <c r="I113" s="6" t="str">
        <f ca="1">IFERROR(__xludf.DUMMYFUNCTION("SPLIT(A2,""/"")"),"www.americanretailsupply.com")</f>
        <v>www.americanretailsupply.com</v>
      </c>
      <c r="J113">
        <v>64944</v>
      </c>
      <c r="K113">
        <v>34018</v>
      </c>
      <c r="L113" t="s">
        <v>23099</v>
      </c>
      <c r="M113" t="s">
        <v>14952</v>
      </c>
      <c r="N113" t="s">
        <v>23953</v>
      </c>
    </row>
    <row r="114" spans="1:14" ht="14.25" hidden="1">
      <c r="A114" s="4" t="s">
        <v>2661</v>
      </c>
      <c r="B114" t="str">
        <f>VLOOKUP(A114,'Created-Categories-Web2'!A:B,2,FALSE)</f>
        <v>Default Category/Store Display Cases; Racks &amp; Showcases/Acrylic Displays/Acrylic Literature Displays/Acrylic Brochure Holder; Economy</v>
      </c>
      <c r="C114" t="str">
        <f>SUBSTITUTE(A114,"www.americanretailsupply.com/","")</f>
        <v>64774/174062/Acrylic-Literature-Displays/Acrylic-Brochure-Holder-Economy.html</v>
      </c>
      <c r="D114" t="str">
        <f>IF(ISERROR(VLOOKUP(B114,'Staging Category Links'!A:D,4, FALSE)), "", VLOOKUP(B114,'Staging Category Links'!A:D,4, FALSE) &amp; ".html")</f>
        <v>store-display-cases-racks-showcases/acrylic-displays/acrylic-literature-displays/acrylic-brochure-holder-economy.html</v>
      </c>
      <c r="F114" s="5" t="str">
        <f>VLOOKUP(A114,'Created-Categories-Web2'!A:H,3,FALSE)</f>
        <v>This economy brochure holder ships flat and snaps together easily</v>
      </c>
      <c r="G114">
        <f>VLOOKUP(A114,'Created-Categories-Web2'!A:H,8,FALSE)</f>
        <v>1</v>
      </c>
      <c r="H114">
        <f>COUNTIF(M:M,M114)</f>
        <v>1</v>
      </c>
      <c r="I114" s="6" t="str">
        <f ca="1">IFERROR(__xludf.DUMMYFUNCTION("SPLIT(A2,""/"")"),"www.americanretailsupply.com")</f>
        <v>www.americanretailsupply.com</v>
      </c>
      <c r="J114">
        <v>64774</v>
      </c>
      <c r="K114">
        <v>174062</v>
      </c>
      <c r="L114" t="s">
        <v>14896</v>
      </c>
      <c r="M114" t="s">
        <v>14905</v>
      </c>
    </row>
    <row r="115" spans="1:14" ht="14.25" hidden="1">
      <c r="A115" s="4" t="s">
        <v>2686</v>
      </c>
      <c r="B115" t="str">
        <f>VLOOKUP(A115,'Created-Categories-Web2'!A:B,2,FALSE)</f>
        <v>Default Category/Store Display Cases; Racks &amp; Showcases/Acrylic Displays/Acrylic Literature Displays/Acrylic Brochure Holders for Countertop Deluxe</v>
      </c>
      <c r="C115" t="str">
        <f>SUBSTITUTE(A115,"www.americanretailsupply.com/","")</f>
        <v>64774/34011/Acrylic-Literature-Displays/Acrylic-Brochure-Holders-for-Countertop-Deluxe.html</v>
      </c>
      <c r="D115" t="str">
        <f>IF(ISERROR(VLOOKUP(B115,'Staging Category Links'!A:D,4, FALSE)), "", VLOOKUP(B115,'Staging Category Links'!A:D,4, FALSE) &amp; ".html")</f>
        <v>store-display-cases-racks-showcases/acrylic-displays/acrylic-literature-displays/acrylic-brochure-holders-for-countertop-deluxe.html</v>
      </c>
      <c r="F115" s="5" t="str">
        <f>VLOOKUP(A115,'Created-Categories-Web2'!A:H,3,FALSE)</f>
        <v>Single, double, triple tiered for 4" x 9" brochures, 7 1/2" x 9" brochures, or 8 1/2" x 11" brochures. Use on your countertop.</v>
      </c>
      <c r="G115">
        <f>VLOOKUP(A115,'Created-Categories-Web2'!A:H,8,FALSE)</f>
        <v>9</v>
      </c>
      <c r="H115">
        <f>COUNTIF(M:M,M115)</f>
        <v>1</v>
      </c>
      <c r="I115" s="6" t="str">
        <f ca="1">IFERROR(__xludf.DUMMYFUNCTION("SPLIT(A2,""/"")"),"www.americanretailsupply.com")</f>
        <v>www.americanretailsupply.com</v>
      </c>
      <c r="J115">
        <v>64774</v>
      </c>
      <c r="K115">
        <v>34011</v>
      </c>
      <c r="L115" t="s">
        <v>14896</v>
      </c>
      <c r="M115" t="s">
        <v>14909</v>
      </c>
    </row>
    <row r="116" spans="1:14" ht="14.25" hidden="1">
      <c r="A116" s="4" t="s">
        <v>2770</v>
      </c>
      <c r="B116" t="str">
        <f>VLOOKUP(A116,'Created-Categories-Web2'!A:B,2,FALSE)</f>
        <v>Default Category/Store Display Cases; Racks &amp; Showcases/Acrylic Displays/Acrylic Literature Displays/Acrylic Brochure Holders for Slatwall Deluxe</v>
      </c>
      <c r="C116" t="str">
        <f>SUBSTITUTE(A116,"www.americanretailsupply.com/","")</f>
        <v>64774/579425/Acrylic-Literature-Displays/Acrylic-Brochure-Holders-for-Slatwall-Deluxe.html</v>
      </c>
      <c r="D116" t="str">
        <f>IF(ISERROR(VLOOKUP(B116,'Staging Category Links'!A:D,4, FALSE)), "", VLOOKUP(B116,'Staging Category Links'!A:D,4, FALSE) &amp; ".html")</f>
        <v>store-display-cases-racks-showcases/acrylic-displays/acrylic-literature-displays/acrylic-brochure-holders-for-slatwall-deluxe.html</v>
      </c>
      <c r="F116" s="5" t="str">
        <f>VLOOKUP(A116,'Created-Categories-Web2'!A:H,3,FALSE)</f>
        <v>Available as 4" x 9" or 8 1/2" x 11" single or double for brochures.</v>
      </c>
      <c r="G116">
        <f>VLOOKUP(A116,'Created-Categories-Web2'!A:H,8,FALSE)</f>
        <v>6</v>
      </c>
      <c r="H116">
        <f>COUNTIF(M:M,M116)</f>
        <v>1</v>
      </c>
      <c r="I116" s="6" t="str">
        <f ca="1">IFERROR(__xludf.DUMMYFUNCTION("SPLIT(A2,""/"")"),"www.americanretailsupply.com")</f>
        <v>www.americanretailsupply.com</v>
      </c>
      <c r="J116">
        <v>64774</v>
      </c>
      <c r="K116">
        <v>579425</v>
      </c>
      <c r="L116" t="s">
        <v>14896</v>
      </c>
      <c r="M116" t="s">
        <v>15213</v>
      </c>
    </row>
    <row r="117" spans="1:14" ht="14.25">
      <c r="A117" s="4" t="s">
        <v>2679</v>
      </c>
      <c r="B117" t="str">
        <f>VLOOKUP(A117,'Created-Categories-Web2'!A:B,2,FALSE)</f>
        <v>Default Category/Store Display Cases; Racks &amp; Showcases/Acrylic Displays/Acrylic Literature Displays/Acrylic Brochure Holders for Slatwall; Gridwall or Wallmount for 1;2;3 Pocket</v>
      </c>
      <c r="C117" t="str">
        <f>SUBSTITUTE(A117,"www.americanretailsupply.com/","")</f>
        <v>64774/34010/Acrylic-Literature-Displays/Acrylic-Brochure-Holders-for-Slatwall-Gridwall-or-Wallmount-for-123-Pocket.html</v>
      </c>
      <c r="F117" s="5" t="str">
        <f>VLOOKUP(A117,'Created-Categories-Web2'!A:H,3,FALSE)</f>
        <v>Clear acrylic pocket brochure holders are to be use with Slatwall, Wallmount, or Gridwall.&lt;br&gt;Styles available for 4" x 9" brochures and 8 1/2" x 11" brochures.&lt;br&gt;</v>
      </c>
      <c r="G117">
        <f>VLOOKUP(A117,'Created-Categories-Web2'!A:H,8,FALSE)</f>
        <v>3</v>
      </c>
      <c r="H117">
        <f>COUNTIF(M:M,M117)</f>
        <v>3</v>
      </c>
      <c r="I117" s="6" t="str">
        <f ca="1">IFERROR(__xludf.DUMMYFUNCTION("SPLIT(A2,""/"")"),"www.americanretailsupply.com")</f>
        <v>www.americanretailsupply.com</v>
      </c>
      <c r="J117">
        <v>64774</v>
      </c>
      <c r="K117">
        <v>34010</v>
      </c>
      <c r="L117" t="s">
        <v>14896</v>
      </c>
      <c r="M117" t="s">
        <v>14908</v>
      </c>
      <c r="N117" t="s">
        <v>23954</v>
      </c>
    </row>
    <row r="118" spans="1:14" ht="14.25">
      <c r="A118" s="4" t="s">
        <v>5931</v>
      </c>
      <c r="B118" t="str">
        <f>VLOOKUP(A118,'Created-Categories-Web2'!A:B,2,FALSE)</f>
        <v>Default Category/Slatwall; Gridwall; Wall Display/Slatwall/Acrylic for Slatwall/Acrylic Brochure Holders for Slatwall; Gridwall or Wallmount for 1;2;3 Pocket</v>
      </c>
      <c r="C118" t="str">
        <f>SUBSTITUTE(A118,"www.americanretailsupply.com/","")</f>
        <v>64944/34010/Acrylic-for-Slatwall/Acrylic-Brochure-Holders-for-Slatwall-Gridwall-or-Wallmount-for-123-Pocket.html</v>
      </c>
      <c r="F118" s="5" t="str">
        <f>VLOOKUP(A118,'Created-Categories-Web2'!A:H,3,FALSE)</f>
        <v>Clear acrylic pocket brochure holders are to be use with Slatwall, Wallmount, or Gridwall.&lt;br&gt;Styles available for 4" x 9" brochures and 8 1/2" x 11" brochures.&lt;br&gt;</v>
      </c>
      <c r="G118">
        <f>VLOOKUP(A118,'Created-Categories-Web2'!A:H,8,FALSE)</f>
        <v>0</v>
      </c>
      <c r="H118">
        <f>COUNTIF(M:M,M118)</f>
        <v>3</v>
      </c>
      <c r="I118" s="6" t="str">
        <f ca="1">IFERROR(__xludf.DUMMYFUNCTION("SPLIT(A2,""/"")"),"www.americanretailsupply.com")</f>
        <v>www.americanretailsupply.com</v>
      </c>
      <c r="J118">
        <v>64944</v>
      </c>
      <c r="K118">
        <v>34010</v>
      </c>
      <c r="L118" t="s">
        <v>23099</v>
      </c>
      <c r="M118" t="s">
        <v>14908</v>
      </c>
      <c r="N118" t="s">
        <v>23954</v>
      </c>
    </row>
    <row r="119" spans="1:14" ht="14.25">
      <c r="A119" s="4" t="s">
        <v>6325</v>
      </c>
      <c r="B119" t="str">
        <f>VLOOKUP(A119,'Created-Categories-Web2'!A:B,2,FALSE)</f>
        <v>Default Category/Slatwall; Gridwall; Wall Display/Gridwall; Slatgrid/Acrylic for Gridwall/Acrylic Brochure Holders for Slatwall; Gridwall or Wallmount for 1;2;3 Pocket</v>
      </c>
      <c r="C119" t="str">
        <f>SUBSTITUTE(A119,"www.americanretailsupply.com/","")</f>
        <v>64949/34010/Acrylic-for-Gridwall/Acrylic-Brochure-Holders-for-Slatwall-Gridwall-or-Wallmount-for-123-Pocket.html</v>
      </c>
      <c r="D119" t="str">
        <f>IF(ISERROR(VLOOKUP(B119,'Staging Category Links'!A:D,4, FALSE)), "", VLOOKUP(B119,'Staging Category Links'!A:D,4, FALSE) &amp; ".html")</f>
        <v>slatwall-gridwall-wall-display/gridwall-slatgrid/acrylic-for-gridwall/acrylic-brochure-holders-for-slatwall-gridwall-or-wallmount-for-1-2-3-pocket.html</v>
      </c>
      <c r="F119" s="5" t="str">
        <f>VLOOKUP(A119,'Created-Categories-Web2'!A:H,3,FALSE)</f>
        <v>Clear acrylic pocket brochure holders are to be use with Slatwall, Wallmount, or Gridwall.&lt;br&gt;Styles available for 4" x 9" brochures and 8 1/2" x 11" brochures.&lt;br&gt;</v>
      </c>
      <c r="G119">
        <f>VLOOKUP(A119,'Created-Categories-Web2'!A:H,8,FALSE)</f>
        <v>0</v>
      </c>
      <c r="H119">
        <f>COUNTIF(M:M,M119)</f>
        <v>3</v>
      </c>
      <c r="I119" s="6" t="str">
        <f ca="1">IFERROR(__xludf.DUMMYFUNCTION("SPLIT(A2,""/"")"),"www.americanretailsupply.com")</f>
        <v>www.americanretailsupply.com</v>
      </c>
      <c r="J119">
        <v>64949</v>
      </c>
      <c r="K119">
        <v>34010</v>
      </c>
      <c r="L119" t="s">
        <v>23173</v>
      </c>
      <c r="M119" t="s">
        <v>14908</v>
      </c>
      <c r="N119" t="s">
        <v>23954</v>
      </c>
    </row>
    <row r="120" spans="1:14" ht="14.25" hidden="1">
      <c r="A120" s="4" t="s">
        <v>23105</v>
      </c>
      <c r="B120" t="e">
        <f>VLOOKUP(A120,'Created-Categories-Web2'!A:B,2,FALSE)</f>
        <v>#N/A</v>
      </c>
      <c r="C120" t="str">
        <f>SUBSTITUTE(A120,"www.americanretailsupply.com/","")</f>
        <v>64944/34008/Acrylic-for-Slatwall/Acrylic-Brochure-Holders-for-Slatwall-Gridwall-Wallmount-3-Pockets.html</v>
      </c>
      <c r="F120" s="5" t="e">
        <f>VLOOKUP(A120,'Created-Categories-Web2'!A:H,3,FALSE)</f>
        <v>#N/A</v>
      </c>
      <c r="G120" t="e">
        <f>VLOOKUP(A120,'Created-Categories-Web2'!A:H,8,FALSE)</f>
        <v>#N/A</v>
      </c>
      <c r="H120">
        <f>COUNTIF(M:M,M120)</f>
        <v>1</v>
      </c>
      <c r="I120" s="6" t="str">
        <f ca="1">IFERROR(__xludf.DUMMYFUNCTION("SPLIT(A2,""/"")"),"www.americanretailsupply.com")</f>
        <v>www.americanretailsupply.com</v>
      </c>
      <c r="J120">
        <v>64944</v>
      </c>
      <c r="K120">
        <v>34008</v>
      </c>
      <c r="L120" t="s">
        <v>23099</v>
      </c>
      <c r="M120" t="s">
        <v>23106</v>
      </c>
    </row>
    <row r="121" spans="1:14" ht="14.25" hidden="1">
      <c r="A121" s="4" t="s">
        <v>2711</v>
      </c>
      <c r="B121" t="str">
        <f>VLOOKUP(A121,'Created-Categories-Web2'!A:B,2,FALSE)</f>
        <v>Default Category/Store Display Cases; Racks &amp; Showcases/Acrylic Displays/Acrylic Literature Displays/Acrylic Business Card Holders</v>
      </c>
      <c r="C121" t="str">
        <f>SUBSTITUTE(A121,"www.americanretailsupply.com/","")</f>
        <v>64774/34023/Acrylic-Literature-Displays/Acrylic-Business-Card-Holders.html</v>
      </c>
      <c r="D121" t="str">
        <f>IF(ISERROR(VLOOKUP(B121,'Staging Category Links'!A:D,4, FALSE)), "", VLOOKUP(B121,'Staging Category Links'!A:D,4, FALSE) &amp; ".html")</f>
        <v>store-display-cases-racks-showcases/acrylic-displays/acrylic-literature-displays/acrylic-business-card-holders.html</v>
      </c>
      <c r="F121" s="5" t="str">
        <f>VLOOKUP(A121,'Created-Categories-Web2'!A:H,3,FALSE)</f>
        <v>Molded Acrylic Counter Top Business Card Holders.</v>
      </c>
      <c r="G121">
        <f>VLOOKUP(A121,'Created-Categories-Web2'!A:H,8,FALSE)</f>
        <v>6</v>
      </c>
      <c r="H121">
        <f>COUNTIF(M:M,M121)</f>
        <v>1</v>
      </c>
      <c r="I121" s="6" t="str">
        <f ca="1">IFERROR(__xludf.DUMMYFUNCTION("SPLIT(A2,""/"")"),"www.americanretailsupply.com")</f>
        <v>www.americanretailsupply.com</v>
      </c>
      <c r="J121">
        <v>64774</v>
      </c>
      <c r="K121">
        <v>34023</v>
      </c>
      <c r="L121" t="s">
        <v>14896</v>
      </c>
      <c r="M121" t="s">
        <v>15000</v>
      </c>
    </row>
    <row r="122" spans="1:14" ht="14.25" hidden="1">
      <c r="A122" s="4" t="s">
        <v>6056</v>
      </c>
      <c r="B122" t="str">
        <f>VLOOKUP(A122,'Created-Categories-Web2'!A:B,2,FALSE)</f>
        <v>Default Category/Slatwall; Gridwall; Wall Display/Slatwall/Acrylic for Slatwall/Acrylic Business Card Holders for Slatwall or Slatgrid</v>
      </c>
      <c r="C122" t="str">
        <f>SUBSTITUTE(A122,"www.americanretailsupply.com/","")</f>
        <v>64944/577354/Acrylic-for-Slatwall/Acrylic-Business-Card-Holders-for-Slatwall-or-Slatgrid.html</v>
      </c>
      <c r="D122" t="str">
        <f>IF(ISERROR(VLOOKUP(B122,'Staging Category Links'!A:D,4, FALSE)), "", VLOOKUP(B122,'Staging Category Links'!A:D,4, FALSE) &amp; ".html")</f>
        <v>slatwall-gridwall-wall-display/slatwall/acrylic-for-slatwall/acrylic-business-card-holders-for-slatwall-or-slatgrid.html</v>
      </c>
      <c r="F122" s="5" t="str">
        <f>VLOOKUP(A122,'Created-Categories-Web2'!A:H,3,FALSE)</f>
        <v>These work great for business cards, gift cards and envelopes that are sold in a lot of retail stores.</v>
      </c>
      <c r="G122">
        <f>VLOOKUP(A122,'Created-Categories-Web2'!A:H,8,FALSE)</f>
        <v>3</v>
      </c>
      <c r="H122">
        <f>COUNTIF(M:M,M122)</f>
        <v>1</v>
      </c>
      <c r="I122" s="6" t="str">
        <f ca="1">IFERROR(__xludf.DUMMYFUNCTION("SPLIT(A2,""/"")"),"www.americanretailsupply.com")</f>
        <v>www.americanretailsupply.com</v>
      </c>
      <c r="J122">
        <v>64944</v>
      </c>
      <c r="K122">
        <v>577354</v>
      </c>
      <c r="L122" t="s">
        <v>23099</v>
      </c>
      <c r="M122" t="s">
        <v>23126</v>
      </c>
    </row>
    <row r="123" spans="1:14" ht="14.25" hidden="1">
      <c r="A123" s="4" t="s">
        <v>2908</v>
      </c>
      <c r="B123" t="str">
        <f>VLOOKUP(A123,'Created-Categories-Web2'!A:B,2,FALSE)</f>
        <v>Default Category/Store Display Cases; Racks &amp; Showcases/Acrylic Displays/Acrylic Countertop Displays/Acrylic CD or DVD Shelf Display Rack</v>
      </c>
      <c r="C123" t="str">
        <f>SUBSTITUTE(A123,"www.americanretailsupply.com/","")</f>
        <v>64779/576089/Acrylic-Countertop-Displays/Acrylic-CD-or-DVD-Shelf-Display-Rack.html</v>
      </c>
      <c r="D123" t="str">
        <f>IF(ISERROR(VLOOKUP(B123,'Staging Category Links'!A:D,4, FALSE)), "", VLOOKUP(B123,'Staging Category Links'!A:D,4, FALSE) &amp; ".html")</f>
        <v>store-display-cases-racks-showcases/acrylic-displays/acrylic-countertop-displays/acrylic-cd-or-dvd-shelf-display-rack.html</v>
      </c>
      <c r="F123" s="5" t="str">
        <f>VLOOKUP(A123,'Created-Categories-Web2'!A:H,3,FALSE)</f>
        <v>This is available as one two tiers. Each having 5 1/2" deep shelves.</v>
      </c>
      <c r="G123">
        <f>VLOOKUP(A123,'Created-Categories-Web2'!A:H,8,FALSE)</f>
        <v>2</v>
      </c>
      <c r="H123">
        <f>COUNTIF(M:M,M123)</f>
        <v>1</v>
      </c>
      <c r="I123" s="6" t="str">
        <f ca="1">IFERROR(__xludf.DUMMYFUNCTION("SPLIT(A2,""/"")"),"www.americanretailsupply.com")</f>
        <v>www.americanretailsupply.com</v>
      </c>
      <c r="J123">
        <v>64779</v>
      </c>
      <c r="K123">
        <v>576089</v>
      </c>
      <c r="L123" t="s">
        <v>15230</v>
      </c>
      <c r="M123" t="s">
        <v>15663</v>
      </c>
    </row>
    <row r="124" spans="1:14" ht="14.25" hidden="1">
      <c r="A124" s="4" t="s">
        <v>561</v>
      </c>
      <c r="B124" t="str">
        <f>VLOOKUP(A124,'Created-Categories-Web2'!A:B,2,FALSE)</f>
        <v>Default Category/Store Display Cases; Racks &amp; Showcases/Wire &amp; Acylic Easels/Acrylic Cellphone and GPS Easels</v>
      </c>
      <c r="C124" t="str">
        <f>SUBSTITUTE(A124,"www.americanretailsupply.com/","")</f>
        <v>64665/476305/Wire--Acylic-Easels/Acrylic-Cellphone-and-GPS-Easels.html</v>
      </c>
      <c r="D124" t="str">
        <f>IF(ISERROR(VLOOKUP(B124,'Staging Category Links'!A:D,4, FALSE)), "", VLOOKUP(B124,'Staging Category Links'!A:D,4, FALSE) &amp; ".html")</f>
        <v>store-display-cases-racks-showcases/wire-acylic-easels/acrylic-cellphone-and-gps-easels.html</v>
      </c>
      <c r="F124" s="5" t="str">
        <f>VLOOKUP(A124,'Created-Categories-Web2'!A:H,3,FALSE)</f>
        <v>This Acrylic Display Easel is the perfect choice for displaying cellphone and GPS systems items.</v>
      </c>
      <c r="G124">
        <f>VLOOKUP(A124,'Created-Categories-Web2'!A:H,8,FALSE)</f>
        <v>2</v>
      </c>
      <c r="H124">
        <f>COUNTIF(M:M,M124)</f>
        <v>1</v>
      </c>
      <c r="I124" s="6" t="str">
        <f ca="1">IFERROR(__xludf.DUMMYFUNCTION("SPLIT(A2,""/"")"),"www.americanretailsupply.com")</f>
        <v>www.americanretailsupply.com</v>
      </c>
      <c r="J124">
        <v>64665</v>
      </c>
      <c r="K124">
        <v>476305</v>
      </c>
      <c r="L124" t="s">
        <v>3247</v>
      </c>
      <c r="M124" t="s">
        <v>3629</v>
      </c>
    </row>
    <row r="125" spans="1:14" ht="14.25" hidden="1">
      <c r="A125" s="4" t="s">
        <v>2922</v>
      </c>
      <c r="B125" t="str">
        <f>VLOOKUP(A125,'Created-Categories-Web2'!A:B,2,FALSE)</f>
        <v>Default Category/Store Display Cases; Racks &amp; Showcases/Acrylic Displays/Misc. Acrylic Products/Acrylic Cleaner</v>
      </c>
      <c r="C125" t="str">
        <f>SUBSTITUTE(A125,"www.americanretailsupply.com/","")</f>
        <v>64785/34263/Misc-Acrylic-Products/Acrylic-Cleaner.html</v>
      </c>
      <c r="D125" t="str">
        <f>IF(ISERROR(VLOOKUP(B125,'Staging Category Links'!A:D,4, FALSE)), "", VLOOKUP(B125,'Staging Category Links'!A:D,4, FALSE) &amp; ".html")</f>
        <v>store-display-cases-racks-showcases/acrylic-displays/misc-acrylic-products/acrylic-cleaner.html</v>
      </c>
      <c r="F125" s="5" t="str">
        <f>VLOOKUP(A125,'Created-Categories-Web2'!A:H,3,FALSE)</f>
        <v>This spray cleans without scratching or crazing, and it helps to repel dust by decreasing static. 8 oz. Bottle.</v>
      </c>
      <c r="G125">
        <f>VLOOKUP(A125,'Created-Categories-Web2'!A:H,8,FALSE)</f>
        <v>2</v>
      </c>
      <c r="H125">
        <f>COUNTIF(M:M,M125)</f>
        <v>1</v>
      </c>
      <c r="I125" s="6" t="str">
        <f ca="1">IFERROR(__xludf.DUMMYFUNCTION("SPLIT(A2,""/"")"),"www.americanretailsupply.com")</f>
        <v>www.americanretailsupply.com</v>
      </c>
      <c r="J125">
        <v>64785</v>
      </c>
      <c r="K125">
        <v>34263</v>
      </c>
      <c r="L125" t="s">
        <v>15691</v>
      </c>
      <c r="M125" t="s">
        <v>15692</v>
      </c>
    </row>
    <row r="126" spans="1:14" ht="14.25" hidden="1">
      <c r="A126" s="4" t="s">
        <v>2849</v>
      </c>
      <c r="B126" t="str">
        <f>VLOOKUP(A126,'Created-Categories-Web2'!A:B,2,FALSE)</f>
        <v>Default Category/Store Display Cases; Racks &amp; Showcases/Acrylic Displays/Acrylic Countertop Displays/Acrylic Clear Three Step Stairs</v>
      </c>
      <c r="C126" t="str">
        <f>SUBSTITUTE(A126,"www.americanretailsupply.com/","")</f>
        <v>64779/34249/Acrylic-Countertop-Displays/Acrylic-Clear-Three-Step-Stairs.html</v>
      </c>
      <c r="D126" t="str">
        <f>IF(ISERROR(VLOOKUP(B126,'Staging Category Links'!A:D,4, FALSE)), "", VLOOKUP(B126,'Staging Category Links'!A:D,4, FALSE) &amp; ".html")</f>
        <v>store-display-cases-racks-showcases/acrylic-displays/acrylic-countertop-displays/acrylic-clear-three-step-stairs.html</v>
      </c>
      <c r="F126" s="5" t="str">
        <f>VLOOKUP(A126,'Created-Categories-Web2'!A:H,3,FALSE)</f>
        <v>Perfect step display so customers can see all the products.  They won't take up a lot of room on your shelf or showcase and you are still able to display lots of items in an orderly manner.  Legs to these display attach with stainless steel screws.  This item assembles easily.</v>
      </c>
      <c r="G126">
        <f>VLOOKUP(A126,'Created-Categories-Web2'!A:H,8,FALSE)</f>
        <v>3</v>
      </c>
      <c r="H126">
        <f>COUNTIF(M:M,M126)</f>
        <v>1</v>
      </c>
      <c r="I126" s="6" t="str">
        <f ca="1">IFERROR(__xludf.DUMMYFUNCTION("SPLIT(A2,""/"")"),"www.americanretailsupply.com")</f>
        <v>www.americanretailsupply.com</v>
      </c>
      <c r="J126">
        <v>64779</v>
      </c>
      <c r="K126">
        <v>34249</v>
      </c>
      <c r="L126" t="s">
        <v>15230</v>
      </c>
      <c r="M126" t="s">
        <v>15459</v>
      </c>
    </row>
    <row r="127" spans="1:14" ht="14.25" hidden="1">
      <c r="A127" s="4" t="s">
        <v>2872</v>
      </c>
      <c r="B127" t="str">
        <f>VLOOKUP(A127,'Created-Categories-Web2'!A:B,2,FALSE)</f>
        <v>Default Category/Store Display Cases; Racks &amp; Showcases/Acrylic Displays/Acrylic Countertop Displays/Acrylic Clear Tiered Stairs</v>
      </c>
      <c r="C127" t="str">
        <f>SUBSTITUTE(A127,"www.americanretailsupply.com/","")</f>
        <v>64779/34253/Acrylic-Countertop-Displays/Acrylic-Clear-Tiered-Stairs.html</v>
      </c>
      <c r="D127" t="str">
        <f>IF(ISERROR(VLOOKUP(B127,'Staging Category Links'!A:D,4, FALSE)), "", VLOOKUP(B127,'Staging Category Links'!A:D,4, FALSE) &amp; ".html")</f>
        <v>store-display-cases-racks-showcases/acrylic-displays/acrylic-countertop-displays/acrylic-clear-tiered-stairs.html</v>
      </c>
      <c r="F127" s="5" t="str">
        <f>VLOOKUP(A127,'Created-Categories-Web2'!A:H,3,FALSE)</f>
        <v>Comes in 3 sizes. Choose your size depending upon the number of items you want to display. The tallest one is only 6 &amp;#189;" tall for a very compact display.  &lt;br&gt;</v>
      </c>
      <c r="G127">
        <f>VLOOKUP(A127,'Created-Categories-Web2'!A:H,8,FALSE)</f>
        <v>3</v>
      </c>
      <c r="H127">
        <f>COUNTIF(M:M,M127)</f>
        <v>1</v>
      </c>
      <c r="I127" s="6" t="str">
        <f ca="1">IFERROR(__xludf.DUMMYFUNCTION("SPLIT(A2,""/"")"),"www.americanretailsupply.com")</f>
        <v>www.americanretailsupply.com</v>
      </c>
      <c r="J127">
        <v>64779</v>
      </c>
      <c r="K127">
        <v>34253</v>
      </c>
      <c r="L127" t="s">
        <v>15230</v>
      </c>
      <c r="M127" t="s">
        <v>15569</v>
      </c>
    </row>
    <row r="128" spans="1:14" ht="14.25">
      <c r="A128" s="4" t="s">
        <v>5918</v>
      </c>
      <c r="B128" t="str">
        <f>VLOOKUP(A128,'Created-Categories-Web2'!A:B,2,FALSE)</f>
        <v>Default Category/Slatwall; Gridwall; Wall Display/Slatwall/Acrylic for Slatwall/Acrylic Compact Disc Display for Slatwall; Gridwall; Pegboard; or Wallmount</v>
      </c>
      <c r="C128" t="str">
        <f>SUBSTITUTE(A128,"www.americanretailsupply.com/","")</f>
        <v>64944/33435/Acrylic-for-Slatwall/Acrylic-Compact-Disc-Display-for-Slatwall-Gridwall-Pegboard-or-Wallmount.html</v>
      </c>
      <c r="F128" s="5" t="str">
        <f>VLOOKUP(A128,'Created-Categories-Web2'!A:H,3,FALSE)</f>
        <v>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v>
      </c>
      <c r="G128">
        <f>VLOOKUP(A128,'Created-Categories-Web2'!A:H,8,FALSE)</f>
        <v>3</v>
      </c>
      <c r="H128">
        <f>COUNTIF(M:M,M128)</f>
        <v>2</v>
      </c>
      <c r="I128" s="6" t="str">
        <f ca="1">IFERROR(__xludf.DUMMYFUNCTION("SPLIT(A2,""/"")"),"www.americanretailsupply.com")</f>
        <v>www.americanretailsupply.com</v>
      </c>
      <c r="J128">
        <v>64944</v>
      </c>
      <c r="K128">
        <v>33435</v>
      </c>
      <c r="L128" t="s">
        <v>23099</v>
      </c>
      <c r="M128" t="s">
        <v>23104</v>
      </c>
      <c r="N128" t="s">
        <v>23955</v>
      </c>
    </row>
    <row r="129" spans="1:14" ht="14.25">
      <c r="A129" s="4" t="s">
        <v>6323</v>
      </c>
      <c r="B129" t="str">
        <f>VLOOKUP(A129,'Created-Categories-Web2'!A:B,2,FALSE)</f>
        <v>Default Category/Slatwall; Gridwall; Wall Display/Gridwall; Slatgrid/Acrylic for Gridwall/Acrylic Compact Disc Display for Slatwall; Gridwall; Pegboard; or Wallmount</v>
      </c>
      <c r="C129" t="str">
        <f>SUBSTITUTE(A129,"www.americanretailsupply.com/","")</f>
        <v>64949/33435/Acrylic-for-Gridwall/Acrylic-Compact-Disc-Display-for-Slatwall-Gridwall-Pegboard-or-Wallmount.html</v>
      </c>
      <c r="D129" t="str">
        <f>IF(ISERROR(VLOOKUP(B129,'Staging Category Links'!A:D,4, FALSE)), "", VLOOKUP(B129,'Staging Category Links'!A:D,4, FALSE) &amp; ".html")</f>
        <v>slatwall-gridwall-wall-display/gridwall-slatgrid/acrylic-for-gridwall/acrylic-compact-disc-display-for-slatwall-gridwall-pegboard-or-wallmount.html</v>
      </c>
      <c r="F129" s="5" t="str">
        <f>VLOOKUP(A129,'Created-Categories-Web2'!A:H,3,FALSE)</f>
        <v>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v>
      </c>
      <c r="G129">
        <f>VLOOKUP(A129,'Created-Categories-Web2'!A:H,8,FALSE)</f>
        <v>0</v>
      </c>
      <c r="H129">
        <f>COUNTIF(M:M,M129)</f>
        <v>2</v>
      </c>
      <c r="I129" s="6" t="str">
        <f ca="1">IFERROR(__xludf.DUMMYFUNCTION("SPLIT(A2,""/"")"),"www.americanretailsupply.com")</f>
        <v>www.americanretailsupply.com</v>
      </c>
      <c r="J129">
        <v>64949</v>
      </c>
      <c r="K129">
        <v>33435</v>
      </c>
      <c r="L129" t="s">
        <v>23173</v>
      </c>
      <c r="M129" t="s">
        <v>23104</v>
      </c>
      <c r="N129" t="s">
        <v>23955</v>
      </c>
    </row>
    <row r="130" spans="1:14" ht="14.25" hidden="1">
      <c r="A130" s="4" t="s">
        <v>2621</v>
      </c>
      <c r="B130" t="str">
        <f>VLOOKUP(A130,'Created-Categories-Web2'!A:B,2,FALSE)</f>
        <v>Default Category/Store Display Cases; Racks &amp; Showcases/Acrylic Displays/Acrylic Bins; Trays; Easels/Acrylic Compartment Bins for Countertop</v>
      </c>
      <c r="C130" t="str">
        <f>SUBSTITUTE(A130,"www.americanretailsupply.com/","")</f>
        <v>64770/576364/Acrylic-Bins-Trays-Easels/Acrylic-Compartment-Bins-for-Countertop.html</v>
      </c>
      <c r="D130" t="str">
        <f>IF(ISERROR(VLOOKUP(B130,'Staging Category Links'!A:D,4, FALSE)), "", VLOOKUP(B130,'Staging Category Links'!A:D,4, FALSE) &amp; ".html")</f>
        <v>store-display-cases-racks-showcases/acrylic-displays/acrylic-bins-trays-easels/acrylic-compartment-bins-for-countertop.html</v>
      </c>
      <c r="F130" s="5" t="str">
        <f>VLOOKUP(A130,'Created-Categories-Web2'!A:H,3,FALSE)</f>
        <v>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v>
      </c>
      <c r="G130">
        <f>VLOOKUP(A130,'Created-Categories-Web2'!A:H,8,FALSE)</f>
        <v>6</v>
      </c>
      <c r="H130">
        <f>COUNTIF(M:M,M130)</f>
        <v>1</v>
      </c>
      <c r="I130" s="6" t="str">
        <f ca="1">IFERROR(__xludf.DUMMYFUNCTION("SPLIT(A2,""/"")"),"www.americanretailsupply.com")</f>
        <v>www.americanretailsupply.com</v>
      </c>
      <c r="J130">
        <v>64770</v>
      </c>
      <c r="K130">
        <v>576364</v>
      </c>
      <c r="L130" t="s">
        <v>14632</v>
      </c>
      <c r="M130" t="s">
        <v>14777</v>
      </c>
    </row>
    <row r="131" spans="1:14" ht="14.25" hidden="1">
      <c r="A131" s="4" t="s">
        <v>542</v>
      </c>
      <c r="B131" t="str">
        <f>VLOOKUP(A131,'Created-Categories-Web2'!A:B,2,FALSE)</f>
        <v>Default Category/Store Display Cases; Racks &amp; Showcases/Wire &amp; Acylic Easels/Acrylic Countertop 1" Opening Easels</v>
      </c>
      <c r="C131" t="str">
        <f>SUBSTITUTE(A131,"www.americanretailsupply.com/","")</f>
        <v>64665/34059/Wire--Acylic-Easels/Acrylic-Countertop-1-Opening-Easels.html</v>
      </c>
      <c r="D131" t="str">
        <f>IF(ISERROR(VLOOKUP(B131,'Staging Category Links'!A:D,4, FALSE)), "", VLOOKUP(B131,'Staging Category Links'!A:D,4, FALSE) &amp; ".html")</f>
        <v>store-display-cases-racks-showcases/wire-acylic-easels/acrylic-countertop-1-opening-easels.html</v>
      </c>
      <c r="F131" s="5" t="str">
        <f>VLOOKUP(A131,'Created-Categories-Web2'!A:H,3,FALSE)</f>
        <v>These Clear Acrylic Countertop Display Easels have a 1" deep opening making them perfect for displaying narrow books, videos, or CD's. These easels are made from 1/8" thick acrylic.</v>
      </c>
      <c r="G131">
        <f>VLOOKUP(A131,'Created-Categories-Web2'!A:H,8,FALSE)</f>
        <v>4</v>
      </c>
      <c r="H131">
        <f>COUNTIF(M:M,M131)</f>
        <v>1</v>
      </c>
      <c r="I131" s="6" t="str">
        <f ca="1">IFERROR(__xludf.DUMMYFUNCTION("SPLIT(A2,""/"")"),"www.americanretailsupply.com")</f>
        <v>www.americanretailsupply.com</v>
      </c>
      <c r="J131">
        <v>64665</v>
      </c>
      <c r="K131">
        <v>34059</v>
      </c>
      <c r="L131" t="s">
        <v>3247</v>
      </c>
      <c r="M131" t="s">
        <v>3484</v>
      </c>
    </row>
    <row r="132" spans="1:14" ht="14.25" hidden="1">
      <c r="A132" s="4" t="s">
        <v>5244</v>
      </c>
      <c r="B132" t="str">
        <f>VLOOKUP(A132,'Created-Categories-Web2'!A:B,2,FALSE)</f>
        <v>Default Category/Store Display Cases; Racks &amp; Showcases/Acrylic Displays/Jewelry; Apparel; Eyewear Displays/Acrylic Countertop Eyewear Displays</v>
      </c>
      <c r="C132" t="str">
        <f>SUBSTITUTE(A132,"www.americanretailsupply.com/","")</f>
        <v>64915/34073/Jewelry-Apparel-Eyewear-Displays/Acrylic-Countertop-Eyewear-Displays.html</v>
      </c>
      <c r="D132" t="str">
        <f>IF(ISERROR(VLOOKUP(B132,'Staging Category Links'!A:D,4, FALSE)), "", VLOOKUP(B132,'Staging Category Links'!A:D,4, FALSE) &amp; ".html")</f>
        <v>store-display-cases-racks-showcases/acrylic-displays/jewelry-apparel-eyewear-displays/acrylic-countertop-eyewear-displays.html</v>
      </c>
      <c r="F132" s="5" t="str">
        <f>VLOOKUP(A132,'Created-Categories-Web2'!A:H,3,FALSE)</f>
        <v>Acrylic Counter Top Eyewear Displays. 4 styles hold up to 8 pairs of glasses.</v>
      </c>
      <c r="G132">
        <f>VLOOKUP(A132,'Created-Categories-Web2'!A:H,8,FALSE)</f>
        <v>2</v>
      </c>
      <c r="H132">
        <f>COUNTIF(M:M,M132)</f>
        <v>1</v>
      </c>
      <c r="I132" s="6" t="str">
        <f ca="1">IFERROR(__xludf.DUMMYFUNCTION("SPLIT(A2,""/"")"),"www.americanretailsupply.com")</f>
        <v>www.americanretailsupply.com</v>
      </c>
      <c r="J132">
        <v>64915</v>
      </c>
      <c r="K132">
        <v>34073</v>
      </c>
      <c r="L132" t="s">
        <v>22973</v>
      </c>
      <c r="M132" t="s">
        <v>22986</v>
      </c>
    </row>
    <row r="133" spans="1:14" ht="14.25" hidden="1">
      <c r="A133" s="4" t="s">
        <v>2834</v>
      </c>
      <c r="B133" t="str">
        <f>VLOOKUP(A133,'Created-Categories-Web2'!A:B,2,FALSE)</f>
        <v>Default Category/Store Display Cases; Racks &amp; Showcases/Acrylic Displays/Acrylic Countertop Displays/Acrylic Countertop Rack</v>
      </c>
      <c r="C133" t="str">
        <f>SUBSTITUTE(A133,"www.americanretailsupply.com/","")</f>
        <v>64779/34247/Acrylic-Countertop-Displays/Acrylic-Countertop-Rack.html</v>
      </c>
      <c r="D133" t="str">
        <f>IF(ISERROR(VLOOKUP(B133,'Staging Category Links'!A:D,4, FALSE)), "", VLOOKUP(B133,'Staging Category Links'!A:D,4, FALSE) &amp; ".html")</f>
        <v>store-display-cases-racks-showcases/acrylic-displays/acrylic-countertop-displays/acrylic-countertop-rack.html</v>
      </c>
      <c r="F133" s="5" t="str">
        <f>VLOOKUP(A133,'Created-Categories-Web2'!A:H,3,FALSE)</f>
        <v>Comes unassembled for easy shipping. It can be used on the countertop or can be mounted on the wall.</v>
      </c>
      <c r="G133">
        <f>VLOOKUP(A133,'Created-Categories-Web2'!A:H,8,FALSE)</f>
        <v>1</v>
      </c>
      <c r="H133">
        <f>COUNTIF(M:M,M133)</f>
        <v>1</v>
      </c>
      <c r="I133" s="6" t="str">
        <f ca="1">IFERROR(__xludf.DUMMYFUNCTION("SPLIT(A2,""/"")"),"www.americanretailsupply.com")</f>
        <v>www.americanretailsupply.com</v>
      </c>
      <c r="J133">
        <v>64779</v>
      </c>
      <c r="K133">
        <v>34247</v>
      </c>
      <c r="L133" t="s">
        <v>15230</v>
      </c>
      <c r="M133" t="s">
        <v>15408</v>
      </c>
    </row>
    <row r="134" spans="1:14" ht="14.25" hidden="1">
      <c r="A134" s="4" t="s">
        <v>2879</v>
      </c>
      <c r="B134" t="str">
        <f>VLOOKUP(A134,'Created-Categories-Web2'!A:B,2,FALSE)</f>
        <v>Default Category/Store Display Cases; Racks &amp; Showcases/Acrylic Displays/Acrylic Countertop Displays/Acrylic Countertop Showcases</v>
      </c>
      <c r="C134" t="str">
        <f>SUBSTITUTE(A134,"www.americanretailsupply.com/","")</f>
        <v>64779/34255/Acrylic-Countertop-Displays/Acrylic-Countertop-Showcases.html</v>
      </c>
      <c r="D134" t="str">
        <f>IF(ISERROR(VLOOKUP(B134,'Staging Category Links'!A:D,4, FALSE)), "", VLOOKUP(B134,'Staging Category Links'!A:D,4, FALSE) &amp; ".html")</f>
        <v>store-display-cases-racks-showcases/acrylic-displays/acrylic-countertop-displays/acrylic-countertop-showcases.html</v>
      </c>
      <c r="F134" s="5" t="str">
        <f>VLOOKUP(A134,'Created-Categories-Web2'!A:H,3,FALSE)</f>
        <v>Showcases in many sizes that show your products not the display.</v>
      </c>
      <c r="G134">
        <f>VLOOKUP(A134,'Created-Categories-Web2'!A:H,8,FALSE)</f>
        <v>26</v>
      </c>
      <c r="H134">
        <f>COUNTIF(M:M,M134)</f>
        <v>1</v>
      </c>
      <c r="I134" s="6" t="str">
        <f ca="1">IFERROR(__xludf.DUMMYFUNCTION("SPLIT(A2,""/"")"),"www.americanretailsupply.com")</f>
        <v>www.americanretailsupply.com</v>
      </c>
      <c r="J134">
        <v>64779</v>
      </c>
      <c r="K134">
        <v>34255</v>
      </c>
      <c r="L134" t="s">
        <v>15230</v>
      </c>
      <c r="M134" t="s">
        <v>15584</v>
      </c>
    </row>
    <row r="135" spans="1:14" ht="14.25">
      <c r="A135" s="4" t="s">
        <v>516</v>
      </c>
      <c r="B135" t="str">
        <f>VLOOKUP(A135,'Created-Categories-Web2'!A:B,2,FALSE)</f>
        <v>Default Category/Store Display Cases; Racks &amp; Showcases/Wire &amp; Acylic Easels/Acrylic Dinnerware Holder</v>
      </c>
      <c r="C135" t="str">
        <f>SUBSTITUTE(A135,"www.americanretailsupply.com/","")</f>
        <v>64665/231535/Wire--Acylic-Easels/Acrylic-Dinnerware-Holder.html</v>
      </c>
      <c r="F135" s="5" t="str">
        <f>VLOOKUP(A135,'Created-Categories-Web2'!A:H,3,FALSE)</f>
        <v>This Dinnerware Holder will display a 5 piece place setting compactly and safely.  Use several of these on a shelf to showcase your dinnerware patterns.</v>
      </c>
      <c r="G135">
        <f>VLOOKUP(A135,'Created-Categories-Web2'!A:H,8,FALSE)</f>
        <v>1</v>
      </c>
      <c r="H135">
        <f>COUNTIF(M:M,M135)</f>
        <v>2</v>
      </c>
      <c r="I135" s="6" t="str">
        <f ca="1">IFERROR(__xludf.DUMMYFUNCTION("SPLIT(A2,""/"")"),"www.americanretailsupply.com")</f>
        <v>www.americanretailsupply.com</v>
      </c>
      <c r="J135">
        <v>64665</v>
      </c>
      <c r="K135">
        <v>231535</v>
      </c>
      <c r="L135" t="s">
        <v>3247</v>
      </c>
      <c r="M135" t="s">
        <v>3358</v>
      </c>
      <c r="N135" t="s">
        <v>23956</v>
      </c>
    </row>
    <row r="136" spans="1:14" ht="14.25">
      <c r="A136" s="4" t="s">
        <v>2581</v>
      </c>
      <c r="B136" t="str">
        <f>VLOOKUP(A136,'Created-Categories-Web2'!A:B,2,FALSE)</f>
        <v>Default Category/Store Display Cases; Racks &amp; Showcases/Acrylic Displays/Acrylic Bins; Trays; Easels/Acrylic Dinnerware Holder</v>
      </c>
      <c r="C136" t="str">
        <f>SUBSTITUTE(A136,"www.americanretailsupply.com/","")</f>
        <v>64770/231535/Acrylic-Bins-Trays-Easels/Acrylic-Dinnerware-Holder.html</v>
      </c>
      <c r="D136" t="str">
        <f>IF(ISERROR(VLOOKUP(B136,'Staging Category Links'!A:D,4, FALSE)), "", VLOOKUP(B136,'Staging Category Links'!A:D,4, FALSE) &amp; ".html")</f>
        <v>store-display-cases-racks-showcases/acrylic-displays/acrylic-bins-trays-easels/acrylic-dinnerware-holder.html</v>
      </c>
      <c r="F136" s="5" t="str">
        <f>VLOOKUP(A136,'Created-Categories-Web2'!A:H,3,FALSE)</f>
        <v>This Dinnerware Holder will display a 5 piece place setting compactly and safely.  Use several of these on a shelf to showcase your dinnerware patterns.</v>
      </c>
      <c r="G136">
        <f>VLOOKUP(A136,'Created-Categories-Web2'!A:H,8,FALSE)</f>
        <v>0</v>
      </c>
      <c r="H136">
        <f>COUNTIF(M:M,M136)</f>
        <v>2</v>
      </c>
      <c r="I136" s="6" t="str">
        <f ca="1">IFERROR(__xludf.DUMMYFUNCTION("SPLIT(A2,""/"")"),"www.americanretailsupply.com")</f>
        <v>www.americanretailsupply.com</v>
      </c>
      <c r="J136">
        <v>64770</v>
      </c>
      <c r="K136">
        <v>231535</v>
      </c>
      <c r="L136" t="s">
        <v>14632</v>
      </c>
      <c r="M136" t="s">
        <v>3358</v>
      </c>
      <c r="N136" t="s">
        <v>23956</v>
      </c>
    </row>
    <row r="137" spans="1:14" ht="14.25" hidden="1">
      <c r="A137" s="4" t="s">
        <v>510</v>
      </c>
      <c r="B137" t="str">
        <f>VLOOKUP(A137,'Created-Categories-Web2'!A:B,2,FALSE)</f>
        <v>Default Category/Store Display Cases; Racks &amp; Showcases/Wire &amp; Acylic Easels/Acrylic Dinnerware Plate Holder</v>
      </c>
      <c r="C137" t="str">
        <f>SUBSTITUTE(A137,"www.americanretailsupply.com/","")</f>
        <v>64665/2087/Wire--Acylic-Easels/Acrylic-Dinnerware-Plate-Holder.html</v>
      </c>
      <c r="D137" t="str">
        <f>IF(ISERROR(VLOOKUP(B137,'Staging Category Links'!A:D,4, FALSE)), "", VLOOKUP(B137,'Staging Category Links'!A:D,4, FALSE) &amp; ".html")</f>
        <v>store-display-cases-racks-showcases/wire-acylic-easels/acrylic-dinnerware-plate-holder.html</v>
      </c>
      <c r="F137" s="5" t="str">
        <f>VLOOKUP(A137,'Created-Categories-Web2'!A:H,3,FALSE)</f>
        <v>Plate holder is an 1/8 thick acrylic display. This easel is available in three sizes.</v>
      </c>
      <c r="G137">
        <f>VLOOKUP(A137,'Created-Categories-Web2'!A:H,8,FALSE)</f>
        <v>2</v>
      </c>
      <c r="H137">
        <f>COUNTIF(M:M,M137)</f>
        <v>1</v>
      </c>
      <c r="I137" s="6" t="str">
        <f ca="1">IFERROR(__xludf.DUMMYFUNCTION("SPLIT(A2,""/"")"),"www.americanretailsupply.com")</f>
        <v>www.americanretailsupply.com</v>
      </c>
      <c r="J137">
        <v>64665</v>
      </c>
      <c r="K137">
        <v>2087</v>
      </c>
      <c r="L137" t="s">
        <v>3247</v>
      </c>
      <c r="M137" t="s">
        <v>3312</v>
      </c>
    </row>
    <row r="138" spans="1:14" ht="14.25">
      <c r="A138" s="4" t="s">
        <v>531</v>
      </c>
      <c r="B138" t="str">
        <f>VLOOKUP(A138,'Created-Categories-Web2'!A:B,2,FALSE)</f>
        <v>Default Category/Store Display Cases; Racks &amp; Showcases/Wire &amp; Acylic Easels/Acrylic Display Easels</v>
      </c>
      <c r="C138" t="str">
        <f>SUBSTITUTE(A138,"www.americanretailsupply.com/","")</f>
        <v>64665/34056/Wire--Acylic-Easels/Acrylic-Display-Easels.html</v>
      </c>
      <c r="F138" s="5" t="str">
        <f>VLOOKUP(A138,'Created-Categories-Web2'!A:H,3,FALSE)</f>
        <v>Made with 3/16" clear Acrylic to hold your retail store's heavier items, along with hard to display items like plates or games. They are designed with 2 legs that will hold and balance your merchandise. &lt;br&gt;</v>
      </c>
      <c r="G138">
        <f>VLOOKUP(A138,'Created-Categories-Web2'!A:H,8,FALSE)</f>
        <v>4</v>
      </c>
      <c r="H138">
        <f>COUNTIF(M:M,M138)</f>
        <v>2</v>
      </c>
      <c r="I138" s="6" t="str">
        <f ca="1">IFERROR(__xludf.DUMMYFUNCTION("SPLIT(A2,""/"")"),"www.americanretailsupply.com")</f>
        <v>www.americanretailsupply.com</v>
      </c>
      <c r="J138">
        <v>64665</v>
      </c>
      <c r="K138">
        <v>34056</v>
      </c>
      <c r="L138" t="s">
        <v>3247</v>
      </c>
      <c r="M138" t="s">
        <v>3426</v>
      </c>
      <c r="N138" t="s">
        <v>23957</v>
      </c>
    </row>
    <row r="139" spans="1:14" ht="14.25">
      <c r="A139" s="4" t="s">
        <v>2600</v>
      </c>
      <c r="B139" t="str">
        <f>VLOOKUP(A139,'Created-Categories-Web2'!A:B,2,FALSE)</f>
        <v>Default Category/Store Display Cases; Racks &amp; Showcases/Acrylic Displays/Acrylic Bins; Trays; Easels/Acrylic Display Easels</v>
      </c>
      <c r="C139" t="str">
        <f>SUBSTITUTE(A139,"www.americanretailsupply.com/","")</f>
        <v>64770/34056/Acrylic-Bins-Trays-Easels/Acrylic-Display-Easels.html</v>
      </c>
      <c r="D139" t="str">
        <f>IF(ISERROR(VLOOKUP(B139,'Staging Category Links'!A:D,4, FALSE)), "", VLOOKUP(B139,'Staging Category Links'!A:D,4, FALSE) &amp; ".html")</f>
        <v>store-display-cases-racks-showcases/acrylic-displays/acrylic-bins-trays-easels/acrylic-display-easels.html</v>
      </c>
      <c r="F139" s="5" t="str">
        <f>VLOOKUP(A139,'Created-Categories-Web2'!A:H,3,FALSE)</f>
        <v>Made with 3/16" clear Acrylic to hold your retail store's heavier items, along with hard to display items like plates or games. They are designed with 2 legs that will hold and balance your merchandise. &lt;br&gt;</v>
      </c>
      <c r="G139">
        <f>VLOOKUP(A139,'Created-Categories-Web2'!A:H,8,FALSE)</f>
        <v>0</v>
      </c>
      <c r="H139">
        <f>COUNTIF(M:M,M139)</f>
        <v>2</v>
      </c>
      <c r="I139" s="6" t="str">
        <f ca="1">IFERROR(__xludf.DUMMYFUNCTION("SPLIT(A2,""/"")"),"www.americanretailsupply.com")</f>
        <v>www.americanretailsupply.com</v>
      </c>
      <c r="J139">
        <v>64770</v>
      </c>
      <c r="K139">
        <v>34056</v>
      </c>
      <c r="L139" t="s">
        <v>14632</v>
      </c>
      <c r="M139" t="s">
        <v>3426</v>
      </c>
      <c r="N139" t="s">
        <v>23957</v>
      </c>
    </row>
    <row r="140" spans="1:14" ht="14.25">
      <c r="A140" s="4" t="s">
        <v>2718</v>
      </c>
      <c r="B140" t="str">
        <f>VLOOKUP(A140,'Created-Categories-Web2'!A:B,2,FALSE)</f>
        <v>Default Category/Store Display Cases; Racks &amp; Showcases/Acrylic Displays/Acrylic Literature Displays/Acrylic Display Holders for Packaged Items for Slatwall Open Sided</v>
      </c>
      <c r="C140" t="str">
        <f>SUBSTITUTE(A140,"www.americanretailsupply.com/","")</f>
        <v>64774/34145/Acrylic-Literature-Displays/Acrylic-Display-Holders-for-Packaged-Items-for-Slatwall-Open-Sided.html</v>
      </c>
      <c r="F140" s="5" t="str">
        <f>VLOOKUP(A140,'Created-Categories-Web2'!A:H,3,FALSE)</f>
        <v>These are perfect for displaying Books, Videos and Software. &lt;br&gt;702170 holds items 7/8" to  1 1/4" thick for thin books or videos.&lt;br&gt;702174 holds items 1 1/4" to 2" thick for those thick novels and software packages. &lt;br&gt;Both are made of 1/8" acrylic for Slatwall.</v>
      </c>
      <c r="G140">
        <f>VLOOKUP(A140,'Created-Categories-Web2'!A:H,8,FALSE)</f>
        <v>2</v>
      </c>
      <c r="H140">
        <f>COUNTIF(M:M,M140)</f>
        <v>2</v>
      </c>
      <c r="I140" s="6" t="str">
        <f ca="1">IFERROR(__xludf.DUMMYFUNCTION("SPLIT(A2,""/"")"),"www.americanretailsupply.com")</f>
        <v>www.americanretailsupply.com</v>
      </c>
      <c r="J140">
        <v>64774</v>
      </c>
      <c r="K140">
        <v>34145</v>
      </c>
      <c r="L140" t="s">
        <v>14896</v>
      </c>
      <c r="M140" t="s">
        <v>15025</v>
      </c>
      <c r="N140" t="s">
        <v>23958</v>
      </c>
    </row>
    <row r="141" spans="1:14" ht="14.25">
      <c r="A141" s="4" t="s">
        <v>5990</v>
      </c>
      <c r="B141" t="str">
        <f>VLOOKUP(A141,'Created-Categories-Web2'!A:B,2,FALSE)</f>
        <v>Default Category/Slatwall; Gridwall; Wall Display/Slatwall/Acrylic for Slatwall/Acrylic Display Holders for Packaged Items for Slatwall Open Sided</v>
      </c>
      <c r="C141" t="str">
        <f>SUBSTITUTE(A141,"www.americanretailsupply.com/","")</f>
        <v>64944/34145/Acrylic-for-Slatwall/Acrylic-Display-Holders-for-Packaged-Items-for-Slatwall-Open-Sided.html</v>
      </c>
      <c r="D141" t="str">
        <f>IF(ISERROR(VLOOKUP(B141,'Staging Category Links'!A:D,4, FALSE)), "", VLOOKUP(B141,'Staging Category Links'!A:D,4, FALSE) &amp; ".html")</f>
        <v>slatwall-gridwall-wall-display/slatwall/acrylic-for-slatwall/acrylic-display-holders-for-packaged-items-for-slatwall-open-sided.html</v>
      </c>
      <c r="F141" s="5" t="str">
        <f>VLOOKUP(A141,'Created-Categories-Web2'!A:H,3,FALSE)</f>
        <v>These are perfect for displaying Books, Videos and Software. &lt;br&gt;702170 holds items 7/8" to  1 1/4" thick for thin books or videos.&lt;br&gt;702174 holds items 1 1/4" to 2" thick for those thick novels and software packages. &lt;br&gt;Both are made of 1/8" acrylic for Slatwall.</v>
      </c>
      <c r="G141">
        <f>VLOOKUP(A141,'Created-Categories-Web2'!A:H,8,FALSE)</f>
        <v>0</v>
      </c>
      <c r="H141">
        <f>COUNTIF(M:M,M141)</f>
        <v>2</v>
      </c>
      <c r="I141" s="6" t="str">
        <f ca="1">IFERROR(__xludf.DUMMYFUNCTION("SPLIT(A2,""/"")"),"www.americanretailsupply.com")</f>
        <v>www.americanretailsupply.com</v>
      </c>
      <c r="J141">
        <v>64944</v>
      </c>
      <c r="K141">
        <v>34145</v>
      </c>
      <c r="L141" t="s">
        <v>23099</v>
      </c>
      <c r="M141" t="s">
        <v>15025</v>
      </c>
      <c r="N141" t="s">
        <v>23958</v>
      </c>
    </row>
    <row r="142" spans="1:14" ht="14.25" hidden="1">
      <c r="A142" s="4" t="s">
        <v>2628</v>
      </c>
      <c r="B142" t="str">
        <f>VLOOKUP(A142,'Created-Categories-Web2'!A:B,2,FALSE)</f>
        <v>Default Category/Store Display Cases; Racks &amp; Showcases/Acrylic Displays/Acrylic Bins; Trays; Easels/Acrylic Display Trays for Countertop</v>
      </c>
      <c r="C142" t="str">
        <f>SUBSTITUTE(A142,"www.americanretailsupply.com/","")</f>
        <v>64770/576365/Acrylic-Bins-Trays-Easels/Acrylic-Display-Trays-for-Countertop.html</v>
      </c>
      <c r="D142" t="str">
        <f>IF(ISERROR(VLOOKUP(B142,'Staging Category Links'!A:D,4, FALSE)), "", VLOOKUP(B142,'Staging Category Links'!A:D,4, FALSE) &amp; ".html")</f>
        <v>store-display-cases-racks-showcases/acrylic-displays/acrylic-bins-trays-easels/acrylic-display-trays-for-countertop.html</v>
      </c>
      <c r="F142" s="5" t="str">
        <f>VLOOKUP(A142,'Created-Categories-Web2'!A:H,3,FALSE)</f>
        <v>These are deluxe Acrylic Display Trays and are perfect for countertop displaying and showcasing merchandise and collectibles in your retail store.</v>
      </c>
      <c r="G142">
        <f>VLOOKUP(A142,'Created-Categories-Web2'!A:H,8,FALSE)</f>
        <v>9</v>
      </c>
      <c r="H142">
        <f>COUNTIF(M:M,M142)</f>
        <v>1</v>
      </c>
      <c r="I142" s="6" t="str">
        <f ca="1">IFERROR(__xludf.DUMMYFUNCTION("SPLIT(A2,""/"")"),"www.americanretailsupply.com")</f>
        <v>www.americanretailsupply.com</v>
      </c>
      <c r="J142">
        <v>64770</v>
      </c>
      <c r="K142">
        <v>576365</v>
      </c>
      <c r="L142" t="s">
        <v>14632</v>
      </c>
      <c r="M142" t="s">
        <v>14793</v>
      </c>
    </row>
    <row r="143" spans="1:14" ht="14.25">
      <c r="A143" s="4" t="s">
        <v>6010</v>
      </c>
      <c r="B143" t="str">
        <f>VLOOKUP(A143,'Created-Categories-Web2'!A:B,2,FALSE)</f>
        <v>Default Category/Slatwall; Gridwall; Wall Display/Slatwall/Acrylic for Slatwall/Acrylic Display Trays for Slatwall or Gridwall</v>
      </c>
      <c r="C143" t="str">
        <f>SUBSTITUTE(A143,"www.americanretailsupply.com/","")</f>
        <v>64944/34157/Acrylic-for-Slatwall/Acrylic-Display-Trays-for-Slatwall-or-Gridwall.html</v>
      </c>
      <c r="F143" s="5" t="str">
        <f>VLOOKUP(A143,'Created-Categories-Web2'!A:H,3,FALSE)</f>
        <v>Trays you can use for Slatwall or Gridwall for holding your merchandising apparel accessories, gift items, or candy in your retail store.  Made of 3/16" Acrylic.</v>
      </c>
      <c r="G143">
        <f>VLOOKUP(A143,'Created-Categories-Web2'!A:H,8,FALSE)</f>
        <v>12</v>
      </c>
      <c r="H143">
        <f>COUNTIF(M:M,M143)</f>
        <v>2</v>
      </c>
      <c r="I143" s="6" t="str">
        <f ca="1">IFERROR(__xludf.DUMMYFUNCTION("SPLIT(A2,""/"")"),"www.americanretailsupply.com")</f>
        <v>www.americanretailsupply.com</v>
      </c>
      <c r="J143">
        <v>64944</v>
      </c>
      <c r="K143">
        <v>34157</v>
      </c>
      <c r="L143" t="s">
        <v>23099</v>
      </c>
      <c r="M143" t="s">
        <v>23119</v>
      </c>
      <c r="N143" t="s">
        <v>23959</v>
      </c>
    </row>
    <row r="144" spans="1:14" ht="14.25">
      <c r="A144" s="4" t="s">
        <v>6330</v>
      </c>
      <c r="B144" t="str">
        <f>VLOOKUP(A144,'Created-Categories-Web2'!A:B,2,FALSE)</f>
        <v>Default Category/Slatwall; Gridwall; Wall Display/Gridwall; Slatgrid/Acrylic for Gridwall/Acrylic Display Trays for Slatwall or Gridwall</v>
      </c>
      <c r="C144" t="str">
        <f>SUBSTITUTE(A144,"www.americanretailsupply.com/","")</f>
        <v>64949/34157/Acrylic-for-Gridwall/Acrylic-Display-Trays-for-Slatwall-or-Gridwall.html</v>
      </c>
      <c r="D144" t="str">
        <f>IF(ISERROR(VLOOKUP(B144,'Staging Category Links'!A:D,4, FALSE)), "", VLOOKUP(B144,'Staging Category Links'!A:D,4, FALSE) &amp; ".html")</f>
        <v>slatwall-gridwall-wall-display/gridwall-slatgrid/acrylic-for-gridwall/acrylic-display-trays-for-slatwall-or-gridwall.html</v>
      </c>
      <c r="F144" s="5" t="str">
        <f>VLOOKUP(A144,'Created-Categories-Web2'!A:H,3,FALSE)</f>
        <v>Trays you can use for Slatwall or Gridwall for holding your merchandising apparel accessories, gift items, or candy in your retail store.  Made of 3/16" Acrylic.</v>
      </c>
      <c r="G144">
        <f>VLOOKUP(A144,'Created-Categories-Web2'!A:H,8,FALSE)</f>
        <v>0</v>
      </c>
      <c r="H144">
        <f>COUNTIF(M:M,M144)</f>
        <v>2</v>
      </c>
      <c r="I144" s="6" t="str">
        <f ca="1">IFERROR(__xludf.DUMMYFUNCTION("SPLIT(A2,""/"")"),"www.americanretailsupply.com")</f>
        <v>www.americanretailsupply.com</v>
      </c>
      <c r="J144">
        <v>64949</v>
      </c>
      <c r="K144">
        <v>34157</v>
      </c>
      <c r="L144" t="s">
        <v>23173</v>
      </c>
      <c r="M144" t="s">
        <v>23119</v>
      </c>
      <c r="N144" t="s">
        <v>23959</v>
      </c>
    </row>
    <row r="145" spans="1:14" ht="14.25" hidden="1">
      <c r="A145" s="4" t="s">
        <v>2820</v>
      </c>
      <c r="B145" t="str">
        <f>VLOOKUP(A145,'Created-Categories-Web2'!A:B,2,FALSE)</f>
        <v>Default Category/Store Display Cases; Racks &amp; Showcases/Acrylic Displays/Acrylic Countertop Displays/Acrylic Domed Countertop Glass Mirror</v>
      </c>
      <c r="C145" t="str">
        <f>SUBSTITUTE(A145,"www.americanretailsupply.com/","")</f>
        <v>64779/34245/Acrylic-Countertop-Displays/Acrylic-Domed-Countertop-Glass-Mirror.html</v>
      </c>
      <c r="D145" t="str">
        <f>IF(ISERROR(VLOOKUP(B145,'Staging Category Links'!A:D,4, FALSE)), "", VLOOKUP(B145,'Staging Category Links'!A:D,4, FALSE) &amp; ".html")</f>
        <v>store-display-cases-racks-showcases/acrylic-displays/acrylic-countertop-displays/acrylic-domed-countertop-glass-mirror.html</v>
      </c>
      <c r="F145" s="5" t="str">
        <f>VLOOKUP(A145,'Created-Categories-Web2'!A:H,3,FALSE)</f>
        <v>Made with an all Glass Mirror.  It is an economical answer to your counter mirror needs.</v>
      </c>
      <c r="G145">
        <f>VLOOKUP(A145,'Created-Categories-Web2'!A:H,8,FALSE)</f>
        <v>2</v>
      </c>
      <c r="H145">
        <f>COUNTIF(M:M,M145)</f>
        <v>1</v>
      </c>
      <c r="I145" s="6" t="str">
        <f ca="1">IFERROR(__xludf.DUMMYFUNCTION("SPLIT(A2,""/"")"),"www.americanretailsupply.com")</f>
        <v>www.americanretailsupply.com</v>
      </c>
      <c r="J145">
        <v>64779</v>
      </c>
      <c r="K145">
        <v>34245</v>
      </c>
      <c r="L145" t="s">
        <v>15230</v>
      </c>
      <c r="M145" t="s">
        <v>15343</v>
      </c>
    </row>
    <row r="146" spans="1:14" ht="14.25" hidden="1">
      <c r="A146" s="4" t="s">
        <v>5337</v>
      </c>
      <c r="B146" t="str">
        <f>VLOOKUP(A146,'Created-Categories-Web2'!A:B,2,FALSE)</f>
        <v>Default Category/Store Display Cases; Racks &amp; Showcases/Acrylic Displays/Jewelry; Apparel; Eyewear Displays/Acrylic Earring Card Displays</v>
      </c>
      <c r="C146" t="str">
        <f>SUBSTITUTE(A146,"www.americanretailsupply.com/","")</f>
        <v>64915/779376/Jewelry-Apparel-Eyewear-Displays/Acrylic-Earring-Card-Displays.html</v>
      </c>
      <c r="D146" t="str">
        <f>IF(ISERROR(VLOOKUP(B146,'Staging Category Links'!A:D,4, FALSE)), "", VLOOKUP(B146,'Staging Category Links'!A:D,4, FALSE) &amp; ".html")</f>
        <v>store-display-cases-racks-showcases/acrylic-displays/jewelry-apparel-eyewear-displays/acrylic-earring-card-displays.html</v>
      </c>
      <c r="F146" s="5" t="str">
        <f>VLOOKUP(A146,'Created-Categories-Web2'!A:H,3,FALSE)</f>
        <v>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v>
      </c>
      <c r="G146">
        <f>VLOOKUP(A146,'Created-Categories-Web2'!A:H,8,FALSE)</f>
        <v>8</v>
      </c>
      <c r="H146">
        <f>COUNTIF(M:M,M146)</f>
        <v>1</v>
      </c>
      <c r="I146" s="6" t="str">
        <f ca="1">IFERROR(__xludf.DUMMYFUNCTION("SPLIT(A2,""/"")"),"www.americanretailsupply.com")</f>
        <v>www.americanretailsupply.com</v>
      </c>
      <c r="J146">
        <v>64915</v>
      </c>
      <c r="K146">
        <v>779376</v>
      </c>
      <c r="L146" t="s">
        <v>22973</v>
      </c>
      <c r="M146" t="s">
        <v>22994</v>
      </c>
    </row>
    <row r="147" spans="1:14" ht="14.25" hidden="1">
      <c r="A147" s="4" t="s">
        <v>5936</v>
      </c>
      <c r="B147" t="str">
        <f>VLOOKUP(A147,'Created-Categories-Web2'!A:B,2,FALSE)</f>
        <v>Default Category/Slatwall; Gridwall; Wall Display/Slatwall/Acrylic for Slatwall/Acrylic Easel with 50o Tilt for Slatwall</v>
      </c>
      <c r="C147" t="str">
        <f>SUBSTITUTE(A147,"www.americanretailsupply.com/","")</f>
        <v>64944/34054/Acrylic-for-Slatwall/Acrylic-Easel-with-50-Tilt-for-Slatwall.html</v>
      </c>
      <c r="D147" t="str">
        <f>IF(ISERROR(VLOOKUP(B147,'Staging Category Links'!A:D,4, FALSE)), "", VLOOKUP(B147,'Staging Category Links'!A:D,4, FALSE) &amp; ".html")</f>
        <v>slatwall-gridwall-wall-display/slatwall/acrylic-for-slatwall/acrylic-easel-with-50o-tilt-for-slatwall.html</v>
      </c>
      <c r="F147" s="5" t="str">
        <f>VLOOKUP(A147,'Created-Categories-Web2'!A:H,3,FALSE)</f>
        <v>Use for displaying your merchandise in your retail store facing out for easy viewing. Choose from a variety of sizes that work best for you. Each of these easels have a 1" Front Lip and are made with a 50&amp;#186; tilt and made from 3/16" acrylic.</v>
      </c>
      <c r="G147">
        <f>VLOOKUP(A147,'Created-Categories-Web2'!A:H,8,FALSE)</f>
        <v>4</v>
      </c>
      <c r="H147">
        <f>COUNTIF(M:M,M147)</f>
        <v>1</v>
      </c>
      <c r="I147" s="6" t="str">
        <f ca="1">IFERROR(__xludf.DUMMYFUNCTION("SPLIT(A2,""/"")"),"www.americanretailsupply.com")</f>
        <v>www.americanretailsupply.com</v>
      </c>
      <c r="J147">
        <v>64944</v>
      </c>
      <c r="K147">
        <v>34054</v>
      </c>
      <c r="L147" t="s">
        <v>23099</v>
      </c>
      <c r="M147" t="s">
        <v>23107</v>
      </c>
    </row>
    <row r="148" spans="1:14" ht="14.25" hidden="1">
      <c r="A148" s="4" t="s">
        <v>2493</v>
      </c>
      <c r="B148" t="str">
        <f>VLOOKUP(A148,'Created-Categories-Web2'!A:B,2,FALSE)</f>
        <v>Default Category/Store Display Cases; Racks &amp; Showcases/Acrylic Displays/Acrylic Risers &amp; Cubes/Acrylic Economy Molded 3 Piece Riser Set</v>
      </c>
      <c r="C148" t="str">
        <f>SUBSTITUTE(A148,"www.americanretailsupply.com/","")</f>
        <v>64769/34233/Acrylic-Risers--Cubes/Acrylic-Economy-Molded-3-Piece-Riser-Set.html</v>
      </c>
      <c r="D148" t="str">
        <f>IF(ISERROR(VLOOKUP(B148,'Staging Category Links'!A:D,4, FALSE)), "", VLOOKUP(B148,'Staging Category Links'!A:D,4, FALSE) &amp; ".html")</f>
        <v>store-display-cases-racks-showcases/acrylic-displays/acrylic-risers-cubes/acrylic-economy-molded-3-piece-riser-set.html</v>
      </c>
      <c r="F148" s="5" t="str">
        <f>VLOOKUP(A148,'Created-Categories-Web2'!A:H,3,FALSE)</f>
        <v>These Clear Acrylic Molded Small Riser set is an economical answer for your riser needs. The risers are sold as a set of three.  Get several sets to use as you need them.</v>
      </c>
      <c r="G148">
        <f>VLOOKUP(A148,'Created-Categories-Web2'!A:H,8,FALSE)</f>
        <v>1</v>
      </c>
      <c r="H148">
        <f>COUNTIF(M:M,M148)</f>
        <v>1</v>
      </c>
      <c r="I148" s="6" t="str">
        <f ca="1">IFERROR(__xludf.DUMMYFUNCTION("SPLIT(A2,""/"")"),"www.americanretailsupply.com")</f>
        <v>www.americanretailsupply.com</v>
      </c>
      <c r="J148">
        <v>64769</v>
      </c>
      <c r="K148">
        <v>34233</v>
      </c>
      <c r="L148" t="s">
        <v>14115</v>
      </c>
      <c r="M148" t="s">
        <v>14294</v>
      </c>
    </row>
    <row r="149" spans="1:14" ht="14.25">
      <c r="A149" s="4" t="s">
        <v>2827</v>
      </c>
      <c r="B149" t="str">
        <f>VLOOKUP(A149,'Created-Categories-Web2'!A:B,2,FALSE)</f>
        <v>Default Category/Store Display Cases; Racks &amp; Showcases/Acrylic Displays/Acrylic Countertop Displays/Acrylic Economy Shelf Display for Slatwall</v>
      </c>
      <c r="C149" t="str">
        <f>SUBSTITUTE(A149,"www.americanretailsupply.com/","")</f>
        <v>64779/34246/Acrylic-Countertop-Displays/Acrylic-Economy-Shelf-Display-for-Slatwall.html</v>
      </c>
      <c r="D149" t="str">
        <f>IF(ISERROR(VLOOKUP(B149,'Staging Category Links'!A:D,4, FALSE)), "", VLOOKUP(B149,'Staging Category Links'!A:D,4, FALSE) &amp; ".html")</f>
        <v>store-display-cases-racks-showcases/acrylic-displays/acrylic-countertop-displays/acrylic-economy-shelf-display-for-slatwall.html</v>
      </c>
      <c r="F149" s="5" t="str">
        <f>VLOOKUP(A149,'Created-Categories-Web2'!A:H,3,FALSE)</f>
        <v>This shelf may be just the answer to display a variety of items on your slatwall. 2 Size options available.</v>
      </c>
      <c r="G149">
        <f>VLOOKUP(A149,'Created-Categories-Web2'!A:H,8,FALSE)</f>
        <v>2</v>
      </c>
      <c r="H149">
        <f>COUNTIF(M:M,M149)</f>
        <v>2</v>
      </c>
      <c r="I149" s="6" t="str">
        <f ca="1">IFERROR(__xludf.DUMMYFUNCTION("SPLIT(A2,""/"")"),"www.americanretailsupply.com")</f>
        <v>www.americanretailsupply.com</v>
      </c>
      <c r="J149">
        <v>64779</v>
      </c>
      <c r="K149">
        <v>34246</v>
      </c>
      <c r="L149" t="s">
        <v>15230</v>
      </c>
      <c r="M149" t="s">
        <v>15379</v>
      </c>
      <c r="N149" t="s">
        <v>23960</v>
      </c>
    </row>
    <row r="150" spans="1:14" ht="14.25">
      <c r="A150" s="4" t="s">
        <v>6017</v>
      </c>
      <c r="B150" t="str">
        <f>VLOOKUP(A150,'Created-Categories-Web2'!A:B,2,FALSE)</f>
        <v>Default Category/Slatwall; Gridwall; Wall Display/Slatwall/Acrylic for Slatwall/Acrylic Economy Shelf Display for Slatwall</v>
      </c>
      <c r="C150" t="str">
        <f>SUBSTITUTE(A150,"www.americanretailsupply.com/","")</f>
        <v>64944/34246/Acrylic-for-Slatwall/Acrylic-Economy-Shelf-Display-for-Slatwall.html</v>
      </c>
      <c r="F150" s="5" t="str">
        <f>VLOOKUP(A150,'Created-Categories-Web2'!A:H,3,FALSE)</f>
        <v>This shelf may be just the answer to display a variety of items on your slatwall. 2 Size options available.</v>
      </c>
      <c r="G150">
        <f>VLOOKUP(A150,'Created-Categories-Web2'!A:H,8,FALSE)</f>
        <v>0</v>
      </c>
      <c r="H150">
        <f>COUNTIF(M:M,M150)</f>
        <v>2</v>
      </c>
      <c r="I150" s="6" t="str">
        <f ca="1">IFERROR(__xludf.DUMMYFUNCTION("SPLIT(A2,""/"")"),"www.americanretailsupply.com")</f>
        <v>www.americanretailsupply.com</v>
      </c>
      <c r="J150">
        <v>64944</v>
      </c>
      <c r="K150">
        <v>34246</v>
      </c>
      <c r="L150" t="s">
        <v>23099</v>
      </c>
      <c r="M150" t="s">
        <v>15379</v>
      </c>
      <c r="N150" t="s">
        <v>23960</v>
      </c>
    </row>
    <row r="151" spans="1:14" ht="14.25" hidden="1">
      <c r="A151" s="4" t="s">
        <v>2929</v>
      </c>
      <c r="B151" t="str">
        <f>VLOOKUP(A151,'Created-Categories-Web2'!A:B,2,FALSE)</f>
        <v>Default Category/Store Display Cases; Racks &amp; Showcases/Acrylic Displays/Misc. Acrylic Products/Acrylic Electric Turntable</v>
      </c>
      <c r="C151" t="str">
        <f>SUBSTITUTE(A151,"www.americanretailsupply.com/","")</f>
        <v>64785/34264/Misc-Acrylic-Products/Acrylic-Electric-Turntable.html</v>
      </c>
      <c r="D151" t="str">
        <f>IF(ISERROR(VLOOKUP(B151,'Staging Category Links'!A:D,4, FALSE)), "", VLOOKUP(B151,'Staging Category Links'!A:D,4, FALSE) &amp; ".html")</f>
        <v>store-display-cases-racks-showcases/acrylic-displays/misc-acrylic-products/acrylic-electric-turntable.html</v>
      </c>
      <c r="F151" s="5" t="str">
        <f>VLOOKUP(A151,'Created-Categories-Web2'!A:H,3,FALSE)</f>
        <v>No Description</v>
      </c>
      <c r="G151">
        <f>VLOOKUP(A151,'Created-Categories-Web2'!A:H,8,FALSE)</f>
        <v>1</v>
      </c>
      <c r="H151">
        <f>COUNTIF(M:M,M151)</f>
        <v>1</v>
      </c>
      <c r="I151" s="6" t="str">
        <f ca="1">IFERROR(__xludf.DUMMYFUNCTION("SPLIT(A2,""/"")"),"www.americanretailsupply.com")</f>
        <v>www.americanretailsupply.com</v>
      </c>
      <c r="J151">
        <v>64785</v>
      </c>
      <c r="K151">
        <v>34264</v>
      </c>
      <c r="L151" t="s">
        <v>15691</v>
      </c>
      <c r="M151" t="s">
        <v>15722</v>
      </c>
    </row>
    <row r="152" spans="1:14" ht="14.25">
      <c r="A152" s="4" t="s">
        <v>5257</v>
      </c>
      <c r="B152" t="str">
        <f>VLOOKUP(A152,'Created-Categories-Web2'!A:B,2,FALSE)</f>
        <v>Default Category/Store Display Cases; Racks &amp; Showcases/Acrylic Displays/Jewelry; Apparel; Eyewear Displays/Acrylic Eyeglass Holder for Slatwall or Slatgrid</v>
      </c>
      <c r="C152" t="str">
        <f>SUBSTITUTE(A152,"www.americanretailsupply.com/","")</f>
        <v>64915/34076/Jewelry-Apparel-Eyewear-Displays/Acrylic-Eyeglass-Holder-for-Slatwall-or-Slatgrid.html</v>
      </c>
      <c r="F152" s="5" t="str">
        <f>VLOOKUP(A152,'Created-Categories-Web2'!A:H,3,FALSE)</f>
        <v>Display holds either 1, 3, or 6 pairs of glasses.</v>
      </c>
      <c r="G152">
        <f>VLOOKUP(A152,'Created-Categories-Web2'!A:H,8,FALSE)</f>
        <v>1</v>
      </c>
      <c r="H152">
        <f>COUNTIF(M:M,M152)</f>
        <v>2</v>
      </c>
      <c r="I152" s="6" t="str">
        <f ca="1">IFERROR(__xludf.DUMMYFUNCTION("SPLIT(A2,""/"")"),"www.americanretailsupply.com")</f>
        <v>www.americanretailsupply.com</v>
      </c>
      <c r="J152">
        <v>64915</v>
      </c>
      <c r="K152">
        <v>34076</v>
      </c>
      <c r="L152" t="s">
        <v>22973</v>
      </c>
      <c r="M152" t="s">
        <v>22988</v>
      </c>
      <c r="N152" t="s">
        <v>23961</v>
      </c>
    </row>
    <row r="153" spans="1:14" ht="14.25">
      <c r="A153" s="4" t="s">
        <v>5943</v>
      </c>
      <c r="B153" t="str">
        <f>VLOOKUP(A153,'Created-Categories-Web2'!A:B,2,FALSE)</f>
        <v>Default Category/Slatwall; Gridwall; Wall Display/Slatwall/Acrylic for Slatwall/Acrylic Eyeglass Holder for Slatwall or Slatgrid</v>
      </c>
      <c r="C153" t="str">
        <f>SUBSTITUTE(A153,"www.americanretailsupply.com/","")</f>
        <v>64944/34076/Acrylic-for-Slatwall/Acrylic-Eyeglass-Holder-for-Slatwall-or-Slatgrid.html</v>
      </c>
      <c r="D153" t="str">
        <f>IF(ISERROR(VLOOKUP(B153,'Staging Category Links'!A:D,4, FALSE)), "", VLOOKUP(B153,'Staging Category Links'!A:D,4, FALSE) &amp; ".html")</f>
        <v>slatwall-gridwall-wall-display/slatwall/acrylic-for-slatwall/acrylic-eyeglass-holder-for-slatwall-or-slatgrid.html</v>
      </c>
      <c r="F153" s="5" t="str">
        <f>VLOOKUP(A153,'Created-Categories-Web2'!A:H,3,FALSE)</f>
        <v>Display holds either 1, 3, or 6 pairs of glasses.</v>
      </c>
      <c r="G153">
        <f>VLOOKUP(A153,'Created-Categories-Web2'!A:H,8,FALSE)</f>
        <v>0</v>
      </c>
      <c r="H153">
        <f>COUNTIF(M:M,M153)</f>
        <v>2</v>
      </c>
      <c r="I153" s="6" t="str">
        <f ca="1">IFERROR(__xludf.DUMMYFUNCTION("SPLIT(A2,""/"")"),"www.americanretailsupply.com")</f>
        <v>www.americanretailsupply.com</v>
      </c>
      <c r="J153">
        <v>64944</v>
      </c>
      <c r="K153">
        <v>34076</v>
      </c>
      <c r="L153" t="s">
        <v>23099</v>
      </c>
      <c r="M153" t="s">
        <v>22988</v>
      </c>
      <c r="N153" t="s">
        <v>23961</v>
      </c>
    </row>
    <row r="154" spans="1:14" ht="14.25" hidden="1">
      <c r="A154" s="4" t="s">
        <v>5264</v>
      </c>
      <c r="B154" t="str">
        <f>VLOOKUP(A154,'Created-Categories-Web2'!A:B,2,FALSE)</f>
        <v>Default Category/Store Display Cases; Racks &amp; Showcases/Acrylic Displays/Jewelry; Apparel; Eyewear Displays/Acrylic Eyewear Display Rods</v>
      </c>
      <c r="C154" t="str">
        <f>SUBSTITUTE(A154,"www.americanretailsupply.com/","")</f>
        <v>64915/34077/Jewelry-Apparel-Eyewear-Displays/Acrylic--Eyewear-Display-Rods.html</v>
      </c>
      <c r="D154" t="str">
        <f>IF(ISERROR(VLOOKUP(B154,'Staging Category Links'!A:D,4, FALSE)), "", VLOOKUP(B154,'Staging Category Links'!A:D,4, FALSE) &amp; ".html")</f>
        <v>store-display-cases-racks-showcases/acrylic-displays/jewelry-apparel-eyewear-displays/acrylic-eyewear-display-rods.html</v>
      </c>
      <c r="F154" s="5" t="str">
        <f>VLOOKUP(A154,'Created-Categories-Web2'!A:H,3,FALSE)</f>
        <v>Acrylic Display Rods&amp;#160;in 4 styles&amp;#160;hold up to&amp;#160;14 pairs of glasses.</v>
      </c>
      <c r="G154">
        <f>VLOOKUP(A154,'Created-Categories-Web2'!A:H,8,FALSE)</f>
        <v>4</v>
      </c>
      <c r="H154">
        <f>COUNTIF(M:M,M154)</f>
        <v>1</v>
      </c>
      <c r="I154" s="6" t="str">
        <f ca="1">IFERROR(__xludf.DUMMYFUNCTION("SPLIT(A2,""/"")"),"www.americanretailsupply.com")</f>
        <v>www.americanretailsupply.com</v>
      </c>
      <c r="J154">
        <v>64915</v>
      </c>
      <c r="K154">
        <v>34077</v>
      </c>
      <c r="L154" t="s">
        <v>22973</v>
      </c>
      <c r="M154" t="s">
        <v>22989</v>
      </c>
    </row>
    <row r="155" spans="1:14" ht="14.25" hidden="1">
      <c r="A155" s="4" t="s">
        <v>6026</v>
      </c>
      <c r="B155" t="str">
        <f>VLOOKUP(A155,'Created-Categories-Web2'!A:B,2,FALSE)</f>
        <v>Default Category/Slatwall; Gridwall; Wall Display/Slatwall/Acrylic for Slatwall/Acrylic Faceout Hook for Slatwall or Slatgrid</v>
      </c>
      <c r="C155" t="str">
        <f>SUBSTITUTE(A155,"www.americanretailsupply.com/","")</f>
        <v>64944/34269/Acrylic-for-Slatwall/Acrylic-Faceout-Hook-for-Slatwall-or-Slatgrid.html</v>
      </c>
      <c r="D155" t="str">
        <f>IF(ISERROR(VLOOKUP(B155,'Staging Category Links'!A:D,4, FALSE)), "", VLOOKUP(B155,'Staging Category Links'!A:D,4, FALSE) &amp; ".html")</f>
        <v>slatwall-gridwall-wall-display/slatwall/acrylic-for-slatwall/acrylic-faceout-hook-for-slatwall-or-slatgrid.html</v>
      </c>
      <c r="F155" s="5" t="str">
        <f>VLOOKUP(A155,'Created-Categories-Web2'!A:H,3,FALSE)</f>
        <v>Available either as a single hook or a strip of 5 or 6 hooks.</v>
      </c>
      <c r="G155">
        <f>VLOOKUP(A155,'Created-Categories-Web2'!A:H,8,FALSE)</f>
        <v>3</v>
      </c>
      <c r="H155">
        <f>COUNTIF(M:M,M155)</f>
        <v>1</v>
      </c>
      <c r="I155" s="6" t="str">
        <f ca="1">IFERROR(__xludf.DUMMYFUNCTION("SPLIT(A2,""/"")"),"www.americanretailsupply.com")</f>
        <v>www.americanretailsupply.com</v>
      </c>
      <c r="J155">
        <v>64944</v>
      </c>
      <c r="K155">
        <v>34269</v>
      </c>
      <c r="L155" t="s">
        <v>23099</v>
      </c>
      <c r="M155" t="s">
        <v>23121</v>
      </c>
    </row>
    <row r="156" spans="1:14" ht="14.25" hidden="1">
      <c r="A156" s="4" t="s">
        <v>5957</v>
      </c>
      <c r="B156" t="str">
        <f>VLOOKUP(A156,'Created-Categories-Web2'!A:B,2,FALSE)</f>
        <v>Default Category/Slatwall; Gridwall; Wall Display/Slatwall/Acrylic for Slatwall/Acrylic Flat Braced Shelves for Slatwall; Slatgrid</v>
      </c>
      <c r="C156" t="str">
        <f>SUBSTITUTE(A156,"www.americanretailsupply.com/","")</f>
        <v>64944/34127/Acrylic-for-Slatwall/Acrylic-Flat-Braced-Shelves-for-Slatwall-Slatgrid.html</v>
      </c>
      <c r="D156" t="str">
        <f>IF(ISERROR(VLOOKUP(B156,'Staging Category Links'!A:D,4, FALSE)), "", VLOOKUP(B156,'Staging Category Links'!A:D,4, FALSE) &amp; ".html")</f>
        <v>slatwall-gridwall-wall-display/slatwall/acrylic-for-slatwall/acrylic-flat-braced-shelves-for-slatwall-slatgrid.html</v>
      </c>
      <c r="F156" s="5" t="str">
        <f>VLOOKUP(A156,'Created-Categories-Web2'!A:H,3,FALSE)</f>
        <v>Acrylic 90&amp;#186; shelves for Slatwall, or Slatgrid are ideal for heavier items that you need to display like electronic items. These shelves are made of 1/4" flat acrylic and have an additional clear acrylic brace added for additional support.</v>
      </c>
      <c r="G156">
        <f>VLOOKUP(A156,'Created-Categories-Web2'!A:H,8,FALSE)</f>
        <v>5</v>
      </c>
      <c r="H156">
        <f>COUNTIF(M:M,M156)</f>
        <v>1</v>
      </c>
      <c r="I156" s="6" t="str">
        <f ca="1">IFERROR(__xludf.DUMMYFUNCTION("SPLIT(A2,""/"")"),"www.americanretailsupply.com")</f>
        <v>www.americanretailsupply.com</v>
      </c>
      <c r="J156">
        <v>64944</v>
      </c>
      <c r="K156">
        <v>34127</v>
      </c>
      <c r="L156" t="s">
        <v>23099</v>
      </c>
      <c r="M156" t="s">
        <v>23110</v>
      </c>
    </row>
    <row r="157" spans="1:14" ht="14.25" hidden="1">
      <c r="A157" s="4" t="s">
        <v>5251</v>
      </c>
      <c r="B157" t="str">
        <f>VLOOKUP(A157,'Created-Categories-Web2'!A:B,2,FALSE)</f>
        <v>Default Category/Store Display Cases; Racks &amp; Showcases/Acrylic Displays/Jewelry; Apparel; Eyewear Displays/Acrylic Freestanding Eyewear Displays</v>
      </c>
      <c r="C157" t="str">
        <f>SUBSTITUTE(A157,"www.americanretailsupply.com/","")</f>
        <v>64915/34075/Jewelry-Apparel-Eyewear-Displays/Acrylic-Freestanding-Eyewear-Displays.html</v>
      </c>
      <c r="D157" t="str">
        <f>IF(ISERROR(VLOOKUP(B157,'Staging Category Links'!A:D,4, FALSE)), "", VLOOKUP(B157,'Staging Category Links'!A:D,4, FALSE) &amp; ".html")</f>
        <v>store-display-cases-racks-showcases/acrylic-displays/jewelry-apparel-eyewear-displays/acrylic-freestanding-eyewear-displays.html</v>
      </c>
      <c r="F157" s="5" t="str">
        <f>VLOOKUP(A157,'Created-Categories-Web2'!A:H,3,FALSE)</f>
        <v>No Description</v>
      </c>
      <c r="G157">
        <f>VLOOKUP(A157,'Created-Categories-Web2'!A:H,8,FALSE)</f>
        <v>3</v>
      </c>
      <c r="H157">
        <f>COUNTIF(M:M,M157)</f>
        <v>1</v>
      </c>
      <c r="I157" s="6" t="str">
        <f ca="1">IFERROR(__xludf.DUMMYFUNCTION("SPLIT(A2,""/"")"),"www.americanretailsupply.com")</f>
        <v>www.americanretailsupply.com</v>
      </c>
      <c r="J157">
        <v>64915</v>
      </c>
      <c r="K157">
        <v>34075</v>
      </c>
      <c r="L157" t="s">
        <v>22973</v>
      </c>
      <c r="M157" t="s">
        <v>22987</v>
      </c>
    </row>
    <row r="158" spans="1:14" ht="14.25">
      <c r="A158" s="4" t="s">
        <v>7060</v>
      </c>
      <c r="B158" t="str">
        <f>VLOOKUP(A158,'Created-Categories-Web2'!A:B,2,FALSE)</f>
        <v>Default Category/Advertising Aids/Gift Cards/Acrylic Gift Card Holder Display</v>
      </c>
      <c r="C158" t="str">
        <f>SUBSTITUTE(A158,"www.americanretailsupply.com/","")</f>
        <v>64987/130646/Gift-Cards/Acrylic-Gift-Card-Holder-Display.html</v>
      </c>
      <c r="D158" t="str">
        <f>IF(ISERROR(VLOOKUP(B158,'Staging Category Links'!A:D,4, FALSE)), "", VLOOKUP(B158,'Staging Category Links'!A:D,4, FALSE) &amp; ".html")</f>
        <v>advertising-aids/gift-cards/acrylic-gift-card-holder-display.html</v>
      </c>
      <c r="F158" s="5" t="str">
        <f>VLOOKUP(A158,'Created-Categories-Web2'!A:H,3,FALSE)</f>
        <v>This display holder comes in a convenient size 5 1/4" x 9"</v>
      </c>
      <c r="G158">
        <f>VLOOKUP(A158,'Created-Categories-Web2'!A:H,8,FALSE)</f>
        <v>1</v>
      </c>
      <c r="H158">
        <f>COUNTIF(M:M,M158)</f>
        <v>2</v>
      </c>
      <c r="I158" s="6" t="str">
        <f ca="1">IFERROR(__xludf.DUMMYFUNCTION("SPLIT(A2,""/"")"),"www.americanretailsupply.com")</f>
        <v>www.americanretailsupply.com</v>
      </c>
      <c r="J158">
        <v>64987</v>
      </c>
      <c r="K158">
        <v>130646</v>
      </c>
      <c r="L158" t="s">
        <v>23319</v>
      </c>
      <c r="M158" t="s">
        <v>23321</v>
      </c>
      <c r="N158" t="s">
        <v>23962</v>
      </c>
    </row>
    <row r="159" spans="1:14" ht="14.25">
      <c r="A159" s="4" t="s">
        <v>7091</v>
      </c>
      <c r="B159" t="str">
        <f>VLOOKUP(A159,'Created-Categories-Web2'!A:B,2,FALSE)</f>
        <v>Default Category/Point of Sale (POS) System &amp; Accessories/Gift Cards/Acrylic Gift Card Holder Display</v>
      </c>
      <c r="C159" t="str">
        <f>SUBSTITUTE(A159,"www.americanretailsupply.com/","")</f>
        <v>64988/130646/Gift-Cards/Acrylic-Gift-Card-Holder-Display.html</v>
      </c>
      <c r="F159" s="5" t="str">
        <f>VLOOKUP(A159,'Created-Categories-Web2'!A:H,3,FALSE)</f>
        <v>This display holder comes in a convenient size 5 1/4" x 9"</v>
      </c>
      <c r="G159">
        <f>VLOOKUP(A159,'Created-Categories-Web2'!A:H,8,FALSE)</f>
        <v>0</v>
      </c>
      <c r="H159">
        <f>COUNTIF(M:M,M159)</f>
        <v>2</v>
      </c>
      <c r="I159" s="6" t="str">
        <f ca="1">IFERROR(__xludf.DUMMYFUNCTION("SPLIT(A2,""/"")"),"www.americanretailsupply.com")</f>
        <v>www.americanretailsupply.com</v>
      </c>
      <c r="J159">
        <v>64988</v>
      </c>
      <c r="K159">
        <v>130646</v>
      </c>
      <c r="L159" t="s">
        <v>23319</v>
      </c>
      <c r="M159" t="s">
        <v>23321</v>
      </c>
      <c r="N159" t="s">
        <v>23962</v>
      </c>
    </row>
    <row r="160" spans="1:14" ht="14.25">
      <c r="A160" s="4" t="s">
        <v>2784</v>
      </c>
      <c r="B160" t="str">
        <f>VLOOKUP(A160,'Created-Categories-Web2'!A:B,2,FALSE)</f>
        <v>Default Category/Store Display Cases; Racks &amp; Showcases/Acrylic Displays/Acrylic Countertop Displays/Acrylic Glass Mirror for Countertop; High Style</v>
      </c>
      <c r="C160" t="str">
        <f>SUBSTITUTE(A160,"www.americanretailsupply.com/","")</f>
        <v>64779/34240/Acrylic-Countertop-Displays/Acrylic-Glass-Mirror-for-Countertop-High-Style.html</v>
      </c>
      <c r="D160" t="str">
        <f>IF(ISERROR(VLOOKUP(B160,'Staging Category Links'!A:D,4, FALSE)), "", VLOOKUP(B160,'Staging Category Links'!A:D,4, FALSE) &amp; ".html")</f>
        <v>store-display-cases-racks-showcases/acrylic-displays/acrylic-countertop-displays/acrylic-glass-mirror-for-countertop-high-style.html</v>
      </c>
      <c r="F160" s="5" t="str">
        <f>VLOOKUP(A160,'Created-Categories-Web2'!A:H,3,FALSE)</f>
        <v>This clear acrylic mirror is one of our more popular styles. 8" x 10" glass mirror, 11 1/2" H. acrylic base and frame with adjustable tilt. Available with a single mirror or a double mirror. Has chrome trim with chrome knobs that allow you to turn the mirror.  Easy assembly.</v>
      </c>
      <c r="G160">
        <f>VLOOKUP(A160,'Created-Categories-Web2'!A:H,8,FALSE)</f>
        <v>2</v>
      </c>
      <c r="H160">
        <f>COUNTIF(M:M,M160)</f>
        <v>2</v>
      </c>
      <c r="I160" s="6" t="str">
        <f ca="1">IFERROR(__xludf.DUMMYFUNCTION("SPLIT(A2,""/"")"),"www.americanretailsupply.com")</f>
        <v>www.americanretailsupply.com</v>
      </c>
      <c r="J160">
        <v>64779</v>
      </c>
      <c r="K160">
        <v>34240</v>
      </c>
      <c r="L160" t="s">
        <v>15230</v>
      </c>
      <c r="M160" t="s">
        <v>15231</v>
      </c>
      <c r="N160" t="s">
        <v>23963</v>
      </c>
    </row>
    <row r="161" spans="1:14" ht="14.25">
      <c r="A161" s="4" t="s">
        <v>5278</v>
      </c>
      <c r="B161" t="str">
        <f>VLOOKUP(A161,'Created-Categories-Web2'!A:B,2,FALSE)</f>
        <v>Default Category/Store Display Cases; Racks &amp; Showcases/Acrylic Displays/Jewelry; Apparel; Eyewear Displays/Acrylic Glass Mirror for Countertop; High Style</v>
      </c>
      <c r="C161" t="str">
        <f>SUBSTITUTE(A161,"www.americanretailsupply.com/","")</f>
        <v>64915/34240/Jewelry-Apparel-Eyewear-Displays/Acrylic-Glass-Mirror-for-Countertop-High-Style.html</v>
      </c>
      <c r="F161" s="5" t="str">
        <f>VLOOKUP(A161,'Created-Categories-Web2'!A:H,3,FALSE)</f>
        <v>This clear acrylic mirror is one of our more popular styles. 8" x 10" glass mirror, 11 1/2" H. acrylic base and frame with adjustable tilt. Available with a single mirror or a double mirror. Has chrome trim with chrome knobs that allow you to turn the mirror.  Easy assembly.</v>
      </c>
      <c r="G161">
        <f>VLOOKUP(A161,'Created-Categories-Web2'!A:H,8,FALSE)</f>
        <v>0</v>
      </c>
      <c r="H161">
        <f>COUNTIF(M:M,M161)</f>
        <v>2</v>
      </c>
      <c r="I161" s="6" t="str">
        <f ca="1">IFERROR(__xludf.DUMMYFUNCTION("SPLIT(A2,""/"")"),"www.americanretailsupply.com")</f>
        <v>www.americanretailsupply.com</v>
      </c>
      <c r="J161">
        <v>64915</v>
      </c>
      <c r="K161">
        <v>34240</v>
      </c>
      <c r="L161" t="s">
        <v>22973</v>
      </c>
      <c r="M161" t="s">
        <v>15231</v>
      </c>
      <c r="N161" t="s">
        <v>23963</v>
      </c>
    </row>
    <row r="162" spans="1:14" ht="14.25" hidden="1">
      <c r="A162" s="4" t="s">
        <v>6021</v>
      </c>
      <c r="B162" t="str">
        <f>VLOOKUP(A162,'Created-Categories-Web2'!A:B,2,FALSE)</f>
        <v>Default Category/Slatwall; Gridwall; Wall Display/Slatwall/Acrylic for Slatwall/Acrylic Hook for Slatwall or Slatgrid</v>
      </c>
      <c r="C162" t="str">
        <f>SUBSTITUTE(A162,"www.americanretailsupply.com/","")</f>
        <v>64944/34262/Acrylic-for-Slatwall/Acrylic-Hook-for-Slatwall-or-Slatgrid.html</v>
      </c>
      <c r="D162" t="str">
        <f>IF(ISERROR(VLOOKUP(B162,'Staging Category Links'!A:D,4, FALSE)), "", VLOOKUP(B162,'Staging Category Links'!A:D,4, FALSE) &amp; ".html")</f>
        <v>slatwall-gridwall-wall-display/slatwall/acrylic-for-slatwall/acrylic-hook-for-slatwall-or-slatgrid.html</v>
      </c>
      <c r="F162" s="5" t="str">
        <f>VLOOKUP(A162,'Created-Categories-Web2'!A:H,3,FALSE)</f>
        <v>Acrylic Hook for Slatwall, Slatgrid</v>
      </c>
      <c r="G162">
        <f>VLOOKUP(A162,'Created-Categories-Web2'!A:H,8,FALSE)</f>
        <v>1</v>
      </c>
      <c r="H162">
        <f>COUNTIF(M:M,M162)</f>
        <v>1</v>
      </c>
      <c r="I162" s="6" t="str">
        <f ca="1">IFERROR(__xludf.DUMMYFUNCTION("SPLIT(A2,""/"")"),"www.americanretailsupply.com")</f>
        <v>www.americanretailsupply.com</v>
      </c>
      <c r="J162">
        <v>64944</v>
      </c>
      <c r="K162">
        <v>34262</v>
      </c>
      <c r="L162" t="s">
        <v>23099</v>
      </c>
      <c r="M162" t="s">
        <v>23120</v>
      </c>
    </row>
    <row r="163" spans="1:14" ht="14.25" hidden="1">
      <c r="A163" s="4" t="s">
        <v>2557</v>
      </c>
      <c r="B163" t="str">
        <f>VLOOKUP(A163,'Created-Categories-Web2'!A:B,2,FALSE)</f>
        <v>Default Category/Store Display Cases; Racks &amp; Showcases/Acrylic Displays/Acrylic Risers &amp; Cubes/Acrylic Interlocking Four Way Riser</v>
      </c>
      <c r="C163" t="str">
        <f>SUBSTITUTE(A163,"www.americanretailsupply.com/","")</f>
        <v>64769/576067/Acrylic-Risers--Cubes/Acrylic-Interlocking-Four-Way-Riser.html</v>
      </c>
      <c r="D163" t="str">
        <f>IF(ISERROR(VLOOKUP(B163,'Staging Category Links'!A:D,4, FALSE)), "", VLOOKUP(B163,'Staging Category Links'!A:D,4, FALSE) &amp; ".html")</f>
        <v>store-display-cases-racks-showcases/acrylic-displays/acrylic-risers-cubes/acrylic-interlocking-four-way-riser.html</v>
      </c>
      <c r="F163" s="5" t="str">
        <f>VLOOKUP(A163,'Created-Categories-Web2'!A:H,3,FALSE)</f>
        <v>Beautiful configuration of clear acrylic riser stands at 12 3/8" High x 12 1/4" Wide x 12 1/4" Deep. Ships unassembled.</v>
      </c>
      <c r="G163">
        <f>VLOOKUP(A163,'Created-Categories-Web2'!A:H,8,FALSE)</f>
        <v>1</v>
      </c>
      <c r="H163">
        <f>COUNTIF(M:M,M163)</f>
        <v>1</v>
      </c>
      <c r="I163" s="6" t="str">
        <f ca="1">IFERROR(__xludf.DUMMYFUNCTION("SPLIT(A2,""/"")"),"www.americanretailsupply.com")</f>
        <v>www.americanretailsupply.com</v>
      </c>
      <c r="J163">
        <v>64769</v>
      </c>
      <c r="K163">
        <v>576067</v>
      </c>
      <c r="L163" t="s">
        <v>14115</v>
      </c>
      <c r="M163" t="s">
        <v>14570</v>
      </c>
    </row>
    <row r="164" spans="1:14" ht="14.25" hidden="1">
      <c r="A164" s="4" t="s">
        <v>5997</v>
      </c>
      <c r="B164" t="str">
        <f>VLOOKUP(A164,'Created-Categories-Web2'!A:B,2,FALSE)</f>
        <v>Default Category/Slatwall; Gridwall; Wall Display/Slatwall/Acrylic for Slatwall/Acrylic J Rack 20o Tilt Back for Slatwall or Gridwall</v>
      </c>
      <c r="C164" t="str">
        <f>SUBSTITUTE(A164,"www.americanretailsupply.com/","")</f>
        <v>64944/34152/Acrylic-for-Slatwall/Acrylic-J-Rack-20-Tilt-Back-for-Slatwall-or-Gridwall.html</v>
      </c>
      <c r="D164" t="str">
        <f>IF(ISERROR(VLOOKUP(B164,'Staging Category Links'!A:D,4, FALSE)), "", VLOOKUP(B164,'Staging Category Links'!A:D,4, FALSE) &amp; ".html")</f>
        <v>slatwall-gridwall-wall-display/slatwall/acrylic-for-slatwall/acrylic-j-rack-20o-tilt-back-for-slatwall-or-gridwall.html</v>
      </c>
      <c r="F164" s="5" t="str">
        <f>VLOOKUP(A164,'Created-Categories-Web2'!A:H,3,FALSE)</f>
        <v>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v>
      </c>
      <c r="G164">
        <f>VLOOKUP(A164,'Created-Categories-Web2'!A:H,8,FALSE)</f>
        <v>4</v>
      </c>
      <c r="H164">
        <f>COUNTIF(M:M,M164)</f>
        <v>1</v>
      </c>
      <c r="I164" s="6" t="str">
        <f ca="1">IFERROR(__xludf.DUMMYFUNCTION("SPLIT(A2,""/"")"),"www.americanretailsupply.com")</f>
        <v>www.americanretailsupply.com</v>
      </c>
      <c r="J164">
        <v>64944</v>
      </c>
      <c r="K164">
        <v>34152</v>
      </c>
      <c r="L164" t="s">
        <v>23099</v>
      </c>
      <c r="M164" t="s">
        <v>23117</v>
      </c>
    </row>
    <row r="165" spans="1:14" ht="14.25">
      <c r="A165" s="4" t="s">
        <v>5893</v>
      </c>
      <c r="B165" t="str">
        <f>VLOOKUP(A165,'Created-Categories-Web2'!A:B,2,FALSE)</f>
        <v>Default Category/Slatwall; Gridwall; Wall Display/Slatwall/Acrylic for Slatwall/Acrylic J Rack Divider; Molded</v>
      </c>
      <c r="C165" t="str">
        <f>SUBSTITUTE(A165,"www.americanretailsupply.com/","")</f>
        <v>64944/173810/Acrylic-for-Slatwall/Acrylic-J-Rack-Divider-Molded.html</v>
      </c>
      <c r="F165" s="5" t="str">
        <f>VLOOKUP(A165,'Created-Categories-Web2'!A:H,3,FALSE)</f>
        <v>Use with 1/8" thick J Racks to divide your J Rack into compartments.</v>
      </c>
      <c r="G165">
        <f>VLOOKUP(A165,'Created-Categories-Web2'!A:H,8,FALSE)</f>
        <v>1</v>
      </c>
      <c r="H165">
        <f>COUNTIF(M:M,M165)</f>
        <v>2</v>
      </c>
      <c r="I165" s="6" t="str">
        <f ca="1">IFERROR(__xludf.DUMMYFUNCTION("SPLIT(A2,""/"")"),"www.americanretailsupply.com")</f>
        <v>www.americanretailsupply.com</v>
      </c>
      <c r="J165">
        <v>64944</v>
      </c>
      <c r="K165">
        <v>173810</v>
      </c>
      <c r="L165" t="s">
        <v>23099</v>
      </c>
      <c r="M165" t="s">
        <v>23101</v>
      </c>
      <c r="N165" t="s">
        <v>23964</v>
      </c>
    </row>
    <row r="166" spans="1:14" ht="14.25">
      <c r="A166" s="4" t="s">
        <v>6321</v>
      </c>
      <c r="B166" t="str">
        <f>VLOOKUP(A166,'Created-Categories-Web2'!A:B,2,FALSE)</f>
        <v>Default Category/Slatwall; Gridwall; Wall Display/Gridwall; Slatgrid/Acrylic for Gridwall/Acrylic J Rack Divider; Molded</v>
      </c>
      <c r="C166" t="str">
        <f>SUBSTITUTE(A166,"www.americanretailsupply.com/","")</f>
        <v>64949/173810/Acrylic-for-Gridwall/Acrylic-J-Rack-Divider-Molded.html</v>
      </c>
      <c r="D166" t="str">
        <f>IF(ISERROR(VLOOKUP(B166,'Staging Category Links'!A:D,4, FALSE)), "", VLOOKUP(B166,'Staging Category Links'!A:D,4, FALSE) &amp; ".html")</f>
        <v>slatwall-gridwall-wall-display/gridwall-slatgrid/acrylic-for-gridwall/acrylic-j-rack-divider-molded.html</v>
      </c>
      <c r="F166" s="5" t="str">
        <f>VLOOKUP(A166,'Created-Categories-Web2'!A:H,3,FALSE)</f>
        <v>Use with 1/8" thick J Racks to divide your J Rack into compartments.</v>
      </c>
      <c r="G166">
        <f>VLOOKUP(A166,'Created-Categories-Web2'!A:H,8,FALSE)</f>
        <v>0</v>
      </c>
      <c r="H166">
        <f>COUNTIF(M:M,M166)</f>
        <v>2</v>
      </c>
      <c r="I166" s="6" t="str">
        <f ca="1">IFERROR(__xludf.DUMMYFUNCTION("SPLIT(A2,""/"")"),"www.americanretailsupply.com")</f>
        <v>www.americanretailsupply.com</v>
      </c>
      <c r="J166">
        <v>64949</v>
      </c>
      <c r="K166">
        <v>173810</v>
      </c>
      <c r="L166" t="s">
        <v>23173</v>
      </c>
      <c r="M166" t="s">
        <v>23101</v>
      </c>
      <c r="N166" t="s">
        <v>23964</v>
      </c>
    </row>
    <row r="167" spans="1:14" ht="14.25" hidden="1">
      <c r="A167" s="4" t="s">
        <v>5886</v>
      </c>
      <c r="B167" t="str">
        <f>VLOOKUP(A167,'Created-Categories-Web2'!A:B,2,FALSE)</f>
        <v>Default Category/Slatwall; Gridwall; Wall Display/Slatwall/Acrylic for Slatwall/Acrylic J Rack Economy with 10o Tilt for Slatwall</v>
      </c>
      <c r="C167" t="str">
        <f>SUBSTITUTE(A167,"www.americanretailsupply.com/","")</f>
        <v>64944/173756/Acrylic-for-Slatwall/Acrylic-J-Rack-Economy-with-10-Tilt-for-Slatwall.html</v>
      </c>
      <c r="D167" t="str">
        <f>IF(ISERROR(VLOOKUP(B167,'Staging Category Links'!A:D,4, FALSE)), "", VLOOKUP(B167,'Staging Category Links'!A:D,4, FALSE) &amp; ".html")</f>
        <v>slatwall-gridwall-wall-display/slatwall/acrylic-for-slatwall/acrylic-j-rack-economy-with-10o-tilt-for-slatwall.html</v>
      </c>
      <c r="F167" s="5" t="str">
        <f>VLOOKUP(A167,'Created-Categories-Web2'!A:H,3,FALSE)</f>
        <v>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v>
      </c>
      <c r="G167">
        <f>VLOOKUP(A167,'Created-Categories-Web2'!A:H,8,FALSE)</f>
        <v>5</v>
      </c>
      <c r="H167">
        <f>COUNTIF(M:M,M167)</f>
        <v>1</v>
      </c>
      <c r="I167" s="6" t="str">
        <f ca="1">IFERROR(__xludf.DUMMYFUNCTION("SPLIT(A2,""/"")"),"www.americanretailsupply.com")</f>
        <v>www.americanretailsupply.com</v>
      </c>
      <c r="J167">
        <v>64944</v>
      </c>
      <c r="K167">
        <v>173756</v>
      </c>
      <c r="L167" t="s">
        <v>23099</v>
      </c>
      <c r="M167" t="s">
        <v>23100</v>
      </c>
    </row>
    <row r="168" spans="1:14" ht="14.25" hidden="1">
      <c r="A168" s="4" t="s">
        <v>2752</v>
      </c>
      <c r="B168" t="str">
        <f>VLOOKUP(A168,'Created-Categories-Web2'!A:B,2,FALSE)</f>
        <v>Default Category/Store Display Cases; Racks &amp; Showcases/Acrylic Displays/Acrylic Literature Displays/Acrylic J Racks For Gridwall</v>
      </c>
      <c r="C168" t="str">
        <f>SUBSTITUTE(A168,"www.americanretailsupply.com/","")</f>
        <v>64774/576848/Acrylic-Literature-Displays/Acrylic-J-Racks-For-Gridwall.html</v>
      </c>
      <c r="D168" t="str">
        <f>IF(ISERROR(VLOOKUP(B168,'Staging Category Links'!A:D,4, FALSE)), "", VLOOKUP(B168,'Staging Category Links'!A:D,4, FALSE) &amp; ".html")</f>
        <v>store-display-cases-racks-showcases/acrylic-displays/acrylic-literature-displays/acrylic-j-racks-for-gridwall.html</v>
      </c>
      <c r="F168" s="5" t="str">
        <f>VLOOKUP(A168,'Created-Categories-Web2'!A:H,3,FALSE)</f>
        <v>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v>
      </c>
      <c r="G168">
        <f>VLOOKUP(A168,'Created-Categories-Web2'!A:H,8,FALSE)</f>
        <v>2</v>
      </c>
      <c r="H168">
        <f>COUNTIF(M:M,M168)</f>
        <v>1</v>
      </c>
      <c r="I168" s="6" t="str">
        <f ca="1">IFERROR(__xludf.DUMMYFUNCTION("SPLIT(A2,""/"")"),"www.americanretailsupply.com")</f>
        <v>www.americanretailsupply.com</v>
      </c>
      <c r="J168">
        <v>64774</v>
      </c>
      <c r="K168">
        <v>576848</v>
      </c>
      <c r="L168" t="s">
        <v>14896</v>
      </c>
      <c r="M168" t="s">
        <v>15184</v>
      </c>
    </row>
    <row r="169" spans="1:14" ht="14.25" hidden="1">
      <c r="A169" s="4" t="s">
        <v>6051</v>
      </c>
      <c r="B169" t="str">
        <f>VLOOKUP(A169,'Created-Categories-Web2'!A:B,2,FALSE)</f>
        <v>Default Category/Slatwall; Gridwall; Wall Display/Slatwall/Acrylic for Slatwall/Acrylic J Racks for Slatwall Economy</v>
      </c>
      <c r="C169" t="str">
        <f>SUBSTITUTE(A169,"www.americanretailsupply.com/","")</f>
        <v>64944/577223/Acrylic-for-Slatwall/Acrylic-J-Racks-for-Slatwall-Economy.html</v>
      </c>
      <c r="D169" t="str">
        <f>IF(ISERROR(VLOOKUP(B169,'Staging Category Links'!A:D,4, FALSE)), "", VLOOKUP(B169,'Staging Category Links'!A:D,4, FALSE) &amp; ".html")</f>
        <v>slatwall-gridwall-wall-display/slatwall/acrylic-for-slatwall/acrylic-j-racks-for-slatwall-economy.html</v>
      </c>
      <c r="F169" s="5" t="str">
        <f>VLOOKUP(A169,'Created-Categories-Web2'!A:H,3,FALSE)</f>
        <v>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v>
      </c>
      <c r="G169">
        <f>VLOOKUP(A169,'Created-Categories-Web2'!A:H,8,FALSE)</f>
        <v>7</v>
      </c>
      <c r="H169">
        <f>COUNTIF(M:M,M169)</f>
        <v>1</v>
      </c>
      <c r="I169" s="6" t="str">
        <f ca="1">IFERROR(__xludf.DUMMYFUNCTION("SPLIT(A2,""/"")"),"www.americanretailsupply.com")</f>
        <v>www.americanretailsupply.com</v>
      </c>
      <c r="J169">
        <v>64944</v>
      </c>
      <c r="K169">
        <v>577223</v>
      </c>
      <c r="L169" t="s">
        <v>23099</v>
      </c>
      <c r="M169" t="s">
        <v>23125</v>
      </c>
    </row>
    <row r="170" spans="1:14" ht="14.25" hidden="1">
      <c r="A170" s="4" t="s">
        <v>6005</v>
      </c>
      <c r="B170" t="str">
        <f>VLOOKUP(A170,'Created-Categories-Web2'!A:B,2,FALSE)</f>
        <v>Default Category/Slatwall; Gridwall; Wall Display/Slatwall/Acrylic for Slatwall/Acrylic J Racks Large for Slatwall</v>
      </c>
      <c r="C170" t="str">
        <f>SUBSTITUTE(A170,"www.americanretailsupply.com/","")</f>
        <v>64944/34153/Acrylic-for-Slatwall/Acrylic-J-Racks-Large-for-Slatwall.html</v>
      </c>
      <c r="D170" t="str">
        <f>IF(ISERROR(VLOOKUP(B170,'Staging Category Links'!A:D,4, FALSE)), "", VLOOKUP(B170,'Staging Category Links'!A:D,4, FALSE) &amp; ".html")</f>
        <v>slatwall-gridwall-wall-display/slatwall/acrylic-for-slatwall/acrylic-j-racks-large-for-slatwall.html</v>
      </c>
      <c r="F170" s="5" t="str">
        <f>VLOOKUP(A170,'Created-Categories-Web2'!A:H,3,FALSE)</f>
        <v>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v>
      </c>
      <c r="G170">
        <f>VLOOKUP(A170,'Created-Categories-Web2'!A:H,8,FALSE)</f>
        <v>6</v>
      </c>
      <c r="H170">
        <f>COUNTIF(M:M,M170)</f>
        <v>1</v>
      </c>
      <c r="I170" s="6" t="str">
        <f ca="1">IFERROR(__xludf.DUMMYFUNCTION("SPLIT(A2,""/"")"),"www.americanretailsupply.com")</f>
        <v>www.americanretailsupply.com</v>
      </c>
      <c r="J170">
        <v>64944</v>
      </c>
      <c r="K170">
        <v>34153</v>
      </c>
      <c r="L170" t="s">
        <v>23099</v>
      </c>
      <c r="M170" t="s">
        <v>23118</v>
      </c>
    </row>
    <row r="171" spans="1:14" ht="14.25">
      <c r="A171" s="4" t="s">
        <v>2747</v>
      </c>
      <c r="B171" t="str">
        <f>VLOOKUP(A171,'Created-Categories-Web2'!A:B,2,FALSE)</f>
        <v>Default Category/Store Display Cases; Racks &amp; Showcases/Acrylic Displays/Acrylic Literature Displays/Acrylic J Racks Shelves for Slatwall</v>
      </c>
      <c r="C171" t="str">
        <f>SUBSTITUTE(A171,"www.americanretailsupply.com/","")</f>
        <v>64774/576368/Acrylic-Literature-Displays/Acrylic-J-Racks-Shelves-for-Slatwall.html</v>
      </c>
      <c r="F171" s="5" t="str">
        <f>VLOOKUP(A171,'Created-Categories-Web2'!A:H,3,FALSE)</f>
        <v>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v>
      </c>
      <c r="G171">
        <f>VLOOKUP(A171,'Created-Categories-Web2'!A:H,8,FALSE)</f>
        <v>6</v>
      </c>
      <c r="H171">
        <f>COUNTIF(M:M,M171)</f>
        <v>2</v>
      </c>
      <c r="I171" s="6" t="str">
        <f ca="1">IFERROR(__xludf.DUMMYFUNCTION("SPLIT(A2,""/"")"),"www.americanretailsupply.com")</f>
        <v>www.americanretailsupply.com</v>
      </c>
      <c r="J171">
        <v>64774</v>
      </c>
      <c r="K171">
        <v>576368</v>
      </c>
      <c r="L171" t="s">
        <v>14896</v>
      </c>
      <c r="M171" t="s">
        <v>15183</v>
      </c>
      <c r="N171" t="s">
        <v>23965</v>
      </c>
    </row>
    <row r="172" spans="1:14" ht="14.25">
      <c r="A172" s="4" t="s">
        <v>6049</v>
      </c>
      <c r="B172" t="str">
        <f>VLOOKUP(A172,'Created-Categories-Web2'!A:B,2,FALSE)</f>
        <v>Default Category/Slatwall; Gridwall; Wall Display/Slatwall/Acrylic for Slatwall/Acrylic J Racks Shelves for Slatwall</v>
      </c>
      <c r="C172" t="str">
        <f>SUBSTITUTE(A172,"www.americanretailsupply.com/","")</f>
        <v>64944/576368/Acrylic-for-Slatwall/Acrylic-J-Racks-Shelves-for-Slatwall.html</v>
      </c>
      <c r="D172" t="str">
        <f>IF(ISERROR(VLOOKUP(B172,'Staging Category Links'!A:D,4, FALSE)), "", VLOOKUP(B172,'Staging Category Links'!A:D,4, FALSE) &amp; ".html")</f>
        <v>slatwall-gridwall-wall-display/slatwall/acrylic-for-slatwall/acrylic-j-racks-shelves-for-slatwall.html</v>
      </c>
      <c r="F172" s="5" t="str">
        <f>VLOOKUP(A172,'Created-Categories-Web2'!A:H,3,FALSE)</f>
        <v>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v>
      </c>
      <c r="G172">
        <f>VLOOKUP(A172,'Created-Categories-Web2'!A:H,8,FALSE)</f>
        <v>0</v>
      </c>
      <c r="H172">
        <f>COUNTIF(M:M,M172)</f>
        <v>2</v>
      </c>
      <c r="I172" s="6" t="str">
        <f ca="1">IFERROR(__xludf.DUMMYFUNCTION("SPLIT(A2,""/"")"),"www.americanretailsupply.com")</f>
        <v>www.americanretailsupply.com</v>
      </c>
      <c r="J172">
        <v>64944</v>
      </c>
      <c r="K172">
        <v>576368</v>
      </c>
      <c r="L172" t="s">
        <v>23099</v>
      </c>
      <c r="M172" t="s">
        <v>15183</v>
      </c>
      <c r="N172" t="s">
        <v>23965</v>
      </c>
    </row>
    <row r="173" spans="1:14" ht="14.25" hidden="1">
      <c r="A173" s="4" t="s">
        <v>2706</v>
      </c>
      <c r="B173" t="str">
        <f>VLOOKUP(A173,'Created-Categories-Web2'!A:B,2,FALSE)</f>
        <v>Default Category/Store Display Cases; Racks &amp; Showcases/Acrylic Displays/Acrylic Literature Displays/Acrylic Literature Holder 3 Sided Revolving Display</v>
      </c>
      <c r="C173" t="str">
        <f>SUBSTITUTE(A173,"www.americanretailsupply.com/","")</f>
        <v>64774/34022/Acrylic-Literature-Displays/Acrylic-Literature-Holder-3-Sided-Revolving-Display.html</v>
      </c>
      <c r="D173" t="str">
        <f>IF(ISERROR(VLOOKUP(B173,'Staging Category Links'!A:D,4, FALSE)), "", VLOOKUP(B173,'Staging Category Links'!A:D,4, FALSE) &amp; ".html")</f>
        <v>store-display-cases-racks-showcases/acrylic-displays/acrylic-literature-displays/acrylic-literature-holder-3-sided-revolving-display.html</v>
      </c>
      <c r="F173" s="5" t="str">
        <f>VLOOKUP(A173,'Created-Categories-Web2'!A:H,3,FALSE)</f>
        <v>Offered as a countertop literature holder with a 6" base or a 14" base for two different sizes of brochures. Easily revolves to see all 3 sides.</v>
      </c>
      <c r="G173">
        <f>VLOOKUP(A173,'Created-Categories-Web2'!A:H,8,FALSE)</f>
        <v>2</v>
      </c>
      <c r="H173">
        <f>COUNTIF(M:M,M173)</f>
        <v>1</v>
      </c>
      <c r="I173" s="6" t="str">
        <f ca="1">IFERROR(__xludf.DUMMYFUNCTION("SPLIT(A2,""/"")"),"www.americanretailsupply.com")</f>
        <v>www.americanretailsupply.com</v>
      </c>
      <c r="J173">
        <v>64774</v>
      </c>
      <c r="K173">
        <v>34022</v>
      </c>
      <c r="L173" t="s">
        <v>14896</v>
      </c>
      <c r="M173" t="s">
        <v>14979</v>
      </c>
    </row>
    <row r="174" spans="1:14" ht="14.25">
      <c r="A174" s="4" t="s">
        <v>2674</v>
      </c>
      <c r="B174" t="str">
        <f>VLOOKUP(A174,'Created-Categories-Web2'!A:B,2,FALSE)</f>
        <v>Default Category/Store Display Cases; Racks &amp; Showcases/Acrylic Displays/Acrylic Literature Displays/Acrylic Literature Holder for Counter; Slatwall; Gridwall Economy</v>
      </c>
      <c r="C174" t="str">
        <f>SUBSTITUTE(A174,"www.americanretailsupply.com/","")</f>
        <v>64774/34009/Acrylic-Literature-Displays/Acrylic-Literature-Holder-for-Counter-Slatwall-Gridwall-Economy.html</v>
      </c>
      <c r="F174" s="5" t="str">
        <f>VLOOKUP(A174,'Created-Categories-Web2'!A:H,3,FALSE)</f>
        <v>Molded Acrylic Brochure Holder for countertop use, or use with pegboard, slatwall, gridwall or wallmount. For 8 1/2" x 11" brochures or 4" x 9" brochures with pegboard.&lt;br&gt;701080E pictured top right.&lt;br&gt;&lt;br&gt; Model 702115E&lt;br&gt;                          at the left</v>
      </c>
      <c r="G174">
        <f>VLOOKUP(A174,'Created-Categories-Web2'!A:H,8,FALSE)</f>
        <v>12</v>
      </c>
      <c r="H174">
        <f>COUNTIF(M:M,M174)</f>
        <v>2</v>
      </c>
      <c r="I174" s="6" t="str">
        <f ca="1">IFERROR(__xludf.DUMMYFUNCTION("SPLIT(A2,""/"")"),"www.americanretailsupply.com")</f>
        <v>www.americanretailsupply.com</v>
      </c>
      <c r="J174">
        <v>64774</v>
      </c>
      <c r="K174">
        <v>34009</v>
      </c>
      <c r="L174" t="s">
        <v>14896</v>
      </c>
      <c r="M174" t="s">
        <v>14907</v>
      </c>
      <c r="N174" t="s">
        <v>23966</v>
      </c>
    </row>
    <row r="175" spans="1:14" ht="14.25">
      <c r="A175" s="4" t="s">
        <v>5929</v>
      </c>
      <c r="B175" t="str">
        <f>VLOOKUP(A175,'Created-Categories-Web2'!A:B,2,FALSE)</f>
        <v>Default Category/Slatwall; Gridwall; Wall Display/Slatwall/Acrylic for Slatwall/Acrylic Literature Holder for Counter; Slatwall; Gridwall Economy</v>
      </c>
      <c r="C175" t="str">
        <f>SUBSTITUTE(A175,"www.americanretailsupply.com/","")</f>
        <v>64944/34009/Acrylic-for-Slatwall/Acrylic-Literature-Holder-for-Counter-Slatwall-Gridwall-Economy.html</v>
      </c>
      <c r="D175" t="str">
        <f>IF(ISERROR(VLOOKUP(B175,'Staging Category Links'!A:D,4, FALSE)), "", VLOOKUP(B175,'Staging Category Links'!A:D,4, FALSE) &amp; ".html")</f>
        <v>slatwall-gridwall-wall-display/slatwall/acrylic-for-slatwall/acrylic-literature-holder-for-counter-slatwall-gridwall-economy.html</v>
      </c>
      <c r="F175" s="5" t="str">
        <f>VLOOKUP(A175,'Created-Categories-Web2'!A:H,3,FALSE)</f>
        <v>Molded Acrylic Brochure Holder for countertop use, or use with pegboard, slatwall, gridwall or wallmount. For 8 1/2" x 11" brochures or 4" x 9" brochures with pegboard.&lt;br&gt;701080E pictured top right.&lt;br&gt;&lt;br&gt; Model 702115E&lt;br&gt;                          at the left</v>
      </c>
      <c r="G175">
        <f>VLOOKUP(A175,'Created-Categories-Web2'!A:H,8,FALSE)</f>
        <v>0</v>
      </c>
      <c r="H175">
        <f>COUNTIF(M:M,M175)</f>
        <v>2</v>
      </c>
      <c r="I175" s="6" t="str">
        <f ca="1">IFERROR(__xludf.DUMMYFUNCTION("SPLIT(A2,""/"")"),"www.americanretailsupply.com")</f>
        <v>www.americanretailsupply.com</v>
      </c>
      <c r="J175">
        <v>64944</v>
      </c>
      <c r="K175">
        <v>34009</v>
      </c>
      <c r="L175" t="s">
        <v>23099</v>
      </c>
      <c r="M175" t="s">
        <v>14907</v>
      </c>
      <c r="N175" t="s">
        <v>23966</v>
      </c>
    </row>
    <row r="176" spans="1:14" ht="14.25" hidden="1">
      <c r="A176" s="4" t="s">
        <v>2693</v>
      </c>
      <c r="B176" t="str">
        <f>VLOOKUP(A176,'Created-Categories-Web2'!A:B,2,FALSE)</f>
        <v>Default Category/Store Display Cases; Racks &amp; Showcases/Acrylic Displays/Acrylic Literature Displays/Acrylic Literature Holder for Countertop Double Pocket</v>
      </c>
      <c r="C176" t="str">
        <f>SUBSTITUTE(A176,"www.americanretailsupply.com/","")</f>
        <v>64774/34012/Acrylic-Literature-Displays/Acrylic-Literature-Holder-for-Countertop-Double-Pocket.html</v>
      </c>
      <c r="D176" t="str">
        <f>IF(ISERROR(VLOOKUP(B176,'Staging Category Links'!A:D,4, FALSE)), "", VLOOKUP(B176,'Staging Category Links'!A:D,4, FALSE) &amp; ".html")</f>
        <v>store-display-cases-racks-showcases/acrylic-displays/acrylic-literature-displays/acrylic-literature-holder-for-countertop-double-pocket.html</v>
      </c>
      <c r="F176" s="5" t="str">
        <f>VLOOKUP(A176,'Created-Categories-Web2'!A:H,3,FALSE)</f>
        <v>Like the one on the right pictured to the right. For 4" x 9" brochures on your countertop.</v>
      </c>
      <c r="G176">
        <f>VLOOKUP(A176,'Created-Categories-Web2'!A:H,8,FALSE)</f>
        <v>1</v>
      </c>
      <c r="H176">
        <f>COUNTIF(M:M,M176)</f>
        <v>1</v>
      </c>
      <c r="I176" s="6" t="str">
        <f ca="1">IFERROR(__xludf.DUMMYFUNCTION("SPLIT(A2,""/"")"),"www.americanretailsupply.com")</f>
        <v>www.americanretailsupply.com</v>
      </c>
      <c r="J176">
        <v>64774</v>
      </c>
      <c r="K176">
        <v>34012</v>
      </c>
      <c r="L176" t="s">
        <v>14896</v>
      </c>
      <c r="M176" t="s">
        <v>14915</v>
      </c>
    </row>
    <row r="177" spans="1:14" ht="14.25">
      <c r="A177" s="4" t="s">
        <v>2668</v>
      </c>
      <c r="B177" t="str">
        <f>VLOOKUP(A177,'Created-Categories-Web2'!A:B,2,FALSE)</f>
        <v>Default Category/Store Display Cases; Racks &amp; Showcases/Acrylic Displays/Acrylic Literature Displays/Acrylic Literature Holder for Wallmount Double Pocket</v>
      </c>
      <c r="C177" t="str">
        <f>SUBSTITUTE(A177,"www.americanretailsupply.com/","")</f>
        <v>64774/33862/Acrylic-Literature-Displays/Acrylic-Literature-Holder-for-Wallmount-Double-Pocket.html</v>
      </c>
      <c r="F177" s="5" t="str">
        <f>VLOOKUP(A177,'Created-Categories-Web2'!A:H,3,FALSE)</f>
        <v>Available in wallmount styles for 4" x 9" brochures and 8 1/2" x 11" brochures.</v>
      </c>
      <c r="G177">
        <f>VLOOKUP(A177,'Created-Categories-Web2'!A:H,8,FALSE)</f>
        <v>2</v>
      </c>
      <c r="H177">
        <f>COUNTIF(M:M,M177)</f>
        <v>2</v>
      </c>
      <c r="I177" s="6" t="str">
        <f ca="1">IFERROR(__xludf.DUMMYFUNCTION("SPLIT(A2,""/"")"),"www.americanretailsupply.com")</f>
        <v>www.americanretailsupply.com</v>
      </c>
      <c r="J177">
        <v>64774</v>
      </c>
      <c r="K177">
        <v>33862</v>
      </c>
      <c r="L177" t="s">
        <v>14896</v>
      </c>
      <c r="M177" t="s">
        <v>14906</v>
      </c>
      <c r="N177" t="s">
        <v>23967</v>
      </c>
    </row>
    <row r="178" spans="1:14" ht="14.25">
      <c r="A178" s="4" t="s">
        <v>5925</v>
      </c>
      <c r="B178" t="str">
        <f>VLOOKUP(A178,'Created-Categories-Web2'!A:B,2,FALSE)</f>
        <v>Default Category/Slatwall; Gridwall; Wall Display/Slatwall/Acrylic for Slatwall/Acrylic Literature Holder for Wallmount Double Pocket</v>
      </c>
      <c r="C178" t="str">
        <f>SUBSTITUTE(A178,"www.americanretailsupply.com/","")</f>
        <v>64944/33862/Acrylic-for-Slatwall/Acrylic-Literature-Holder-for-Wallmount-Double-Pocket.html</v>
      </c>
      <c r="D178" t="str">
        <f>IF(ISERROR(VLOOKUP(B178,'Staging Category Links'!A:D,4, FALSE)), "", VLOOKUP(B178,'Staging Category Links'!A:D,4, FALSE) &amp; ".html")</f>
        <v>slatwall-gridwall-wall-display/slatwall/acrylic-for-slatwall/acrylic-literature-holder-for-wallmount-double-pocket.html</v>
      </c>
      <c r="F178" s="5" t="str">
        <f>VLOOKUP(A178,'Created-Categories-Web2'!A:H,3,FALSE)</f>
        <v>Available in wallmount styles for 4" x 9" brochures and 8 1/2" x 11" brochures.</v>
      </c>
      <c r="G178">
        <f>VLOOKUP(A178,'Created-Categories-Web2'!A:H,8,FALSE)</f>
        <v>0</v>
      </c>
      <c r="H178">
        <f>COUNTIF(M:M,M178)</f>
        <v>2</v>
      </c>
      <c r="I178" s="6" t="str">
        <f ca="1">IFERROR(__xludf.DUMMYFUNCTION("SPLIT(A2,""/"")"),"www.americanretailsupply.com")</f>
        <v>www.americanretailsupply.com</v>
      </c>
      <c r="J178">
        <v>64944</v>
      </c>
      <c r="K178">
        <v>33862</v>
      </c>
      <c r="L178" t="s">
        <v>23099</v>
      </c>
      <c r="M178" t="s">
        <v>14906</v>
      </c>
      <c r="N178" t="s">
        <v>23967</v>
      </c>
    </row>
    <row r="179" spans="1:14" ht="14.25" hidden="1">
      <c r="A179" s="4" t="s">
        <v>2730</v>
      </c>
      <c r="B179" t="str">
        <f>VLOOKUP(A179,'Created-Categories-Web2'!A:B,2,FALSE)</f>
        <v>Default Category/Store Display Cases; Racks &amp; Showcases/Acrylic Displays/Acrylic Literature Displays/Acrylic Literature Holder for Walls or Slatwall Deluxe "Hold It"</v>
      </c>
      <c r="C179" t="str">
        <f>SUBSTITUTE(A179,"www.americanretailsupply.com/","")</f>
        <v>64774/575658/Acrylic-Literature-Displays/Acrylic-Literature-Holder-for-Walls-or-Slatwall-Deluxe-Hold-It.html</v>
      </c>
      <c r="D179" t="str">
        <f>IF(ISERROR(VLOOKUP(B179,'Staging Category Links'!A:D,4, FALSE)), "", VLOOKUP(B179,'Staging Category Links'!A:D,4, FALSE) &amp; ".html")</f>
        <v>store-display-cases-racks-showcases/acrylic-displays/acrylic-literature-displays/acrylic-literature-holder-for-walls-or-slatwall-deluxe-hold-it.html</v>
      </c>
      <c r="F179" s="5" t="str">
        <f>VLOOKUP(A179,'Created-Categories-Web2'!A:H,3,FALSE)</f>
        <v>Our deluxe "Hold It" Literature Holders are perfect for sheet papers and flyers that typically want to fall forward. Holds sheets flat with a snug fit! Pocket is 1 1/2" deep.</v>
      </c>
      <c r="G179">
        <f>VLOOKUP(A179,'Created-Categories-Web2'!A:H,8,FALSE)</f>
        <v>8</v>
      </c>
      <c r="H179">
        <f>COUNTIF(M:M,M179)</f>
        <v>1</v>
      </c>
      <c r="I179" s="6" t="str">
        <f ca="1">IFERROR(__xludf.DUMMYFUNCTION("SPLIT(A2,""/"")"),"www.americanretailsupply.com")</f>
        <v>www.americanretailsupply.com</v>
      </c>
      <c r="J179">
        <v>64774</v>
      </c>
      <c r="K179">
        <v>575658</v>
      </c>
      <c r="L179" t="s">
        <v>14896</v>
      </c>
      <c r="M179" t="s">
        <v>15089</v>
      </c>
    </row>
    <row r="180" spans="1:14" ht="14.25" hidden="1">
      <c r="A180" s="4" t="s">
        <v>2764</v>
      </c>
      <c r="B180" t="str">
        <f>VLOOKUP(A180,'Created-Categories-Web2'!A:B,2,FALSE)</f>
        <v>Default Category/Store Display Cases; Racks &amp; Showcases/Acrylic Displays/Acrylic Literature Displays/Acrylic Literature Holder Multi Tier</v>
      </c>
      <c r="C180" t="str">
        <f>SUBSTITUTE(A180,"www.americanretailsupply.com/","")</f>
        <v>64774/576850/Acrylic-Literature-Displays/Acrylic-Literature-Holder-Multi-Tier.html</v>
      </c>
      <c r="D180" t="str">
        <f>IF(ISERROR(VLOOKUP(B180,'Staging Category Links'!A:D,4, FALSE)), "", VLOOKUP(B180,'Staging Category Links'!A:D,4, FALSE) &amp; ".html")</f>
        <v>store-display-cases-racks-showcases/acrylic-displays/acrylic-literature-displays/acrylic-literature-holder-multi-tier.html</v>
      </c>
      <c r="F180" s="5" t="str">
        <f>VLOOKUP(A180,'Created-Categories-Web2'!A:H,3,FALSE)</f>
        <v>Multi use 4"x 9" and 8 1/2" x 11" acrylic holder for brochures. Comes with holes for wall mount, slatwall and gridwall hooks to attach for your particular need. Pricing for tiered units includes hardware set.  Extra hardware sets can be purchased separately.&lt;br&gt;</v>
      </c>
      <c r="G180">
        <f>VLOOKUP(A180,'Created-Categories-Web2'!A:H,8,FALSE)</f>
        <v>3</v>
      </c>
      <c r="H180">
        <f>COUNTIF(M:M,M180)</f>
        <v>1</v>
      </c>
      <c r="I180" s="6" t="str">
        <f ca="1">IFERROR(__xludf.DUMMYFUNCTION("SPLIT(A2,""/"")"),"www.americanretailsupply.com")</f>
        <v>www.americanretailsupply.com</v>
      </c>
      <c r="J180">
        <v>64774</v>
      </c>
      <c r="K180">
        <v>576850</v>
      </c>
      <c r="L180" t="s">
        <v>14896</v>
      </c>
      <c r="M180" t="s">
        <v>15209</v>
      </c>
    </row>
    <row r="181" spans="1:14" ht="14.25" hidden="1">
      <c r="A181" s="4" t="s">
        <v>2736</v>
      </c>
      <c r="B181" t="str">
        <f>VLOOKUP(A181,'Created-Categories-Web2'!A:B,2,FALSE)</f>
        <v>Default Category/Store Display Cases; Racks &amp; Showcases/Acrylic Displays/Acrylic Literature Displays/Acrylic Literature Holders for Walls or Slatwall Large</v>
      </c>
      <c r="C181" t="str">
        <f>SUBSTITUTE(A181,"www.americanretailsupply.com/","")</f>
        <v>64774/575696/Acrylic-Literature-Displays/Acrylic-Literature-Holders-for-Walls-or-Slatwall-Large.html</v>
      </c>
      <c r="D181" t="str">
        <f>IF(ISERROR(VLOOKUP(B181,'Staging Category Links'!A:D,4, FALSE)), "", VLOOKUP(B181,'Staging Category Links'!A:D,4, FALSE) &amp; ".html")</f>
        <v>store-display-cases-racks-showcases/acrylic-displays/acrylic-literature-displays/acrylic-literature-holders-for-walls-or-slatwall-large.html</v>
      </c>
      <c r="F181" s="5" t="str">
        <f>VLOOKUP(A181,'Created-Categories-Web2'!A:H,3,FALSE)</f>
        <v>Large Wallmount and Countertop literature Holders are perfect for large magazines and catalogs. Dimensions: 10 7/8"W x 11 3/4"H x 2"D</v>
      </c>
      <c r="G181">
        <f>VLOOKUP(A181,'Created-Categories-Web2'!A:H,8,FALSE)</f>
        <v>2</v>
      </c>
      <c r="H181">
        <f>COUNTIF(M:M,M181)</f>
        <v>1</v>
      </c>
      <c r="I181" s="6" t="str">
        <f ca="1">IFERROR(__xludf.DUMMYFUNCTION("SPLIT(A2,""/"")"),"www.americanretailsupply.com")</f>
        <v>www.americanretailsupply.com</v>
      </c>
      <c r="J181">
        <v>64774</v>
      </c>
      <c r="K181">
        <v>575696</v>
      </c>
      <c r="L181" t="s">
        <v>14896</v>
      </c>
      <c r="M181" t="s">
        <v>15128</v>
      </c>
    </row>
    <row r="182" spans="1:14" ht="14.25">
      <c r="A182" s="4" t="s">
        <v>2893</v>
      </c>
      <c r="B182" t="str">
        <f>VLOOKUP(A182,'Created-Categories-Web2'!A:B,2,FALSE)</f>
        <v>Default Category/Store Display Cases; Racks &amp; Showcases/Acrylic Displays/Acrylic Countertop Displays/Acrylic Locking Showcases for Slatwall</v>
      </c>
      <c r="C182" t="str">
        <f>SUBSTITUTE(A182,"www.americanretailsupply.com/","")</f>
        <v>64779/34257/Acrylic-Countertop-Displays/Acrylic-Locking-Showcases-for-Slatwall.html</v>
      </c>
      <c r="D182" t="str">
        <f>IF(ISERROR(VLOOKUP(B182,'Staging Category Links'!A:D,4, FALSE)), "", VLOOKUP(B182,'Staging Category Links'!A:D,4, FALSE) &amp; ".html")</f>
        <v>store-display-cases-racks-showcases/acrylic-displays/acrylic-countertop-displays/acrylic-locking-showcases-for-slatwall.html</v>
      </c>
      <c r="F182" s="5" t="str">
        <f>VLOOKUP(A182,'Created-Categories-Web2'!A:H,3,FALSE)</f>
        <v>These are for Slatwall and are a nice addition to your slatwall display.  Add one or more to show off your jewelry, or other items that you need to have locked for security.</v>
      </c>
      <c r="G182">
        <f>VLOOKUP(A182,'Created-Categories-Web2'!A:H,8,FALSE)</f>
        <v>3</v>
      </c>
      <c r="H182">
        <f>COUNTIF(M:M,M182)</f>
        <v>2</v>
      </c>
      <c r="I182" s="6" t="str">
        <f ca="1">IFERROR(__xludf.DUMMYFUNCTION("SPLIT(A2,""/"")"),"www.americanretailsupply.com")</f>
        <v>www.americanretailsupply.com</v>
      </c>
      <c r="J182">
        <v>64779</v>
      </c>
      <c r="K182">
        <v>34257</v>
      </c>
      <c r="L182" t="s">
        <v>15230</v>
      </c>
      <c r="M182" t="s">
        <v>15616</v>
      </c>
      <c r="N182" t="s">
        <v>23968</v>
      </c>
    </row>
    <row r="183" spans="1:14" ht="14.25">
      <c r="A183" s="4" t="s">
        <v>6019</v>
      </c>
      <c r="B183" t="str">
        <f>VLOOKUP(A183,'Created-Categories-Web2'!A:B,2,FALSE)</f>
        <v>Default Category/Slatwall; Gridwall; Wall Display/Slatwall/Acrylic for Slatwall/Acrylic Locking Showcases for Slatwall</v>
      </c>
      <c r="C183" t="str">
        <f>SUBSTITUTE(A183,"www.americanretailsupply.com/","")</f>
        <v>64944/34257/Acrylic-for-Slatwall/Acrylic-Locking-Showcases-for-Slatwall.html</v>
      </c>
      <c r="F183" s="5" t="str">
        <f>VLOOKUP(A183,'Created-Categories-Web2'!A:H,3,FALSE)</f>
        <v>These are for Slatwall and are a nice addition to your slatwall display.  Add one or more to show off your jewelry, or other items that you need to have locked for security.</v>
      </c>
      <c r="G183">
        <f>VLOOKUP(A183,'Created-Categories-Web2'!A:H,8,FALSE)</f>
        <v>0</v>
      </c>
      <c r="H183">
        <f>COUNTIF(M:M,M183)</f>
        <v>2</v>
      </c>
      <c r="I183" s="6" t="str">
        <f ca="1">IFERROR(__xludf.DUMMYFUNCTION("SPLIT(A2,""/"")"),"www.americanretailsupply.com")</f>
        <v>www.americanretailsupply.com</v>
      </c>
      <c r="J183">
        <v>64944</v>
      </c>
      <c r="K183">
        <v>34257</v>
      </c>
      <c r="L183" t="s">
        <v>23099</v>
      </c>
      <c r="M183" t="s">
        <v>15616</v>
      </c>
      <c r="N183" t="s">
        <v>23968</v>
      </c>
    </row>
    <row r="184" spans="1:14" ht="14.25">
      <c r="A184" s="4" t="s">
        <v>504</v>
      </c>
      <c r="B184" t="str">
        <f>VLOOKUP(A184,'Created-Categories-Web2'!A:B,2,FALSE)</f>
        <v>Default Category/Store Display Cases; Racks &amp; Showcases/Wire &amp; Acylic Easels/Acrylic Mini Easel</v>
      </c>
      <c r="C184" t="str">
        <f>SUBSTITUTE(A184,"www.americanretailsupply.com/","")</f>
        <v>64665/2082/Wire--Acylic-Easels/Acrylic-Mini-Easel.html</v>
      </c>
      <c r="F184" s="5" t="str">
        <f>VLOOKUP(A184,'Created-Categories-Web2'!A:H,3,FALSE)</f>
        <v>This tiny easel works when you want to display very small items.  At only 2' wide, it's a convenient display piece.  It is sold in a package of 12 easels for one low price.</v>
      </c>
      <c r="G184">
        <f>VLOOKUP(A184,'Created-Categories-Web2'!A:H,8,FALSE)</f>
        <v>2</v>
      </c>
      <c r="H184">
        <f>COUNTIF(M:M,M184)</f>
        <v>2</v>
      </c>
      <c r="I184" s="6" t="str">
        <f ca="1">IFERROR(__xludf.DUMMYFUNCTION("SPLIT(A2,""/"")"),"www.americanretailsupply.com")</f>
        <v>www.americanretailsupply.com</v>
      </c>
      <c r="J184">
        <v>64665</v>
      </c>
      <c r="K184">
        <v>2082</v>
      </c>
      <c r="L184" t="s">
        <v>3247</v>
      </c>
      <c r="M184" t="s">
        <v>3285</v>
      </c>
      <c r="N184" t="s">
        <v>23969</v>
      </c>
    </row>
    <row r="185" spans="1:14" ht="14.25">
      <c r="A185" s="4" t="s">
        <v>2579</v>
      </c>
      <c r="B185" t="str">
        <f>VLOOKUP(A185,'Created-Categories-Web2'!A:B,2,FALSE)</f>
        <v>Default Category/Store Display Cases; Racks &amp; Showcases/Acrylic Displays/Acrylic Bins; Trays; Easels/Acrylic Mini Easel</v>
      </c>
      <c r="C185" t="str">
        <f>SUBSTITUTE(A185,"www.americanretailsupply.com/","")</f>
        <v>64770/2082/Acrylic-Bins-Trays-Easels/Acrylic-Mini-Easel.html</v>
      </c>
      <c r="D185" t="str">
        <f>IF(ISERROR(VLOOKUP(B185,'Staging Category Links'!A:D,4, FALSE)), "", VLOOKUP(B185,'Staging Category Links'!A:D,4, FALSE) &amp; ".html")</f>
        <v>store-display-cases-racks-showcases/acrylic-displays/acrylic-bins-trays-easels/acrylic-mini-easel.html</v>
      </c>
      <c r="F185" s="5" t="str">
        <f>VLOOKUP(A185,'Created-Categories-Web2'!A:H,3,FALSE)</f>
        <v>This tiny easel works when you want to display very small items.  At only 2' wide, it's a convenient display piece.  It is sold in a package of 12 easels for one low price.</v>
      </c>
      <c r="G185">
        <f>VLOOKUP(A185,'Created-Categories-Web2'!A:H,8,FALSE)</f>
        <v>0</v>
      </c>
      <c r="H185">
        <f>COUNTIF(M:M,M185)</f>
        <v>2</v>
      </c>
      <c r="I185" s="6" t="str">
        <f ca="1">IFERROR(__xludf.DUMMYFUNCTION("SPLIT(A2,""/"")"),"www.americanretailsupply.com")</f>
        <v>www.americanretailsupply.com</v>
      </c>
      <c r="J185">
        <v>64770</v>
      </c>
      <c r="K185">
        <v>2082</v>
      </c>
      <c r="L185" t="s">
        <v>14632</v>
      </c>
      <c r="M185" t="s">
        <v>3285</v>
      </c>
      <c r="N185" t="s">
        <v>23969</v>
      </c>
    </row>
    <row r="186" spans="1:14" ht="14.25" hidden="1">
      <c r="A186" s="4" t="s">
        <v>2842</v>
      </c>
      <c r="B186" t="str">
        <f>VLOOKUP(A186,'Created-Categories-Web2'!A:B,2,FALSE)</f>
        <v>Default Category/Store Display Cases; Racks &amp; Showcases/Acrylic Displays/Acrylic Countertop Displays/Acrylic Mini Platform Stairs</v>
      </c>
      <c r="C186" t="str">
        <f>SUBSTITUTE(A186,"www.americanretailsupply.com/","")</f>
        <v>64779/34248/Acrylic-Countertop-Displays/Acrylic-Mini-Platform-Stairs.html</v>
      </c>
      <c r="D186" t="str">
        <f>IF(ISERROR(VLOOKUP(B186,'Staging Category Links'!A:D,4, FALSE)), "", VLOOKUP(B186,'Staging Category Links'!A:D,4, FALSE) &amp; ".html")</f>
        <v>store-display-cases-racks-showcases/acrylic-displays/acrylic-countertop-displays/acrylic-mini-platform-stairs.html</v>
      </c>
      <c r="F186" s="5" t="str">
        <f>VLOOKUP(A186,'Created-Categories-Web2'!A:H,3,FALSE)</f>
        <v>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v>
      </c>
      <c r="G186">
        <f>VLOOKUP(A186,'Created-Categories-Web2'!A:H,8,FALSE)</f>
        <v>3</v>
      </c>
      <c r="H186">
        <f>COUNTIF(M:M,M186)</f>
        <v>1</v>
      </c>
      <c r="I186" s="6" t="str">
        <f ca="1">IFERROR(__xludf.DUMMYFUNCTION("SPLIT(A2,""/"")"),"www.americanretailsupply.com")</f>
        <v>www.americanretailsupply.com</v>
      </c>
      <c r="J186">
        <v>64779</v>
      </c>
      <c r="K186">
        <v>34248</v>
      </c>
      <c r="L186" t="s">
        <v>15230</v>
      </c>
      <c r="M186" t="s">
        <v>15437</v>
      </c>
    </row>
    <row r="187" spans="1:14" ht="14.25" hidden="1">
      <c r="A187" s="4" t="s">
        <v>6066</v>
      </c>
      <c r="B187" t="str">
        <f>VLOOKUP(A187,'Created-Categories-Web2'!A:B,2,FALSE)</f>
        <v>Default Category/Slatwall; Gridwall; Wall Display/Slatwall/Acrylic for Slatwall/Acrylic Mirrors for Slatwall</v>
      </c>
      <c r="C187" t="str">
        <f>SUBSTITUTE(A187,"www.americanretailsupply.com/","")</f>
        <v>64944/773223/Acrylic-for-Slatwall/Acrylic-Mirrors-for-Slatwall.html</v>
      </c>
      <c r="D187" t="str">
        <f>IF(ISERROR(VLOOKUP(B187,'Staging Category Links'!A:D,4, FALSE)), "", VLOOKUP(B187,'Staging Category Links'!A:D,4, FALSE) &amp; ".html")</f>
        <v>slatwall-gridwall-wall-display/slatwall/acrylic-for-slatwall/acrylic-mirrors-for-slatwall.html</v>
      </c>
      <c r="F187" s="5" t="str">
        <f>VLOOKUP(A187,'Created-Categories-Web2'!A:H,3,FALSE)</f>
        <v>These flat mirrors come in 3 shapes and sizes such as Round, Rectangle and oval, choose the one that will fit your retail store's display. &lt;br&gt;</v>
      </c>
      <c r="G187">
        <f>VLOOKUP(A187,'Created-Categories-Web2'!A:H,8,FALSE)</f>
        <v>3</v>
      </c>
      <c r="H187">
        <f>COUNTIF(M:M,M187)</f>
        <v>1</v>
      </c>
      <c r="I187" s="6" t="str">
        <f ca="1">IFERROR(__xludf.DUMMYFUNCTION("SPLIT(A2,""/"")"),"www.americanretailsupply.com")</f>
        <v>www.americanretailsupply.com</v>
      </c>
      <c r="J187">
        <v>64944</v>
      </c>
      <c r="K187">
        <v>773223</v>
      </c>
      <c r="L187" t="s">
        <v>23099</v>
      </c>
      <c r="M187" t="s">
        <v>23128</v>
      </c>
    </row>
    <row r="188" spans="1:14" ht="14.25">
      <c r="A188" s="4" t="s">
        <v>536</v>
      </c>
      <c r="B188" t="str">
        <f>VLOOKUP(A188,'Created-Categories-Web2'!A:B,2,FALSE)</f>
        <v>Default Category/Store Display Cases; Racks &amp; Showcases/Wire &amp; Acylic Easels/Acrylic Molded Easels</v>
      </c>
      <c r="C188" t="str">
        <f>SUBSTITUTE(A188,"www.americanretailsupply.com/","")</f>
        <v>64665/34057/Wire--Acylic-Easels/Acrylic-Molded-Easels.html</v>
      </c>
      <c r="F188" s="5" t="str">
        <f>VLOOKUP(A188,'Created-Categories-Web2'!A:H,3,FALSE)</f>
        <v>These are hinged easels for easy storage and shipping. They open up to display books, purses, or greeting cards effectively. Made of 1/8" molded acrylic.</v>
      </c>
      <c r="G188">
        <f>VLOOKUP(A188,'Created-Categories-Web2'!A:H,8,FALSE)</f>
        <v>2</v>
      </c>
      <c r="H188">
        <f>COUNTIF(M:M,M188)</f>
        <v>2</v>
      </c>
      <c r="I188" s="6" t="str">
        <f ca="1">IFERROR(__xludf.DUMMYFUNCTION("SPLIT(A2,""/"")"),"www.americanretailsupply.com")</f>
        <v>www.americanretailsupply.com</v>
      </c>
      <c r="J188">
        <v>64665</v>
      </c>
      <c r="K188">
        <v>34057</v>
      </c>
      <c r="L188" t="s">
        <v>3247</v>
      </c>
      <c r="M188" t="s">
        <v>3446</v>
      </c>
      <c r="N188" t="s">
        <v>23970</v>
      </c>
    </row>
    <row r="189" spans="1:14" ht="14.25">
      <c r="A189" s="4" t="s">
        <v>2602</v>
      </c>
      <c r="B189" t="str">
        <f>VLOOKUP(A189,'Created-Categories-Web2'!A:B,2,FALSE)</f>
        <v>Default Category/Store Display Cases; Racks &amp; Showcases/Acrylic Displays/Acrylic Bins; Trays; Easels/Acrylic Molded Easels</v>
      </c>
      <c r="C189" t="str">
        <f>SUBSTITUTE(A189,"www.americanretailsupply.com/","")</f>
        <v>64770/34057/Acrylic-Bins-Trays-Easels/Acrylic-Molded-Easels.html</v>
      </c>
      <c r="D189" t="str">
        <f>IF(ISERROR(VLOOKUP(B189,'Staging Category Links'!A:D,4, FALSE)), "", VLOOKUP(B189,'Staging Category Links'!A:D,4, FALSE) &amp; ".html")</f>
        <v>store-display-cases-racks-showcases/acrylic-displays/acrylic-bins-trays-easels/acrylic-molded-easels.html</v>
      </c>
      <c r="F189" s="5" t="str">
        <f>VLOOKUP(A189,'Created-Categories-Web2'!A:H,3,FALSE)</f>
        <v>These are hinged easels for easy storage and shipping. They open up to display books, purses, or greeting cards effectively. Made of 1/8" molded acrylic.</v>
      </c>
      <c r="G189">
        <f>VLOOKUP(A189,'Created-Categories-Web2'!A:H,8,FALSE)</f>
        <v>0</v>
      </c>
      <c r="H189">
        <f>COUNTIF(M:M,M189)</f>
        <v>2</v>
      </c>
      <c r="I189" s="6" t="str">
        <f ca="1">IFERROR(__xludf.DUMMYFUNCTION("SPLIT(A2,""/"")"),"www.americanretailsupply.com")</f>
        <v>www.americanretailsupply.com</v>
      </c>
      <c r="J189">
        <v>64770</v>
      </c>
      <c r="K189">
        <v>34057</v>
      </c>
      <c r="L189" t="s">
        <v>14632</v>
      </c>
      <c r="M189" t="s">
        <v>3446</v>
      </c>
      <c r="N189" t="s">
        <v>23970</v>
      </c>
    </row>
    <row r="190" spans="1:14" ht="14.25" hidden="1">
      <c r="A190" s="4" t="s">
        <v>5900</v>
      </c>
      <c r="B190" t="str">
        <f>VLOOKUP(A190,'Created-Categories-Web2'!A:B,2,FALSE)</f>
        <v>Default Category/Slatwall; Gridwall; Wall Display/Slatwall/Acrylic for Slatwall/Acrylic Molded Economy Shelves for Slatwall</v>
      </c>
      <c r="C190" t="str">
        <f>SUBSTITUTE(A190,"www.americanretailsupply.com/","")</f>
        <v>64944/228539/Acrylic-for-Slatwall/Acrylic-Molded-Economy-Shelves-for-Slatwall.html</v>
      </c>
      <c r="D190" t="str">
        <f>IF(ISERROR(VLOOKUP(B190,'Staging Category Links'!A:D,4, FALSE)), "", VLOOKUP(B190,'Staging Category Links'!A:D,4, FALSE) &amp; ".html")</f>
        <v>slatwall-gridwall-wall-display/slatwall/acrylic-for-slatwall/acrylic-molded-economy-shelves-for-slatwall.html</v>
      </c>
      <c r="F190" s="5" t="str">
        <f>VLOOKUP(A190,'Created-Categories-Web2'!A:H,3,FALSE)</f>
        <v>Extruded from 1/8" acrylic for light weight items.</v>
      </c>
      <c r="G190">
        <f>VLOOKUP(A190,'Created-Categories-Web2'!A:H,8,FALSE)</f>
        <v>3</v>
      </c>
      <c r="H190">
        <f>COUNTIF(M:M,M190)</f>
        <v>1</v>
      </c>
      <c r="I190" s="6" t="str">
        <f ca="1">IFERROR(__xludf.DUMMYFUNCTION("SPLIT(A2,""/"")"),"www.americanretailsupply.com")</f>
        <v>www.americanretailsupply.com</v>
      </c>
      <c r="J190">
        <v>64944</v>
      </c>
      <c r="K190">
        <v>228539</v>
      </c>
      <c r="L190" t="s">
        <v>23099</v>
      </c>
      <c r="M190" t="s">
        <v>23102</v>
      </c>
    </row>
    <row r="191" spans="1:14" ht="14.25" hidden="1">
      <c r="A191" s="4" t="s">
        <v>6031</v>
      </c>
      <c r="B191" t="str">
        <f>VLOOKUP(A191,'Created-Categories-Web2'!A:B,2,FALSE)</f>
        <v>Default Category/Slatwall; Gridwall; Wall Display/Slatwall/Acrylic for Slatwall/Acrylic Molded Hooks for Slatwall</v>
      </c>
      <c r="C191" t="str">
        <f>SUBSTITUTE(A191,"www.americanretailsupply.com/","")</f>
        <v>64944/34270/Acrylic-for-Slatwall/Acrylic-Molded-Hooks-for-Slatwall.html</v>
      </c>
      <c r="D191" t="str">
        <f>IF(ISERROR(VLOOKUP(B191,'Staging Category Links'!A:D,4, FALSE)), "", VLOOKUP(B191,'Staging Category Links'!A:D,4, FALSE) &amp; ".html")</f>
        <v>slatwall-gridwall-wall-display/slatwall/acrylic-for-slatwall/acrylic-molded-hooks-for-slatwall.html</v>
      </c>
      <c r="F191" s="5" t="str">
        <f>VLOOKUP(A191,'Created-Categories-Web2'!A:H,3,FALSE)</f>
        <v>Made of White Reinforced Nylon hookd. Sold as 25 per pack.</v>
      </c>
      <c r="G191">
        <f>VLOOKUP(A191,'Created-Categories-Web2'!A:H,8,FALSE)</f>
        <v>2</v>
      </c>
      <c r="H191">
        <f>COUNTIF(M:M,M191)</f>
        <v>1</v>
      </c>
      <c r="I191" s="6" t="str">
        <f ca="1">IFERROR(__xludf.DUMMYFUNCTION("SPLIT(A2,""/"")"),"www.americanretailsupply.com")</f>
        <v>www.americanretailsupply.com</v>
      </c>
      <c r="J191">
        <v>64944</v>
      </c>
      <c r="K191">
        <v>34270</v>
      </c>
      <c r="L191" t="s">
        <v>23099</v>
      </c>
      <c r="M191" t="s">
        <v>23122</v>
      </c>
    </row>
    <row r="192" spans="1:14" ht="14.25">
      <c r="A192" s="4" t="s">
        <v>2513</v>
      </c>
      <c r="B192" t="str">
        <f>VLOOKUP(A192,'Created-Categories-Web2'!A:B,2,FALSE)</f>
        <v>Default Category/Store Display Cases; Racks &amp; Showcases/Acrylic Displays/Acrylic Risers &amp; Cubes/Acrylic Open Cubes 3 16" Clear</v>
      </c>
      <c r="C192" t="str">
        <f>SUBSTITUTE(A192,"www.americanretailsupply.com/","")</f>
        <v>64769/34236/Acrylic-Risers--Cubes/Acrylic-Open-Cubes-316-Clear.html</v>
      </c>
      <c r="F192" s="5" t="str">
        <f>VLOOKUP(A192,'Created-Categories-Web2'!A:H,3,FALSE)</f>
        <v>Use as boxes for selling small items as these are clear, 5 sided open cube or used as a riser for displaying items at a variety of heights.  These cubes are made from 3 /16" acrylic. &lt;br&gt;</v>
      </c>
      <c r="G192">
        <f>VLOOKUP(A192,'Created-Categories-Web2'!A:H,8,FALSE)</f>
        <v>8</v>
      </c>
      <c r="H192">
        <f>COUNTIF(M:M,M192)</f>
        <v>2</v>
      </c>
      <c r="I192" s="6" t="str">
        <f ca="1">IFERROR(__xludf.DUMMYFUNCTION("SPLIT(A2,""/"")"),"www.americanretailsupply.com")</f>
        <v>www.americanretailsupply.com</v>
      </c>
      <c r="J192">
        <v>64769</v>
      </c>
      <c r="K192">
        <v>34236</v>
      </c>
      <c r="L192" t="s">
        <v>14115</v>
      </c>
      <c r="M192" t="s">
        <v>14398</v>
      </c>
      <c r="N192" t="s">
        <v>23971</v>
      </c>
    </row>
    <row r="193" spans="1:14" ht="14.25">
      <c r="A193" s="4" t="s">
        <v>2604</v>
      </c>
      <c r="B193" t="str">
        <f>VLOOKUP(A193,'Created-Categories-Web2'!A:B,2,FALSE)</f>
        <v>Default Category/Store Display Cases; Racks &amp; Showcases/Acrylic Displays/Acrylic Bins; Trays; Easels/Acrylic Open Cubes 3 16" Clear</v>
      </c>
      <c r="C193" t="str">
        <f>SUBSTITUTE(A193,"www.americanretailsupply.com/","")</f>
        <v>64770/34236/Acrylic-Bins-Trays-Easels/Acrylic-Open-Cubes-316-Clear.html</v>
      </c>
      <c r="D193" t="str">
        <f>IF(ISERROR(VLOOKUP(B193,'Staging Category Links'!A:D,4, FALSE)), "", VLOOKUP(B193,'Staging Category Links'!A:D,4, FALSE) &amp; ".html")</f>
        <v>store-display-cases-racks-showcases/acrylic-displays/acrylic-bins-trays-easels/acrylic-open-cubes-3-16-clear.html</v>
      </c>
      <c r="F193" s="5" t="str">
        <f>VLOOKUP(A193,'Created-Categories-Web2'!A:H,3,FALSE)</f>
        <v>Use as boxes for selling small items as these are clear, 5 sided open cube or used as a riser for displaying items at a variety of heights.  These cubes are made from 3 /16" acrylic. &lt;br&gt;</v>
      </c>
      <c r="G193">
        <f>VLOOKUP(A193,'Created-Categories-Web2'!A:H,8,FALSE)</f>
        <v>0</v>
      </c>
      <c r="H193">
        <f>COUNTIF(M:M,M193)</f>
        <v>2</v>
      </c>
      <c r="I193" s="6" t="str">
        <f ca="1">IFERROR(__xludf.DUMMYFUNCTION("SPLIT(A2,""/"")"),"www.americanretailsupply.com")</f>
        <v>www.americanretailsupply.com</v>
      </c>
      <c r="J193">
        <v>64770</v>
      </c>
      <c r="K193">
        <v>34236</v>
      </c>
      <c r="L193" t="s">
        <v>14632</v>
      </c>
      <c r="M193" t="s">
        <v>14398</v>
      </c>
      <c r="N193" t="s">
        <v>23971</v>
      </c>
    </row>
    <row r="194" spans="1:14" ht="14.25" hidden="1">
      <c r="A194" s="4" t="s">
        <v>2758</v>
      </c>
      <c r="B194" t="str">
        <f>VLOOKUP(A194,'Created-Categories-Web2'!A:B,2,FALSE)</f>
        <v>Default Category/Store Display Cases; Racks &amp; Showcases/Acrylic Displays/Acrylic Literature Displays/Acrylic Outdoor Literature Box</v>
      </c>
      <c r="C194" t="str">
        <f>SUBSTITUTE(A194,"www.americanretailsupply.com/","")</f>
        <v>64774/576849/Acrylic-Literature-Displays/Acrylic-Outdoor-Literature-Box.html</v>
      </c>
      <c r="D194" t="str">
        <f>IF(ISERROR(VLOOKUP(B194,'Staging Category Links'!A:D,4, FALSE)), "", VLOOKUP(B194,'Staging Category Links'!A:D,4, FALSE) &amp; ".html")</f>
        <v>store-display-cases-racks-showcases/acrylic-displays/acrylic-literature-displays/acrylic-outdoor-literature-box.html</v>
      </c>
      <c r="F194" s="5" t="str">
        <f>VLOOKUP(A194,'Created-Categories-Web2'!A:H,3,FALSE)</f>
        <v>Holds up to 300, 8.5" x 11" flyers. All clear box with black lid. The lid protects literature from the outdoor elements. Hardware included.</v>
      </c>
      <c r="G194">
        <f>VLOOKUP(A194,'Created-Categories-Web2'!A:H,8,FALSE)</f>
        <v>1</v>
      </c>
      <c r="H194">
        <f>COUNTIF(M:M,M194)</f>
        <v>1</v>
      </c>
      <c r="I194" s="6" t="str">
        <f ca="1">IFERROR(__xludf.DUMMYFUNCTION("SPLIT(A2,""/"")"),"www.americanretailsupply.com")</f>
        <v>www.americanretailsupply.com</v>
      </c>
      <c r="J194">
        <v>64774</v>
      </c>
      <c r="K194">
        <v>576849</v>
      </c>
      <c r="L194" t="s">
        <v>14896</v>
      </c>
      <c r="M194" t="s">
        <v>15191</v>
      </c>
    </row>
    <row r="195" spans="1:14" ht="14.25" hidden="1">
      <c r="A195" s="4" t="s">
        <v>2942</v>
      </c>
      <c r="B195" t="str">
        <f>VLOOKUP(A195,'Created-Categories-Web2'!A:B,2,FALSE)</f>
        <v>Default Category/Store Display Cases; Racks &amp; Showcases/Acrylic Displays/Misc. Acrylic Products/Acrylic Pen Display</v>
      </c>
      <c r="C195" t="str">
        <f>SUBSTITUTE(A195,"www.americanretailsupply.com/","")</f>
        <v>64785/34268/Misc-Acrylic-Products/Acrylic-Pen-Display.html</v>
      </c>
      <c r="D195" t="str">
        <f>IF(ISERROR(VLOOKUP(B195,'Staging Category Links'!A:D,4, FALSE)), "", VLOOKUP(B195,'Staging Category Links'!A:D,4, FALSE) &amp; ".html")</f>
        <v>store-display-cases-racks-showcases/acrylic-displays/misc-acrylic-products/acrylic-pen-display.html</v>
      </c>
      <c r="F195" s="5" t="str">
        <f>VLOOKUP(A195,'Created-Categories-Web2'!A:H,3,FALSE)</f>
        <v>No Description</v>
      </c>
      <c r="G195">
        <f>VLOOKUP(A195,'Created-Categories-Web2'!A:H,8,FALSE)</f>
        <v>2</v>
      </c>
      <c r="H195">
        <f>COUNTIF(M:M,M195)</f>
        <v>1</v>
      </c>
      <c r="I195" s="6" t="str">
        <f ca="1">IFERROR(__xludf.DUMMYFUNCTION("SPLIT(A2,""/"")"),"www.americanretailsupply.com")</f>
        <v>www.americanretailsupply.com</v>
      </c>
      <c r="J195">
        <v>64785</v>
      </c>
      <c r="K195">
        <v>34268</v>
      </c>
      <c r="L195" t="s">
        <v>15691</v>
      </c>
      <c r="M195" t="s">
        <v>15785</v>
      </c>
    </row>
    <row r="196" spans="1:14" ht="14.25" hidden="1">
      <c r="A196" s="4" t="s">
        <v>6042</v>
      </c>
      <c r="B196" t="str">
        <f>VLOOKUP(A196,'Created-Categories-Web2'!A:B,2,FALSE)</f>
        <v>Default Category/Slatwall; Gridwall; Wall Display/Slatwall/Acrylic for Slatwall/Acrylic Polycarbonate Brackets for Slatwall or Slatgrid</v>
      </c>
      <c r="C196" t="str">
        <f>SUBSTITUTE(A196,"www.americanretailsupply.com/","")</f>
        <v>64944/34303/Acrylic-for-Slatwall/Acrylic-Polycarbonate-Brackets-for-Slatwall-or-Slatgrid.html</v>
      </c>
      <c r="D196" t="str">
        <f>IF(ISERROR(VLOOKUP(B196,'Staging Category Links'!A:D,4, FALSE)), "", VLOOKUP(B196,'Staging Category Links'!A:D,4, FALSE) &amp; ".html")</f>
        <v>slatwall-gridwall-wall-display/slatwall/acrylic-for-slatwall/acrylic-polycarbonate-brackets-for-slatwall-or-slatgrid.html</v>
      </c>
      <c r="F196" s="5" t="str">
        <f>VLOOKUP(A196,'Created-Categories-Web2'!A:H,3,FALSE)</f>
        <v>The brackets can be used on Slatwall or Slatgrid and range in length from 8" to 14".&lt;br&gt;&lt;br&gt;</v>
      </c>
      <c r="G196">
        <f>VLOOKUP(A196,'Created-Categories-Web2'!A:H,8,FALSE)</f>
        <v>3</v>
      </c>
      <c r="H196">
        <f>COUNTIF(M:M,M196)</f>
        <v>1</v>
      </c>
      <c r="I196" s="6" t="str">
        <f ca="1">IFERROR(__xludf.DUMMYFUNCTION("SPLIT(A2,""/"")"),"www.americanretailsupply.com")</f>
        <v>www.americanretailsupply.com</v>
      </c>
      <c r="J196">
        <v>64944</v>
      </c>
      <c r="K196">
        <v>34303</v>
      </c>
      <c r="L196" t="s">
        <v>23099</v>
      </c>
      <c r="M196" t="s">
        <v>23124</v>
      </c>
    </row>
    <row r="197" spans="1:14" ht="14.25" hidden="1">
      <c r="A197" s="4" t="s">
        <v>5305</v>
      </c>
      <c r="B197" t="str">
        <f>VLOOKUP(A197,'Created-Categories-Web2'!A:B,2,FALSE)</f>
        <v>Default Category/Store Display Cases; Racks &amp; Showcases/Acrylic Displays/Jewelry; Apparel; Eyewear Displays/Acrylic Revolving Eyewear Display</v>
      </c>
      <c r="C197" t="str">
        <f>SUBSTITUTE(A197,"www.americanretailsupply.com/","")</f>
        <v>64915/576323/Jewelry-Apparel-Eyewear-Displays/Acrylic-Revolving-Eyewear-Display.html</v>
      </c>
      <c r="D197" t="str">
        <f>IF(ISERROR(VLOOKUP(B197,'Staging Category Links'!A:D,4, FALSE)), "", VLOOKUP(B197,'Staging Category Links'!A:D,4, FALSE) &amp; ".html")</f>
        <v>store-display-cases-racks-showcases/acrylic-displays/jewelry-apparel-eyewear-displays/acrylic-revolving-eyewear-display.html</v>
      </c>
      <c r="F197" s="5" t="str">
        <f>VLOOKUP(A197,'Created-Categories-Web2'!A:H,3,FALSE)</f>
        <v>Four opaque white panels that hold 24 pairs of eyewear. Classic clear view mirror on all 4 panels for the customer's convenience. Hidden revolving plate.</v>
      </c>
      <c r="G197">
        <f>VLOOKUP(A197,'Created-Categories-Web2'!A:H,8,FALSE)</f>
        <v>1</v>
      </c>
      <c r="H197">
        <f>COUNTIF(M:M,M197)</f>
        <v>1</v>
      </c>
      <c r="I197" s="6" t="str">
        <f ca="1">IFERROR(__xludf.DUMMYFUNCTION("SPLIT(A2,""/"")"),"www.americanretailsupply.com")</f>
        <v>www.americanretailsupply.com</v>
      </c>
      <c r="J197">
        <v>64915</v>
      </c>
      <c r="K197">
        <v>576323</v>
      </c>
      <c r="L197" t="s">
        <v>22973</v>
      </c>
      <c r="M197" t="s">
        <v>22991</v>
      </c>
    </row>
    <row r="198" spans="1:14" ht="14.25" hidden="1">
      <c r="A198" s="4" t="s">
        <v>5237</v>
      </c>
      <c r="B198" t="str">
        <f>VLOOKUP(A198,'Created-Categories-Web2'!A:B,2,FALSE)</f>
        <v>Default Category/Store Display Cases; Racks &amp; Showcases/Acrylic Displays/Jewelry; Apparel; Eyewear Displays/Acrylic Revolving Security Eyewear Displays</v>
      </c>
      <c r="C198" t="str">
        <f>SUBSTITUTE(A198,"www.americanretailsupply.com/","")</f>
        <v>64915/34072/Jewelry-Apparel-Eyewear-Displays/Acrylic-Revolving-Security-Eyewear-Displays.html</v>
      </c>
      <c r="D198" t="str">
        <f>IF(ISERROR(VLOOKUP(B198,'Staging Category Links'!A:D,4, FALSE)), "", VLOOKUP(B198,'Staging Category Links'!A:D,4, FALSE) &amp; ".html")</f>
        <v>store-display-cases-racks-showcases/acrylic-displays/jewelry-apparel-eyewear-displays/acrylic-revolving-security-eyewear-displays.html</v>
      </c>
      <c r="F198" s="5" t="str">
        <f>VLOOKUP(A198,'Created-Categories-Web2'!A:H,3,FALSE)</f>
        <v>Clear acrylic locking case for security with black rotating base and top to display 20 pairs of eyewear. Four mirrored panels to allow customer viewing. Ships fully assembled.</v>
      </c>
      <c r="G198">
        <f>VLOOKUP(A198,'Created-Categories-Web2'!A:H,8,FALSE)</f>
        <v>1</v>
      </c>
      <c r="H198">
        <f>COUNTIF(M:M,M198)</f>
        <v>1</v>
      </c>
      <c r="I198" s="6" t="str">
        <f ca="1">IFERROR(__xludf.DUMMYFUNCTION("SPLIT(A2,""/"")"),"www.americanretailsupply.com")</f>
        <v>www.americanretailsupply.com</v>
      </c>
      <c r="J198">
        <v>64915</v>
      </c>
      <c r="K198">
        <v>34072</v>
      </c>
      <c r="L198" t="s">
        <v>22973</v>
      </c>
      <c r="M198" t="s">
        <v>22985</v>
      </c>
    </row>
    <row r="199" spans="1:14" ht="14.25" hidden="1">
      <c r="A199" s="4" t="s">
        <v>2538</v>
      </c>
      <c r="B199" t="str">
        <f>VLOOKUP(A199,'Created-Categories-Web2'!A:B,2,FALSE)</f>
        <v>Default Category/Store Display Cases; Racks &amp; Showcases/Acrylic Displays/Acrylic Risers &amp; Cubes/Acrylic Risers with Built in Sign Holders</v>
      </c>
      <c r="C199" t="str">
        <f>SUBSTITUTE(A199,"www.americanretailsupply.com/","")</f>
        <v>64769/575979/Acrylic-Risers--Cubes/-Acrylic-Risers-with-Built-in-Sign-Holders.html</v>
      </c>
      <c r="D199" t="str">
        <f>IF(ISERROR(VLOOKUP(B199,'Staging Category Links'!A:D,4, FALSE)), "", VLOOKUP(B199,'Staging Category Links'!A:D,4, FALSE) &amp; ".html")</f>
        <v>store-display-cases-racks-showcases/acrylic-displays/acrylic-risers-cubes/acrylic-risers-with-built-in-sign-holders.html</v>
      </c>
      <c r="F199" s="5" t="str">
        <f>VLOOKUP(A199,'Created-Categories-Web2'!A:H,3,FALSE)</f>
        <v>Now these are great since you can easily use as a riser and you have a ready to use sign holder built into this product. Works wonderfully for advertising and displaying your products.</v>
      </c>
      <c r="G199">
        <f>VLOOKUP(A199,'Created-Categories-Web2'!A:H,8,FALSE)</f>
        <v>6</v>
      </c>
      <c r="H199">
        <f>COUNTIF(M:M,M199)</f>
        <v>1</v>
      </c>
      <c r="I199" s="6" t="str">
        <f ca="1">IFERROR(__xludf.DUMMYFUNCTION("SPLIT(A2,""/"")"),"www.americanretailsupply.com")</f>
        <v>www.americanretailsupply.com</v>
      </c>
      <c r="J199">
        <v>64769</v>
      </c>
      <c r="K199">
        <v>575979</v>
      </c>
      <c r="L199" t="s">
        <v>14115</v>
      </c>
      <c r="M199" t="s">
        <v>14524</v>
      </c>
    </row>
    <row r="200" spans="1:14" ht="14.25">
      <c r="A200" s="4" t="s">
        <v>525</v>
      </c>
      <c r="B200" t="str">
        <f>VLOOKUP(A200,'Created-Categories-Web2'!A:B,2,FALSE)</f>
        <v>Default Category/Store Display Cases; Racks &amp; Showcases/Wire &amp; Acylic Easels/Acrylic Rounded Opening Easels</v>
      </c>
      <c r="C200" t="str">
        <f>SUBSTITUTE(A200,"www.americanretailsupply.com/","")</f>
        <v>64665/34053/Wire--Acylic-Easels/Acrylic-Rounded-Opening-Easels.html</v>
      </c>
      <c r="F200" s="5" t="str">
        <f>VLOOKUP(A200,'Created-Categories-Web2'!A:H,3,FALSE)</f>
        <v>This Rounded Front Opening easel is the perfect choice for displaying purses, clutch bags, or other soft goods.  The 3" deep opening allows you to display thicker items and made of clear acrylic.</v>
      </c>
      <c r="G200">
        <f>VLOOKUP(A200,'Created-Categories-Web2'!A:H,8,FALSE)</f>
        <v>4</v>
      </c>
      <c r="H200">
        <f>COUNTIF(M:M,M200)</f>
        <v>2</v>
      </c>
      <c r="I200" s="6" t="str">
        <f ca="1">IFERROR(__xludf.DUMMYFUNCTION("SPLIT(A2,""/"")"),"www.americanretailsupply.com")</f>
        <v>www.americanretailsupply.com</v>
      </c>
      <c r="J200">
        <v>64665</v>
      </c>
      <c r="K200">
        <v>34053</v>
      </c>
      <c r="L200" t="s">
        <v>3247</v>
      </c>
      <c r="M200" t="s">
        <v>3396</v>
      </c>
      <c r="N200" t="s">
        <v>23972</v>
      </c>
    </row>
    <row r="201" spans="1:14" ht="14.25">
      <c r="A201" s="4" t="s">
        <v>2598</v>
      </c>
      <c r="B201" t="str">
        <f>VLOOKUP(A201,'Created-Categories-Web2'!A:B,2,FALSE)</f>
        <v>Default Category/Store Display Cases; Racks &amp; Showcases/Acrylic Displays/Acrylic Bins; Trays; Easels/Acrylic Rounded Opening Easels</v>
      </c>
      <c r="C201" t="str">
        <f>SUBSTITUTE(A201,"www.americanretailsupply.com/","")</f>
        <v>64770/34053/Acrylic-Bins-Trays-Easels/Acrylic-Rounded-Opening-Easels.html</v>
      </c>
      <c r="D201" t="str">
        <f>IF(ISERROR(VLOOKUP(B201,'Staging Category Links'!A:D,4, FALSE)), "", VLOOKUP(B201,'Staging Category Links'!A:D,4, FALSE) &amp; ".html")</f>
        <v>store-display-cases-racks-showcases/acrylic-displays/acrylic-bins-trays-easels/acrylic-rounded-opening-easels.html</v>
      </c>
      <c r="F201" s="5" t="str">
        <f>VLOOKUP(A201,'Created-Categories-Web2'!A:H,3,FALSE)</f>
        <v>This Rounded Front Opening easel is the perfect choice for displaying purses, clutch bags, or other soft goods.  The 3" deep opening allows you to display thicker items and made of clear acrylic.</v>
      </c>
      <c r="G201">
        <f>VLOOKUP(A201,'Created-Categories-Web2'!A:H,8,FALSE)</f>
        <v>0</v>
      </c>
      <c r="H201">
        <f>COUNTIF(M:M,M201)</f>
        <v>2</v>
      </c>
      <c r="I201" s="6" t="str">
        <f ca="1">IFERROR(__xludf.DUMMYFUNCTION("SPLIT(A2,""/"")"),"www.americanretailsupply.com")</f>
        <v>www.americanretailsupply.com</v>
      </c>
      <c r="J201">
        <v>64770</v>
      </c>
      <c r="K201">
        <v>34053</v>
      </c>
      <c r="L201" t="s">
        <v>14632</v>
      </c>
      <c r="M201" t="s">
        <v>3396</v>
      </c>
      <c r="N201" t="s">
        <v>23972</v>
      </c>
    </row>
    <row r="202" spans="1:14" ht="14.25" hidden="1">
      <c r="A202" s="4" t="s">
        <v>5963</v>
      </c>
      <c r="B202" t="str">
        <f>VLOOKUP(A202,'Created-Categories-Web2'!A:B,2,FALSE)</f>
        <v>Default Category/Slatwall; Gridwall; Wall Display/Slatwall/Acrylic for Slatwall/Acrylic Shelves for Slatwall 3 16" thick</v>
      </c>
      <c r="C202" t="str">
        <f>SUBSTITUTE(A202,"www.americanretailsupply.com/","")</f>
        <v>64944/34133/Acrylic-for-Slatwall/Acrylic-Shelves-for-Slatwall-316-thick.html</v>
      </c>
      <c r="D202" t="str">
        <f>IF(ISERROR(VLOOKUP(B202,'Staging Category Links'!A:D,4, FALSE)), "", VLOOKUP(B202,'Staging Category Links'!A:D,4, FALSE) &amp; ".html")</f>
        <v>slatwall-gridwall-wall-display/slatwall/acrylic-for-slatwall/acrylic-shelves-for-slatwall-3-16-thick.html</v>
      </c>
      <c r="F202" s="5" t="str">
        <f>VLOOKUP(A202,'Created-Categories-Web2'!A:H,3,FALSE)</f>
        <v>Clear Acrylic Standard Shelves for Slatwall are good general purpose shelves for Slatwall. These shelves are made of 3/16" clear acrylic. &lt;br&gt;</v>
      </c>
      <c r="G202">
        <f>VLOOKUP(A202,'Created-Categories-Web2'!A:H,8,FALSE)</f>
        <v>3</v>
      </c>
      <c r="H202">
        <f>COUNTIF(M:M,M202)</f>
        <v>1</v>
      </c>
      <c r="I202" s="6" t="str">
        <f ca="1">IFERROR(__xludf.DUMMYFUNCTION("SPLIT(A2,""/"")"),"www.americanretailsupply.com")</f>
        <v>www.americanretailsupply.com</v>
      </c>
      <c r="J202">
        <v>64944</v>
      </c>
      <c r="K202">
        <v>34133</v>
      </c>
      <c r="L202" t="s">
        <v>23099</v>
      </c>
      <c r="M202" t="s">
        <v>23111</v>
      </c>
    </row>
    <row r="203" spans="1:14" ht="14.25" hidden="1">
      <c r="A203" s="4" t="s">
        <v>6061</v>
      </c>
      <c r="B203" t="str">
        <f>VLOOKUP(A203,'Created-Categories-Web2'!A:B,2,FALSE)</f>
        <v>Default Category/Slatwall; Gridwall; Wall Display/Slatwall/Acrylic for Slatwall/Acrylic Shelves for Slatwall Deluxe Slanted 1" Lip</v>
      </c>
      <c r="C203" t="str">
        <f>SUBSTITUTE(A203,"www.americanretailsupply.com/","")</f>
        <v>64944/579426/Acrylic-for-Slatwall/Acrylic-Shelves-for-Slatwall-Deluxe-Slanted-1-Lip.html</v>
      </c>
      <c r="D203" t="str">
        <f>IF(ISERROR(VLOOKUP(B203,'Staging Category Links'!A:D,4, FALSE)), "", VLOOKUP(B203,'Staging Category Links'!A:D,4, FALSE) &amp; ".html")</f>
        <v>slatwall-gridwall-wall-display/slatwall/acrylic-for-slatwall/acrylic-shelves-for-slatwall-deluxe-slanted-1-lip.html</v>
      </c>
      <c r="F203" s="5" t="str">
        <f>VLOOKUP(A203,'Created-Categories-Web2'!A:H,3,FALSE)</f>
        <v>These shelf displays face out at a 45&amp;#186; angle for easy view and 1" lip deluxe. Available in 3 sizes.</v>
      </c>
      <c r="G203">
        <f>VLOOKUP(A203,'Created-Categories-Web2'!A:H,8,FALSE)</f>
        <v>3</v>
      </c>
      <c r="H203">
        <f>COUNTIF(M:M,M203)</f>
        <v>1</v>
      </c>
      <c r="I203" s="6" t="str">
        <f ca="1">IFERROR(__xludf.DUMMYFUNCTION("SPLIT(A2,""/"")"),"www.americanretailsupply.com")</f>
        <v>www.americanretailsupply.com</v>
      </c>
      <c r="J203">
        <v>64944</v>
      </c>
      <c r="K203">
        <v>579426</v>
      </c>
      <c r="L203" t="s">
        <v>23099</v>
      </c>
      <c r="M203" t="s">
        <v>23127</v>
      </c>
    </row>
    <row r="204" spans="1:14" ht="14.25">
      <c r="A204" s="4" t="s">
        <v>5950</v>
      </c>
      <c r="B204" t="str">
        <f>VLOOKUP(A204,'Created-Categories-Web2'!A:B,2,FALSE)</f>
        <v>Default Category/Slatwall; Gridwall; Wall Display/Slatwall/Acrylic for Slatwall/Acrylic Shelves for Slatwall; Gridwall or Pegboard; Deluxe 1 4"</v>
      </c>
      <c r="C204" t="str">
        <f>SUBSTITUTE(A204,"www.americanretailsupply.com/","")</f>
        <v>64944/34126/Acrylic-for-Slatwall/Acrylic-Shelves-for-Slatwall-Gridwall-or-Pegboard-Deluxe-14.html</v>
      </c>
      <c r="F204" s="5" t="str">
        <f>VLOOKUP(A204,'Created-Categories-Web2'!A:H,3,FALSE)</f>
        <v>Deluxe 1/4" Acrylic Shelves come in a variety of lengths ready for Slatgrid, Gridwall, or pegboard to display merchandise in your retail store.</v>
      </c>
      <c r="G204">
        <f>VLOOKUP(A204,'Created-Categories-Web2'!A:H,8,FALSE)</f>
        <v>14</v>
      </c>
      <c r="H204">
        <f>COUNTIF(M:M,M204)</f>
        <v>2</v>
      </c>
      <c r="I204" s="6" t="str">
        <f ca="1">IFERROR(__xludf.DUMMYFUNCTION("SPLIT(A2,""/"")"),"www.americanretailsupply.com")</f>
        <v>www.americanretailsupply.com</v>
      </c>
      <c r="J204">
        <v>64944</v>
      </c>
      <c r="K204">
        <v>34126</v>
      </c>
      <c r="L204" t="s">
        <v>23099</v>
      </c>
      <c r="M204" t="s">
        <v>23109</v>
      </c>
      <c r="N204" t="s">
        <v>23973</v>
      </c>
    </row>
    <row r="205" spans="1:14" ht="14.25">
      <c r="A205" s="4" t="s">
        <v>6328</v>
      </c>
      <c r="B205" t="str">
        <f>VLOOKUP(A205,'Created-Categories-Web2'!A:B,2,FALSE)</f>
        <v>Default Category/Slatwall; Gridwall; Wall Display/Gridwall; Slatgrid/Acrylic for Gridwall/Acrylic Shelves for Slatwall; Gridwall or Pegboard; Deluxe 1 4"</v>
      </c>
      <c r="C205" t="str">
        <f>SUBSTITUTE(A205,"www.americanretailsupply.com/","")</f>
        <v>64949/34126/Acrylic-for-Gridwall/Acrylic-Shelves-for-Slatwall-Gridwall-or-Pegboard-Deluxe-14.html</v>
      </c>
      <c r="D205" t="str">
        <f>IF(ISERROR(VLOOKUP(B205,'Staging Category Links'!A:D,4, FALSE)), "", VLOOKUP(B205,'Staging Category Links'!A:D,4, FALSE) &amp; ".html")</f>
        <v>slatwall-gridwall-wall-display/gridwall-slatgrid/acrylic-for-gridwall/acrylic-shelves-for-slatwall-gridwall-or-pegboard-deluxe-1-4.html</v>
      </c>
      <c r="F205" s="5" t="str">
        <f>VLOOKUP(A205,'Created-Categories-Web2'!A:H,3,FALSE)</f>
        <v>Deluxe 1/4" Acrylic Shelves come in a variety of lengths ready for Slatgrid, Gridwall, or pegboard to display merchandise in your retail store.</v>
      </c>
      <c r="G205">
        <f>VLOOKUP(A205,'Created-Categories-Web2'!A:H,8,FALSE)</f>
        <v>0</v>
      </c>
      <c r="H205">
        <f>COUNTIF(M:M,M205)</f>
        <v>2</v>
      </c>
      <c r="I205" s="6" t="str">
        <f ca="1">IFERROR(__xludf.DUMMYFUNCTION("SPLIT(A2,""/"")"),"www.americanretailsupply.com")</f>
        <v>www.americanretailsupply.com</v>
      </c>
      <c r="J205">
        <v>64949</v>
      </c>
      <c r="K205">
        <v>34126</v>
      </c>
      <c r="L205" t="s">
        <v>23173</v>
      </c>
      <c r="M205" t="s">
        <v>23109</v>
      </c>
      <c r="N205" t="s">
        <v>23973</v>
      </c>
    </row>
    <row r="206" spans="1:14" ht="14.25" hidden="1">
      <c r="A206" s="4" t="s">
        <v>5973</v>
      </c>
      <c r="B206" t="str">
        <f>VLOOKUP(A206,'Created-Categories-Web2'!A:B,2,FALSE)</f>
        <v>Default Category/Slatwall; Gridwall; Wall Display/Slatwall/Acrylic for Slatwall/Acrylic Shelves for Slatwall; Slatgrid with sides</v>
      </c>
      <c r="C206" t="str">
        <f>SUBSTITUTE(A206,"www.americanretailsupply.com/","")</f>
        <v>64944/34136/Acrylic-for-Slatwall/Acrylic-Shelves-for-Slatwall-Slatgrid-with-sides.html</v>
      </c>
      <c r="D206" t="str">
        <f>IF(ISERROR(VLOOKUP(B206,'Staging Category Links'!A:D,4, FALSE)), "", VLOOKUP(B206,'Staging Category Links'!A:D,4, FALSE) &amp; ".html")</f>
        <v>slatwall-gridwall-wall-display/slatwall/acrylic-for-slatwall/acrylic-shelves-for-slatwall-slatgrid-with-sides.html</v>
      </c>
      <c r="F206" s="5" t="str">
        <f>VLOOKUP(A206,'Created-Categories-Web2'!A:H,3,FALSE)</f>
        <v>Acrylic 4" deep shelves for Slatwall or Slatgrid. These 4" deep shelves display small items like mugs or cups very effectively. Choose from 2 different lengths and Open or Closed ends.</v>
      </c>
      <c r="G206">
        <f>VLOOKUP(A206,'Created-Categories-Web2'!A:H,8,FALSE)</f>
        <v>4</v>
      </c>
      <c r="H206">
        <f>COUNTIF(M:M,M206)</f>
        <v>1</v>
      </c>
      <c r="I206" s="6" t="str">
        <f ca="1">IFERROR(__xludf.DUMMYFUNCTION("SPLIT(A2,""/"")"),"www.americanretailsupply.com")</f>
        <v>www.americanretailsupply.com</v>
      </c>
      <c r="J206">
        <v>64944</v>
      </c>
      <c r="K206">
        <v>34136</v>
      </c>
      <c r="L206" t="s">
        <v>23099</v>
      </c>
      <c r="M206" t="s">
        <v>23113</v>
      </c>
    </row>
    <row r="207" spans="1:14" ht="14.25" hidden="1">
      <c r="A207" s="4" t="s">
        <v>5992</v>
      </c>
      <c r="B207" t="str">
        <f>VLOOKUP(A207,'Created-Categories-Web2'!A:B,2,FALSE)</f>
        <v>Default Category/Slatwall; Gridwall; Wall Display/Slatwall/Acrylic for Slatwall/Acrylic Shelves for Slatwall with Lip; Slanted; or Braced Slanted</v>
      </c>
      <c r="C207" t="str">
        <f>SUBSTITUTE(A207,"www.americanretailsupply.com/","")</f>
        <v>64944/34146/Acrylic-for-Slatwall/Acrylic-Shelves-for-Slatwall-with-Lip-Slanted-or-Braced-Slanted.html</v>
      </c>
      <c r="D207" t="str">
        <f>IF(ISERROR(VLOOKUP(B207,'Staging Category Links'!A:D,4, FALSE)), "", VLOOKUP(B207,'Staging Category Links'!A:D,4, FALSE) &amp; ".html")</f>
        <v>slatwall-gridwall-wall-display/slatwall/acrylic-for-slatwall/acrylic-shelves-for-slatwall-with-lip-slanted-or-braced-slanted.html</v>
      </c>
      <c r="F207" s="5" t="str">
        <f>VLOOKUP(A207,'Created-Categories-Web2'!A:H,3,FALSE)</f>
        <v>These are acrylic 45&amp;#186; shelves have braced ends suitable to hold your heavier items. These shelves are made from heavy weight 3/16" acrylic.</v>
      </c>
      <c r="G207">
        <f>VLOOKUP(A207,'Created-Categories-Web2'!A:H,8,FALSE)</f>
        <v>1</v>
      </c>
      <c r="H207">
        <f>COUNTIF(M:M,M207)</f>
        <v>1</v>
      </c>
      <c r="I207" s="6" t="str">
        <f ca="1">IFERROR(__xludf.DUMMYFUNCTION("SPLIT(A2,""/"")"),"www.americanretailsupply.com")</f>
        <v>www.americanretailsupply.com</v>
      </c>
      <c r="J207">
        <v>64944</v>
      </c>
      <c r="K207">
        <v>34146</v>
      </c>
      <c r="L207" t="s">
        <v>23099</v>
      </c>
      <c r="M207" t="s">
        <v>23116</v>
      </c>
    </row>
    <row r="208" spans="1:14" ht="14.25" hidden="1">
      <c r="A208" s="4" t="s">
        <v>3518</v>
      </c>
      <c r="B208" t="str">
        <f>VLOOKUP(A208,'Created-Categories-Web2'!A:B,2,FALSE)</f>
        <v>Default Category/Store Display Cases; Racks &amp; Showcases/Mini Grid/Acrylic Shelves with Flat Squares no Attachment</v>
      </c>
      <c r="C208" t="str">
        <f>SUBSTITUTE(A208,"www.americanretailsupply.com/","")</f>
        <v>64826/41124/Mini-Grid/Acrylic-Shelves-with-Flat-Squares-no-Attachment.html</v>
      </c>
      <c r="D208" t="str">
        <f>IF(ISERROR(VLOOKUP(B208,'Staging Category Links'!A:D,4, FALSE)), "", VLOOKUP(B208,'Staging Category Links'!A:D,4, FALSE) &amp; ".html")</f>
        <v>store-display-cases-racks-showcases/mini-grid/acrylic-shelves-with-flat-squares-no-attachment.html</v>
      </c>
      <c r="F208" s="5" t="str">
        <f>VLOOKUP(A208,'Created-Categories-Web2'!A:H,3,FALSE)</f>
        <v>Clear Acrylic Shelf Squares are for wire mini grid cubes and Slatwall &amp;amp; Gridwall wire shelves.&lt;br&gt;These plates are made of 1/8" clear acrylic. Two sizes are available. &lt;br&gt;    701351 is 14" x 14" Fits mini grid squares&lt;br&gt;    701352 is 24" x 12" Fits wire shelves</v>
      </c>
      <c r="G208">
        <f>VLOOKUP(A208,'Created-Categories-Web2'!A:H,8,FALSE)</f>
        <v>2</v>
      </c>
      <c r="H208">
        <f>COUNTIF(M:M,M208)</f>
        <v>1</v>
      </c>
      <c r="I208" s="6" t="str">
        <f ca="1">IFERROR(__xludf.DUMMYFUNCTION("SPLIT(A2,""/"")"),"www.americanretailsupply.com")</f>
        <v>www.americanretailsupply.com</v>
      </c>
      <c r="J208">
        <v>64826</v>
      </c>
      <c r="K208">
        <v>41124</v>
      </c>
      <c r="L208" t="s">
        <v>18812</v>
      </c>
      <c r="M208" t="s">
        <v>18841</v>
      </c>
    </row>
    <row r="209" spans="1:14" ht="14.25">
      <c r="A209" s="4" t="s">
        <v>2583</v>
      </c>
      <c r="B209" t="str">
        <f>VLOOKUP(A209,'Created-Categories-Web2'!A:B,2,FALSE)</f>
        <v>Default Category/Store Display Cases; Racks &amp; Showcases/Acrylic Displays/Acrylic Bins; Trays; Easels/Acrylic Shirt Easels</v>
      </c>
      <c r="C209" t="str">
        <f>SUBSTITUTE(A209,"www.americanretailsupply.com/","")</f>
        <v>64770/33978/Acrylic-Bins-Trays-Easels/Acrylic-Shirt-Easels.html</v>
      </c>
      <c r="D209" t="str">
        <f>IF(ISERROR(VLOOKUP(B209,'Staging Category Links'!A:D,4, FALSE)), "", VLOOKUP(B209,'Staging Category Links'!A:D,4, FALSE) &amp; ".html")</f>
        <v>store-display-cases-racks-showcases/acrylic-displays/acrylic-bins-trays-easels/acrylic-shirt-easels.html</v>
      </c>
      <c r="F209" s="5" t="str">
        <f>VLOOKUP(A209,'Created-Categories-Web2'!A:H,3,FALSE)</f>
        <v>These easels are perfect for holding a packaged folded shirt and is clear acrylic.  The slant allows you to display your shirts so that they are a featured item.</v>
      </c>
      <c r="G209">
        <f>VLOOKUP(A209,'Created-Categories-Web2'!A:H,8,FALSE)</f>
        <v>1</v>
      </c>
      <c r="H209">
        <f>COUNTIF(M:M,M209)</f>
        <v>2</v>
      </c>
      <c r="I209" s="6" t="str">
        <f ca="1">IFERROR(__xludf.DUMMYFUNCTION("SPLIT(A2,""/"")"),"www.americanretailsupply.com")</f>
        <v>www.americanretailsupply.com</v>
      </c>
      <c r="J209">
        <v>64770</v>
      </c>
      <c r="K209">
        <v>33978</v>
      </c>
      <c r="L209" t="s">
        <v>14632</v>
      </c>
      <c r="M209" t="s">
        <v>14656</v>
      </c>
      <c r="N209" t="s">
        <v>23974</v>
      </c>
    </row>
    <row r="210" spans="1:14" ht="14.25">
      <c r="A210" s="4" t="s">
        <v>5200</v>
      </c>
      <c r="B210" t="str">
        <f>VLOOKUP(A210,'Created-Categories-Web2'!A:B,2,FALSE)</f>
        <v>Default Category/Store Display Cases; Racks &amp; Showcases/Acrylic Displays/Jewelry; Apparel; Eyewear Displays/Acrylic Shirt Easels</v>
      </c>
      <c r="C210" t="str">
        <f>SUBSTITUTE(A210,"www.americanretailsupply.com/","")</f>
        <v>64915/33978/Jewelry-Apparel-Eyewear-Displays/Acrylic-Shirt-Easels.html</v>
      </c>
      <c r="F210" s="5" t="str">
        <f>VLOOKUP(A210,'Created-Categories-Web2'!A:H,3,FALSE)</f>
        <v>These easels are perfect for holding a packaged folded shirt and is clear acrylic.  The slant allows you to display your shirts so that they are a featured item.</v>
      </c>
      <c r="G210">
        <f>VLOOKUP(A210,'Created-Categories-Web2'!A:H,8,FALSE)</f>
        <v>0</v>
      </c>
      <c r="H210">
        <f>COUNTIF(M:M,M210)</f>
        <v>2</v>
      </c>
      <c r="I210" s="6" t="str">
        <f ca="1">IFERROR(__xludf.DUMMYFUNCTION("SPLIT(A2,""/"")"),"www.americanretailsupply.com")</f>
        <v>www.americanretailsupply.com</v>
      </c>
      <c r="J210">
        <v>64915</v>
      </c>
      <c r="K210">
        <v>33978</v>
      </c>
      <c r="L210" t="s">
        <v>22973</v>
      </c>
      <c r="M210" t="s">
        <v>14656</v>
      </c>
      <c r="N210" t="s">
        <v>23974</v>
      </c>
    </row>
    <row r="211" spans="1:14" ht="14.25" hidden="1">
      <c r="A211" s="4" t="s">
        <v>4842</v>
      </c>
      <c r="B211" t="str">
        <f>VLOOKUP(A211,'Created-Categories-Web2'!A:B,2,FALSE)</f>
        <v>Default Category/Closeouts/Closeout Acrylic; Glass; Jewelry Displays/Acrylic Sign Holders</v>
      </c>
      <c r="C211" t="str">
        <f>SUBSTITUTE(A211,"www.americanretailsupply.com/","")</f>
        <v>64900/634210/Closeout-Acrylic-Glass-Jewelry-Displays/Acrylic-Sign-Holders.html</v>
      </c>
      <c r="D211" t="str">
        <f>IF(ISERROR(VLOOKUP(B211,'Staging Category Links'!A:D,4, FALSE)), "", VLOOKUP(B211,'Staging Category Links'!A:D,4, FALSE) &amp; ".html")</f>
        <v>closeouts/closeout-acrylic-glass-jewelry-displays/acrylic-sign-holders.html</v>
      </c>
      <c r="F211" s="5" t="str">
        <f>VLOOKUP(A211,'Created-Categories-Web2'!A:H,3,FALSE)</f>
        <v>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v>
      </c>
      <c r="G211">
        <f>VLOOKUP(A211,'Created-Categories-Web2'!A:H,8,FALSE)</f>
        <v>3</v>
      </c>
      <c r="H211">
        <f>COUNTIF(M:M,M211)</f>
        <v>1</v>
      </c>
      <c r="I211" s="6" t="str">
        <f ca="1">IFERROR(__xludf.DUMMYFUNCTION("SPLIT(A2,""/"")"),"www.americanretailsupply.com")</f>
        <v>www.americanretailsupply.com</v>
      </c>
      <c r="J211">
        <v>64900</v>
      </c>
      <c r="K211">
        <v>634210</v>
      </c>
      <c r="L211" t="s">
        <v>22889</v>
      </c>
      <c r="M211" t="s">
        <v>22897</v>
      </c>
    </row>
    <row r="212" spans="1:14" ht="14.25" hidden="1">
      <c r="A212" s="4" t="s">
        <v>6972</v>
      </c>
      <c r="B212" t="str">
        <f>VLOOKUP(A212,'Created-Categories-Web2'!A:B,2,FALSE)</f>
        <v>Default Category/Advertising Aids/Sign Card Frames and Vinyl Envelopes/Acrylic Sign Card Frames/Acrylic Sign Holders for Countertop Economy Slant Back</v>
      </c>
      <c r="C212" t="str">
        <f>SUBSTITUTE(A212,"www.americanretailsupply.com/","")</f>
        <v>64983/575694/Acrylic-Sign-Card-Frames/Acrylic-Sign-Holders-for-Countertop-Economy-Slant-Back.html</v>
      </c>
      <c r="D212" t="str">
        <f>IF(ISERROR(VLOOKUP(B212,'Staging Category Links'!A:D,4, FALSE)), "", VLOOKUP(B212,'Staging Category Links'!A:D,4, FALSE) &amp; ".html")</f>
        <v>advertising-aids/sign-card-frames-and-vinyl-envelopes/acrylic-sign-card-frames/acrylic-sign-holders-for-countertop-economy-slant-back.html</v>
      </c>
      <c r="F212" s="5" t="str">
        <f>VLOOKUP(A212,'Created-Categories-Web2'!A:H,3,FALSE)</f>
        <v>These countertop sign holders are slanted back and made from 1/16" acrylic and very economical to use. Sizes listed as Width by Height. Sold individually.</v>
      </c>
      <c r="G212">
        <f>VLOOKUP(A212,'Created-Categories-Web2'!A:H,8,FALSE)</f>
        <v>5</v>
      </c>
      <c r="H212">
        <f>COUNTIF(M:M,M212)</f>
        <v>1</v>
      </c>
      <c r="I212" s="6" t="str">
        <f ca="1">IFERROR(__xludf.DUMMYFUNCTION("SPLIT(A2,""/"")"),"www.americanretailsupply.com")</f>
        <v>www.americanretailsupply.com</v>
      </c>
      <c r="J212">
        <v>64983</v>
      </c>
      <c r="K212">
        <v>575694</v>
      </c>
      <c r="L212" t="s">
        <v>23300</v>
      </c>
      <c r="M212" t="s">
        <v>23302</v>
      </c>
    </row>
    <row r="213" spans="1:14" ht="14.25" hidden="1">
      <c r="A213" s="4" t="s">
        <v>6967</v>
      </c>
      <c r="B213" t="str">
        <f>VLOOKUP(A213,'Created-Categories-Web2'!A:B,2,FALSE)</f>
        <v>Default Category/Advertising Aids/Sign Card Frames and Vinyl Envelopes/Acrylic Sign Card Frames/Acrylic Sign Holders for Wallmount Extra Large</v>
      </c>
      <c r="C213" t="str">
        <f>SUBSTITUTE(A213,"www.americanretailsupply.com/","")</f>
        <v>64983/575655/Acrylic-Sign-Card-Frames/Acrylic-Sign-Holders-for-Wallmount-Extra-Large.html</v>
      </c>
      <c r="D213" t="str">
        <f>IF(ISERROR(VLOOKUP(B213,'Staging Category Links'!A:D,4, FALSE)), "", VLOOKUP(B213,'Staging Category Links'!A:D,4, FALSE) &amp; ".html")</f>
        <v>advertising-aids/sign-card-frames-and-vinyl-envelopes/acrylic-sign-card-frames/acrylic-sign-holders-for-wallmount-extra-large.html</v>
      </c>
      <c r="F213" s="5" t="str">
        <f>VLOOKUP(A213,'Created-Categories-Web2'!A:H,3,FALSE)</f>
        <v>Wall mount or hang from the ceiling extra large sign holders. Great for poster size signage. Sold individually.</v>
      </c>
      <c r="G213">
        <f>VLOOKUP(A213,'Created-Categories-Web2'!A:H,8,FALSE)</f>
        <v>3</v>
      </c>
      <c r="H213">
        <f>COUNTIF(M:M,M213)</f>
        <v>1</v>
      </c>
      <c r="I213" s="6" t="str">
        <f ca="1">IFERROR(__xludf.DUMMYFUNCTION("SPLIT(A2,""/"")"),"www.americanretailsupply.com")</f>
        <v>www.americanretailsupply.com</v>
      </c>
      <c r="J213">
        <v>64983</v>
      </c>
      <c r="K213">
        <v>575655</v>
      </c>
      <c r="L213" t="s">
        <v>23300</v>
      </c>
      <c r="M213" t="s">
        <v>23301</v>
      </c>
    </row>
    <row r="214" spans="1:14" ht="14.25" hidden="1">
      <c r="A214" s="4" t="s">
        <v>6982</v>
      </c>
      <c r="B214" t="str">
        <f>VLOOKUP(A214,'Created-Categories-Web2'!A:B,2,FALSE)</f>
        <v>Default Category/Advertising Aids/Sign Card Frames and Vinyl Envelopes/Acrylic Sign Card Frames/Acrylic Sign Holders Special with Holes to Attach to Shelves; etc</v>
      </c>
      <c r="C214" t="str">
        <f>SUBSTITUTE(A214,"www.americanretailsupply.com/","")</f>
        <v>64983/576366/Acrylic-Sign-Card-Frames/Acrylic-Sign-Holders-Special-with-Holes-to-Attach-to-Shelves-etc.html</v>
      </c>
      <c r="D214" t="str">
        <f>IF(ISERROR(VLOOKUP(B214,'Staging Category Links'!A:D,4, FALSE)), "", VLOOKUP(B214,'Staging Category Links'!A:D,4, FALSE) &amp; ".html")</f>
        <v>advertising-aids/sign-card-frames-and-vinyl-envelopes/acrylic-sign-card-frames/acrylic-sign-holders-special-with-holes-to-attach-to-shelves-etc.html</v>
      </c>
      <c r="F214" s="5" t="str">
        <f>VLOOKUP(A214,'Created-Categories-Web2'!A:H,3,FALSE)</f>
        <v>Great specialty Acrylic Sign Holders which comes with screw holes for use on wood counters or perfect for most gondola tops. Large screw mount sign holder uses screws or double sided tape to attach.</v>
      </c>
      <c r="G214">
        <f>VLOOKUP(A214,'Created-Categories-Web2'!A:H,8,FALSE)</f>
        <v>1</v>
      </c>
      <c r="H214">
        <f>COUNTIF(M:M,M214)</f>
        <v>1</v>
      </c>
      <c r="I214" s="6" t="str">
        <f ca="1">IFERROR(__xludf.DUMMYFUNCTION("SPLIT(A2,""/"")"),"www.americanretailsupply.com")</f>
        <v>www.americanretailsupply.com</v>
      </c>
      <c r="J214">
        <v>64983</v>
      </c>
      <c r="K214">
        <v>576366</v>
      </c>
      <c r="L214" t="s">
        <v>23300</v>
      </c>
      <c r="M214" t="s">
        <v>23304</v>
      </c>
    </row>
    <row r="215" spans="1:14" ht="14.25" hidden="1">
      <c r="A215" s="4" t="s">
        <v>6977</v>
      </c>
      <c r="B215" t="str">
        <f>VLOOKUP(A215,'Created-Categories-Web2'!A:B,2,FALSE)</f>
        <v>Default Category/Advertising Aids/Sign Card Frames and Vinyl Envelopes/Acrylic Sign Card Frames/Acrylic Sign Holders with Chrome Channel</v>
      </c>
      <c r="C215" t="str">
        <f>SUBSTITUTE(A215,"www.americanretailsupply.com/","")</f>
        <v>64983/575695/Acrylic-Sign-Card-Frames/Acrylic-Sign-Holders-with-Chrome-Channel.html</v>
      </c>
      <c r="D215" t="str">
        <f>IF(ISERROR(VLOOKUP(B215,'Staging Category Links'!A:D,4, FALSE)), "", VLOOKUP(B215,'Staging Category Links'!A:D,4, FALSE) &amp; ".html")</f>
        <v>advertising-aids/sign-card-frames-and-vinyl-envelopes/acrylic-sign-card-frames/acrylic-sign-holders-with-chrome-channel.html</v>
      </c>
      <c r="F215" s="5" t="str">
        <f>VLOOKUP(A215,'Created-Categories-Web2'!A:H,3,FALSE)</f>
        <v>This chrome channel on these holders gives an upgraded look to your acrylic holder. End of stem is finished with a 3/8 threaded fitting for attaching to a metal base or garment rack.</v>
      </c>
      <c r="G215">
        <f>VLOOKUP(A215,'Created-Categories-Web2'!A:H,8,FALSE)</f>
        <v>2</v>
      </c>
      <c r="H215">
        <f>COUNTIF(M:M,M215)</f>
        <v>1</v>
      </c>
      <c r="I215" s="6" t="str">
        <f ca="1">IFERROR(__xludf.DUMMYFUNCTION("SPLIT(A2,""/"")"),"www.americanretailsupply.com")</f>
        <v>www.americanretailsupply.com</v>
      </c>
      <c r="J215">
        <v>64983</v>
      </c>
      <c r="K215">
        <v>575695</v>
      </c>
      <c r="L215" t="s">
        <v>23300</v>
      </c>
      <c r="M215" t="s">
        <v>23303</v>
      </c>
    </row>
    <row r="216" spans="1:14" ht="14.25" hidden="1">
      <c r="A216" s="4" t="s">
        <v>6994</v>
      </c>
      <c r="B216" t="str">
        <f>VLOOKUP(A216,'Created-Categories-Web2'!A:B,2,FALSE)</f>
        <v>Default Category/Advertising Aids/Sign Card Frames and Vinyl Envelopes/Acrylic Sign Card Frames/Acrylic Sign Holder with Literature Pocket</v>
      </c>
      <c r="C216" t="str">
        <f>SUBSTITUTE(A216,"www.americanretailsupply.com/","")</f>
        <v>64983/782979/Acrylic-Sign-Card-Frames/Acrylic-Sign-Holder-with-Literature-Pocket.html</v>
      </c>
      <c r="D216" t="str">
        <f>IF(ISERROR(VLOOKUP(B216,'Staging Category Links'!A:D,4, FALSE)), "", VLOOKUP(B216,'Staging Category Links'!A:D,4, FALSE) &amp; ".html")</f>
        <v>advertising-aids/sign-card-frames-and-vinyl-envelopes/acrylic-sign-card-frames/acrylic-sign-holder-with-literature-pocket.html</v>
      </c>
      <c r="F216" s="5" t="str">
        <f>VLOOKUP(A216,'Created-Categories-Web2'!A:H,3,FALSE)</f>
        <v>Countertop use for 13 1/8" x 11" sign while there is a 4"W x 1 1/2"D with a 4" lip Literature Holder attached to the front.</v>
      </c>
      <c r="G216">
        <f>VLOOKUP(A216,'Created-Categories-Web2'!A:H,8,FALSE)</f>
        <v>1</v>
      </c>
      <c r="H216">
        <f>COUNTIF(M:M,M216)</f>
        <v>1</v>
      </c>
      <c r="I216" s="6" t="str">
        <f ca="1">IFERROR(__xludf.DUMMYFUNCTION("SPLIT(A2,""/"")"),"www.americanretailsupply.com")</f>
        <v>www.americanretailsupply.com</v>
      </c>
      <c r="J216">
        <v>64983</v>
      </c>
      <c r="K216">
        <v>782979</v>
      </c>
      <c r="L216" t="s">
        <v>23300</v>
      </c>
      <c r="M216" t="s">
        <v>23306</v>
      </c>
    </row>
    <row r="217" spans="1:14" ht="14.25">
      <c r="A217" s="4" t="s">
        <v>5229</v>
      </c>
      <c r="B217" t="str">
        <f>VLOOKUP(A217,'Created-Categories-Web2'!A:B,2,FALSE)</f>
        <v>Default Category/Store Display Cases; Racks &amp; Showcases/Acrylic Displays/Jewelry; Apparel; Eyewear Displays/Acrylic Single Watch Display for Slatwall or Slatgrid</v>
      </c>
      <c r="C217" t="str">
        <f>SUBSTITUTE(A217,"www.americanretailsupply.com/","")</f>
        <v>64915/34071/Jewelry-Apparel-Eyewear-Displays/Acrylic-Single-Watch-Display-for-Slatwall-or-Slatgrid.html</v>
      </c>
      <c r="F217" s="5" t="str">
        <f>VLOOKUP(A217,'Created-Categories-Web2'!A:H,3,FALSE)</f>
        <v>This clear watch display will allow you to highlight individual watch designs in your display to their best advantage.</v>
      </c>
      <c r="G217">
        <f>VLOOKUP(A217,'Created-Categories-Web2'!A:H,8,FALSE)</f>
        <v>1</v>
      </c>
      <c r="H217">
        <f>COUNTIF(M:M,M217)</f>
        <v>2</v>
      </c>
      <c r="I217" s="6" t="str">
        <f ca="1">IFERROR(__xludf.DUMMYFUNCTION("SPLIT(A2,""/"")"),"www.americanretailsupply.com")</f>
        <v>www.americanretailsupply.com</v>
      </c>
      <c r="J217">
        <v>64915</v>
      </c>
      <c r="K217">
        <v>34071</v>
      </c>
      <c r="L217" t="s">
        <v>22973</v>
      </c>
      <c r="M217" t="s">
        <v>22984</v>
      </c>
      <c r="N217" t="s">
        <v>23975</v>
      </c>
    </row>
    <row r="218" spans="1:14" ht="14.25">
      <c r="A218" s="4" t="s">
        <v>5941</v>
      </c>
      <c r="B218" t="str">
        <f>VLOOKUP(A218,'Created-Categories-Web2'!A:B,2,FALSE)</f>
        <v>Default Category/Slatwall; Gridwall; Wall Display/Slatwall/Acrylic for Slatwall/Acrylic Single Watch Display for Slatwall or Slatgrid</v>
      </c>
      <c r="C218" t="str">
        <f>SUBSTITUTE(A218,"www.americanretailsupply.com/","")</f>
        <v>64944/34071/Acrylic-for-Slatwall/Acrylic-Single-Watch-Display-for-Slatwall-or-Slatgrid.html</v>
      </c>
      <c r="D218" t="str">
        <f>IF(ISERROR(VLOOKUP(B218,'Staging Category Links'!A:D,4, FALSE)), "", VLOOKUP(B218,'Staging Category Links'!A:D,4, FALSE) &amp; ".html")</f>
        <v>slatwall-gridwall-wall-display/slatwall/acrylic-for-slatwall/acrylic-single-watch-display-for-slatwall-or-slatgrid.html</v>
      </c>
      <c r="F218" s="5" t="str">
        <f>VLOOKUP(A218,'Created-Categories-Web2'!A:H,3,FALSE)</f>
        <v>This clear watch display will allow you to highlight individual watch designs in your display to their best advantage.</v>
      </c>
      <c r="G218">
        <f>VLOOKUP(A218,'Created-Categories-Web2'!A:H,8,FALSE)</f>
        <v>0</v>
      </c>
      <c r="H218">
        <f>COUNTIF(M:M,M218)</f>
        <v>2</v>
      </c>
      <c r="I218" s="6" t="str">
        <f ca="1">IFERROR(__xludf.DUMMYFUNCTION("SPLIT(A2,""/"")"),"www.americanretailsupply.com")</f>
        <v>www.americanretailsupply.com</v>
      </c>
      <c r="J218">
        <v>64944</v>
      </c>
      <c r="K218">
        <v>34071</v>
      </c>
      <c r="L218" t="s">
        <v>23099</v>
      </c>
      <c r="M218" t="s">
        <v>22984</v>
      </c>
      <c r="N218" t="s">
        <v>23975</v>
      </c>
    </row>
    <row r="219" spans="1:14" ht="14.25" hidden="1">
      <c r="A219" s="4" t="s">
        <v>7004</v>
      </c>
      <c r="B219" t="str">
        <f>VLOOKUP(A219,'Created-Categories-Web2'!A:B,2,FALSE)</f>
        <v>Default Category/Advertising Aids/Sign Card Frames and Vinyl Envelopes/Acrylic Sign Card Frames/Acrylic Slant Back Countertop Sign Holders</v>
      </c>
      <c r="C219" t="str">
        <f>SUBSTITUTE(A219,"www.americanretailsupply.com/","")</f>
        <v>64983/783312/Acrylic-Sign-Card-Frames/Acrylic-Slant-Back-Countertop-Sign-Holders.html</v>
      </c>
      <c r="D219" t="str">
        <f>IF(ISERROR(VLOOKUP(B219,'Staging Category Links'!A:D,4, FALSE)), "", VLOOKUP(B219,'Staging Category Links'!A:D,4, FALSE) &amp; ".html")</f>
        <v>advertising-aids/sign-card-frames-and-vinyl-envelopes/acrylic-sign-card-frames/acrylic-slant-back-countertop-sign-holders.html</v>
      </c>
      <c r="F219" s="5" t="str">
        <f>VLOOKUP(A219,'Created-Categories-Web2'!A:H,3,FALSE)</f>
        <v>The Slant Back Acrylic Sign Holders for your Countertops come in many sizes. Sold individually.</v>
      </c>
      <c r="G219">
        <f>VLOOKUP(A219,'Created-Categories-Web2'!A:H,8,FALSE)</f>
        <v>15</v>
      </c>
      <c r="H219">
        <f>COUNTIF(M:M,M219)</f>
        <v>1</v>
      </c>
      <c r="I219" s="6" t="str">
        <f ca="1">IFERROR(__xludf.DUMMYFUNCTION("SPLIT(A2,""/"")"),"www.americanretailsupply.com")</f>
        <v>www.americanretailsupply.com</v>
      </c>
      <c r="J219">
        <v>64983</v>
      </c>
      <c r="K219">
        <v>783312</v>
      </c>
      <c r="L219" t="s">
        <v>23300</v>
      </c>
      <c r="M219" t="s">
        <v>23307</v>
      </c>
    </row>
    <row r="220" spans="1:14" ht="14.25" hidden="1">
      <c r="A220" s="4" t="s">
        <v>5985</v>
      </c>
      <c r="B220" t="str">
        <f>VLOOKUP(A220,'Created-Categories-Web2'!A:B,2,FALSE)</f>
        <v>Default Category/Slatwall; Gridwall; Wall Display/Slatwall/Acrylic for Slatwall/Acrylic Slatwall Flat Braced Shelves with Front Lip</v>
      </c>
      <c r="C220" t="str">
        <f>SUBSTITUTE(A220,"www.americanretailsupply.com/","")</f>
        <v>64944/34138/Acrylic-for-Slatwall/Acrylic-Slatwall-Flat-Braced-Shelves-with-Front-Lip.html</v>
      </c>
      <c r="D220" t="str">
        <f>IF(ISERROR(VLOOKUP(B220,'Staging Category Links'!A:D,4, FALSE)), "", VLOOKUP(B220,'Staging Category Links'!A:D,4, FALSE) &amp; ".html")</f>
        <v>slatwall-gridwall-wall-display/slatwall/acrylic-for-slatwall/acrylic-slatwall-flat-braced-shelves-with-front-lip.html</v>
      </c>
      <c r="F220" s="5" t="str">
        <f>VLOOKUP(A220,'Created-Categories-Web2'!A:H,3,FALSE)</f>
        <v>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v>
      </c>
      <c r="G220">
        <f>VLOOKUP(A220,'Created-Categories-Web2'!A:H,8,FALSE)</f>
        <v>2</v>
      </c>
      <c r="H220">
        <f>COUNTIF(M:M,M220)</f>
        <v>1</v>
      </c>
      <c r="I220" s="6" t="str">
        <f ca="1">IFERROR(__xludf.DUMMYFUNCTION("SPLIT(A2,""/"")"),"www.americanretailsupply.com")</f>
        <v>www.americanretailsupply.com</v>
      </c>
      <c r="J220">
        <v>64944</v>
      </c>
      <c r="K220">
        <v>34138</v>
      </c>
      <c r="L220" t="s">
        <v>23099</v>
      </c>
      <c r="M220" t="s">
        <v>23115</v>
      </c>
    </row>
    <row r="221" spans="1:14" ht="14.25" hidden="1">
      <c r="A221" s="4" t="s">
        <v>5968</v>
      </c>
      <c r="B221" t="str">
        <f>VLOOKUP(A221,'Created-Categories-Web2'!A:B,2,FALSE)</f>
        <v>Default Category/Slatwall; Gridwall; Wall Display/Slatwall/Acrylic for Slatwall/Acrylic Slatwall Maxi Length Shelves</v>
      </c>
      <c r="C221" t="str">
        <f>SUBSTITUTE(A221,"www.americanretailsupply.com/","")</f>
        <v>64944/34135/Acrylic-for-Slatwall/Acrylic-Slatwall-Maxi-Length-Shelves.html</v>
      </c>
      <c r="D221" t="str">
        <f>IF(ISERROR(VLOOKUP(B221,'Staging Category Links'!A:D,4, FALSE)), "", VLOOKUP(B221,'Staging Category Links'!A:D,4, FALSE) &amp; ".html")</f>
        <v>slatwall-gridwall-wall-display/slatwall/acrylic-for-slatwall/acrylic-slatwall-maxi-length-shelves.html</v>
      </c>
      <c r="F221" s="5" t="str">
        <f>VLOOKUP(A221,'Created-Categories-Web2'!A:H,3,FALSE)</f>
        <v>Maxi Length Shelves for Slatwall are made for those displays that you need a longer continuous shelf. These shelves are made of extra thick 1/4" acrylic.</v>
      </c>
      <c r="G221">
        <f>VLOOKUP(A221,'Created-Categories-Web2'!A:H,8,FALSE)</f>
        <v>8</v>
      </c>
      <c r="H221">
        <f>COUNTIF(M:M,M221)</f>
        <v>1</v>
      </c>
      <c r="I221" s="6" t="str">
        <f ca="1">IFERROR(__xludf.DUMMYFUNCTION("SPLIT(A2,""/"")"),"www.americanretailsupply.com")</f>
        <v>www.americanretailsupply.com</v>
      </c>
      <c r="J221">
        <v>64944</v>
      </c>
      <c r="K221">
        <v>34135</v>
      </c>
      <c r="L221" t="s">
        <v>23099</v>
      </c>
      <c r="M221" t="s">
        <v>23112</v>
      </c>
    </row>
    <row r="222" spans="1:14" ht="14.25" hidden="1">
      <c r="A222" s="4" t="s">
        <v>23907</v>
      </c>
      <c r="B222" t="e">
        <f>VLOOKUP(A222,'Created-Categories-Web2'!A:B,2,FALSE)</f>
        <v>#N/A</v>
      </c>
      <c r="C222" t="str">
        <f>SUBSTITUTE(A222,"www.americanretailsupply.com/","")</f>
        <v>9316/2700/Slatwall-Acrylic-Displays/Acrylic-Slatwall-Sign-Holders.html</v>
      </c>
      <c r="F222" s="5" t="e">
        <f>VLOOKUP(A222,'Created-Categories-Web2'!A:H,3,FALSE)</f>
        <v>#N/A</v>
      </c>
      <c r="G222" t="e">
        <f>VLOOKUP(A222,'Created-Categories-Web2'!A:H,8,FALSE)</f>
        <v>#N/A</v>
      </c>
      <c r="H222">
        <f>COUNTIF(M:M,M222)</f>
        <v>1</v>
      </c>
      <c r="I222" s="6" t="str">
        <f ca="1">IFERROR(__xludf.DUMMYFUNCTION("SPLIT(A2,""/"")"),"www.americanretailsupply.com")</f>
        <v>www.americanretailsupply.com</v>
      </c>
      <c r="J222">
        <v>9316</v>
      </c>
      <c r="K222">
        <v>2700</v>
      </c>
      <c r="L222" t="s">
        <v>23908</v>
      </c>
      <c r="M222" t="s">
        <v>23909</v>
      </c>
    </row>
    <row r="223" spans="1:14" ht="14.25" hidden="1">
      <c r="A223" s="4" t="s">
        <v>6036</v>
      </c>
      <c r="B223" t="str">
        <f>VLOOKUP(A223,'Created-Categories-Web2'!A:B,2,FALSE)</f>
        <v>Default Category/Slatwall; Gridwall; Wall Display/Slatwall/Acrylic for Slatwall/Acrylic Small Bar for Slatwall</v>
      </c>
      <c r="C223" t="str">
        <f>SUBSTITUTE(A223,"www.americanretailsupply.com/","")</f>
        <v>64944/34272/Acrylic-for-Slatwall/Acrylic-Small-Bar-for-Slatwall.html</v>
      </c>
      <c r="D223" t="str">
        <f>IF(ISERROR(VLOOKUP(B223,'Staging Category Links'!A:D,4, FALSE)), "", VLOOKUP(B223,'Staging Category Links'!A:D,4, FALSE) &amp; ".html")</f>
        <v>slatwall-gridwall-wall-display/slatwall/acrylic-for-slatwall/acrylic-small-bar-for-slatwall.html</v>
      </c>
      <c r="F223" s="5" t="str">
        <f>VLOOKUP(A223,'Created-Categories-Web2'!A:H,3,FALSE)</f>
        <v>For use with Slatwall display this small bar has a with a 3 7/8" Acrylic Faceout.</v>
      </c>
      <c r="G223">
        <f>VLOOKUP(A223,'Created-Categories-Web2'!A:H,8,FALSE)</f>
        <v>1</v>
      </c>
      <c r="H223">
        <f>COUNTIF(M:M,M223)</f>
        <v>1</v>
      </c>
      <c r="I223" s="6" t="str">
        <f ca="1">IFERROR(__xludf.DUMMYFUNCTION("SPLIT(A2,""/"")"),"www.americanretailsupply.com")</f>
        <v>www.americanretailsupply.com</v>
      </c>
      <c r="J223">
        <v>64944</v>
      </c>
      <c r="K223">
        <v>34272</v>
      </c>
      <c r="L223" t="s">
        <v>23099</v>
      </c>
      <c r="M223" t="s">
        <v>23123</v>
      </c>
    </row>
    <row r="224" spans="1:14" ht="14.25" hidden="1">
      <c r="A224" s="4" t="s">
        <v>6987</v>
      </c>
      <c r="B224" t="str">
        <f>VLOOKUP(A224,'Created-Categories-Web2'!A:B,2,FALSE)</f>
        <v>Default Category/Advertising Aids/Sign Card Frames and Vinyl Envelopes/Acrylic Sign Card Frames/Acrylic Specialty Sign Holders</v>
      </c>
      <c r="C224" t="str">
        <f>SUBSTITUTE(A224,"www.americanretailsupply.com/","")</f>
        <v>64983/782978/Acrylic-Sign-Card-Frames/Acrylic-Specialty-Sign-Holders.html</v>
      </c>
      <c r="D224" t="str">
        <f>IF(ISERROR(VLOOKUP(B224,'Staging Category Links'!A:D,4, FALSE)), "", VLOOKUP(B224,'Staging Category Links'!A:D,4, FALSE) &amp; ".html")</f>
        <v>advertising-aids/sign-card-frames-and-vinyl-envelopes/acrylic-sign-card-frames/acrylic-specialty-sign-holders.html</v>
      </c>
      <c r="F224" s="5" t="str">
        <f>VLOOKUP(A224,'Created-Categories-Web2'!A:H,3,FALSE)</f>
        <v>Countertop Sign Holders for 8 1/2" x 11" sign and a single pocket w/ 3 5/8" x 3/4" acrylic business card holder attached to the front. Literature Sign Holders is 13 1/8" x 11" sign while there is a 4"W x 1 1/2"D with a 4" lip Literature Holder attached to the front.&lt;br&gt;Sold individually.</v>
      </c>
      <c r="G224">
        <f>VLOOKUP(A224,'Created-Categories-Web2'!A:H,8,FALSE)</f>
        <v>1</v>
      </c>
      <c r="H224">
        <f>COUNTIF(M:M,M224)</f>
        <v>1</v>
      </c>
      <c r="I224" s="6" t="str">
        <f ca="1">IFERROR(__xludf.DUMMYFUNCTION("SPLIT(A2,""/"")"),"www.americanretailsupply.com")</f>
        <v>www.americanretailsupply.com</v>
      </c>
      <c r="J224">
        <v>64983</v>
      </c>
      <c r="K224">
        <v>782978</v>
      </c>
      <c r="L224" t="s">
        <v>23300</v>
      </c>
      <c r="M224" t="s">
        <v>23305</v>
      </c>
    </row>
    <row r="225" spans="1:14" ht="14.25" hidden="1">
      <c r="A225" s="4" t="s">
        <v>5061</v>
      </c>
      <c r="B225" t="str">
        <f>VLOOKUP(A225,'Created-Categories-Web2'!A:B,2,FALSE)</f>
        <v>Default Category/Closeouts/Miscellaneous Closeout/Acrylic Tape</v>
      </c>
      <c r="C225" t="str">
        <f>SUBSTITUTE(A225,"www.americanretailsupply.com/","")</f>
        <v>64905/236804/Miscellaneous-Closeout/Acrylic-Tape.html</v>
      </c>
      <c r="D225" t="str">
        <f>IF(ISERROR(VLOOKUP(B225,'Staging Category Links'!A:D,4, FALSE)), "", VLOOKUP(B225,'Staging Category Links'!A:D,4, FALSE) &amp; ".html")</f>
        <v>closeouts/miscellaneous-closeout/acrylic-tape.html</v>
      </c>
      <c r="F225" s="5" t="str">
        <f>VLOOKUP(A225,'Created-Categories-Web2'!A:H,3,FALSE)</f>
        <v>2" x 1000 yrds Clear</v>
      </c>
      <c r="G225">
        <f>VLOOKUP(A225,'Created-Categories-Web2'!A:H,8,FALSE)</f>
        <v>1</v>
      </c>
      <c r="H225">
        <f>COUNTIF(M:M,M225)</f>
        <v>1</v>
      </c>
      <c r="I225" s="6" t="str">
        <f ca="1">IFERROR(__xludf.DUMMYFUNCTION("SPLIT(A2,""/"")"),"www.americanretailsupply.com")</f>
        <v>www.americanretailsupply.com</v>
      </c>
      <c r="J225">
        <v>64905</v>
      </c>
      <c r="K225">
        <v>236804</v>
      </c>
      <c r="L225" t="s">
        <v>22944</v>
      </c>
      <c r="M225" t="s">
        <v>22945</v>
      </c>
    </row>
    <row r="226" spans="1:14" ht="14.25" hidden="1">
      <c r="A226" s="4" t="s">
        <v>5344</v>
      </c>
      <c r="B226" t="str">
        <f>VLOOKUP(A226,'Created-Categories-Web2'!A:B,2,FALSE)</f>
        <v>Default Category/Store Display Cases; Racks &amp; Showcases/Acrylic Displays/Jewelry; Apparel; Eyewear Displays/Acrylic T Bar Jewelry Displays</v>
      </c>
      <c r="C226" t="str">
        <f>SUBSTITUTE(A226,"www.americanretailsupply.com/","")</f>
        <v>64915/779406/Jewelry-Apparel-Eyewear-Displays/Acrylic-T-Bar-Jewelry-Displays.html</v>
      </c>
      <c r="D226" t="str">
        <f>IF(ISERROR(VLOOKUP(B226,'Staging Category Links'!A:D,4, FALSE)), "", VLOOKUP(B226,'Staging Category Links'!A:D,4, FALSE) &amp; ".html")</f>
        <v>store-display-cases-racks-showcases/acrylic-displays/jewelry-apparel-eyewear-displays/acrylic-t-bar-jewelry-displays.html</v>
      </c>
      <c r="F226" s="5" t="str">
        <f>VLOOKUP(A226,'Created-Categories-Web2'!A:H,3,FALSE)</f>
        <v>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v>
      </c>
      <c r="G226">
        <f>VLOOKUP(A226,'Created-Categories-Web2'!A:H,8,FALSE)</f>
        <v>8</v>
      </c>
      <c r="H226">
        <f>COUNTIF(M:M,M226)</f>
        <v>1</v>
      </c>
      <c r="I226" s="6" t="str">
        <f ca="1">IFERROR(__xludf.DUMMYFUNCTION("SPLIT(A2,""/"")"),"www.americanretailsupply.com")</f>
        <v>www.americanretailsupply.com</v>
      </c>
      <c r="J226">
        <v>64915</v>
      </c>
      <c r="K226">
        <v>779406</v>
      </c>
      <c r="L226" t="s">
        <v>22973</v>
      </c>
      <c r="M226" t="s">
        <v>22995</v>
      </c>
    </row>
    <row r="227" spans="1:14" ht="14.25">
      <c r="A227" s="4" t="s">
        <v>5163</v>
      </c>
      <c r="B227" t="str">
        <f>VLOOKUP(A227,'Created-Categories-Web2'!A:B,2,FALSE)</f>
        <v>Default Category/Store Display Cases; Racks &amp; Showcases/Acrylic Displays/Jewelry; Apparel; Eyewear Displays/Acrylic Tray for Packaged Items for Slatwall or Slatgrid</v>
      </c>
      <c r="C227" t="str">
        <f>SUBSTITUTE(A227,"www.americanretailsupply.com/","")</f>
        <v>64915/173759/Jewelry-Apparel-Eyewear-Displays/Acrylic-Tray-for-Packaged-Items-for-Slatwall-or-Slatgrid.html</v>
      </c>
      <c r="F227" s="5" t="str">
        <f>VLOOKUP(A227,'Created-Categories-Web2'!A:H,3,FALSE)</f>
        <v>Made of 1/8" Acrylic,  8"L x 13"W, 3" Front lip, 20 1/2 tilt for folded shirts, blouses, etc.</v>
      </c>
      <c r="G227">
        <f>VLOOKUP(A227,'Created-Categories-Web2'!A:H,8,FALSE)</f>
        <v>1</v>
      </c>
      <c r="H227">
        <f>COUNTIF(M:M,M227)</f>
        <v>2</v>
      </c>
      <c r="I227" s="6" t="str">
        <f ca="1">IFERROR(__xludf.DUMMYFUNCTION("SPLIT(A2,""/"")"),"www.americanretailsupply.com")</f>
        <v>www.americanretailsupply.com</v>
      </c>
      <c r="J227">
        <v>64915</v>
      </c>
      <c r="K227">
        <v>173759</v>
      </c>
      <c r="L227" t="s">
        <v>22973</v>
      </c>
      <c r="M227" t="s">
        <v>22974</v>
      </c>
      <c r="N227" t="s">
        <v>23976</v>
      </c>
    </row>
    <row r="228" spans="1:14" ht="14.25">
      <c r="A228" s="4" t="s">
        <v>5891</v>
      </c>
      <c r="B228" t="str">
        <f>VLOOKUP(A228,'Created-Categories-Web2'!A:B,2,FALSE)</f>
        <v>Default Category/Slatwall; Gridwall; Wall Display/Slatwall/Acrylic for Slatwall/Acrylic Tray for Packaged Items for Slatwall or Slatgrid</v>
      </c>
      <c r="C228" t="str">
        <f>SUBSTITUTE(A228,"www.americanretailsupply.com/","")</f>
        <v>64944/173759/Acrylic-for-Slatwall/Acrylic-Tray-for-Packaged-Items-for-Slatwall-or-Slatgrid.html</v>
      </c>
      <c r="D228" t="str">
        <f>IF(ISERROR(VLOOKUP(B228,'Staging Category Links'!A:D,4, FALSE)), "", VLOOKUP(B228,'Staging Category Links'!A:D,4, FALSE) &amp; ".html")</f>
        <v>slatwall-gridwall-wall-display/slatwall/acrylic-for-slatwall/acrylic-tray-for-packaged-items-for-slatwall-or-slatgrid.html</v>
      </c>
      <c r="F228" s="5" t="str">
        <f>VLOOKUP(A228,'Created-Categories-Web2'!A:H,3,FALSE)</f>
        <v>Made of 1/8" Acrylic,  8"L x 13"W, 3" Front lip, 20 1/2 tilt for folded shirts, blouses, etc.</v>
      </c>
      <c r="G228">
        <f>VLOOKUP(A228,'Created-Categories-Web2'!A:H,8,FALSE)</f>
        <v>0</v>
      </c>
      <c r="H228">
        <f>COUNTIF(M:M,M228)</f>
        <v>2</v>
      </c>
      <c r="I228" s="6" t="str">
        <f ca="1">IFERROR(__xludf.DUMMYFUNCTION("SPLIT(A2,""/"")"),"www.americanretailsupply.com")</f>
        <v>www.americanretailsupply.com</v>
      </c>
      <c r="J228">
        <v>64944</v>
      </c>
      <c r="K228">
        <v>173759</v>
      </c>
      <c r="L228" t="s">
        <v>23099</v>
      </c>
      <c r="M228" t="s">
        <v>22974</v>
      </c>
      <c r="N228" t="s">
        <v>23976</v>
      </c>
    </row>
    <row r="229" spans="1:14" ht="14.25" hidden="1">
      <c r="A229" s="4" t="s">
        <v>7013</v>
      </c>
      <c r="B229" t="str">
        <f>VLOOKUP(A229,'Created-Categories-Web2'!A:B,2,FALSE)</f>
        <v>Default Category/Advertising Aids/Sign Card Frames and Vinyl Envelopes/Acrylic Sign Card Frames/Acrylic Two Sided; Bottom Loading Sign Holders</v>
      </c>
      <c r="C229" t="str">
        <f>SUBSTITUTE(A229,"www.americanretailsupply.com/","")</f>
        <v>64983/783363/Acrylic-Sign-Card-Frames/Acrylic-Two-Sided-Bottom-Loading-Sign-Holders.html</v>
      </c>
      <c r="D229" t="str">
        <f>IF(ISERROR(VLOOKUP(B229,'Staging Category Links'!A:D,4, FALSE)), "", VLOOKUP(B229,'Staging Category Links'!A:D,4, FALSE) &amp; ".html")</f>
        <v>advertising-aids/sign-card-frames-and-vinyl-envelopes/acrylic-sign-card-frames/acrylic-two-sided-bottom-loading-sign-holders.html</v>
      </c>
      <c r="F229" s="5" t="str">
        <f>VLOOKUP(A229,'Created-Categories-Web2'!A:H,3,FALSE)</f>
        <v>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v>
      </c>
      <c r="G229">
        <f>VLOOKUP(A229,'Created-Categories-Web2'!A:H,8,FALSE)</f>
        <v>12</v>
      </c>
      <c r="H229">
        <f>COUNTIF(M:M,M229)</f>
        <v>1</v>
      </c>
      <c r="I229" s="6" t="str">
        <f ca="1">IFERROR(__xludf.DUMMYFUNCTION("SPLIT(A2,""/"")"),"www.americanretailsupply.com")</f>
        <v>www.americanretailsupply.com</v>
      </c>
      <c r="J229">
        <v>64983</v>
      </c>
      <c r="K229">
        <v>783363</v>
      </c>
      <c r="L229" t="s">
        <v>23300</v>
      </c>
      <c r="M229" t="s">
        <v>23309</v>
      </c>
    </row>
    <row r="230" spans="1:14" ht="14.25" hidden="1">
      <c r="A230" s="4" t="s">
        <v>7009</v>
      </c>
      <c r="B230" t="str">
        <f>VLOOKUP(A230,'Created-Categories-Web2'!A:B,2,FALSE)</f>
        <v>Default Category/Advertising Aids/Sign Card Frames and Vinyl Envelopes/Acrylic Sign Card Frames/Acrylic Two Sided; Top Loading Sign Holders</v>
      </c>
      <c r="C230" t="str">
        <f>SUBSTITUTE(A230,"www.americanretailsupply.com/","")</f>
        <v>64983/783313/Acrylic-Sign-Card-Frames/Acrylic-Two-Sided-Top-Loading-Sign-Holders.html</v>
      </c>
      <c r="D230" t="str">
        <f>IF(ISERROR(VLOOKUP(B230,'Staging Category Links'!A:D,4, FALSE)), "", VLOOKUP(B230,'Staging Category Links'!A:D,4, FALSE) &amp; ".html")</f>
        <v>advertising-aids/sign-card-frames-and-vinyl-envelopes/acrylic-sign-card-frames/acrylic-two-sided-top-loading-sign-holders.html</v>
      </c>
      <c r="F230" s="5" t="str">
        <f>VLOOKUP(A230,'Created-Categories-Web2'!A:H,3,FALSE)</f>
        <v>The Two Sided, Top Loading Acrylic Sign Holders get customer's attention in either direction. Many sizes. Sold individually.</v>
      </c>
      <c r="G230">
        <f>VLOOKUP(A230,'Created-Categories-Web2'!A:H,8,FALSE)</f>
        <v>15</v>
      </c>
      <c r="H230">
        <f>COUNTIF(M:M,M230)</f>
        <v>1</v>
      </c>
      <c r="I230" s="6" t="str">
        <f ca="1">IFERROR(__xludf.DUMMYFUNCTION("SPLIT(A2,""/"")"),"www.americanretailsupply.com")</f>
        <v>www.americanretailsupply.com</v>
      </c>
      <c r="J230">
        <v>64983</v>
      </c>
      <c r="K230">
        <v>783313</v>
      </c>
      <c r="L230" t="s">
        <v>23300</v>
      </c>
      <c r="M230" t="s">
        <v>23308</v>
      </c>
    </row>
    <row r="231" spans="1:14" ht="14.25" hidden="1">
      <c r="A231" s="4" t="s">
        <v>4317</v>
      </c>
      <c r="B231" t="str">
        <f>VLOOKUP(A231,'Created-Categories-Web2'!A:B,2,FALSE)</f>
        <v>Default Category/General Store Supplies/Cash Register Paper/Adding Machine Paper</v>
      </c>
      <c r="C231" t="str">
        <f>SUBSTITUTE(A231,"www.americanretailsupply.com/","")</f>
        <v>64857/48232/Cash-Register-Paper/Adding-Machine-Paper.html</v>
      </c>
      <c r="D231" t="str">
        <f>IF(ISERROR(VLOOKUP(B231,'Staging Category Links'!A:D,4, FALSE)), "", VLOOKUP(B231,'Staging Category Links'!A:D,4, FALSE) &amp; ".html")</f>
        <v>general-store-supplies/cash-register-paper/adding-machine-paper.html</v>
      </c>
      <c r="F231" s="5" t="str">
        <f>VLOOKUP(A231,'Created-Categories-Web2'!A:H,3,FALSE)</f>
        <v>Keep your retail store well supplied.</v>
      </c>
      <c r="G231">
        <f>VLOOKUP(A231,'Created-Categories-Web2'!A:H,8,FALSE)</f>
        <v>1</v>
      </c>
      <c r="H231">
        <f>COUNTIF(M:M,M231)</f>
        <v>1</v>
      </c>
      <c r="I231" s="6" t="str">
        <f ca="1">IFERROR(__xludf.DUMMYFUNCTION("SPLIT(A2,""/"")"),"www.americanretailsupply.com")</f>
        <v>www.americanretailsupply.com</v>
      </c>
      <c r="J231">
        <v>64857</v>
      </c>
      <c r="K231">
        <v>48232</v>
      </c>
      <c r="L231" t="s">
        <v>22171</v>
      </c>
      <c r="M231" t="s">
        <v>22182</v>
      </c>
    </row>
    <row r="232" spans="1:14" ht="14.25" hidden="1">
      <c r="A232" s="4" t="s">
        <v>3116</v>
      </c>
      <c r="B232" t="str">
        <f>VLOOKUP(A232,'Created-Categories-Web2'!A:B,2,FALSE)</f>
        <v>Default Category/Store Display Cases; Racks &amp; Showcases/Jewelry Displays/Jewelry Supplies/Adhesive Back for Earring Cards</v>
      </c>
      <c r="C232" t="str">
        <f>SUBSTITUTE(A232,"www.americanretailsupply.com/","")</f>
        <v>64790/37341/Jewelry-Supplies/Adhesive-Back-for-Earring-Cards.html</v>
      </c>
      <c r="D232" t="str">
        <f>IF(ISERROR(VLOOKUP(B232,'Staging Category Links'!A:D,4, FALSE)), "", VLOOKUP(B232,'Staging Category Links'!A:D,4, FALSE) &amp; ".html")</f>
        <v>store-display-cases-racks-showcases/jewelry-displays/jewelry-supplies/adhesive-back-for-earring-cards.html</v>
      </c>
      <c r="F232" s="5" t="str">
        <f>VLOOKUP(A232,'Created-Categories-Web2'!A:H,3,FALSE)</f>
        <v>Adhesive Backs are made to attach to back of earring cards for easy hanging. Offered in small or large.</v>
      </c>
      <c r="G232">
        <f>VLOOKUP(A232,'Created-Categories-Web2'!A:H,8,FALSE)</f>
        <v>2</v>
      </c>
      <c r="H232">
        <f>COUNTIF(M:M,M232)</f>
        <v>1</v>
      </c>
      <c r="I232" s="6" t="str">
        <f ca="1">IFERROR(__xludf.DUMMYFUNCTION("SPLIT(A2,""/"")"),"www.americanretailsupply.com")</f>
        <v>www.americanretailsupply.com</v>
      </c>
      <c r="J232">
        <v>64790</v>
      </c>
      <c r="K232">
        <v>37341</v>
      </c>
      <c r="L232" t="s">
        <v>16765</v>
      </c>
      <c r="M232" t="s">
        <v>16882</v>
      </c>
    </row>
    <row r="233" spans="1:14" ht="14.25" hidden="1">
      <c r="A233" s="4" t="s">
        <v>4464</v>
      </c>
      <c r="B233" t="str">
        <f>VLOOKUP(A233,'Created-Categories-Web2'!A:B,2,FALSE)</f>
        <v>Default Category/General Store Supplies/Merchandising Aids/Adhesive Hang Tags</v>
      </c>
      <c r="C233" t="str">
        <f>SUBSTITUTE(A233,"www.americanretailsupply.com/","")</f>
        <v>64864/12524/Merchandising-Aids/Adhesive-Hang-Tags.html</v>
      </c>
      <c r="D233" t="str">
        <f>IF(ISERROR(VLOOKUP(B233,'Staging Category Links'!A:D,4, FALSE)), "", VLOOKUP(B233,'Staging Category Links'!A:D,4, FALSE) &amp; ".html")</f>
        <v>general-store-supplies/merchandising-aids/adhesive-hang-tags.html</v>
      </c>
      <c r="F233" s="5" t="str">
        <f>VLOOKUP(A233,'Created-Categories-Web2'!A:H,3,FALSE)</f>
        <v>Adhesive Hang Tags&lt;br&gt;&amp;#8226; Perfect for point of purchase displays.&lt;br&gt;&amp;#8226; Fix damaged packaging.&lt;br&gt;&amp;#8226; Use with shrink wrapped products.</v>
      </c>
      <c r="G233">
        <f>VLOOKUP(A233,'Created-Categories-Web2'!A:H,8,FALSE)</f>
        <v>4</v>
      </c>
      <c r="H233">
        <f>COUNTIF(M:M,M233)</f>
        <v>1</v>
      </c>
      <c r="I233" s="6" t="str">
        <f ca="1">IFERROR(__xludf.DUMMYFUNCTION("SPLIT(A2,""/"")"),"www.americanretailsupply.com")</f>
        <v>www.americanretailsupply.com</v>
      </c>
      <c r="J233">
        <v>64864</v>
      </c>
      <c r="K233">
        <v>12524</v>
      </c>
      <c r="L233" t="s">
        <v>474</v>
      </c>
      <c r="M233" t="s">
        <v>22679</v>
      </c>
    </row>
    <row r="234" spans="1:14" ht="14.25">
      <c r="A234" s="4" t="s">
        <v>4471</v>
      </c>
      <c r="B234" t="str">
        <f>VLOOKUP(A234,'Created-Categories-Web2'!A:B,2,FALSE)</f>
        <v>Default Category/General Store Supplies/Merchandising Aids/Adhesive Label Release</v>
      </c>
      <c r="C234" t="str">
        <f>SUBSTITUTE(A234,"www.americanretailsupply.com/","")</f>
        <v>64864/12526/Merchandising-Aids/Adhesive-Label-Release.html</v>
      </c>
      <c r="D234" t="str">
        <f>IF(ISERROR(VLOOKUP(B234,'Staging Category Links'!A:D,4, FALSE)), "", VLOOKUP(B234,'Staging Category Links'!A:D,4, FALSE) &amp; ".html")</f>
        <v>general-store-supplies/merchandising-aids/adhesive-label-release.html</v>
      </c>
      <c r="F234" s="5" t="str">
        <f>VLOOKUP(A234,'Created-Categories-Web2'!A:H,3,FALSE)</f>
        <v>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v>
      </c>
      <c r="G234">
        <f>VLOOKUP(A234,'Created-Categories-Web2'!A:H,8,FALSE)</f>
        <v>2</v>
      </c>
      <c r="H234">
        <f>COUNTIF(M:M,M234)</f>
        <v>2</v>
      </c>
      <c r="I234" s="6" t="str">
        <f ca="1">IFERROR(__xludf.DUMMYFUNCTION("SPLIT(A2,""/"")"),"www.americanretailsupply.com")</f>
        <v>www.americanretailsupply.com</v>
      </c>
      <c r="J234">
        <v>64864</v>
      </c>
      <c r="K234">
        <v>12526</v>
      </c>
      <c r="L234" t="s">
        <v>474</v>
      </c>
      <c r="M234" t="s">
        <v>22701</v>
      </c>
      <c r="N234" t="s">
        <v>23977</v>
      </c>
    </row>
    <row r="235" spans="1:14" ht="14.25">
      <c r="A235" s="4" t="s">
        <v>5129</v>
      </c>
      <c r="B235" t="str">
        <f>VLOOKUP(A235,'Created-Categories-Web2'!A:B,2,FALSE)</f>
        <v>Default Category/Closeouts/Miscellaneous Closeout/Adhesive Label Release</v>
      </c>
      <c r="C235" t="str">
        <f>SUBSTITUTE(A235,"www.americanretailsupply.com/","")</f>
        <v>64905/434399/Miscellaneous-Closeout/Adhesive-Label-Release.html</v>
      </c>
      <c r="D235" t="str">
        <f>IF(ISERROR(VLOOKUP(B235,'Staging Category Links'!A:D,4, FALSE)), "", VLOOKUP(B235,'Staging Category Links'!A:D,4, FALSE) &amp; ".html")</f>
        <v>closeouts/miscellaneous-closeout/adhesive-label-release.html</v>
      </c>
      <c r="F235" s="5" t="str">
        <f>VLOOKUP(A235,'Created-Categories-Web2'!A:H,3,FALSE)</f>
        <v>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v>
      </c>
      <c r="G235">
        <f>VLOOKUP(A235,'Created-Categories-Web2'!A:H,8,FALSE)</f>
        <v>1</v>
      </c>
      <c r="H235">
        <f>COUNTIF(M:M,M235)</f>
        <v>2</v>
      </c>
      <c r="I235" s="6" t="str">
        <f ca="1">IFERROR(__xludf.DUMMYFUNCTION("SPLIT(A2,""/"")"),"www.americanretailsupply.com")</f>
        <v>www.americanretailsupply.com</v>
      </c>
      <c r="J235">
        <v>64905</v>
      </c>
      <c r="K235">
        <v>434399</v>
      </c>
      <c r="L235" t="s">
        <v>22944</v>
      </c>
      <c r="M235" t="s">
        <v>22701</v>
      </c>
      <c r="N235" t="s">
        <v>23977</v>
      </c>
    </row>
    <row r="236" spans="1:14" ht="14.25" hidden="1">
      <c r="A236" s="4" t="s">
        <v>8276</v>
      </c>
      <c r="B236" t="str">
        <f>VLOOKUP(A236,'Created-Categories-Web2'!A:B,2,FALSE)</f>
        <v>Default Category/Store Display Cases; Racks &amp; Showcases/Mannequins/Costumers/Adj Notched Costumer</v>
      </c>
      <c r="C236" t="str">
        <f>SUBSTITUTE(A236,"www.americanretailsupply.com/","")</f>
        <v>65154/156029/Costumers/Adj-Notched-Costumer.html</v>
      </c>
      <c r="D236" t="str">
        <f>IF(ISERROR(VLOOKUP(B236,'Staging Category Links'!A:D,4, FALSE)), "", VLOOKUP(B236,'Staging Category Links'!A:D,4, FALSE) &amp; ".html")</f>
        <v>store-display-cases-racks-showcases/mannequins/costumers/adj-notched-costumer.html</v>
      </c>
      <c r="F236" s="5" t="str">
        <f>VLOOKUP(A236,'Created-Categories-Web2'!A:H,3,FALSE)</f>
        <v>Affordable Adj Notched Costumer slim-line costumer adjusts every 3" from 49"-78" and accommodates men's, women's and children's garments. Has convenient notch at top to hold hanger. The most cost-effective costumer on the market!&lt;br&gt;</v>
      </c>
      <c r="G236">
        <f>VLOOKUP(A236,'Created-Categories-Web2'!A:H,8,FALSE)</f>
        <v>2</v>
      </c>
      <c r="H236">
        <f>COUNTIF(M:M,M236)</f>
        <v>1</v>
      </c>
      <c r="I236" s="6" t="str">
        <f ca="1">IFERROR(__xludf.DUMMYFUNCTION("SPLIT(A2,""/"")"),"www.americanretailsupply.com")</f>
        <v>www.americanretailsupply.com</v>
      </c>
      <c r="J236">
        <v>65154</v>
      </c>
      <c r="K236">
        <v>156029</v>
      </c>
      <c r="L236" t="s">
        <v>23640</v>
      </c>
      <c r="M236" t="s">
        <v>23643</v>
      </c>
    </row>
    <row r="237" spans="1:14" ht="14.25" hidden="1">
      <c r="A237" s="4" t="s">
        <v>6680</v>
      </c>
      <c r="B237" t="str">
        <f>VLOOKUP(A237,'Created-Categories-Web2'!A:B,2,FALSE)</f>
        <v>Default Category/Slatwall; Gridwall; Wall Display/Slotted Wall Standards &amp; Accessories/Aristocrat Extra HD Brackets/Adjustable Bracket</v>
      </c>
      <c r="C237" t="str">
        <f>SUBSTITUTE(A237,"www.americanretailsupply.com/","")</f>
        <v>64967/37855/Aristocrat-Extra-HD-Brackets/Adjustable-Bracket.html</v>
      </c>
      <c r="D237" t="str">
        <f>IF(ISERROR(VLOOKUP(B237,'Staging Category Links'!A:D,4, FALSE)), "", VLOOKUP(B237,'Staging Category Links'!A:D,4, FALSE) &amp; ".html")</f>
        <v>slatwall-gridwall-wall-display/slotted-wall-standards-accessories/aristocrat-extra-hd-brackets/adjustable-bracket.html</v>
      </c>
      <c r="F237" s="5" t="str">
        <f>VLOOKUP(A237,'Created-Categories-Web2'!A:H,3,FALSE)</f>
        <v>Use with surface mounted and concealed standards. The Adjustable Knife Edge Bracket can adjust in four downward movements 15*, 30*, 45*, and 50*.</v>
      </c>
      <c r="G237">
        <f>VLOOKUP(A237,'Created-Categories-Web2'!A:H,8,FALSE)</f>
        <v>2</v>
      </c>
      <c r="H237">
        <f>COUNTIF(M:M,M237)</f>
        <v>1</v>
      </c>
      <c r="I237" s="6" t="str">
        <f ca="1">IFERROR(__xludf.DUMMYFUNCTION("SPLIT(A2,""/"")"),"www.americanretailsupply.com")</f>
        <v>www.americanretailsupply.com</v>
      </c>
      <c r="J237">
        <v>64967</v>
      </c>
      <c r="K237">
        <v>37855</v>
      </c>
      <c r="L237" t="s">
        <v>23237</v>
      </c>
      <c r="M237" t="s">
        <v>23242</v>
      </c>
    </row>
    <row r="238" spans="1:14" ht="14.25">
      <c r="A238" s="4" t="s">
        <v>548</v>
      </c>
      <c r="B238" t="str">
        <f>VLOOKUP(A238,'Created-Categories-Web2'!A:B,2,FALSE)</f>
        <v>Default Category/Store Display Cases; Racks &amp; Showcases/Wire &amp; Acylic Easels/Adjustable Easel for Slatwall or Slatgrid</v>
      </c>
      <c r="C238" t="str">
        <f>SUBSTITUTE(A238,"www.americanretailsupply.com/","")</f>
        <v>64665/34340/Wire--Acylic-Easels/Adjustable-Easel-for-Slatwall-or-Slatgrid.html</v>
      </c>
      <c r="D238" t="str">
        <f>IF(ISERROR(VLOOKUP(B238,'Staging Category Links'!A:D,4, FALSE)), "", VLOOKUP(B238,'Staging Category Links'!A:D,4, FALSE) &amp; ".html")</f>
        <v>store-display-cases-racks-showcases/wire-acylic-easels/adjustable-easel-for-slatwall-or-slatgrid.html</v>
      </c>
      <c r="F238" s="5" t="str">
        <f>VLOOKUP(A238,'Created-Categories-Web2'!A:H,3,FALSE)</f>
        <v>This Adjustable Easel can be used for either Slatwall or Slatgrid are white or black and available in two sizes.  Use for displaying plates, books or other flat items.  Sold per case of 12 easels.&lt;br&gt;</v>
      </c>
      <c r="G238">
        <f>VLOOKUP(A238,'Created-Categories-Web2'!A:H,8,FALSE)</f>
        <v>4</v>
      </c>
      <c r="H238">
        <f>COUNTIF(M:M,M238)</f>
        <v>2</v>
      </c>
      <c r="I238" s="6" t="str">
        <f ca="1">IFERROR(__xludf.DUMMYFUNCTION("SPLIT(A2,""/"")"),"www.americanretailsupply.com")</f>
        <v>www.americanretailsupply.com</v>
      </c>
      <c r="J238">
        <v>64665</v>
      </c>
      <c r="K238">
        <v>34340</v>
      </c>
      <c r="L238" t="s">
        <v>3247</v>
      </c>
      <c r="M238" t="s">
        <v>3561</v>
      </c>
      <c r="N238" t="s">
        <v>23978</v>
      </c>
    </row>
    <row r="239" spans="1:14" ht="14.25">
      <c r="A239" s="4" t="s">
        <v>5834</v>
      </c>
      <c r="B239" t="str">
        <f>VLOOKUP(A239,'Created-Categories-Web2'!A:B,2,FALSE)</f>
        <v>Default Category/Slatwall; Gridwall; Wall Display/Slatwall/Slatwall Accessories/Adjustable Easel for Slatwall or Slatgrid</v>
      </c>
      <c r="C239" t="str">
        <f>SUBSTITUTE(A239,"www.americanretailsupply.com/","")</f>
        <v>64943/34340/Slatwall-Accessories/Adjustable-Easel-for-Slatwall-or-Slatgrid.html</v>
      </c>
      <c r="F239" s="5" t="str">
        <f>VLOOKUP(A239,'Created-Categories-Web2'!A:H,3,FALSE)</f>
        <v>This Adjustable Easel can be used for either Slatwall or Slatgrid are white or black and available in two sizes.  Use for displaying plates, books or other flat items.  Sold per case of 12 easels.&lt;br&gt;</v>
      </c>
      <c r="G239">
        <f>VLOOKUP(A239,'Created-Categories-Web2'!A:H,8,FALSE)</f>
        <v>0</v>
      </c>
      <c r="H239">
        <f>COUNTIF(M:M,M239)</f>
        <v>2</v>
      </c>
      <c r="I239" s="6" t="str">
        <f ca="1">IFERROR(__xludf.DUMMYFUNCTION("SPLIT(A2,""/"")"),"www.americanretailsupply.com")</f>
        <v>www.americanretailsupply.com</v>
      </c>
      <c r="J239">
        <v>64943</v>
      </c>
      <c r="K239">
        <v>34340</v>
      </c>
      <c r="L239" t="s">
        <v>23079</v>
      </c>
      <c r="M239" t="s">
        <v>3561</v>
      </c>
      <c r="N239" t="s">
        <v>23978</v>
      </c>
    </row>
    <row r="240" spans="1:14" ht="14.25" hidden="1">
      <c r="A240" s="4" t="s">
        <v>5813</v>
      </c>
      <c r="B240" t="str">
        <f>VLOOKUP(A240,'Created-Categories-Web2'!A:B,2,FALSE)</f>
        <v>Default Category/Slatwall; Gridwall; Wall Display/Slatwall/Slatwall Accessories/Adjustable Literature Holder for Slatwall or Slatgrid</v>
      </c>
      <c r="C240" t="str">
        <f>SUBSTITUTE(A240,"www.americanretailsupply.com/","")</f>
        <v>64943/34107/Slatwall-Accessories/Adjustable-Literature-Holder-for-Slatwall-or-Slatgrid.html</v>
      </c>
      <c r="D240" t="str">
        <f>IF(ISERROR(VLOOKUP(B240,'Staging Category Links'!A:D,4, FALSE)), "", VLOOKUP(B240,'Staging Category Links'!A:D,4, FALSE) &amp; ".html")</f>
        <v>slatwall-gridwall-wall-display/slatwall/slatwall-accessories/adjustable-literature-holder-for-slatwall-or-slatgrid.html</v>
      </c>
      <c r="F240" s="5" t="str">
        <f>VLOOKUP(A240,'Created-Categories-Web2'!A:H,3,FALSE)</f>
        <v>The is a 1 1/2" Deep x 6" high adjustable literature holder.  It is sold by the pair only and is available in chrome.</v>
      </c>
      <c r="G240">
        <f>VLOOKUP(A240,'Created-Categories-Web2'!A:H,8,FALSE)</f>
        <v>1</v>
      </c>
      <c r="H240">
        <f>COUNTIF(M:M,M240)</f>
        <v>1</v>
      </c>
      <c r="I240" s="6" t="str">
        <f ca="1">IFERROR(__xludf.DUMMYFUNCTION("SPLIT(A2,""/"")"),"www.americanretailsupply.com")</f>
        <v>www.americanretailsupply.com</v>
      </c>
      <c r="J240">
        <v>64943</v>
      </c>
      <c r="K240">
        <v>34107</v>
      </c>
      <c r="L240" t="s">
        <v>23079</v>
      </c>
      <c r="M240" t="s">
        <v>23090</v>
      </c>
    </row>
    <row r="241" spans="1:13" ht="14.25" hidden="1">
      <c r="A241" s="4" t="s">
        <v>8479</v>
      </c>
      <c r="B241" t="str">
        <f>VLOOKUP(A241,'Created-Categories-Web2'!A:B,2,FALSE)</f>
        <v>Default Category/Store Display Cases; Racks &amp; Showcases/Mannequins/Apollo &amp; Athena Forms/Adjustable Sweater and Jacket Form</v>
      </c>
      <c r="C241" t="str">
        <f>SUBSTITUTE(A241,"www.americanretailsupply.com/","")</f>
        <v>65161/154771/Apollo--Athena-Forms/Adjustable-Sweater-and-Jacket-Form.html</v>
      </c>
      <c r="D241" t="str">
        <f>IF(ISERROR(VLOOKUP(B241,'Staging Category Links'!A:D,4, FALSE)), "", VLOOKUP(B241,'Staging Category Links'!A:D,4, FALSE) &amp; ".html")</f>
        <v>store-display-cases-racks-showcases/mannequins/apollo-athena-forms/adjustable-sweater-and-jacket-form.html</v>
      </c>
      <c r="F241" s="5" t="str">
        <f>VLOOKUP(A241,'Created-Categories-Web2'!A:H,3,FALSE)</f>
        <v>A two-part Adjustable Sweater and Jacket Form - each part has a concealed 5/8" flange for adjusting to any length garment. Base and upright (#&lt;a href="../../../25490/235905/Apollo-and-Athena-Series-Mannequins/Base-for-Apollo--Athena-Forms.html"&gt;8B base &lt;/a&gt;and #&lt;a href="../../../25490/235906/Apollo-and-Athena-Series-Mannequins/Upright-for-Apollo--Athena-Forms.html"&gt;9u upright&lt;/a&gt;) must be ordered separately.</v>
      </c>
      <c r="G241">
        <f>VLOOKUP(A241,'Created-Categories-Web2'!A:H,8,FALSE)</f>
        <v>1</v>
      </c>
      <c r="H241">
        <f>COUNTIF(M:M,M241)</f>
        <v>1</v>
      </c>
      <c r="I241" s="6" t="str">
        <f ca="1">IFERROR(__xludf.DUMMYFUNCTION("SPLIT(A2,""/"")"),"www.americanretailsupply.com")</f>
        <v>www.americanretailsupply.com</v>
      </c>
      <c r="J241">
        <v>65161</v>
      </c>
      <c r="K241">
        <v>154771</v>
      </c>
      <c r="L241" t="s">
        <v>23674</v>
      </c>
      <c r="M241" t="s">
        <v>23679</v>
      </c>
    </row>
    <row r="242" spans="1:13" ht="14.25" hidden="1">
      <c r="A242" s="4" t="s">
        <v>8270</v>
      </c>
      <c r="B242" t="str">
        <f>VLOOKUP(A242,'Created-Categories-Web2'!A:B,2,FALSE)</f>
        <v>Default Category/Store Display Cases; Racks &amp; Showcases/Mannequins/Costumers/Adult Flex Form Plush Black</v>
      </c>
      <c r="C242" t="str">
        <f>SUBSTITUTE(A242,"www.americanretailsupply.com/","")</f>
        <v>65154/156022/Costumers/Adult-Flex-Form-Plush-Black.html</v>
      </c>
      <c r="D242" t="str">
        <f>IF(ISERROR(VLOOKUP(B242,'Staging Category Links'!A:D,4, FALSE)), "", VLOOKUP(B242,'Staging Category Links'!A:D,4, FALSE) &amp; ".html")</f>
        <v>store-display-cases-racks-showcases/mannequins/costumers/adult-flex-form-plush-black.html</v>
      </c>
      <c r="F242" s="5" t="str">
        <f>VLOOKUP(A242,'Created-Categories-Web2'!A:H,3,FALSE)</f>
        <v>Adult Flex Form Plush Black May be shaped into any position and hung form cord or wire. Form has 3/8" fitting for mounting.  #8B base and #7U upright are additional.  Please call for pricing.&lt;br&gt;Product Dimensions: 62" Height, 19" Arms, 41" Legs&lt;br&gt;&lt;br&gt; &lt;br&gt;&lt;br&gt;</v>
      </c>
      <c r="G242">
        <f>VLOOKUP(A242,'Created-Categories-Web2'!A:H,8,FALSE)</f>
        <v>1</v>
      </c>
      <c r="H242">
        <f>COUNTIF(M:M,M242)</f>
        <v>1</v>
      </c>
      <c r="I242" s="6" t="str">
        <f ca="1">IFERROR(__xludf.DUMMYFUNCTION("SPLIT(A2,""/"")"),"www.americanretailsupply.com")</f>
        <v>www.americanretailsupply.com</v>
      </c>
      <c r="J242">
        <v>65154</v>
      </c>
      <c r="K242">
        <v>156022</v>
      </c>
      <c r="L242" t="s">
        <v>23640</v>
      </c>
      <c r="M242" t="s">
        <v>23642</v>
      </c>
    </row>
    <row r="243" spans="1:13" ht="14.25" hidden="1">
      <c r="A243" s="4" t="s">
        <v>9206</v>
      </c>
      <c r="B243" t="str">
        <f>VLOOKUP(A243,'Created-Categories-Web2'!A:B,2,FALSE)</f>
        <v>Default Category/Gift Wrapping &amp; Packaging/Gift Wrap/Kraft Paper GiftWrap/A La Carte Gift Wraps</v>
      </c>
      <c r="C243" t="str">
        <f>SUBSTITUTE(A243,"www.americanretailsupply.com/","")</f>
        <v>65351/785525/Kraft-Paper-GiftWrap/A-La-Carte-Gift-Wraps.html</v>
      </c>
      <c r="D243" t="str">
        <f>IF(ISERROR(VLOOKUP(B243,'Staging Category Links'!A:D,4, FALSE)), "", VLOOKUP(B243,'Staging Category Links'!A:D,4, FALSE) &amp; ".html")</f>
        <v>gift-wrapping-packaging/gift-wrap/kraft-paper-giftwrap/a-la-carte-gift-wraps.html</v>
      </c>
      <c r="F243" s="5" t="str">
        <f>VLOOKUP(A243,'Created-Categories-Web2'!A:H,3,FALSE)</f>
        <v>Colorful matching gift wraps that match the &lt;a href="../../../65088/A-La-Carte-Bags--Boxes.html"&gt;A La Carte collection&lt;/a&gt; of bags and boxes. These let you carry a look throughout your store packaging. All patterns are available in full ream, half ream and cutter boxes.</v>
      </c>
      <c r="G243">
        <f>VLOOKUP(A243,'Created-Categories-Web2'!A:H,8,FALSE)</f>
        <v>27</v>
      </c>
      <c r="H243">
        <f>COUNTIF(M:M,M243)</f>
        <v>1</v>
      </c>
      <c r="I243" s="6" t="str">
        <f ca="1">IFERROR(__xludf.DUMMYFUNCTION("SPLIT(A2,""/"")"),"www.americanretailsupply.com")</f>
        <v>www.americanretailsupply.com</v>
      </c>
      <c r="J243">
        <v>65351</v>
      </c>
      <c r="K243">
        <v>785525</v>
      </c>
      <c r="L243" t="s">
        <v>23857</v>
      </c>
      <c r="M243" t="s">
        <v>23858</v>
      </c>
    </row>
    <row r="244" spans="1:13" ht="14.25" hidden="1">
      <c r="A244" s="4" t="s">
        <v>3687</v>
      </c>
      <c r="B244" t="str">
        <f>VLOOKUP(A244,'Created-Categories-Web2'!A:B,2,FALSE)</f>
        <v>Default Category/Store Display Cases; Racks &amp; Showcases/Showcases/Laminate Metal Showcases/Alcove Mirror</v>
      </c>
      <c r="C244" t="str">
        <f>SUBSTITUTE(A244,"www.americanretailsupply.com/","")</f>
        <v>64830/174477/LaminateMetal-Showcases/Alcove-Mirror.html</v>
      </c>
      <c r="D244" t="str">
        <f>IF(ISERROR(VLOOKUP(B244,'Staging Category Links'!A:D,4, FALSE)), "", VLOOKUP(B244,'Staging Category Links'!A:D,4, FALSE) &amp; ".html")</f>
        <v>store-display-cases-racks-showcases/showcases/laminate-metal-showcases/alcove-mirror.html</v>
      </c>
      <c r="F244" s="5" t="str">
        <f>VLOOKUP(A244,'Created-Categories-Web2'!A:H,3,FALSE)</f>
        <v>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v>
      </c>
      <c r="G244">
        <f>VLOOKUP(A244,'Created-Categories-Web2'!A:H,8,FALSE)</f>
        <v>2</v>
      </c>
      <c r="H244">
        <f>COUNTIF(M:M,M244)</f>
        <v>1</v>
      </c>
      <c r="I244" s="6" t="str">
        <f ca="1">IFERROR(__xludf.DUMMYFUNCTION("SPLIT(A2,""/"")"),"www.americanretailsupply.com")</f>
        <v>www.americanretailsupply.com</v>
      </c>
      <c r="J244">
        <v>64830</v>
      </c>
      <c r="K244">
        <v>174477</v>
      </c>
      <c r="L244" t="s">
        <v>19359</v>
      </c>
      <c r="M244" t="s">
        <v>19567</v>
      </c>
    </row>
    <row r="245" spans="1:13" ht="14.25" hidden="1">
      <c r="A245" s="4" t="s">
        <v>1112</v>
      </c>
      <c r="B245" t="str">
        <f>VLOOKUP(A245,'Created-Categories-Web2'!A:B,2,FALSE)</f>
        <v>Default Category/Gift Wrapping &amp; Packaging/Tissue Paper; Shreds &amp; Polypropylene Rolls/Tissue Paper/All Occasion Printed Tissue Paper</v>
      </c>
      <c r="C245" t="str">
        <f>SUBSTITUTE(A245,"www.americanretailsupply.com/","")</f>
        <v>64703/223361/Tissue-Paper/All-Occasion-Printed-Tissue-Paper.html</v>
      </c>
      <c r="D245" t="str">
        <f>IF(ISERROR(VLOOKUP(B245,'Staging Category Links'!A:D,4, FALSE)), "", VLOOKUP(B245,'Staging Category Links'!A:D,4, FALSE) &amp; ".html")</f>
        <v>gift-wrapping-packaging/tissue-paper-shreds-polypropylene-rolls/tissue-paper/all-occasion-printed-tissue-paper.html</v>
      </c>
      <c r="F245" s="5" t="str">
        <f>VLOOKUP(A245,'Created-Categories-Web2'!A:H,3,FALSE)</f>
        <v>&lt;br&gt;            &lt;br&gt;&lt;br&gt;&lt;br&gt;&lt;br&gt;All Occasion Printed Tissue Paper. Order Printed Tissue by the package. Packages contain the following sheet numbers: Items indicated in description with "A" = 240 sheets per pack; "B" = 200 sheets per pack. All sheets measure 20" x 30". Printed with soy based inks&lt;br&gt;Made in the U.S.A.</v>
      </c>
      <c r="G245">
        <f>VLOOKUP(A245,'Created-Categories-Web2'!A:H,8,FALSE)</f>
        <v>41</v>
      </c>
      <c r="H245">
        <f>COUNTIF(M:M,M245)</f>
        <v>1</v>
      </c>
      <c r="I245" s="6" t="str">
        <f ca="1">IFERROR(__xludf.DUMMYFUNCTION("SPLIT(A2,""/"")"),"www.americanretailsupply.com")</f>
        <v>www.americanretailsupply.com</v>
      </c>
      <c r="J245">
        <v>64703</v>
      </c>
      <c r="K245">
        <v>223361</v>
      </c>
      <c r="L245" t="s">
        <v>268</v>
      </c>
      <c r="M245" t="s">
        <v>6996</v>
      </c>
    </row>
    <row r="246" spans="1:13" ht="14.25" hidden="1">
      <c r="A246" s="4" t="s">
        <v>23444</v>
      </c>
      <c r="B246" t="e">
        <f>VLOOKUP(A246,'Created-Categories-Web2'!A:B,2,FALSE)</f>
        <v>#N/A</v>
      </c>
      <c r="C246" t="str">
        <f>SUBSTITUTE(A246,"www.americanretailsupply.com/","")</f>
        <v>65069/777236/Personalized-Retail-Packaging-Collections/Americana-Design-Packaging.html</v>
      </c>
      <c r="F246" s="5" t="e">
        <f>VLOOKUP(A246,'Created-Categories-Web2'!A:H,3,FALSE)</f>
        <v>#N/A</v>
      </c>
      <c r="G246" t="e">
        <f>VLOOKUP(A246,'Created-Categories-Web2'!A:H,8,FALSE)</f>
        <v>#N/A</v>
      </c>
      <c r="H246">
        <f>COUNTIF(M:M,M246)</f>
        <v>1</v>
      </c>
      <c r="I246" s="6" t="str">
        <f ca="1">IFERROR(__xludf.DUMMYFUNCTION("SPLIT(A2,""/"")"),"www.americanretailsupply.com")</f>
        <v>www.americanretailsupply.com</v>
      </c>
      <c r="J246">
        <v>65069</v>
      </c>
      <c r="K246">
        <v>777236</v>
      </c>
      <c r="L246" t="s">
        <v>23445</v>
      </c>
      <c r="M246" t="s">
        <v>23446</v>
      </c>
    </row>
    <row r="247" spans="1:13" ht="14.25" hidden="1">
      <c r="A247" s="4" t="s">
        <v>7769</v>
      </c>
      <c r="B247" t="str">
        <f>VLOOKUP(A247,'Created-Categories-Web2'!A:B,2,FALSE)</f>
        <v>Default Category/Shopping Bags/Plastic Bags/High Density Plastic Bags/AmeriTote High Density Plastic Shopping Bags</v>
      </c>
      <c r="C247" t="str">
        <f>SUBSTITUTE(A247,"www.americanretailsupply.com/","")</f>
        <v>65074/227781/High-Density-Plastic-Bags/AmeriTote-High-Density-Plastic-Shopping-Bags.html</v>
      </c>
      <c r="D247" t="str">
        <f>IF(ISERROR(VLOOKUP(B247,'Staging Category Links'!A:D,4, FALSE)), "", VLOOKUP(B247,'Staging Category Links'!A:D,4, FALSE) &amp; ".html")</f>
        <v>shopping-bags/plastic-bags/high-density-plastic-bags/ameritote-high-density-plastic-shopping-bags.html</v>
      </c>
      <c r="F247" s="5" t="str">
        <f>VLOOKUP(A247,'Created-Categories-Web2'!A:H,3,FALSE)</f>
        <v>&lt;br&gt;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v>
      </c>
      <c r="G247">
        <f>VLOOKUP(A247,'Created-Categories-Web2'!A:H,8,FALSE)</f>
        <v>15</v>
      </c>
      <c r="H247">
        <f>COUNTIF(M:M,M247)</f>
        <v>1</v>
      </c>
      <c r="I247" s="6" t="str">
        <f ca="1">IFERROR(__xludf.DUMMYFUNCTION("SPLIT(A2,""/"")"),"www.americanretailsupply.com")</f>
        <v>www.americanretailsupply.com</v>
      </c>
      <c r="J247">
        <v>65074</v>
      </c>
      <c r="K247">
        <v>227781</v>
      </c>
      <c r="L247" t="s">
        <v>23516</v>
      </c>
      <c r="M247" t="s">
        <v>23520</v>
      </c>
    </row>
    <row r="248" spans="1:13" ht="14.25" hidden="1">
      <c r="A248" s="4" t="s">
        <v>23802</v>
      </c>
      <c r="B248" t="e">
        <f>VLOOKUP(A248,'Created-Categories-Web2'!A:B,2,FALSE)</f>
        <v>#N/A</v>
      </c>
      <c r="C248" t="str">
        <f>SUBSTITUTE(A248,"www.americanretailsupply.com/","")</f>
        <v>65221/a1046/Info-Center/A-Message-to-Our-Valuable-Customers.html</v>
      </c>
      <c r="F248" s="5" t="e">
        <f>VLOOKUP(A248,'Created-Categories-Web2'!A:H,3,FALSE)</f>
        <v>#N/A</v>
      </c>
      <c r="G248" t="e">
        <f>VLOOKUP(A248,'Created-Categories-Web2'!A:H,8,FALSE)</f>
        <v>#N/A</v>
      </c>
      <c r="H248">
        <f>COUNTIF(M:M,M248)</f>
        <v>1</v>
      </c>
      <c r="I248" s="6" t="str">
        <f ca="1">IFERROR(__xludf.DUMMYFUNCTION("SPLIT(A2,""/"")"),"www.americanretailsupply.com")</f>
        <v>www.americanretailsupply.com</v>
      </c>
      <c r="J248">
        <v>65221</v>
      </c>
      <c r="K248" t="s">
        <v>23803</v>
      </c>
      <c r="L248" t="s">
        <v>23804</v>
      </c>
      <c r="M248" t="s">
        <v>23805</v>
      </c>
    </row>
    <row r="249" spans="1:13" ht="14.25" hidden="1">
      <c r="A249" s="4" t="s">
        <v>1185</v>
      </c>
      <c r="B249" t="str">
        <f>VLOOKUP(A249,'Created-Categories-Web2'!A:B,2,FALSE)</f>
        <v>Default Category/Gift Wrapping &amp; Packaging/Tissue Paper; Shreds &amp; Polypropylene Rolls/Tissue Paper/Animal Printed Tissue Paper</v>
      </c>
      <c r="C249" t="str">
        <f>SUBSTITUTE(A249,"www.americanretailsupply.com/","")</f>
        <v>64703/742518/Tissue-Paper/Animal-Printed-Tissue-Paper.html</v>
      </c>
      <c r="D249" t="str">
        <f>IF(ISERROR(VLOOKUP(B249,'Staging Category Links'!A:D,4, FALSE)), "", VLOOKUP(B249,'Staging Category Links'!A:D,4, FALSE) &amp; ".html")</f>
        <v>gift-wrapping-packaging/tissue-paper-shreds-polypropylene-rolls/tissue-paper/animal-printed-tissue-paper.html</v>
      </c>
      <c r="F249" s="5" t="str">
        <f>VLOOKUP(A249,'Created-Categories-Web2'!A:H,3,FALSE)</f>
        <v>&lt;br&gt;              An Environmentally&lt;br&gt;Responsible Choice     &lt;br&gt;&lt;br&gt;&lt;br&gt;&lt;br&gt;&lt;br&gt;Animal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v>
      </c>
      <c r="G249">
        <f>VLOOKUP(A249,'Created-Categories-Web2'!A:H,8,FALSE)</f>
        <v>5</v>
      </c>
      <c r="H249">
        <f>COUNTIF(M:M,M249)</f>
        <v>1</v>
      </c>
      <c r="I249" s="6" t="str">
        <f ca="1">IFERROR(__xludf.DUMMYFUNCTION("SPLIT(A2,""/"")"),"www.americanretailsupply.com")</f>
        <v>www.americanretailsupply.com</v>
      </c>
      <c r="J249">
        <v>64703</v>
      </c>
      <c r="K249">
        <v>742518</v>
      </c>
      <c r="L249" t="s">
        <v>268</v>
      </c>
      <c r="M249" t="s">
        <v>7369</v>
      </c>
    </row>
    <row r="250" spans="1:13" ht="14.25" hidden="1">
      <c r="A250" s="4" t="s">
        <v>2042</v>
      </c>
      <c r="B250" t="str">
        <f>VLOOKUP(A250,'Created-Categories-Web2'!A:B,2,FALSE)</f>
        <v>Default Category/Gift Wrapping &amp; Packaging/Bows &amp; Ribbon/Natural Curling Ribbon/Animal Prints Natural Curling Ribbon</v>
      </c>
      <c r="C250" t="str">
        <f>SUBSTITUTE(A250,"www.americanretailsupply.com/","")</f>
        <v>64734/745607/Natural-Curling-Ribbon/Animal-Prints-Natural-Curling-Ribbon.html</v>
      </c>
      <c r="D250" t="str">
        <f>IF(ISERROR(VLOOKUP(B250,'Staging Category Links'!A:D,4, FALSE)), "", VLOOKUP(B250,'Staging Category Links'!A:D,4, FALSE) &amp; ".html")</f>
        <v>gift-wrapping-packaging/bows-ribbon/natural-curling-ribbon/animal-prints-natural-curling-ribbon.html</v>
      </c>
      <c r="F250" s="5" t="str">
        <f>VLOOKUP(A250,'Created-Categories-Web2'!A:H,3,FALSE)</f>
        <v>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v>
      </c>
      <c r="G250">
        <f>VLOOKUP(A250,'Created-Categories-Web2'!A:H,8,FALSE)</f>
        <v>3</v>
      </c>
      <c r="H250">
        <f>COUNTIF(M:M,M250)</f>
        <v>1</v>
      </c>
      <c r="I250" s="6" t="str">
        <f ca="1">IFERROR(__xludf.DUMMYFUNCTION("SPLIT(A2,""/"")"),"www.americanretailsupply.com")</f>
        <v>www.americanretailsupply.com</v>
      </c>
      <c r="J250">
        <v>64734</v>
      </c>
      <c r="K250">
        <v>745607</v>
      </c>
      <c r="L250" t="s">
        <v>11915</v>
      </c>
      <c r="M250" t="s">
        <v>12164</v>
      </c>
    </row>
    <row r="251" spans="1:13" ht="14.25" hidden="1">
      <c r="A251" s="4" t="s">
        <v>4610</v>
      </c>
      <c r="B251" t="str">
        <f>VLOOKUP(A251,'Created-Categories-Web2'!A:B,2,FALSE)</f>
        <v>Default Category/Loss Prevention/Security Locks; Announcers; Detectors; Mirrors/Anti Shoplifting Convex Glass Mirrors</v>
      </c>
      <c r="C251" t="str">
        <f>SUBSTITUTE(A251,"www.americanretailsupply.com/","")</f>
        <v>64894/775072/Security-Locks-Announcers-Detectors-Mirrors/Anti-Shoplifting-Convex-Glass-Mirrors.html</v>
      </c>
      <c r="D251" t="str">
        <f>IF(ISERROR(VLOOKUP(B251,'Staging Category Links'!A:D,4, FALSE)), "", VLOOKUP(B251,'Staging Category Links'!A:D,4, FALSE) &amp; ".html")</f>
        <v>loss-prevention/security-locks-announcers-detectors-mirrors/anti-shoplifting-convex-glass-mirrors.html</v>
      </c>
      <c r="F251" s="5" t="str">
        <f>VLOOKUP(A251,'Created-Categories-Web2'!A:H,3,FALSE)</f>
        <v>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v>
      </c>
      <c r="G251">
        <f>VLOOKUP(A251,'Created-Categories-Web2'!A:H,8,FALSE)</f>
        <v>5</v>
      </c>
      <c r="H251">
        <f>COUNTIF(M:M,M251)</f>
        <v>1</v>
      </c>
      <c r="I251" s="6" t="str">
        <f ca="1">IFERROR(__xludf.DUMMYFUNCTION("SPLIT(A2,""/"")"),"www.americanretailsupply.com")</f>
        <v>www.americanretailsupply.com</v>
      </c>
      <c r="J251">
        <v>64894</v>
      </c>
      <c r="K251">
        <v>775072</v>
      </c>
      <c r="L251" t="s">
        <v>22843</v>
      </c>
      <c r="M251" t="s">
        <v>22848</v>
      </c>
    </row>
    <row r="252" spans="1:13" ht="14.25" hidden="1">
      <c r="A252" s="4" t="s">
        <v>8474</v>
      </c>
      <c r="B252" t="str">
        <f>VLOOKUP(A252,'Created-Categories-Web2'!A:B,2,FALSE)</f>
        <v>Default Category/Store Display Cases; Racks &amp; Showcases/Mannequins/Apollo &amp; Athena Forms/Apollo Muscular Shirt Form</v>
      </c>
      <c r="C252" t="str">
        <f>SUBSTITUTE(A252,"www.americanretailsupply.com/","")</f>
        <v>65161/154769/Apollo--Athena-Forms/Apollo-Muscular-Shirt-Form.html</v>
      </c>
      <c r="D252" t="str">
        <f>IF(ISERROR(VLOOKUP(B252,'Staging Category Links'!A:D,4, FALSE)), "", VLOOKUP(B252,'Staging Category Links'!A:D,4, FALSE) &amp; ".html")</f>
        <v>store-display-cases-racks-showcases/mannequins/apollo-athena-forms/apollo-muscular-shirt-form.html</v>
      </c>
      <c r="F252" s="5" t="str">
        <f>VLOOKUP(A252,'Created-Categories-Web2'!A:H,3,FALSE)</f>
        <v>Apollo Muscular Shirt Form with concealed 5/8" flange. For use with #&lt;a href="../../../25490/235905/Apollo-and-Athena-Series-Mannequins/Base-for-Apollo--Athena-Forms.html"&gt;8 Base&lt;/a&gt; and #&lt;a href="../../../25490/235906/Apollo-and-Athena-Series-Mannequins/Upright-for-Apollo--Athena-Forms.html"&gt;9U Upright&lt;/a&gt;.&lt;br&gt;  Product Dimensions: 24 1/2" Height, 39" Chest, 14 1/2" Neck</v>
      </c>
      <c r="G252">
        <f>VLOOKUP(A252,'Created-Categories-Web2'!A:H,8,FALSE)</f>
        <v>2</v>
      </c>
      <c r="H252">
        <f>COUNTIF(M:M,M252)</f>
        <v>1</v>
      </c>
      <c r="I252" s="6" t="str">
        <f ca="1">IFERROR(__xludf.DUMMYFUNCTION("SPLIT(A2,""/"")"),"www.americanretailsupply.com")</f>
        <v>www.americanretailsupply.com</v>
      </c>
      <c r="J252">
        <v>65161</v>
      </c>
      <c r="K252">
        <v>154769</v>
      </c>
      <c r="L252" t="s">
        <v>23674</v>
      </c>
      <c r="M252" t="s">
        <v>23678</v>
      </c>
    </row>
    <row r="253" spans="1:13" ht="14.25" hidden="1">
      <c r="A253" s="4" t="s">
        <v>8489</v>
      </c>
      <c r="B253" t="str">
        <f>VLOOKUP(A253,'Created-Categories-Web2'!A:B,2,FALSE)</f>
        <v>Default Category/Store Display Cases; Racks &amp; Showcases/Mannequins/Apollo &amp; Athena Forms/Apollo Torso Form with Wood Pin Base</v>
      </c>
      <c r="C253" t="str">
        <f>SUBSTITUTE(A253,"www.americanretailsupply.com/","")</f>
        <v>65161/741160/Apollo--Athena-Forms/Apollo-Torso-Form-with-Wood-Pin-Base.html</v>
      </c>
      <c r="D253" t="str">
        <f>IF(ISERROR(VLOOKUP(B253,'Staging Category Links'!A:D,4, FALSE)), "", VLOOKUP(B253,'Staging Category Links'!A:D,4, FALSE) &amp; ".html")</f>
        <v>store-display-cases-racks-showcases/mannequins/apollo-athena-forms/apollo-torso-form-with-wood-pin-base.html</v>
      </c>
      <c r="F253" s="5" t="str">
        <f>VLOOKUP(A253,'Created-Categories-Web2'!A:H,3,FALSE)</f>
        <v>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v>
      </c>
      <c r="G253">
        <f>VLOOKUP(A253,'Created-Categories-Web2'!A:H,8,FALSE)</f>
        <v>2</v>
      </c>
      <c r="H253">
        <f>COUNTIF(M:M,M253)</f>
        <v>1</v>
      </c>
      <c r="I253" s="6" t="str">
        <f ca="1">IFERROR(__xludf.DUMMYFUNCTION("SPLIT(A2,""/"")"),"www.americanretailsupply.com")</f>
        <v>www.americanretailsupply.com</v>
      </c>
      <c r="J253">
        <v>65161</v>
      </c>
      <c r="K253">
        <v>741160</v>
      </c>
      <c r="L253" t="s">
        <v>23674</v>
      </c>
      <c r="M253" t="s">
        <v>23682</v>
      </c>
    </row>
    <row r="254" spans="1:13" ht="14.25" hidden="1">
      <c r="A254" s="4" t="s">
        <v>8469</v>
      </c>
      <c r="B254" t="str">
        <f>VLOOKUP(A254,'Created-Categories-Web2'!A:B,2,FALSE)</f>
        <v>Default Category/Store Display Cases; Racks &amp; Showcases/Mannequins/Apollo &amp; Athena Forms/Apollo Torso Form w Matching Painted Wooden Snap-on Base</v>
      </c>
      <c r="C254" t="str">
        <f>SUBSTITUTE(A254,"www.americanretailsupply.com/","")</f>
        <v>65161/154768/Apollo--Athena-Forms/Apollo-Torso-Form-wMatching-Painted-Wooden-Snap--on-Base.html</v>
      </c>
      <c r="D254" t="str">
        <f>IF(ISERROR(VLOOKUP(B254,'Staging Category Links'!A:D,4, FALSE)), "", VLOOKUP(B254,'Staging Category Links'!A:D,4, FALSE) &amp; ".html")</f>
        <v>store-display-cases-racks-showcases/mannequins/apollo-athena-forms/apollo-torso-form-w-matching-painted-wooden-snap-on-base.html</v>
      </c>
      <c r="F254" s="5" t="str">
        <f>VLOOKUP(A254,'Created-Categories-Web2'!A:H,3,FALSE)</f>
        <v>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v>
      </c>
      <c r="G254">
        <f>VLOOKUP(A254,'Created-Categories-Web2'!A:H,8,FALSE)</f>
        <v>2</v>
      </c>
      <c r="H254">
        <f>COUNTIF(M:M,M254)</f>
        <v>1</v>
      </c>
      <c r="I254" s="6" t="str">
        <f ca="1">IFERROR(__xludf.DUMMYFUNCTION("SPLIT(A2,""/"")"),"www.americanretailsupply.com")</f>
        <v>www.americanretailsupply.com</v>
      </c>
      <c r="J254">
        <v>65161</v>
      </c>
      <c r="K254">
        <v>154768</v>
      </c>
      <c r="L254" t="s">
        <v>23674</v>
      </c>
      <c r="M254" t="s">
        <v>23677</v>
      </c>
    </row>
    <row r="255" spans="1:13" ht="14.25" hidden="1">
      <c r="A255" s="4" t="s">
        <v>6902</v>
      </c>
      <c r="B255" t="str">
        <f>VLOOKUP(A255,'Created-Categories-Web2'!A:B,2,FALSE)</f>
        <v>Default Category/Pricing &amp; Tagging/Tags/Apparel Tags Colored with Perforation</v>
      </c>
      <c r="C255" t="str">
        <f>SUBSTITUTE(A255,"www.americanretailsupply.com/","")</f>
        <v>64980/47297/Tags/Apparel-Tags-Colored-with-Perforation.html</v>
      </c>
      <c r="D255" t="str">
        <f>IF(ISERROR(VLOOKUP(B255,'Staging Category Links'!A:D,4, FALSE)), "", VLOOKUP(B255,'Staging Category Links'!A:D,4, FALSE) &amp; ".html")</f>
        <v>pricing-tagging/tags/apparel-tags-colored-with-perforation.html</v>
      </c>
      <c r="F255" s="5" t="str">
        <f>VLOOKUP(A255,'Created-Categories-Web2'!A:H,3,FALSE)</f>
        <v>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v>
      </c>
      <c r="G255">
        <f>VLOOKUP(A255,'Created-Categories-Web2'!A:H,8,FALSE)</f>
        <v>48</v>
      </c>
      <c r="H255">
        <f>COUNTIF(M:M,M255)</f>
        <v>1</v>
      </c>
      <c r="I255" s="6" t="str">
        <f ca="1">IFERROR(__xludf.DUMMYFUNCTION("SPLIT(A2,""/"")"),"www.americanretailsupply.com")</f>
        <v>www.americanretailsupply.com</v>
      </c>
      <c r="J255">
        <v>64980</v>
      </c>
      <c r="K255">
        <v>47297</v>
      </c>
      <c r="L255" t="s">
        <v>23282</v>
      </c>
      <c r="M255" t="s">
        <v>23289</v>
      </c>
    </row>
    <row r="256" spans="1:13" ht="14.25" hidden="1">
      <c r="A256" s="4" t="s">
        <v>8254</v>
      </c>
      <c r="B256" t="str">
        <f>VLOOKUP(A256,'Created-Categories-Web2'!A:B,2,FALSE)</f>
        <v>Default Category/Gift Wrapping &amp; Packaging/Food Packaging/Decorative Corrugated Boxes/Arctic Frost Gift Boxes</v>
      </c>
      <c r="C256" t="str">
        <f>SUBSTITUTE(A256,"www.americanretailsupply.com/","")</f>
        <v>65084/30014/Decorative-Corrugated-Boxes/Arctic-Frost-Gift-Boxes.html</v>
      </c>
      <c r="D256" t="str">
        <f>IF(ISERROR(VLOOKUP(B256,'Staging Category Links'!A:D,4, FALSE)), "", VLOOKUP(B256,'Staging Category Links'!A:D,4, FALSE) &amp; ".html")</f>
        <v>gift-wrapping-packaging/food-packaging/decorative-corrugated-boxes/arctic-frost-gift-boxes.html</v>
      </c>
      <c r="F256" s="5" t="str">
        <f>VLOOKUP(A256,'Created-Categories-Web2'!A:H,3,FALSE)</f>
        <v>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v>
      </c>
      <c r="G256">
        <f>VLOOKUP(A256,'Created-Categories-Web2'!A:H,8,FALSE)</f>
        <v>5</v>
      </c>
      <c r="H256">
        <f>COUNTIF(M:M,M256)</f>
        <v>1</v>
      </c>
      <c r="I256" s="6" t="str">
        <f ca="1">IFERROR(__xludf.DUMMYFUNCTION("SPLIT(A2,""/"")"),"www.americanretailsupply.com")</f>
        <v>www.americanretailsupply.com</v>
      </c>
      <c r="J256">
        <v>65084</v>
      </c>
      <c r="K256">
        <v>30014</v>
      </c>
      <c r="L256" t="s">
        <v>8838</v>
      </c>
      <c r="M256" t="s">
        <v>23595</v>
      </c>
    </row>
    <row r="257" spans="1:13" ht="14.25" hidden="1">
      <c r="A257" s="4" t="s">
        <v>4906</v>
      </c>
      <c r="B257" t="str">
        <f>VLOOKUP(A257,'Created-Categories-Web2'!A:B,2,FALSE)</f>
        <v>Default Category/Closeouts/Closeout Brackets; Hooks; Standards/Aristocrat 14" Merchandise Bar Bracket</v>
      </c>
      <c r="C257" t="str">
        <f>SUBSTITUTE(A257,"www.americanretailsupply.com/","")</f>
        <v>64901/245432/Closeout-Brackets-Hooks-Standards/Aristocrat-14-Merchandise-Bar-Bracket.html</v>
      </c>
      <c r="D257" t="str">
        <f>IF(ISERROR(VLOOKUP(B257,'Staging Category Links'!A:D,4, FALSE)), "", VLOOKUP(B257,'Staging Category Links'!A:D,4, FALSE) &amp; ".html")</f>
        <v>closeouts/closeout-brackets-hooks-standards/aristocrat-14-merchandise-bar-bracket.html</v>
      </c>
      <c r="F257" s="5" t="str">
        <f>VLOOKUP(A257,'Created-Categories-Web2'!A:H,3,FALSE)</f>
        <v>The ARISTOCRAT SYSTEM is recommended for the most severe loads and where traffic conditions demand a more durable line of hardware. &lt;br&gt;General specifications: .125" steel thickness.  Pricing limited to quantity on hand.</v>
      </c>
      <c r="G257">
        <f>VLOOKUP(A257,'Created-Categories-Web2'!A:H,8,FALSE)</f>
        <v>1</v>
      </c>
      <c r="H257">
        <f>COUNTIF(M:M,M257)</f>
        <v>1</v>
      </c>
      <c r="I257" s="6" t="str">
        <f ca="1">IFERROR(__xludf.DUMMYFUNCTION("SPLIT(A2,""/"")"),"www.americanretailsupply.com")</f>
        <v>www.americanretailsupply.com</v>
      </c>
      <c r="J257">
        <v>64901</v>
      </c>
      <c r="K257">
        <v>245432</v>
      </c>
      <c r="L257" t="s">
        <v>22899</v>
      </c>
      <c r="M257" t="s">
        <v>22910</v>
      </c>
    </row>
    <row r="258" spans="1:13" ht="14.25" hidden="1">
      <c r="A258" s="4" t="s">
        <v>4870</v>
      </c>
      <c r="B258" t="str">
        <f>VLOOKUP(A258,'Created-Categories-Web2'!A:B,2,FALSE)</f>
        <v>Default Category/Closeouts/Closeout Brackets; Hooks; Standards/Aristocrat Bracket Knife Edge 14"</v>
      </c>
      <c r="C258" t="str">
        <f>SUBSTITUTE(A258,"www.americanretailsupply.com/","")</f>
        <v>64901/239209/Closeout-Brackets-Hooks-Standards/Aristocrat-Bracket-Knife-Edge-14.html</v>
      </c>
      <c r="D258" t="str">
        <f>IF(ISERROR(VLOOKUP(B258,'Staging Category Links'!A:D,4, FALSE)), "", VLOOKUP(B258,'Staging Category Links'!A:D,4, FALSE) &amp; ".html")</f>
        <v>closeouts/closeout-brackets-hooks-standards/aristocrat-bracket-knife-edge-14.html</v>
      </c>
      <c r="F258" s="5" t="str">
        <f>VLOOKUP(A258,'Created-Categories-Web2'!A:H,3,FALSE)</f>
        <v>Use with surface mounted and concealed standards.&lt;br&gt;Aristocrat System Knife Edge Brackets are:&lt;br&gt;&amp;#8226; For heavy loads.&lt;br&gt;&amp;#8226; Heavy Duty Mirror Polished Chrome Standards &amp;amp; Hardware Wall System    Pricing limited to quantity on hand.</v>
      </c>
      <c r="G258">
        <f>VLOOKUP(A258,'Created-Categories-Web2'!A:H,8,FALSE)</f>
        <v>1</v>
      </c>
      <c r="H258">
        <f>COUNTIF(M:M,M258)</f>
        <v>1</v>
      </c>
      <c r="I258" s="6" t="str">
        <f ca="1">IFERROR(__xludf.DUMMYFUNCTION("SPLIT(A2,""/"")"),"www.americanretailsupply.com")</f>
        <v>www.americanretailsupply.com</v>
      </c>
      <c r="J258">
        <v>64901</v>
      </c>
      <c r="K258">
        <v>239209</v>
      </c>
      <c r="L258" t="s">
        <v>22899</v>
      </c>
      <c r="M258" t="s">
        <v>22903</v>
      </c>
    </row>
    <row r="259" spans="1:13" ht="14.25" hidden="1">
      <c r="A259" s="4" t="s">
        <v>6665</v>
      </c>
      <c r="B259" t="str">
        <f>VLOOKUP(A259,'Created-Categories-Web2'!A:B,2,FALSE)</f>
        <v>Default Category/Slatwall; Gridwall; Wall Display/Slotted Wall Standards &amp; Accessories/Aristocrat Extra HD Brackets/Aristocrat Bracket with Upturn Standard</v>
      </c>
      <c r="C259" t="str">
        <f>SUBSTITUTE(A259,"www.americanretailsupply.com/","")</f>
        <v>64967/37849/Aristocrat-Extra-HD-Brackets/Aristocrat-Bracket-with-Upturn-Standard.html</v>
      </c>
      <c r="D259" t="str">
        <f>IF(ISERROR(VLOOKUP(B259,'Staging Category Links'!A:D,4, FALSE)), "", VLOOKUP(B259,'Staging Category Links'!A:D,4, FALSE) &amp; ".html")</f>
        <v>slatwall-gridwall-wall-display/slotted-wall-standards-accessories/aristocrat-extra-hd-brackets/aristocrat-bracket-with-upturn-standard.html</v>
      </c>
      <c r="F259" s="5" t="str">
        <f>VLOOKUP(A259,'Created-Categories-Web2'!A:H,3,FALSE)</f>
        <v>Upturn Standard for Aristocrat helps secure the bracket in case the user forgets to tap in bracket.  Note all brackets should be tapped in.  Use for the most severe loads and where traffic conditions demand a more durable line of hardware. &lt;br&gt;</v>
      </c>
      <c r="G259">
        <f>VLOOKUP(A259,'Created-Categories-Web2'!A:H,8,FALSE)</f>
        <v>4</v>
      </c>
      <c r="H259">
        <f>COUNTIF(M:M,M259)</f>
        <v>1</v>
      </c>
      <c r="I259" s="6" t="str">
        <f ca="1">IFERROR(__xludf.DUMMYFUNCTION("SPLIT(A2,""/"")"),"www.americanretailsupply.com")</f>
        <v>www.americanretailsupply.com</v>
      </c>
      <c r="J259">
        <v>64967</v>
      </c>
      <c r="K259">
        <v>37849</v>
      </c>
      <c r="L259" t="s">
        <v>23237</v>
      </c>
      <c r="M259" t="s">
        <v>23239</v>
      </c>
    </row>
    <row r="260" spans="1:13" ht="14.25" hidden="1">
      <c r="A260" s="4" t="s">
        <v>6730</v>
      </c>
      <c r="B260" t="str">
        <f>VLOOKUP(A260,'Created-Categories-Web2'!A:B,2,FALSE)</f>
        <v>Default Category/Slatwall; Gridwall; Wall Display/Slotted Wall Standards &amp; Accessories/Aristocrat Extra HD Standards/Aristocrat Extra Heavy Duty Concealed Standards</v>
      </c>
      <c r="C260" t="str">
        <f>SUBSTITUTE(A260,"www.americanretailsupply.com/","")</f>
        <v>64968/784381/Aristocrat-Extra-HD-Standards/Aristocrat-Extra-Heavy-Duty-Concealed-Standards.html</v>
      </c>
      <c r="D260" t="str">
        <f>IF(ISERROR(VLOOKUP(B260,'Staging Category Links'!A:D,4, FALSE)), "", VLOOKUP(B260,'Staging Category Links'!A:D,4, FALSE) &amp; ".html")</f>
        <v>slatwall-gridwall-wall-display/slotted-wall-standards-accessories/aristocrat-extra-hd-standards/aristocrat-extra-heavy-duty-concealed-standards.html</v>
      </c>
      <c r="F260" s="5" t="str">
        <f>VLOOKUP(A260,'Created-Categories-Web2'!A:H,3,FALSE)</f>
        <v>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v>
      </c>
      <c r="G260">
        <f>VLOOKUP(A260,'Created-Categories-Web2'!A:H,8,FALSE)</f>
        <v>6</v>
      </c>
      <c r="H260">
        <f>COUNTIF(M:M,M260)</f>
        <v>1</v>
      </c>
      <c r="I260" s="6" t="str">
        <f ca="1">IFERROR(__xludf.DUMMYFUNCTION("SPLIT(A2,""/"")"),"www.americanretailsupply.com")</f>
        <v>www.americanretailsupply.com</v>
      </c>
      <c r="J260">
        <v>64968</v>
      </c>
      <c r="K260">
        <v>784381</v>
      </c>
      <c r="L260" t="s">
        <v>23249</v>
      </c>
      <c r="M260" t="s">
        <v>23252</v>
      </c>
    </row>
    <row r="261" spans="1:13" ht="14.25" hidden="1">
      <c r="A261" s="4" t="s">
        <v>6725</v>
      </c>
      <c r="B261" t="str">
        <f>VLOOKUP(A261,'Created-Categories-Web2'!A:B,2,FALSE)</f>
        <v>Default Category/Slatwall; Gridwall; Wall Display/Slotted Wall Standards &amp; Accessories/Aristocrat Extra HD Standards/Aristocrat Extra Heavy Duty Standards</v>
      </c>
      <c r="C261" t="str">
        <f>SUBSTITUTE(A261,"www.americanretailsupply.com/","")</f>
        <v>64968/784380/Aristocrat-Extra-HD-Standards/Aristocrat-Extra-Heavy-Duty-Standards.html</v>
      </c>
      <c r="D261" t="str">
        <f>IF(ISERROR(VLOOKUP(B261,'Staging Category Links'!A:D,4, FALSE)), "", VLOOKUP(B261,'Staging Category Links'!A:D,4, FALSE) &amp; ".html")</f>
        <v>slatwall-gridwall-wall-display/slotted-wall-standards-accessories/aristocrat-extra-hd-standards/aristocrat-extra-heavy-duty-standards.html</v>
      </c>
      <c r="F261" s="5" t="str">
        <f>VLOOKUP(A261,'Created-Categories-Web2'!A:H,3,FALSE)</f>
        <v>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v>
      </c>
      <c r="G261">
        <f>VLOOKUP(A261,'Created-Categories-Web2'!A:H,8,FALSE)</f>
        <v>5</v>
      </c>
      <c r="H261">
        <f>COUNTIF(M:M,M261)</f>
        <v>1</v>
      </c>
      <c r="I261" s="6" t="str">
        <f ca="1">IFERROR(__xludf.DUMMYFUNCTION("SPLIT(A2,""/"")"),"www.americanretailsupply.com")</f>
        <v>www.americanretailsupply.com</v>
      </c>
      <c r="J261">
        <v>64968</v>
      </c>
      <c r="K261">
        <v>784380</v>
      </c>
      <c r="L261" t="s">
        <v>23249</v>
      </c>
      <c r="M261" t="s">
        <v>23251</v>
      </c>
    </row>
    <row r="262" spans="1:13" ht="14.25" hidden="1">
      <c r="A262" s="4" t="s">
        <v>6720</v>
      </c>
      <c r="B262" t="str">
        <f>VLOOKUP(A262,'Created-Categories-Web2'!A:B,2,FALSE)</f>
        <v>Default Category/Slatwall; Gridwall; Wall Display/Slotted Wall Standards &amp; Accessories/Aristocrat Extra HD Standards/Aristocrat Extra Heavy T-Concealed Standard</v>
      </c>
      <c r="C262" t="str">
        <f>SUBSTITUTE(A262,"www.americanretailsupply.com/","")</f>
        <v>64968/784378/Aristocrat-Extra-HD-Standards/Aristocrat-Extra-Heavy-T--Concealed-Standard.html</v>
      </c>
      <c r="D262" t="str">
        <f>IF(ISERROR(VLOOKUP(B262,'Staging Category Links'!A:D,4, FALSE)), "", VLOOKUP(B262,'Staging Category Links'!A:D,4, FALSE) &amp; ".html")</f>
        <v>slatwall-gridwall-wall-display/slotted-wall-standards-accessories/aristocrat-extra-hd-standards/aristocrat-extra-heavy-t-concealed-standard.html</v>
      </c>
      <c r="F262" s="5" t="str">
        <f>VLOOKUP(A262,'Created-Categories-Web2'!A:H,3,FALSE)</f>
        <v>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v>
      </c>
      <c r="G262">
        <f>VLOOKUP(A262,'Created-Categories-Web2'!A:H,8,FALSE)</f>
        <v>8</v>
      </c>
      <c r="H262">
        <f>COUNTIF(M:M,M262)</f>
        <v>1</v>
      </c>
      <c r="I262" s="6" t="str">
        <f ca="1">IFERROR(__xludf.DUMMYFUNCTION("SPLIT(A2,""/"")"),"www.americanretailsupply.com")</f>
        <v>www.americanretailsupply.com</v>
      </c>
      <c r="J262">
        <v>64968</v>
      </c>
      <c r="K262">
        <v>784378</v>
      </c>
      <c r="L262" t="s">
        <v>23249</v>
      </c>
      <c r="M262" t="s">
        <v>23250</v>
      </c>
    </row>
    <row r="263" spans="1:13" ht="14.25" hidden="1">
      <c r="A263" s="4" t="s">
        <v>6685</v>
      </c>
      <c r="B263" t="str">
        <f>VLOOKUP(A263,'Created-Categories-Web2'!A:B,2,FALSE)</f>
        <v>Default Category/Slatwall; Gridwall; Wall Display/Slotted Wall Standards &amp; Accessories/Aristocrat Extra HD Brackets/Aristocrat Facia Bracket</v>
      </c>
      <c r="C263" t="str">
        <f>SUBSTITUTE(A263,"www.americanretailsupply.com/","")</f>
        <v>64967/37856/Aristocrat-Extra-HD-Brackets/Aristocrat-Facia-Bracket.html</v>
      </c>
      <c r="D263" t="str">
        <f>IF(ISERROR(VLOOKUP(B263,'Staging Category Links'!A:D,4, FALSE)), "", VLOOKUP(B263,'Staging Category Links'!A:D,4, FALSE) &amp; ".html")</f>
        <v>slatwall-gridwall-wall-display/slotted-wall-standards-accessories/aristocrat-extra-hd-brackets/aristocrat-facia-bracket.html</v>
      </c>
      <c r="F263" s="5" t="str">
        <f>VLOOKUP(A263,'Created-Categories-Web2'!A:H,3,FALSE)</f>
        <v>Use the Facia Bracket with Standard Mounts and Concealed Standards. The concealed standard design gives an attractive and distinguished look to any store. Use with surface mounted and concealed standards: 28" to 40" Adjustable bracket.</v>
      </c>
      <c r="G263">
        <f>VLOOKUP(A263,'Created-Categories-Web2'!A:H,8,FALSE)</f>
        <v>1</v>
      </c>
      <c r="H263">
        <f>COUNTIF(M:M,M263)</f>
        <v>1</v>
      </c>
      <c r="I263" s="6" t="str">
        <f ca="1">IFERROR(__xludf.DUMMYFUNCTION("SPLIT(A2,""/"")"),"www.americanretailsupply.com")</f>
        <v>www.americanretailsupply.com</v>
      </c>
      <c r="J263">
        <v>64967</v>
      </c>
      <c r="K263">
        <v>37856</v>
      </c>
      <c r="L263" t="s">
        <v>23237</v>
      </c>
      <c r="M263" t="s">
        <v>23243</v>
      </c>
    </row>
    <row r="264" spans="1:13" ht="14.25" hidden="1">
      <c r="A264" s="4" t="s">
        <v>6660</v>
      </c>
      <c r="B264" t="str">
        <f>VLOOKUP(A264,'Created-Categories-Web2'!A:B,2,FALSE)</f>
        <v>Default Category/Slatwall; Gridwall; Wall Display/Slotted Wall Standards &amp; Accessories/Aristocrat Extra HD Brackets/Aristocrat Heavy Duty Bracket</v>
      </c>
      <c r="C264" t="str">
        <f>SUBSTITUTE(A264,"www.americanretailsupply.com/","")</f>
        <v>64967/37848/Aristocrat-Extra-HD-Brackets/Aristocrat-Heavy-Duty-Bracket.html</v>
      </c>
      <c r="D264" t="str">
        <f>IF(ISERROR(VLOOKUP(B264,'Staging Category Links'!A:D,4, FALSE)), "", VLOOKUP(B264,'Staging Category Links'!A:D,4, FALSE) &amp; ".html")</f>
        <v>slatwall-gridwall-wall-display/slotted-wall-standards-accessories/aristocrat-extra-hd-brackets/aristocrat-heavy-duty-bracket.html</v>
      </c>
      <c r="F264" s="5" t="str">
        <f>VLOOKUP(A264,'Created-Categories-Web2'!A:H,3,FALSE)</f>
        <v>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v>
      </c>
      <c r="G264">
        <f>VLOOKUP(A264,'Created-Categories-Web2'!A:H,8,FALSE)</f>
        <v>2</v>
      </c>
      <c r="H264">
        <f>COUNTIF(M:M,M264)</f>
        <v>1</v>
      </c>
      <c r="I264" s="6" t="str">
        <f ca="1">IFERROR(__xludf.DUMMYFUNCTION("SPLIT(A2,""/"")"),"www.americanretailsupply.com")</f>
        <v>www.americanretailsupply.com</v>
      </c>
      <c r="J264">
        <v>64967</v>
      </c>
      <c r="K264">
        <v>37848</v>
      </c>
      <c r="L264" t="s">
        <v>23237</v>
      </c>
      <c r="M264" t="s">
        <v>23238</v>
      </c>
    </row>
    <row r="265" spans="1:13" ht="14.25" hidden="1">
      <c r="A265" s="4" t="s">
        <v>6700</v>
      </c>
      <c r="B265" t="str">
        <f>VLOOKUP(A265,'Created-Categories-Web2'!A:B,2,FALSE)</f>
        <v>Default Category/Slatwall; Gridwall; Wall Display/Slotted Wall Standards &amp; Accessories/Aristocrat Extra HD Brackets/Aristocrat Heavy Duty Brackets Upturn at Standard</v>
      </c>
      <c r="C265" t="str">
        <f>SUBSTITUTE(A265,"www.americanretailsupply.com/","")</f>
        <v>64967/37862/Aristocrat-Extra-HD-Brackets/Aristocrat-Heavy-Duty-Brackets-Upturn-at-Standard.html</v>
      </c>
      <c r="D265" t="str">
        <f>IF(ISERROR(VLOOKUP(B265,'Staging Category Links'!A:D,4, FALSE)), "", VLOOKUP(B265,'Staging Category Links'!A:D,4, FALSE) &amp; ".html")</f>
        <v>slatwall-gridwall-wall-display/slotted-wall-standards-accessories/aristocrat-extra-hd-brackets/aristocrat-heavy-duty-brackets-upturn-at-standard.html</v>
      </c>
      <c r="F265" s="5" t="str">
        <f>VLOOKUP(A265,'Created-Categories-Web2'!A:H,3,FALSE)</f>
        <v>The upturn creates the most secure bracket in case user doesn't tap the cracket into place. Note all brackets should be tapped in.</v>
      </c>
      <c r="G265">
        <f>VLOOKUP(A265,'Created-Categories-Web2'!A:H,8,FALSE)</f>
        <v>5</v>
      </c>
      <c r="H265">
        <f>COUNTIF(M:M,M265)</f>
        <v>1</v>
      </c>
      <c r="I265" s="6" t="str">
        <f ca="1">IFERROR(__xludf.DUMMYFUNCTION("SPLIT(A2,""/"")"),"www.americanretailsupply.com")</f>
        <v>www.americanretailsupply.com</v>
      </c>
      <c r="J265">
        <v>64967</v>
      </c>
      <c r="K265">
        <v>37862</v>
      </c>
      <c r="L265" t="s">
        <v>23237</v>
      </c>
      <c r="M265" t="s">
        <v>23246</v>
      </c>
    </row>
    <row r="266" spans="1:13" ht="14.25" hidden="1">
      <c r="A266" s="4" t="s">
        <v>6705</v>
      </c>
      <c r="B266" t="str">
        <f>VLOOKUP(A266,'Created-Categories-Web2'!A:B,2,FALSE)</f>
        <v>Default Category/Slatwall; Gridwall; Wall Display/Slotted Wall Standards &amp; Accessories/Aristocrat Extra HD Brackets/Aristocrat Merchandising Bar Brackets</v>
      </c>
      <c r="C266" t="str">
        <f>SUBSTITUTE(A266,"www.americanretailsupply.com/","")</f>
        <v>64967/37863/Aristocrat-Extra-HD-Brackets/Aristocrat-Merchandising-Bar-Brackets.html</v>
      </c>
      <c r="D266" t="str">
        <f>IF(ISERROR(VLOOKUP(B266,'Staging Category Links'!A:D,4, FALSE)), "", VLOOKUP(B266,'Staging Category Links'!A:D,4, FALSE) &amp; ".html")</f>
        <v>slatwall-gridwall-wall-display/slotted-wall-standards-accessories/aristocrat-extra-hd-brackets/aristocrat-merchandising-bar-brackets.html</v>
      </c>
      <c r="F266" s="5" t="str">
        <f>VLOOKUP(A266,'Created-Categories-Web2'!A:H,3,FALSE)</f>
        <v>Merchandising Bar Brackets for Aristocrat System 1/2" x 1 1/2" is designed to fit Surface Mounted and Concealed Standards. &lt;a href="../../../64939/Merchandising-Bars-Hangrod-Crossbars.html"&gt;Click here for Merchandise Bar options&lt;/a&gt;&lt;br&gt;</v>
      </c>
      <c r="G266">
        <f>VLOOKUP(A266,'Created-Categories-Web2'!A:H,8,FALSE)</f>
        <v>2</v>
      </c>
      <c r="H266">
        <f>COUNTIF(M:M,M266)</f>
        <v>1</v>
      </c>
      <c r="I266" s="6" t="str">
        <f ca="1">IFERROR(__xludf.DUMMYFUNCTION("SPLIT(A2,""/"")"),"www.americanretailsupply.com")</f>
        <v>www.americanretailsupply.com</v>
      </c>
      <c r="J266">
        <v>64967</v>
      </c>
      <c r="K266">
        <v>37863</v>
      </c>
      <c r="L266" t="s">
        <v>23237</v>
      </c>
      <c r="M266" t="s">
        <v>23247</v>
      </c>
    </row>
    <row r="267" spans="1:13" ht="14.25" hidden="1">
      <c r="A267" s="4" t="s">
        <v>6670</v>
      </c>
      <c r="B267" t="str">
        <f>VLOOKUP(A267,'Created-Categories-Web2'!A:B,2,FALSE)</f>
        <v>Default Category/Slatwall; Gridwall; Wall Display/Slotted Wall Standards &amp; Accessories/Aristocrat Extra HD Brackets/Aristocrat Standard Bracket</v>
      </c>
      <c r="C267" t="str">
        <f>SUBSTITUTE(A267,"www.americanretailsupply.com/","")</f>
        <v>64967/37852/Aristocrat-Extra-HD-Brackets/Aristocrat-Standard-Bracket.html</v>
      </c>
      <c r="D267" t="str">
        <f>IF(ISERROR(VLOOKUP(B267,'Staging Category Links'!A:D,4, FALSE)), "", VLOOKUP(B267,'Staging Category Links'!A:D,4, FALSE) &amp; ".html")</f>
        <v>slatwall-gridwall-wall-display/slotted-wall-standards-accessories/aristocrat-extra-hd-brackets/aristocrat-standard-bracket.html</v>
      </c>
      <c r="F267" s="5" t="str">
        <f>VLOOKUP(A267,'Created-Categories-Web2'!A:H,3,FALSE)</f>
        <v>Aristocrat System Knife Edge Brackets to use with surface mounted and concealed standards.&lt;br&gt;    &amp;#8226; For heavy loads.&lt;br&gt;    &amp;#8226; Heavy Duty Mirror Polished Chrome Standards &amp;amp; Hardware Wall System  &lt;br&gt;</v>
      </c>
      <c r="G267">
        <f>VLOOKUP(A267,'Created-Categories-Web2'!A:H,8,FALSE)</f>
        <v>4</v>
      </c>
      <c r="H267">
        <f>COUNTIF(M:M,M267)</f>
        <v>1</v>
      </c>
      <c r="I267" s="6" t="str">
        <f ca="1">IFERROR(__xludf.DUMMYFUNCTION("SPLIT(A2,""/"")"),"www.americanretailsupply.com")</f>
        <v>www.americanretailsupply.com</v>
      </c>
      <c r="J267">
        <v>64967</v>
      </c>
      <c r="K267">
        <v>37852</v>
      </c>
      <c r="L267" t="s">
        <v>23237</v>
      </c>
      <c r="M267" t="s">
        <v>23240</v>
      </c>
    </row>
    <row r="268" spans="1:13" ht="14.25" hidden="1">
      <c r="A268" s="4" t="s">
        <v>6690</v>
      </c>
      <c r="B268" t="str">
        <f>VLOOKUP(A268,'Created-Categories-Web2'!A:B,2,FALSE)</f>
        <v>Default Category/Slatwall; Gridwall; Wall Display/Slotted Wall Standards &amp; Accessories/Aristocrat Extra HD Brackets/Aristocrat Straight Faceout</v>
      </c>
      <c r="C268" t="str">
        <f>SUBSTITUTE(A268,"www.americanretailsupply.com/","")</f>
        <v>64967/37857/Aristocrat-Extra-HD-Brackets/Aristocrat-Straight-Faceout.html</v>
      </c>
      <c r="D268" t="str">
        <f>IF(ISERROR(VLOOKUP(B268,'Staging Category Links'!A:D,4, FALSE)), "", VLOOKUP(B268,'Staging Category Links'!A:D,4, FALSE) &amp; ".html")</f>
        <v>slatwall-gridwall-wall-display/slotted-wall-standards-accessories/aristocrat-extra-hd-brackets/aristocrat-straight-faceout.html</v>
      </c>
      <c r="F268" s="5" t="str">
        <f>VLOOKUP(A268,'Created-Categories-Web2'!A:H,3,FALSE)</f>
        <v>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v>
      </c>
      <c r="G268">
        <f>VLOOKUP(A268,'Created-Categories-Web2'!A:H,8,FALSE)</f>
        <v>2</v>
      </c>
      <c r="H268">
        <f>COUNTIF(M:M,M268)</f>
        <v>1</v>
      </c>
      <c r="I268" s="6" t="str">
        <f ca="1">IFERROR(__xludf.DUMMYFUNCTION("SPLIT(A2,""/"")"),"www.americanretailsupply.com")</f>
        <v>www.americanretailsupply.com</v>
      </c>
      <c r="J268">
        <v>64967</v>
      </c>
      <c r="K268">
        <v>37857</v>
      </c>
      <c r="L268" t="s">
        <v>23237</v>
      </c>
      <c r="M268" t="s">
        <v>23244</v>
      </c>
    </row>
    <row r="269" spans="1:13" ht="14.25" hidden="1">
      <c r="A269" s="4" t="s">
        <v>6695</v>
      </c>
      <c r="B269" t="str">
        <f>VLOOKUP(A269,'Created-Categories-Web2'!A:B,2,FALSE)</f>
        <v>Default Category/Slatwall; Gridwall; Wall Display/Slotted Wall Standards &amp; Accessories/Aristocrat Extra HD Brackets/Aristocrat Waterfall</v>
      </c>
      <c r="C269" t="str">
        <f>SUBSTITUTE(A269,"www.americanretailsupply.com/","")</f>
        <v>64967/37859/Aristocrat-Extra-HD-Brackets/Aristocrat-Waterfall.html</v>
      </c>
      <c r="D269" t="str">
        <f>IF(ISERROR(VLOOKUP(B269,'Staging Category Links'!A:D,4, FALSE)), "", VLOOKUP(B269,'Staging Category Links'!A:D,4, FALSE) &amp; ".html")</f>
        <v>slatwall-gridwall-wall-display/slotted-wall-standards-accessories/aristocrat-extra-hd-brackets/aristocrat-waterfall.html</v>
      </c>
      <c r="F269" s="5" t="str">
        <f>VLOOKUP(A269,'Created-Categories-Web2'!A:H,3,FALSE)</f>
        <v>Aristocrat System Ball Waterfall for heavy loads.&lt;br&gt;&amp;#8226; Heavy Duty Mirror Polished Chrome Standards &amp;amp; Hardware Wall System  &lt;br&gt;The Ball Waterfall is made with 1/2" x 1 1/2" rectangular tubing.</v>
      </c>
      <c r="G269">
        <f>VLOOKUP(A269,'Created-Categories-Web2'!A:H,8,FALSE)</f>
        <v>1</v>
      </c>
      <c r="H269">
        <f>COUNTIF(M:M,M269)</f>
        <v>1</v>
      </c>
      <c r="I269" s="6" t="str">
        <f ca="1">IFERROR(__xludf.DUMMYFUNCTION("SPLIT(A2,""/"")"),"www.americanretailsupply.com")</f>
        <v>www.americanretailsupply.com</v>
      </c>
      <c r="J269">
        <v>64967</v>
      </c>
      <c r="K269">
        <v>37859</v>
      </c>
      <c r="L269" t="s">
        <v>23237</v>
      </c>
      <c r="M269" t="s">
        <v>23245</v>
      </c>
    </row>
    <row r="270" spans="1:13" ht="14.25" hidden="1">
      <c r="A270" s="4" t="s">
        <v>5078</v>
      </c>
      <c r="B270" t="str">
        <f>VLOOKUP(A270,'Created-Categories-Web2'!A:B,2,FALSE)</f>
        <v>Default Category/Closeouts/Miscellaneous Closeout/Artline Aquafast Markers</v>
      </c>
      <c r="C270" t="str">
        <f>SUBSTITUTE(A270,"www.americanretailsupply.com/","")</f>
        <v>64905/239179/Miscellaneous-Closeout/Artline-Aquafast-Markers.html</v>
      </c>
      <c r="D270" t="str">
        <f>IF(ISERROR(VLOOKUP(B270,'Staging Category Links'!A:D,4, FALSE)), "", VLOOKUP(B270,'Staging Category Links'!A:D,4, FALSE) &amp; ".html")</f>
        <v>closeouts/miscellaneous-closeout/artline-aquafast-markers.html</v>
      </c>
      <c r="F270" s="5" t="str">
        <f>VLOOKUP(A270,'Created-Categories-Web2'!A:H,3,FALSE)</f>
        <v>&amp;#8226; Exceptionally brilliant.</v>
      </c>
      <c r="G270">
        <f>VLOOKUP(A270,'Created-Categories-Web2'!A:H,8,FALSE)</f>
        <v>1</v>
      </c>
      <c r="H270">
        <f>COUNTIF(M:M,M270)</f>
        <v>1</v>
      </c>
      <c r="I270" s="6" t="str">
        <f ca="1">IFERROR(__xludf.DUMMYFUNCTION("SPLIT(A2,""/"")"),"www.americanretailsupply.com")</f>
        <v>www.americanretailsupply.com</v>
      </c>
      <c r="J270">
        <v>64905</v>
      </c>
      <c r="K270">
        <v>239179</v>
      </c>
      <c r="L270" t="s">
        <v>22944</v>
      </c>
      <c r="M270" t="s">
        <v>22949</v>
      </c>
    </row>
    <row r="271" spans="1:13" ht="14.25" hidden="1">
      <c r="A271" s="4" t="s">
        <v>5073</v>
      </c>
      <c r="B271" t="str">
        <f>VLOOKUP(A271,'Created-Categories-Web2'!A:B,2,FALSE)</f>
        <v>Default Category/Closeouts/Miscellaneous Closeout/Artline Tempera Markers</v>
      </c>
      <c r="C271" t="str">
        <f>SUBSTITUTE(A271,"www.americanretailsupply.com/","")</f>
        <v>64905/239178/Miscellaneous-Closeout/Artline-Tempera-Markers.html</v>
      </c>
      <c r="D271" t="str">
        <f>IF(ISERROR(VLOOKUP(B271,'Staging Category Links'!A:D,4, FALSE)), "", VLOOKUP(B271,'Staging Category Links'!A:D,4, FALSE) &amp; ".html")</f>
        <v>closeouts/miscellaneous-closeout/artline-tempera-markers.html</v>
      </c>
      <c r="F271" s="5" t="str">
        <f>VLOOKUP(A271,'Created-Categories-Web2'!A:H,3,FALSE)</f>
        <v>&amp;#8226; 3 popular sizes. Water based pigment ink, water and fade resistant when dry. Use on paper, glass, plastic, metal and rubber.</v>
      </c>
      <c r="G271">
        <f>VLOOKUP(A271,'Created-Categories-Web2'!A:H,8,FALSE)</f>
        <v>2</v>
      </c>
      <c r="H271">
        <f>COUNTIF(M:M,M271)</f>
        <v>1</v>
      </c>
      <c r="I271" s="6" t="str">
        <f ca="1">IFERROR(__xludf.DUMMYFUNCTION("SPLIT(A2,""/"")"),"www.americanretailsupply.com")</f>
        <v>www.americanretailsupply.com</v>
      </c>
      <c r="J271">
        <v>64905</v>
      </c>
      <c r="K271">
        <v>239178</v>
      </c>
      <c r="L271" t="s">
        <v>22944</v>
      </c>
      <c r="M271" t="s">
        <v>22948</v>
      </c>
    </row>
    <row r="272" spans="1:13" ht="14.25" hidden="1">
      <c r="A272" s="4" t="s">
        <v>5083</v>
      </c>
      <c r="B272" t="str">
        <f>VLOOKUP(A272,'Created-Categories-Web2'!A:B,2,FALSE)</f>
        <v>Default Category/Closeouts/Miscellaneous Closeout/Artline Whiteboard Markers</v>
      </c>
      <c r="C272" t="str">
        <f>SUBSTITUTE(A272,"www.americanretailsupply.com/","")</f>
        <v>64905/239182/Miscellaneous-Closeout/Artline-Whiteboard-Markers.html</v>
      </c>
      <c r="D272" t="str">
        <f>IF(ISERROR(VLOOKUP(B272,'Staging Category Links'!A:D,4, FALSE)), "", VLOOKUP(B272,'Staging Category Links'!A:D,4, FALSE) &amp; ".html")</f>
        <v>closeouts/miscellaneous-closeout/artline-whiteboard-markers.html</v>
      </c>
      <c r="F272" s="5" t="str">
        <f>VLOOKUP(A272,'Created-Categories-Web2'!A:H,3,FALSE)</f>
        <v>&amp;#8226; Easily Erased Alcohol based ink.</v>
      </c>
      <c r="G272">
        <f>VLOOKUP(A272,'Created-Categories-Web2'!A:H,8,FALSE)</f>
        <v>2</v>
      </c>
      <c r="H272">
        <f>COUNTIF(M:M,M272)</f>
        <v>1</v>
      </c>
      <c r="I272" s="6" t="str">
        <f ca="1">IFERROR(__xludf.DUMMYFUNCTION("SPLIT(A2,""/"")"),"www.americanretailsupply.com")</f>
        <v>www.americanretailsupply.com</v>
      </c>
      <c r="J272">
        <v>64905</v>
      </c>
      <c r="K272">
        <v>239182</v>
      </c>
      <c r="L272" t="s">
        <v>22944</v>
      </c>
      <c r="M272" t="s">
        <v>22950</v>
      </c>
    </row>
    <row r="273" spans="1:14" ht="14.25" hidden="1">
      <c r="A273" s="4" t="s">
        <v>8464</v>
      </c>
      <c r="B273" t="str">
        <f>VLOOKUP(A273,'Created-Categories-Web2'!A:B,2,FALSE)</f>
        <v>Default Category/Store Display Cases; Racks &amp; Showcases/Mannequins/Apollo &amp; Athena Forms/Athena Ladies Blouse Form</v>
      </c>
      <c r="C273" t="str">
        <f>SUBSTITUTE(A273,"www.americanretailsupply.com/","")</f>
        <v>65161/154765/Apollo--Athena-Forms/Athena-Ladies-Blouse-Form.html</v>
      </c>
      <c r="D273" t="str">
        <f>IF(ISERROR(VLOOKUP(B273,'Staging Category Links'!A:D,4, FALSE)), "", VLOOKUP(B273,'Staging Category Links'!A:D,4, FALSE) &amp; ".html")</f>
        <v>store-display-cases-racks-showcases/mannequins/apollo-athena-forms/athena-ladies-blouse-form.html</v>
      </c>
      <c r="F273" s="5" t="str">
        <f>VLOOKUP(A273,'Created-Categories-Web2'!A:H,3,FALSE)</f>
        <v>Athena Ladies Blouse Form includes concealed 5/8" flange for use with a base. May also be used as a self-standing counter display.&lt;br&gt;Product Dimensions: 23 1/2" Height, 34" Bust, 24 1/2" Waist. Comes in flesh tone and black.</v>
      </c>
      <c r="G273">
        <f>VLOOKUP(A273,'Created-Categories-Web2'!A:H,8,FALSE)</f>
        <v>2</v>
      </c>
      <c r="H273">
        <f>COUNTIF(M:M,M273)</f>
        <v>1</v>
      </c>
      <c r="I273" s="6" t="str">
        <f ca="1">IFERROR(__xludf.DUMMYFUNCTION("SPLIT(A2,""/"")"),"www.americanretailsupply.com")</f>
        <v>www.americanretailsupply.com</v>
      </c>
      <c r="J273">
        <v>65161</v>
      </c>
      <c r="K273">
        <v>154765</v>
      </c>
      <c r="L273" t="s">
        <v>23674</v>
      </c>
      <c r="M273" t="s">
        <v>23676</v>
      </c>
    </row>
    <row r="274" spans="1:14" ht="14.25" hidden="1">
      <c r="A274" s="4" t="s">
        <v>8459</v>
      </c>
      <c r="B274" t="str">
        <f>VLOOKUP(A274,'Created-Categories-Web2'!A:B,2,FALSE)</f>
        <v>Default Category/Store Display Cases; Racks &amp; Showcases/Mannequins/Apollo &amp; Athena Forms/Athena Miss Size Full Torso Form</v>
      </c>
      <c r="C274" t="str">
        <f>SUBSTITUTE(A274,"www.americanretailsupply.com/","")</f>
        <v>65161/154763/Apollo--Athena-Forms/Athena-Miss-Size-Full-Torso-Form.html</v>
      </c>
      <c r="D274" t="str">
        <f>IF(ISERROR(VLOOKUP(B274,'Staging Category Links'!A:D,4, FALSE)), "", VLOOKUP(B274,'Staging Category Links'!A:D,4, FALSE) &amp; ".html")</f>
        <v>store-display-cases-racks-showcases/mannequins/apollo-athena-forms/athena-miss-size-full-torso-form.html</v>
      </c>
      <c r="F274" s="5" t="str">
        <f>VLOOKUP(A274,'Created-Categories-Web2'!A:H,3,FALSE)</f>
        <v>Athena Miss Size Full Torso Form is great for displaying bathing suits, lingerie, and sportswear. Matching painted wooden base included.</v>
      </c>
      <c r="G274">
        <f>VLOOKUP(A274,'Created-Categories-Web2'!A:H,8,FALSE)</f>
        <v>2</v>
      </c>
      <c r="H274">
        <f>COUNTIF(M:M,M274)</f>
        <v>1</v>
      </c>
      <c r="I274" s="6" t="str">
        <f ca="1">IFERROR(__xludf.DUMMYFUNCTION("SPLIT(A2,""/"")"),"www.americanretailsupply.com")</f>
        <v>www.americanretailsupply.com</v>
      </c>
      <c r="J274">
        <v>65161</v>
      </c>
      <c r="K274">
        <v>154763</v>
      </c>
      <c r="L274" t="s">
        <v>23674</v>
      </c>
      <c r="M274" t="s">
        <v>23675</v>
      </c>
    </row>
    <row r="275" spans="1:14" ht="14.25" hidden="1">
      <c r="A275" s="4" t="s">
        <v>8559</v>
      </c>
      <c r="B275" t="str">
        <f>VLOOKUP(A275,'Created-Categories-Web2'!A:B,2,FALSE)</f>
        <v>Default Category/Store Display Cases; Racks &amp; Showcases/Mannequins/Hosiery &amp; Sock Displays/Athletic Men's Sock Display</v>
      </c>
      <c r="C275" t="str">
        <f>SUBSTITUTE(A275,"www.americanretailsupply.com/","")</f>
        <v>65167/156999/Hosiery--Sock-Displays/Athletic-Mens-Sock-Display.html</v>
      </c>
      <c r="D275" t="str">
        <f>IF(ISERROR(VLOOKUP(B275,'Staging Category Links'!A:D,4, FALSE)), "", VLOOKUP(B275,'Staging Category Links'!A:D,4, FALSE) &amp; ".html")</f>
        <v>store-display-cases-racks-showcases/mannequins/hosiery-sock-displays/athletic-men-s-sock-display.html</v>
      </c>
      <c r="F275" s="5" t="str">
        <f>VLOOKUP(A275,'Created-Categories-Web2'!A:H,3,FALSE)</f>
        <v>Athletic Men's Sock Display where the Height is mid calf. Made of linear polyethylene plastic. Flesh tone color. Weighted foot for stability.&lt;br&gt;Product Dimensions: Fits sizes 10-13; 12" height&lt;br&gt;</v>
      </c>
      <c r="G275">
        <f>VLOOKUP(A275,'Created-Categories-Web2'!A:H,8,FALSE)</f>
        <v>1</v>
      </c>
      <c r="H275">
        <f>COUNTIF(M:M,M275)</f>
        <v>1</v>
      </c>
      <c r="I275" s="6" t="str">
        <f ca="1">IFERROR(__xludf.DUMMYFUNCTION("SPLIT(A2,""/"")"),"www.americanretailsupply.com")</f>
        <v>www.americanretailsupply.com</v>
      </c>
      <c r="J275">
        <v>65167</v>
      </c>
      <c r="K275">
        <v>156999</v>
      </c>
      <c r="L275" t="s">
        <v>23696</v>
      </c>
      <c r="M275" t="s">
        <v>23698</v>
      </c>
    </row>
    <row r="276" spans="1:14" ht="14.25" hidden="1">
      <c r="A276" s="4" t="s">
        <v>5020</v>
      </c>
      <c r="B276" t="str">
        <f>VLOOKUP(A276,'Created-Categories-Web2'!A:B,2,FALSE)</f>
        <v>Default Category/Closeouts/Closeout Price Marking/Avery Dennison 1160 Labels</v>
      </c>
      <c r="C276" t="str">
        <f>SUBSTITUTE(A276,"www.americanretailsupply.com/","")</f>
        <v>64902/788050/Closeout-Price-Marking/Avery-Dennison-1160-Labels.html</v>
      </c>
      <c r="D276" t="str">
        <f>IF(ISERROR(VLOOKUP(B276,'Staging Category Links'!A:D,4, FALSE)), "", VLOOKUP(B276,'Staging Category Links'!A:D,4, FALSE) &amp; ".html")</f>
        <v>closeouts/closeout-price-marking/avery-dennison-1160-labels.html</v>
      </c>
      <c r="F276" s="5" t="str">
        <f>VLOOKUP(A276,'Created-Categories-Web2'!A:H,3,FALSE)</f>
        <v>Avery Dennison 1160 labeler white labels at more that 75% off. These come 1250 labels per roll and are packaged 10 rolls per sleeve.&lt;br&gt;FOB Kent  Regular Price: $10.38 per roll - Your Price: $2.59 per roll.</v>
      </c>
      <c r="G276">
        <f>VLOOKUP(A276,'Created-Categories-Web2'!A:H,8,FALSE)</f>
        <v>1</v>
      </c>
      <c r="H276">
        <f>COUNTIF(M:M,M276)</f>
        <v>1</v>
      </c>
      <c r="I276" s="6" t="str">
        <f ca="1">IFERROR(__xludf.DUMMYFUNCTION("SPLIT(A2,""/"")"),"www.americanretailsupply.com")</f>
        <v>www.americanretailsupply.com</v>
      </c>
      <c r="J276">
        <v>64902</v>
      </c>
      <c r="K276">
        <v>788050</v>
      </c>
      <c r="L276" t="s">
        <v>22921</v>
      </c>
      <c r="M276" t="s">
        <v>22935</v>
      </c>
    </row>
    <row r="277" spans="1:14" ht="14.25" hidden="1">
      <c r="A277" s="4" t="s">
        <v>723</v>
      </c>
      <c r="B277" t="str">
        <f>VLOOKUP(A277,'Created-Categories-Web2'!A:B,2,FALSE)</f>
        <v>Default Category/Pricing &amp; Tagging/Avery Dennison Taggers/Avery Dennison Taggers</v>
      </c>
      <c r="C277" t="str">
        <f>SUBSTITUTE(A277,"www.americanretailsupply.com/","")</f>
        <v>64683/784098/Avery-Dennison-Taggers/Avery-Dennison-Taggers.html</v>
      </c>
      <c r="D277" t="str">
        <f>IF(ISERROR(VLOOKUP(B277,'Staging Category Links'!A:D,4, FALSE)), "", VLOOKUP(B277,'Staging Category Links'!A:D,4, FALSE) &amp; ".html")</f>
        <v>pricing-tagging/avery-dennison-taggers/avery-dennison-taggers.html</v>
      </c>
      <c r="F277" s="5" t="str">
        <f>VLOOKUP(A277,'Created-Categories-Web2'!A:H,3,FALSE)</f>
        <v>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v>
      </c>
      <c r="G277">
        <f>VLOOKUP(A277,'Created-Categories-Web2'!A:H,8,FALSE)</f>
        <v>6</v>
      </c>
      <c r="H277">
        <f>COUNTIF(M:M,M277)</f>
        <v>1</v>
      </c>
      <c r="I277" s="6" t="str">
        <f ca="1">IFERROR(__xludf.DUMMYFUNCTION("SPLIT(A2,""/"")"),"www.americanretailsupply.com")</f>
        <v>www.americanretailsupply.com</v>
      </c>
      <c r="J277">
        <v>64683</v>
      </c>
      <c r="K277">
        <v>784098</v>
      </c>
      <c r="L277" t="s">
        <v>4444</v>
      </c>
      <c r="M277" t="s">
        <v>4411</v>
      </c>
    </row>
    <row r="278" spans="1:14" ht="14.25" hidden="1">
      <c r="A278" s="4" t="s">
        <v>9301</v>
      </c>
      <c r="B278" t="str">
        <f>VLOOKUP(A278,'Created-Categories-Web2'!A:B,2,FALSE)</f>
        <v>Default Category/Gift Wrapping &amp; Packaging/Gift Wrap/Shamrock/Baby and Juvenile Giftwrap</v>
      </c>
      <c r="C278" t="str">
        <f>SUBSTITUTE(A278,"www.americanretailsupply.com/","")</f>
        <v>65799/788867/Shamrock/Baby-and-Juvenile-Giftwrap.html</v>
      </c>
      <c r="D278" t="str">
        <f>IF(ISERROR(VLOOKUP(B278,'Staging Category Links'!A:D,4, FALSE)), "", VLOOKUP(B278,'Staging Category Links'!A:D,4, FALSE) &amp; ".html")</f>
        <v>gift-wrapping-packaging/gift-wrap/shamrock/baby-and-juvenile-giftwrap.html</v>
      </c>
      <c r="F278" s="5" t="str">
        <f>VLOOKUP(A278,'Created-Categories-Web2'!A:H,3,FALSE)</f>
        <v>&lt;br&gt;&lt;br&gt;&lt;br&gt;     &amp;#8226; High quality rotogravure and flexographic&lt;br&gt;      printed gift wrap in a variety of beautiful&lt;br&gt;      paper stocks.       &amp;#8226; Fast and accurate order shipment.</v>
      </c>
      <c r="G278">
        <f>VLOOKUP(A278,'Created-Categories-Web2'!A:H,8,FALSE)</f>
        <v>78</v>
      </c>
      <c r="H278">
        <f>COUNTIF(M:M,M278)</f>
        <v>1</v>
      </c>
      <c r="I278" s="6" t="str">
        <f ca="1">IFERROR(__xludf.DUMMYFUNCTION("SPLIT(A2,""/"")"),"www.americanretailsupply.com")</f>
        <v>www.americanretailsupply.com</v>
      </c>
      <c r="J278">
        <v>65799</v>
      </c>
      <c r="K278">
        <v>788867</v>
      </c>
      <c r="L278" t="s">
        <v>9299</v>
      </c>
      <c r="M278" t="s">
        <v>23878</v>
      </c>
    </row>
    <row r="279" spans="1:14" ht="14.25" hidden="1">
      <c r="A279" s="4" t="s">
        <v>1812</v>
      </c>
      <c r="B279" t="str">
        <f>VLOOKUP(A279,'Created-Categories-Web2'!A:B,2,FALSE)</f>
        <v>Default Category/Gift Wrapping &amp; Packaging/Gift Wrap/JR GiftWrap/Baby Giftwrap</v>
      </c>
      <c r="C279" t="str">
        <f>SUBSTITUTE(A279,"www.americanretailsupply.com/","")</f>
        <v>64720/757841/JR-GiftWrap/Baby-Giftwrap.html</v>
      </c>
      <c r="D279" t="str">
        <f>IF(ISERROR(VLOOKUP(B279,'Staging Category Links'!A:D,4, FALSE)), "", VLOOKUP(B279,'Staging Category Links'!A:D,4, FALSE) &amp; ".html")</f>
        <v>gift-wrapping-packaging/gift-wrap/jr-giftwrap/baby-giftwrap.html</v>
      </c>
      <c r="F279" s="5" t="str">
        <f>VLOOKUP(A279,'Created-Categories-Web2'!A:H,3,FALSE)</f>
        <v>New this year are many Giftwraps for Baby.  These are so sweet and cute. We have many &lt;a href="http://arsv2.eporiaservices.com/64719/Sullivan-GiftWrap-V2.html?npp=40"&gt;bows and ribbons &lt;/a&gt;plus our &lt;a href="http://arsv2.eporiaservices.com/64703/Tissue-Paper-V2.html"&gt;tissue paper&lt;/a&gt;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v>
      </c>
      <c r="G279">
        <f>VLOOKUP(A279,'Created-Categories-Web2'!A:H,8,FALSE)</f>
        <v>33</v>
      </c>
      <c r="H279">
        <f>COUNTIF(M:M,M279)</f>
        <v>1</v>
      </c>
      <c r="I279" s="6" t="str">
        <f ca="1">IFERROR(__xludf.DUMMYFUNCTION("SPLIT(A2,""/"")"),"www.americanretailsupply.com")</f>
        <v>www.americanretailsupply.com</v>
      </c>
      <c r="J279">
        <v>64720</v>
      </c>
      <c r="K279">
        <v>757841</v>
      </c>
      <c r="L279" t="s">
        <v>10846</v>
      </c>
      <c r="M279" t="s">
        <v>10847</v>
      </c>
    </row>
    <row r="280" spans="1:14" ht="14.25" hidden="1">
      <c r="A280" s="4" t="s">
        <v>1785</v>
      </c>
      <c r="B280" t="str">
        <f>VLOOKUP(A280,'Created-Categories-Web2'!A:B,2,FALSE)</f>
        <v>Default Category/Gift Wrapping &amp; Packaging/Gift Wrap/Sullivan GiftWrap/Baby &amp; Juvenile Giftwrap</v>
      </c>
      <c r="C280" t="str">
        <f>SUBSTITUTE(A280,"www.americanretailsupply.com/","")</f>
        <v>64719/51723/Sullivan-GiftWrap/Baby--Juvenile-Giftwrap.html</v>
      </c>
      <c r="D280" t="str">
        <f>IF(ISERROR(VLOOKUP(B280,'Staging Category Links'!A:D,4, FALSE)), "", VLOOKUP(B280,'Staging Category Links'!A:D,4, FALSE) &amp; ".html")</f>
        <v>gift-wrapping-packaging/gift-wrap/sullivan-giftwrap/baby-juvenile-giftwrap.html</v>
      </c>
      <c r="F280" s="5" t="str">
        <f>VLOOKUP(A280,'Created-Categories-Web2'!A:H,3,FALSE)</f>
        <v>Look at the large selection we have from the Sullivan Baby &amp;amp; Juvenile Giftwrap collection.&lt;br&gt;Click on the image below to see a larger view.&lt;br&gt;</v>
      </c>
      <c r="G280">
        <f>VLOOKUP(A280,'Created-Categories-Web2'!A:H,8,FALSE)</f>
        <v>68</v>
      </c>
      <c r="H280">
        <f>COUNTIF(M:M,M280)</f>
        <v>1</v>
      </c>
      <c r="I280" s="6" t="str">
        <f ca="1">IFERROR(__xludf.DUMMYFUNCTION("SPLIT(A2,""/"")"),"www.americanretailsupply.com")</f>
        <v>www.americanretailsupply.com</v>
      </c>
      <c r="J280">
        <v>64719</v>
      </c>
      <c r="K280">
        <v>51723</v>
      </c>
      <c r="L280" t="s">
        <v>10335</v>
      </c>
      <c r="M280" t="s">
        <v>10651</v>
      </c>
    </row>
    <row r="281" spans="1:14" ht="14.25">
      <c r="A281" s="4" t="s">
        <v>336</v>
      </c>
      <c r="B281" t="str">
        <f>VLOOKUP(A281,'Created-Categories-Web2'!A:B,2,FALSE)</f>
        <v>Default Category/New Arrivals/Baker's Choice Window Bakery Boxes</v>
      </c>
      <c r="C281" t="str">
        <f>SUBSTITUTE(A281,"www.americanretailsupply.com/","")</f>
        <v>64595/759338/New-Arrivals/Bakers-Choice-Window-Bakery-Boxes.html</v>
      </c>
      <c r="F281" s="5" t="str">
        <f>VLOOKUP(A281,'Created-Categories-Web2'!A:H,3,FALSE)</f>
        <v>An Environmentally&lt;br&gt;Responsible Choice One Piece - SBS Recyclable&lt;br&gt;Priced per bundle. Bundle sizes listed.&lt;br&gt;                  &lt;br&gt;&lt;br&gt;&lt;br&gt;&lt;br&gt;&lt;br&gt;&lt;br&gt;&lt;br&gt;&lt;br&gt;&lt;br&gt;</v>
      </c>
      <c r="G281">
        <f>VLOOKUP(A281,'Created-Categories-Web2'!A:H,8,FALSE)</f>
        <v>24</v>
      </c>
      <c r="H281">
        <f>COUNTIF(M:M,M281)</f>
        <v>2</v>
      </c>
      <c r="I281" s="6" t="str">
        <f ca="1">IFERROR(__xludf.DUMMYFUNCTION("SPLIT(A2,""/"")"),"www.americanretailsupply.com")</f>
        <v>www.americanretailsupply.com</v>
      </c>
      <c r="J281">
        <v>64595</v>
      </c>
      <c r="K281">
        <v>759338</v>
      </c>
      <c r="L281" t="s">
        <v>1948</v>
      </c>
      <c r="M281" t="s">
        <v>2414</v>
      </c>
      <c r="N281" t="s">
        <v>23979</v>
      </c>
    </row>
    <row r="282" spans="1:14" ht="14.25">
      <c r="A282" s="4" t="s">
        <v>8093</v>
      </c>
      <c r="B282" t="str">
        <f>VLOOKUP(A282,'Created-Categories-Web2'!A:B,2,FALSE)</f>
        <v>Default Category/Gift Wrapping &amp; Packaging/Food Packaging/Food Service Boxes/Baker's Choice Window Bakery Boxes</v>
      </c>
      <c r="C282" t="str">
        <f>SUBSTITUTE(A282,"www.americanretailsupply.com/","")</f>
        <v>65123/759338/Food-Service-Boxes/Bakers-Choice-Window-Bakery-Boxes.html</v>
      </c>
      <c r="D282" t="str">
        <f>IF(ISERROR(VLOOKUP(B282,'Staging Category Links'!A:D,4, FALSE)), "", VLOOKUP(B282,'Staging Category Links'!A:D,4, FALSE) &amp; ".html")</f>
        <v>gift-wrapping-packaging/food-packaging/food-service-boxes/baker-s-choice-window-bakery-boxes.html</v>
      </c>
      <c r="F282" s="5" t="str">
        <f>VLOOKUP(A282,'Created-Categories-Web2'!A:H,3,FALSE)</f>
        <v>An Environmentally&lt;br&gt;Responsible Choice One Piece - SBS Recyclable&lt;br&gt;Priced per bundle. Bundle sizes listed.&lt;br&gt;                  &lt;br&gt;&lt;br&gt;&lt;br&gt;&lt;br&gt;&lt;br&gt;&lt;br&gt;&lt;br&gt;&lt;br&gt;&lt;br&gt;</v>
      </c>
      <c r="G282">
        <f>VLOOKUP(A282,'Created-Categories-Web2'!A:H,8,FALSE)</f>
        <v>0</v>
      </c>
      <c r="H282">
        <f>COUNTIF(M:M,M282)</f>
        <v>2</v>
      </c>
      <c r="I282" s="6" t="str">
        <f ca="1">IFERROR(__xludf.DUMMYFUNCTION("SPLIT(A2,""/"")"),"www.americanretailsupply.com")</f>
        <v>www.americanretailsupply.com</v>
      </c>
      <c r="J282">
        <v>65123</v>
      </c>
      <c r="K282">
        <v>759338</v>
      </c>
      <c r="L282" t="s">
        <v>23608</v>
      </c>
      <c r="M282" t="s">
        <v>2414</v>
      </c>
      <c r="N282" t="s">
        <v>23979</v>
      </c>
    </row>
    <row r="283" spans="1:14" ht="14.25" hidden="1">
      <c r="A283" s="4" t="s">
        <v>2246</v>
      </c>
      <c r="B283" t="e">
        <f>VLOOKUP(A283,'Created-Categories-Web2'!A:B,2,FALSE)</f>
        <v>#N/A</v>
      </c>
      <c r="C283" t="str">
        <f>SUBSTITUTE(A283,"www.americanretailsupply.com/","")</f>
        <v>64595/758596/New-Arrivals/Bakery-Box-Cupcake-Holder-White-Inserts.html</v>
      </c>
      <c r="F283" s="5" t="e">
        <f>VLOOKUP(A283,'Created-Categories-Web2'!A:H,3,FALSE)</f>
        <v>#N/A</v>
      </c>
      <c r="G283" t="e">
        <f>VLOOKUP(A283,'Created-Categories-Web2'!A:H,8,FALSE)</f>
        <v>#N/A</v>
      </c>
      <c r="H283">
        <f>COUNTIF(M:M,M283)</f>
        <v>1</v>
      </c>
      <c r="I283" s="6" t="str">
        <f ca="1">IFERROR(__xludf.DUMMYFUNCTION("SPLIT(A2,""/"")"),"www.americanretailsupply.com")</f>
        <v>www.americanretailsupply.com</v>
      </c>
      <c r="J283">
        <v>64595</v>
      </c>
      <c r="K283">
        <v>758596</v>
      </c>
      <c r="L283" t="s">
        <v>1948</v>
      </c>
      <c r="M283" t="s">
        <v>2284</v>
      </c>
    </row>
    <row r="284" spans="1:14" ht="14.25" hidden="1">
      <c r="A284" s="4" t="s">
        <v>8050</v>
      </c>
      <c r="B284" t="str">
        <f>VLOOKUP(A284,'Created-Categories-Web2'!A:B,2,FALSE)</f>
        <v>Default Category/Gift Wrapping &amp; Packaging/Food Packaging/Food Service Boxes/Bakery Boxes 2 Piece Lock Corner</v>
      </c>
      <c r="C284" t="str">
        <f>SUBSTITUTE(A284,"www.americanretailsupply.com/","")</f>
        <v>65123/749626/Food-Service-Boxes/Bakery-Boxes-2-Piece-Lock-Corner.html</v>
      </c>
      <c r="D284" t="str">
        <f>IF(ISERROR(VLOOKUP(B284,'Staging Category Links'!A:D,4, FALSE)), "", VLOOKUP(B284,'Staging Category Links'!A:D,4, FALSE) &amp; ".html")</f>
        <v>gift-wrapping-packaging/food-packaging/food-service-boxes/bakery-boxes-2-piece-lock-corner.html</v>
      </c>
      <c r="F284" s="5" t="str">
        <f>VLOOKUP(A284,'Created-Categories-Web2'!A:H,3,FALSE)</f>
        <v>Bakery Boxes-Lock Corner - Two Piece, Full Telescope. Two Piece - Clay Coated Kraft Back. Sold by the bundle as indicated.</v>
      </c>
      <c r="G284">
        <f>VLOOKUP(A284,'Created-Categories-Web2'!A:H,8,FALSE)</f>
        <v>10</v>
      </c>
      <c r="H284">
        <f>COUNTIF(M:M,M284)</f>
        <v>1</v>
      </c>
      <c r="I284" s="6" t="str">
        <f ca="1">IFERROR(__xludf.DUMMYFUNCTION("SPLIT(A2,""/"")"),"www.americanretailsupply.com")</f>
        <v>www.americanretailsupply.com</v>
      </c>
      <c r="J284">
        <v>65123</v>
      </c>
      <c r="K284">
        <v>749626</v>
      </c>
      <c r="L284" t="s">
        <v>23608</v>
      </c>
      <c r="M284" t="s">
        <v>23609</v>
      </c>
    </row>
    <row r="285" spans="1:14" ht="14.25">
      <c r="A285" s="4" t="s">
        <v>286</v>
      </c>
      <c r="B285" t="str">
        <f>VLOOKUP(A285,'Created-Categories-Web2'!A:B,2,FALSE)</f>
        <v>Default Category/New Arrivals/Bakery Boxes; Lock Corner; 1 Piece White</v>
      </c>
      <c r="C285" t="str">
        <f>SUBSTITUTE(A285,"www.americanretailsupply.com/","")</f>
        <v>64595/746708/New-Arrivals/Bakery-Boxes-Lock-Corner-1-Piece-White.html</v>
      </c>
      <c r="F285" s="5" t="str">
        <f>VLOOKUP(A285,'Created-Categories-Web2'!A:H,3,FALSE)</f>
        <v>An Environmentally Responsible Choice White exterior with kraft interior. * Indicates these are Cake Covers (Lock Corner Cover). &lt;br&gt;                         &lt;br&gt;</v>
      </c>
      <c r="G285">
        <f>VLOOKUP(A285,'Created-Categories-Web2'!A:H,8,FALSE)</f>
        <v>63</v>
      </c>
      <c r="H285">
        <f>COUNTIF(M:M,M285)</f>
        <v>2</v>
      </c>
      <c r="I285" s="6" t="str">
        <f ca="1">IFERROR(__xludf.DUMMYFUNCTION("SPLIT(A2,""/"")"),"www.americanretailsupply.com")</f>
        <v>www.americanretailsupply.com</v>
      </c>
      <c r="J285">
        <v>64595</v>
      </c>
      <c r="K285">
        <v>746708</v>
      </c>
      <c r="L285" t="s">
        <v>1948</v>
      </c>
      <c r="M285" t="s">
        <v>2047</v>
      </c>
      <c r="N285" t="s">
        <v>23980</v>
      </c>
    </row>
    <row r="286" spans="1:14" ht="14.25">
      <c r="A286" s="4" t="s">
        <v>8048</v>
      </c>
      <c r="B286" t="str">
        <f>VLOOKUP(A286,'Created-Categories-Web2'!A:B,2,FALSE)</f>
        <v>Default Category/Gift Wrapping &amp; Packaging/Food Packaging/Food Service Boxes/Bakery Boxes; Lock Corner; 1 Piece White</v>
      </c>
      <c r="C286" t="str">
        <f>SUBSTITUTE(A286,"www.americanretailsupply.com/","")</f>
        <v>65123/746708/Food-Service-Boxes/Bakery-Boxes-Lock-Corner-1-Piece-White.html</v>
      </c>
      <c r="D286" t="str">
        <f>IF(ISERROR(VLOOKUP(B286,'Staging Category Links'!A:D,4, FALSE)), "", VLOOKUP(B286,'Staging Category Links'!A:D,4, FALSE) &amp; ".html")</f>
        <v>gift-wrapping-packaging/food-packaging/food-service-boxes/bakery-boxes-lock-corner-1-piece-white.html</v>
      </c>
      <c r="F286" s="5" t="str">
        <f>VLOOKUP(A286,'Created-Categories-Web2'!A:H,3,FALSE)</f>
        <v>An Environmentally Responsible Choice White exterior with kraft interior. * Indicates these are Cake Covers (Lock Corner Cover). &lt;br&gt;                         &lt;br&gt;</v>
      </c>
      <c r="G286">
        <f>VLOOKUP(A286,'Created-Categories-Web2'!A:H,8,FALSE)</f>
        <v>0</v>
      </c>
      <c r="H286">
        <f>COUNTIF(M:M,M286)</f>
        <v>2</v>
      </c>
      <c r="I286" s="6" t="str">
        <f ca="1">IFERROR(__xludf.DUMMYFUNCTION("SPLIT(A2,""/"")"),"www.americanretailsupply.com")</f>
        <v>www.americanretailsupply.com</v>
      </c>
      <c r="J286">
        <v>65123</v>
      </c>
      <c r="K286">
        <v>746708</v>
      </c>
      <c r="L286" t="s">
        <v>23608</v>
      </c>
      <c r="M286" t="s">
        <v>2047</v>
      </c>
      <c r="N286" t="s">
        <v>23980</v>
      </c>
    </row>
    <row r="287" spans="1:14" ht="14.25" hidden="1">
      <c r="A287" s="4" t="s">
        <v>23447</v>
      </c>
      <c r="B287" t="e">
        <f>VLOOKUP(A287,'Created-Categories-Web2'!A:B,2,FALSE)</f>
        <v>#N/A</v>
      </c>
      <c r="C287" t="str">
        <f>SUBSTITUTE(A287,"www.americanretailsupply.com/","")</f>
        <v>65069/777237/Personalized-Retail-Packaging-Collections/Barnwood-Design-Packaging.html</v>
      </c>
      <c r="F287" s="5" t="e">
        <f>VLOOKUP(A287,'Created-Categories-Web2'!A:H,3,FALSE)</f>
        <v>#N/A</v>
      </c>
      <c r="G287" t="e">
        <f>VLOOKUP(A287,'Created-Categories-Web2'!A:H,8,FALSE)</f>
        <v>#N/A</v>
      </c>
      <c r="H287">
        <f>COUNTIF(M:M,M287)</f>
        <v>1</v>
      </c>
      <c r="I287" s="6" t="str">
        <f ca="1">IFERROR(__xludf.DUMMYFUNCTION("SPLIT(A2,""/"")"),"www.americanretailsupply.com")</f>
        <v>www.americanretailsupply.com</v>
      </c>
      <c r="J287">
        <v>65069</v>
      </c>
      <c r="K287">
        <v>777237</v>
      </c>
      <c r="L287" t="s">
        <v>23445</v>
      </c>
      <c r="M287" t="s">
        <v>23448</v>
      </c>
    </row>
    <row r="288" spans="1:14" ht="14.25" hidden="1">
      <c r="A288" s="4" t="s">
        <v>9123</v>
      </c>
      <c r="B288" t="str">
        <f>VLOOKUP(A288,'Created-Categories-Web2'!A:B,2,FALSE)</f>
        <v>Default Category/Slatwall; Gridwall; Wall Display/Slatwall/3D Textured Slatwall/Barnwood Textured Slatwall</v>
      </c>
      <c r="C288" t="str">
        <f>SUBSTITUTE(A288,"www.americanretailsupply.com/","")</f>
        <v>65349/786852/3D-Textured-Slatwall/Barnwood-Textured-Slatwall.html</v>
      </c>
      <c r="D288" t="str">
        <f>IF(ISERROR(VLOOKUP(B288,'Staging Category Links'!A:D,4, FALSE)), "", VLOOKUP(B288,'Staging Category Links'!A:D,4, FALSE) &amp; ".html")</f>
        <v>slatwall-gridwall-wall-display/slatwall/3d-textured-slatwall/barnwood-textured-slatwall.html</v>
      </c>
      <c r="F288" s="5" t="str">
        <f>VLOOKUP(A288,'Created-Categories-Web2'!A:H,3,FALSE)</f>
        <v>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v>
      </c>
      <c r="G288">
        <f>VLOOKUP(A288,'Created-Categories-Web2'!A:H,8,FALSE)</f>
        <v>8</v>
      </c>
      <c r="H288">
        <f>COUNTIF(M:M,M288)</f>
        <v>1</v>
      </c>
      <c r="I288" s="6" t="str">
        <f ca="1">IFERROR(__xludf.DUMMYFUNCTION("SPLIT(A2,""/"")"),"www.americanretailsupply.com")</f>
        <v>www.americanretailsupply.com</v>
      </c>
      <c r="J288">
        <v>65349</v>
      </c>
      <c r="K288">
        <v>786852</v>
      </c>
      <c r="L288" t="s">
        <v>23840</v>
      </c>
      <c r="M288" t="s">
        <v>23844</v>
      </c>
    </row>
    <row r="289" spans="1:14" ht="14.25" hidden="1">
      <c r="A289" s="4" t="s">
        <v>8485</v>
      </c>
      <c r="B289" t="str">
        <f>VLOOKUP(A289,'Created-Categories-Web2'!A:B,2,FALSE)</f>
        <v>Default Category/Store Display Cases; Racks &amp; Showcases/Mannequins/Apollo &amp; Athena Forms/Base for Apollo and Athena Forms</v>
      </c>
      <c r="C289" t="str">
        <f>SUBSTITUTE(A289,"www.americanretailsupply.com/","")</f>
        <v>65161/235905/Apollo--Athena-Forms/Base-for-Apollo-and-Athena-Forms.html</v>
      </c>
      <c r="F289" s="5" t="str">
        <f>VLOOKUP(A289,'Created-Categories-Web2'!A:H,3,FALSE)</f>
        <v>Base for Apollo and Athena Forms are 8" Round Chrome Base with 5/8" threading.  Heavy duty weighted 8" base accepts upright with 7/8" threading. Used primarily to display a full round form or shell form on the floor.&lt;br&gt;</v>
      </c>
      <c r="G289">
        <f>VLOOKUP(A289,'Created-Categories-Web2'!A:H,8,FALSE)</f>
        <v>0</v>
      </c>
      <c r="H289">
        <f>COUNTIF(M:M,M289)</f>
        <v>1</v>
      </c>
      <c r="I289" s="6" t="str">
        <f ca="1">IFERROR(__xludf.DUMMYFUNCTION("SPLIT(A2,""/"")"),"www.americanretailsupply.com")</f>
        <v>www.americanretailsupply.com</v>
      </c>
      <c r="J289">
        <v>65161</v>
      </c>
      <c r="K289">
        <v>235905</v>
      </c>
      <c r="L289" t="s">
        <v>23674</v>
      </c>
      <c r="M289" t="s">
        <v>23680</v>
      </c>
    </row>
    <row r="290" spans="1:14" ht="14.25" hidden="1">
      <c r="A290" s="4" t="s">
        <v>131</v>
      </c>
      <c r="B290" t="str">
        <f>VLOOKUP(A290,'Created-Categories-Web2'!A:B,2,FALSE)</f>
        <v>Default Category/Missing Category/Base for Apollo and Athena Forms</v>
      </c>
      <c r="C290" t="str">
        <f>SUBSTITUTE(A290,"www.americanretailsupply.com/","")</f>
        <v>25490/235905/Apollo-and-Athena-Series-Mannequins/Base-for-Apollo--Athena-Forms.html</v>
      </c>
      <c r="D290" t="str">
        <f>IF(ISERROR(VLOOKUP(B290,'Staging Category Links'!A:D,4, FALSE)), "", VLOOKUP(B290,'Staging Category Links'!A:D,4, FALSE) &amp; ".html")</f>
        <v>missing-category/base-for-apollo-and-athena-forms.html</v>
      </c>
      <c r="F290" s="5" t="str">
        <f>VLOOKUP(A290,'Created-Categories-Web2'!A:H,3,FALSE)</f>
        <v>Base for Apollo and Athena Forms are 8" Round Chrome Base with 5/8" threading.  Heavy duty weighted 8" base accepts upright with 7/8" threading. Used primarily to display a full round form or shell form on the floor.&lt;br&gt;</v>
      </c>
      <c r="G290">
        <f>VLOOKUP(A290,'Created-Categories-Web2'!A:H,8,FALSE)</f>
        <v>1</v>
      </c>
      <c r="H290">
        <f>COUNTIF(M:M,M290)</f>
        <v>1</v>
      </c>
      <c r="I290" s="6" t="str">
        <f ca="1">IFERROR(__xludf.DUMMYFUNCTION("SPLIT(A2,""/"")"),"www.americanretailsupply.com")</f>
        <v>www.americanretailsupply.com</v>
      </c>
      <c r="J290">
        <v>25490</v>
      </c>
      <c r="K290">
        <v>235905</v>
      </c>
      <c r="L290" t="s">
        <v>764</v>
      </c>
      <c r="M290" t="s">
        <v>765</v>
      </c>
    </row>
    <row r="291" spans="1:14" ht="14.25">
      <c r="A291" s="4" t="s">
        <v>7996</v>
      </c>
      <c r="B291" t="str">
        <f>VLOOKUP(A291,'Created-Categories-Web2'!A:B,2,FALSE)</f>
        <v>Default Category/Gift Wrapping &amp; Packaging/Food Packaging/Wine; Liquor Bags &amp; Boxes/Beaujolais Collection Bags and Boxes</v>
      </c>
      <c r="C291" t="str">
        <f>SUBSTITUTE(A291,"www.americanretailsupply.com/","")</f>
        <v>65087/785427/Wine-Liquor-Bags--Boxes/Beaujolais-Collection-Bags-and-Boxes.html</v>
      </c>
      <c r="F291" s="5" t="str">
        <f>VLOOKUP(A291,'Created-Categories-Web2'!A:H,3,FALSE)</f>
        <v>Colorful and fun, this design is a fresh take on wine design.    These are made with 50% PCW recycled white kraft for the shopping bags and have the compliant bottom logo and 40% PCW recycled white kraft box covering. If you would like samples or more information please call 1-800-426-5708</v>
      </c>
      <c r="G291">
        <f>VLOOKUP(A291,'Created-Categories-Web2'!A:H,8,FALSE)</f>
        <v>7</v>
      </c>
      <c r="H291">
        <f>COUNTIF(M:M,M291)</f>
        <v>2</v>
      </c>
      <c r="I291" s="6" t="str">
        <f ca="1">IFERROR(__xludf.DUMMYFUNCTION("SPLIT(A2,""/"")"),"www.americanretailsupply.com")</f>
        <v>www.americanretailsupply.com</v>
      </c>
      <c r="J291">
        <v>65087</v>
      </c>
      <c r="K291">
        <v>785427</v>
      </c>
      <c r="L291" t="s">
        <v>23354</v>
      </c>
      <c r="M291" t="s">
        <v>23606</v>
      </c>
      <c r="N291" t="s">
        <v>23981</v>
      </c>
    </row>
    <row r="292" spans="1:14" ht="14.25">
      <c r="A292" s="4" t="s">
        <v>8032</v>
      </c>
      <c r="B292" t="str">
        <f>VLOOKUP(A292,'Created-Categories-Web2'!A:B,2,FALSE)</f>
        <v>Default Category/Gift Wrapping &amp; Packaging/Food Packaging/A La Carte Bags &amp; Boxes/Beaujolais Collection Bags and Boxes</v>
      </c>
      <c r="C292" t="str">
        <f>SUBSTITUTE(A292,"www.americanretailsupply.com/","")</f>
        <v>65088/785427/A-La-Carte-Bags--Boxes/Beaujolais-Collection-Bags-and-Boxes.html</v>
      </c>
      <c r="D292" t="str">
        <f>IF(ISERROR(VLOOKUP(B292,'Staging Category Links'!A:D,4, FALSE)), "", VLOOKUP(B292,'Staging Category Links'!A:D,4, FALSE) &amp; ".html")</f>
        <v>gift-wrapping-packaging/food-packaging/a-la-carte-bags-boxes/beaujolais-collection-bags-and-boxes.html</v>
      </c>
      <c r="F292" s="5" t="str">
        <f>VLOOKUP(A292,'Created-Categories-Web2'!A:H,3,FALSE)</f>
        <v>Colorful and fun, this design is a fresh take on wine design.    These are made with 50% PCW recycled white kraft for the shopping bags and have the compliant bottom logo and 40% PCW recycled white kraft box covering. If you would like samples or more information please call 1-800-426-5708</v>
      </c>
      <c r="G292">
        <f>VLOOKUP(A292,'Created-Categories-Web2'!A:H,8,FALSE)</f>
        <v>0</v>
      </c>
      <c r="H292">
        <f>COUNTIF(M:M,M292)</f>
        <v>2</v>
      </c>
      <c r="I292" s="6" t="str">
        <f ca="1">IFERROR(__xludf.DUMMYFUNCTION("SPLIT(A2,""/"")"),"www.americanretailsupply.com")</f>
        <v>www.americanretailsupply.com</v>
      </c>
      <c r="J292">
        <v>65088</v>
      </c>
      <c r="K292">
        <v>785427</v>
      </c>
      <c r="L292" t="s">
        <v>23339</v>
      </c>
      <c r="M292" t="s">
        <v>23606</v>
      </c>
      <c r="N292" t="s">
        <v>23981</v>
      </c>
    </row>
    <row r="293" spans="1:14" ht="14.25" hidden="1">
      <c r="A293" s="4" t="s">
        <v>23449</v>
      </c>
      <c r="B293" t="e">
        <f>VLOOKUP(A293,'Created-Categories-Web2'!A:B,2,FALSE)</f>
        <v>#N/A</v>
      </c>
      <c r="C293" t="str">
        <f>SUBSTITUTE(A293,"www.americanretailsupply.com/","")</f>
        <v>65069/777238/Personalized-Retail-Packaging-Collections/Bella-Boutique-Design-Packaging.html</v>
      </c>
      <c r="F293" s="5" t="e">
        <f>VLOOKUP(A293,'Created-Categories-Web2'!A:H,3,FALSE)</f>
        <v>#N/A</v>
      </c>
      <c r="G293" t="e">
        <f>VLOOKUP(A293,'Created-Categories-Web2'!A:H,8,FALSE)</f>
        <v>#N/A</v>
      </c>
      <c r="H293">
        <f>COUNTIF(M:M,M293)</f>
        <v>1</v>
      </c>
      <c r="I293" s="6" t="str">
        <f ca="1">IFERROR(__xludf.DUMMYFUNCTION("SPLIT(A2,""/"")"),"www.americanretailsupply.com")</f>
        <v>www.americanretailsupply.com</v>
      </c>
      <c r="J293">
        <v>65069</v>
      </c>
      <c r="K293">
        <v>777238</v>
      </c>
      <c r="L293" t="s">
        <v>23445</v>
      </c>
      <c r="M293" t="s">
        <v>23450</v>
      </c>
    </row>
    <row r="294" spans="1:14" ht="14.25" hidden="1">
      <c r="A294" s="4" t="s">
        <v>9050</v>
      </c>
      <c r="B294" t="str">
        <f>VLOOKUP(A294,'Created-Categories-Web2'!A:B,2,FALSE)</f>
        <v>Default Category/Store Display Cases; Racks &amp; Showcases/Display Racks/Contemporary Raw Steel Displays/Belt Ladder Attachments</v>
      </c>
      <c r="C294" t="str">
        <f>SUBSTITUTE(A294,"www.americanretailsupply.com/","")</f>
        <v>65211/447148/Contemporary-Raw-Steel-Displays/Belt-Ladder-Attachments.html</v>
      </c>
      <c r="D294" t="str">
        <f>IF(ISERROR(VLOOKUP(B294,'Staging Category Links'!A:D,4, FALSE)), "", VLOOKUP(B294,'Staging Category Links'!A:D,4, FALSE) &amp; ".html")</f>
        <v>store-display-cases-racks-showcases/display-racks/contemporary-raw-steel-displays/belt-ladder-attachments.html</v>
      </c>
      <c r="F294" s="5" t="str">
        <f>VLOOKUP(A294,'Created-Categories-Web2'!A:H,3,FALSE)</f>
        <v>Have the ability to display items on your ladders by using the Belt Ladder Attachments. We offer them in several different sizes for your convenience.</v>
      </c>
      <c r="G294">
        <f>VLOOKUP(A294,'Created-Categories-Web2'!A:H,8,FALSE)</f>
        <v>1</v>
      </c>
      <c r="H294">
        <f>COUNTIF(M:M,M294)</f>
        <v>1</v>
      </c>
      <c r="I294" s="6" t="str">
        <f ca="1">IFERROR(__xludf.DUMMYFUNCTION("SPLIT(A2,""/"")"),"www.americanretailsupply.com")</f>
        <v>www.americanretailsupply.com</v>
      </c>
      <c r="J294">
        <v>65211</v>
      </c>
      <c r="K294">
        <v>447148</v>
      </c>
      <c r="L294" t="s">
        <v>23780</v>
      </c>
      <c r="M294" t="s">
        <v>23795</v>
      </c>
    </row>
    <row r="295" spans="1:14" ht="14.25" hidden="1">
      <c r="A295" s="4" t="s">
        <v>1818</v>
      </c>
      <c r="B295" t="str">
        <f>VLOOKUP(A295,'Created-Categories-Web2'!A:B,2,FALSE)</f>
        <v>Default Category/Gift Wrapping &amp; Packaging/Gift Wrap/JR GiftWrap/Birthday &amp; Celebration Giftwrap</v>
      </c>
      <c r="C295" t="str">
        <f>SUBSTITUTE(A295,"www.americanretailsupply.com/","")</f>
        <v>64720/757842/JR-GiftWrap/Birthday--Celebration-Giftwrap.html</v>
      </c>
      <c r="D295" t="str">
        <f>IF(ISERROR(VLOOKUP(B295,'Staging Category Links'!A:D,4, FALSE)), "", VLOOKUP(B295,'Staging Category Links'!A:D,4, FALSE) &amp; ".html")</f>
        <v>gift-wrapping-packaging/gift-wrap/jr-giftwrap/birthday-celebration-giftwrap.html</v>
      </c>
      <c r="F295" s="5" t="str">
        <f>VLOOKUP(A295,'Created-Categories-Web2'!A:H,3,FALSE)</f>
        <v>New this year are many Birthday &amp;amp; Celebration Giftwrap patterns.  Fun and different styles to make anyone's birthday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v>
      </c>
      <c r="G295">
        <f>VLOOKUP(A295,'Created-Categories-Web2'!A:H,8,FALSE)</f>
        <v>56</v>
      </c>
      <c r="H295">
        <f>COUNTIF(M:M,M295)</f>
        <v>1</v>
      </c>
      <c r="I295" s="6" t="str">
        <f ca="1">IFERROR(__xludf.DUMMYFUNCTION("SPLIT(A2,""/"")"),"www.americanretailsupply.com")</f>
        <v>www.americanretailsupply.com</v>
      </c>
      <c r="J295">
        <v>64720</v>
      </c>
      <c r="K295">
        <v>757842</v>
      </c>
      <c r="L295" t="s">
        <v>10846</v>
      </c>
      <c r="M295" t="s">
        <v>10884</v>
      </c>
    </row>
    <row r="296" spans="1:14" ht="14.25" hidden="1">
      <c r="A296" s="4" t="s">
        <v>1778</v>
      </c>
      <c r="B296" t="str">
        <f>VLOOKUP(A296,'Created-Categories-Web2'!A:B,2,FALSE)</f>
        <v>Default Category/Gift Wrapping &amp; Packaging/Gift Wrap/Sullivan GiftWrap/Birthday; Celebration &amp; Party Giftwrap</v>
      </c>
      <c r="C296" t="str">
        <f>SUBSTITUTE(A296,"www.americanretailsupply.com/","")</f>
        <v>64719/51722/Sullivan-GiftWrap/Birthday-Celebration--Party-Giftwrap.html</v>
      </c>
      <c r="D296" t="str">
        <f>IF(ISERROR(VLOOKUP(B296,'Staging Category Links'!A:D,4, FALSE)), "", VLOOKUP(B296,'Staging Category Links'!A:D,4, FALSE) &amp; ".html")</f>
        <v>gift-wrapping-packaging/gift-wrap/sullivan-giftwrap/birthday-celebration-party-giftwrap.html</v>
      </c>
      <c r="F296" s="5" t="str">
        <f>VLOOKUP(A296,'Created-Categories-Web2'!A:H,3,FALSE)</f>
        <v>These are some really fun cheery patterns from the Sullivan Birthday &amp;amp; Celebration Giftwrap collection.&lt;br&gt;Click on the image below to see a larger view.&lt;br&gt;</v>
      </c>
      <c r="G296">
        <f>VLOOKUP(A296,'Created-Categories-Web2'!A:H,8,FALSE)</f>
        <v>52</v>
      </c>
      <c r="H296">
        <f>COUNTIF(M:M,M296)</f>
        <v>1</v>
      </c>
      <c r="I296" s="6" t="str">
        <f ca="1">IFERROR(__xludf.DUMMYFUNCTION("SPLIT(A2,""/"")"),"www.americanretailsupply.com")</f>
        <v>www.americanretailsupply.com</v>
      </c>
      <c r="J296">
        <v>64719</v>
      </c>
      <c r="K296">
        <v>51722</v>
      </c>
      <c r="L296" t="s">
        <v>10335</v>
      </c>
      <c r="M296" t="s">
        <v>10622</v>
      </c>
    </row>
    <row r="297" spans="1:14" ht="14.25" hidden="1">
      <c r="A297" s="4" t="s">
        <v>8618</v>
      </c>
      <c r="B297" t="str">
        <f>VLOOKUP(A297,'Created-Categories-Web2'!A:B,2,FALSE)</f>
        <v>Default Category/Store Display Cases; Racks &amp; Showcases/Display Racks/Literature Racks/Black 20 Pocket Magazine Merchandiser</v>
      </c>
      <c r="C297" t="str">
        <f>SUBSTITUTE(A297,"www.americanretailsupply.com/","")</f>
        <v>65181/734986/Literature-Racks/Black-20-Pocket-Magazine-Merchandiser.html</v>
      </c>
      <c r="D297" t="str">
        <f>IF(ISERROR(VLOOKUP(B297,'Staging Category Links'!A:D,4, FALSE)), "", VLOOKUP(B297,'Staging Category Links'!A:D,4, FALSE) &amp; ".html")</f>
        <v>store-display-cases-racks-showcases/display-racks/literature-racks/black-20-pocket-magazine-merchandiser.html</v>
      </c>
      <c r="F297" s="5" t="str">
        <f>VLOOKUP(A297,'Created-Categories-Web2'!A:H,3,FALSE)</f>
        <v>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v>
      </c>
      <c r="G297">
        <f>VLOOKUP(A297,'Created-Categories-Web2'!A:H,8,FALSE)</f>
        <v>1</v>
      </c>
      <c r="H297">
        <f>COUNTIF(M:M,M297)</f>
        <v>1</v>
      </c>
      <c r="I297" s="6" t="str">
        <f ca="1">IFERROR(__xludf.DUMMYFUNCTION("SPLIT(A2,""/"")"),"www.americanretailsupply.com")</f>
        <v>www.americanretailsupply.com</v>
      </c>
      <c r="J297">
        <v>65181</v>
      </c>
      <c r="K297">
        <v>734986</v>
      </c>
      <c r="L297" t="s">
        <v>23700</v>
      </c>
      <c r="M297" t="s">
        <v>23710</v>
      </c>
    </row>
    <row r="298" spans="1:14" ht="14.25" hidden="1">
      <c r="A298" s="4" t="s">
        <v>3300</v>
      </c>
      <c r="B298" t="str">
        <f>VLOOKUP(A298,'Created-Categories-Web2'!A:B,2,FALSE)</f>
        <v>Default Category/Store Display Cases; Racks &amp; Showcases/Display Racks/Counter Top Racks/Black 5 Tier Merchandiser Counter Rack</v>
      </c>
      <c r="C298" t="str">
        <f>SUBSTITUTE(A298,"www.americanretailsupply.com/","")</f>
        <v>64797/735011/Counter-Top-Racks/Black-5-Tier-Merchandiser-Counter-Rack.html</v>
      </c>
      <c r="D298" t="str">
        <f>IF(ISERROR(VLOOKUP(B298,'Staging Category Links'!A:D,4, FALSE)), "", VLOOKUP(B298,'Staging Category Links'!A:D,4, FALSE) &amp; ".html")</f>
        <v>store-display-cases-racks-showcases/display-racks/counter-top-racks/black-5-tier-merchandiser-counter-rack.html</v>
      </c>
      <c r="F298" s="5" t="str">
        <f>VLOOKUP(A298,'Created-Categories-Web2'!A:H,3,FALSE)</f>
        <v>Dimensions: 21"H x 15"W x 9"D. The shelf depth ranges from 4 1/2" to 8 1/2".  Each tier includes a welded sign channel 14" wide x 1 1/2" high.&lt;br&gt;&lt;br&gt;</v>
      </c>
      <c r="G298">
        <f>VLOOKUP(A298,'Created-Categories-Web2'!A:H,8,FALSE)</f>
        <v>1</v>
      </c>
      <c r="H298">
        <f>COUNTIF(M:M,M298)</f>
        <v>1</v>
      </c>
      <c r="I298" s="6" t="str">
        <f ca="1">IFERROR(__xludf.DUMMYFUNCTION("SPLIT(A2,""/"")"),"www.americanretailsupply.com")</f>
        <v>www.americanretailsupply.com</v>
      </c>
      <c r="J298">
        <v>64797</v>
      </c>
      <c r="K298">
        <v>735011</v>
      </c>
      <c r="L298" t="s">
        <v>17622</v>
      </c>
      <c r="M298" t="s">
        <v>17688</v>
      </c>
    </row>
    <row r="299" spans="1:14" ht="14.25" hidden="1">
      <c r="A299" s="4" t="s">
        <v>2813</v>
      </c>
      <c r="B299" t="str">
        <f>VLOOKUP(A299,'Created-Categories-Web2'!A:B,2,FALSE)</f>
        <v>Default Category/Store Display Cases; Racks &amp; Showcases/Acrylic Displays/Acrylic Countertop Displays/Black Adjustable Glass Counter Mirror</v>
      </c>
      <c r="C299" t="str">
        <f>SUBSTITUTE(A299,"www.americanretailsupply.com/","")</f>
        <v>64779/34244/Acrylic-Countertop-Displays/Black-Adjustable-Glass-Counter-Mirror.html</v>
      </c>
      <c r="D299" t="str">
        <f>IF(ISERROR(VLOOKUP(B299,'Staging Category Links'!A:D,4, FALSE)), "", VLOOKUP(B299,'Staging Category Links'!A:D,4, FALSE) &amp; ".html")</f>
        <v>store-display-cases-racks-showcases/acrylic-displays/acrylic-countertop-displays/black-adjustable-glass-counter-mirror.html</v>
      </c>
      <c r="F299" s="5" t="str">
        <f>VLOOKUP(A299,'Created-Categories-Web2'!A:H,3,FALSE)</f>
        <v>This single sided mirror features a black acrylic frame and base with chrome trim.&amp;#160;</v>
      </c>
      <c r="G299">
        <f>VLOOKUP(A299,'Created-Categories-Web2'!A:H,8,FALSE)</f>
        <v>1</v>
      </c>
      <c r="H299">
        <f>COUNTIF(M:M,M299)</f>
        <v>1</v>
      </c>
      <c r="I299" s="6" t="str">
        <f ca="1">IFERROR(__xludf.DUMMYFUNCTION("SPLIT(A2,""/"")"),"www.americanretailsupply.com")</f>
        <v>www.americanretailsupply.com</v>
      </c>
      <c r="J299">
        <v>64779</v>
      </c>
      <c r="K299">
        <v>34244</v>
      </c>
      <c r="L299" t="s">
        <v>15230</v>
      </c>
      <c r="M299" t="s">
        <v>15306</v>
      </c>
    </row>
    <row r="300" spans="1:14" ht="14.25" hidden="1">
      <c r="A300" s="4" t="s">
        <v>1385</v>
      </c>
      <c r="B300" t="str">
        <f>VLOOKUP(A300,'Created-Categories-Web2'!A:B,2,FALSE)</f>
        <v>Default Category/Gift Wrapping &amp; Packaging/Boxes/Jewelry Boxes/Black Embossed Jewelry Boxes</v>
      </c>
      <c r="C300" t="str">
        <f>SUBSTITUTE(A300,"www.americanretailsupply.com/","")</f>
        <v>64708/757073/Jewelry-Boxes/Black-Embossed-Jewelry-Boxes.html</v>
      </c>
      <c r="D300" t="str">
        <f>IF(ISERROR(VLOOKUP(B300,'Staging Category Links'!A:D,4, FALSE)), "", VLOOKUP(B300,'Staging Category Links'!A:D,4, FALSE) &amp; ".html")</f>
        <v>gift-wrapping-packaging/boxes/jewelry-boxes/black-embossed-jewelry-boxes.html</v>
      </c>
      <c r="F300" s="5" t="str">
        <f>VLOOKUP(A300,'Created-Categories-Web2'!A:H,3,FALSE)</f>
        <v>&lt;br&gt;&lt;br&gt;&lt;br&gt;Great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v>
      </c>
      <c r="G300">
        <f>VLOOKUP(A300,'Created-Categories-Web2'!A:H,8,FALSE)</f>
        <v>10</v>
      </c>
      <c r="H300">
        <f>COUNTIF(M:M,M300)</f>
        <v>1</v>
      </c>
      <c r="I300" s="6" t="str">
        <f ca="1">IFERROR(__xludf.DUMMYFUNCTION("SPLIT(A2,""/"")"),"www.americanretailsupply.com")</f>
        <v>www.americanretailsupply.com</v>
      </c>
      <c r="J300">
        <v>64708</v>
      </c>
      <c r="K300">
        <v>757073</v>
      </c>
      <c r="L300" t="s">
        <v>1207</v>
      </c>
      <c r="M300" t="s">
        <v>8613</v>
      </c>
    </row>
    <row r="301" spans="1:14" ht="14.25" hidden="1">
      <c r="A301" s="4" t="s">
        <v>6198</v>
      </c>
      <c r="B301" t="str">
        <f>VLOOKUP(A301,'Created-Categories-Web2'!A:B,2,FALSE)</f>
        <v>Default Category/Slatwall; Gridwall; Wall Display/Gridwall; Slatgrid/Gridwall Metal Attachments/Black Gridwall Hooks</v>
      </c>
      <c r="C301" t="str">
        <f>SUBSTITUTE(A301,"www.americanretailsupply.com/","")</f>
        <v>64948/228801/Gridwall-Metal-Attachments/Black-Gridwall-Hooks.html</v>
      </c>
      <c r="D301" t="str">
        <f>IF(ISERROR(VLOOKUP(B301,'Staging Category Links'!A:D,4, FALSE)), "", VLOOKUP(B301,'Staging Category Links'!A:D,4, FALSE) &amp; ".html")</f>
        <v>slatwall-gridwall-wall-display/gridwall-slatgrid/gridwall-metal-attachments/black-gridwall-hooks.html</v>
      </c>
      <c r="F301" s="5" t="str">
        <f>VLOOKUP(A301,'Created-Categories-Web2'!A:H,3,FALSE)</f>
        <v>Made to be attached at the cross sections of each gridwall panel.</v>
      </c>
      <c r="G301">
        <f>VLOOKUP(A301,'Created-Categories-Web2'!A:H,8,FALSE)</f>
        <v>4</v>
      </c>
      <c r="H301">
        <f>COUNTIF(M:M,M301)</f>
        <v>1</v>
      </c>
      <c r="I301" s="6" t="str">
        <f ca="1">IFERROR(__xludf.DUMMYFUNCTION("SPLIT(A2,""/"")"),"www.americanretailsupply.com")</f>
        <v>www.americanretailsupply.com</v>
      </c>
      <c r="J301">
        <v>64948</v>
      </c>
      <c r="K301">
        <v>228801</v>
      </c>
      <c r="L301" t="s">
        <v>23153</v>
      </c>
      <c r="M301" t="s">
        <v>23154</v>
      </c>
    </row>
    <row r="302" spans="1:14" ht="14.25">
      <c r="A302" s="4" t="s">
        <v>3140</v>
      </c>
      <c r="B302" t="str">
        <f>VLOOKUP(A302,'Created-Categories-Web2'!A:B,2,FALSE)</f>
        <v>Default Category/Store Display Cases; Racks &amp; Showcases/Jewelry Displays/Jewelry Supplies/Black Hanging Earring Cards</v>
      </c>
      <c r="C302" t="str">
        <f>SUBSTITUTE(A302,"www.americanretailsupply.com/","")</f>
        <v>64790/47775/Jewelry-Supplies/Black-Hanging-Earring-Cards.html</v>
      </c>
      <c r="D302" t="str">
        <f>IF(ISERROR(VLOOKUP(B302,'Staging Category Links'!A:D,4, FALSE)), "", VLOOKUP(B302,'Staging Category Links'!A:D,4, FALSE) &amp; ".html")</f>
        <v>store-display-cases-racks-showcases/jewelry-displays/jewelry-supplies/black-hanging-earring-cards.html</v>
      </c>
      <c r="F302" s="5" t="str">
        <f>VLOOKUP(A302,'Created-Categories-Web2'!A:H,3,FALSE)</f>
        <v>Allow your displays to stay organized by using the Earring Cards. With the plain black cards you can't go wrong! 2" x 2"</v>
      </c>
      <c r="G302">
        <f>VLOOKUP(A302,'Created-Categories-Web2'!A:H,8,FALSE)</f>
        <v>2</v>
      </c>
      <c r="H302">
        <f>COUNTIF(M:M,M302)</f>
        <v>2</v>
      </c>
      <c r="I302" s="6" t="str">
        <f ca="1">IFERROR(__xludf.DUMMYFUNCTION("SPLIT(A2,""/"")"),"www.americanretailsupply.com")</f>
        <v>www.americanretailsupply.com</v>
      </c>
      <c r="J302">
        <v>64790</v>
      </c>
      <c r="K302">
        <v>47775</v>
      </c>
      <c r="L302" t="s">
        <v>16765</v>
      </c>
      <c r="M302" t="s">
        <v>16923</v>
      </c>
      <c r="N302" t="s">
        <v>23982</v>
      </c>
    </row>
    <row r="303" spans="1:14" ht="14.25">
      <c r="A303" s="4" t="s">
        <v>3275</v>
      </c>
      <c r="B303" t="str">
        <f>VLOOKUP(A303,'Created-Categories-Web2'!A:B,2,FALSE)</f>
        <v>Default Category/Store Display Cases; Racks &amp; Showcases/Jewelry Displays/Ring &amp; Earring Displays/Black Hanging Earring Cards</v>
      </c>
      <c r="C303" t="str">
        <f>SUBSTITUTE(A303,"www.americanretailsupply.com/","")</f>
        <v>64795/47775/Ring--Earring-Displays/Black-Hanging-Earring-Cards.html</v>
      </c>
      <c r="F303" s="5" t="str">
        <f>VLOOKUP(A303,'Created-Categories-Web2'!A:H,3,FALSE)</f>
        <v>Allow your displays to stay organized by using the Earring Cards. With the plain black cards you can't go wrong! 2" x 2"</v>
      </c>
      <c r="G303">
        <f>VLOOKUP(A303,'Created-Categories-Web2'!A:H,8,FALSE)</f>
        <v>0</v>
      </c>
      <c r="H303">
        <f>COUNTIF(M:M,M303)</f>
        <v>2</v>
      </c>
      <c r="I303" s="6" t="str">
        <f ca="1">IFERROR(__xludf.DUMMYFUNCTION("SPLIT(A2,""/"")"),"www.americanretailsupply.com")</f>
        <v>www.americanretailsupply.com</v>
      </c>
      <c r="J303">
        <v>64795</v>
      </c>
      <c r="K303">
        <v>47775</v>
      </c>
      <c r="L303" t="s">
        <v>17324</v>
      </c>
      <c r="M303" t="s">
        <v>16923</v>
      </c>
      <c r="N303" t="s">
        <v>23982</v>
      </c>
    </row>
    <row r="304" spans="1:14" ht="14.25">
      <c r="A304" s="4" t="s">
        <v>1514</v>
      </c>
      <c r="B304" t="str">
        <f>VLOOKUP(A304,'Created-Categories-Web2'!A:B,2,FALSE)</f>
        <v>Default Category/Gift Wrapping &amp; Packaging/Boxes/Decorative Corrugated Boxes/Black Kraft Boxes</v>
      </c>
      <c r="C304" t="str">
        <f>SUBSTITUTE(A304,"www.americanretailsupply.com/","")</f>
        <v>64709/226912/Decorative-Corrugated-Boxes/Black-Kraft-Boxes.html</v>
      </c>
      <c r="D304" t="str">
        <f>IF(ISERROR(VLOOKUP(B304,'Staging Category Links'!A:D,4, FALSE)), "", VLOOKUP(B304,'Staging Category Links'!A:D,4, FALSE) &amp; ".html")</f>
        <v>gift-wrapping-packaging/boxes/decorative-corrugated-boxes/black-kraft-boxes.html</v>
      </c>
      <c r="F304" s="5" t="str">
        <f>VLOOKUP(A304,'Created-Categories-Web2'!A:H,3,FALSE)</f>
        <v>Black Kraft Boxes are here. Two-bottle divider is item # &lt;a&gt;54P4088&lt;/a&gt; and used in 54P4271 (13 1/8" x 7 1/8" x 3 1/2" - 50 per pack) available for purchase &lt;a href="http://arsv2.eporiaservices.com/64709/732233/Decorative-Corrugated-Boxes-V2/Inserts-and-Dividers.html"&gt;here&lt;/a&gt;.  Three bottle divider is item #&lt;a&gt;54P4067 &lt;/a&gt;and used in 54P4265 (11 3/4" x 14" x 4 1/4" -25 per pack) and available for purchase &lt;a href="http://arsv2.eporiaservices.com/64709/732233/Decorative-Corrugated-Boxes-V2/Inserts-and-Dividers.html"&gt;here&lt;/a&gt;.&lt;br&gt;Order boxes by the pack.&lt;br&gt;Each package has 50 boxes, unless otherwise listed.</v>
      </c>
      <c r="G304">
        <f>VLOOKUP(A304,'Created-Categories-Web2'!A:H,8,FALSE)</f>
        <v>17</v>
      </c>
      <c r="H304">
        <f>COUNTIF(M:M,M304)</f>
        <v>2</v>
      </c>
      <c r="I304" s="6" t="str">
        <f ca="1">IFERROR(__xludf.DUMMYFUNCTION("SPLIT(A2,""/"")"),"www.americanretailsupply.com")</f>
        <v>www.americanretailsupply.com</v>
      </c>
      <c r="J304">
        <v>64709</v>
      </c>
      <c r="K304">
        <v>226912</v>
      </c>
      <c r="L304" t="s">
        <v>8838</v>
      </c>
      <c r="M304" t="s">
        <v>9149</v>
      </c>
      <c r="N304" t="s">
        <v>23983</v>
      </c>
    </row>
    <row r="305" spans="1:14" ht="14.25">
      <c r="A305" s="4" t="s">
        <v>8245</v>
      </c>
      <c r="B305" t="str">
        <f>VLOOKUP(A305,'Created-Categories-Web2'!A:B,2,FALSE)</f>
        <v>Default Category/Gift Wrapping &amp; Packaging/Food Packaging/Decorative Corrugated Boxes/Black Kraft Boxes</v>
      </c>
      <c r="C305" t="str">
        <f>SUBSTITUTE(A305,"www.americanretailsupply.com/","")</f>
        <v>65084/226912/Decorative-Corrugated-Boxes/Black-Kraft-Boxes.html</v>
      </c>
      <c r="F305" s="5" t="str">
        <f>VLOOKUP(A305,'Created-Categories-Web2'!A:H,3,FALSE)</f>
        <v>Black Kraft Boxes are here. Two-bottle divider is item # &lt;a&gt;54P4088&lt;/a&gt; and used in 54P4271 (13 1/8" x 7 1/8" x 3 1/2" - 50 per pack) available for purchase &lt;a href="http://arsv2.eporiaservices.com/64709/732233/Decorative-Corrugated-Boxes-V2/Inserts-and-Dividers.html"&gt;here&lt;/a&gt;.  Three bottle divider is item #&lt;a&gt;54P4067 &lt;/a&gt;and used in 54P4265 (11 3/4" x 14" x 4 1/4" -25 per pack) and available for purchase &lt;a href="http://arsv2.eporiaservices.com/64709/732233/Decorative-Corrugated-Boxes-V2/Inserts-and-Dividers.html"&gt;here&lt;/a&gt;.&lt;br&gt;Order boxes by the pack.&lt;br&gt;Each package has 50 boxes, unless otherwise listed.</v>
      </c>
      <c r="G305">
        <f>VLOOKUP(A305,'Created-Categories-Web2'!A:H,8,FALSE)</f>
        <v>0</v>
      </c>
      <c r="H305">
        <f>COUNTIF(M:M,M305)</f>
        <v>2</v>
      </c>
      <c r="I305" s="6" t="str">
        <f ca="1">IFERROR(__xludf.DUMMYFUNCTION("SPLIT(A2,""/"")"),"www.americanretailsupply.com")</f>
        <v>www.americanretailsupply.com</v>
      </c>
      <c r="J305">
        <v>65084</v>
      </c>
      <c r="K305">
        <v>226912</v>
      </c>
      <c r="L305" t="s">
        <v>8838</v>
      </c>
      <c r="M305" t="s">
        <v>9149</v>
      </c>
      <c r="N305" t="s">
        <v>23983</v>
      </c>
    </row>
    <row r="306" spans="1:14" ht="14.25" hidden="1">
      <c r="A306" s="4" t="s">
        <v>1705</v>
      </c>
      <c r="B306" t="str">
        <f>VLOOKUP(A306,'Created-Categories-Web2'!A:B,2,FALSE)</f>
        <v>Default Category/Gift Wrapping &amp; Packaging/Boxes/Jewelry Boxes with Hinged Lids/Black Velvet with Gold Trim Hinged Jewelry Boxes</v>
      </c>
      <c r="C306" t="str">
        <f>SUBSTITUTE(A306,"www.americanretailsupply.com/","")</f>
        <v>64716/783224/Jewelry-Boxes-with-Hinged-Lids/Black-Velvet-with-Gold-Trim-Hinged-Jewelry-Boxes.html</v>
      </c>
      <c r="D306" t="str">
        <f>IF(ISERROR(VLOOKUP(B306,'Staging Category Links'!A:D,4, FALSE)), "", VLOOKUP(B306,'Staging Category Links'!A:D,4, FALSE) &amp; ".html")</f>
        <v>gift-wrapping-packaging/boxes/jewelry-boxes-with-hinged-lids/black-velvet-with-gold-trim-hinged-jewelry-boxes.html</v>
      </c>
      <c r="F306" s="5" t="str">
        <f>VLOOKUP(A306,'Created-Categories-Web2'!A:H,3,FALSE)</f>
        <v>Black Velvet hinged jewelry boxes. Sold individually.&lt;br&gt;</v>
      </c>
      <c r="G306">
        <f>VLOOKUP(A306,'Created-Categories-Web2'!A:H,8,FALSE)</f>
        <v>7</v>
      </c>
      <c r="H306">
        <f>COUNTIF(M:M,M306)</f>
        <v>1</v>
      </c>
      <c r="I306" s="6" t="str">
        <f ca="1">IFERROR(__xludf.DUMMYFUNCTION("SPLIT(A2,""/"")"),"www.americanretailsupply.com")</f>
        <v>www.americanretailsupply.com</v>
      </c>
      <c r="J306">
        <v>64716</v>
      </c>
      <c r="K306">
        <v>783224</v>
      </c>
      <c r="L306" t="s">
        <v>10101</v>
      </c>
      <c r="M306" t="s">
        <v>10150</v>
      </c>
    </row>
    <row r="307" spans="1:14" ht="14.25" hidden="1">
      <c r="A307" s="4" t="s">
        <v>6886</v>
      </c>
      <c r="B307" t="str">
        <f>VLOOKUP(A307,'Created-Categories-Web2'!A:B,2,FALSE)</f>
        <v>Default Category/Pricing &amp; Tagging/Tags/Blank White Scallop Top Tags</v>
      </c>
      <c r="C307" t="str">
        <f>SUBSTITUTE(A307,"www.americanretailsupply.com/","")</f>
        <v>64980/1757/Tags/Blank-White-Scallop-Top-Tags.html</v>
      </c>
      <c r="D307" t="str">
        <f>IF(ISERROR(VLOOKUP(B307,'Staging Category Links'!A:D,4, FALSE)), "", VLOOKUP(B307,'Staging Category Links'!A:D,4, FALSE) &amp; ".html")</f>
        <v>pricing-tagging/tags/blank-white-scallop-top-tags.html</v>
      </c>
      <c r="F307" s="5" t="str">
        <f>VLOOKUP(A307,'Created-Categories-Web2'!A:H,3,FALSE)</f>
        <v>Blank White Scallop Top Tags come in a variety of sizes. Choose if you would like them with String or No String.&lt;br&gt;Order tags by the box.&lt;br&gt;Each box has 1000 tags.&lt;br&gt;</v>
      </c>
      <c r="G307">
        <f>VLOOKUP(A307,'Created-Categories-Web2'!A:H,8,FALSE)</f>
        <v>18</v>
      </c>
      <c r="H307">
        <f>COUNTIF(M:M,M307)</f>
        <v>1</v>
      </c>
      <c r="I307" s="6" t="str">
        <f ca="1">IFERROR(__xludf.DUMMYFUNCTION("SPLIT(A2,""/"")"),"www.americanretailsupply.com")</f>
        <v>www.americanretailsupply.com</v>
      </c>
      <c r="J307">
        <v>64980</v>
      </c>
      <c r="K307">
        <v>1757</v>
      </c>
      <c r="L307" t="s">
        <v>23282</v>
      </c>
      <c r="M307" t="s">
        <v>23285</v>
      </c>
    </row>
    <row r="308" spans="1:14" ht="14.25" hidden="1">
      <c r="A308" s="4" t="s">
        <v>9117</v>
      </c>
      <c r="B308" t="str">
        <f>VLOOKUP(A308,'Created-Categories-Web2'!A:B,2,FALSE)</f>
        <v>Default Category/Slatwall; Gridwall; Wall Display/Slatwall/3D Textured Slatwall/Blocks Textured Slatwall</v>
      </c>
      <c r="C308" t="str">
        <f>SUBSTITUTE(A308,"www.americanretailsupply.com/","")</f>
        <v>65349/785682/3D-Textured-Slatwall/Blocks-Textured-Slatwall.html</v>
      </c>
      <c r="D308" t="str">
        <f>IF(ISERROR(VLOOKUP(B308,'Staging Category Links'!A:D,4, FALSE)), "", VLOOKUP(B308,'Staging Category Links'!A:D,4, FALSE) &amp; ".html")</f>
        <v>slatwall-gridwall-wall-display/slatwall/3d-textured-slatwall/blocks-textured-slatwall.html</v>
      </c>
      <c r="F308" s="5" t="str">
        <f>VLOOKUP(A308,'Created-Categories-Web2'!A:H,3,FALSE)</f>
        <v>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v>
      </c>
      <c r="G308">
        <f>VLOOKUP(A308,'Created-Categories-Web2'!A:H,8,FALSE)</f>
        <v>4</v>
      </c>
      <c r="H308">
        <f>COUNTIF(M:M,M308)</f>
        <v>1</v>
      </c>
      <c r="I308" s="6" t="str">
        <f ca="1">IFERROR(__xludf.DUMMYFUNCTION("SPLIT(A2,""/"")"),"www.americanretailsupply.com")</f>
        <v>www.americanretailsupply.com</v>
      </c>
      <c r="J308">
        <v>65349</v>
      </c>
      <c r="K308">
        <v>785682</v>
      </c>
      <c r="L308" t="s">
        <v>23840</v>
      </c>
      <c r="M308" t="s">
        <v>23843</v>
      </c>
    </row>
    <row r="309" spans="1:14" ht="14.25" hidden="1">
      <c r="A309" s="4" t="s">
        <v>9004</v>
      </c>
      <c r="B309" t="str">
        <f>VLOOKUP(A309,'Created-Categories-Web2'!A:B,2,FALSE)</f>
        <v>Default Category/Store Display Cases; Racks &amp; Showcases/Display Racks/Contemporary Raw Steel Displays/Blouse Displayer</v>
      </c>
      <c r="C309" t="str">
        <f>SUBSTITUTE(A309,"www.americanretailsupply.com/","")</f>
        <v>65211/44197/Contemporary-Raw-Steel-Displays/Blouse-Displayer.html</v>
      </c>
      <c r="D309" t="str">
        <f>IF(ISERROR(VLOOKUP(B309,'Staging Category Links'!A:D,4, FALSE)), "", VLOOKUP(B309,'Staging Category Links'!A:D,4, FALSE) &amp; ".html")</f>
        <v>store-display-cases-racks-showcases/display-racks/contemporary-raw-steel-displays/blouse-displayer.html</v>
      </c>
      <c r="F309" s="5" t="str">
        <f>VLOOKUP(A309,'Created-Categories-Web2'!A:H,3,FALSE)</f>
        <v>Give your blouses a classic look by featuring them on the Blouse Displayer. 19" x 30"</v>
      </c>
      <c r="G309">
        <f>VLOOKUP(A309,'Created-Categories-Web2'!A:H,8,FALSE)</f>
        <v>1</v>
      </c>
      <c r="H309">
        <f>COUNTIF(M:M,M309)</f>
        <v>1</v>
      </c>
      <c r="I309" s="6" t="str">
        <f ca="1">IFERROR(__xludf.DUMMYFUNCTION("SPLIT(A2,""/"")"),"www.americanretailsupply.com")</f>
        <v>www.americanretailsupply.com</v>
      </c>
      <c r="J309">
        <v>65211</v>
      </c>
      <c r="K309">
        <v>44197</v>
      </c>
      <c r="L309" t="s">
        <v>23780</v>
      </c>
      <c r="M309" t="s">
        <v>23785</v>
      </c>
    </row>
    <row r="310" spans="1:14" ht="14.25" hidden="1">
      <c r="A310" s="4" t="s">
        <v>890</v>
      </c>
      <c r="B310" t="str">
        <f>VLOOKUP(A310,'Created-Categories-Web2'!A:B,2,FALSE)</f>
        <v>Default Category/Advertising Aids/Pennants/Blue and White Penants</v>
      </c>
      <c r="C310" t="str">
        <f>SUBSTITUTE(A310,"www.americanretailsupply.com/","")</f>
        <v>64689/173677/Pennants/Blue-and-White-Penants.html</v>
      </c>
      <c r="D310" t="str">
        <f>IF(ISERROR(VLOOKUP(B310,'Staging Category Links'!A:D,4, FALSE)), "", VLOOKUP(B310,'Staging Category Links'!A:D,4, FALSE) &amp; ".html")</f>
        <v>advertising-aids/pennants/blue-and-white-penants.html</v>
      </c>
      <c r="F310" s="5" t="str">
        <f>VLOOKUP(A310,'Created-Categories-Web2'!A:H,3,FALSE)</f>
        <v>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v>
      </c>
      <c r="G310">
        <f>VLOOKUP(A310,'Created-Categories-Web2'!A:H,8,FALSE)</f>
        <v>1</v>
      </c>
      <c r="H310">
        <f>COUNTIF(M:M,M310)</f>
        <v>1</v>
      </c>
      <c r="I310" s="6" t="str">
        <f ca="1">IFERROR(__xludf.DUMMYFUNCTION("SPLIT(A2,""/"")"),"www.americanretailsupply.com")</f>
        <v>www.americanretailsupply.com</v>
      </c>
      <c r="J310">
        <v>64689</v>
      </c>
      <c r="K310">
        <v>173677</v>
      </c>
      <c r="L310" t="s">
        <v>5636</v>
      </c>
      <c r="M310" t="s">
        <v>5637</v>
      </c>
    </row>
    <row r="311" spans="1:14" ht="14.25" hidden="1">
      <c r="A311" s="4" t="s">
        <v>23593</v>
      </c>
      <c r="B311" t="e">
        <f>VLOOKUP(A311,'Created-Categories-Web2'!A:B,2,FALSE)</f>
        <v>#N/A</v>
      </c>
      <c r="C311" t="str">
        <f>SUBSTITUTE(A311,"www.americanretailsupply.com/","")</f>
        <v>65084/226915/Decorative-Corrugated-Boxes/Blue-Kraft-Boxes.html</v>
      </c>
      <c r="F311" s="5" t="e">
        <f>VLOOKUP(A311,'Created-Categories-Web2'!A:H,3,FALSE)</f>
        <v>#N/A</v>
      </c>
      <c r="G311" t="e">
        <f>VLOOKUP(A311,'Created-Categories-Web2'!A:H,8,FALSE)</f>
        <v>#N/A</v>
      </c>
      <c r="H311">
        <f>COUNTIF(M:M,M311)</f>
        <v>1</v>
      </c>
      <c r="I311" s="6" t="str">
        <f ca="1">IFERROR(__xludf.DUMMYFUNCTION("SPLIT(A2,""/"")"),"www.americanretailsupply.com")</f>
        <v>www.americanretailsupply.com</v>
      </c>
      <c r="J311">
        <v>65084</v>
      </c>
      <c r="K311">
        <v>226915</v>
      </c>
      <c r="L311" t="s">
        <v>8838</v>
      </c>
      <c r="M311" t="s">
        <v>23594</v>
      </c>
    </row>
    <row r="312" spans="1:14" ht="14.25">
      <c r="A312" s="4" t="s">
        <v>4521</v>
      </c>
      <c r="B312" t="str">
        <f>VLOOKUP(A312,'Created-Categories-Web2'!A:B,2,FALSE)</f>
        <v>Default Category/General Store Supplies/Merchandising Aids/Book Hangers</v>
      </c>
      <c r="C312" t="str">
        <f>SUBSTITUTE(A312,"www.americanretailsupply.com/","")</f>
        <v>64864/777490/Merchandising-Aids/Book-Hangers.html</v>
      </c>
      <c r="F312" s="5" t="str">
        <f>VLOOKUP(A312,'Created-Categories-Web2'!A:H,3,FALSE)</f>
        <v>Book Hangers are designed to hold your heaviest cord-type sample books securely on your rods. They are also useful for holding handbags, belts, or any other product you want to hang on your rods or racks.  May be used on up to 1 1/2" rods.  100 per package/priced per package.</v>
      </c>
      <c r="G312">
        <f>VLOOKUP(A312,'Created-Categories-Web2'!A:H,8,FALSE)</f>
        <v>2</v>
      </c>
      <c r="H312">
        <f>COUNTIF(M:M,M312)</f>
        <v>2</v>
      </c>
      <c r="I312" s="6" t="str">
        <f ca="1">IFERROR(__xludf.DUMMYFUNCTION("SPLIT(A2,""/"")"),"www.americanretailsupply.com")</f>
        <v>www.americanretailsupply.com</v>
      </c>
      <c r="J312">
        <v>64864</v>
      </c>
      <c r="K312">
        <v>777490</v>
      </c>
      <c r="L312" t="s">
        <v>474</v>
      </c>
      <c r="M312" t="s">
        <v>22831</v>
      </c>
      <c r="N312" t="s">
        <v>23984</v>
      </c>
    </row>
    <row r="313" spans="1:14" ht="14.25">
      <c r="A313" s="4" t="s">
        <v>8108</v>
      </c>
      <c r="B313" t="str">
        <f>VLOOKUP(A313,'Created-Categories-Web2'!A:B,2,FALSE)</f>
        <v>Default Category/Slatwall; Gridwall; Wall Display/CalHOOK/BookHANGERS &amp; Sample Rings/Book Hangers</v>
      </c>
      <c r="C313" t="str">
        <f>SUBSTITUTE(A313,"www.americanretailsupply.com/","")</f>
        <v>65124/777490/BookHANGERS--Sample-Rings/Book-Hangers.html</v>
      </c>
      <c r="D313" t="str">
        <f>IF(ISERROR(VLOOKUP(B313,'Staging Category Links'!A:D,4, FALSE)), "", VLOOKUP(B313,'Staging Category Links'!A:D,4, FALSE) &amp; ".html")</f>
        <v>slatwall-gridwall-wall-display/calhook/bookhangers-sample-rings/book-hangers.html</v>
      </c>
      <c r="F313" s="5" t="str">
        <f>VLOOKUP(A313,'Created-Categories-Web2'!A:H,3,FALSE)</f>
        <v>Book Hangers are designed to hold your heaviest cord-type sample books securely on your rods. They are also useful for holding handbags, belts, or any other product you want to hang on your rods or racks.  May be used on up to 1 1/2" rods.  100 per package/priced per package.</v>
      </c>
      <c r="G313">
        <f>VLOOKUP(A313,'Created-Categories-Web2'!A:H,8,FALSE)</f>
        <v>0</v>
      </c>
      <c r="H313">
        <f>COUNTIF(M:M,M313)</f>
        <v>2</v>
      </c>
      <c r="I313" s="6" t="str">
        <f ca="1">IFERROR(__xludf.DUMMYFUNCTION("SPLIT(A2,""/"")"),"www.americanretailsupply.com")</f>
        <v>www.americanretailsupply.com</v>
      </c>
      <c r="J313">
        <v>65124</v>
      </c>
      <c r="K313">
        <v>777490</v>
      </c>
      <c r="L313" t="s">
        <v>23618</v>
      </c>
      <c r="M313" t="s">
        <v>22831</v>
      </c>
      <c r="N313" t="s">
        <v>23984</v>
      </c>
    </row>
    <row r="314" spans="1:14" ht="14.25" hidden="1">
      <c r="A314" s="4" t="s">
        <v>1105</v>
      </c>
      <c r="B314" t="str">
        <f>VLOOKUP(A314,'Created-Categories-Web2'!A:B,2,FALSE)</f>
        <v>Default Category/Gift Wrapping &amp; Packaging/Tissue Paper; Shreds &amp; Polypropylene Rolls/Tissue Paper/Botanical Printed Tissue Paper</v>
      </c>
      <c r="C314" t="str">
        <f>SUBSTITUTE(A314,"www.americanretailsupply.com/","")</f>
        <v>64703/223360/Tissue-Paper/Botanical-Printed-Tissue-Paper.html</v>
      </c>
      <c r="D314" t="str">
        <f>IF(ISERROR(VLOOKUP(B314,'Staging Category Links'!A:D,4, FALSE)), "", VLOOKUP(B314,'Staging Category Links'!A:D,4, FALSE) &amp; ".html")</f>
        <v>gift-wrapping-packaging/tissue-paper-shreds-polypropylene-rolls/tissue-paper/botanical-printed-tissue-paper.html</v>
      </c>
      <c r="F314" s="5" t="str">
        <f>VLOOKUP(A314,'Created-Categories-Web2'!A:H,3,FALSE)</f>
        <v>&lt;br&gt;            &lt;br&gt;&lt;br&gt;&lt;br&gt;&lt;br&gt;Order Printed Tissue by the package.  Packages contain the following sheet numbers:&lt;br&gt;Items that end in A = 240 sheets per pack, B = 200 sheets per pack, D = 100 sheets per pack&lt;br&gt;Sheets measure 20" x 30". Printed with soy-based inks&lt;br&gt;Made in the U.S.A.</v>
      </c>
      <c r="G314">
        <f>VLOOKUP(A314,'Created-Categories-Web2'!A:H,8,FALSE)</f>
        <v>10</v>
      </c>
      <c r="H314">
        <f>COUNTIF(M:M,M314)</f>
        <v>1</v>
      </c>
      <c r="I314" s="6" t="str">
        <f ca="1">IFERROR(__xludf.DUMMYFUNCTION("SPLIT(A2,""/"")"),"www.americanretailsupply.com")</f>
        <v>www.americanretailsupply.com</v>
      </c>
      <c r="J314">
        <v>64703</v>
      </c>
      <c r="K314">
        <v>223360</v>
      </c>
      <c r="L314" t="s">
        <v>268</v>
      </c>
      <c r="M314" t="s">
        <v>6956</v>
      </c>
    </row>
    <row r="315" spans="1:14" ht="14.25" hidden="1">
      <c r="A315" s="4" t="s">
        <v>4065</v>
      </c>
      <c r="B315" t="str">
        <f>VLOOKUP(A315,'Created-Categories-Web2'!A:B,2,FALSE)</f>
        <v>Default Category/General Store Supplies/Box Cutters/Box Cutter Blades</v>
      </c>
      <c r="C315" t="str">
        <f>SUBSTITUTE(A315,"www.americanretailsupply.com/","")</f>
        <v>64848/48278/Box-Cutters/Box-Cutter-Blades.html</v>
      </c>
      <c r="D315" t="str">
        <f>IF(ISERROR(VLOOKUP(B315,'Staging Category Links'!A:D,4, FALSE)), "", VLOOKUP(B315,'Staging Category Links'!A:D,4, FALSE) &amp; ".html")</f>
        <v>general-store-supplies/box-cutters/box-cutter-blades.html</v>
      </c>
      <c r="F315" s="5" t="str">
        <f>VLOOKUP(A315,'Created-Categories-Web2'!A:H,3,FALSE)</f>
        <v>Dull case cutter blades are dangerous. A butcher would never work with a dull blade and you should never work with a dull dangerous box cutter blade.</v>
      </c>
      <c r="G315">
        <f>VLOOKUP(A315,'Created-Categories-Web2'!A:H,8,FALSE)</f>
        <v>1</v>
      </c>
      <c r="H315">
        <f>COUNTIF(M:M,M315)</f>
        <v>1</v>
      </c>
      <c r="I315" s="6" t="str">
        <f ca="1">IFERROR(__xludf.DUMMYFUNCTION("SPLIT(A2,""/"")"),"www.americanretailsupply.com")</f>
        <v>www.americanretailsupply.com</v>
      </c>
      <c r="J315">
        <v>64848</v>
      </c>
      <c r="K315">
        <v>48278</v>
      </c>
      <c r="L315" t="s">
        <v>20875</v>
      </c>
      <c r="M315" t="s">
        <v>20916</v>
      </c>
    </row>
    <row r="316" spans="1:14" ht="14.25" hidden="1">
      <c r="A316" s="4" t="s">
        <v>4058</v>
      </c>
      <c r="B316" t="str">
        <f>VLOOKUP(A316,'Created-Categories-Web2'!A:B,2,FALSE)</f>
        <v>Default Category/General Store Supplies/Box Cutters/Box Cutters</v>
      </c>
      <c r="C316" t="str">
        <f>SUBSTITUTE(A316,"www.americanretailsupply.com/","")</f>
        <v>64848/48277/Box-Cutters/Box-Cutters.html</v>
      </c>
      <c r="D316" t="str">
        <f>IF(ISERROR(VLOOKUP(B316,'Staging Category Links'!A:D,4, FALSE)), "", VLOOKUP(B316,'Staging Category Links'!A:D,4, FALSE) &amp; ".html")</f>
        <v>general-store-supplies/box-cutters/box-cutters.html</v>
      </c>
      <c r="F316" s="5" t="str">
        <f>VLOOKUP(A316,'Created-Categories-Web2'!A:H,3,FALSE)</f>
        <v>Small and lightweight these blades are easy to change out. These box cutters are available in a case of 12.</v>
      </c>
      <c r="G316">
        <f>VLOOKUP(A316,'Created-Categories-Web2'!A:H,8,FALSE)</f>
        <v>1</v>
      </c>
      <c r="H316">
        <f>COUNTIF(M:M,M316)</f>
        <v>1</v>
      </c>
      <c r="I316" s="6" t="str">
        <f ca="1">IFERROR(__xludf.DUMMYFUNCTION("SPLIT(A2,""/"")"),"www.americanretailsupply.com")</f>
        <v>www.americanretailsupply.com</v>
      </c>
      <c r="J316">
        <v>64848</v>
      </c>
      <c r="K316">
        <v>48277</v>
      </c>
      <c r="L316" t="s">
        <v>20875</v>
      </c>
      <c r="M316" t="s">
        <v>20851</v>
      </c>
    </row>
    <row r="317" spans="1:14" ht="14.25" hidden="1">
      <c r="A317" s="4" t="s">
        <v>2987</v>
      </c>
      <c r="B317" t="str">
        <f>VLOOKUP(A317,'Created-Categories-Web2'!A:B,2,FALSE)</f>
        <v>Default Category/Store Display Cases; Racks &amp; Showcases/Jewelry Displays/Necklace &amp; Bracelet Displays/Bracelet Oval 2 Bar T-Bar</v>
      </c>
      <c r="C317" t="str">
        <f>SUBSTITUTE(A317,"www.americanretailsupply.com/","")</f>
        <v>64787/37280/Necklace--Bracelet-Displays/Bracelet-Oval-2-Bar-T--Bar.html</v>
      </c>
      <c r="D317" t="str">
        <f>IF(ISERROR(VLOOKUP(B317,'Staging Category Links'!A:D,4, FALSE)), "", VLOOKUP(B317,'Staging Category Links'!A:D,4, FALSE) &amp; ".html")</f>
        <v>store-display-cases-racks-showcases/jewelry-displays/necklace-bracelet-displays/bracelet-oval-2-bar-t-bar.html</v>
      </c>
      <c r="F317" s="5" t="str">
        <f>VLOOKUP(A317,'Created-Categories-Web2'!A:H,3,FALSE)</f>
        <v>The T-Bar 2 Bar Oval bracelet displayer has a classic look to it. This T-Bar 2 Bar Oval is easy to place bracelets on and off of it. 7 1/2" x 7"</v>
      </c>
      <c r="G317">
        <f>VLOOKUP(A317,'Created-Categories-Web2'!A:H,8,FALSE)</f>
        <v>2</v>
      </c>
      <c r="H317">
        <f>COUNTIF(M:M,M317)</f>
        <v>1</v>
      </c>
      <c r="I317" s="6" t="str">
        <f ca="1">IFERROR(__xludf.DUMMYFUNCTION("SPLIT(A2,""/"")"),"www.americanretailsupply.com")</f>
        <v>www.americanretailsupply.com</v>
      </c>
      <c r="J317">
        <v>64787</v>
      </c>
      <c r="K317">
        <v>37280</v>
      </c>
      <c r="L317" t="s">
        <v>15947</v>
      </c>
      <c r="M317" t="s">
        <v>16009</v>
      </c>
    </row>
    <row r="318" spans="1:14" ht="14.25" hidden="1">
      <c r="A318" s="4" t="s">
        <v>2982</v>
      </c>
      <c r="B318" t="str">
        <f>VLOOKUP(A318,'Created-Categories-Web2'!A:B,2,FALSE)</f>
        <v>Default Category/Store Display Cases; Racks &amp; Showcases/Jewelry Displays/Necklace &amp; Bracelet Displays/Bracelet Oval T-Bar 3 Bar</v>
      </c>
      <c r="C318" t="str">
        <f>SUBSTITUTE(A318,"www.americanretailsupply.com/","")</f>
        <v>64787/255318/Necklace--Bracelet-Displays/Bracelet--Oval-T--Bar-3-Bar.html</v>
      </c>
      <c r="D318" t="str">
        <f>IF(ISERROR(VLOOKUP(B318,'Staging Category Links'!A:D,4, FALSE)), "", VLOOKUP(B318,'Staging Category Links'!A:D,4, FALSE) &amp; ".html")</f>
        <v>store-display-cases-racks-showcases/jewelry-displays/necklace-bracelet-displays/bracelet-oval-t-bar-3-bar.html</v>
      </c>
      <c r="F318" s="5" t="str">
        <f>VLOOKUP(A318,'Created-Categories-Web2'!A:H,3,FALSE)</f>
        <v>The T-Bar&amp;#160;3 Bar Oval will feature bracelets in an appealing way. It comes in black velvet or faux white leather. This is a beautiful way to display any bracelet. 10 1/4" x 10 1/4"</v>
      </c>
      <c r="G318">
        <f>VLOOKUP(A318,'Created-Categories-Web2'!A:H,8,FALSE)</f>
        <v>2</v>
      </c>
      <c r="H318">
        <f>COUNTIF(M:M,M318)</f>
        <v>1</v>
      </c>
      <c r="I318" s="6" t="str">
        <f ca="1">IFERROR(__xludf.DUMMYFUNCTION("SPLIT(A2,""/"")"),"www.americanretailsupply.com")</f>
        <v>www.americanretailsupply.com</v>
      </c>
      <c r="J318">
        <v>64787</v>
      </c>
      <c r="K318">
        <v>255318</v>
      </c>
      <c r="L318" t="s">
        <v>15947</v>
      </c>
      <c r="M318" t="s">
        <v>15974</v>
      </c>
    </row>
    <row r="319" spans="1:14" ht="14.25" hidden="1">
      <c r="A319" s="4" t="s">
        <v>903</v>
      </c>
      <c r="B319" t="e">
        <f>VLOOKUP(A319,'Created-Categories-Web2'!A:B,2,FALSE)</f>
        <v>#N/A</v>
      </c>
      <c r="C319" t="str">
        <f>SUBSTITUTE(A319,"www.americanretailsupply.com/","")</f>
        <v>49002/566313/Reusable-Non-Woven-Bags/Breast-Cancer-Awareness-Backpack.html</v>
      </c>
      <c r="F319" s="5" t="e">
        <f>VLOOKUP(A319,'Created-Categories-Web2'!A:H,3,FALSE)</f>
        <v>#N/A</v>
      </c>
      <c r="G319" t="e">
        <f>VLOOKUP(A319,'Created-Categories-Web2'!A:H,8,FALSE)</f>
        <v>#N/A</v>
      </c>
      <c r="H319">
        <f>COUNTIF(M:M,M319)</f>
        <v>2</v>
      </c>
      <c r="I319" s="6" t="str">
        <f ca="1">IFERROR(__xludf.DUMMYFUNCTION("SPLIT(A2,""/"")"),"www.americanretailsupply.com")</f>
        <v>www.americanretailsupply.com</v>
      </c>
      <c r="J319">
        <v>49002</v>
      </c>
      <c r="K319">
        <v>566313</v>
      </c>
      <c r="L319" t="s">
        <v>927</v>
      </c>
      <c r="M319" t="s">
        <v>929</v>
      </c>
    </row>
    <row r="320" spans="1:14" ht="14.25" hidden="1">
      <c r="A320" s="4" t="s">
        <v>1114</v>
      </c>
      <c r="B320" t="e">
        <f>VLOOKUP(A320,'Created-Categories-Web2'!A:B,2,FALSE)</f>
        <v>#N/A</v>
      </c>
      <c r="C320" t="str">
        <f>SUBSTITUTE(A320,"www.americanretailsupply.com/","")</f>
        <v>62158/566313/Reusable-Non-Woven-Bags/Breast-Cancer-Awareness-Backpack.html</v>
      </c>
      <c r="F320" s="5" t="e">
        <f>VLOOKUP(A320,'Created-Categories-Web2'!A:H,3,FALSE)</f>
        <v>#N/A</v>
      </c>
      <c r="G320" t="e">
        <f>VLOOKUP(A320,'Created-Categories-Web2'!A:H,8,FALSE)</f>
        <v>#N/A</v>
      </c>
      <c r="H320">
        <f>COUNTIF(M:M,M320)</f>
        <v>2</v>
      </c>
      <c r="I320" s="6" t="str">
        <f ca="1">IFERROR(__xludf.DUMMYFUNCTION("SPLIT(A2,""/"")"),"www.americanretailsupply.com")</f>
        <v>www.americanretailsupply.com</v>
      </c>
      <c r="J320">
        <v>62158</v>
      </c>
      <c r="K320">
        <v>566313</v>
      </c>
      <c r="L320" t="s">
        <v>927</v>
      </c>
      <c r="M320" t="s">
        <v>929</v>
      </c>
    </row>
    <row r="321" spans="1:14" ht="14.25" hidden="1">
      <c r="A321" s="4" t="s">
        <v>1147</v>
      </c>
      <c r="B321" t="e">
        <f>VLOOKUP(A321,'Created-Categories-Web2'!A:B,2,FALSE)</f>
        <v>#N/A</v>
      </c>
      <c r="C321" t="str">
        <f>SUBSTITUTE(A321,"www.americanretailsupply.com/","")</f>
        <v>62945/566314/European-Tote-Style-Bags/Breast-Cancer-Awareness-Matte-Laminated-Eurotote-Bags.html</v>
      </c>
      <c r="F321" s="5" t="e">
        <f>VLOOKUP(A321,'Created-Categories-Web2'!A:H,3,FALSE)</f>
        <v>#N/A</v>
      </c>
      <c r="G321" t="e">
        <f>VLOOKUP(A321,'Created-Categories-Web2'!A:H,8,FALSE)</f>
        <v>#N/A</v>
      </c>
      <c r="H321">
        <f>COUNTIF(M:M,M321)</f>
        <v>1</v>
      </c>
      <c r="I321" s="6" t="str">
        <f ca="1">IFERROR(__xludf.DUMMYFUNCTION("SPLIT(A2,""/"")"),"www.americanretailsupply.com")</f>
        <v>www.americanretailsupply.com</v>
      </c>
      <c r="J321">
        <v>62945</v>
      </c>
      <c r="K321">
        <v>566314</v>
      </c>
      <c r="L321" t="s">
        <v>1172</v>
      </c>
      <c r="M321" t="s">
        <v>1173</v>
      </c>
    </row>
    <row r="322" spans="1:14" ht="14.25" hidden="1">
      <c r="A322" s="4" t="s">
        <v>190</v>
      </c>
      <c r="B322" t="e">
        <f>VLOOKUP(A322,'Created-Categories-Web2'!A:B,2,FALSE)</f>
        <v>#N/A</v>
      </c>
      <c r="C322" t="str">
        <f>SUBSTITUTE(A322,"www.americanretailsupply.com/","")</f>
        <v>10418/566315/Paper-Shopping-Bags/Breast-Cancer-Awareness-Tinted-Kraft-Shopping-Bags.html</v>
      </c>
      <c r="F322" s="5" t="e">
        <f>VLOOKUP(A322,'Created-Categories-Web2'!A:H,3,FALSE)</f>
        <v>#N/A</v>
      </c>
      <c r="G322" t="e">
        <f>VLOOKUP(A322,'Created-Categories-Web2'!A:H,8,FALSE)</f>
        <v>#N/A</v>
      </c>
      <c r="H322">
        <f>COUNTIF(M:M,M322)</f>
        <v>1</v>
      </c>
      <c r="I322" s="6" t="str">
        <f ca="1">IFERROR(__xludf.DUMMYFUNCTION("SPLIT(A2,""/"")"),"www.americanretailsupply.com")</f>
        <v>www.americanretailsupply.com</v>
      </c>
      <c r="J322">
        <v>10418</v>
      </c>
      <c r="K322">
        <v>566315</v>
      </c>
      <c r="L322" t="s">
        <v>186</v>
      </c>
      <c r="M322" t="s">
        <v>238</v>
      </c>
    </row>
    <row r="323" spans="1:14" ht="14.25" hidden="1">
      <c r="A323" s="4" t="s">
        <v>9109</v>
      </c>
      <c r="B323" t="str">
        <f>VLOOKUP(A323,'Created-Categories-Web2'!A:B,2,FALSE)</f>
        <v>Default Category/Slatwall; Gridwall; Wall Display/Slatwall/3D Textured Slatwall/Bricks Textured Slatwall</v>
      </c>
      <c r="C323" t="str">
        <f>SUBSTITUTE(A323,"www.americanretailsupply.com/","")</f>
        <v>65349/785681/3D-Textured-Slatwall/Bricks-Textured-Slatwall.html</v>
      </c>
      <c r="D323" t="str">
        <f>IF(ISERROR(VLOOKUP(B323,'Staging Category Links'!A:D,4, FALSE)), "", VLOOKUP(B323,'Staging Category Links'!A:D,4, FALSE) &amp; ".html")</f>
        <v>slatwall-gridwall-wall-display/slatwall/3d-textured-slatwall/bricks-textured-slatwall.html</v>
      </c>
      <c r="F323" s="5" t="str">
        <f>VLOOKUP(A323,'Created-Categories-Web2'!A:H,3,FALSE)</f>
        <v>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 &lt;br&gt;&lt;br&gt;***The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v>
      </c>
      <c r="G323">
        <f>VLOOKUP(A323,'Created-Categories-Web2'!A:H,8,FALSE)</f>
        <v>10</v>
      </c>
      <c r="H323">
        <f>COUNTIF(M:M,M323)</f>
        <v>1</v>
      </c>
      <c r="I323" s="6" t="str">
        <f ca="1">IFERROR(__xludf.DUMMYFUNCTION("SPLIT(A2,""/"")"),"www.americanretailsupply.com")</f>
        <v>www.americanretailsupply.com</v>
      </c>
      <c r="J323">
        <v>65349</v>
      </c>
      <c r="K323">
        <v>785681</v>
      </c>
      <c r="L323" t="s">
        <v>23840</v>
      </c>
      <c r="M323" t="s">
        <v>23842</v>
      </c>
    </row>
    <row r="324" spans="1:14" ht="14.25">
      <c r="A324" s="4" t="s">
        <v>1641</v>
      </c>
      <c r="B324" t="str">
        <f>VLOOKUP(A324,'Created-Categories-Web2'!A:B,2,FALSE)</f>
        <v>Default Category/Gift Wrapping &amp; Packaging/Boxes/Decorative Corrugated Boxes/Bright Solids</v>
      </c>
      <c r="C324" t="str">
        <f>SUBSTITUTE(A324,"www.americanretailsupply.com/","")</f>
        <v>64709/782112/Decorative-Corrugated-Boxes/Bright-Solids.html</v>
      </c>
      <c r="D324" t="str">
        <f>IF(ISERROR(VLOOKUP(B324,'Staging Category Links'!A:D,4, FALSE)), "", VLOOKUP(B324,'Staging Category Links'!A:D,4, FALSE) &amp; ".html")</f>
        <v>gift-wrapping-packaging/boxes/decorative-corrugated-boxes/bright-solids.html</v>
      </c>
      <c r="F324" s="5" t="str">
        <f>VLOOKUP(A324,'Created-Categories-Web2'!A:H,3,FALSE)</f>
        <v>Solid color boxes are a great choice to mix and match with our &lt;a href="http://arsv2.eporiaservices.com/64492/Bows--Ribbon-V2.html"&gt;bows &amp;amp; ribbons&lt;/a&gt; or add your own touch with some &lt;a href="http://arsv2.eporiaservices.com/64703/Tissue-Paper-V2.html"&gt;colored tissue&lt;/a&gt;.&lt;br&gt;Order boxes by the package.&lt;br&gt;Each package has 50 boxes, unless otherwise listed.</v>
      </c>
      <c r="G324">
        <f>VLOOKUP(A324,'Created-Categories-Web2'!A:H,8,FALSE)</f>
        <v>5</v>
      </c>
      <c r="H324">
        <f>COUNTIF(M:M,M324)</f>
        <v>2</v>
      </c>
      <c r="I324" s="6" t="str">
        <f ca="1">IFERROR(__xludf.DUMMYFUNCTION("SPLIT(A2,""/"")"),"www.americanretailsupply.com")</f>
        <v>www.americanretailsupply.com</v>
      </c>
      <c r="J324">
        <v>64709</v>
      </c>
      <c r="K324">
        <v>782112</v>
      </c>
      <c r="L324" t="s">
        <v>8838</v>
      </c>
      <c r="M324" t="s">
        <v>9378</v>
      </c>
      <c r="N324" t="s">
        <v>23985</v>
      </c>
    </row>
    <row r="325" spans="1:14" ht="14.25">
      <c r="A325" s="4" t="s">
        <v>8350</v>
      </c>
      <c r="B325" t="str">
        <f>VLOOKUP(A325,'Created-Categories-Web2'!A:B,2,FALSE)</f>
        <v>Default Category/Gift Wrapping &amp; Packaging/Food Packaging/Decorative Corrugated Boxes/Bright Solids</v>
      </c>
      <c r="C325" t="str">
        <f>SUBSTITUTE(A325,"www.americanretailsupply.com/","")</f>
        <v>65084/782112/Decorative-Corrugated-Boxes/Bright-Solids.html</v>
      </c>
      <c r="F325" s="5" t="str">
        <f>VLOOKUP(A325,'Created-Categories-Web2'!A:H,3,FALSE)</f>
        <v>Solid color boxes are a great choice to mix and match with our &lt;a href="http://arsv2.eporiaservices.com/64492/Bows--Ribbon-V2.html"&gt;bows &amp;amp; ribbons&lt;/a&gt; or add your own touch with some &lt;a href="http://arsv2.eporiaservices.com/64703/Tissue-Paper-V2.html"&gt;colored tissue&lt;/a&gt;.&lt;br&gt;Order boxes by the package.&lt;br&gt;Each package has 50 boxes, unless otherwise listed.</v>
      </c>
      <c r="G325">
        <f>VLOOKUP(A325,'Created-Categories-Web2'!A:H,8,FALSE)</f>
        <v>0</v>
      </c>
      <c r="H325">
        <f>COUNTIF(M:M,M325)</f>
        <v>2</v>
      </c>
      <c r="I325" s="6" t="str">
        <f ca="1">IFERROR(__xludf.DUMMYFUNCTION("SPLIT(A2,""/"")"),"www.americanretailsupply.com")</f>
        <v>www.americanretailsupply.com</v>
      </c>
      <c r="J325">
        <v>65084</v>
      </c>
      <c r="K325">
        <v>782112</v>
      </c>
      <c r="L325" t="s">
        <v>8838</v>
      </c>
      <c r="M325" t="s">
        <v>9378</v>
      </c>
      <c r="N325" t="s">
        <v>23985</v>
      </c>
    </row>
    <row r="326" spans="1:14" ht="14.25">
      <c r="A326" s="4" t="s">
        <v>1630</v>
      </c>
      <c r="B326" t="str">
        <f>VLOOKUP(A326,'Created-Categories-Web2'!A:B,2,FALSE)</f>
        <v>Default Category/Gift Wrapping &amp; Packaging/Boxes/Decorative Corrugated Boxes/Brilliant Stripe</v>
      </c>
      <c r="C326" t="str">
        <f>SUBSTITUTE(A326,"www.americanretailsupply.com/","")</f>
        <v>64709/782111/Decorative-Corrugated-Boxes/Brilliant-Stripe.html</v>
      </c>
      <c r="D326" t="str">
        <f>IF(ISERROR(VLOOKUP(B326,'Staging Category Links'!A:D,4, FALSE)), "", VLOOKUP(B326,'Staging Category Links'!A:D,4, FALSE) &amp; ".html")</f>
        <v>gift-wrapping-packaging/boxes/decorative-corrugated-boxes/brilliant-stripe.html</v>
      </c>
      <c r="F326" s="5" t="str">
        <f>VLOOKUP(A326,'Created-Categories-Web2'!A:H,3,FALSE)</f>
        <v>Cheery Brilliant Stipe boxes are a great choice.&lt;br&gt;Order boxes by the package.&lt;br&gt;Each package has 50 boxes, unless otherwise listed.</v>
      </c>
      <c r="G326">
        <f>VLOOKUP(A326,'Created-Categories-Web2'!A:H,8,FALSE)</f>
        <v>2</v>
      </c>
      <c r="H326">
        <f>COUNTIF(M:M,M326)</f>
        <v>2</v>
      </c>
      <c r="I326" s="6" t="str">
        <f ca="1">IFERROR(__xludf.DUMMYFUNCTION("SPLIT(A2,""/"")"),"www.americanretailsupply.com")</f>
        <v>www.americanretailsupply.com</v>
      </c>
      <c r="J326">
        <v>64709</v>
      </c>
      <c r="K326">
        <v>782111</v>
      </c>
      <c r="L326" t="s">
        <v>8838</v>
      </c>
      <c r="M326" t="s">
        <v>9364</v>
      </c>
      <c r="N326" t="s">
        <v>23986</v>
      </c>
    </row>
    <row r="327" spans="1:14" ht="14.25">
      <c r="A327" s="4" t="s">
        <v>8343</v>
      </c>
      <c r="B327" t="str">
        <f>VLOOKUP(A327,'Created-Categories-Web2'!A:B,2,FALSE)</f>
        <v>Default Category/Gift Wrapping &amp; Packaging/Food Packaging/Decorative Corrugated Boxes/Brilliant Stripe</v>
      </c>
      <c r="C327" t="str">
        <f>SUBSTITUTE(A327,"www.americanretailsupply.com/","")</f>
        <v>65084/782111/Decorative-Corrugated-Boxes/Brilliant-Stripe.html</v>
      </c>
      <c r="F327" s="5" t="str">
        <f>VLOOKUP(A327,'Created-Categories-Web2'!A:H,3,FALSE)</f>
        <v>Cheery Brilliant Stipe boxes are a great choice.&lt;br&gt;Order boxes by the package.&lt;br&gt;Each package has 50 boxes, unless otherwise listed.</v>
      </c>
      <c r="G327">
        <f>VLOOKUP(A327,'Created-Categories-Web2'!A:H,8,FALSE)</f>
        <v>0</v>
      </c>
      <c r="H327">
        <f>COUNTIF(M:M,M327)</f>
        <v>2</v>
      </c>
      <c r="I327" s="6" t="str">
        <f ca="1">IFERROR(__xludf.DUMMYFUNCTION("SPLIT(A2,""/"")"),"www.americanretailsupply.com")</f>
        <v>www.americanretailsupply.com</v>
      </c>
      <c r="J327">
        <v>65084</v>
      </c>
      <c r="K327">
        <v>782111</v>
      </c>
      <c r="L327" t="s">
        <v>8838</v>
      </c>
      <c r="M327" t="s">
        <v>9364</v>
      </c>
      <c r="N327" t="s">
        <v>23986</v>
      </c>
    </row>
    <row r="328" spans="1:14" ht="14.25" hidden="1">
      <c r="A328" s="4" t="s">
        <v>4383</v>
      </c>
      <c r="B328" t="str">
        <f>VLOOKUP(A328,'Created-Categories-Web2'!A:B,2,FALSE)</f>
        <v>Default Category/General Store Supplies/Shipping Supplies/Bubble Wrap Packing Rolls</v>
      </c>
      <c r="C328" t="str">
        <f>SUBSTITUTE(A328,"www.americanretailsupply.com/","")</f>
        <v>64859/48220/Shipping-Supplies/Bubble-Wrap-Packing-Rolls.html</v>
      </c>
      <c r="D328" t="str">
        <f>IF(ISERROR(VLOOKUP(B328,'Staging Category Links'!A:D,4, FALSE)), "", VLOOKUP(B328,'Staging Category Links'!A:D,4, FALSE) &amp; ".html")</f>
        <v>general-store-supplies/shipping-supplies/bubble-wrap-packing-rolls.html</v>
      </c>
      <c r="F328" s="5" t="str">
        <f>VLOOKUP(A328,'Created-Categories-Web2'!A:H,3,FALSE)</f>
        <v>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v>
      </c>
      <c r="G328">
        <f>VLOOKUP(A328,'Created-Categories-Web2'!A:H,8,FALSE)</f>
        <v>8</v>
      </c>
      <c r="H328">
        <f>COUNTIF(M:M,M328)</f>
        <v>1</v>
      </c>
      <c r="I328" s="6" t="str">
        <f ca="1">IFERROR(__xludf.DUMMYFUNCTION("SPLIT(A2,""/"")"),"www.americanretailsupply.com")</f>
        <v>www.americanretailsupply.com</v>
      </c>
      <c r="J328">
        <v>64859</v>
      </c>
      <c r="K328">
        <v>48220</v>
      </c>
      <c r="L328" t="s">
        <v>22207</v>
      </c>
      <c r="M328" t="s">
        <v>22410</v>
      </c>
    </row>
    <row r="329" spans="1:14" ht="14.25" hidden="1">
      <c r="A329" s="4" t="s">
        <v>3478</v>
      </c>
      <c r="B329" t="str">
        <f>VLOOKUP(A329,'Created-Categories-Web2'!A:B,2,FALSE)</f>
        <v>Default Category/Store Display Cases; Racks &amp; Showcases/Shelves/Melamine &amp; Bullnose Shelves/Bull Nose Shelving in Solid Colors</v>
      </c>
      <c r="C329" t="str">
        <f>SUBSTITUTE(A329,"www.americanretailsupply.com/","")</f>
        <v>64816/1910/Melamine--Bullnose-Shelves/Bull-Nose-Shelving-in-Solid-Colors.html</v>
      </c>
      <c r="D329" t="str">
        <f>IF(ISERROR(VLOOKUP(B329,'Staging Category Links'!A:D,4, FALSE)), "", VLOOKUP(B329,'Staging Category Links'!A:D,4, FALSE) &amp; ".html")</f>
        <v>store-display-cases-racks-showcases/shelves/melamine-bullnose-shelves/bull-nose-shelving-in-solid-colors.html</v>
      </c>
      <c r="F329" s="5" t="str">
        <f>VLOOKUP(A329,'Created-Categories-Web2'!A:H,3,FALSE)</f>
        <v>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v>
      </c>
      <c r="G329">
        <f>VLOOKUP(A329,'Created-Categories-Web2'!A:H,8,FALSE)</f>
        <v>14</v>
      </c>
      <c r="H329">
        <f>COUNTIF(M:M,M329)</f>
        <v>1</v>
      </c>
      <c r="I329" s="6" t="str">
        <f ca="1">IFERROR(__xludf.DUMMYFUNCTION("SPLIT(A2,""/"")"),"www.americanretailsupply.com")</f>
        <v>www.americanretailsupply.com</v>
      </c>
      <c r="J329">
        <v>64816</v>
      </c>
      <c r="K329">
        <v>1910</v>
      </c>
      <c r="L329" t="s">
        <v>18686</v>
      </c>
      <c r="M329" t="s">
        <v>18716</v>
      </c>
    </row>
    <row r="330" spans="1:14" ht="14.25" hidden="1">
      <c r="A330" s="4" t="s">
        <v>3485</v>
      </c>
      <c r="B330" t="str">
        <f>VLOOKUP(A330,'Created-Categories-Web2'!A:B,2,FALSE)</f>
        <v>Default Category/Store Display Cases; Racks &amp; Showcases/Shelves/Melamine &amp; Bullnose Shelves/Bull Nose Shelving - Wood Grain</v>
      </c>
      <c r="C330" t="str">
        <f>SUBSTITUTE(A330,"www.americanretailsupply.com/","")</f>
        <v>64816/231709/Melamine--Bullnose-Shelves/Bull-Nose-Shelving----Wood-Grain.html</v>
      </c>
      <c r="D330" t="str">
        <f>IF(ISERROR(VLOOKUP(B330,'Staging Category Links'!A:D,4, FALSE)), "", VLOOKUP(B330,'Staging Category Links'!A:D,4, FALSE) &amp; ".html")</f>
        <v>store-display-cases-racks-showcases/shelves/melamine-bullnose-shelves/bull-nose-shelving-wood-grain.html</v>
      </c>
      <c r="F330" s="5" t="str">
        <f>VLOOKUP(A330,'Created-Categories-Web2'!A:H,3,FALSE)</f>
        <v>&amp;#8226;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v>
      </c>
      <c r="G330">
        <f>VLOOKUP(A330,'Created-Categories-Web2'!A:H,8,FALSE)</f>
        <v>12</v>
      </c>
      <c r="H330">
        <f>COUNTIF(M:M,M330)</f>
        <v>1</v>
      </c>
      <c r="I330" s="6" t="str">
        <f ca="1">IFERROR(__xludf.DUMMYFUNCTION("SPLIT(A2,""/"")"),"www.americanretailsupply.com")</f>
        <v>www.americanretailsupply.com</v>
      </c>
      <c r="J330">
        <v>64816</v>
      </c>
      <c r="K330">
        <v>231709</v>
      </c>
      <c r="L330" t="s">
        <v>18686</v>
      </c>
      <c r="M330" t="s">
        <v>18752</v>
      </c>
    </row>
    <row r="331" spans="1:14" ht="14.25" hidden="1">
      <c r="A331" s="4" t="s">
        <v>1661</v>
      </c>
      <c r="B331" t="str">
        <f>VLOOKUP(A331,'Created-Categories-Web2'!A:B,2,FALSE)</f>
        <v>Default Category/Gift Wrapping &amp; Packaging/Boxes/E-Flute Decorative Boxes/Bunny Window Bag</v>
      </c>
      <c r="C331" t="str">
        <f>SUBSTITUTE(A331,"www.americanretailsupply.com/","")</f>
        <v>64715/172947/E--Flute-Decorative-Boxes/Bunny-Window-Bag.html</v>
      </c>
      <c r="D331" t="str">
        <f>IF(ISERROR(VLOOKUP(B331,'Staging Category Links'!A:D,4, FALSE)), "", VLOOKUP(B331,'Staging Category Links'!A:D,4, FALSE) &amp; ".html")</f>
        <v>gift-wrapping-packaging/boxes/e-flute-decorative-boxes/bunny-window-bag.html</v>
      </c>
      <c r="F331" s="5" t="str">
        <f>VLOOKUP(A331,'Created-Categories-Web2'!A:H,3,FALSE)</f>
        <v>So very cute are these Bunny Bags.&lt;br&gt;3 3/4" x 2 1/4" x 8"</v>
      </c>
      <c r="G331">
        <f>VLOOKUP(A331,'Created-Categories-Web2'!A:H,8,FALSE)</f>
        <v>4</v>
      </c>
      <c r="H331">
        <f>COUNTIF(M:M,M331)</f>
        <v>1</v>
      </c>
      <c r="I331" s="6" t="str">
        <f ca="1">IFERROR(__xludf.DUMMYFUNCTION("SPLIT(A2,""/"")"),"www.americanretailsupply.com")</f>
        <v>www.americanretailsupply.com</v>
      </c>
      <c r="J331">
        <v>64715</v>
      </c>
      <c r="K331">
        <v>172947</v>
      </c>
      <c r="L331" t="s">
        <v>9777</v>
      </c>
      <c r="M331" t="s">
        <v>9885</v>
      </c>
    </row>
    <row r="332" spans="1:14" ht="14.25">
      <c r="A332" s="4" t="s">
        <v>1447</v>
      </c>
      <c r="B332" t="str">
        <f>VLOOKUP(A332,'Created-Categories-Web2'!A:B,2,FALSE)</f>
        <v>Default Category/Gift Wrapping &amp; Packaging/Boxes/Decorative Corrugated Boxes/Burnished Gold</v>
      </c>
      <c r="C332" t="str">
        <f>SUBSTITUTE(A332,"www.americanretailsupply.com/","")</f>
        <v>64709/226758/Decorative-Corrugated-Boxes/Burnished-Gold.html</v>
      </c>
      <c r="D332" t="str">
        <f>IF(ISERROR(VLOOKUP(B332,'Staging Category Links'!A:D,4, FALSE)), "", VLOOKUP(B332,'Staging Category Links'!A:D,4, FALSE) &amp; ".html")</f>
        <v>gift-wrapping-packaging/boxes/decorative-corrugated-boxes/burnished-gold.html</v>
      </c>
      <c r="F332" s="5" t="str">
        <f>VLOOKUP(A332,'Created-Categories-Web2'!A:H,3,FALSE)</f>
        <v>Burnished Gold boxes are an elegant, easy way to package your items. Two bottle divider item &lt;a href="http://arsv2.eporiaservices.com/22217/732233/Decorative-Corrugated-Boxes/Inserts-and-Dividers.html"&gt;54P4088&lt;/a&gt; is used in 54P4816 (13 1/8 x 7 1/8 x 3 1/2, 50 per pack). Order boxes by the package.&lt;br&gt;Each package has 50 boxes, unless otherwise listed.</v>
      </c>
      <c r="G332">
        <f>VLOOKUP(A332,'Created-Categories-Web2'!A:H,8,FALSE)</f>
        <v>8</v>
      </c>
      <c r="H332">
        <f>COUNTIF(M:M,M332)</f>
        <v>2</v>
      </c>
      <c r="I332" s="6" t="str">
        <f ca="1">IFERROR(__xludf.DUMMYFUNCTION("SPLIT(A2,""/"")"),"www.americanretailsupply.com")</f>
        <v>www.americanretailsupply.com</v>
      </c>
      <c r="J332">
        <v>64709</v>
      </c>
      <c r="K332">
        <v>226758</v>
      </c>
      <c r="L332" t="s">
        <v>8838</v>
      </c>
      <c r="M332" t="s">
        <v>8920</v>
      </c>
      <c r="N332" t="s">
        <v>23987</v>
      </c>
    </row>
    <row r="333" spans="1:14" ht="14.25">
      <c r="A333" s="4" t="s">
        <v>8179</v>
      </c>
      <c r="B333" t="str">
        <f>VLOOKUP(A333,'Created-Categories-Web2'!A:B,2,FALSE)</f>
        <v>Default Category/Gift Wrapping &amp; Packaging/Food Packaging/Decorative Corrugated Boxes/Burnished Gold</v>
      </c>
      <c r="C333" t="str">
        <f>SUBSTITUTE(A333,"www.americanretailsupply.com/","")</f>
        <v>65084/226758/Decorative-Corrugated-Boxes/Burnished-Gold.html</v>
      </c>
      <c r="F333" s="5" t="str">
        <f>VLOOKUP(A333,'Created-Categories-Web2'!A:H,3,FALSE)</f>
        <v>Burnished Gold boxes are an elegant, easy way to package your items. Two bottle divider item &lt;a href="http://arsv2.eporiaservices.com/22217/732233/Decorative-Corrugated-Boxes/Inserts-and-Dividers.html"&gt;54P4088&lt;/a&gt; is used in 54P4816 (13 1/8 x 7 1/8 x 3 1/2, 50 per pack). Order boxes by the package.&lt;br&gt;Each package has 50 boxes, unless otherwise listed.</v>
      </c>
      <c r="G333">
        <f>VLOOKUP(A333,'Created-Categories-Web2'!A:H,8,FALSE)</f>
        <v>0</v>
      </c>
      <c r="H333">
        <f>COUNTIF(M:M,M333)</f>
        <v>2</v>
      </c>
      <c r="I333" s="6" t="str">
        <f ca="1">IFERROR(__xludf.DUMMYFUNCTION("SPLIT(A2,""/"")"),"www.americanretailsupply.com")</f>
        <v>www.americanretailsupply.com</v>
      </c>
      <c r="J333">
        <v>65084</v>
      </c>
      <c r="K333">
        <v>226758</v>
      </c>
      <c r="L333" t="s">
        <v>8838</v>
      </c>
      <c r="M333" t="s">
        <v>8920</v>
      </c>
      <c r="N333" t="s">
        <v>23987</v>
      </c>
    </row>
    <row r="334" spans="1:14" ht="14.25" hidden="1">
      <c r="A334" s="4" t="s">
        <v>864</v>
      </c>
      <c r="B334" t="str">
        <f>VLOOKUP(A334,'Created-Categories-Web2'!A:B,2,FALSE)</f>
        <v>Default Category/Advertising Aids/Sign Cards/Burst Blank Fluorescent Sign Cards</v>
      </c>
      <c r="C334" t="str">
        <f>SUBSTITUTE(A334,"www.americanretailsupply.com/","")</f>
        <v>64687/733219/Sign-Cards/Burst-Blank-Fluorescent-Sign-Cards.html</v>
      </c>
      <c r="D334" t="str">
        <f>IF(ISERROR(VLOOKUP(B334,'Staging Category Links'!A:D,4, FALSE)), "", VLOOKUP(B334,'Staging Category Links'!A:D,4, FALSE) &amp; ".html")</f>
        <v>advertising-aids/sign-cards/burst-blank-fluorescent-sign-cards.html</v>
      </c>
      <c r="F334" s="5" t="str">
        <f>VLOOKUP(A334,'Created-Categories-Web2'!A:H,3,FALSE)</f>
        <v>All fluorescent bursts are Rainbow packed with 25 each of 4 different color combinations as shown.&lt;br&gt;Purchase cards by the package.  100 cards per package.</v>
      </c>
      <c r="G334">
        <f>VLOOKUP(A334,'Created-Categories-Web2'!A:H,8,FALSE)</f>
        <v>13</v>
      </c>
      <c r="H334">
        <f>COUNTIF(M:M,M334)</f>
        <v>1</v>
      </c>
      <c r="I334" s="6" t="str">
        <f ca="1">IFERROR(__xludf.DUMMYFUNCTION("SPLIT(A2,""/"")"),"www.americanretailsupply.com")</f>
        <v>www.americanretailsupply.com</v>
      </c>
      <c r="J334">
        <v>64687</v>
      </c>
      <c r="K334">
        <v>733219</v>
      </c>
      <c r="L334" t="s">
        <v>5026</v>
      </c>
      <c r="M334" t="s">
        <v>5471</v>
      </c>
    </row>
    <row r="335" spans="1:14" ht="14.25" hidden="1">
      <c r="A335" s="4" t="s">
        <v>6391</v>
      </c>
      <c r="B335" t="str">
        <f>VLOOKUP(A335,'Created-Categories-Web2'!A:B,2,FALSE)</f>
        <v>Default Category/Slatwall; Gridwall; Wall Display/Gridwall; Slatgrid/Gridwall Connectors/Cable Ties</v>
      </c>
      <c r="C335" t="str">
        <f>SUBSTITUTE(A335,"www.americanretailsupply.com/","")</f>
        <v>64951/228793/Gridwall-Connectors/Cable-Ties.html</v>
      </c>
      <c r="D335" t="str">
        <f>IF(ISERROR(VLOOKUP(B335,'Staging Category Links'!A:D,4, FALSE)), "", VLOOKUP(B335,'Staging Category Links'!A:D,4, FALSE) &amp; ".html")</f>
        <v>slatwall-gridwall-wall-display/gridwall-slatgrid/gridwall-connectors/cable-ties.html</v>
      </c>
      <c r="F335" s="5" t="str">
        <f>VLOOKUP(A335,'Created-Categories-Web2'!A:H,3,FALSE)</f>
        <v>These ties have a variety of uses including a quick and easy way to connect 2 or more pieces of Gridwall or Slatgrid. &lt;br&gt;Sold 100 per package.</v>
      </c>
      <c r="G335">
        <f>VLOOKUP(A335,'Created-Categories-Web2'!A:H,8,FALSE)</f>
        <v>2</v>
      </c>
      <c r="H335">
        <f>COUNTIF(M:M,M335)</f>
        <v>1</v>
      </c>
      <c r="I335" s="6" t="str">
        <f ca="1">IFERROR(__xludf.DUMMYFUNCTION("SPLIT(A2,""/"")"),"www.americanretailsupply.com")</f>
        <v>www.americanretailsupply.com</v>
      </c>
      <c r="J335">
        <v>64951</v>
      </c>
      <c r="K335">
        <v>228793</v>
      </c>
      <c r="L335" t="s">
        <v>23183</v>
      </c>
      <c r="M335" t="s">
        <v>23184</v>
      </c>
    </row>
    <row r="336" spans="1:14" ht="14.25" hidden="1">
      <c r="A336" s="4" t="s">
        <v>2111</v>
      </c>
      <c r="B336" t="e">
        <f>VLOOKUP(A336,'Created-Categories-Web2'!A:B,2,FALSE)</f>
        <v>#N/A</v>
      </c>
      <c r="C336" t="str">
        <f>SUBSTITUTE(A336,"www.americanretailsupply.com/","")</f>
        <v>64595/757927/New-Arrivals/Cake-Pad-Circles.html</v>
      </c>
      <c r="F336" s="5" t="e">
        <f>VLOOKUP(A336,'Created-Categories-Web2'!A:H,3,FALSE)</f>
        <v>#N/A</v>
      </c>
      <c r="G336" t="e">
        <f>VLOOKUP(A336,'Created-Categories-Web2'!A:H,8,FALSE)</f>
        <v>#N/A</v>
      </c>
      <c r="H336">
        <f>COUNTIF(M:M,M336)</f>
        <v>2</v>
      </c>
      <c r="I336" s="6" t="str">
        <f ca="1">IFERROR(__xludf.DUMMYFUNCTION("SPLIT(A2,""/"")"),"www.americanretailsupply.com")</f>
        <v>www.americanretailsupply.com</v>
      </c>
      <c r="J336">
        <v>64595</v>
      </c>
      <c r="K336">
        <v>757927</v>
      </c>
      <c r="L336" t="s">
        <v>1948</v>
      </c>
      <c r="M336" t="s">
        <v>2154</v>
      </c>
    </row>
    <row r="337" spans="1:14" ht="14.25" hidden="1">
      <c r="A337" s="4" t="s">
        <v>23610</v>
      </c>
      <c r="B337" t="e">
        <f>VLOOKUP(A337,'Created-Categories-Web2'!A:B,2,FALSE)</f>
        <v>#N/A</v>
      </c>
      <c r="C337" t="str">
        <f>SUBSTITUTE(A337,"www.americanretailsupply.com/","")</f>
        <v>65123/757927/Food-Service-Boxes/Cake-Pad-Circles.html</v>
      </c>
      <c r="F337" s="5" t="e">
        <f>VLOOKUP(A337,'Created-Categories-Web2'!A:H,3,FALSE)</f>
        <v>#N/A</v>
      </c>
      <c r="G337" t="e">
        <f>VLOOKUP(A337,'Created-Categories-Web2'!A:H,8,FALSE)</f>
        <v>#N/A</v>
      </c>
      <c r="H337">
        <f>COUNTIF(M:M,M337)</f>
        <v>2</v>
      </c>
      <c r="I337" s="6" t="str">
        <f ca="1">IFERROR(__xludf.DUMMYFUNCTION("SPLIT(A2,""/"")"),"www.americanretailsupply.com")</f>
        <v>www.americanretailsupply.com</v>
      </c>
      <c r="J337">
        <v>65123</v>
      </c>
      <c r="K337">
        <v>757927</v>
      </c>
      <c r="L337" t="s">
        <v>23608</v>
      </c>
      <c r="M337" t="s">
        <v>2154</v>
      </c>
    </row>
    <row r="338" spans="1:14" ht="14.25">
      <c r="A338" s="4" t="s">
        <v>297</v>
      </c>
      <c r="B338" t="str">
        <f>VLOOKUP(A338,'Created-Categories-Web2'!A:B,2,FALSE)</f>
        <v>Default Category/New Arrivals/Cake Pads Rectangle</v>
      </c>
      <c r="C338" t="str">
        <f>SUBSTITUTE(A338,"www.americanretailsupply.com/","")</f>
        <v>64595/754628/New-Arrivals/Cake-Pads-Rectangle.html</v>
      </c>
      <c r="F338" s="5" t="str">
        <f>VLOOKUP(A338,'Created-Categories-Web2'!A:H,3,FALSE)</f>
        <v>Cake Pads - Single and double wall mottled white (MW), White w/grease resistant coating (GR), and gold scalloped.&lt;br&gt;</v>
      </c>
      <c r="G338">
        <f>VLOOKUP(A338,'Created-Categories-Web2'!A:H,8,FALSE)</f>
        <v>18</v>
      </c>
      <c r="H338">
        <f>COUNTIF(M:M,M338)</f>
        <v>2</v>
      </c>
      <c r="I338" s="6" t="str">
        <f ca="1">IFERROR(__xludf.DUMMYFUNCTION("SPLIT(A2,""/"")"),"www.americanretailsupply.com")</f>
        <v>www.americanretailsupply.com</v>
      </c>
      <c r="J338">
        <v>64595</v>
      </c>
      <c r="K338">
        <v>754628</v>
      </c>
      <c r="L338" t="s">
        <v>1948</v>
      </c>
      <c r="M338" t="s">
        <v>2109</v>
      </c>
      <c r="N338" t="s">
        <v>23988</v>
      </c>
    </row>
    <row r="339" spans="1:14" ht="14.25">
      <c r="A339" s="4" t="s">
        <v>8059</v>
      </c>
      <c r="B339" t="str">
        <f>VLOOKUP(A339,'Created-Categories-Web2'!A:B,2,FALSE)</f>
        <v>Default Category/Gift Wrapping &amp; Packaging/Food Packaging/Food Service Boxes/Cake Pads Rectangle</v>
      </c>
      <c r="C339" t="str">
        <f>SUBSTITUTE(A339,"www.americanretailsupply.com/","")</f>
        <v>65123/754628/Food-Service-Boxes/Cake-Pads-Rectangle.html</v>
      </c>
      <c r="D339" t="str">
        <f>IF(ISERROR(VLOOKUP(B339,'Staging Category Links'!A:D,4, FALSE)), "", VLOOKUP(B339,'Staging Category Links'!A:D,4, FALSE) &amp; ".html")</f>
        <v>gift-wrapping-packaging/food-packaging/food-service-boxes/cake-pads-rectangle.html</v>
      </c>
      <c r="F339" s="5" t="str">
        <f>VLOOKUP(A339,'Created-Categories-Web2'!A:H,3,FALSE)</f>
        <v>Cake Pads - Single and double wall mottled white (MW), White w/grease resistant coating (GR), and gold scalloped.&lt;br&gt;</v>
      </c>
      <c r="G339">
        <f>VLOOKUP(A339,'Created-Categories-Web2'!A:H,8,FALSE)</f>
        <v>0</v>
      </c>
      <c r="H339">
        <f>COUNTIF(M:M,M339)</f>
        <v>2</v>
      </c>
      <c r="I339" s="6" t="str">
        <f ca="1">IFERROR(__xludf.DUMMYFUNCTION("SPLIT(A2,""/"")"),"www.americanretailsupply.com")</f>
        <v>www.americanretailsupply.com</v>
      </c>
      <c r="J339">
        <v>65123</v>
      </c>
      <c r="K339">
        <v>754628</v>
      </c>
      <c r="L339" t="s">
        <v>23608</v>
      </c>
      <c r="M339" t="s">
        <v>2109</v>
      </c>
      <c r="N339" t="s">
        <v>23988</v>
      </c>
    </row>
    <row r="340" spans="1:14" ht="14.25" hidden="1">
      <c r="A340" s="4" t="s">
        <v>6528</v>
      </c>
      <c r="B340" t="str">
        <f>VLOOKUP(A340,'Created-Categories-Web2'!A:B,2,FALSE)</f>
        <v>Default Category/Slatwall; Gridwall; Wall Display/CalHOOK/CalHANGERS/CalClips</v>
      </c>
      <c r="C340" t="str">
        <f>SUBSTITUTE(A340,"www.americanretailsupply.com/","")</f>
        <v>64964/784157/CalHANGERS/CalClips.html</v>
      </c>
      <c r="D340" t="str">
        <f>IF(ISERROR(VLOOKUP(B340,'Staging Category Links'!A:D,4, FALSE)), "", VLOOKUP(B340,'Staging Category Links'!A:D,4, FALSE) &amp; ".html")</f>
        <v>slatwall-gridwall-wall-display/calhook/calhangers/calclips.html</v>
      </c>
      <c r="F340" s="5" t="str">
        <f>VLOOKUP(A340,'Created-Categories-Web2'!A:H,3,FALSE)</f>
        <v>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v>
      </c>
      <c r="G340">
        <f>VLOOKUP(A340,'Created-Categories-Web2'!A:H,8,FALSE)</f>
        <v>2</v>
      </c>
      <c r="H340">
        <f>COUNTIF(M:M,M340)</f>
        <v>1</v>
      </c>
      <c r="I340" s="6" t="str">
        <f ca="1">IFERROR(__xludf.DUMMYFUNCTION("SPLIT(A2,""/"")"),"www.americanretailsupply.com")</f>
        <v>www.americanretailsupply.com</v>
      </c>
      <c r="J340">
        <v>64964</v>
      </c>
      <c r="K340">
        <v>784157</v>
      </c>
      <c r="L340" t="s">
        <v>23207</v>
      </c>
      <c r="M340" t="s">
        <v>23209</v>
      </c>
    </row>
    <row r="341" spans="1:14" ht="14.25" hidden="1">
      <c r="A341" s="4" t="s">
        <v>6493</v>
      </c>
      <c r="B341" t="str">
        <f>VLOOKUP(A341,'Created-Categories-Web2'!A:B,2,FALSE)</f>
        <v>Default Category/Slatwall; Gridwall; Wall Display/CalHOOK/CalHOOK Brackets/CalHook Brackets</v>
      </c>
      <c r="C341" t="str">
        <f>SUBSTITUTE(A341,"www.americanretailsupply.com/","")</f>
        <v>64962/780196/CalHOOK-Brackets/CalHook-Brackets.html</v>
      </c>
      <c r="D341" t="str">
        <f>IF(ISERROR(VLOOKUP(B341,'Staging Category Links'!A:D,4, FALSE)), "", VLOOKUP(B341,'Staging Category Links'!A:D,4, FALSE) &amp; ".html")</f>
        <v>slatwall-gridwall-wall-display/calhook/calhook-brackets/calhook-brackets.html</v>
      </c>
      <c r="F341" s="5" t="str">
        <f>VLOOKUP(A341,'Created-Categories-Web2'!A:H,3,FALSE)</f>
        <v>Slanted and Straight brackets for CalTRACK or SlatTRACK make you sample display area very easy to use.  Easily get to the sample book you need quickly. Brackets are sold in packs of 6.</v>
      </c>
      <c r="G341">
        <f>VLOOKUP(A341,'Created-Categories-Web2'!A:H,8,FALSE)</f>
        <v>4</v>
      </c>
      <c r="H341">
        <f>COUNTIF(M:M,M341)</f>
        <v>1</v>
      </c>
      <c r="I341" s="6" t="str">
        <f ca="1">IFERROR(__xludf.DUMMYFUNCTION("SPLIT(A2,""/"")"),"www.americanretailsupply.com")</f>
        <v>www.americanretailsupply.com</v>
      </c>
      <c r="J341">
        <v>64962</v>
      </c>
      <c r="K341">
        <v>780196</v>
      </c>
      <c r="L341" t="s">
        <v>23200</v>
      </c>
      <c r="M341" t="s">
        <v>23201</v>
      </c>
    </row>
    <row r="342" spans="1:14" ht="14.25" hidden="1">
      <c r="A342" s="4" t="s">
        <v>6505</v>
      </c>
      <c r="B342" t="str">
        <f>VLOOKUP(A342,'Created-Categories-Web2'!A:B,2,FALSE)</f>
        <v>Default Category/Slatwall; Gridwall; Wall Display/CalHOOK/CalTRACK &amp; SlatTRACK/Caltrack</v>
      </c>
      <c r="C342" t="str">
        <f>SUBSTITUTE(A342,"www.americanretailsupply.com/","")</f>
        <v>64963/781655/CalTRACK--SlatTRACK/Caltrack.html</v>
      </c>
      <c r="D342" t="str">
        <f>IF(ISERROR(VLOOKUP(B342,'Staging Category Links'!A:D,4, FALSE)), "", VLOOKUP(B342,'Staging Category Links'!A:D,4, FALSE) &amp; ".html")</f>
        <v>slatwall-gridwall-wall-display/calhook/caltrack-slattrack/caltrack.html</v>
      </c>
      <c r="F342" s="5" t="str">
        <f>VLOOKUP(A342,'Created-Categories-Web2'!A:H,3,FALSE)</f>
        <v>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v>
      </c>
      <c r="G342">
        <f>VLOOKUP(A342,'Created-Categories-Web2'!A:H,8,FALSE)</f>
        <v>1</v>
      </c>
      <c r="H342">
        <f>COUNTIF(M:M,M342)</f>
        <v>1</v>
      </c>
      <c r="I342" s="6" t="str">
        <f ca="1">IFERROR(__xludf.DUMMYFUNCTION("SPLIT(A2,""/"")"),"www.americanretailsupply.com")</f>
        <v>www.americanretailsupply.com</v>
      </c>
      <c r="J342">
        <v>64963</v>
      </c>
      <c r="K342">
        <v>781655</v>
      </c>
      <c r="L342" t="s">
        <v>23203</v>
      </c>
      <c r="M342" t="s">
        <v>23204</v>
      </c>
    </row>
    <row r="343" spans="1:14" ht="14.25" hidden="1">
      <c r="A343" s="4" t="s">
        <v>7029</v>
      </c>
      <c r="B343" t="str">
        <f>VLOOKUP(A343,'Created-Categories-Web2'!A:B,2,FALSE)</f>
        <v>Default Category/Advertising Aids/Sign Card Frames and Vinyl Envelopes/Chrome Sign Card Frames/Card Frame Components</v>
      </c>
      <c r="C343" t="str">
        <f>SUBSTITUTE(A343,"www.americanretailsupply.com/","")</f>
        <v>64984/782376/Chrome-Sign-Card-Frames/Card-Frame-Components.html</v>
      </c>
      <c r="D343" t="str">
        <f>IF(ISERROR(VLOOKUP(B343,'Staging Category Links'!A:D,4, FALSE)), "", VLOOKUP(B343,'Staging Category Links'!A:D,4, FALSE) &amp; ".html")</f>
        <v>advertising-aids/sign-card-frames-and-vinyl-envelopes/chrome-sign-card-frames/card-frame-components.html</v>
      </c>
      <c r="F343" s="5" t="str">
        <f>VLOOKUP(A343,'Created-Categories-Web2'!A:H,3,FALSE)</f>
        <v>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v>
      </c>
      <c r="G343">
        <f>VLOOKUP(A343,'Created-Categories-Web2'!A:H,8,FALSE)</f>
        <v>13</v>
      </c>
      <c r="H343">
        <f>COUNTIF(M:M,M343)</f>
        <v>1</v>
      </c>
      <c r="I343" s="6" t="str">
        <f ca="1">IFERROR(__xludf.DUMMYFUNCTION("SPLIT(A2,""/"")"),"www.americanretailsupply.com")</f>
        <v>www.americanretailsupply.com</v>
      </c>
      <c r="J343">
        <v>64984</v>
      </c>
      <c r="K343">
        <v>782376</v>
      </c>
      <c r="L343" t="s">
        <v>23312</v>
      </c>
      <c r="M343" t="s">
        <v>23313</v>
      </c>
    </row>
    <row r="344" spans="1:14" ht="14.25" hidden="1">
      <c r="A344" s="4" t="s">
        <v>5088</v>
      </c>
      <c r="B344" t="str">
        <f>VLOOKUP(A344,'Created-Categories-Web2'!A:B,2,FALSE)</f>
        <v>Default Category/Closeouts/Miscellaneous Closeout/Card Frame Miter with Base 11x14</v>
      </c>
      <c r="C344" t="str">
        <f>SUBSTITUTE(A344,"www.americanretailsupply.com/","")</f>
        <v>64905/239218/Miscellaneous-Closeout/Card-Frame-Miter-with-Base-11x14.html</v>
      </c>
      <c r="D344" t="str">
        <f>IF(ISERROR(VLOOKUP(B344,'Staging Category Links'!A:D,4, FALSE)), "", VLOOKUP(B344,'Staging Category Links'!A:D,4, FALSE) &amp; ".html")</f>
        <v>closeouts/miscellaneous-closeout/card-frame-miter-with-base-11x14.html</v>
      </c>
      <c r="F344" s="5" t="str">
        <f>VLOOKUP(A344,'Created-Categories-Web2'!A:H,3,FALSE)</f>
        <v>The Card Frame with Base 11 x 14 Horizontal Only Frame is mounted on (2) 4" stems with 3 1/2"x5" felt bottom base.</v>
      </c>
      <c r="G344">
        <f>VLOOKUP(A344,'Created-Categories-Web2'!A:H,8,FALSE)</f>
        <v>1</v>
      </c>
      <c r="H344">
        <f>COUNTIF(M:M,M344)</f>
        <v>1</v>
      </c>
      <c r="I344" s="6" t="str">
        <f ca="1">IFERROR(__xludf.DUMMYFUNCTION("SPLIT(A2,""/"")"),"www.americanretailsupply.com")</f>
        <v>www.americanretailsupply.com</v>
      </c>
      <c r="J344">
        <v>64905</v>
      </c>
      <c r="K344">
        <v>239218</v>
      </c>
      <c r="L344" t="s">
        <v>22944</v>
      </c>
      <c r="M344" t="s">
        <v>22951</v>
      </c>
    </row>
    <row r="345" spans="1:14" ht="14.25" hidden="1">
      <c r="A345" s="4" t="s">
        <v>4310</v>
      </c>
      <c r="B345" t="str">
        <f>VLOOKUP(A345,'Created-Categories-Web2'!A:B,2,FALSE)</f>
        <v>Default Category/General Store Supplies/Cash Register Paper/Cash Register Paper</v>
      </c>
      <c r="C345" t="str">
        <f>SUBSTITUTE(A345,"www.americanretailsupply.com/","")</f>
        <v>64857/22350/Cash-Register-Paper/Cash-Register-Paper.html</v>
      </c>
      <c r="D345" t="str">
        <f>IF(ISERROR(VLOOKUP(B345,'Staging Category Links'!A:D,4, FALSE)), "", VLOOKUP(B345,'Staging Category Links'!A:D,4, FALSE) &amp; ".html")</f>
        <v>general-store-supplies/cash-register-paper/cash-register-paper.html</v>
      </c>
      <c r="F345" s="5" t="str">
        <f>VLOOKUP(A345,'Created-Categories-Web2'!A:H,3,FALSE)</f>
        <v>You do not want to run out of cash register paper. Keep your retail store well supplied</v>
      </c>
      <c r="G345">
        <f>VLOOKUP(A345,'Created-Categories-Web2'!A:H,8,FALSE)</f>
        <v>6</v>
      </c>
      <c r="H345">
        <f>COUNTIF(M:M,M345)</f>
        <v>1</v>
      </c>
      <c r="I345" s="6" t="str">
        <f ca="1">IFERROR(__xludf.DUMMYFUNCTION("SPLIT(A2,""/"")"),"www.americanretailsupply.com")</f>
        <v>www.americanretailsupply.com</v>
      </c>
      <c r="J345">
        <v>64857</v>
      </c>
      <c r="K345">
        <v>22350</v>
      </c>
      <c r="L345" t="s">
        <v>22171</v>
      </c>
      <c r="M345" t="s">
        <v>22147</v>
      </c>
    </row>
    <row r="346" spans="1:14" ht="14.25" hidden="1">
      <c r="A346" s="4" t="s">
        <v>3741</v>
      </c>
      <c r="B346" t="str">
        <f>VLOOKUP(A346,'Created-Categories-Web2'!A:B,2,FALSE)</f>
        <v>Default Category/Store Display Cases; Racks &amp; Showcases/Showcases/Laminate Metal Showcases/Cash Register Stands</v>
      </c>
      <c r="C346" t="str">
        <f>SUBSTITUTE(A346,"www.americanretailsupply.com/","")</f>
        <v>64830/176004/LaminateMetal-Showcases/Cash-Register-Stands.html</v>
      </c>
      <c r="D346" t="str">
        <f>IF(ISERROR(VLOOKUP(B346,'Staging Category Links'!A:D,4, FALSE)), "", VLOOKUP(B346,'Staging Category Links'!A:D,4, FALSE) &amp; ".html")</f>
        <v>store-display-cases-racks-showcases/showcases/laminate-metal-showcases/cash-register-stands.html</v>
      </c>
      <c r="F346" s="5" t="str">
        <f>VLOOKUP(A346,'Created-Categories-Web2'!A:H,3,FALSE)</f>
        <v>Both cash register stand fixture models measure 38" high, 20" deep and 24" long. Flat Top model has two storage shelves, one fixed, one adjustable. Well Top model has 6" well and one adjustable storage shelf.</v>
      </c>
      <c r="G346">
        <f>VLOOKUP(A346,'Created-Categories-Web2'!A:H,8,FALSE)</f>
        <v>2</v>
      </c>
      <c r="H346">
        <f>COUNTIF(M:M,M346)</f>
        <v>1</v>
      </c>
      <c r="I346" s="6" t="str">
        <f ca="1">IFERROR(__xludf.DUMMYFUNCTION("SPLIT(A2,""/"")"),"www.americanretailsupply.com")</f>
        <v>www.americanretailsupply.com</v>
      </c>
      <c r="J346">
        <v>64830</v>
      </c>
      <c r="K346">
        <v>176004</v>
      </c>
      <c r="L346" t="s">
        <v>19359</v>
      </c>
      <c r="M346" t="s">
        <v>19845</v>
      </c>
    </row>
    <row r="347" spans="1:14" ht="14.25" hidden="1">
      <c r="A347" s="4" t="s">
        <v>3836</v>
      </c>
      <c r="B347" t="str">
        <f>VLOOKUP(A347,'Created-Categories-Web2'!A:B,2,FALSE)</f>
        <v>Default Category/Store Display Cases; Racks &amp; Showcases/Showcases/Hardwood Showcases/Cashwrap</v>
      </c>
      <c r="C347" t="str">
        <f>SUBSTITUTE(A347,"www.americanretailsupply.com/","")</f>
        <v>64831/47115/Hardwood-Showcases/Cashwrap.html</v>
      </c>
      <c r="D347" t="str">
        <f>IF(ISERROR(VLOOKUP(B347,'Staging Category Links'!A:D,4, FALSE)), "", VLOOKUP(B347,'Staging Category Links'!A:D,4, FALSE) &amp; ".html")</f>
        <v>store-display-cases-racks-showcases/showcases/hardwood-showcases/cashwrap.html</v>
      </c>
      <c r="F347" s="5" t="str">
        <f>VLOOKUP(A347,'Created-Categories-Web2'!A:H,3,FALSE)</f>
        <v>Pricing on all Cashwrap Including Adjustable Shelves include Adjustable Shelves.&lt;br&gt;Options: Check Writer Top, Drawers, or Hinged Doors for additional charge.&lt;br&gt;</v>
      </c>
      <c r="G347">
        <f>VLOOKUP(A347,'Created-Categories-Web2'!A:H,8,FALSE)</f>
        <v>9</v>
      </c>
      <c r="H347">
        <f>COUNTIF(M:M,M347)</f>
        <v>1</v>
      </c>
      <c r="I347" s="6" t="str">
        <f ca="1">IFERROR(__xludf.DUMMYFUNCTION("SPLIT(A2,""/"")"),"www.americanretailsupply.com")</f>
        <v>www.americanretailsupply.com</v>
      </c>
      <c r="J347">
        <v>64831</v>
      </c>
      <c r="K347">
        <v>47115</v>
      </c>
      <c r="L347" t="s">
        <v>19922</v>
      </c>
      <c r="M347" t="s">
        <v>20228</v>
      </c>
    </row>
    <row r="348" spans="1:14" ht="14.25" hidden="1">
      <c r="A348" s="4" t="s">
        <v>3941</v>
      </c>
      <c r="B348" t="str">
        <f>VLOOKUP(A348,'Created-Categories-Web2'!A:B,2,FALSE)</f>
        <v>Default Category/Store Display Cases; Racks &amp; Showcases/Showcases/High Tech Showcases/Cash Wrap Cabinet</v>
      </c>
      <c r="C348" t="str">
        <f>SUBSTITUTE(A348,"www.americanretailsupply.com/","")</f>
        <v>64832/172197/High-Tech-Showcases/Cash-Wrap-Cabinet.html</v>
      </c>
      <c r="D348" t="str">
        <f>IF(ISERROR(VLOOKUP(B348,'Staging Category Links'!A:D,4, FALSE)), "", VLOOKUP(B348,'Staging Category Links'!A:D,4, FALSE) &amp; ".html")</f>
        <v>store-display-cases-racks-showcases/showcases/high-tech-showcases/cash-wrap-cabinet.html</v>
      </c>
      <c r="F348" s="5" t="str">
        <f>VLOOKUP(A348,'Created-Categories-Web2'!A:H,3,FALSE)</f>
        <v>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v>
      </c>
      <c r="G348">
        <f>VLOOKUP(A348,'Created-Categories-Web2'!A:H,8,FALSE)</f>
        <v>40</v>
      </c>
      <c r="H348">
        <f>COUNTIF(M:M,M348)</f>
        <v>1</v>
      </c>
      <c r="I348" s="6" t="str">
        <f ca="1">IFERROR(__xludf.DUMMYFUNCTION("SPLIT(A2,""/"")"),"www.americanretailsupply.com")</f>
        <v>www.americanretailsupply.com</v>
      </c>
      <c r="J348">
        <v>64832</v>
      </c>
      <c r="K348">
        <v>172197</v>
      </c>
      <c r="L348" t="s">
        <v>20366</v>
      </c>
      <c r="M348" t="s">
        <v>20418</v>
      </c>
    </row>
    <row r="349" spans="1:14" ht="14.25" hidden="1">
      <c r="A349" s="4" t="s">
        <v>8644</v>
      </c>
      <c r="B349" t="str">
        <f>VLOOKUP(A349,'Created-Categories-Web2'!A:B,2,FALSE)</f>
        <v>Default Category/Store Display Cases; Racks &amp; Showcases/Display Racks/CD; Video &amp; Eyeware Displays/CD Browser System</v>
      </c>
      <c r="C349" t="str">
        <f>SUBSTITUTE(A349,"www.americanretailsupply.com/","")</f>
        <v>65182/560543/CD-Video--Eyeware-Displays/CD-Browser-System.html</v>
      </c>
      <c r="D349" t="str">
        <f>IF(ISERROR(VLOOKUP(B349,'Staging Category Links'!A:D,4, FALSE)), "", VLOOKUP(B349,'Staging Category Links'!A:D,4, FALSE) &amp; ".html")</f>
        <v>store-display-cases-racks-showcases/display-racks/cd-video-eyeware-displays/cd-browser-system.html</v>
      </c>
      <c r="F349" s="5" t="str">
        <f>VLOOKUP(A349,'Created-Categories-Web2'!A:H,3,FALSE)</f>
        <v>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v>
      </c>
      <c r="G349">
        <f>VLOOKUP(A349,'Created-Categories-Web2'!A:H,8,FALSE)</f>
        <v>1</v>
      </c>
      <c r="H349">
        <f>COUNTIF(M:M,M349)</f>
        <v>1</v>
      </c>
      <c r="I349" s="6" t="str">
        <f ca="1">IFERROR(__xludf.DUMMYFUNCTION("SPLIT(A2,""/"")"),"www.americanretailsupply.com")</f>
        <v>www.americanretailsupply.com</v>
      </c>
      <c r="J349">
        <v>65182</v>
      </c>
      <c r="K349">
        <v>560543</v>
      </c>
      <c r="L349" t="s">
        <v>23712</v>
      </c>
      <c r="M349" t="s">
        <v>23715</v>
      </c>
    </row>
    <row r="350" spans="1:14" ht="14.25" hidden="1">
      <c r="A350" s="4" t="s">
        <v>1723</v>
      </c>
      <c r="B350" t="str">
        <f>VLOOKUP(A350,'Created-Categories-Web2'!A:B,2,FALSE)</f>
        <v>Default Category/Gift Wrapping &amp; Packaging/Boxes/Tin Boxes/CD &amp; DVD Tins</v>
      </c>
      <c r="C350" t="str">
        <f>SUBSTITUTE(A350,"www.americanretailsupply.com/","")</f>
        <v>64717/172935/Tin-Boxes/CD--DVD-Tins.html</v>
      </c>
      <c r="D350" t="str">
        <f>IF(ISERROR(VLOOKUP(B350,'Staging Category Links'!A:D,4, FALSE)), "", VLOOKUP(B350,'Staging Category Links'!A:D,4, FALSE) &amp; ".html")</f>
        <v>gift-wrapping-packaging/boxes/tin-boxes/cd-dvd-tins.html</v>
      </c>
      <c r="F350" s="5" t="str">
        <f>VLOOKUP(A350,'Created-Categories-Web2'!A:H,3,FALSE)</f>
        <v>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v>
      </c>
      <c r="G350">
        <f>VLOOKUP(A350,'Created-Categories-Web2'!A:H,8,FALSE)</f>
        <v>3</v>
      </c>
      <c r="H350">
        <f>COUNTIF(M:M,M350)</f>
        <v>1</v>
      </c>
      <c r="I350" s="6" t="str">
        <f ca="1">IFERROR(__xludf.DUMMYFUNCTION("SPLIT(A2,""/"")"),"www.americanretailsupply.com")</f>
        <v>www.americanretailsupply.com</v>
      </c>
      <c r="J350">
        <v>64717</v>
      </c>
      <c r="K350">
        <v>172935</v>
      </c>
      <c r="L350" t="s">
        <v>10260</v>
      </c>
      <c r="M350" t="s">
        <v>10262</v>
      </c>
    </row>
    <row r="351" spans="1:14" ht="14.25" hidden="1">
      <c r="A351" s="4" t="s">
        <v>22825</v>
      </c>
      <c r="B351" t="e">
        <f>VLOOKUP(A351,'Created-Categories-Web2'!A:B,2,FALSE)</f>
        <v>#N/A</v>
      </c>
      <c r="C351" t="str">
        <f>SUBSTITUTE(A351,"www.americanretailsupply.com/","")</f>
        <v>64864/228912/Merchandising-Aids/Ceiling-Clip-Installation-Poles.html</v>
      </c>
      <c r="F351" s="5" t="e">
        <f>VLOOKUP(A351,'Created-Categories-Web2'!A:H,3,FALSE)</f>
        <v>#N/A</v>
      </c>
      <c r="G351" t="e">
        <f>VLOOKUP(A351,'Created-Categories-Web2'!A:H,8,FALSE)</f>
        <v>#N/A</v>
      </c>
      <c r="H351">
        <f>COUNTIF(M:M,M351)</f>
        <v>1</v>
      </c>
      <c r="I351" s="6" t="str">
        <f ca="1">IFERROR(__xludf.DUMMYFUNCTION("SPLIT(A2,""/"")"),"www.americanretailsupply.com")</f>
        <v>www.americanretailsupply.com</v>
      </c>
      <c r="J351">
        <v>64864</v>
      </c>
      <c r="K351">
        <v>228912</v>
      </c>
      <c r="L351" t="s">
        <v>474</v>
      </c>
      <c r="M351" t="s">
        <v>22826</v>
      </c>
    </row>
    <row r="352" spans="1:14" ht="14.25" hidden="1">
      <c r="A352" s="4" t="s">
        <v>934</v>
      </c>
      <c r="B352" t="str">
        <f>VLOOKUP(A352,'Created-Categories-Web2'!A:B,2,FALSE)</f>
        <v>Default Category/Advertising Aids/Banners &amp; Posters/Ceiling Danglers</v>
      </c>
      <c r="C352" t="str">
        <f>SUBSTITUTE(A352,"www.americanretailsupply.com/","")</f>
        <v>64690/778760/Banners--Posters/Ceiling-Danglers.html</v>
      </c>
      <c r="D352" t="str">
        <f>IF(ISERROR(VLOOKUP(B352,'Staging Category Links'!A:D,4, FALSE)), "", VLOOKUP(B352,'Staging Category Links'!A:D,4, FALSE) &amp; ".html")</f>
        <v>advertising-aids/banners-posters/ceiling-danglers.html</v>
      </c>
      <c r="F352" s="5" t="str">
        <f>VLOOKUP(A352,'Created-Categories-Web2'!A:H,3,FALSE)</f>
        <v>Great Indoor Ceiling Danglers and Ceiling Arrows to get your customers attention.&lt;br&gt;Sold per pack.</v>
      </c>
      <c r="G352">
        <f>VLOOKUP(A352,'Created-Categories-Web2'!A:H,8,FALSE)</f>
        <v>4</v>
      </c>
      <c r="H352">
        <f>COUNTIF(M:M,M352)</f>
        <v>1</v>
      </c>
      <c r="I352" s="6" t="str">
        <f ca="1">IFERROR(__xludf.DUMMYFUNCTION("SPLIT(A2,""/"")"),"www.americanretailsupply.com")</f>
        <v>www.americanretailsupply.com</v>
      </c>
      <c r="J352">
        <v>64690</v>
      </c>
      <c r="K352">
        <v>778760</v>
      </c>
      <c r="L352" t="s">
        <v>5852</v>
      </c>
      <c r="M352" t="s">
        <v>5935</v>
      </c>
    </row>
    <row r="353" spans="1:14" ht="14.25" hidden="1">
      <c r="A353" s="4" t="s">
        <v>9306</v>
      </c>
      <c r="B353" t="str">
        <f>VLOOKUP(A353,'Created-Categories-Web2'!A:B,2,FALSE)</f>
        <v>Default Category/Gift Wrapping &amp; Packaging/Gift Wrap/Shamrock/Celebrate Giftwrap</v>
      </c>
      <c r="C353" t="str">
        <f>SUBSTITUTE(A353,"www.americanretailsupply.com/","")</f>
        <v>65799/788868/Shamrock/Celebrate-Giftwrap.html</v>
      </c>
      <c r="D353" t="str">
        <f>IF(ISERROR(VLOOKUP(B353,'Staging Category Links'!A:D,4, FALSE)), "", VLOOKUP(B353,'Staging Category Links'!A:D,4, FALSE) &amp; ".html")</f>
        <v>gift-wrapping-packaging/gift-wrap/shamrock/celebrate-giftwrap.html</v>
      </c>
      <c r="F353" s="5" t="str">
        <f>VLOOKUP(A353,'Created-Categories-Web2'!A:H,3,FALSE)</f>
        <v>&lt;br&gt;&lt;br&gt;&lt;br&gt;     &amp;#8226; High quality rotogravure and flexographic&lt;br&gt;      printed gift wrap in a variety of beautiful&lt;br&gt;      paper stocks.</v>
      </c>
      <c r="G353">
        <f>VLOOKUP(A353,'Created-Categories-Web2'!A:H,8,FALSE)</f>
        <v>172</v>
      </c>
      <c r="H353">
        <f>COUNTIF(M:M,M353)</f>
        <v>1</v>
      </c>
      <c r="I353" s="6" t="str">
        <f ca="1">IFERROR(__xludf.DUMMYFUNCTION("SPLIT(A2,""/"")"),"www.americanretailsupply.com")</f>
        <v>www.americanretailsupply.com</v>
      </c>
      <c r="J353">
        <v>65799</v>
      </c>
      <c r="K353">
        <v>788868</v>
      </c>
      <c r="L353" t="s">
        <v>9299</v>
      </c>
      <c r="M353" t="s">
        <v>23879</v>
      </c>
    </row>
    <row r="354" spans="1:14" ht="14.25" hidden="1">
      <c r="A354" s="4" t="s">
        <v>2607</v>
      </c>
      <c r="B354" t="str">
        <f>VLOOKUP(A354,'Created-Categories-Web2'!A:B,2,FALSE)</f>
        <v>Default Category/Store Display Cases; Racks &amp; Showcases/Acrylic Displays/Acrylic Bins; Trays; Easels/Cell Phone Acrylic Easels</v>
      </c>
      <c r="C354" t="str">
        <f>SUBSTITUTE(A354,"www.americanretailsupply.com/","")</f>
        <v>64770/575748/Acrylic-Bins-Trays-Easels/Cell-Phone-Acrylic-Easels.html</v>
      </c>
      <c r="D354" t="str">
        <f>IF(ISERROR(VLOOKUP(B354,'Staging Category Links'!A:D,4, FALSE)), "", VLOOKUP(B354,'Staging Category Links'!A:D,4, FALSE) &amp; ".html")</f>
        <v>store-display-cases-racks-showcases/acrylic-displays/acrylic-bins-trays-easels/cell-phone-acrylic-easels.html</v>
      </c>
      <c r="F354" s="5" t="str">
        <f>VLOOKUP(A354,'Created-Categories-Web2'!A:H,3,FALSE)</f>
        <v>Cell Phone Easels that you Choose the right size for your cell phone line. Also available the Slanted Cellular Phone Holder is at a perfect slant for displaying cell phones inside showcases.</v>
      </c>
      <c r="G354">
        <f>VLOOKUP(A354,'Created-Categories-Web2'!A:H,8,FALSE)</f>
        <v>3</v>
      </c>
      <c r="H354">
        <f>COUNTIF(M:M,M354)</f>
        <v>1</v>
      </c>
      <c r="I354" s="6" t="str">
        <f ca="1">IFERROR(__xludf.DUMMYFUNCTION("SPLIT(A2,""/"")"),"www.americanretailsupply.com")</f>
        <v>www.americanretailsupply.com</v>
      </c>
      <c r="J354">
        <v>64770</v>
      </c>
      <c r="K354">
        <v>575748</v>
      </c>
      <c r="L354" t="s">
        <v>14632</v>
      </c>
      <c r="M354" t="s">
        <v>14744</v>
      </c>
    </row>
    <row r="355" spans="1:14" ht="14.25" hidden="1">
      <c r="A355" s="4" t="s">
        <v>9144</v>
      </c>
      <c r="B355" t="str">
        <f>VLOOKUP(A355,'Created-Categories-Web2'!A:B,2,FALSE)</f>
        <v>Default Category/Slatwall; Gridwall; Wall Display/Slatwall/3D Textured Slatwall/Cement Textured Slatwall</v>
      </c>
      <c r="C355" t="str">
        <f>SUBSTITUTE(A355,"www.americanretailsupply.com/","")</f>
        <v>65349/786903/3D-Textured-Slatwall/Cement-Textured-Slatwall.html</v>
      </c>
      <c r="D355" t="str">
        <f>IF(ISERROR(VLOOKUP(B355,'Staging Category Links'!A:D,4, FALSE)), "", VLOOKUP(B355,'Staging Category Links'!A:D,4, FALSE) &amp; ".html")</f>
        <v>slatwall-gridwall-wall-display/slatwall/3d-textured-slatwall/cement-textured-slatwall.html</v>
      </c>
      <c r="F355" s="5" t="str">
        <f>VLOOKUP(A355,'Created-Categories-Web2'!A:H,3,FALSE)</f>
        <v>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v>
      </c>
      <c r="G355">
        <f>VLOOKUP(A355,'Created-Categories-Web2'!A:H,8,FALSE)</f>
        <v>6</v>
      </c>
      <c r="H355">
        <f>COUNTIF(M:M,M355)</f>
        <v>1</v>
      </c>
      <c r="I355" s="6" t="str">
        <f ca="1">IFERROR(__xludf.DUMMYFUNCTION("SPLIT(A2,""/"")"),"www.americanretailsupply.com")</f>
        <v>www.americanretailsupply.com</v>
      </c>
      <c r="J355">
        <v>65349</v>
      </c>
      <c r="K355">
        <v>786903</v>
      </c>
      <c r="L355" t="s">
        <v>23840</v>
      </c>
      <c r="M355" t="s">
        <v>23847</v>
      </c>
    </row>
    <row r="356" spans="1:14" ht="14.25" hidden="1">
      <c r="A356" s="4" t="s">
        <v>4489</v>
      </c>
      <c r="B356" t="str">
        <f>VLOOKUP(A356,'Created-Categories-Web2'!A:B,2,FALSE)</f>
        <v>Default Category/General Store Supplies/Merchandising Aids/Chain Kits</v>
      </c>
      <c r="C356" t="str">
        <f>SUBSTITUTE(A356,"www.americanretailsupply.com/","")</f>
        <v>64864/173488/Merchandising-Aids/Chain-Kits.html</v>
      </c>
      <c r="D356" t="str">
        <f>IF(ISERROR(VLOOKUP(B356,'Staging Category Links'!A:D,4, FALSE)), "", VLOOKUP(B356,'Staging Category Links'!A:D,4, FALSE) &amp; ".html")</f>
        <v>general-store-supplies/merchandising-aids/chain-kits.html</v>
      </c>
      <c r="F356" s="5" t="str">
        <f>VLOOKUP(A356,'Created-Categories-Web2'!A:H,3,FALSE)</f>
        <v>Hang and Display small merchandise easily with Clips and Chain Kits.</v>
      </c>
      <c r="G356">
        <f>VLOOKUP(A356,'Created-Categories-Web2'!A:H,8,FALSE)</f>
        <v>3</v>
      </c>
      <c r="H356">
        <f>COUNTIF(M:M,M356)</f>
        <v>1</v>
      </c>
      <c r="I356" s="6" t="str">
        <f ca="1">IFERROR(__xludf.DUMMYFUNCTION("SPLIT(A2,""/"")"),"www.americanretailsupply.com")</f>
        <v>www.americanretailsupply.com</v>
      </c>
      <c r="J356">
        <v>64864</v>
      </c>
      <c r="K356">
        <v>173488</v>
      </c>
      <c r="L356" t="s">
        <v>474</v>
      </c>
      <c r="M356" t="s">
        <v>22781</v>
      </c>
    </row>
    <row r="357" spans="1:14" ht="14.25" hidden="1">
      <c r="A357" s="4" t="s">
        <v>2002</v>
      </c>
      <c r="B357" t="str">
        <f>VLOOKUP(A357,'Created-Categories-Web2'!A:B,2,FALSE)</f>
        <v>Default Category/Gift Wrapping &amp; Packaging/Bows &amp; Ribbon/Natural Curling Ribbon/Chambray Natural Curling Ribbon</v>
      </c>
      <c r="C357" t="str">
        <f>SUBSTITUTE(A357,"www.americanretailsupply.com/","")</f>
        <v>64734/172813/Natural-Curling-Ribbon/Chambray-Natural-Curling-Ribbon.html</v>
      </c>
      <c r="D357" t="str">
        <f>IF(ISERROR(VLOOKUP(B357,'Staging Category Links'!A:D,4, FALSE)), "", VLOOKUP(B357,'Staging Category Links'!A:D,4, FALSE) &amp; ".html")</f>
        <v>gift-wrapping-packaging/bows-ribbon/natural-curling-ribbon/chambray-natural-curling-ribbon.html</v>
      </c>
      <c r="F357" s="5" t="str">
        <f>VLOOKUP(A357,'Created-Categories-Web2'!A:H,3,FALSE)</f>
        <v>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v>
      </c>
      <c r="G357">
        <f>VLOOKUP(A357,'Created-Categories-Web2'!A:H,8,FALSE)</f>
        <v>12</v>
      </c>
      <c r="H357">
        <f>COUNTIF(M:M,M357)</f>
        <v>1</v>
      </c>
      <c r="I357" s="6" t="str">
        <f ca="1">IFERROR(__xludf.DUMMYFUNCTION("SPLIT(A2,""/"")"),"www.americanretailsupply.com")</f>
        <v>www.americanretailsupply.com</v>
      </c>
      <c r="J357">
        <v>64734</v>
      </c>
      <c r="K357">
        <v>172813</v>
      </c>
      <c r="L357" t="s">
        <v>11915</v>
      </c>
      <c r="M357" t="s">
        <v>11954</v>
      </c>
    </row>
    <row r="358" spans="1:14" ht="14.25" hidden="1">
      <c r="A358" s="4" t="s">
        <v>8358</v>
      </c>
      <c r="B358" t="str">
        <f>VLOOKUP(A358,'Created-Categories-Web2'!A:B,2,FALSE)</f>
        <v>Default Category/Gift Wrapping &amp; Packaging/Food Packaging/Decorative Corrugated Boxes/Cheerful Chevron</v>
      </c>
      <c r="C358" t="str">
        <f>SUBSTITUTE(A358,"www.americanretailsupply.com/","")</f>
        <v>65084/782113/Decorative-Corrugated-Boxes/Cheerful-Chevron.html</v>
      </c>
      <c r="D358" t="str">
        <f>IF(ISERROR(VLOOKUP(B358,'Staging Category Links'!A:D,4, FALSE)), "", VLOOKUP(B358,'Staging Category Links'!A:D,4, FALSE) &amp; ".html")</f>
        <v>gift-wrapping-packaging/food-packaging/decorative-corrugated-boxes/cheerful-chevron.html</v>
      </c>
      <c r="F358" s="5" t="str">
        <f>VLOOKUP(A358,'Created-Categories-Web2'!A:H,3,FALSE)</f>
        <v>The trend today is Chevron pattern. You will find it right here.&lt;br&gt;Each package has 50 boxes, unless otherwise listed.</v>
      </c>
      <c r="G358">
        <f>VLOOKUP(A358,'Created-Categories-Web2'!A:H,8,FALSE)</f>
        <v>4</v>
      </c>
      <c r="H358">
        <f>COUNTIF(M:M,M358)</f>
        <v>1</v>
      </c>
      <c r="I358" s="6" t="str">
        <f ca="1">IFERROR(__xludf.DUMMYFUNCTION("SPLIT(A2,""/"")"),"www.americanretailsupply.com")</f>
        <v>www.americanretailsupply.com</v>
      </c>
      <c r="J358">
        <v>65084</v>
      </c>
      <c r="K358">
        <v>782113</v>
      </c>
      <c r="L358" t="s">
        <v>8838</v>
      </c>
      <c r="M358" t="s">
        <v>23598</v>
      </c>
    </row>
    <row r="359" spans="1:14" ht="14.25" hidden="1">
      <c r="A359" s="4" t="s">
        <v>8257</v>
      </c>
      <c r="B359" t="str">
        <f>VLOOKUP(A359,'Created-Categories-Web2'!A:B,2,FALSE)</f>
        <v>Default Category/Store Display Cases; Racks &amp; Showcases/Mannequins/Costumers/Child Flex Form Plush Black</v>
      </c>
      <c r="C359" t="str">
        <f>SUBSTITUTE(A359,"www.americanretailsupply.com/","")</f>
        <v>65154/156021/Costumers/Child-Flex-Form-Plush-Black.html</v>
      </c>
      <c r="D359" t="str">
        <f>IF(ISERROR(VLOOKUP(B359,'Staging Category Links'!A:D,4, FALSE)), "", VLOOKUP(B359,'Staging Category Links'!A:D,4, FALSE) &amp; ".html")</f>
        <v>store-display-cases-racks-showcases/mannequins/costumers/child-flex-form-plush-black.html</v>
      </c>
      <c r="F359" s="5" t="str">
        <f>VLOOKUP(A359,'Created-Categories-Web2'!A:H,3,FALSE)</f>
        <v>This Child Flex Form Plush Black form may be shaped into any position and hung form cord or wire. Form has 3/8" fitting for mounting.</v>
      </c>
      <c r="G359">
        <f>VLOOKUP(A359,'Created-Categories-Web2'!A:H,8,FALSE)</f>
        <v>1</v>
      </c>
      <c r="H359">
        <f>COUNTIF(M:M,M359)</f>
        <v>1</v>
      </c>
      <c r="I359" s="6" t="str">
        <f ca="1">IFERROR(__xludf.DUMMYFUNCTION("SPLIT(A2,""/"")"),"www.americanretailsupply.com")</f>
        <v>www.americanretailsupply.com</v>
      </c>
      <c r="J359">
        <v>65154</v>
      </c>
      <c r="K359">
        <v>156021</v>
      </c>
      <c r="L359" t="s">
        <v>23640</v>
      </c>
      <c r="M359" t="s">
        <v>23641</v>
      </c>
    </row>
    <row r="360" spans="1:14" ht="14.25" hidden="1">
      <c r="A360" s="4" t="s">
        <v>8305</v>
      </c>
      <c r="B360" t="str">
        <f>VLOOKUP(A360,'Created-Categories-Web2'!A:B,2,FALSE)</f>
        <v>Default Category/Store Display Cases; Racks &amp; Showcases/Mannequins/Costumers/Child Floor Stand</v>
      </c>
      <c r="C360" t="str">
        <f>SUBSTITUTE(A360,"www.americanretailsupply.com/","")</f>
        <v>65154/156073/Costumers/Child-Floor-Stand.html</v>
      </c>
      <c r="D360" t="str">
        <f>IF(ISERROR(VLOOKUP(B360,'Staging Category Links'!A:D,4, FALSE)), "", VLOOKUP(B360,'Staging Category Links'!A:D,4, FALSE) &amp; ".html")</f>
        <v>store-display-cases-racks-showcases/mannequins/costumers/child-floor-stand.html</v>
      </c>
      <c r="F360" s="5" t="str">
        <f>VLOOKUP(A360,'Created-Categories-Web2'!A:H,3,FALSE)</f>
        <v>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v>
      </c>
      <c r="G360">
        <f>VLOOKUP(A360,'Created-Categories-Web2'!A:H,8,FALSE)</f>
        <v>1</v>
      </c>
      <c r="H360">
        <f>COUNTIF(M:M,M360)</f>
        <v>1</v>
      </c>
      <c r="I360" s="6" t="str">
        <f ca="1">IFERROR(__xludf.DUMMYFUNCTION("SPLIT(A2,""/"")"),"www.americanretailsupply.com")</f>
        <v>www.americanretailsupply.com</v>
      </c>
      <c r="J360">
        <v>65154</v>
      </c>
      <c r="K360">
        <v>156073</v>
      </c>
      <c r="L360" t="s">
        <v>23640</v>
      </c>
      <c r="M360" t="s">
        <v>23646</v>
      </c>
    </row>
    <row r="361" spans="1:14" ht="14.25" hidden="1">
      <c r="A361" s="4" t="s">
        <v>9495</v>
      </c>
      <c r="B361" t="str">
        <f>VLOOKUP(A361,'Created-Categories-Web2'!A:B,2,FALSE)</f>
        <v>Default Category/Store Display Cases; Racks &amp; Showcases/Mannequins/Adult &amp; Child Jersey Forms/Child Jersey Form</v>
      </c>
      <c r="C361" t="str">
        <f>SUBSTITUTE(A361,"www.americanretailsupply.com/","")</f>
        <v>66235/793244/Adult--Child-Jersey-Forms/Child-Jersey-Form.html</v>
      </c>
      <c r="D361" t="str">
        <f>IF(ISERROR(VLOOKUP(B361,'Staging Category Links'!A:D,4, FALSE)), "", VLOOKUP(B361,'Staging Category Links'!A:D,4, FALSE) &amp; ".html")</f>
        <v>store-display-cases-racks-showcases/mannequins/adult-child-jersey-forms/child-jersey-form.html</v>
      </c>
      <c r="F361" s="5" t="str">
        <f>VLOOKUP(A361,'Created-Categories-Web2'!A:H,3,FALSE)</f>
        <v>Children's forms come in cream jersey fabric with a natural wood dome! Choose the appropriate age range to get the right size form for your apparel.</v>
      </c>
      <c r="G361">
        <f>VLOOKUP(A361,'Created-Categories-Web2'!A:H,8,FALSE)</f>
        <v>3</v>
      </c>
      <c r="H361">
        <f>COUNTIF(M:M,M361)</f>
        <v>1</v>
      </c>
      <c r="I361" s="6" t="str">
        <f ca="1">IFERROR(__xludf.DUMMYFUNCTION("SPLIT(A2,""/"")"),"www.americanretailsupply.com")</f>
        <v>www.americanretailsupply.com</v>
      </c>
      <c r="J361">
        <v>66235</v>
      </c>
      <c r="K361">
        <v>793244</v>
      </c>
      <c r="L361" t="s">
        <v>23900</v>
      </c>
      <c r="M361" t="s">
        <v>23905</v>
      </c>
    </row>
    <row r="362" spans="1:14" ht="14.25">
      <c r="A362" s="4" t="s">
        <v>1525</v>
      </c>
      <c r="B362" t="str">
        <f>VLOOKUP(A362,'Created-Categories-Web2'!A:B,2,FALSE)</f>
        <v>Default Category/Gift Wrapping &amp; Packaging/Boxes/Decorative Corrugated Boxes/Chocolate</v>
      </c>
      <c r="C362" t="str">
        <f>SUBSTITUTE(A362,"www.americanretailsupply.com/","")</f>
        <v>64709/437364/Decorative-Corrugated-Boxes/Chocolate.html</v>
      </c>
      <c r="D362" t="str">
        <f>IF(ISERROR(VLOOKUP(B362,'Staging Category Links'!A:D,4, FALSE)), "", VLOOKUP(B362,'Staging Category Links'!A:D,4, FALSE) &amp; ".html")</f>
        <v>gift-wrapping-packaging/boxes/decorative-corrugated-boxes/chocolate.html</v>
      </c>
      <c r="F362" s="5" t="str">
        <f>VLOOKUP(A362,'Created-Categories-Web2'!A:H,3,FALSE)</f>
        <v>Chocolate colored boxes. Two-bottle divider (item # &lt;a href="http://arsv2.eporiaservices.com/64709/732233/Decorative-Corrugated-Boxes-V2/Inserts-and-Dividers.html"&gt;54P4088&lt;/a&gt;) used in 54P3643 (13 1/8" x 7 1/8" x 3 1/2", 50 per pack) available for purchase &lt;a href="http://arsv2.eporiaservices.com/64709/732233/Decorative-Corrugated-Boxes-V2/Inserts-and-Dividers.html"&gt;here&lt;/a&gt;.&lt;br&gt;Order boxes by the package.&lt;br&gt;Each package has 50 boxes, unless otherwise listed.</v>
      </c>
      <c r="G362">
        <f>VLOOKUP(A362,'Created-Categories-Web2'!A:H,8,FALSE)</f>
        <v>9</v>
      </c>
      <c r="H362">
        <f>COUNTIF(M:M,M362)</f>
        <v>2</v>
      </c>
      <c r="I362" s="6" t="str">
        <f ca="1">IFERROR(__xludf.DUMMYFUNCTION("SPLIT(A2,""/"")"),"www.americanretailsupply.com")</f>
        <v>www.americanretailsupply.com</v>
      </c>
      <c r="J362">
        <v>64709</v>
      </c>
      <c r="K362">
        <v>437364</v>
      </c>
      <c r="L362" t="s">
        <v>8838</v>
      </c>
      <c r="M362" t="s">
        <v>9169</v>
      </c>
      <c r="N362" t="s">
        <v>23989</v>
      </c>
    </row>
    <row r="363" spans="1:14" ht="14.25">
      <c r="A363" s="4" t="s">
        <v>8266</v>
      </c>
      <c r="B363" t="str">
        <f>VLOOKUP(A363,'Created-Categories-Web2'!A:B,2,FALSE)</f>
        <v>Default Category/Gift Wrapping &amp; Packaging/Food Packaging/Decorative Corrugated Boxes/Chocolate</v>
      </c>
      <c r="C363" t="str">
        <f>SUBSTITUTE(A363,"www.americanretailsupply.com/","")</f>
        <v>65084/437364/Decorative-Corrugated-Boxes/Chocolate.html</v>
      </c>
      <c r="F363" s="5" t="str">
        <f>VLOOKUP(A363,'Created-Categories-Web2'!A:H,3,FALSE)</f>
        <v>Chocolate colored boxes. Two-bottle divider (item # &lt;a href="http://arsv2.eporiaservices.com/64709/732233/Decorative-Corrugated-Boxes-V2/Inserts-and-Dividers.html"&gt;54P4088&lt;/a&gt;) used in 54P3643 (13 1/8" x 7 1/8" x 3 1/2", 50 per pack) available for purchase &lt;a href="http://arsv2.eporiaservices.com/64709/732233/Decorative-Corrugated-Boxes-V2/Inserts-and-Dividers.html"&gt;here&lt;/a&gt;.&lt;br&gt;Order boxes by the package.&lt;br&gt;Each package has 50 boxes, unless otherwise listed.</v>
      </c>
      <c r="G363">
        <f>VLOOKUP(A363,'Created-Categories-Web2'!A:H,8,FALSE)</f>
        <v>0</v>
      </c>
      <c r="H363">
        <f>COUNTIF(M:M,M363)</f>
        <v>2</v>
      </c>
      <c r="I363" s="6" t="str">
        <f ca="1">IFERROR(__xludf.DUMMYFUNCTION("SPLIT(A2,""/"")"),"www.americanretailsupply.com")</f>
        <v>www.americanretailsupply.com</v>
      </c>
      <c r="J363">
        <v>65084</v>
      </c>
      <c r="K363">
        <v>437364</v>
      </c>
      <c r="L363" t="s">
        <v>8838</v>
      </c>
      <c r="M363" t="s">
        <v>9169</v>
      </c>
      <c r="N363" t="s">
        <v>23989</v>
      </c>
    </row>
    <row r="364" spans="1:14" ht="14.25" hidden="1">
      <c r="A364" s="4" t="s">
        <v>1378</v>
      </c>
      <c r="B364" t="str">
        <f>VLOOKUP(A364,'Created-Categories-Web2'!A:B,2,FALSE)</f>
        <v>Default Category/Gift Wrapping &amp; Packaging/Boxes/Jewelry Boxes/Chocolate Embossed Jewelry Boxes</v>
      </c>
      <c r="C364" t="str">
        <f>SUBSTITUTE(A364,"www.americanretailsupply.com/","")</f>
        <v>64708/757070/Jewelry-Boxes/Chocolate-Embossed-Jewelry-Boxes.html</v>
      </c>
      <c r="D364" t="str">
        <f>IF(ISERROR(VLOOKUP(B364,'Staging Category Links'!A:D,4, FALSE)), "", VLOOKUP(B364,'Staging Category Links'!A:D,4, FALSE) &amp; ".html")</f>
        <v>gift-wrapping-packaging/boxes/jewelry-boxes/chocolate-embossed-jewelry-boxes.html</v>
      </c>
      <c r="F364" s="5" t="str">
        <f>VLOOKUP(A364,'Created-Categories-Web2'!A:H,3,FALSE)</f>
        <v>&lt;br&gt;          &lt;br&gt;&lt;br&gt;&lt;br&gt;&lt;br&gt;Chocolate Embossed Jewelry boxes with lid and base made with 100% recycled fibers and 100% green hydroelectricity.&lt;br&gt;Filled with our 100% recycled EcoFiber.&lt;br&gt;Sold 100|case/pk; except 54GCICH Gift Card Inserts 50|case/pk&lt;br&gt;Made in USA</v>
      </c>
      <c r="G364">
        <f>VLOOKUP(A364,'Created-Categories-Web2'!A:H,8,FALSE)</f>
        <v>10</v>
      </c>
      <c r="H364">
        <f>COUNTIF(M:M,M364)</f>
        <v>1</v>
      </c>
      <c r="I364" s="6" t="str">
        <f ca="1">IFERROR(__xludf.DUMMYFUNCTION("SPLIT(A2,""/"")"),"www.americanretailsupply.com")</f>
        <v>www.americanretailsupply.com</v>
      </c>
      <c r="J364">
        <v>64708</v>
      </c>
      <c r="K364">
        <v>757070</v>
      </c>
      <c r="L364" t="s">
        <v>1207</v>
      </c>
      <c r="M364" t="s">
        <v>8578</v>
      </c>
    </row>
    <row r="365" spans="1:14" ht="14.25" hidden="1">
      <c r="A365" s="4" t="s">
        <v>1606</v>
      </c>
      <c r="B365" t="str">
        <f>VLOOKUP(A365,'Created-Categories-Web2'!A:B,2,FALSE)</f>
        <v>Default Category/Gift Wrapping &amp; Packaging/Boxes/Italian Boxes/Chocolate Linen Collection</v>
      </c>
      <c r="C365" t="str">
        <f>SUBSTITUTE(A365,"www.americanretailsupply.com/","")</f>
        <v>64712/441474/Italian-Boxes/Chocolate-Linen-Collection.html</v>
      </c>
      <c r="D365" t="str">
        <f>IF(ISERROR(VLOOKUP(B365,'Staging Category Links'!A:D,4, FALSE)), "", VLOOKUP(B365,'Staging Category Links'!A:D,4, FALSE) &amp; ".html")</f>
        <v>gift-wrapping-packaging/boxes/italian-boxes/chocolate-linen-collection.html</v>
      </c>
      <c r="F365" s="5" t="str">
        <f>VLOOKUP(A365,'Created-Categories-Web2'!A:H,3,FALSE)</f>
        <v>Chocolate Linen Collection boxes are available in treasure chest, pillow pack and 2 piece boxes. &lt;br&gt;Order by the case packed in 200 per case*&lt;br&gt;*Except for 54453CH and 54464CH are 100 per case.</v>
      </c>
      <c r="G365">
        <f>VLOOKUP(A365,'Created-Categories-Web2'!A:H,8,FALSE)</f>
        <v>6</v>
      </c>
      <c r="H365">
        <f>COUNTIF(M:M,M365)</f>
        <v>1</v>
      </c>
      <c r="I365" s="6" t="str">
        <f ca="1">IFERROR(__xludf.DUMMYFUNCTION("SPLIT(A2,""/"")"),"www.americanretailsupply.com")</f>
        <v>www.americanretailsupply.com</v>
      </c>
      <c r="J365">
        <v>64712</v>
      </c>
      <c r="K365">
        <v>441474</v>
      </c>
      <c r="L365" t="s">
        <v>9641</v>
      </c>
      <c r="M365" t="s">
        <v>9706</v>
      </c>
    </row>
    <row r="366" spans="1:14" ht="14.25" hidden="1">
      <c r="A366" s="4" t="s">
        <v>23806</v>
      </c>
      <c r="B366" t="e">
        <f>VLOOKUP(A366,'Created-Categories-Web2'!A:B,2,FALSE)</f>
        <v>#N/A</v>
      </c>
      <c r="C366" t="str">
        <f>SUBSTITUTE(A366,"www.americanretailsupply.com/","")</f>
        <v>65221/a2645/Info-Center/Choosing-Environmentally-Responsible-Packaging.html</v>
      </c>
      <c r="F366" s="5" t="e">
        <f>VLOOKUP(A366,'Created-Categories-Web2'!A:H,3,FALSE)</f>
        <v>#N/A</v>
      </c>
      <c r="G366" t="e">
        <f>VLOOKUP(A366,'Created-Categories-Web2'!A:H,8,FALSE)</f>
        <v>#N/A</v>
      </c>
      <c r="H366">
        <f>COUNTIF(M:M,M366)</f>
        <v>1</v>
      </c>
      <c r="I366" s="6" t="str">
        <f ca="1">IFERROR(__xludf.DUMMYFUNCTION("SPLIT(A2,""/"")"),"www.americanretailsupply.com")</f>
        <v>www.americanretailsupply.com</v>
      </c>
      <c r="J366">
        <v>65221</v>
      </c>
      <c r="K366" t="s">
        <v>23807</v>
      </c>
      <c r="L366" t="s">
        <v>23804</v>
      </c>
      <c r="M366" t="s">
        <v>23808</v>
      </c>
    </row>
    <row r="367" spans="1:14" ht="14.25" hidden="1">
      <c r="A367" s="4" t="s">
        <v>2345</v>
      </c>
      <c r="B367" t="str">
        <f>VLOOKUP(A367,'Created-Categories-Web2'!A:B,2,FALSE)</f>
        <v>Default Category/Gift Wrapping &amp; Packaging/Gift Enclosure Cards/Christmas and Holiday Gift Enclosure Cards</v>
      </c>
      <c r="C367" t="str">
        <f>SUBSTITUTE(A367,"www.americanretailsupply.com/","")</f>
        <v>64751/48348/Gift-Enclosure-Cards/Christmas-and-Holiday-Gift-Enclosure-Cards.html</v>
      </c>
      <c r="D367" t="str">
        <f>IF(ISERROR(VLOOKUP(B367,'Staging Category Links'!A:D,4, FALSE)), "", VLOOKUP(B367,'Staging Category Links'!A:D,4, FALSE) &amp; ".html")</f>
        <v>gift-wrapping-packaging/gift-enclosure-cards/christmas-and-holiday-gift-enclosure-cards.html</v>
      </c>
      <c r="F367" s="5" t="str">
        <f>VLOOKUP(A367,'Created-Categories-Web2'!A:H,3,FALSE)</f>
        <v>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v>
      </c>
      <c r="G367">
        <f>VLOOKUP(A367,'Created-Categories-Web2'!A:H,8,FALSE)</f>
        <v>18</v>
      </c>
      <c r="H367">
        <f>COUNTIF(M:M,M367)</f>
        <v>1</v>
      </c>
      <c r="I367" s="6" t="str">
        <f ca="1">IFERROR(__xludf.DUMMYFUNCTION("SPLIT(A2,""/"")"),"www.americanretailsupply.com")</f>
        <v>www.americanretailsupply.com</v>
      </c>
      <c r="J367">
        <v>64751</v>
      </c>
      <c r="K367">
        <v>48348</v>
      </c>
      <c r="L367" t="s">
        <v>13518</v>
      </c>
      <c r="M367" t="s">
        <v>13548</v>
      </c>
    </row>
    <row r="368" spans="1:14" ht="14.25" hidden="1">
      <c r="A368" s="4" t="s">
        <v>1931</v>
      </c>
      <c r="B368" t="str">
        <f>VLOOKUP(A368,'Created-Categories-Web2'!A:B,2,FALSE)</f>
        <v>Default Category/Gift Wrapping &amp; Packaging/Gift Wrap/Holiday Giftwrap/Christmas and Holiday Giftwrap 1</v>
      </c>
      <c r="C368" t="str">
        <f>SUBSTITUTE(A368,"www.americanretailsupply.com/","")</f>
        <v>64723/50843/Holiday-Giftwrap/Christmas-and-Holiday-Giftwrap-1.html</v>
      </c>
      <c r="D368" t="str">
        <f>IF(ISERROR(VLOOKUP(B368,'Staging Category Links'!A:D,4, FALSE)), "", VLOOKUP(B368,'Staging Category Links'!A:D,4, FALSE) &amp; ".html")</f>
        <v>gift-wrapping-packaging/gift-wrap/holiday-giftwrap/christmas-and-holiday-giftwrap-1.html</v>
      </c>
      <c r="F368" s="5" t="str">
        <f>VLOOKUP(A368,'Created-Categories-Web2'!A:H,3,FALSE)</f>
        <v>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v>
      </c>
      <c r="G368">
        <f>VLOOKUP(A368,'Created-Categories-Web2'!A:H,8,FALSE)</f>
        <v>256</v>
      </c>
      <c r="H368">
        <f>COUNTIF(M:M,M368)</f>
        <v>1</v>
      </c>
      <c r="I368" s="6" t="str">
        <f ca="1">IFERROR(__xludf.DUMMYFUNCTION("SPLIT(A2,""/"")"),"www.americanretailsupply.com")</f>
        <v>www.americanretailsupply.com</v>
      </c>
      <c r="J368">
        <v>64723</v>
      </c>
      <c r="K368">
        <v>50843</v>
      </c>
      <c r="L368" t="s">
        <v>11514</v>
      </c>
      <c r="M368" t="s">
        <v>11548</v>
      </c>
    </row>
    <row r="369" spans="1:14" ht="14.25" hidden="1">
      <c r="A369" s="4" t="s">
        <v>1924</v>
      </c>
      <c r="B369" t="str">
        <f>VLOOKUP(A369,'Created-Categories-Web2'!A:B,2,FALSE)</f>
        <v>Default Category/Gift Wrapping &amp; Packaging/Gift Wrap/Holiday Giftwrap/Christmas and Holiday Giftwrap 2</v>
      </c>
      <c r="C369" t="str">
        <f>SUBSTITUTE(A369,"www.americanretailsupply.com/","")</f>
        <v>64723/50821/Holiday-Giftwrap/Christmas-and-Holiday-Giftwrap-2.html</v>
      </c>
      <c r="D369" t="str">
        <f>IF(ISERROR(VLOOKUP(B369,'Staging Category Links'!A:D,4, FALSE)), "", VLOOKUP(B369,'Staging Category Links'!A:D,4, FALSE) &amp; ".html")</f>
        <v>gift-wrapping-packaging/gift-wrap/holiday-giftwrap/christmas-and-holiday-giftwrap-2.html</v>
      </c>
      <c r="F369" s="5" t="str">
        <f>VLOOKUP(A369,'Created-Categories-Web2'!A:H,3,FALSE)</f>
        <v>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v>
      </c>
      <c r="G369">
        <f>VLOOKUP(A369,'Created-Categories-Web2'!A:H,8,FALSE)</f>
        <v>196</v>
      </c>
      <c r="H369">
        <f>COUNTIF(M:M,M369)</f>
        <v>1</v>
      </c>
      <c r="I369" s="6" t="str">
        <f ca="1">IFERROR(__xludf.DUMMYFUNCTION("SPLIT(A2,""/"")"),"www.americanretailsupply.com")</f>
        <v>www.americanretailsupply.com</v>
      </c>
      <c r="J369">
        <v>64723</v>
      </c>
      <c r="K369">
        <v>50821</v>
      </c>
      <c r="L369" t="s">
        <v>11514</v>
      </c>
      <c r="M369" t="s">
        <v>11516</v>
      </c>
    </row>
    <row r="370" spans="1:14" ht="14.25" hidden="1">
      <c r="A370" s="4" t="s">
        <v>9313</v>
      </c>
      <c r="B370" t="str">
        <f>VLOOKUP(A370,'Created-Categories-Web2'!A:B,2,FALSE)</f>
        <v>Default Category/Gift Wrapping &amp; Packaging/Gift Wrap/Shamrock/Christmas and Holiday Giftwrap 5</v>
      </c>
      <c r="C370" t="str">
        <f>SUBSTITUTE(A370,"www.americanretailsupply.com/","")</f>
        <v>65799/788869/Shamrock/Christmas-and-Holiday-Giftwrap-5.html</v>
      </c>
      <c r="D370" t="str">
        <f>IF(ISERROR(VLOOKUP(B370,'Staging Category Links'!A:D,4, FALSE)), "", VLOOKUP(B370,'Staging Category Links'!A:D,4, FALSE) &amp; ".html")</f>
        <v>gift-wrapping-packaging/gift-wrap/shamrock/christmas-and-holiday-giftwrap-5.html</v>
      </c>
      <c r="F370" s="5" t="str">
        <f>VLOOKUP(A370,'Created-Categories-Web2'!A:H,3,FALSE)</f>
        <v>&lt;br&gt;&lt;br&gt;&lt;br&gt;Shamrock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v>
      </c>
      <c r="G370">
        <f>VLOOKUP(A370,'Created-Categories-Web2'!A:H,8,FALSE)</f>
        <v>226</v>
      </c>
      <c r="H370">
        <f>COUNTIF(M:M,M370)</f>
        <v>1</v>
      </c>
      <c r="I370" s="6" t="str">
        <f ca="1">IFERROR(__xludf.DUMMYFUNCTION("SPLIT(A2,""/"")"),"www.americanretailsupply.com")</f>
        <v>www.americanretailsupply.com</v>
      </c>
      <c r="J370">
        <v>65799</v>
      </c>
      <c r="K370">
        <v>788869</v>
      </c>
      <c r="L370" t="s">
        <v>9299</v>
      </c>
      <c r="M370" t="s">
        <v>23880</v>
      </c>
    </row>
    <row r="371" spans="1:14" ht="14.25" hidden="1">
      <c r="A371" s="4" t="s">
        <v>9321</v>
      </c>
      <c r="B371" t="str">
        <f>VLOOKUP(A371,'Created-Categories-Web2'!A:B,2,FALSE)</f>
        <v>Default Category/Gift Wrapping &amp; Packaging/Gift Wrap/Shamrock/Christmas and Holiday Giftwrap 6</v>
      </c>
      <c r="C371" t="str">
        <f>SUBSTITUTE(A371,"www.americanretailsupply.com/","")</f>
        <v>65799/788870/Shamrock/Christmas-and-Holiday-Giftwrap-6.html</v>
      </c>
      <c r="D371" t="str">
        <f>IF(ISERROR(VLOOKUP(B371,'Staging Category Links'!A:D,4, FALSE)), "", VLOOKUP(B371,'Staging Category Links'!A:D,4, FALSE) &amp; ".html")</f>
        <v>gift-wrapping-packaging/gift-wrap/shamrock/christmas-and-holiday-giftwrap-6.html</v>
      </c>
      <c r="F371" s="5" t="str">
        <f>VLOOKUP(A371,'Created-Categories-Web2'!A:H,3,FALSE)</f>
        <v>&lt;br&gt;&lt;br&gt;&lt;br&gt;Shamrock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v>
      </c>
      <c r="G371">
        <f>VLOOKUP(A371,'Created-Categories-Web2'!A:H,8,FALSE)</f>
        <v>255</v>
      </c>
      <c r="H371">
        <f>COUNTIF(M:M,M371)</f>
        <v>1</v>
      </c>
      <c r="I371" s="6" t="str">
        <f ca="1">IFERROR(__xludf.DUMMYFUNCTION("SPLIT(A2,""/"")"),"www.americanretailsupply.com")</f>
        <v>www.americanretailsupply.com</v>
      </c>
      <c r="J371">
        <v>65799</v>
      </c>
      <c r="K371">
        <v>788870</v>
      </c>
      <c r="L371" t="s">
        <v>9299</v>
      </c>
      <c r="M371" t="s">
        <v>23881</v>
      </c>
    </row>
    <row r="372" spans="1:14" ht="14.25">
      <c r="A372" s="4" t="s">
        <v>158</v>
      </c>
      <c r="B372" t="str">
        <f>VLOOKUP(A372,'Created-Categories-Web2'!A:B,2,FALSE)</f>
        <v>Default Category/Missing Category/Christmas Giftwrap 24" x 50' Rolls</v>
      </c>
      <c r="C372" t="str">
        <f>SUBSTITUTE(A372,"www.americanretailsupply.com/","")</f>
        <v>59921/781065/Bargain-Priced-In-Stock-Giftwrap/Christmas-Giftwrap-24-x--50-Rolls.html</v>
      </c>
      <c r="F372" s="5" t="str">
        <f>VLOOKUP(A372,'Created-Categories-Web2'!A:H,3,FALSE)</f>
        <v>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v>
      </c>
      <c r="G372">
        <f>VLOOKUP(A372,'Created-Categories-Web2'!A:H,8,FALSE)</f>
        <v>6</v>
      </c>
      <c r="H372">
        <f>COUNTIF(M:M,M372)</f>
        <v>2</v>
      </c>
      <c r="I372" s="6" t="str">
        <f ca="1">IFERROR(__xludf.DUMMYFUNCTION("SPLIT(A2,""/"")"),"www.americanretailsupply.com")</f>
        <v>www.americanretailsupply.com</v>
      </c>
      <c r="J372">
        <v>59921</v>
      </c>
      <c r="K372">
        <v>781065</v>
      </c>
      <c r="L372" t="s">
        <v>1052</v>
      </c>
      <c r="M372" t="s">
        <v>1088</v>
      </c>
      <c r="N372" t="s">
        <v>23990</v>
      </c>
    </row>
    <row r="373" spans="1:14" ht="14.25">
      <c r="A373" s="4" t="s">
        <v>1985</v>
      </c>
      <c r="B373" t="str">
        <f>VLOOKUP(A373,'Created-Categories-Web2'!A:B,2,FALSE)</f>
        <v>Default Category/Gift Wrapping &amp; Packaging/Gift Wrap/BARGAIN In Stock Giftwrap/Christmas Giftwrap 24" x 50' Rolls</v>
      </c>
      <c r="C373" t="str">
        <f>SUBSTITUTE(A373,"www.americanretailsupply.com/","")</f>
        <v>64725/781065/BARGAIN-In-Stock-Giftwrap/Christmas-Giftwrap-24-x--50-Rolls.html</v>
      </c>
      <c r="D373" t="str">
        <f>IF(ISERROR(VLOOKUP(B373,'Staging Category Links'!A:D,4, FALSE)), "", VLOOKUP(B373,'Staging Category Links'!A:D,4, FALSE) &amp; ".html")</f>
        <v>gift-wrapping-packaging/gift-wrap/bargain-in-stock-giftwrap/christmas-giftwrap-24-x-50-rolls.html</v>
      </c>
      <c r="F373" s="5" t="str">
        <f>VLOOKUP(A373,'Created-Categories-Web2'!A:H,3,FALSE)</f>
        <v>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v>
      </c>
      <c r="G373">
        <f>VLOOKUP(A373,'Created-Categories-Web2'!A:H,8,FALSE)</f>
        <v>0</v>
      </c>
      <c r="H373">
        <f>COUNTIF(M:M,M373)</f>
        <v>2</v>
      </c>
      <c r="I373" s="6" t="str">
        <f ca="1">IFERROR(__xludf.DUMMYFUNCTION("SPLIT(A2,""/"")"),"www.americanretailsupply.com")</f>
        <v>www.americanretailsupply.com</v>
      </c>
      <c r="J373">
        <v>64725</v>
      </c>
      <c r="K373">
        <v>781065</v>
      </c>
      <c r="L373" t="s">
        <v>11704</v>
      </c>
      <c r="M373" t="s">
        <v>1088</v>
      </c>
      <c r="N373" t="s">
        <v>23990</v>
      </c>
    </row>
    <row r="374" spans="1:14" ht="14.25">
      <c r="A374" s="4" t="s">
        <v>1433</v>
      </c>
      <c r="B374" t="str">
        <f>VLOOKUP(A374,'Created-Categories-Web2'!A:B,2,FALSE)</f>
        <v>Default Category/Gift Wrapping &amp; Packaging/Boxes/Decorative Corrugated Boxes/Christmas &amp; Holiday Gift Boxes</v>
      </c>
      <c r="C374" t="str">
        <f>SUBSTITUTE(A374,"www.americanretailsupply.com/","")</f>
        <v>64709/226750/Decorative-Corrugated-Boxes/Christmas--Holiday-Gift-Boxes.html</v>
      </c>
      <c r="D374" t="str">
        <f>IF(ISERROR(VLOOKUP(B374,'Staging Category Links'!A:D,4, FALSE)), "", VLOOKUP(B374,'Staging Category Links'!A:D,4, FALSE) &amp; ".html")</f>
        <v>gift-wrapping-packaging/boxes/decorative-corrugated-boxes/christmas-holiday-gift-boxes.html</v>
      </c>
      <c r="F374" s="5" t="str">
        <f>VLOOKUP(A374,'Created-Categories-Web2'!A:H,3,FALSE)</f>
        <v>These gift Christmas &amp;amp; Holiday Gift Boxes are perfect for use in your retail store during the Christmas and holiday season!&lt;br&gt;Order boxes by the package.&lt;br&gt;Each package has 50 boxes, unless otherwise listed.&lt;br&gt;&lt;br&gt;</v>
      </c>
      <c r="G374">
        <f>VLOOKUP(A374,'Created-Categories-Web2'!A:H,8,FALSE)</f>
        <v>6</v>
      </c>
      <c r="H374">
        <f>COUNTIF(M:M,M374)</f>
        <v>2</v>
      </c>
      <c r="I374" s="6" t="str">
        <f ca="1">IFERROR(__xludf.DUMMYFUNCTION("SPLIT(A2,""/"")"),"www.americanretailsupply.com")</f>
        <v>www.americanretailsupply.com</v>
      </c>
      <c r="J374">
        <v>64709</v>
      </c>
      <c r="K374">
        <v>226750</v>
      </c>
      <c r="L374" t="s">
        <v>8838</v>
      </c>
      <c r="M374" t="s">
        <v>8865</v>
      </c>
      <c r="N374" t="s">
        <v>23991</v>
      </c>
    </row>
    <row r="375" spans="1:14" ht="14.25">
      <c r="A375" s="4" t="s">
        <v>8153</v>
      </c>
      <c r="B375" t="str">
        <f>VLOOKUP(A375,'Created-Categories-Web2'!A:B,2,FALSE)</f>
        <v>Default Category/Gift Wrapping &amp; Packaging/Food Packaging/Decorative Corrugated Boxes/Christmas &amp; Holiday Gift Boxes</v>
      </c>
      <c r="C375" t="str">
        <f>SUBSTITUTE(A375,"www.americanretailsupply.com/","")</f>
        <v>65084/226750/Decorative-Corrugated-Boxes/Christmas--Holiday-Gift-Boxes.html</v>
      </c>
      <c r="F375" s="5" t="str">
        <f>VLOOKUP(A375,'Created-Categories-Web2'!A:H,3,FALSE)</f>
        <v>These gift Christmas &amp;amp; Holiday Gift Boxes are perfect for use in your retail store during the Christmas and holiday season!&lt;br&gt;Order boxes by the package.&lt;br&gt;Each package has 50 boxes, unless otherwise listed.&lt;br&gt;&lt;br&gt;</v>
      </c>
      <c r="G375">
        <f>VLOOKUP(A375,'Created-Categories-Web2'!A:H,8,FALSE)</f>
        <v>0</v>
      </c>
      <c r="H375">
        <f>COUNTIF(M:M,M375)</f>
        <v>2</v>
      </c>
      <c r="I375" s="6" t="str">
        <f ca="1">IFERROR(__xludf.DUMMYFUNCTION("SPLIT(A2,""/"")"),"www.americanretailsupply.com")</f>
        <v>www.americanretailsupply.com</v>
      </c>
      <c r="J375">
        <v>65084</v>
      </c>
      <c r="K375">
        <v>226750</v>
      </c>
      <c r="L375" t="s">
        <v>8838</v>
      </c>
      <c r="M375" t="s">
        <v>8865</v>
      </c>
      <c r="N375" t="s">
        <v>23991</v>
      </c>
    </row>
    <row r="376" spans="1:14" ht="14.25" hidden="1">
      <c r="A376" s="4" t="s">
        <v>148</v>
      </c>
      <c r="B376" t="str">
        <f>VLOOKUP(A376,'Created-Categories-Web2'!A:B,2,FALSE)</f>
        <v>Default Category/Missing Category/Christmas &amp; Holiday Patterns 100' Rolls</v>
      </c>
      <c r="C376" t="str">
        <f>SUBSTITUTE(A376,"www.americanretailsupply.com/","")</f>
        <v>59921/716785/Bargain-Priced-GiftWrap----One-low-price/Christmas--Holiday-Patterns.html</v>
      </c>
      <c r="F376" s="5" t="str">
        <f>VLOOKUP(A376,'Created-Categories-Web2'!A:H,3,FALSE)</f>
        <v>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v>
      </c>
      <c r="G376">
        <f>VLOOKUP(A376,'Created-Categories-Web2'!A:H,8,FALSE)</f>
        <v>4</v>
      </c>
      <c r="H376">
        <f>COUNTIF(M:M,M376)</f>
        <v>1</v>
      </c>
      <c r="I376" s="6" t="str">
        <f ca="1">IFERROR(__xludf.DUMMYFUNCTION("SPLIT(A2,""/"")"),"www.americanretailsupply.com")</f>
        <v>www.americanretailsupply.com</v>
      </c>
      <c r="J376">
        <v>59921</v>
      </c>
      <c r="K376">
        <v>716785</v>
      </c>
      <c r="L376" t="s">
        <v>1017</v>
      </c>
      <c r="M376" t="s">
        <v>1018</v>
      </c>
    </row>
    <row r="377" spans="1:14" ht="14.25">
      <c r="A377" s="4" t="s">
        <v>155</v>
      </c>
      <c r="B377" t="str">
        <f>VLOOKUP(A377,'Created-Categories-Web2'!A:B,2,FALSE)</f>
        <v>Default Category/Missing Category/Christmas &amp; Holiday Patterns 100' Rolls</v>
      </c>
      <c r="C377" t="str">
        <f>SUBSTITUTE(A377,"www.americanretailsupply.com/","")</f>
        <v>59921/716785/Bargain-Priced-In-Stock-Giftwrap/Christmas--Holiday-Patterns-100-Rolls.html</v>
      </c>
      <c r="F377" s="5" t="str">
        <f>VLOOKUP(A377,'Created-Categories-Web2'!A:H,3,FALSE)</f>
        <v>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v>
      </c>
      <c r="G377">
        <f>VLOOKUP(A377,'Created-Categories-Web2'!A:H,8,FALSE)</f>
        <v>0</v>
      </c>
      <c r="H377">
        <f>COUNTIF(M:M,M377)</f>
        <v>2</v>
      </c>
      <c r="I377" s="6" t="str">
        <f ca="1">IFERROR(__xludf.DUMMYFUNCTION("SPLIT(A2,""/"")"),"www.americanretailsupply.com")</f>
        <v>www.americanretailsupply.com</v>
      </c>
      <c r="J377">
        <v>59921</v>
      </c>
      <c r="K377">
        <v>716785</v>
      </c>
      <c r="L377" t="s">
        <v>1052</v>
      </c>
      <c r="M377" t="s">
        <v>1053</v>
      </c>
      <c r="N377" t="s">
        <v>23992</v>
      </c>
    </row>
    <row r="378" spans="1:14" ht="14.25">
      <c r="A378" s="4" t="s">
        <v>1978</v>
      </c>
      <c r="B378" t="str">
        <f>VLOOKUP(A378,'Created-Categories-Web2'!A:B,2,FALSE)</f>
        <v>Default Category/Gift Wrapping &amp; Packaging/Gift Wrap/BARGAIN In Stock Giftwrap/Christmas &amp; Holiday Patterns 100' Rolls</v>
      </c>
      <c r="C378" t="str">
        <f>SUBSTITUTE(A378,"www.americanretailsupply.com/","")</f>
        <v>64725/716785/BARGAIN-In-Stock-Giftwrap/Christmas--Holiday-Patterns-100-Rolls.html</v>
      </c>
      <c r="D378" t="str">
        <f>IF(ISERROR(VLOOKUP(B378,'Staging Category Links'!A:D,4, FALSE)), "", VLOOKUP(B378,'Staging Category Links'!A:D,4, FALSE) &amp; ".html")</f>
        <v>gift-wrapping-packaging/gift-wrap/bargain-in-stock-giftwrap/christmas-holiday-patterns-100-rolls.html</v>
      </c>
      <c r="F378" s="5" t="str">
        <f>VLOOKUP(A378,'Created-Categories-Web2'!A:H,3,FALSE)</f>
        <v>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v>
      </c>
      <c r="G378">
        <f>VLOOKUP(A378,'Created-Categories-Web2'!A:H,8,FALSE)</f>
        <v>0</v>
      </c>
      <c r="H378">
        <f>COUNTIF(M:M,M378)</f>
        <v>2</v>
      </c>
      <c r="I378" s="6" t="str">
        <f ca="1">IFERROR(__xludf.DUMMYFUNCTION("SPLIT(A2,""/"")"),"www.americanretailsupply.com")</f>
        <v>www.americanretailsupply.com</v>
      </c>
      <c r="J378">
        <v>64725</v>
      </c>
      <c r="K378">
        <v>716785</v>
      </c>
      <c r="L378" t="s">
        <v>11704</v>
      </c>
      <c r="M378" t="s">
        <v>1053</v>
      </c>
      <c r="N378" t="s">
        <v>23992</v>
      </c>
    </row>
    <row r="379" spans="1:14" ht="14.25" hidden="1">
      <c r="A379" s="4" t="s">
        <v>1903</v>
      </c>
      <c r="B379" t="str">
        <f>VLOOKUP(A379,'Created-Categories-Web2'!A:B,2,FALSE)</f>
        <v>Default Category/Gift Wrapping &amp; Packaging/Gift Wrap/Western Themed GiftWrap/Christmas Western Giftwrap</v>
      </c>
      <c r="C379" t="str">
        <f>SUBSTITUTE(A379,"www.americanretailsupply.com/","")</f>
        <v>64722/224448/Western-Themed-GiftWrap/Christmas-Western-Giftwrap.html</v>
      </c>
      <c r="D379" t="str">
        <f>IF(ISERROR(VLOOKUP(B379,'Staging Category Links'!A:D,4, FALSE)), "", VLOOKUP(B379,'Staging Category Links'!A:D,4, FALSE) &amp; ".html")</f>
        <v>gift-wrapping-packaging/gift-wrap/western-themed-giftwrap/christmas-western-giftwrap.html</v>
      </c>
      <c r="F379" s="5" t="str">
        <f>VLOOKUP(A379,'Created-Categories-Web2'!A:H,3,FALSE)</f>
        <v>Our Christmas Western and English giftwrap designs were created with an eye for detail. Samples are available upon request. Some of the actual designs may vary in size and color.&lt;br&gt;</v>
      </c>
      <c r="G379">
        <f>VLOOKUP(A379,'Created-Categories-Web2'!A:H,8,FALSE)</f>
        <v>24</v>
      </c>
      <c r="H379">
        <f>COUNTIF(M:M,M379)</f>
        <v>1</v>
      </c>
      <c r="I379" s="6" t="str">
        <f ca="1">IFERROR(__xludf.DUMMYFUNCTION("SPLIT(A2,""/"")"),"www.americanretailsupply.com")</f>
        <v>www.americanretailsupply.com</v>
      </c>
      <c r="J379">
        <v>64722</v>
      </c>
      <c r="K379">
        <v>224448</v>
      </c>
      <c r="L379" t="s">
        <v>11404</v>
      </c>
      <c r="M379" t="s">
        <v>11405</v>
      </c>
    </row>
    <row r="380" spans="1:14" ht="14.25" hidden="1">
      <c r="A380" s="4" t="s">
        <v>8719</v>
      </c>
      <c r="B380" t="str">
        <f>VLOOKUP(A380,'Created-Categories-Web2'!A:B,2,FALSE)</f>
        <v>Default Category/Store Display Cases; Racks &amp; Showcases/Hangers/Chrome Finish Hangers</v>
      </c>
      <c r="C380" t="str">
        <f>SUBSTITUTE(A380,"www.americanretailsupply.com/","")</f>
        <v>65195/36366/Hangers/Chrome-Finish-Hangers.html</v>
      </c>
      <c r="D380" t="str">
        <f>IF(ISERROR(VLOOKUP(B380,'Staging Category Links'!A:D,4, FALSE)), "", VLOOKUP(B380,'Staging Category Links'!A:D,4, FALSE) &amp; ".html")</f>
        <v>store-display-cases-racks-showcases/hangers/chrome-finish-hangers.html</v>
      </c>
      <c r="F380" s="5" t="str">
        <f>VLOOKUP(A380,'Created-Categories-Web2'!A:H,3,FALSE)</f>
        <v>These Chrome Finish Hangers are finished in a bright polished chrome.  They are useful as a salesman's sample hangers or on a rack to display apparel in your retail store.  Hangers are sold 100 per Case.</v>
      </c>
      <c r="G380">
        <f>VLOOKUP(A380,'Created-Categories-Web2'!A:H,8,FALSE)</f>
        <v>7</v>
      </c>
      <c r="H380">
        <f>COUNTIF(M:M,M380)</f>
        <v>1</v>
      </c>
      <c r="I380" s="6" t="str">
        <f ca="1">IFERROR(__xludf.DUMMYFUNCTION("SPLIT(A2,""/"")"),"www.americanretailsupply.com")</f>
        <v>www.americanretailsupply.com</v>
      </c>
      <c r="J380">
        <v>65195</v>
      </c>
      <c r="K380">
        <v>36366</v>
      </c>
      <c r="L380" t="s">
        <v>23729</v>
      </c>
      <c r="M380" t="s">
        <v>23730</v>
      </c>
    </row>
    <row r="381" spans="1:14" ht="14.25" hidden="1">
      <c r="A381" s="4" t="s">
        <v>5708</v>
      </c>
      <c r="B381" t="str">
        <f>VLOOKUP(A381,'Created-Categories-Web2'!A:B,2,FALSE)</f>
        <v>Default Category/Slatwall; Gridwall; Wall Display/Wallmount Brackets/Chrome Wallmount Hooks</v>
      </c>
      <c r="C381" t="str">
        <f>SUBSTITUTE(A381,"www.americanretailsupply.com/","")</f>
        <v>64940/44174/Wallmount-Brackets/Chrome-Wallmount-Hooks.html</v>
      </c>
      <c r="D381" t="str">
        <f>IF(ISERROR(VLOOKUP(B381,'Staging Category Links'!A:D,4, FALSE)), "", VLOOKUP(B381,'Staging Category Links'!A:D,4, FALSE) &amp; ".html")</f>
        <v>slatwall-gridwall-wall-display/wallmount-brackets/chrome-wallmount-hooks.html</v>
      </c>
      <c r="F381" s="5" t="str">
        <f>VLOOKUP(A381,'Created-Categories-Web2'!A:H,3,FALSE)</f>
        <v>Keep your store and dressing rooms in order by using wall mounted hooks. Hooks come in straight and waterfall styles and mount easily into wall studs or drywall with screws.</v>
      </c>
      <c r="G381">
        <f>VLOOKUP(A381,'Created-Categories-Web2'!A:H,8,FALSE)</f>
        <v>5</v>
      </c>
      <c r="H381">
        <f>COUNTIF(M:M,M381)</f>
        <v>1</v>
      </c>
      <c r="I381" s="6" t="str">
        <f ca="1">IFERROR(__xludf.DUMMYFUNCTION("SPLIT(A2,""/"")"),"www.americanretailsupply.com")</f>
        <v>www.americanretailsupply.com</v>
      </c>
      <c r="J381">
        <v>64940</v>
      </c>
      <c r="K381">
        <v>44174</v>
      </c>
      <c r="L381" t="s">
        <v>23067</v>
      </c>
      <c r="M381" t="s">
        <v>23069</v>
      </c>
    </row>
    <row r="382" spans="1:14" ht="14.25" hidden="1">
      <c r="A382" s="4" t="s">
        <v>3858</v>
      </c>
      <c r="B382" t="str">
        <f>VLOOKUP(A382,'Created-Categories-Web2'!A:B,2,FALSE)</f>
        <v>Default Category/Store Display Cases; Racks &amp; Showcases/Showcases/Hardwood Showcases/Classic Tower Displays</v>
      </c>
      <c r="C382" t="str">
        <f>SUBSTITUTE(A382,"www.americanretailsupply.com/","")</f>
        <v>64831/47125/Hardwood-Showcases/Classic-Tower-Displays.html</v>
      </c>
      <c r="D382" t="str">
        <f>IF(ISERROR(VLOOKUP(B382,'Staging Category Links'!A:D,4, FALSE)), "", VLOOKUP(B382,'Staging Category Links'!A:D,4, FALSE) &amp; ".html")</f>
        <v>store-display-cases-racks-showcases/showcases/hardwood-showcases/classic-tower-displays.html</v>
      </c>
      <c r="F382" s="5" t="str">
        <f>VLOOKUP(A382,'Created-Categories-Web2'!A:H,3,FALSE)</f>
        <v>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v>
      </c>
      <c r="G382">
        <f>VLOOKUP(A382,'Created-Categories-Web2'!A:H,8,FALSE)</f>
        <v>14</v>
      </c>
      <c r="H382">
        <f>COUNTIF(M:M,M382)</f>
        <v>1</v>
      </c>
      <c r="I382" s="6" t="str">
        <f ca="1">IFERROR(__xludf.DUMMYFUNCTION("SPLIT(A2,""/"")"),"www.americanretailsupply.com")</f>
        <v>www.americanretailsupply.com</v>
      </c>
      <c r="J382">
        <v>64831</v>
      </c>
      <c r="K382">
        <v>47125</v>
      </c>
      <c r="L382" t="s">
        <v>19922</v>
      </c>
      <c r="M382" t="s">
        <v>20303</v>
      </c>
    </row>
    <row r="383" spans="1:14" ht="14.25" hidden="1">
      <c r="A383" s="4" t="s">
        <v>3875</v>
      </c>
      <c r="B383" t="str">
        <f>VLOOKUP(A383,'Created-Categories-Web2'!A:B,2,FALSE)</f>
        <v>Default Category/Store Display Cases; Racks &amp; Showcases/Showcases/Hardwood Showcases/Classic Towers Stretched Version</v>
      </c>
      <c r="C383" t="str">
        <f>SUBSTITUTE(A383,"www.americanretailsupply.com/","")</f>
        <v>64831/47227/Hardwood-Showcases/Classic-Towers-Stretched-Version.html</v>
      </c>
      <c r="D383" t="str">
        <f>IF(ISERROR(VLOOKUP(B383,'Staging Category Links'!A:D,4, FALSE)), "", VLOOKUP(B383,'Staging Category Links'!A:D,4, FALSE) &amp; ".html")</f>
        <v>store-display-cases-racks-showcases/showcases/hardwood-showcases/classic-towers-stretched-version.html</v>
      </c>
      <c r="F383" s="5" t="str">
        <f>VLOOKUP(A383,'Created-Categories-Web2'!A:H,3,FALSE)</f>
        <v>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v>
      </c>
      <c r="G383">
        <f>VLOOKUP(A383,'Created-Categories-Web2'!A:H,8,FALSE)</f>
        <v>13</v>
      </c>
      <c r="H383">
        <f>COUNTIF(M:M,M383)</f>
        <v>1</v>
      </c>
      <c r="I383" s="6" t="str">
        <f ca="1">IFERROR(__xludf.DUMMYFUNCTION("SPLIT(A2,""/"")"),"www.americanretailsupply.com")</f>
        <v>www.americanretailsupply.com</v>
      </c>
      <c r="J383">
        <v>64831</v>
      </c>
      <c r="K383">
        <v>47227</v>
      </c>
      <c r="L383" t="s">
        <v>19922</v>
      </c>
      <c r="M383" t="s">
        <v>20328</v>
      </c>
    </row>
    <row r="384" spans="1:14" ht="14.25" hidden="1">
      <c r="A384" s="4" t="s">
        <v>4526</v>
      </c>
      <c r="B384" t="str">
        <f>VLOOKUP(A384,'Created-Categories-Web2'!A:B,2,FALSE)</f>
        <v>Default Category/General Store Supplies/Merchandising Aids/Clear Bumper Buttons</v>
      </c>
      <c r="C384" t="str">
        <f>SUBSTITUTE(A384,"www.americanretailsupply.com/","")</f>
        <v>64864/777693/Merchandising-Aids/Clear-Bumper-Buttons.html</v>
      </c>
      <c r="D384" t="str">
        <f>IF(ISERROR(VLOOKUP(B384,'Staging Category Links'!A:D,4, FALSE)), "", VLOOKUP(B384,'Staging Category Links'!A:D,4, FALSE) &amp; ".html")</f>
        <v>general-store-supplies/merchandising-aids/clear-bumper-buttons.html</v>
      </c>
      <c r="F384" s="5" t="str">
        <f>VLOOKUP(A384,'Created-Categories-Web2'!A:H,3,FALSE)</f>
        <v>These clear bumper buttons are Clear Polyurethane and will prevent damage to shelves and other surfaces. Adhesive backed buttons attach to the bottom of displays easily.&lt;br&gt;Sold by 100 per case.</v>
      </c>
      <c r="G384">
        <f>VLOOKUP(A384,'Created-Categories-Web2'!A:H,8,FALSE)</f>
        <v>1</v>
      </c>
      <c r="H384">
        <f>COUNTIF(M:M,M384)</f>
        <v>1</v>
      </c>
      <c r="I384" s="6" t="str">
        <f ca="1">IFERROR(__xludf.DUMMYFUNCTION("SPLIT(A2,""/"")"),"www.americanretailsupply.com")</f>
        <v>www.americanretailsupply.com</v>
      </c>
      <c r="J384">
        <v>64864</v>
      </c>
      <c r="K384">
        <v>777693</v>
      </c>
      <c r="L384" t="s">
        <v>474</v>
      </c>
      <c r="M384" t="s">
        <v>22832</v>
      </c>
    </row>
    <row r="385" spans="1:14" ht="14.25">
      <c r="A385" s="4" t="s">
        <v>1224</v>
      </c>
      <c r="B385" t="str">
        <f>VLOOKUP(A385,'Created-Categories-Web2'!A:B,2,FALSE)</f>
        <v>Default Category/Gift Wrapping &amp; Packaging/Tissue Paper; Shreds &amp; Polypropylene Rolls/Polypropylene Rolls &amp; Bags/Clear &amp; Colored Clearphane Film Rolls</v>
      </c>
      <c r="C385" t="str">
        <f>SUBSTITUTE(A385,"www.americanretailsupply.com/","")</f>
        <v>64705/19619/Polypropylene-Rolls--Bags/Clear--Colored-Clearphane-Film-Rolls.html</v>
      </c>
      <c r="D385" t="str">
        <f>IF(ISERROR(VLOOKUP(B385,'Staging Category Links'!A:D,4, FALSE)), "", VLOOKUP(B385,'Staging Category Links'!A:D,4, FALSE) &amp; ".html")</f>
        <v>gift-wrapping-packaging/tissue-paper-shreds-polypropylene-rolls/polypropylene-rolls-bags/clear-colored-clearphane-film-rolls.html</v>
      </c>
      <c r="F385" s="5" t="str">
        <f>VLOOKUP(A385,'Created-Categories-Web2'!A:H,3,FALSE)</f>
        <v>&lt;br&gt;&lt;br&gt;&lt;br&gt;Create beautiful packages for your retail stores with Clear &amp;amp; Colored Clearphane Film Rolls Polypropylene Rolls. Order Clearphane by the roll. Made in the U.S.A.&lt;br&gt;&lt;br&gt;</v>
      </c>
      <c r="G385">
        <f>VLOOKUP(A385,'Created-Categories-Web2'!A:H,8,FALSE)</f>
        <v>12</v>
      </c>
      <c r="H385">
        <f>COUNTIF(M:M,M385)</f>
        <v>2</v>
      </c>
      <c r="I385" s="6" t="str">
        <f ca="1">IFERROR(__xludf.DUMMYFUNCTION("SPLIT(A2,""/"")"),"www.americanretailsupply.com")</f>
        <v>www.americanretailsupply.com</v>
      </c>
      <c r="J385">
        <v>64705</v>
      </c>
      <c r="K385">
        <v>19619</v>
      </c>
      <c r="L385" t="s">
        <v>676</v>
      </c>
      <c r="M385" t="s">
        <v>7632</v>
      </c>
      <c r="N385" t="s">
        <v>23993</v>
      </c>
    </row>
    <row r="386" spans="1:14" ht="14.25">
      <c r="A386" s="4" t="s">
        <v>7950</v>
      </c>
      <c r="B386" t="str">
        <f>VLOOKUP(A386,'Created-Categories-Web2'!A:B,2,FALSE)</f>
        <v>Default Category/Gift Wrapping &amp; Packaging/Food Packaging/Polyproylene Bags &amp; Rolls/Clear &amp; Colored Clearphane Film Rolls</v>
      </c>
      <c r="C386" t="str">
        <f>SUBSTITUTE(A386,"www.americanretailsupply.com/","")</f>
        <v>65086/19619/Polyproylene-Bags--Rolls/Clear--Colored-Clearphane-Film-Rolls.html</v>
      </c>
      <c r="F386" s="5" t="str">
        <f>VLOOKUP(A386,'Created-Categories-Web2'!A:H,3,FALSE)</f>
        <v>&lt;br&gt;&lt;br&gt;&lt;br&gt;Create beautiful packages for your retail stores with Clear &amp;amp; Colored Clearphane Film Rolls Polypropylene Rolls. Order Clearphane by the roll. Made in the U.S.A.&lt;br&gt;&lt;br&gt;</v>
      </c>
      <c r="G386">
        <f>VLOOKUP(A386,'Created-Categories-Web2'!A:H,8,FALSE)</f>
        <v>0</v>
      </c>
      <c r="H386">
        <f>COUNTIF(M:M,M386)</f>
        <v>2</v>
      </c>
      <c r="I386" s="6" t="str">
        <f ca="1">IFERROR(__xludf.DUMMYFUNCTION("SPLIT(A2,""/"")"),"www.americanretailsupply.com")</f>
        <v>www.americanretailsupply.com</v>
      </c>
      <c r="J386">
        <v>65086</v>
      </c>
      <c r="K386">
        <v>19619</v>
      </c>
      <c r="L386" t="s">
        <v>23604</v>
      </c>
      <c r="M386" t="s">
        <v>7632</v>
      </c>
      <c r="N386" t="s">
        <v>23993</v>
      </c>
    </row>
    <row r="387" spans="1:14" ht="14.25" hidden="1">
      <c r="A387" s="4" t="s">
        <v>7891</v>
      </c>
      <c r="B387" t="str">
        <f>VLOOKUP(A387,'Created-Categories-Web2'!A:B,2,FALSE)</f>
        <v>Default Category/Shopping Bags/Plastic Bags/Clear Poly Bags/Clear Flat 1.5 Mil Poly Bags</v>
      </c>
      <c r="C387" t="str">
        <f>SUBSTITUTE(A387,"www.americanretailsupply.com/","")</f>
        <v>65080/48819/Clear-Poly-Bags/Clear-Flat-15-Mil-Poly-Bags.html</v>
      </c>
      <c r="D387" t="str">
        <f>IF(ISERROR(VLOOKUP(B387,'Staging Category Links'!A:D,4, FALSE)), "", VLOOKUP(B387,'Staging Category Links'!A:D,4, FALSE) &amp; ".html")</f>
        <v>shopping-bags/plastic-bags/clear-poly-bags/clear-flat-1-5-mil-poly-bags.html</v>
      </c>
      <c r="F387" s="5" t="str">
        <f>VLOOKUP(A387,'Created-Categories-Web2'!A:H,3,FALSE)</f>
        <v>Flat Clear Low Density Bags are 1.5 mil are designed to package a variety of products. These bags can hold everything from small parts to all types of food items.  Meets FDA guidelines for direct food contact.  They can be &lt;a href="http://arsv2.eporiaservices.com/64852/48242/Impulse-Sealers--Shrink-Wrap-V2/Impulse-Sealers.html"&gt;heat sealed &lt;/a&gt;to provide security or retain freshness. If you dont see the size you need, call us at 1-800-426-5708 so if you need help finding a size. Priced per case. Case sizes indicated below.</v>
      </c>
      <c r="G387">
        <f>VLOOKUP(A387,'Created-Categories-Web2'!A:H,8,FALSE)</f>
        <v>36</v>
      </c>
      <c r="H387">
        <f>COUNTIF(M:M,M387)</f>
        <v>1</v>
      </c>
      <c r="I387" s="6" t="str">
        <f ca="1">IFERROR(__xludf.DUMMYFUNCTION("SPLIT(A2,""/"")"),"www.americanretailsupply.com")</f>
        <v>www.americanretailsupply.com</v>
      </c>
      <c r="J387">
        <v>65080</v>
      </c>
      <c r="K387">
        <v>48819</v>
      </c>
      <c r="L387" t="s">
        <v>23560</v>
      </c>
      <c r="M387" t="s">
        <v>23564</v>
      </c>
    </row>
    <row r="388" spans="1:14" ht="14.25">
      <c r="A388" s="4" t="s">
        <v>1255</v>
      </c>
      <c r="B388" t="str">
        <f>VLOOKUP(A388,'Created-Categories-Web2'!A:B,2,FALSE)</f>
        <v>Default Category/Gift Wrapping &amp; Packaging/Tissue Paper; Shreds &amp; Polypropylene Rolls/Polypropylene Rolls &amp; Bags/Clear Flat Polypropylene Bags</v>
      </c>
      <c r="C388" t="str">
        <f>SUBSTITUTE(A388,"www.americanretailsupply.com/","")</f>
        <v>64705/48316/Polypropylene-Rolls--Bags/Clear-Flat-Polypropylene-Bags.html</v>
      </c>
      <c r="F388" s="5" t="str">
        <f>VLOOKUP(A388,'Created-Categories-Web2'!A:H,3,FALSE)</f>
        <v>&lt;br&gt;            An Environmentally&lt;br&gt;Responsible Choice    &lt;br&gt;&lt;br&gt;&lt;br&gt;&lt;br&gt;&lt;br&gt;These bags would be perfect for selling small baked items for a bake sale, or artisan goodies, for example.  We have some great &lt;a href="http://arsv2.eporiaservices.com/64493/Labels--Stickers-V2.html"&gt;labels&lt;/a&gt; or &lt;a href="http://arsv2.eporiaservices.com/25203/48315/Polypropylene-Rolls--Bags/Metallic-Twist-Ties.html"&gt;twist ties&lt;/a&gt; for the professional finishing touch!&lt;br&gt;    These bags are made from 100% recycled material, and are FDA approved for food contact.&lt;br&gt;Packaged 100 per case. Made in the U.S.A.</v>
      </c>
      <c r="G388">
        <f>VLOOKUP(A388,'Created-Categories-Web2'!A:H,8,FALSE)</f>
        <v>5</v>
      </c>
      <c r="H388">
        <f>COUNTIF(M:M,M388)</f>
        <v>3</v>
      </c>
      <c r="I388" s="6" t="str">
        <f ca="1">IFERROR(__xludf.DUMMYFUNCTION("SPLIT(A2,""/"")"),"www.americanretailsupply.com")</f>
        <v>www.americanretailsupply.com</v>
      </c>
      <c r="J388">
        <v>64705</v>
      </c>
      <c r="K388">
        <v>48316</v>
      </c>
      <c r="L388" t="s">
        <v>676</v>
      </c>
      <c r="M388" t="s">
        <v>7858</v>
      </c>
      <c r="N388" t="s">
        <v>23994</v>
      </c>
    </row>
    <row r="389" spans="1:14" ht="14.25">
      <c r="A389" s="4" t="s">
        <v>7859</v>
      </c>
      <c r="B389" t="str">
        <f>VLOOKUP(A389,'Created-Categories-Web2'!A:B,2,FALSE)</f>
        <v>Default Category/Shopping Bags/Plastic Bags/Polypropylene Bags/Clear Flat Polypropylene Bags</v>
      </c>
      <c r="C389" t="str">
        <f>SUBSTITUTE(A389,"www.americanretailsupply.com/","")</f>
        <v>65079/48316/Polypropylene-Bags/Clear-Flat-Polypropylene-Bags.html</v>
      </c>
      <c r="D389" t="str">
        <f>IF(ISERROR(VLOOKUP(B389,'Staging Category Links'!A:D,4, FALSE)), "", VLOOKUP(B389,'Staging Category Links'!A:D,4, FALSE) &amp; ".html")</f>
        <v>shopping-bags/plastic-bags/polypropylene-bags/clear-flat-polypropylene-bags.html</v>
      </c>
      <c r="F389" s="5" t="str">
        <f>VLOOKUP(A389,'Created-Categories-Web2'!A:H,3,FALSE)</f>
        <v>&lt;br&gt;            An Environmentally&lt;br&gt;Responsible Choice    &lt;br&gt;&lt;br&gt;&lt;br&gt;&lt;br&gt;&lt;br&gt;These bags would be perfect for selling small baked items for a bake sale, or artisan goodies, for example.  We have some great &lt;a href="http://arsv2.eporiaservices.com/64493/Labels--Stickers-V2.html"&gt;labels&lt;/a&gt; or &lt;a href="http://arsv2.eporiaservices.com/25203/48315/Polypropylene-Rolls--Bags/Metallic-Twist-Ties.html"&gt;twist ties&lt;/a&gt; for the professional finishing touch!&lt;br&gt;    These bags are made from 100% recycled material, and are FDA approved for food contact.&lt;br&gt;Packaged 100 per case. Made in the U.S.A.</v>
      </c>
      <c r="G389">
        <f>VLOOKUP(A389,'Created-Categories-Web2'!A:H,8,FALSE)</f>
        <v>0</v>
      </c>
      <c r="H389">
        <f>COUNTIF(M:M,M389)</f>
        <v>3</v>
      </c>
      <c r="I389" s="6" t="str">
        <f ca="1">IFERROR(__xludf.DUMMYFUNCTION("SPLIT(A2,""/"")"),"www.americanretailsupply.com")</f>
        <v>www.americanretailsupply.com</v>
      </c>
      <c r="J389">
        <v>65079</v>
      </c>
      <c r="K389">
        <v>48316</v>
      </c>
      <c r="L389" t="s">
        <v>23557</v>
      </c>
      <c r="M389" t="s">
        <v>7858</v>
      </c>
      <c r="N389" t="s">
        <v>23994</v>
      </c>
    </row>
    <row r="390" spans="1:14" ht="14.25">
      <c r="A390" s="4" t="s">
        <v>7968</v>
      </c>
      <c r="B390" t="str">
        <f>VLOOKUP(A390,'Created-Categories-Web2'!A:B,2,FALSE)</f>
        <v>Default Category/Gift Wrapping &amp; Packaging/Food Packaging/Polyproylene Bags &amp; Rolls/Clear Flat Polypropylene Bags</v>
      </c>
      <c r="C390" t="str">
        <f>SUBSTITUTE(A390,"www.americanretailsupply.com/","")</f>
        <v>65086/48316/Polyproylene-Bags--Rolls/Clear-Flat-Polypropylene-Bags.html</v>
      </c>
      <c r="F390" s="5" t="str">
        <f>VLOOKUP(A390,'Created-Categories-Web2'!A:H,3,FALSE)</f>
        <v>&lt;br&gt;            An Environmentally&lt;br&gt;Responsible Choice    &lt;br&gt;&lt;br&gt;&lt;br&gt;&lt;br&gt;&lt;br&gt;These bags would be perfect for selling small baked items for a bake sale, or artisan goodies, for example.  We have some great &lt;a href="http://arsv2.eporiaservices.com/64493/Labels--Stickers-V2.html"&gt;labels&lt;/a&gt; or &lt;a href="http://arsv2.eporiaservices.com/25203/48315/Polypropylene-Rolls--Bags/Metallic-Twist-Ties.html"&gt;twist ties&lt;/a&gt; for the professional finishing touch!&lt;br&gt;    These bags are made from 100% recycled material, and are FDA approved for food contact.&lt;br&gt;Packaged 100 per case. Made in the U.S.A.</v>
      </c>
      <c r="G390">
        <f>VLOOKUP(A390,'Created-Categories-Web2'!A:H,8,FALSE)</f>
        <v>0</v>
      </c>
      <c r="H390">
        <f>COUNTIF(M:M,M390)</f>
        <v>3</v>
      </c>
      <c r="I390" s="6" t="str">
        <f ca="1">IFERROR(__xludf.DUMMYFUNCTION("SPLIT(A2,""/"")"),"www.americanretailsupply.com")</f>
        <v>www.americanretailsupply.com</v>
      </c>
      <c r="J390">
        <v>65086</v>
      </c>
      <c r="K390">
        <v>48316</v>
      </c>
      <c r="L390" t="s">
        <v>23604</v>
      </c>
      <c r="M390" t="s">
        <v>7858</v>
      </c>
      <c r="N390" t="s">
        <v>23994</v>
      </c>
    </row>
    <row r="391" spans="1:14" ht="14.25">
      <c r="A391" s="4" t="s">
        <v>1241</v>
      </c>
      <c r="B391" t="str">
        <f>VLOOKUP(A391,'Created-Categories-Web2'!A:B,2,FALSE)</f>
        <v>Default Category/Gift Wrapping &amp; Packaging/Tissue Paper; Shreds &amp; Polypropylene Rolls/Polypropylene Rolls &amp; Bags/Clear Flat Polypropylene Bags with Lip n Tape Closure</v>
      </c>
      <c r="C391" t="str">
        <f>SUBSTITUTE(A391,"www.americanretailsupply.com/","")</f>
        <v>64705/48313/Polypropylene-Rolls--Bags/Clear-Flat-Polypropylene-Bags-with-Lip-n-Tape-Closure.html</v>
      </c>
      <c r="F391" s="5" t="str">
        <f>VLOOKUP(A391,'Created-Categories-Web2'!A:H,3,FALSE)</f>
        <v>&lt;br&gt;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href="http://arsv2.eporiaservices.com/64493/Labels--Stickers-V2.html"&gt;labels&lt;/a&gt; that would make for a very attractive finishing touch.  Plus, the bags are Made in the USA and are recycled!&lt;br&gt;    These bags are made from 100% recycled material, and are FDA approved for food contact. Packaged 100 per case.</v>
      </c>
      <c r="G391">
        <f>VLOOKUP(A391,'Created-Categories-Web2'!A:H,8,FALSE)</f>
        <v>5</v>
      </c>
      <c r="H391">
        <f>COUNTIF(M:M,M391)</f>
        <v>3</v>
      </c>
      <c r="I391" s="6" t="str">
        <f ca="1">IFERROR(__xludf.DUMMYFUNCTION("SPLIT(A2,""/"")"),"www.americanretailsupply.com")</f>
        <v>www.americanretailsupply.com</v>
      </c>
      <c r="J391">
        <v>64705</v>
      </c>
      <c r="K391">
        <v>48313</v>
      </c>
      <c r="L391" t="s">
        <v>676</v>
      </c>
      <c r="M391" t="s">
        <v>7789</v>
      </c>
      <c r="N391" t="s">
        <v>23995</v>
      </c>
    </row>
    <row r="392" spans="1:14" ht="14.25">
      <c r="A392" s="4" t="s">
        <v>7854</v>
      </c>
      <c r="B392" t="str">
        <f>VLOOKUP(A392,'Created-Categories-Web2'!A:B,2,FALSE)</f>
        <v>Default Category/Shopping Bags/Plastic Bags/Polypropylene Bags/Clear Flat Polypropylene Bags with Lip n Tape Closure</v>
      </c>
      <c r="C392" t="str">
        <f>SUBSTITUTE(A392,"www.americanretailsupply.com/","")</f>
        <v>65079/48313/Polypropylene-Bags/Clear-Flat-Polypropylene-Bags-with-Lip-n-Tape-Closure.html</v>
      </c>
      <c r="D392" t="str">
        <f>IF(ISERROR(VLOOKUP(B392,'Staging Category Links'!A:D,4, FALSE)), "", VLOOKUP(B392,'Staging Category Links'!A:D,4, FALSE) &amp; ".html")</f>
        <v>shopping-bags/plastic-bags/polypropylene-bags/clear-flat-polypropylene-bags-with-lip-n-tape-closure.html</v>
      </c>
      <c r="F392" s="5" t="str">
        <f>VLOOKUP(A392,'Created-Categories-Web2'!A:H,3,FALSE)</f>
        <v>&lt;br&gt;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href="http://arsv2.eporiaservices.com/64493/Labels--Stickers-V2.html"&gt;labels&lt;/a&gt; that would make for a very attractive finishing touch.  Plus, the bags are Made in the USA and are recycled!&lt;br&gt;    These bags are made from 100% recycled material, and are FDA approved for food contact. Packaged 100 per case.</v>
      </c>
      <c r="G392">
        <f>VLOOKUP(A392,'Created-Categories-Web2'!A:H,8,FALSE)</f>
        <v>0</v>
      </c>
      <c r="H392">
        <f>COUNTIF(M:M,M392)</f>
        <v>3</v>
      </c>
      <c r="I392" s="6" t="str">
        <f ca="1">IFERROR(__xludf.DUMMYFUNCTION("SPLIT(A2,""/"")"),"www.americanretailsupply.com")</f>
        <v>www.americanretailsupply.com</v>
      </c>
      <c r="J392">
        <v>65079</v>
      </c>
      <c r="K392">
        <v>48313</v>
      </c>
      <c r="L392" t="s">
        <v>23557</v>
      </c>
      <c r="M392" t="s">
        <v>7789</v>
      </c>
      <c r="N392" t="s">
        <v>23995</v>
      </c>
    </row>
    <row r="393" spans="1:14" ht="14.25">
      <c r="A393" s="4" t="s">
        <v>7964</v>
      </c>
      <c r="B393" t="str">
        <f>VLOOKUP(A393,'Created-Categories-Web2'!A:B,2,FALSE)</f>
        <v>Default Category/Gift Wrapping &amp; Packaging/Food Packaging/Polyproylene Bags &amp; Rolls/Clear Flat Polypropylene Bags with Lip n Tape Closure</v>
      </c>
      <c r="C393" t="str">
        <f>SUBSTITUTE(A393,"www.americanretailsupply.com/","")</f>
        <v>65086/48313/Polyproylene-Bags--Rolls/Clear-Flat-Polypropylene-Bags-with-Lip-n-Tape-Closure.html</v>
      </c>
      <c r="F393" s="5" t="str">
        <f>VLOOKUP(A393,'Created-Categories-Web2'!A:H,3,FALSE)</f>
        <v>&lt;br&gt;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href="http://arsv2.eporiaservices.com/64493/Labels--Stickers-V2.html"&gt;labels&lt;/a&gt; that would make for a very attractive finishing touch.  Plus, the bags are Made in the USA and are recycled!&lt;br&gt;    These bags are made from 100% recycled material, and are FDA approved for food contact. Packaged 100 per case.</v>
      </c>
      <c r="G393">
        <f>VLOOKUP(A393,'Created-Categories-Web2'!A:H,8,FALSE)</f>
        <v>0</v>
      </c>
      <c r="H393">
        <f>COUNTIF(M:M,M393)</f>
        <v>3</v>
      </c>
      <c r="I393" s="6" t="str">
        <f ca="1">IFERROR(__xludf.DUMMYFUNCTION("SPLIT(A2,""/"")"),"www.americanretailsupply.com")</f>
        <v>www.americanretailsupply.com</v>
      </c>
      <c r="J393">
        <v>65086</v>
      </c>
      <c r="K393">
        <v>48313</v>
      </c>
      <c r="L393" t="s">
        <v>23604</v>
      </c>
      <c r="M393" t="s">
        <v>7789</v>
      </c>
      <c r="N393" t="s">
        <v>23995</v>
      </c>
    </row>
    <row r="394" spans="1:14" ht="14.25" hidden="1">
      <c r="A394" s="4" t="s">
        <v>7870</v>
      </c>
      <c r="B394" t="str">
        <f>VLOOKUP(A394,'Created-Categories-Web2'!A:B,2,FALSE)</f>
        <v>Default Category/Shopping Bags/Plastic Bags/Clear Poly Bags/Clear Gusseted 1.5 Mil Poly Bags</v>
      </c>
      <c r="C394" t="str">
        <f>SUBSTITUTE(A394,"www.americanretailsupply.com/","")</f>
        <v>65080/20583/Clear-Poly-Bags/Clear-Gusseted-15-Mil-Poly-Bags.html</v>
      </c>
      <c r="D394" t="str">
        <f>IF(ISERROR(VLOOKUP(B394,'Staging Category Links'!A:D,4, FALSE)), "", VLOOKUP(B394,'Staging Category Links'!A:D,4, FALSE) &amp; ".html")</f>
        <v>shopping-bags/plastic-bags/clear-poly-bags/clear-gusseted-1-5-mil-poly-bags.html</v>
      </c>
      <c r="F394" s="5" t="str">
        <f>VLOOKUP(A394,'Created-Categories-Web2'!A:H,3,FALSE)</f>
        <v>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v>
      </c>
      <c r="G394">
        <f>VLOOKUP(A394,'Created-Categories-Web2'!A:H,8,FALSE)</f>
        <v>7</v>
      </c>
      <c r="H394">
        <f>COUNTIF(M:M,M394)</f>
        <v>1</v>
      </c>
      <c r="I394" s="6" t="str">
        <f ca="1">IFERROR(__xludf.DUMMYFUNCTION("SPLIT(A2,""/"")"),"www.americanretailsupply.com")</f>
        <v>www.americanretailsupply.com</v>
      </c>
      <c r="J394">
        <v>65080</v>
      </c>
      <c r="K394">
        <v>20583</v>
      </c>
      <c r="L394" t="s">
        <v>23560</v>
      </c>
      <c r="M394" t="s">
        <v>23561</v>
      </c>
    </row>
    <row r="395" spans="1:14" ht="14.25">
      <c r="A395" s="4" t="s">
        <v>1231</v>
      </c>
      <c r="B395" t="str">
        <f>VLOOKUP(A395,'Created-Categories-Web2'!A:B,2,FALSE)</f>
        <v>Default Category/Gift Wrapping &amp; Packaging/Tissue Paper; Shreds &amp; Polypropylene Rolls/Polypropylene Rolls &amp; Bags/Clear Gusseted Polypropylene Bags</v>
      </c>
      <c r="C395" t="str">
        <f>SUBSTITUTE(A395,"www.americanretailsupply.com/","")</f>
        <v>64705/48311/Polypropylene-Rolls--Bags/Clear-Gusseted-Polypropylene-Bags.html</v>
      </c>
      <c r="F395" s="5" t="str">
        <f>VLOOKUP(A395,'Created-Categories-Web2'!A:H,3,FALSE)</f>
        <v>&lt;br&gt;            &lt;br&gt;&lt;br&gt;&lt;br&gt;&lt;br&gt;&lt;br&gt;Clear Gusseted Polypropylene Bags for food packaging!  These bags are gusseted, so are able to stand for easier filling.  We have &lt;a href="http://arsv2.eporiaservices.com/64493/Labels--Stickers-V2.html"&gt;labels&lt;/a&gt; and &lt;a href="http://arsv2.eporiaservices.com/25203/48315/Polypropylene-Rolls--Bags/Metallic-Twist-Ties.html"&gt;metallic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v>
      </c>
      <c r="G395">
        <f>VLOOKUP(A395,'Created-Categories-Web2'!A:H,8,FALSE)</f>
        <v>6</v>
      </c>
      <c r="H395">
        <f>COUNTIF(M:M,M395)</f>
        <v>3</v>
      </c>
      <c r="I395" s="6" t="str">
        <f ca="1">IFERROR(__xludf.DUMMYFUNCTION("SPLIT(A2,""/"")"),"www.americanretailsupply.com")</f>
        <v>www.americanretailsupply.com</v>
      </c>
      <c r="J395">
        <v>64705</v>
      </c>
      <c r="K395">
        <v>48311</v>
      </c>
      <c r="L395" t="s">
        <v>676</v>
      </c>
      <c r="M395" t="s">
        <v>7691</v>
      </c>
      <c r="N395" t="s">
        <v>23996</v>
      </c>
    </row>
    <row r="396" spans="1:14" ht="14.25">
      <c r="A396" s="4" t="s">
        <v>7852</v>
      </c>
      <c r="B396" t="str">
        <f>VLOOKUP(A396,'Created-Categories-Web2'!A:B,2,FALSE)</f>
        <v>Default Category/Shopping Bags/Plastic Bags/Polypropylene Bags/Clear Gusseted Polypropylene Bags</v>
      </c>
      <c r="C396" t="str">
        <f>SUBSTITUTE(A396,"www.americanretailsupply.com/","")</f>
        <v>65079/48311/Polypropylene-Bags/Clear-Gusseted-Polypropylene-Bags.html</v>
      </c>
      <c r="D396" t="str">
        <f>IF(ISERROR(VLOOKUP(B396,'Staging Category Links'!A:D,4, FALSE)), "", VLOOKUP(B396,'Staging Category Links'!A:D,4, FALSE) &amp; ".html")</f>
        <v>shopping-bags/plastic-bags/polypropylene-bags/clear-gusseted-polypropylene-bags.html</v>
      </c>
      <c r="F396" s="5" t="str">
        <f>VLOOKUP(A396,'Created-Categories-Web2'!A:H,3,FALSE)</f>
        <v>&lt;br&gt;            &lt;br&gt;&lt;br&gt;&lt;br&gt;&lt;br&gt;&lt;br&gt;Clear Gusseted Polypropylene Bags for food packaging!  These bags are gusseted, so are able to stand for easier filling.  We have &lt;a href="http://arsv2.eporiaservices.com/64493/Labels--Stickers-V2.html"&gt;labels&lt;/a&gt; and &lt;a href="http://arsv2.eporiaservices.com/25203/48315/Polypropylene-Rolls--Bags/Metallic-Twist-Ties.html"&gt;metallic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v>
      </c>
      <c r="G396">
        <f>VLOOKUP(A396,'Created-Categories-Web2'!A:H,8,FALSE)</f>
        <v>0</v>
      </c>
      <c r="H396">
        <f>COUNTIF(M:M,M396)</f>
        <v>3</v>
      </c>
      <c r="I396" s="6" t="str">
        <f ca="1">IFERROR(__xludf.DUMMYFUNCTION("SPLIT(A2,""/"")"),"www.americanretailsupply.com")</f>
        <v>www.americanretailsupply.com</v>
      </c>
      <c r="J396">
        <v>65079</v>
      </c>
      <c r="K396">
        <v>48311</v>
      </c>
      <c r="L396" t="s">
        <v>23557</v>
      </c>
      <c r="M396" t="s">
        <v>7691</v>
      </c>
      <c r="N396" t="s">
        <v>23996</v>
      </c>
    </row>
    <row r="397" spans="1:14" ht="14.25">
      <c r="A397" s="4" t="s">
        <v>7959</v>
      </c>
      <c r="B397" t="str">
        <f>VLOOKUP(A397,'Created-Categories-Web2'!A:B,2,FALSE)</f>
        <v>Default Category/Gift Wrapping &amp; Packaging/Food Packaging/Polyproylene Bags &amp; Rolls/Clear Gusseted Polypropylene Bags</v>
      </c>
      <c r="C397" t="str">
        <f>SUBSTITUTE(A397,"www.americanretailsupply.com/","")</f>
        <v>65086/48311/Polyproylene-Bags--Rolls/Clear-Gusseted-Polypropylene-Bags.html</v>
      </c>
      <c r="F397" s="5" t="str">
        <f>VLOOKUP(A397,'Created-Categories-Web2'!A:H,3,FALSE)</f>
        <v>&lt;br&gt;            &lt;br&gt;&lt;br&gt;&lt;br&gt;&lt;br&gt;&lt;br&gt;Clear Gusseted Polypropylene Bags for food packaging!  These bags are gusseted, so are able to stand for easier filling.  We have &lt;a href="http://arsv2.eporiaservices.com/64493/Labels--Stickers-V2.html"&gt;labels&lt;/a&gt; and &lt;a href="http://arsv2.eporiaservices.com/25203/48315/Polypropylene-Rolls--Bags/Metallic-Twist-Ties.html"&gt;metallic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v>
      </c>
      <c r="G397">
        <f>VLOOKUP(A397,'Created-Categories-Web2'!A:H,8,FALSE)</f>
        <v>0</v>
      </c>
      <c r="H397">
        <f>COUNTIF(M:M,M397)</f>
        <v>3</v>
      </c>
      <c r="I397" s="6" t="str">
        <f ca="1">IFERROR(__xludf.DUMMYFUNCTION("SPLIT(A2,""/"")"),"www.americanretailsupply.com")</f>
        <v>www.americanretailsupply.com</v>
      </c>
      <c r="J397">
        <v>65086</v>
      </c>
      <c r="K397">
        <v>48311</v>
      </c>
      <c r="L397" t="s">
        <v>23604</v>
      </c>
      <c r="M397" t="s">
        <v>7691</v>
      </c>
      <c r="N397" t="s">
        <v>23996</v>
      </c>
    </row>
    <row r="398" spans="1:14" ht="14.25" hidden="1">
      <c r="A398" s="4" t="s">
        <v>3150</v>
      </c>
      <c r="B398" t="str">
        <f>VLOOKUP(A398,'Created-Categories-Web2'!A:B,2,FALSE)</f>
        <v>Default Category/Store Display Cases; Racks &amp; Showcases/Jewelry Displays/Jewelry Supplies/Clear OPP Bags with Recloseable Bottom Flap</v>
      </c>
      <c r="C398" t="str">
        <f>SUBSTITUTE(A398,"www.americanretailsupply.com/","")</f>
        <v>64790/756290/Jewelry-Supplies/Clear-OPP-Bags-with-Recloseable-Bottom-Flap.html</v>
      </c>
      <c r="D398" t="str">
        <f>IF(ISERROR(VLOOKUP(B398,'Staging Category Links'!A:D,4, FALSE)), "", VLOOKUP(B398,'Staging Category Links'!A:D,4, FALSE) &amp; ".html")</f>
        <v>store-display-cases-racks-showcases/jewelry-displays/jewelry-supplies/clear-opp-bags-with-recloseable-bottom-flap.html</v>
      </c>
      <c r="F398" s="5" t="str">
        <f>VLOOKUP(A398,'Created-Categories-Web2'!A:H,3,FALSE)</f>
        <v>Many sizes to select from to display your product. Easy to reclose along the bottom flap and comes with top hanger hole.&lt;br&gt;1.2 Mil bags with bottom gusset.&lt;br&gt;</v>
      </c>
      <c r="G398">
        <f>VLOOKUP(A398,'Created-Categories-Web2'!A:H,8,FALSE)</f>
        <v>8</v>
      </c>
      <c r="H398">
        <f>COUNTIF(M:M,M398)</f>
        <v>1</v>
      </c>
      <c r="I398" s="6" t="str">
        <f ca="1">IFERROR(__xludf.DUMMYFUNCTION("SPLIT(A2,""/"")"),"www.americanretailsupply.com")</f>
        <v>www.americanretailsupply.com</v>
      </c>
      <c r="J398">
        <v>64790</v>
      </c>
      <c r="K398">
        <v>756290</v>
      </c>
      <c r="L398" t="s">
        <v>16765</v>
      </c>
      <c r="M398" t="s">
        <v>16931</v>
      </c>
    </row>
    <row r="399" spans="1:14" ht="14.25" hidden="1">
      <c r="A399" s="4" t="s">
        <v>4769</v>
      </c>
      <c r="B399" t="str">
        <f>VLOOKUP(A399,'Created-Categories-Web2'!A:B,2,FALSE)</f>
        <v>Default Category/Closeouts/Closeout Packaging/Clearphane 40" X 100 Pink</v>
      </c>
      <c r="C399" t="str">
        <f>SUBSTITUTE(A399,"www.americanretailsupply.com/","")</f>
        <v>64899/244701/Closeout-Packaging/Clearphane-40-X-100-Pink.html</v>
      </c>
      <c r="D399" t="str">
        <f>IF(ISERROR(VLOOKUP(B399,'Staging Category Links'!A:D,4, FALSE)), "", VLOOKUP(B399,'Staging Category Links'!A:D,4, FALSE) &amp; ".html")</f>
        <v>closeouts/closeout-packaging/clearphane-40-x-100-pink.html</v>
      </c>
      <c r="F399" s="5" t="str">
        <f>VLOOKUP(A399,'Created-Categories-Web2'!A:H,3,FALSE)</f>
        <v>Pricing limited to quantity on hand.</v>
      </c>
      <c r="G399">
        <f>VLOOKUP(A399,'Created-Categories-Web2'!A:H,8,FALSE)</f>
        <v>1</v>
      </c>
      <c r="H399">
        <f>COUNTIF(M:M,M399)</f>
        <v>1</v>
      </c>
      <c r="I399" s="6" t="str">
        <f ca="1">IFERROR(__xludf.DUMMYFUNCTION("SPLIT(A2,""/"")"),"www.americanretailsupply.com")</f>
        <v>www.americanretailsupply.com</v>
      </c>
      <c r="J399">
        <v>64899</v>
      </c>
      <c r="K399">
        <v>244701</v>
      </c>
      <c r="L399" t="s">
        <v>22880</v>
      </c>
      <c r="M399" t="s">
        <v>22883</v>
      </c>
    </row>
    <row r="400" spans="1:14" ht="14.25" hidden="1">
      <c r="A400" s="4" t="s">
        <v>7884</v>
      </c>
      <c r="B400" t="str">
        <f>VLOOKUP(A400,'Created-Categories-Web2'!A:B,2,FALSE)</f>
        <v>Default Category/Shopping Bags/Plastic Bags/Clear Poly Bags/Clear Poly Door Knob Bags</v>
      </c>
      <c r="C400" t="str">
        <f>SUBSTITUTE(A400,"www.americanretailsupply.com/","")</f>
        <v>65080/48818/Clear-Poly-Bags/Clear-Poly-Door-Knob-Bags.html</v>
      </c>
      <c r="D400" t="str">
        <f>IF(ISERROR(VLOOKUP(B400,'Staging Category Links'!A:D,4, FALSE)), "", VLOOKUP(B400,'Staging Category Links'!A:D,4, FALSE) &amp; ".html")</f>
        <v>shopping-bags/plastic-bags/clear-poly-bags/clear-poly-door-knob-bags.html</v>
      </c>
      <c r="F400" s="5" t="str">
        <f>VLOOKUP(A400,'Created-Categories-Web2'!A:H,3,FALSE)</f>
        <v>Sold as 100 bags and are stapled to a header card with a perforated lip for easy tear off.</v>
      </c>
      <c r="G400">
        <f>VLOOKUP(A400,'Created-Categories-Web2'!A:H,8,FALSE)</f>
        <v>2</v>
      </c>
      <c r="H400">
        <f>COUNTIF(M:M,M400)</f>
        <v>1</v>
      </c>
      <c r="I400" s="6" t="str">
        <f ca="1">IFERROR(__xludf.DUMMYFUNCTION("SPLIT(A2,""/"")"),"www.americanretailsupply.com")</f>
        <v>www.americanretailsupply.com</v>
      </c>
      <c r="J400">
        <v>65080</v>
      </c>
      <c r="K400">
        <v>48818</v>
      </c>
      <c r="L400" t="s">
        <v>23560</v>
      </c>
      <c r="M400" t="s">
        <v>23563</v>
      </c>
    </row>
    <row r="401" spans="1:14" ht="14.25">
      <c r="A401" s="4" t="s">
        <v>112</v>
      </c>
      <c r="B401" t="str">
        <f>VLOOKUP(A401,'Created-Categories-Web2'!A:B,2,FALSE)</f>
        <v>Default Category/Missing Category/Clear Polypropylene Basket Bags</v>
      </c>
      <c r="C401" t="str">
        <f>SUBSTITUTE(A401,"www.americanretailsupply.com/","")</f>
        <v>25203/48312/Polypropylene-Rolls--Bags/Clear-Polypropylene-Basket-Bags.html</v>
      </c>
      <c r="D401" t="str">
        <f>IF(ISERROR(VLOOKUP(B401,'Staging Category Links'!A:D,4, FALSE)), "", VLOOKUP(B401,'Staging Category Links'!A:D,4, FALSE) &amp; ".html")</f>
        <v>missing-category/clear-polypropylene-basket-bags.html</v>
      </c>
      <c r="F401" s="5" t="str">
        <f>VLOOKUP(A401,'Created-Categories-Web2'!A:H,3,FALSE)</f>
        <v>Clear Polypropylene Basket Bags are the perfect solution for packaging gift baskets for sale in your retail store.  Or consider assembling a "gift basket kit" where you combine &lt;a href="http://arsv2.eporiaservices.com/64703/Tissue-Paper-V2.html"&gt;tissue paper,&lt;/a&gt; and &lt;a href="http://arsv2.eporiaservices.com/64492/Bows--Ribbon-V2.html"&gt;bows or ribbons&lt;/a&gt;&lt;a href="../../../Error12c8.html"&gt;,&lt;/a&gt; with the clear basket bag for the customer to assemble their own gift basket.&lt;br&gt;Packaged 100 per case.</v>
      </c>
      <c r="G401">
        <f>VLOOKUP(A401,'Created-Categories-Web2'!A:H,8,FALSE)</f>
        <v>2</v>
      </c>
      <c r="H401">
        <f>COUNTIF(M:M,M401)</f>
        <v>3</v>
      </c>
      <c r="I401" s="6" t="str">
        <f ca="1">IFERROR(__xludf.DUMMYFUNCTION("SPLIT(A2,""/"")"),"www.americanretailsupply.com")</f>
        <v>www.americanretailsupply.com</v>
      </c>
      <c r="J401">
        <v>25203</v>
      </c>
      <c r="K401">
        <v>48312</v>
      </c>
      <c r="L401" t="s">
        <v>676</v>
      </c>
      <c r="M401" t="s">
        <v>677</v>
      </c>
      <c r="N401" t="s">
        <v>23997</v>
      </c>
    </row>
    <row r="402" spans="1:14" ht="14.25">
      <c r="A402" s="4" t="s">
        <v>1238</v>
      </c>
      <c r="B402" t="str">
        <f>VLOOKUP(A402,'Created-Categories-Web2'!A:B,2,FALSE)</f>
        <v>Default Category/Gift Wrapping &amp; Packaging/Tissue Paper; Shreds &amp; Polypropylene Rolls/Polypropylene Rolls &amp; Bags/Clear Polypropylene Basket Bags</v>
      </c>
      <c r="C402" t="str">
        <f>SUBSTITUTE(A402,"www.americanretailsupply.com/","")</f>
        <v>64705/48312/Polypropylene-Rolls--Bags/Clear-Polypropylene-Basket-Bags.html</v>
      </c>
      <c r="F402" s="5" t="str">
        <f>VLOOKUP(A402,'Created-Categories-Web2'!A:H,3,FALSE)</f>
        <v>Clear Polypropylene Basket Bags are the perfect solution for packaging gift baskets for sale in your retail store.  Or consider assembling a "gift basket kit" where you combine &lt;a href="http://arsv2.eporiaservices.com/64703/Tissue-Paper-V2.html"&gt;tissue paper,&lt;/a&gt; and &lt;a href="http://arsv2.eporiaservices.com/64492/Bows--Ribbon-V2.html"&gt;bows or ribbons&lt;/a&gt;&lt;a href="../../../Error12c8.html"&gt;,&lt;/a&gt; with the clear basket bag for the customer to assemble their own gift basket.&lt;br&gt;Packaged 100 per case.</v>
      </c>
      <c r="G402">
        <f>VLOOKUP(A402,'Created-Categories-Web2'!A:H,8,FALSE)</f>
        <v>0</v>
      </c>
      <c r="H402">
        <f>COUNTIF(M:M,M402)</f>
        <v>3</v>
      </c>
      <c r="I402" s="6" t="str">
        <f ca="1">IFERROR(__xludf.DUMMYFUNCTION("SPLIT(A2,""/"")"),"www.americanretailsupply.com")</f>
        <v>www.americanretailsupply.com</v>
      </c>
      <c r="J402">
        <v>64705</v>
      </c>
      <c r="K402">
        <v>48312</v>
      </c>
      <c r="L402" t="s">
        <v>676</v>
      </c>
      <c r="M402" t="s">
        <v>677</v>
      </c>
      <c r="N402" t="s">
        <v>23997</v>
      </c>
    </row>
    <row r="403" spans="1:14" ht="14.25">
      <c r="A403" s="4" t="s">
        <v>7961</v>
      </c>
      <c r="B403" t="str">
        <f>VLOOKUP(A403,'Created-Categories-Web2'!A:B,2,FALSE)</f>
        <v>Default Category/Gift Wrapping &amp; Packaging/Food Packaging/Polyproylene Bags &amp; Rolls/Clear Polypropylene Basket Bags</v>
      </c>
      <c r="C403" t="str">
        <f>SUBSTITUTE(A403,"www.americanretailsupply.com/","")</f>
        <v>65086/48312/Polyproylene-Bags--Rolls/Clear-Polypropylene-Basket-Bags.html</v>
      </c>
      <c r="F403" s="5" t="str">
        <f>VLOOKUP(A403,'Created-Categories-Web2'!A:H,3,FALSE)</f>
        <v>Clear Polypropylene Basket Bags are the perfect solution for packaging gift baskets for sale in your retail store.  Or consider assembling a "gift basket kit" where you combine &lt;a href="http://arsv2.eporiaservices.com/64703/Tissue-Paper-V2.html"&gt;tissue paper,&lt;/a&gt; and &lt;a href="http://arsv2.eporiaservices.com/64492/Bows--Ribbon-V2.html"&gt;bows or ribbons&lt;/a&gt;&lt;a href="../../../Error12c8.html"&gt;,&lt;/a&gt; with the clear basket bag for the customer to assemble their own gift basket.&lt;br&gt;Packaged 100 per case.</v>
      </c>
      <c r="G403">
        <f>VLOOKUP(A403,'Created-Categories-Web2'!A:H,8,FALSE)</f>
        <v>0</v>
      </c>
      <c r="H403">
        <f>COUNTIF(M:M,M403)</f>
        <v>3</v>
      </c>
      <c r="I403" s="6" t="str">
        <f ca="1">IFERROR(__xludf.DUMMYFUNCTION("SPLIT(A2,""/"")"),"www.americanretailsupply.com")</f>
        <v>www.americanretailsupply.com</v>
      </c>
      <c r="J403">
        <v>65086</v>
      </c>
      <c r="K403">
        <v>48312</v>
      </c>
      <c r="L403" t="s">
        <v>23604</v>
      </c>
      <c r="M403" t="s">
        <v>677</v>
      </c>
      <c r="N403" t="s">
        <v>23997</v>
      </c>
    </row>
    <row r="404" spans="1:14" ht="14.25" hidden="1">
      <c r="A404" s="4" t="s">
        <v>6861</v>
      </c>
      <c r="B404" t="str">
        <f>VLOOKUP(A404,'Created-Categories-Web2'!A:B,2,FALSE)</f>
        <v>Default Category/Store Display Cases; Racks &amp; Showcases/Tempered Glass Shelves &amp; Displays/Glass Connectors/Clear Shelf Rests</v>
      </c>
      <c r="C404" t="str">
        <f>SUBSTITUTE(A404,"www.americanretailsupply.com/","")</f>
        <v>64971/47635/Glass-Connectors/Clear-Shelf-Rests.html</v>
      </c>
      <c r="D404" t="str">
        <f>IF(ISERROR(VLOOKUP(B404,'Staging Category Links'!A:D,4, FALSE)), "", VLOOKUP(B404,'Staging Category Links'!A:D,4, FALSE) &amp; ".html")</f>
        <v>store-display-cases-racks-showcases/tempered-glass-shelves-displays/glass-connectors/clear-shelf-rests.html</v>
      </c>
      <c r="F404" s="5" t="str">
        <f>VLOOKUP(A404,'Created-Categories-Web2'!A:H,3,FALSE)</f>
        <v>No Description</v>
      </c>
      <c r="G404">
        <f>VLOOKUP(A404,'Created-Categories-Web2'!A:H,8,FALSE)</f>
        <v>1</v>
      </c>
      <c r="H404">
        <f>COUNTIF(M:M,M404)</f>
        <v>1</v>
      </c>
      <c r="I404" s="6" t="str">
        <f ca="1">IFERROR(__xludf.DUMMYFUNCTION("SPLIT(A2,""/"")"),"www.americanretailsupply.com")</f>
        <v>www.americanretailsupply.com</v>
      </c>
      <c r="J404">
        <v>64971</v>
      </c>
      <c r="K404">
        <v>47635</v>
      </c>
      <c r="L404" t="s">
        <v>23272</v>
      </c>
      <c r="M404" t="s">
        <v>23280</v>
      </c>
    </row>
    <row r="405" spans="1:14" ht="14.25" hidden="1">
      <c r="A405" s="4" t="s">
        <v>7899</v>
      </c>
      <c r="B405" t="str">
        <f>VLOOKUP(A405,'Created-Categories-Web2'!A:B,2,FALSE)</f>
        <v>Default Category/Shopping Bags/Plastic Bags/Clear Poly Bags/Clear Zipper 2 Mil Reclosable Poly Bags with Hanger Hole</v>
      </c>
      <c r="C405" t="str">
        <f>SUBSTITUTE(A405,"www.americanretailsupply.com/","")</f>
        <v>65080/778262/Clear-Poly-Bags/Clear-Zipper-2-Mil-Reclosable-Poly-Bags-with-Hanger-Hole.html</v>
      </c>
      <c r="D405" t="str">
        <f>IF(ISERROR(VLOOKUP(B405,'Staging Category Links'!A:D,4, FALSE)), "", VLOOKUP(B405,'Staging Category Links'!A:D,4, FALSE) &amp; ".html")</f>
        <v>shopping-bags/plastic-bags/clear-poly-bags/clear-zipper-2-mil-reclosable-poly-bags-with-hanger-hole.html</v>
      </c>
      <c r="F405" s="5" t="str">
        <f>VLOOKUP(A405,'Created-Categories-Web2'!A:H,3,FALSE)</f>
        <v>Reclosable Zipper Poly Bags with a hanger hole available in 2 mil. these bags are sold in cases of 1000 bags.</v>
      </c>
      <c r="G405">
        <f>VLOOKUP(A405,'Created-Categories-Web2'!A:H,8,FALSE)</f>
        <v>4</v>
      </c>
      <c r="H405">
        <f>COUNTIF(M:M,M405)</f>
        <v>1</v>
      </c>
      <c r="I405" s="6" t="str">
        <f ca="1">IFERROR(__xludf.DUMMYFUNCTION("SPLIT(A2,""/"")"),"www.americanretailsupply.com")</f>
        <v>www.americanretailsupply.com</v>
      </c>
      <c r="J405">
        <v>65080</v>
      </c>
      <c r="K405">
        <v>778262</v>
      </c>
      <c r="L405" t="s">
        <v>23560</v>
      </c>
      <c r="M405" t="s">
        <v>23565</v>
      </c>
    </row>
    <row r="406" spans="1:14" ht="14.25" hidden="1">
      <c r="A406" s="4" t="s">
        <v>7906</v>
      </c>
      <c r="B406" t="str">
        <f>VLOOKUP(A406,'Created-Categories-Web2'!A:B,2,FALSE)</f>
        <v>Default Category/Shopping Bags/Plastic Bags/Clear Poly Bags/Clear Zipper 2 Mil Reclosable Poly Bags with Writing Block</v>
      </c>
      <c r="C406" t="str">
        <f>SUBSTITUTE(A406,"www.americanretailsupply.com/","")</f>
        <v>65080/778263/Clear-Poly-Bags/Clear-Zipper-2-Mil-Reclosable-Poly-Bags-with-Writing-Block.html</v>
      </c>
      <c r="D406" t="str">
        <f>IF(ISERROR(VLOOKUP(B406,'Staging Category Links'!A:D,4, FALSE)), "", VLOOKUP(B406,'Staging Category Links'!A:D,4, FALSE) &amp; ".html")</f>
        <v>shopping-bags/plastic-bags/clear-poly-bags/clear-zipper-2-mil-reclosable-poly-bags-with-writing-block.html</v>
      </c>
      <c r="F406" s="5" t="str">
        <f>VLOOKUP(A406,'Created-Categories-Web2'!A:H,3,FALSE)</f>
        <v>Keep contents bagged with these convenient Zipper Reclosable clear poly bags with a writing block in 2 mil.&lt;br&gt;Sold per 1,000 per case.&lt;br&gt;</v>
      </c>
      <c r="G406">
        <f>VLOOKUP(A406,'Created-Categories-Web2'!A:H,8,FALSE)</f>
        <v>5</v>
      </c>
      <c r="H406">
        <f>COUNTIF(M:M,M406)</f>
        <v>1</v>
      </c>
      <c r="I406" s="6" t="str">
        <f ca="1">IFERROR(__xludf.DUMMYFUNCTION("SPLIT(A2,""/"")"),"www.americanretailsupply.com")</f>
        <v>www.americanretailsupply.com</v>
      </c>
      <c r="J406">
        <v>65080</v>
      </c>
      <c r="K406">
        <v>778263</v>
      </c>
      <c r="L406" t="s">
        <v>23560</v>
      </c>
      <c r="M406" t="s">
        <v>23566</v>
      </c>
    </row>
    <row r="407" spans="1:14" ht="14.25" hidden="1">
      <c r="A407" s="4" t="s">
        <v>7877</v>
      </c>
      <c r="B407" t="str">
        <f>VLOOKUP(A407,'Created-Categories-Web2'!A:B,2,FALSE)</f>
        <v>Default Category/Shopping Bags/Plastic Bags/Clear Poly Bags/Clear Zipper Reclosable Poly Bags</v>
      </c>
      <c r="C407" t="str">
        <f>SUBSTITUTE(A407,"www.americanretailsupply.com/","")</f>
        <v>65080/48815/Clear-Poly-Bags/Clear-Zipper-Reclosable-Poly-Bags.html</v>
      </c>
      <c r="D407" t="str">
        <f>IF(ISERROR(VLOOKUP(B407,'Staging Category Links'!A:D,4, FALSE)), "", VLOOKUP(B407,'Staging Category Links'!A:D,4, FALSE) &amp; ".html")</f>
        <v>shopping-bags/plastic-bags/clear-poly-bags/clear-zipper-reclosable-poly-bags.html</v>
      </c>
      <c r="F407" s="5" t="str">
        <f>VLOOKUP(A407,'Created-Categories-Web2'!A:H,3,FALSE)</f>
        <v>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v>
      </c>
      <c r="G407">
        <f>VLOOKUP(A407,'Created-Categories-Web2'!A:H,8,FALSE)</f>
        <v>25</v>
      </c>
      <c r="H407">
        <f>COUNTIF(M:M,M407)</f>
        <v>1</v>
      </c>
      <c r="I407" s="6" t="str">
        <f ca="1">IFERROR(__xludf.DUMMYFUNCTION("SPLIT(A2,""/"")"),"www.americanretailsupply.com")</f>
        <v>www.americanretailsupply.com</v>
      </c>
      <c r="J407">
        <v>65080</v>
      </c>
      <c r="K407">
        <v>48815</v>
      </c>
      <c r="L407" t="s">
        <v>23560</v>
      </c>
      <c r="M407" t="s">
        <v>23562</v>
      </c>
    </row>
    <row r="408" spans="1:14" ht="14.25" hidden="1">
      <c r="A408" s="4" t="s">
        <v>2254</v>
      </c>
      <c r="B408" t="str">
        <f>VLOOKUP(A408,'Created-Categories-Web2'!A:B,2,FALSE)</f>
        <v>Default Category/Gift Wrapping &amp; Packaging/Bows &amp; Ribbon/Stretch Loops &amp; Cord/Cleopatra Cord</v>
      </c>
      <c r="C408" t="str">
        <f>SUBSTITUTE(A408,"www.americanretailsupply.com/","")</f>
        <v>64741/172809/Stretch-Loops--Cord/Cleopatra-Cord.html</v>
      </c>
      <c r="D408" t="str">
        <f>IF(ISERROR(VLOOKUP(B408,'Staging Category Links'!A:D,4, FALSE)), "", VLOOKUP(B408,'Staging Category Links'!A:D,4, FALSE) &amp; ".html")</f>
        <v>gift-wrapping-packaging/bows-ribbon/stretch-loops-cord/cleopatra-cord.html</v>
      </c>
      <c r="F408" s="5" t="str">
        <f>VLOOKUP(A408,'Created-Categories-Web2'!A:H,3,FALSE)</f>
        <v>Metallic 25yrd/roll.</v>
      </c>
      <c r="G408">
        <f>VLOOKUP(A408,'Created-Categories-Web2'!A:H,8,FALSE)</f>
        <v>1</v>
      </c>
      <c r="H408">
        <f>COUNTIF(M:M,M408)</f>
        <v>1</v>
      </c>
      <c r="I408" s="6" t="str">
        <f ca="1">IFERROR(__xludf.DUMMYFUNCTION("SPLIT(A2,""/"")"),"www.americanretailsupply.com")</f>
        <v>www.americanretailsupply.com</v>
      </c>
      <c r="J408">
        <v>64741</v>
      </c>
      <c r="K408">
        <v>172809</v>
      </c>
      <c r="L408" t="s">
        <v>13099</v>
      </c>
      <c r="M408" t="s">
        <v>13100</v>
      </c>
    </row>
    <row r="409" spans="1:14" ht="14.25" hidden="1">
      <c r="A409" s="4" t="s">
        <v>3239</v>
      </c>
      <c r="B409" t="str">
        <f>VLOOKUP(A409,'Created-Categories-Web2'!A:B,2,FALSE)</f>
        <v>Default Category/Store Display Cases; Racks &amp; Showcases/Jewelry Displays/Ring &amp; Earring Displays/Clip On Earring Slant Display</v>
      </c>
      <c r="C409" t="str">
        <f>SUBSTITUTE(A409,"www.americanretailsupply.com/","")</f>
        <v>64795/37287/Ring--Earring-Displays/Clip-On-Earring-Slant-Display.html</v>
      </c>
      <c r="D409" t="str">
        <f>IF(ISERROR(VLOOKUP(B409,'Staging Category Links'!A:D,4, FALSE)), "", VLOOKUP(B409,'Staging Category Links'!A:D,4, FALSE) &amp; ".html")</f>
        <v>store-display-cases-racks-showcases/jewelry-displays/ring-earring-displays/clip-on-earring-slant-display.html</v>
      </c>
      <c r="F409" s="5" t="str">
        <f>VLOOKUP(A409,'Created-Categories-Web2'!A:H,3,FALSE)</f>
        <v>The Earring Slant w/ Flap is made to make a pair of earrings really stand out. They are featured alone on this displayer and the flap is what draws attention to the merchandise. This is a great way to display earrings for your store. 2 1/2"L x 1 1/2"W x 3 3/8"H</v>
      </c>
      <c r="G409">
        <f>VLOOKUP(A409,'Created-Categories-Web2'!A:H,8,FALSE)</f>
        <v>2</v>
      </c>
      <c r="H409">
        <f>COUNTIF(M:M,M409)</f>
        <v>1</v>
      </c>
      <c r="I409" s="6" t="str">
        <f ca="1">IFERROR(__xludf.DUMMYFUNCTION("SPLIT(A2,""/"")"),"www.americanretailsupply.com")</f>
        <v>www.americanretailsupply.com</v>
      </c>
      <c r="J409">
        <v>64795</v>
      </c>
      <c r="K409">
        <v>37287</v>
      </c>
      <c r="L409" t="s">
        <v>17324</v>
      </c>
      <c r="M409" t="s">
        <v>17441</v>
      </c>
    </row>
    <row r="410" spans="1:14" ht="14.25" hidden="1">
      <c r="A410" s="4" t="s">
        <v>5332</v>
      </c>
      <c r="B410" t="str">
        <f>VLOOKUP(A410,'Created-Categories-Web2'!A:B,2,FALSE)</f>
        <v>Default Category/Store Display Cases; Racks &amp; Showcases/Acrylic Displays/Jewelry; Apparel; Eyewear Displays/Clutch Bag Acrylic Riser</v>
      </c>
      <c r="C410" t="str">
        <f>SUBSTITUTE(A410,"www.americanretailsupply.com/","")</f>
        <v>64915/576363/Jewelry-Apparel-Eyewear-Displays/Clutch-Bag-Acrylic-Riser.html</v>
      </c>
      <c r="D410" t="str">
        <f>IF(ISERROR(VLOOKUP(B410,'Staging Category Links'!A:D,4, FALSE)), "", VLOOKUP(B410,'Staging Category Links'!A:D,4, FALSE) &amp; ".html")</f>
        <v>store-display-cases-racks-showcases/acrylic-displays/jewelry-apparel-eyewear-displays/clutch-bag-acrylic-riser.html</v>
      </c>
      <c r="F410" s="5" t="str">
        <f>VLOOKUP(A410,'Created-Categories-Web2'!A:H,3,FALSE)</f>
        <v>Holds 5 clutch bags in an attractive, orderly fashion.</v>
      </c>
      <c r="G410">
        <f>VLOOKUP(A410,'Created-Categories-Web2'!A:H,8,FALSE)</f>
        <v>1</v>
      </c>
      <c r="H410">
        <f>COUNTIF(M:M,M410)</f>
        <v>1</v>
      </c>
      <c r="I410" s="6" t="str">
        <f ca="1">IFERROR(__xludf.DUMMYFUNCTION("SPLIT(A2,""/"")"),"www.americanretailsupply.com")</f>
        <v>www.americanretailsupply.com</v>
      </c>
      <c r="J410">
        <v>64915</v>
      </c>
      <c r="K410">
        <v>576363</v>
      </c>
      <c r="L410" t="s">
        <v>22973</v>
      </c>
      <c r="M410" t="s">
        <v>22993</v>
      </c>
    </row>
    <row r="411" spans="1:14" ht="14.25" hidden="1">
      <c r="A411" s="4" t="s">
        <v>9045</v>
      </c>
      <c r="B411" t="str">
        <f>VLOOKUP(A411,'Created-Categories-Web2'!A:B,2,FALSE)</f>
        <v>Default Category/Store Display Cases; Racks &amp; Showcases/Display Racks/Contemporary Raw Steel Displays/Collapsible Easel</v>
      </c>
      <c r="C411" t="str">
        <f>SUBSTITUTE(A411,"www.americanretailsupply.com/","")</f>
        <v>65211/447147/Contemporary-Raw-Steel-Displays/Collapsible-Easel.html</v>
      </c>
      <c r="D411" t="str">
        <f>IF(ISERROR(VLOOKUP(B411,'Staging Category Links'!A:D,4, FALSE)), "", VLOOKUP(B411,'Staging Category Links'!A:D,4, FALSE) &amp; ".html")</f>
        <v>store-display-cases-racks-showcases/display-racks/contemporary-raw-steel-displays/collapsible-easel.html</v>
      </c>
      <c r="F411" s="5" t="str">
        <f>VLOOKUP(A411,'Created-Categories-Web2'!A:H,3,FALSE)</f>
        <v>The Collapsible Easel has a divinely classic look about it, giving that look to anything that is displayed on it.</v>
      </c>
      <c r="G411">
        <f>VLOOKUP(A411,'Created-Categories-Web2'!A:H,8,FALSE)</f>
        <v>1</v>
      </c>
      <c r="H411">
        <f>COUNTIF(M:M,M411)</f>
        <v>1</v>
      </c>
      <c r="I411" s="6" t="str">
        <f ca="1">IFERROR(__xludf.DUMMYFUNCTION("SPLIT(A2,""/"")"),"www.americanretailsupply.com")</f>
        <v>www.americanretailsupply.com</v>
      </c>
      <c r="J411">
        <v>65211</v>
      </c>
      <c r="K411">
        <v>447147</v>
      </c>
      <c r="L411" t="s">
        <v>23780</v>
      </c>
      <c r="M411" t="s">
        <v>23794</v>
      </c>
    </row>
    <row r="412" spans="1:14" ht="14.25" hidden="1">
      <c r="A412" s="4" t="s">
        <v>3334</v>
      </c>
      <c r="B412" t="str">
        <f>VLOOKUP(A412,'Created-Categories-Web2'!A:B,2,FALSE)</f>
        <v>Default Category/Store Display Cases; Racks &amp; Showcases/Display Racks/Racks; Spinners; Dump Bins/Collapsible Round Bin Display</v>
      </c>
      <c r="C412" t="str">
        <f>SUBSTITUTE(A412,"www.americanretailsupply.com/","")</f>
        <v>64806/44182/Racks-Spinners-Dump-Bins/Collapsible-Round-Bin-Display.html</v>
      </c>
      <c r="D412" t="str">
        <f>IF(ISERROR(VLOOKUP(B412,'Staging Category Links'!A:D,4, FALSE)), "", VLOOKUP(B412,'Staging Category Links'!A:D,4, FALSE) &amp; ".html")</f>
        <v>store-display-cases-racks-showcases/display-racks/racks-spinners-dump-bins/collapsible-round-bin-display.html</v>
      </c>
      <c r="F412" s="5" t="str">
        <f>VLOOKUP(A412,'Created-Categories-Web2'!A:H,3,FALSE)</f>
        <v>Store a variety of items in the Collapsible 3 Tier Round Bin Display.&lt;br&gt;Round bin 18" Diameter x 32" H.&lt;br&gt;Available in Black or White.</v>
      </c>
      <c r="G412">
        <f>VLOOKUP(A412,'Created-Categories-Web2'!A:H,8,FALSE)</f>
        <v>2</v>
      </c>
      <c r="H412">
        <f>COUNTIF(M:M,M412)</f>
        <v>1</v>
      </c>
      <c r="I412" s="6" t="str">
        <f ca="1">IFERROR(__xludf.DUMMYFUNCTION("SPLIT(A2,""/"")"),"www.americanretailsupply.com")</f>
        <v>www.americanretailsupply.com</v>
      </c>
      <c r="J412">
        <v>64806</v>
      </c>
      <c r="K412">
        <v>44182</v>
      </c>
      <c r="L412" t="s">
        <v>18165</v>
      </c>
      <c r="M412" t="s">
        <v>18166</v>
      </c>
    </row>
    <row r="413" spans="1:14" ht="14.25" hidden="1">
      <c r="A413" s="4" t="s">
        <v>3891</v>
      </c>
      <c r="B413" t="str">
        <f>VLOOKUP(A413,'Created-Categories-Web2'!A:B,2,FALSE)</f>
        <v>Default Category/Store Display Cases; Racks &amp; Showcases/Showcases/Hardwood Showcases/Collector's Series Upright Displays</v>
      </c>
      <c r="C413" t="str">
        <f>SUBSTITUTE(A413,"www.americanretailsupply.com/","")</f>
        <v>64831/47969/Hardwood-Showcases/Collectors-Series-Upright-Displays.html</v>
      </c>
      <c r="D413" t="str">
        <f>IF(ISERROR(VLOOKUP(B413,'Staging Category Links'!A:D,4, FALSE)), "", VLOOKUP(B413,'Staging Category Links'!A:D,4, FALSE) &amp; ".html")</f>
        <v>store-display-cases-racks-showcases/showcases/hardwood-showcases/collector-s-series-upright-displays.html</v>
      </c>
      <c r="F413" s="5" t="str">
        <f>VLOOKUP(A413,'Created-Categories-Web2'!A:H,3,FALSE)</f>
        <v>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v>
      </c>
      <c r="G413">
        <f>VLOOKUP(A413,'Created-Categories-Web2'!A:H,8,FALSE)</f>
        <v>5</v>
      </c>
      <c r="H413">
        <f>COUNTIF(M:M,M413)</f>
        <v>1</v>
      </c>
      <c r="I413" s="6" t="str">
        <f ca="1">IFERROR(__xludf.DUMMYFUNCTION("SPLIT(A2,""/"")"),"www.americanretailsupply.com")</f>
        <v>www.americanretailsupply.com</v>
      </c>
      <c r="J413">
        <v>64831</v>
      </c>
      <c r="K413">
        <v>47969</v>
      </c>
      <c r="L413" t="s">
        <v>19922</v>
      </c>
      <c r="M413" t="s">
        <v>20330</v>
      </c>
    </row>
    <row r="414" spans="1:14" ht="14.25" hidden="1">
      <c r="A414" s="4" t="s">
        <v>1375</v>
      </c>
      <c r="B414" t="str">
        <f>VLOOKUP(A414,'Created-Categories-Web2'!A:B,2,FALSE)</f>
        <v>Default Category/Gift Wrapping &amp; Packaging/Boxes/Jewelry Boxes/Colored Kraft Jewelry Boxes</v>
      </c>
      <c r="C414" t="str">
        <f>SUBSTITUTE(A414,"www.americanretailsupply.com/","")</f>
        <v>64708/757064/Jewelry-Boxes/Colored-Kraft-Jewelry-Boxes.html</v>
      </c>
      <c r="D414" t="str">
        <f>IF(ISERROR(VLOOKUP(B414,'Staging Category Links'!A:D,4, FALSE)), "", VLOOKUP(B414,'Staging Category Links'!A:D,4, FALSE) &amp; ".html")</f>
        <v>gift-wrapping-packaging/boxes/jewelry-boxes/colored-kraft-jewelry-boxes.html</v>
      </c>
      <c r="F414" s="5" t="str">
        <f>VLOOKUP(A414,'Created-Categories-Web2'!A:H,3,FALSE)</f>
        <v>&lt;br&gt;            &lt;br&gt;&lt;br&gt;&lt;br&gt;&lt;br&gt;&lt;br&gt;Beautiful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v>
      </c>
      <c r="G414">
        <f>VLOOKUP(A414,'Created-Categories-Web2'!A:H,8,FALSE)</f>
        <v>0</v>
      </c>
      <c r="H414">
        <f>COUNTIF(M:M,M414)</f>
        <v>1</v>
      </c>
      <c r="I414" s="6" t="str">
        <f ca="1">IFERROR(__xludf.DUMMYFUNCTION("SPLIT(A2,""/"")"),"www.americanretailsupply.com")</f>
        <v>www.americanretailsupply.com</v>
      </c>
      <c r="J414">
        <v>64708</v>
      </c>
      <c r="K414">
        <v>757064</v>
      </c>
      <c r="L414" t="s">
        <v>1207</v>
      </c>
      <c r="M414" t="s">
        <v>8527</v>
      </c>
    </row>
    <row r="415" spans="1:14" ht="14.25" hidden="1">
      <c r="A415" s="4" t="s">
        <v>7623</v>
      </c>
      <c r="B415" t="str">
        <f>VLOOKUP(A415,'Created-Categories-Web2'!A:B,2,FALSE)</f>
        <v>Default Category/Shopping Bags/Paper Bags/Paper Merchandise Bags/Colored Paper Merchandise Bags</v>
      </c>
      <c r="C415" t="str">
        <f>SUBSTITUTE(A415,"www.americanretailsupply.com/","")</f>
        <v>65071/234663/Paper-Merchandise-Bags/Colored-Paper-Merchandise-Bags.html</v>
      </c>
      <c r="D415" t="str">
        <f>IF(ISERROR(VLOOKUP(B415,'Staging Category Links'!A:D,4, FALSE)), "", VLOOKUP(B415,'Staging Category Links'!A:D,4, FALSE) &amp; ".html")</f>
        <v>shopping-bags/paper-bags/paper-merchandise-bags/colored-paper-merchandise-bags.html</v>
      </c>
      <c r="F415" s="5" t="str">
        <f>VLOOKUP(A415,'Created-Categories-Web2'!A:H,3,FALSE)</f>
        <v>&lt;br&gt;&lt;br&gt;&lt;br&gt;&lt;br&gt; &lt;br&gt;Mix or match these great colors to create impact. Perhaps use colors that match your store's logo or trademark.&lt;br&gt;Order bags by the package.  Made in the U.S.A.&lt;br&gt;&lt;br&gt;&lt;br&gt;</v>
      </c>
      <c r="G415">
        <f>VLOOKUP(A415,'Created-Categories-Web2'!A:H,8,FALSE)</f>
        <v>59</v>
      </c>
      <c r="H415">
        <f>COUNTIF(M:M,M415)</f>
        <v>1</v>
      </c>
      <c r="I415" s="6" t="str">
        <f ca="1">IFERROR(__xludf.DUMMYFUNCTION("SPLIT(A2,""/"")"),"www.americanretailsupply.com")</f>
        <v>www.americanretailsupply.com</v>
      </c>
      <c r="J415">
        <v>65071</v>
      </c>
      <c r="K415">
        <v>234663</v>
      </c>
      <c r="L415" t="s">
        <v>23497</v>
      </c>
      <c r="M415" t="s">
        <v>23502</v>
      </c>
    </row>
    <row r="416" spans="1:14" ht="14.25" hidden="1">
      <c r="A416" s="4" t="s">
        <v>6856</v>
      </c>
      <c r="B416" t="str">
        <f>VLOOKUP(A416,'Created-Categories-Web2'!A:B,2,FALSE)</f>
        <v>Default Category/Store Display Cases; Racks &amp; Showcases/Tempered Glass Shelves &amp; Displays/Glass Connectors/Combination Lock</v>
      </c>
      <c r="C416" t="str">
        <f>SUBSTITUTE(A416,"www.americanretailsupply.com/","")</f>
        <v>64971/47634/Glass-Connectors/Combination-Lock.html</v>
      </c>
      <c r="D416" t="str">
        <f>IF(ISERROR(VLOOKUP(B416,'Staging Category Links'!A:D,4, FALSE)), "", VLOOKUP(B416,'Staging Category Links'!A:D,4, FALSE) &amp; ".html")</f>
        <v>store-display-cases-racks-showcases/tempered-glass-shelves-displays/glass-connectors/combination-lock.html</v>
      </c>
      <c r="F416" s="5" t="str">
        <f>VLOOKUP(A416,'Created-Categories-Web2'!A:H,3,FALSE)</f>
        <v>Securing your displays are easy with this combination lock.</v>
      </c>
      <c r="G416">
        <f>VLOOKUP(A416,'Created-Categories-Web2'!A:H,8,FALSE)</f>
        <v>1</v>
      </c>
      <c r="H416">
        <f>COUNTIF(M:M,M416)</f>
        <v>1</v>
      </c>
      <c r="I416" s="6" t="str">
        <f ca="1">IFERROR(__xludf.DUMMYFUNCTION("SPLIT(A2,""/"")"),"www.americanretailsupply.com")</f>
        <v>www.americanretailsupply.com</v>
      </c>
      <c r="J416">
        <v>64971</v>
      </c>
      <c r="K416">
        <v>47634</v>
      </c>
      <c r="L416" t="s">
        <v>23272</v>
      </c>
      <c r="M416" t="s">
        <v>23279</v>
      </c>
    </row>
    <row r="417" spans="1:13" ht="14.25" hidden="1">
      <c r="A417" s="4" t="s">
        <v>4000</v>
      </c>
      <c r="B417" t="str">
        <f>VLOOKUP(A417,'Created-Categories-Web2'!A:B,2,FALSE)</f>
        <v>Default Category/Store Display Cases; Racks &amp; Showcases/Showcases/High Tech Showcases/Compact Square Tower Display Case</v>
      </c>
      <c r="C417" t="str">
        <f>SUBSTITUTE(A417,"www.americanretailsupply.com/","")</f>
        <v>64832/583774/High-Tech-Showcases/Compact-Square-Tower-Display-Case.html</v>
      </c>
      <c r="D417" t="str">
        <f>IF(ISERROR(VLOOKUP(B417,'Staging Category Links'!A:D,4, FALSE)), "", VLOOKUP(B417,'Staging Category Links'!A:D,4, FALSE) &amp; ".html")</f>
        <v>store-display-cases-racks-showcases/showcases/high-tech-showcases/compact-square-tower-display-case.html</v>
      </c>
      <c r="F417" s="5" t="str">
        <f>VLOOKUP(A417,'Created-Categories-Web2'!A:H,3,FALSE)</f>
        <v>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v>
      </c>
      <c r="G417">
        <f>VLOOKUP(A417,'Created-Categories-Web2'!A:H,8,FALSE)</f>
        <v>20</v>
      </c>
      <c r="H417">
        <f>COUNTIF(M:M,M417)</f>
        <v>1</v>
      </c>
      <c r="I417" s="6" t="str">
        <f ca="1">IFERROR(__xludf.DUMMYFUNCTION("SPLIT(A2,""/"")"),"www.americanretailsupply.com")</f>
        <v>www.americanretailsupply.com</v>
      </c>
      <c r="J417">
        <v>64832</v>
      </c>
      <c r="K417">
        <v>583774</v>
      </c>
      <c r="L417" t="s">
        <v>20366</v>
      </c>
      <c r="M417" t="s">
        <v>20608</v>
      </c>
    </row>
    <row r="418" spans="1:13" ht="14.25" hidden="1">
      <c r="A418" s="4" t="s">
        <v>23832</v>
      </c>
      <c r="B418" t="e">
        <f>VLOOKUP(A418,'Created-Categories-Web2'!A:B,2,FALSE)</f>
        <v>#N/A</v>
      </c>
      <c r="C418" t="str">
        <f>SUBSTITUTE(A418,"www.americanretailsupply.com/","")</f>
        <v>65221/a654/Info-Center/Competitors-Are-Sending-Shoplifters-To-Your-Store.html</v>
      </c>
      <c r="F418" s="5" t="e">
        <f>VLOOKUP(A418,'Created-Categories-Web2'!A:H,3,FALSE)</f>
        <v>#N/A</v>
      </c>
      <c r="G418" t="e">
        <f>VLOOKUP(A418,'Created-Categories-Web2'!A:H,8,FALSE)</f>
        <v>#N/A</v>
      </c>
      <c r="H418">
        <f>COUNTIF(M:M,M418)</f>
        <v>1</v>
      </c>
      <c r="I418" s="6" t="str">
        <f ca="1">IFERROR(__xludf.DUMMYFUNCTION("SPLIT(A2,""/"")"),"www.americanretailsupply.com")</f>
        <v>www.americanretailsupply.com</v>
      </c>
      <c r="J418">
        <v>65221</v>
      </c>
      <c r="K418" t="s">
        <v>23833</v>
      </c>
      <c r="L418" t="s">
        <v>23804</v>
      </c>
      <c r="M418" t="s">
        <v>23834</v>
      </c>
    </row>
    <row r="419" spans="1:13" ht="14.25" hidden="1">
      <c r="A419" s="4" t="s">
        <v>9216</v>
      </c>
      <c r="B419" t="str">
        <f>VLOOKUP(A419,'Created-Categories-Web2'!A:B,2,FALSE)</f>
        <v>Default Category/Store Display Cases; Racks &amp; Showcases/Modular Display Shelving/Complete Units</v>
      </c>
      <c r="C419" t="str">
        <f>SUBSTITUTE(A419,"www.americanretailsupply.com/","")</f>
        <v>65357/785883/Modular-Display-Shelving/Complete-Units.html</v>
      </c>
      <c r="D419" t="str">
        <f>IF(ISERROR(VLOOKUP(B419,'Staging Category Links'!A:D,4, FALSE)), "", VLOOKUP(B419,'Staging Category Links'!A:D,4, FALSE) &amp; ".html")</f>
        <v>store-display-cases-racks-showcases/modular-display-shelving/complete-units.html</v>
      </c>
      <c r="F419" s="5" t="str">
        <f>VLOOKUP(A419,'Created-Categories-Web2'!A:H,3,FALSE)</f>
        <v>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v>
      </c>
      <c r="G419">
        <f>VLOOKUP(A419,'Created-Categories-Web2'!A:H,8,FALSE)</f>
        <v>2</v>
      </c>
      <c r="H419">
        <f>COUNTIF(M:M,M419)</f>
        <v>1</v>
      </c>
      <c r="I419" s="6" t="str">
        <f ca="1">IFERROR(__xludf.DUMMYFUNCTION("SPLIT(A2,""/"")"),"www.americanretailsupply.com")</f>
        <v>www.americanretailsupply.com</v>
      </c>
      <c r="J419">
        <v>65357</v>
      </c>
      <c r="K419">
        <v>785883</v>
      </c>
      <c r="L419" t="s">
        <v>23860</v>
      </c>
      <c r="M419" t="s">
        <v>23861</v>
      </c>
    </row>
    <row r="420" spans="1:13" ht="14.25" hidden="1">
      <c r="A420" s="4" t="s">
        <v>23451</v>
      </c>
      <c r="B420" t="e">
        <f>VLOOKUP(A420,'Created-Categories-Web2'!A:B,2,FALSE)</f>
        <v>#N/A</v>
      </c>
      <c r="C420" t="str">
        <f>SUBSTITUTE(A420,"www.americanretailsupply.com/","")</f>
        <v>65069/777239/Personalized-Retail-Packaging-Collections/Confetti-Design-Packaging.html</v>
      </c>
      <c r="F420" s="5" t="e">
        <f>VLOOKUP(A420,'Created-Categories-Web2'!A:H,3,FALSE)</f>
        <v>#N/A</v>
      </c>
      <c r="G420" t="e">
        <f>VLOOKUP(A420,'Created-Categories-Web2'!A:H,8,FALSE)</f>
        <v>#N/A</v>
      </c>
      <c r="H420">
        <f>COUNTIF(M:M,M420)</f>
        <v>1</v>
      </c>
      <c r="I420" s="6" t="str">
        <f ca="1">IFERROR(__xludf.DUMMYFUNCTION("SPLIT(A2,""/"")"),"www.americanretailsupply.com")</f>
        <v>www.americanretailsupply.com</v>
      </c>
      <c r="J420">
        <v>65069</v>
      </c>
      <c r="K420">
        <v>777239</v>
      </c>
      <c r="L420" t="s">
        <v>23445</v>
      </c>
      <c r="M420" t="s">
        <v>23452</v>
      </c>
    </row>
    <row r="421" spans="1:13" ht="14.25" hidden="1">
      <c r="A421" s="4" t="s">
        <v>23786</v>
      </c>
      <c r="B421" t="e">
        <f>VLOOKUP(A421,'Created-Categories-Web2'!A:B,2,FALSE)</f>
        <v>#N/A</v>
      </c>
      <c r="C421" t="str">
        <f>SUBSTITUTE(A421,"www.americanretailsupply.com/","")</f>
        <v>65211/44198/Contemporary-Raw-Steel-Displays/Contemporary-18-Display-Hangers.html</v>
      </c>
      <c r="F421" s="5" t="e">
        <f>VLOOKUP(A421,'Created-Categories-Web2'!A:H,3,FALSE)</f>
        <v>#N/A</v>
      </c>
      <c r="G421" t="e">
        <f>VLOOKUP(A421,'Created-Categories-Web2'!A:H,8,FALSE)</f>
        <v>#N/A</v>
      </c>
      <c r="H421">
        <f>COUNTIF(M:M,M421)</f>
        <v>1</v>
      </c>
      <c r="I421" s="6" t="str">
        <f ca="1">IFERROR(__xludf.DUMMYFUNCTION("SPLIT(A2,""/"")"),"www.americanretailsupply.com")</f>
        <v>www.americanretailsupply.com</v>
      </c>
      <c r="J421">
        <v>65211</v>
      </c>
      <c r="K421">
        <v>44198</v>
      </c>
      <c r="L421" t="s">
        <v>23780</v>
      </c>
      <c r="M421" t="s">
        <v>23787</v>
      </c>
    </row>
    <row r="422" spans="1:13" ht="14.25" hidden="1">
      <c r="A422" s="4" t="s">
        <v>8979</v>
      </c>
      <c r="B422" t="str">
        <f>VLOOKUP(A422,'Created-Categories-Web2'!A:B,2,FALSE)</f>
        <v>Default Category/Store Display Cases; Racks &amp; Showcases/Display Racks/Contemporary Raw Steel Displays/Contemporary Design Display Racks</v>
      </c>
      <c r="C422" t="str">
        <f>SUBSTITUTE(A422,"www.americanretailsupply.com/","")</f>
        <v>65211/253859/Contemporary-Raw-Steel-Displays/Contemporary-Design-Display-Racks.html</v>
      </c>
      <c r="D422" t="str">
        <f>IF(ISERROR(VLOOKUP(B422,'Staging Category Links'!A:D,4, FALSE)), "", VLOOKUP(B422,'Staging Category Links'!A:D,4, FALSE) &amp; ".html")</f>
        <v>store-display-cases-racks-showcases/display-racks/contemporary-raw-steel-displays/contemporary-design-display-racks.html</v>
      </c>
      <c r="F422" s="5" t="str">
        <f>VLOOKUP(A422,'Created-Categories-Web2'!A:H,3,FALSE)</f>
        <v>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v>
      </c>
      <c r="G422">
        <f>VLOOKUP(A422,'Created-Categories-Web2'!A:H,8,FALSE)</f>
        <v>2</v>
      </c>
      <c r="H422">
        <f>COUNTIF(M:M,M422)</f>
        <v>1</v>
      </c>
      <c r="I422" s="6" t="str">
        <f ca="1">IFERROR(__xludf.DUMMYFUNCTION("SPLIT(A2,""/"")"),"www.americanretailsupply.com")</f>
        <v>www.americanretailsupply.com</v>
      </c>
      <c r="J422">
        <v>65211</v>
      </c>
      <c r="K422">
        <v>253859</v>
      </c>
      <c r="L422" t="s">
        <v>23780</v>
      </c>
      <c r="M422" t="s">
        <v>23781</v>
      </c>
    </row>
    <row r="423" spans="1:13" ht="14.25" hidden="1">
      <c r="A423" s="4" t="s">
        <v>8193</v>
      </c>
      <c r="B423" t="str">
        <f>VLOOKUP(A423,'Created-Categories-Web2'!A:B,2,FALSE)</f>
        <v>Default Category/Store Display Cases; Racks &amp; Showcases/Mannequins/Molded Forms/Contemporary Design Metal Dress Forms</v>
      </c>
      <c r="C423" t="str">
        <f>SUBSTITUTE(A423,"www.americanretailsupply.com/","")</f>
        <v>65153/253861/Molded-Forms/Contemporary-Design-Metal-Dress-Forms.html</v>
      </c>
      <c r="D423" t="str">
        <f>IF(ISERROR(VLOOKUP(B423,'Staging Category Links'!A:D,4, FALSE)), "", VLOOKUP(B423,'Staging Category Links'!A:D,4, FALSE) &amp; ".html")</f>
        <v>store-display-cases-racks-showcases/mannequins/molded-forms/contemporary-design-metal-dress-forms.html</v>
      </c>
      <c r="F423" s="5" t="str">
        <f>VLOOKUP(A423,'Created-Categories-Web2'!A:H,3,FALSE)</f>
        <v>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v>
      </c>
      <c r="G423">
        <f>VLOOKUP(A423,'Created-Categories-Web2'!A:H,8,FALSE)</f>
        <v>2</v>
      </c>
      <c r="H423">
        <f>COUNTIF(M:M,M423)</f>
        <v>1</v>
      </c>
      <c r="I423" s="6" t="str">
        <f ca="1">IFERROR(__xludf.DUMMYFUNCTION("SPLIT(A2,""/"")"),"www.americanretailsupply.com")</f>
        <v>www.americanretailsupply.com</v>
      </c>
      <c r="J423">
        <v>65153</v>
      </c>
      <c r="K423">
        <v>253861</v>
      </c>
      <c r="L423" t="s">
        <v>23625</v>
      </c>
      <c r="M423" t="s">
        <v>23632</v>
      </c>
    </row>
    <row r="424" spans="1:13" ht="14.25" hidden="1">
      <c r="A424" s="4" t="s">
        <v>5869</v>
      </c>
      <c r="B424" t="str">
        <f>VLOOKUP(A424,'Created-Categories-Web2'!A:B,2,FALSE)</f>
        <v>Default Category/Slatwall; Gridwall; Wall Display/Wallmount Brackets/Contemporary Design Wallmount Fixtures</v>
      </c>
      <c r="C424" t="str">
        <f>SUBSTITUTE(A424,"www.americanretailsupply.com/","")</f>
        <v>64940/253862/Wallmount-Brackets/Contemporary-Design-Wallmount-Fixtures.html</v>
      </c>
      <c r="D424" t="str">
        <f>IF(ISERROR(VLOOKUP(B424,'Staging Category Links'!A:D,4, FALSE)), "", VLOOKUP(B424,'Staging Category Links'!A:D,4, FALSE) &amp; ".html")</f>
        <v>slatwall-gridwall-wall-display/wallmount-brackets/contemporary-design-wallmount-fixtures.html</v>
      </c>
      <c r="F424" s="5" t="str">
        <f>VLOOKUP(A424,'Created-Categories-Web2'!A:H,3,FALSE)</f>
        <v>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v>
      </c>
      <c r="G424">
        <f>VLOOKUP(A424,'Created-Categories-Web2'!A:H,8,FALSE)</f>
        <v>5</v>
      </c>
      <c r="H424">
        <f>COUNTIF(M:M,M424)</f>
        <v>1</v>
      </c>
      <c r="I424" s="6" t="str">
        <f ca="1">IFERROR(__xludf.DUMMYFUNCTION("SPLIT(A2,""/"")"),"www.americanretailsupply.com")</f>
        <v>www.americanretailsupply.com</v>
      </c>
      <c r="J424">
        <v>64940</v>
      </c>
      <c r="K424">
        <v>253862</v>
      </c>
      <c r="L424" t="s">
        <v>23067</v>
      </c>
      <c r="M424" t="s">
        <v>23068</v>
      </c>
    </row>
    <row r="425" spans="1:13" ht="14.25" hidden="1">
      <c r="A425" s="4" t="s">
        <v>4800</v>
      </c>
      <c r="B425" t="str">
        <f>VLOOKUP(A425,'Created-Categories-Web2'!A:B,2,FALSE)</f>
        <v>Default Category/Closeouts/Closeout Packaging/Cord Metallic Tinsel 100 yds Silver</v>
      </c>
      <c r="C425" t="str">
        <f>SUBSTITUTE(A425,"www.americanretailsupply.com/","")</f>
        <v>64899/245425/Closeout-Packaging/Cord-Metallic-Tinsel-100-yds-Silver.html</v>
      </c>
      <c r="D425" t="str">
        <f>IF(ISERROR(VLOOKUP(B425,'Staging Category Links'!A:D,4, FALSE)), "", VLOOKUP(B425,'Staging Category Links'!A:D,4, FALSE) &amp; ".html")</f>
        <v>closeouts/closeout-packaging/cord-metallic-tinsel-100-yds-silver.html</v>
      </c>
      <c r="F425" s="5" t="str">
        <f>VLOOKUP(A425,'Created-Categories-Web2'!A:H,3,FALSE)</f>
        <v>Pricing limited to quantity on hand</v>
      </c>
      <c r="G425">
        <f>VLOOKUP(A425,'Created-Categories-Web2'!A:H,8,FALSE)</f>
        <v>1</v>
      </c>
      <c r="H425">
        <f>COUNTIF(M:M,M425)</f>
        <v>1</v>
      </c>
      <c r="I425" s="6" t="str">
        <f ca="1">IFERROR(__xludf.DUMMYFUNCTION("SPLIT(A2,""/"")"),"www.americanretailsupply.com")</f>
        <v>www.americanretailsupply.com</v>
      </c>
      <c r="J425">
        <v>64899</v>
      </c>
      <c r="K425">
        <v>245425</v>
      </c>
      <c r="L425" t="s">
        <v>22880</v>
      </c>
      <c r="M425" t="s">
        <v>22887</v>
      </c>
    </row>
    <row r="426" spans="1:13" ht="14.25" hidden="1">
      <c r="A426" s="4" t="s">
        <v>3653</v>
      </c>
      <c r="B426" t="str">
        <f>VLOOKUP(A426,'Created-Categories-Web2'!A:B,2,FALSE)</f>
        <v>Default Category/Store Display Cases; Racks &amp; Showcases/Showcases/Laminate Metal Showcases/Corner Fill Display Cases</v>
      </c>
      <c r="C426" t="str">
        <f>SUBSTITUTE(A426,"www.americanretailsupply.com/","")</f>
        <v>64830/174387/LaminateMetal-Showcases/Corner-Fill-Display-Cases.html</v>
      </c>
      <c r="D426" t="str">
        <f>IF(ISERROR(VLOOKUP(B426,'Staging Category Links'!A:D,4, FALSE)), "", VLOOKUP(B426,'Staging Category Links'!A:D,4, FALSE) &amp; ".html")</f>
        <v>store-display-cases-racks-showcases/showcases/laminate-metal-showcases/corner-fill-display-cases.html</v>
      </c>
      <c r="F426" s="5" t="str">
        <f>VLOOKUP(A426,'Created-Categories-Web2'!A:H,3,FALSE)</f>
        <v>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v>
      </c>
      <c r="G426">
        <f>VLOOKUP(A426,'Created-Categories-Web2'!A:H,8,FALSE)</f>
        <v>8</v>
      </c>
      <c r="H426">
        <f>COUNTIF(M:M,M426)</f>
        <v>1</v>
      </c>
      <c r="I426" s="6" t="str">
        <f ca="1">IFERROR(__xludf.DUMMYFUNCTION("SPLIT(A2,""/"")"),"www.americanretailsupply.com")</f>
        <v>www.americanretailsupply.com</v>
      </c>
      <c r="J426">
        <v>64830</v>
      </c>
      <c r="K426">
        <v>174387</v>
      </c>
      <c r="L426" t="s">
        <v>19359</v>
      </c>
      <c r="M426" t="s">
        <v>19396</v>
      </c>
    </row>
    <row r="427" spans="1:13" ht="14.25" hidden="1">
      <c r="A427" s="4" t="s">
        <v>1051</v>
      </c>
      <c r="B427" t="str">
        <f>VLOOKUP(A427,'Created-Categories-Web2'!A:B,2,FALSE)</f>
        <v>Default Category/Advertising Aids/Contest Boxes/Corrugated Contest Box</v>
      </c>
      <c r="C427" t="str">
        <f>SUBSTITUTE(A427,"www.americanretailsupply.com/","")</f>
        <v>64695/173651/Contest-Boxes/Corrugated-Contest-Box.html</v>
      </c>
      <c r="D427" t="str">
        <f>IF(ISERROR(VLOOKUP(B427,'Staging Category Links'!A:D,4, FALSE)), "", VLOOKUP(B427,'Staging Category Links'!A:D,4, FALSE) &amp; ".html")</f>
        <v>advertising-aids/contest-boxes/corrugated-contest-box.html</v>
      </c>
      <c r="F427" s="5" t="str">
        <f>VLOOKUP(A427,'Created-Categories-Web2'!A:H,3,FALSE)</f>
        <v>The contest box is 11 x 11 x 14" when assembled.  The red on white attention getting boxes generate excitement for your contest.  Made of sturdy white cardboard. The one piece design assembles easily in seconds without tape.&lt;br&gt;</v>
      </c>
      <c r="G427">
        <f>VLOOKUP(A427,'Created-Categories-Web2'!A:H,8,FALSE)</f>
        <v>1</v>
      </c>
      <c r="H427">
        <f>COUNTIF(M:M,M427)</f>
        <v>1</v>
      </c>
      <c r="I427" s="6" t="str">
        <f ca="1">IFERROR(__xludf.DUMMYFUNCTION("SPLIT(A2,""/"")"),"www.americanretailsupply.com")</f>
        <v>www.americanretailsupply.com</v>
      </c>
      <c r="J427">
        <v>64695</v>
      </c>
      <c r="K427">
        <v>173651</v>
      </c>
      <c r="L427" t="s">
        <v>6604</v>
      </c>
      <c r="M427" t="s">
        <v>6605</v>
      </c>
    </row>
    <row r="428" spans="1:13" ht="14.25" hidden="1">
      <c r="A428" s="4" t="s">
        <v>5110</v>
      </c>
      <c r="B428" t="str">
        <f>VLOOKUP(A428,'Created-Categories-Web2'!A:B,2,FALSE)</f>
        <v>Default Category/Closeouts/Miscellaneous Closeout/Corrugated Contest Boxes</v>
      </c>
      <c r="C428" t="str">
        <f>SUBSTITUTE(A428,"www.americanretailsupply.com/","")</f>
        <v>64905/244591/Miscellaneous-Closeout/Corrugated-Contest-Boxes.html</v>
      </c>
      <c r="D428" t="str">
        <f>IF(ISERROR(VLOOKUP(B428,'Staging Category Links'!A:D,4, FALSE)), "", VLOOKUP(B428,'Staging Category Links'!A:D,4, FALSE) &amp; ".html")</f>
        <v>closeouts/miscellaneous-closeout/corrugated-contest-boxes.html</v>
      </c>
      <c r="F428" s="5" t="str">
        <f>VLOOKUP(A428,'Created-Categories-Web2'!A:H,3,FALSE)</f>
        <v>The contest box is 11 x 11 x 14" when assembled.  The red on white attention getting boxes generate excitement for your contest.  Made of sturdy white cardboard. The one piece design assembles easily in seconds without tape. Pricing limited to quantity on hand.</v>
      </c>
      <c r="G428">
        <f>VLOOKUP(A428,'Created-Categories-Web2'!A:H,8,FALSE)</f>
        <v>1</v>
      </c>
      <c r="H428">
        <f>COUNTIF(M:M,M428)</f>
        <v>1</v>
      </c>
      <c r="I428" s="6" t="str">
        <f ca="1">IFERROR(__xludf.DUMMYFUNCTION("SPLIT(A2,""/"")"),"www.americanretailsupply.com")</f>
        <v>www.americanretailsupply.com</v>
      </c>
      <c r="J428">
        <v>64905</v>
      </c>
      <c r="K428">
        <v>244591</v>
      </c>
      <c r="L428" t="s">
        <v>22944</v>
      </c>
      <c r="M428" t="s">
        <v>22956</v>
      </c>
    </row>
    <row r="429" spans="1:13" ht="14.25" hidden="1">
      <c r="A429" s="4" t="s">
        <v>4338</v>
      </c>
      <c r="B429" t="str">
        <f>VLOOKUP(A429,'Created-Categories-Web2'!A:B,2,FALSE)</f>
        <v>Default Category/General Store Supplies/Shipping Supplies/Corrugated Corner Protection Pads</v>
      </c>
      <c r="C429" t="str">
        <f>SUBSTITUTE(A429,"www.americanretailsupply.com/","")</f>
        <v>64859/176652/Shipping-Supplies/Corrugated-Corner-Protection-Pads.html</v>
      </c>
      <c r="D429" t="str">
        <f>IF(ISERROR(VLOOKUP(B429,'Staging Category Links'!A:D,4, FALSE)), "", VLOOKUP(B429,'Staging Category Links'!A:D,4, FALSE) &amp; ".html")</f>
        <v>general-store-supplies/shipping-supplies/corrugated-corner-protection-pads.html</v>
      </c>
      <c r="F429" s="5" t="str">
        <f>VLOOKUP(A429,'Created-Categories-Web2'!A:H,3,FALSE)</f>
        <v>Corrugated Corner Pads (Die Cut)&lt;br&gt;125# Test #3 White Outside, Furnished flat&lt;br&gt;50 per bundle Inside Dimensions- Length x Width x Depth</v>
      </c>
      <c r="G429">
        <f>VLOOKUP(A429,'Created-Categories-Web2'!A:H,8,FALSE)</f>
        <v>5</v>
      </c>
      <c r="H429">
        <f>COUNTIF(M:M,M429)</f>
        <v>1</v>
      </c>
      <c r="I429" s="6" t="str">
        <f ca="1">IFERROR(__xludf.DUMMYFUNCTION("SPLIT(A2,""/"")"),"www.americanretailsupply.com")</f>
        <v>www.americanretailsupply.com</v>
      </c>
      <c r="J429">
        <v>64859</v>
      </c>
      <c r="K429">
        <v>176652</v>
      </c>
      <c r="L429" t="s">
        <v>22207</v>
      </c>
      <c r="M429" t="s">
        <v>22237</v>
      </c>
    </row>
    <row r="430" spans="1:13" ht="14.25" hidden="1">
      <c r="A430" s="4" t="s">
        <v>9181</v>
      </c>
      <c r="B430" t="str">
        <f>VLOOKUP(A430,'Created-Categories-Web2'!A:B,2,FALSE)</f>
        <v>Default Category/Slatwall; Gridwall; Wall Display/Slatwall/3D Textured Slatwall/Corrugated Metal Textured Slatwall</v>
      </c>
      <c r="C430" t="str">
        <f>SUBSTITUTE(A430,"www.americanretailsupply.com/","")</f>
        <v>65349/786915/3D-Textured-Slatwall/Corrugated-Metal-Textured-Slatwall.html</v>
      </c>
      <c r="D430" t="str">
        <f>IF(ISERROR(VLOOKUP(B430,'Staging Category Links'!A:D,4, FALSE)), "", VLOOKUP(B430,'Staging Category Links'!A:D,4, FALSE) &amp; ".html")</f>
        <v>slatwall-gridwall-wall-display/slatwall/3d-textured-slatwall/corrugated-metal-textured-slatwall.html</v>
      </c>
      <c r="F430" s="5" t="str">
        <f>VLOOKUP(A430,'Created-Categories-Web2'!A:H,3,FALSE)</f>
        <v>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v>
      </c>
      <c r="G430">
        <f>VLOOKUP(A430,'Created-Categories-Web2'!A:H,8,FALSE)</f>
        <v>4</v>
      </c>
      <c r="H430">
        <f>COUNTIF(M:M,M430)</f>
        <v>1</v>
      </c>
      <c r="I430" s="6" t="str">
        <f ca="1">IFERROR(__xludf.DUMMYFUNCTION("SPLIT(A2,""/"")"),"www.americanretailsupply.com")</f>
        <v>www.americanretailsupply.com</v>
      </c>
      <c r="J430">
        <v>65349</v>
      </c>
      <c r="K430">
        <v>786915</v>
      </c>
      <c r="L430" t="s">
        <v>23840</v>
      </c>
      <c r="M430" t="s">
        <v>23854</v>
      </c>
    </row>
    <row r="431" spans="1:13" ht="14.25" hidden="1">
      <c r="A431" s="4" t="s">
        <v>8877</v>
      </c>
      <c r="B431" t="str">
        <f>VLOOKUP(A431,'Created-Categories-Web2'!A:B,2,FALSE)</f>
        <v>Default Category/General Store Supplies/Apparel Accessories Apparel Store Supplies/Cosmetic Stain Remover</v>
      </c>
      <c r="C431" t="str">
        <f>SUBSTITUTE(A431,"www.americanretailsupply.com/","")</f>
        <v>65197/36372/Apparel-Accessories--Apparel-Store-Supplies/Cosmetic-Stain-Remover.html</v>
      </c>
      <c r="D431" t="str">
        <f>IF(ISERROR(VLOOKUP(B431,'Staging Category Links'!A:D,4, FALSE)), "", VLOOKUP(B431,'Staging Category Links'!A:D,4, FALSE) &amp; ".html")</f>
        <v>general-store-supplies/apparel-accessories-apparel-store-supplies/cosmetic-stain-remover.html</v>
      </c>
      <c r="F431" s="5" t="str">
        <f>VLOOKUP(A431,'Created-Categories-Web2'!A:H,3,FALSE)</f>
        <v>The Cosmetic Stain Remover comes in two sizes and are great to get the remains of make-up out of clothing or anything else it may stain.</v>
      </c>
      <c r="G431">
        <f>VLOOKUP(A431,'Created-Categories-Web2'!A:H,8,FALSE)</f>
        <v>2</v>
      </c>
      <c r="H431">
        <f>COUNTIF(M:M,M431)</f>
        <v>1</v>
      </c>
      <c r="I431" s="6" t="str">
        <f ca="1">IFERROR(__xludf.DUMMYFUNCTION("SPLIT(A2,""/"")"),"www.americanretailsupply.com")</f>
        <v>www.americanretailsupply.com</v>
      </c>
      <c r="J431">
        <v>65197</v>
      </c>
      <c r="K431">
        <v>36372</v>
      </c>
      <c r="L431" t="s">
        <v>23755</v>
      </c>
      <c r="M431" t="s">
        <v>23759</v>
      </c>
    </row>
    <row r="432" spans="1:13" ht="14.25" hidden="1">
      <c r="A432" s="4" t="s">
        <v>3521</v>
      </c>
      <c r="B432" t="str">
        <f>VLOOKUP(A432,'Created-Categories-Web2'!A:B,2,FALSE)</f>
        <v>Default Category/Store Display Cases; Racks &amp; Showcases/Display Racks/Wire Rack Components/Counter Rack Metal Base</v>
      </c>
      <c r="C432" t="str">
        <f>SUBSTITUTE(A432,"www.americanretailsupply.com/","")</f>
        <v>64799/47248/Wire-Rack-Components/Counter-Rack-Metal-Base.html</v>
      </c>
      <c r="D432" t="str">
        <f>IF(ISERROR(VLOOKUP(B432,'Staging Category Links'!A:D,4, FALSE)), "", VLOOKUP(B432,'Staging Category Links'!A:D,4, FALSE) &amp; ".html")</f>
        <v>store-display-cases-racks-showcases/display-racks/wire-rack-components/counter-rack-metal-base.html</v>
      </c>
      <c r="F432" s="5" t="str">
        <f>VLOOKUP(A432,'Created-Categories-Web2'!A:H,3,FALSE)</f>
        <v>The Counter Rack Metal Base is an 8" square.</v>
      </c>
      <c r="G432">
        <f>VLOOKUP(A432,'Created-Categories-Web2'!A:H,8,FALSE)</f>
        <v>1</v>
      </c>
      <c r="H432">
        <f>COUNTIF(M:M,M432)</f>
        <v>1</v>
      </c>
      <c r="I432" s="6" t="str">
        <f ca="1">IFERROR(__xludf.DUMMYFUNCTION("SPLIT(A2,""/"")"),"www.americanretailsupply.com")</f>
        <v>www.americanretailsupply.com</v>
      </c>
      <c r="J432">
        <v>64799</v>
      </c>
      <c r="K432">
        <v>47248</v>
      </c>
      <c r="L432" t="s">
        <v>17742</v>
      </c>
      <c r="M432" t="s">
        <v>17794</v>
      </c>
    </row>
    <row r="433" spans="1:14" ht="14.25" hidden="1">
      <c r="A433" s="4" t="s">
        <v>3069</v>
      </c>
      <c r="B433" t="str">
        <f>VLOOKUP(A433,'Created-Categories-Web2'!A:B,2,FALSE)</f>
        <v>Default Category/Store Display Cases; Racks &amp; Showcases/Jewelry Displays/Necklace &amp; Bracelet Displays/Countertop Bracelet Display</v>
      </c>
      <c r="C433" t="str">
        <f>SUBSTITUTE(A433,"www.americanretailsupply.com/","")</f>
        <v>64787/756144/Necklace--Bracelet-Displays/Countertop-Bracelet-Display.html</v>
      </c>
      <c r="D433" t="str">
        <f>IF(ISERROR(VLOOKUP(B433,'Staging Category Links'!A:D,4, FALSE)), "", VLOOKUP(B433,'Staging Category Links'!A:D,4, FALSE) &amp; ".html")</f>
        <v>store-display-cases-racks-showcases/jewelry-displays/necklace-bracelet-displays/countertop-bracelet-display.html</v>
      </c>
      <c r="F433" s="5" t="str">
        <f>VLOOKUP(A433,'Created-Categories-Web2'!A:H,3,FALSE)</f>
        <v>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v>
      </c>
      <c r="G433">
        <f>VLOOKUP(A433,'Created-Categories-Web2'!A:H,8,FALSE)</f>
        <v>1</v>
      </c>
      <c r="H433">
        <f>COUNTIF(M:M,M433)</f>
        <v>1</v>
      </c>
      <c r="I433" s="6" t="str">
        <f ca="1">IFERROR(__xludf.DUMMYFUNCTION("SPLIT(A2,""/"")"),"www.americanretailsupply.com")</f>
        <v>www.americanretailsupply.com</v>
      </c>
      <c r="J433">
        <v>64787</v>
      </c>
      <c r="K433">
        <v>756144</v>
      </c>
      <c r="L433" t="s">
        <v>15947</v>
      </c>
      <c r="M433" t="s">
        <v>16599</v>
      </c>
    </row>
    <row r="434" spans="1:14" ht="14.25" hidden="1">
      <c r="A434" s="4" t="s">
        <v>3883</v>
      </c>
      <c r="B434" t="str">
        <f>VLOOKUP(A434,'Created-Categories-Web2'!A:B,2,FALSE)</f>
        <v>Default Category/Store Display Cases; Racks &amp; Showcases/Showcases/Hardwood Showcases/Countertop Cases</v>
      </c>
      <c r="C434" t="str">
        <f>SUBSTITUTE(A434,"www.americanretailsupply.com/","")</f>
        <v>64831/47233/Hardwood-Showcases/Countertop-Cases.html</v>
      </c>
      <c r="D434" t="str">
        <f>IF(ISERROR(VLOOKUP(B434,'Staging Category Links'!A:D,4, FALSE)), "", VLOOKUP(B434,'Staging Category Links'!A:D,4, FALSE) &amp; ".html")</f>
        <v>store-display-cases-racks-showcases/showcases/hardwood-showcases/countertop-cases.html</v>
      </c>
      <c r="F434" s="5" t="str">
        <f>VLOOKUP(A434,'Created-Categories-Web2'!A:H,3,FALSE)</f>
        <v>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v>
      </c>
      <c r="G434">
        <f>VLOOKUP(A434,'Created-Categories-Web2'!A:H,8,FALSE)</f>
        <v>8</v>
      </c>
      <c r="H434">
        <f>COUNTIF(M:M,M434)</f>
        <v>1</v>
      </c>
      <c r="I434" s="6" t="str">
        <f ca="1">IFERROR(__xludf.DUMMYFUNCTION("SPLIT(A2,""/"")"),"www.americanretailsupply.com")</f>
        <v>www.americanretailsupply.com</v>
      </c>
      <c r="J434">
        <v>64831</v>
      </c>
      <c r="K434">
        <v>47233</v>
      </c>
      <c r="L434" t="s">
        <v>19922</v>
      </c>
      <c r="M434" t="s">
        <v>20329</v>
      </c>
    </row>
    <row r="435" spans="1:14" ht="14.25" hidden="1">
      <c r="A435" s="4" t="s">
        <v>5101</v>
      </c>
      <c r="B435" t="str">
        <f>VLOOKUP(A435,'Created-Categories-Web2'!A:B,2,FALSE)</f>
        <v>Default Category/Closeouts/Miscellaneous Closeout/Counter Top Frame</v>
      </c>
      <c r="C435" t="str">
        <f>SUBSTITUTE(A435,"www.americanretailsupply.com/","")</f>
        <v>64905/243054/Miscellaneous-Closeout/Counter-Top-Frame.html</v>
      </c>
      <c r="D435" t="str">
        <f>IF(ISERROR(VLOOKUP(B435,'Staging Category Links'!A:D,4, FALSE)), "", VLOOKUP(B435,'Staging Category Links'!A:D,4, FALSE) &amp; ".html")</f>
        <v>closeouts/miscellaneous-closeout/counter-top-frame.html</v>
      </c>
      <c r="F435" s="5" t="str">
        <f>VLOOKUP(A435,'Created-Categories-Web2'!A:H,3,FALSE)</f>
        <v>Counter Top Frame with Soft Felt Base</v>
      </c>
      <c r="G435">
        <f>VLOOKUP(A435,'Created-Categories-Web2'!A:H,8,FALSE)</f>
        <v>1</v>
      </c>
      <c r="H435">
        <f>COUNTIF(M:M,M435)</f>
        <v>1</v>
      </c>
      <c r="I435" s="6" t="str">
        <f ca="1">IFERROR(__xludf.DUMMYFUNCTION("SPLIT(A2,""/"")"),"www.americanretailsupply.com")</f>
        <v>www.americanretailsupply.com</v>
      </c>
      <c r="J435">
        <v>64905</v>
      </c>
      <c r="K435">
        <v>243054</v>
      </c>
      <c r="L435" t="s">
        <v>22944</v>
      </c>
      <c r="M435" t="s">
        <v>22954</v>
      </c>
    </row>
    <row r="436" spans="1:14" ht="14.25" hidden="1">
      <c r="A436" s="4" t="s">
        <v>8701</v>
      </c>
      <c r="B436" t="str">
        <f>VLOOKUP(A436,'Created-Categories-Web2'!A:B,2,FALSE)</f>
        <v>Default Category/Store Display Cases; Racks &amp; Showcases/Garment &amp; Hat Racks/Countertop Hat Racks</v>
      </c>
      <c r="C436" t="str">
        <f>SUBSTITUTE(A436,"www.americanretailsupply.com/","")</f>
        <v>65194/708557/Garment--Hat-Racks/Countertop-Hat-Racks.html</v>
      </c>
      <c r="D436" t="str">
        <f>IF(ISERROR(VLOOKUP(B436,'Staging Category Links'!A:D,4, FALSE)), "", VLOOKUP(B436,'Staging Category Links'!A:D,4, FALSE) &amp; ".html")</f>
        <v>store-display-cases-racks-showcases/garment-hat-racks/countertop-hat-racks.html</v>
      </c>
      <c r="F436" s="5" t="str">
        <f>VLOOKUP(A436,'Created-Categories-Web2'!A:H,3,FALSE)</f>
        <v>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v>
      </c>
      <c r="G436">
        <f>VLOOKUP(A436,'Created-Categories-Web2'!A:H,8,FALSE)</f>
        <v>3</v>
      </c>
      <c r="H436">
        <f>COUNTIF(M:M,M436)</f>
        <v>1</v>
      </c>
      <c r="I436" s="6" t="str">
        <f ca="1">IFERROR(__xludf.DUMMYFUNCTION("SPLIT(A2,""/"")"),"www.americanretailsupply.com")</f>
        <v>www.americanretailsupply.com</v>
      </c>
      <c r="J436">
        <v>65194</v>
      </c>
      <c r="K436">
        <v>708557</v>
      </c>
      <c r="L436" t="s">
        <v>23719</v>
      </c>
      <c r="M436" t="s">
        <v>23726</v>
      </c>
    </row>
    <row r="437" spans="1:14" ht="14.25" hidden="1">
      <c r="A437" s="4" t="s">
        <v>8571</v>
      </c>
      <c r="B437" t="str">
        <f>VLOOKUP(A437,'Created-Categories-Web2'!A:B,2,FALSE)</f>
        <v>Default Category/Store Display Cases; Racks &amp; Showcases/Display Racks/Literature Racks/Countertop Literature Racks</v>
      </c>
      <c r="C437" t="str">
        <f>SUBSTITUTE(A437,"www.americanretailsupply.com/","")</f>
        <v>65181/225166/Literature-Racks/Countertop-Literature-Racks.html</v>
      </c>
      <c r="D437" t="str">
        <f>IF(ISERROR(VLOOKUP(B437,'Staging Category Links'!A:D,4, FALSE)), "", VLOOKUP(B437,'Staging Category Links'!A:D,4, FALSE) &amp; ".html")</f>
        <v>store-display-cases-racks-showcases/display-racks/literature-racks/countertop-literature-racks.html</v>
      </c>
      <c r="F437" s="5" t="str">
        <f>VLOOKUP(A437,'Created-Categories-Web2'!A:H,3,FALSE)</f>
        <v>Literature Racks for countertop use are available in black only. &lt;br&gt;Dimensions: 25 1/2" w x 19" D x 21" H</v>
      </c>
      <c r="G437">
        <f>VLOOKUP(A437,'Created-Categories-Web2'!A:H,8,FALSE)</f>
        <v>2</v>
      </c>
      <c r="H437">
        <f>COUNTIF(M:M,M437)</f>
        <v>1</v>
      </c>
      <c r="I437" s="6" t="str">
        <f ca="1">IFERROR(__xludf.DUMMYFUNCTION("SPLIT(A2,""/"")"),"www.americanretailsupply.com")</f>
        <v>www.americanretailsupply.com</v>
      </c>
      <c r="J437">
        <v>65181</v>
      </c>
      <c r="K437">
        <v>225166</v>
      </c>
      <c r="L437" t="s">
        <v>23700</v>
      </c>
      <c r="M437" t="s">
        <v>23701</v>
      </c>
    </row>
    <row r="438" spans="1:14" ht="14.25" hidden="1">
      <c r="A438" s="4" t="s">
        <v>7035</v>
      </c>
      <c r="B438" t="str">
        <f>VLOOKUP(A438,'Created-Categories-Web2'!A:B,2,FALSE)</f>
        <v>Default Category/Advertising Aids/Sign Card Frames and Vinyl Envelopes/Chrome Sign Card Frames/Counter Top Metal Card Frames</v>
      </c>
      <c r="C438" t="str">
        <f>SUBSTITUTE(A438,"www.americanretailsupply.com/","")</f>
        <v>64984/782377/Chrome-Sign-Card-Frames/Counter-Top-Metal-Card-Frames.html</v>
      </c>
      <c r="D438" t="str">
        <f>IF(ISERROR(VLOOKUP(B438,'Staging Category Links'!A:D,4, FALSE)), "", VLOOKUP(B438,'Staging Category Links'!A:D,4, FALSE) &amp; ".html")</f>
        <v>advertising-aids/sign-card-frames-and-vinyl-envelopes/chrome-sign-card-frames/counter-top-metal-card-frames.html</v>
      </c>
      <c r="F438" s="5" t="str">
        <f>VLOOKUP(A438,'Created-Categories-Web2'!A:H,3,FALSE)</f>
        <v>The Counter Top Frame with Base is a horizontal only frame is mounted on 2 to 4" stems with 3 1/2"x 5" felt bottom base.</v>
      </c>
      <c r="G438">
        <f>VLOOKUP(A438,'Created-Categories-Web2'!A:H,8,FALSE)</f>
        <v>4</v>
      </c>
      <c r="H438">
        <f>COUNTIF(M:M,M438)</f>
        <v>1</v>
      </c>
      <c r="I438" s="6" t="str">
        <f ca="1">IFERROR(__xludf.DUMMYFUNCTION("SPLIT(A2,""/"")"),"www.americanretailsupply.com")</f>
        <v>www.americanretailsupply.com</v>
      </c>
      <c r="J438">
        <v>64984</v>
      </c>
      <c r="K438">
        <v>782377</v>
      </c>
      <c r="L438" t="s">
        <v>23312</v>
      </c>
      <c r="M438" t="s">
        <v>23314</v>
      </c>
    </row>
    <row r="439" spans="1:14" ht="14.25" hidden="1">
      <c r="A439" s="4" t="s">
        <v>8284</v>
      </c>
      <c r="B439" t="str">
        <f>VLOOKUP(A439,'Created-Categories-Web2'!A:B,2,FALSE)</f>
        <v>Default Category/Store Display Cases; Racks &amp; Showcases/Mannequins/Costumers/Countertop with Shoulder Bar Black</v>
      </c>
      <c r="C439" t="str">
        <f>SUBSTITUTE(A439,"www.americanretailsupply.com/","")</f>
        <v>65154/156071/Costumers/Countertop-with-Shoulder-Bar-Black.html</v>
      </c>
      <c r="D439" t="str">
        <f>IF(ISERROR(VLOOKUP(B439,'Staging Category Links'!A:D,4, FALSE)), "", VLOOKUP(B439,'Staging Category Links'!A:D,4, FALSE) &amp; ".html")</f>
        <v>store-display-cases-racks-showcases/mannequins/costumers/countertop-with-shoulder-bar-black.html</v>
      </c>
      <c r="F439" s="5" t="str">
        <f>VLOOKUP(A439,'Created-Categories-Web2'!A:H,3,FALSE)</f>
        <v>Attractive and very affordable Countertop with Shoulder Bar Black is a metal costumer is made of epoxy coated square tubing. Finish in Matte Black. The removable bar allows for easy dressing and undressing. Base is 12" x 15".&lt;br&gt;Product Dimensions: 36"H; Hanger is 19"W &lt;br&gt;</v>
      </c>
      <c r="G439">
        <f>VLOOKUP(A439,'Created-Categories-Web2'!A:H,8,FALSE)</f>
        <v>1</v>
      </c>
      <c r="H439">
        <f>COUNTIF(M:M,M439)</f>
        <v>1</v>
      </c>
      <c r="I439" s="6" t="str">
        <f ca="1">IFERROR(__xludf.DUMMYFUNCTION("SPLIT(A2,""/"")"),"www.americanretailsupply.com")</f>
        <v>www.americanretailsupply.com</v>
      </c>
      <c r="J439">
        <v>65154</v>
      </c>
      <c r="K439">
        <v>156071</v>
      </c>
      <c r="L439" t="s">
        <v>23640</v>
      </c>
      <c r="M439" t="s">
        <v>23644</v>
      </c>
    </row>
    <row r="440" spans="1:14" ht="14.25" hidden="1">
      <c r="A440" s="4" t="s">
        <v>2060</v>
      </c>
      <c r="B440" t="str">
        <f>VLOOKUP(A440,'Created-Categories-Web2'!A:B,2,FALSE)</f>
        <v>Default Category/Gift Wrapping &amp; Packaging/Bows &amp; Ribbon/Curling Ribbon/Crimped Metallic Tone Curling Ribbon</v>
      </c>
      <c r="C440" t="str">
        <f>SUBSTITUTE(A440,"www.americanretailsupply.com/","")</f>
        <v>64735/19866/Curling-Ribbon/Crimped-Metallic-Tone-Curling-Ribbon.html</v>
      </c>
      <c r="D440" t="str">
        <f>IF(ISERROR(VLOOKUP(B440,'Staging Category Links'!A:D,4, FALSE)), "", VLOOKUP(B440,'Staging Category Links'!A:D,4, FALSE) &amp; ".html")</f>
        <v>gift-wrapping-packaging/bows-ribbon/curling-ribbon/crimped-metallic-tone-curling-ribbon.html</v>
      </c>
      <c r="F440" s="5" t="str">
        <f>VLOOKUP(A440,'Created-Categories-Web2'!A:H,3,FALSE)</f>
        <v>Crimped Metallic Tone Curling Ribbon available in emerald, red, silver, and gold.&lt;br&gt;Order curling ribbon by the roll.&lt;br&gt;Roll sizes are 3/16" x 250 yards.</v>
      </c>
      <c r="G440">
        <f>VLOOKUP(A440,'Created-Categories-Web2'!A:H,8,FALSE)</f>
        <v>4</v>
      </c>
      <c r="H440">
        <f>COUNTIF(M:M,M440)</f>
        <v>1</v>
      </c>
      <c r="I440" s="6" t="str">
        <f ca="1">IFERROR(__xludf.DUMMYFUNCTION("SPLIT(A2,""/"")"),"www.americanretailsupply.com")</f>
        <v>www.americanretailsupply.com</v>
      </c>
      <c r="J440">
        <v>64735</v>
      </c>
      <c r="K440">
        <v>19866</v>
      </c>
      <c r="L440" t="s">
        <v>12233</v>
      </c>
      <c r="M440" t="s">
        <v>12270</v>
      </c>
    </row>
    <row r="441" spans="1:14" ht="14.25" hidden="1">
      <c r="A441" s="4" t="s">
        <v>1206</v>
      </c>
      <c r="B441" t="str">
        <f>VLOOKUP(A441,'Created-Categories-Web2'!A:B,2,FALSE)</f>
        <v>Default Category/Gift Wrapping &amp; Packaging/Tissue Paper; Shreds &amp; Polypropylene Rolls/Shreds/Crinkle Cut Shred</v>
      </c>
      <c r="C441" t="str">
        <f>SUBSTITUTE(A441,"www.americanretailsupply.com/","")</f>
        <v>64704/19927/Shreds/Crinkle-Cut-Shred.html</v>
      </c>
      <c r="D441" t="str">
        <f>IF(ISERROR(VLOOKUP(B441,'Staging Category Links'!A:D,4, FALSE)), "", VLOOKUP(B441,'Staging Category Links'!A:D,4, FALSE) &amp; ".html")</f>
        <v>gift-wrapping-packaging/tissue-paper-shreds-polypropylene-rolls/shreds/crinkle-cut-shred.html</v>
      </c>
      <c r="F441" s="5" t="str">
        <f>VLOOKUP(A441,'Created-Categories-Web2'!A:H,3,FALSE)</f>
        <v>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v>
      </c>
      <c r="G441">
        <f>VLOOKUP(A441,'Created-Categories-Web2'!A:H,8,FALSE)</f>
        <v>75</v>
      </c>
      <c r="H441">
        <f>COUNTIF(M:M,M441)</f>
        <v>1</v>
      </c>
      <c r="I441" s="6" t="str">
        <f ca="1">IFERROR(__xludf.DUMMYFUNCTION("SPLIT(A2,""/"")"),"www.americanretailsupply.com")</f>
        <v>www.americanretailsupply.com</v>
      </c>
      <c r="J441">
        <v>64704</v>
      </c>
      <c r="K441">
        <v>19927</v>
      </c>
      <c r="L441" t="s">
        <v>644</v>
      </c>
      <c r="M441" t="s">
        <v>7512</v>
      </c>
    </row>
    <row r="442" spans="1:14" ht="14.25" hidden="1">
      <c r="A442" s="4" t="s">
        <v>6465</v>
      </c>
      <c r="B442" t="str">
        <f>VLOOKUP(A442,'Created-Categories-Web2'!A:B,2,FALSE)</f>
        <v>Default Category/Slatwall; Gridwall; Wall Display/Merchandising Bars; Hangrod; Crossbars/Cross Bars/Crossbar Accessories</v>
      </c>
      <c r="C442" t="str">
        <f>SUBSTITUTE(A442,"www.americanretailsupply.com/","")</f>
        <v>64960/37818/Cross-Bars/Crossbar-Accessories.html</v>
      </c>
      <c r="D442" t="str">
        <f>IF(ISERROR(VLOOKUP(B442,'Staging Category Links'!A:D,4, FALSE)), "", VLOOKUP(B442,'Staging Category Links'!A:D,4, FALSE) &amp; ".html")</f>
        <v>slatwall-gridwall-wall-display/merchandising-bars-hangrod-crossbars/cross-bars/crossbar-accessories.html</v>
      </c>
      <c r="F442" s="5" t="str">
        <f>VLOOKUP(A442,'Created-Categories-Web2'!A:H,3,FALSE)</f>
        <v>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v>
      </c>
      <c r="G442">
        <f>VLOOKUP(A442,'Created-Categories-Web2'!A:H,8,FALSE)</f>
        <v>16</v>
      </c>
      <c r="H442">
        <f>COUNTIF(M:M,M442)</f>
        <v>1</v>
      </c>
      <c r="I442" s="6" t="str">
        <f ca="1">IFERROR(__xludf.DUMMYFUNCTION("SPLIT(A2,""/"")"),"www.americanretailsupply.com")</f>
        <v>www.americanretailsupply.com</v>
      </c>
      <c r="J442">
        <v>64960</v>
      </c>
      <c r="K442">
        <v>37818</v>
      </c>
      <c r="L442" t="s">
        <v>23195</v>
      </c>
      <c r="M442" t="s">
        <v>23196</v>
      </c>
    </row>
    <row r="443" spans="1:14" ht="14.25">
      <c r="A443" s="4" t="s">
        <v>4923</v>
      </c>
      <c r="B443" t="str">
        <f>VLOOKUP(A443,'Created-Categories-Web2'!A:B,2,FALSE)</f>
        <v>Default Category/Closeouts/Closeout Brackets; Hooks; Standards/Crossbars</v>
      </c>
      <c r="C443" t="str">
        <f>SUBSTITUTE(A443,"www.americanretailsupply.com/","")</f>
        <v>64901/37820/Closeout-Brackets-Hooks-Standards/Crossbars.html</v>
      </c>
      <c r="D443" t="str">
        <f>IF(ISERROR(VLOOKUP(B443,'Staging Category Links'!A:D,4, FALSE)), "", VLOOKUP(B443,'Staging Category Links'!A:D,4, FALSE) &amp; ".html")</f>
        <v>closeouts/closeout-brackets-hooks-standards/crossbars.html</v>
      </c>
      <c r="F443" s="5" t="str">
        <f>VLOOKUP(A443,'Created-Categories-Web2'!A:H,3,FALSE)</f>
        <v>Crossbars may be used with any wall system, Slatwall, Gridwall, Universal Aristocrat, or Quantum.&lt;br&gt;3/16" x 1"&lt;br&gt;Crossbars over 7 feet are shipped common carrier.  Pricing limited to quantity on hand</v>
      </c>
      <c r="G443">
        <f>VLOOKUP(A443,'Created-Categories-Web2'!A:H,8,FALSE)</f>
        <v>2</v>
      </c>
      <c r="H443">
        <f>COUNTIF(M:M,M443)</f>
        <v>2</v>
      </c>
      <c r="I443" s="6" t="str">
        <f ca="1">IFERROR(__xludf.DUMMYFUNCTION("SPLIT(A2,""/"")"),"www.americanretailsupply.com")</f>
        <v>www.americanretailsupply.com</v>
      </c>
      <c r="J443">
        <v>64901</v>
      </c>
      <c r="K443">
        <v>37820</v>
      </c>
      <c r="L443" t="s">
        <v>22899</v>
      </c>
      <c r="M443" t="s">
        <v>22914</v>
      </c>
      <c r="N443" t="s">
        <v>23998</v>
      </c>
    </row>
    <row r="444" spans="1:14" ht="14.25">
      <c r="A444" s="4" t="s">
        <v>6462</v>
      </c>
      <c r="B444" t="str">
        <f>VLOOKUP(A444,'Created-Categories-Web2'!A:B,2,FALSE)</f>
        <v>Default Category/Slatwall; Gridwall; Wall Display/Merchandising Bars; Hangrod; Crossbars/Cross Bars/Crossbars</v>
      </c>
      <c r="C444" t="str">
        <f>SUBSTITUTE(A444,"www.americanretailsupply.com/","")</f>
        <v>64960/243029/Cross-Bars/Crossbars.html</v>
      </c>
      <c r="D444" t="str">
        <f>IF(ISERROR(VLOOKUP(B444,'Staging Category Links'!A:D,4, FALSE)), "", VLOOKUP(B444,'Staging Category Links'!A:D,4, FALSE) &amp; ".html")</f>
        <v>slatwall-gridwall-wall-display/merchandising-bars-hangrod-crossbars/cross-bars/crossbars.html</v>
      </c>
      <c r="F444" s="5" t="str">
        <f>VLOOKUP(A444,'Created-Categories-Web2'!A:H,3,FALSE)</f>
        <v>Crossbars are used with cross bar brackets which attach to Universal System standards.&lt;br&gt;Dimensions 3/16" x 1"&lt;br&gt;Crossbars over 7 feet are shipped common carrier.</v>
      </c>
      <c r="G444">
        <f>VLOOKUP(A444,'Created-Categories-Web2'!A:H,8,FALSE)</f>
        <v>2</v>
      </c>
      <c r="H444">
        <f>COUNTIF(M:M,M444)</f>
        <v>2</v>
      </c>
      <c r="I444" s="6" t="str">
        <f ca="1">IFERROR(__xludf.DUMMYFUNCTION("SPLIT(A2,""/"")"),"www.americanretailsupply.com")</f>
        <v>www.americanretailsupply.com</v>
      </c>
      <c r="J444">
        <v>64960</v>
      </c>
      <c r="K444">
        <v>243029</v>
      </c>
      <c r="L444" t="s">
        <v>23195</v>
      </c>
      <c r="M444" t="s">
        <v>22914</v>
      </c>
      <c r="N444" t="s">
        <v>23998</v>
      </c>
    </row>
    <row r="445" spans="1:14" ht="14.25" hidden="1">
      <c r="A445" s="4" t="s">
        <v>4875</v>
      </c>
      <c r="B445" t="str">
        <f>VLOOKUP(A445,'Created-Categories-Web2'!A:B,2,FALSE)</f>
        <v>Default Category/Closeouts/Closeout Brackets; Hooks; Standards/Cross Bar Safety Hook</v>
      </c>
      <c r="C445" t="str">
        <f>SUBSTITUTE(A445,"www.americanretailsupply.com/","")</f>
        <v>64901/239214/Closeout-Brackets-Hooks-Standards/Cross-Bar-Safety-Hook.html</v>
      </c>
      <c r="D445" t="str">
        <f>IF(ISERROR(VLOOKUP(B445,'Staging Category Links'!A:D,4, FALSE)), "", VLOOKUP(B445,'Staging Category Links'!A:D,4, FALSE) &amp; ".html")</f>
        <v>closeouts/closeout-brackets-hooks-standards/cross-bar-safety-hook.html</v>
      </c>
      <c r="F445" s="5" t="str">
        <f>VLOOKUP(A445,'Created-Categories-Web2'!A:H,3,FALSE)</f>
        <v>Crossbar Bars may be used with any wall system, Slatwall, Gridwall, Universal Aristocrat, or Quantum.&lt;br&gt;1/4" diameter hook with 90&amp;#186; tip.  Pricing limited to quantity on hand</v>
      </c>
      <c r="G445">
        <f>VLOOKUP(A445,'Created-Categories-Web2'!A:H,8,FALSE)</f>
        <v>1</v>
      </c>
      <c r="H445">
        <f>COUNTIF(M:M,M445)</f>
        <v>1</v>
      </c>
      <c r="I445" s="6" t="str">
        <f ca="1">IFERROR(__xludf.DUMMYFUNCTION("SPLIT(A2,""/"")"),"www.americanretailsupply.com")</f>
        <v>www.americanretailsupply.com</v>
      </c>
      <c r="J445">
        <v>64901</v>
      </c>
      <c r="K445">
        <v>239214</v>
      </c>
      <c r="L445" t="s">
        <v>22899</v>
      </c>
      <c r="M445" t="s">
        <v>22904</v>
      </c>
    </row>
    <row r="446" spans="1:14" ht="14.25" hidden="1">
      <c r="A446" s="4" t="s">
        <v>4928</v>
      </c>
      <c r="B446" t="str">
        <f>VLOOKUP(A446,'Created-Categories-Web2'!A:B,2,FALSE)</f>
        <v>Default Category/Closeouts/Closeout Brackets; Hooks; Standards/Cross Bar Waterfall</v>
      </c>
      <c r="C446" t="str">
        <f>SUBSTITUTE(A446,"www.americanretailsupply.com/","")</f>
        <v>64901/37823/Closeout-Brackets-Hooks-Standards/Cross-Bar-Waterfall.html</v>
      </c>
      <c r="D446" t="str">
        <f>IF(ISERROR(VLOOKUP(B446,'Staging Category Links'!A:D,4, FALSE)), "", VLOOKUP(B446,'Staging Category Links'!A:D,4, FALSE) &amp; ".html")</f>
        <v>closeouts/closeout-brackets-hooks-standards/cross-bar-waterfall.html</v>
      </c>
      <c r="F446" s="5" t="str">
        <f>VLOOKUP(A446,'Created-Categories-Web2'!A:H,3,FALSE)</f>
        <v>Crossbar Bars may be used with any wall system, Slatwall, Gridwall, Universal Aristocrat, or Quantum.&lt;br&gt;Made with 3/4" square tubing.  Pricing limited to quantity on hand</v>
      </c>
      <c r="G446">
        <f>VLOOKUP(A446,'Created-Categories-Web2'!A:H,8,FALSE)</f>
        <v>3</v>
      </c>
      <c r="H446">
        <f>COUNTIF(M:M,M446)</f>
        <v>1</v>
      </c>
      <c r="I446" s="6" t="str">
        <f ca="1">IFERROR(__xludf.DUMMYFUNCTION("SPLIT(A2,""/"")"),"www.americanretailsupply.com")</f>
        <v>www.americanretailsupply.com</v>
      </c>
      <c r="J446">
        <v>64901</v>
      </c>
      <c r="K446">
        <v>37823</v>
      </c>
      <c r="L446" t="s">
        <v>22899</v>
      </c>
      <c r="M446" t="s">
        <v>22915</v>
      </c>
    </row>
    <row r="447" spans="1:14" ht="14.25" hidden="1">
      <c r="A447" s="4" t="s">
        <v>8063</v>
      </c>
      <c r="B447" t="str">
        <f>VLOOKUP(A447,'Created-Categories-Web2'!A:B,2,FALSE)</f>
        <v>Default Category/Gift Wrapping &amp; Packaging/Food Packaging/Food Service Boxes/Cupcake Inserts</v>
      </c>
      <c r="C447" t="str">
        <f>SUBSTITUTE(A447,"www.americanretailsupply.com/","")</f>
        <v>65123/758209/Food-Service-Boxes/Cupcake-Inserts.html</v>
      </c>
      <c r="D447" t="str">
        <f>IF(ISERROR(VLOOKUP(B447,'Staging Category Links'!A:D,4, FALSE)), "", VLOOKUP(B447,'Staging Category Links'!A:D,4, FALSE) &amp; ".html")</f>
        <v>gift-wrapping-packaging/food-packaging/food-service-boxes/cupcake-inserts.html</v>
      </c>
      <c r="F447" s="5" t="str">
        <f>VLOOKUP(A447,'Created-Categories-Web2'!A:H,3,FALSE)</f>
        <v>Cupcake Inserts - 100% Recycled material with white outside, kraft interior&lt;br&gt;Priced per case of 100.</v>
      </c>
      <c r="G447">
        <f>VLOOKUP(A447,'Created-Categories-Web2'!A:H,8,FALSE)</f>
        <v>17</v>
      </c>
      <c r="H447">
        <f>COUNTIF(M:M,M447)</f>
        <v>1</v>
      </c>
      <c r="I447" s="6" t="str">
        <f ca="1">IFERROR(__xludf.DUMMYFUNCTION("SPLIT(A2,""/"")"),"www.americanretailsupply.com")</f>
        <v>www.americanretailsupply.com</v>
      </c>
      <c r="J447">
        <v>65123</v>
      </c>
      <c r="K447">
        <v>758209</v>
      </c>
      <c r="L447" t="s">
        <v>23608</v>
      </c>
      <c r="M447" t="s">
        <v>23611</v>
      </c>
    </row>
    <row r="448" spans="1:14" ht="14.25">
      <c r="A448" s="4" t="s">
        <v>2053</v>
      </c>
      <c r="B448" t="str">
        <f>VLOOKUP(A448,'Created-Categories-Web2'!A:B,2,FALSE)</f>
        <v>Default Category/Gift Wrapping &amp; Packaging/Bows &amp; Ribbon/Curling Ribbon/Curling Ribbon</v>
      </c>
      <c r="C448" t="str">
        <f>SUBSTITUTE(A448,"www.americanretailsupply.com/","")</f>
        <v>64735/19865/Curling-Ribbon/Curling-Ribbon.html</v>
      </c>
      <c r="D448" t="str">
        <f>IF(ISERROR(VLOOKUP(B448,'Staging Category Links'!A:D,4, FALSE)), "", VLOOKUP(B448,'Staging Category Links'!A:D,4, FALSE) &amp; ".html")</f>
        <v>gift-wrapping-packaging/bows-ribbon/curling-ribbon/curling-ribbon.html</v>
      </c>
      <c r="F448" s="5" t="str">
        <f>VLOOKUP(A448,'Created-Categories-Web2'!A:H,3,FALSE)</f>
        <v>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v>
      </c>
      <c r="G448">
        <f>VLOOKUP(A448,'Created-Categories-Web2'!A:H,8,FALSE)</f>
        <v>81</v>
      </c>
      <c r="H448">
        <f>COUNTIF(M:M,M448)</f>
        <v>2</v>
      </c>
      <c r="I448" s="6" t="str">
        <f ca="1">IFERROR(__xludf.DUMMYFUNCTION("SPLIT(A2,""/"")"),"www.americanretailsupply.com")</f>
        <v>www.americanretailsupply.com</v>
      </c>
      <c r="J448">
        <v>64735</v>
      </c>
      <c r="K448">
        <v>19865</v>
      </c>
      <c r="L448" t="s">
        <v>12233</v>
      </c>
      <c r="M448" t="s">
        <v>12194</v>
      </c>
      <c r="N448" t="s">
        <v>23999</v>
      </c>
    </row>
    <row r="449" spans="1:14" ht="14.25">
      <c r="A449" s="4" t="s">
        <v>4774</v>
      </c>
      <c r="B449" t="str">
        <f>VLOOKUP(A449,'Created-Categories-Web2'!A:B,2,FALSE)</f>
        <v>Default Category/Closeouts/Closeout Packaging/Curling Ribbon</v>
      </c>
      <c r="C449" t="str">
        <f>SUBSTITUTE(A449,"www.americanretailsupply.com/","")</f>
        <v>64899/244866/Closeout-Packaging/Curling-Ribbon.html</v>
      </c>
      <c r="D449" t="str">
        <f>IF(ISERROR(VLOOKUP(B449,'Staging Category Links'!A:D,4, FALSE)), "", VLOOKUP(B449,'Staging Category Links'!A:D,4, FALSE) &amp; ".html")</f>
        <v>closeouts/closeout-packaging/curling-ribbon.html</v>
      </c>
      <c r="F449" s="5" t="str">
        <f>VLOOKUP(A449,'Created-Categories-Web2'!A:H,3,FALSE)</f>
        <v>Pricing limited to quantity on hand</v>
      </c>
      <c r="G449">
        <f>VLOOKUP(A449,'Created-Categories-Web2'!A:H,8,FALSE)</f>
        <v>7</v>
      </c>
      <c r="H449">
        <f>COUNTIF(M:M,M449)</f>
        <v>2</v>
      </c>
      <c r="I449" s="6" t="str">
        <f ca="1">IFERROR(__xludf.DUMMYFUNCTION("SPLIT(A2,""/"")"),"www.americanretailsupply.com")</f>
        <v>www.americanretailsupply.com</v>
      </c>
      <c r="J449">
        <v>64899</v>
      </c>
      <c r="K449">
        <v>244866</v>
      </c>
      <c r="L449" t="s">
        <v>22880</v>
      </c>
      <c r="M449" t="s">
        <v>12194</v>
      </c>
      <c r="N449" t="s">
        <v>23999</v>
      </c>
    </row>
    <row r="450" spans="1:14" ht="14.25" hidden="1">
      <c r="A450" s="4" t="s">
        <v>4024</v>
      </c>
      <c r="B450" t="str">
        <f>VLOOKUP(A450,'Created-Categories-Web2'!A:B,2,FALSE)</f>
        <v>Default Category/Store Display Cases; Racks &amp; Showcases/Showcases/High Tech Showcases/Curved Tower Display Case</v>
      </c>
      <c r="C450" t="str">
        <f>SUBSTITUTE(A450,"www.americanretailsupply.com/","")</f>
        <v>64832/583941/High-Tech-Showcases/Curved-Tower-Display-Case.html</v>
      </c>
      <c r="D450" t="str">
        <f>IF(ISERROR(VLOOKUP(B450,'Staging Category Links'!A:D,4, FALSE)), "", VLOOKUP(B450,'Staging Category Links'!A:D,4, FALSE) &amp; ".html")</f>
        <v>store-display-cases-racks-showcases/showcases/high-tech-showcases/curved-tower-display-case.html</v>
      </c>
      <c r="F450" s="5" t="str">
        <f>VLOOKUP(A450,'Created-Categories-Web2'!A:H,3,FALSE)</f>
        <v>A pre-assembled, tempered glass, curved tower display case with curved top canopy and curved base cabinet. Shown in brushed silver laminate with flat silver anodized aluminum frame and with optional micro halogen spotlights. The following features come standard on cases.</v>
      </c>
      <c r="G450">
        <f>VLOOKUP(A450,'Created-Categories-Web2'!A:H,8,FALSE)</f>
        <v>20</v>
      </c>
      <c r="H450">
        <f>COUNTIF(M:M,M450)</f>
        <v>1</v>
      </c>
      <c r="I450" s="6" t="str">
        <f ca="1">IFERROR(__xludf.DUMMYFUNCTION("SPLIT(A2,""/"")"),"www.americanretailsupply.com")</f>
        <v>www.americanretailsupply.com</v>
      </c>
      <c r="J450">
        <v>64832</v>
      </c>
      <c r="K450">
        <v>583941</v>
      </c>
      <c r="L450" t="s">
        <v>20366</v>
      </c>
      <c r="M450" t="s">
        <v>20725</v>
      </c>
    </row>
    <row r="451" spans="1:14" ht="14.25" hidden="1">
      <c r="A451" s="4" t="s">
        <v>4006</v>
      </c>
      <c r="B451" t="str">
        <f>VLOOKUP(A451,'Created-Categories-Web2'!A:B,2,FALSE)</f>
        <v>Default Category/Store Display Cases; Racks &amp; Showcases/Showcases/High Tech Showcases/Curved Wall 40" Wide Display no Storage</v>
      </c>
      <c r="C451" t="str">
        <f>SUBSTITUTE(A451,"www.americanretailsupply.com/","")</f>
        <v>64832/583775/High-Tech-Showcases/Curved-Wall-40-Wide-Display-no-Storage.html</v>
      </c>
      <c r="D451" t="str">
        <f>IF(ISERROR(VLOOKUP(B451,'Staging Category Links'!A:D,4, FALSE)), "", VLOOKUP(B451,'Staging Category Links'!A:D,4, FALSE) &amp; ".html")</f>
        <v>store-display-cases-racks-showcases/showcases/high-tech-showcases/curved-wall-40-wide-display-no-storage.html</v>
      </c>
      <c r="F451" s="5" t="str">
        <f>VLOOKUP(A451,'Created-Categories-Web2'!A:H,3,FALSE)</f>
        <v>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v>
      </c>
      <c r="G451">
        <f>VLOOKUP(A451,'Created-Categories-Web2'!A:H,8,FALSE)</f>
        <v>20</v>
      </c>
      <c r="H451">
        <f>COUNTIF(M:M,M451)</f>
        <v>1</v>
      </c>
      <c r="I451" s="6" t="str">
        <f ca="1">IFERROR(__xludf.DUMMYFUNCTION("SPLIT(A2,""/"")"),"www.americanretailsupply.com")</f>
        <v>www.americanretailsupply.com</v>
      </c>
      <c r="J451">
        <v>64832</v>
      </c>
      <c r="K451">
        <v>583775</v>
      </c>
      <c r="L451" t="s">
        <v>20366</v>
      </c>
      <c r="M451" t="s">
        <v>20639</v>
      </c>
    </row>
    <row r="452" spans="1:14" ht="14.25" hidden="1">
      <c r="A452" s="4" t="s">
        <v>3974</v>
      </c>
      <c r="B452" t="str">
        <f>VLOOKUP(A452,'Created-Categories-Web2'!A:B,2,FALSE)</f>
        <v>Default Category/Store Display Cases; Racks &amp; Showcases/Showcases/High Tech Showcases/Curved Wall 45" Glass Display Case No Storage</v>
      </c>
      <c r="C452" t="str">
        <f>SUBSTITUTE(A452,"www.americanretailsupply.com/","")</f>
        <v>64832/172249/High-Tech-Showcases/Curved-Wall-45-Glass-Display-Case-No-Storage.html</v>
      </c>
      <c r="D452" t="str">
        <f>IF(ISERROR(VLOOKUP(B452,'Staging Category Links'!A:D,4, FALSE)), "", VLOOKUP(B452,'Staging Category Links'!A:D,4, FALSE) &amp; ".html")</f>
        <v>store-display-cases-racks-showcases/showcases/high-tech-showcases/curved-wall-45-glass-display-case-no-storage.html</v>
      </c>
      <c r="F452" s="5" t="str">
        <f>VLOOKUP(A452,'Created-Categories-Web2'!A:H,3,FALSE)</f>
        <v>A pre-assembled glass curved wall display case. Shown in cherry laminate optional micro halogen spotlights. Enjoy either 22 square feet of elegant shelf space for your products. The following features come standard on cases.</v>
      </c>
      <c r="G452">
        <f>VLOOKUP(A452,'Created-Categories-Web2'!A:H,8,FALSE)</f>
        <v>20</v>
      </c>
      <c r="H452">
        <f>COUNTIF(M:M,M452)</f>
        <v>1</v>
      </c>
      <c r="I452" s="6" t="str">
        <f ca="1">IFERROR(__xludf.DUMMYFUNCTION("SPLIT(A2,""/"")"),"www.americanretailsupply.com")</f>
        <v>www.americanretailsupply.com</v>
      </c>
      <c r="J452">
        <v>64832</v>
      </c>
      <c r="K452">
        <v>172249</v>
      </c>
      <c r="L452" t="s">
        <v>20366</v>
      </c>
      <c r="M452" t="s">
        <v>20488</v>
      </c>
    </row>
    <row r="453" spans="1:14" ht="14.25" hidden="1">
      <c r="A453" s="4" t="s">
        <v>3968</v>
      </c>
      <c r="B453" t="str">
        <f>VLOOKUP(A453,'Created-Categories-Web2'!A:B,2,FALSE)</f>
        <v>Default Category/Store Display Cases; Racks &amp; Showcases/Showcases/High Tech Showcases/Curved Wall 48" Wide Display Case with Storage</v>
      </c>
      <c r="C453" t="str">
        <f>SUBSTITUTE(A453,"www.americanretailsupply.com/","")</f>
        <v>64832/172239/High-Tech-Showcases/Curved-Wall-48-Wide-Display-Case-with-Storage.html</v>
      </c>
      <c r="D453" t="str">
        <f>IF(ISERROR(VLOOKUP(B453,'Staging Category Links'!A:D,4, FALSE)), "", VLOOKUP(B453,'Staging Category Links'!A:D,4, FALSE) &amp; ".html")</f>
        <v>store-display-cases-racks-showcases/showcases/high-tech-showcases/curved-wall-48-wide-display-case-with-storage.html</v>
      </c>
      <c r="F453" s="5" t="str">
        <f>VLOOKUP(A453,'Created-Categories-Web2'!A:H,3,FALSE)</f>
        <v>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v>
      </c>
      <c r="G453">
        <f>VLOOKUP(A453,'Created-Categories-Web2'!A:H,8,FALSE)</f>
        <v>20</v>
      </c>
      <c r="H453">
        <f>COUNTIF(M:M,M453)</f>
        <v>1</v>
      </c>
      <c r="I453" s="6" t="str">
        <f ca="1">IFERROR(__xludf.DUMMYFUNCTION("SPLIT(A2,""/"")"),"www.americanretailsupply.com")</f>
        <v>www.americanretailsupply.com</v>
      </c>
      <c r="J453">
        <v>64832</v>
      </c>
      <c r="K453">
        <v>172239</v>
      </c>
      <c r="L453" t="s">
        <v>20366</v>
      </c>
      <c r="M453" t="s">
        <v>20462</v>
      </c>
    </row>
    <row r="454" spans="1:14" ht="14.25" hidden="1">
      <c r="A454" s="4" t="s">
        <v>4676</v>
      </c>
      <c r="B454" t="str">
        <f>VLOOKUP(A454,'Created-Categories-Web2'!A:B,2,FALSE)</f>
        <v>Default Category/Closeouts/Closeout Display Cases and Racks/Custom Countertop Case; Cedar Humidor</v>
      </c>
      <c r="C454" t="str">
        <f>SUBSTITUTE(A454,"www.americanretailsupply.com/","")</f>
        <v>64898/739776/Closeout-Display-Cases-and-Racks/Custom-Countertop-Case-Cedar-Humidor.html</v>
      </c>
      <c r="D454" t="str">
        <f>IF(ISERROR(VLOOKUP(B454,'Staging Category Links'!A:D,4, FALSE)), "", VLOOKUP(B454,'Staging Category Links'!A:D,4, FALSE) &amp; ".html")</f>
        <v>closeouts/closeout-display-cases-and-racks/custom-countertop-case-cedar-humidor.html</v>
      </c>
      <c r="F454" s="5" t="str">
        <f>VLOOKUP(A454,'Created-Categories-Web2'!A:H,3,FALSE)</f>
        <v>Custom Countertop, Cedar Humidor&lt;br&gt;Made of Cedar with Cordovan stain lacquer&lt;br&gt;6 sides&lt;br&gt;1 glass shelf&lt;br&gt;20"H x 20"D x 34"L&lt;br&gt;</v>
      </c>
      <c r="G454">
        <f>VLOOKUP(A454,'Created-Categories-Web2'!A:H,8,FALSE)</f>
        <v>1</v>
      </c>
      <c r="H454">
        <f>COUNTIF(M:M,M454)</f>
        <v>1</v>
      </c>
      <c r="I454" s="6" t="str">
        <f ca="1">IFERROR(__xludf.DUMMYFUNCTION("SPLIT(A2,""/"")"),"www.americanretailsupply.com")</f>
        <v>www.americanretailsupply.com</v>
      </c>
      <c r="J454">
        <v>64898</v>
      </c>
      <c r="K454">
        <v>739776</v>
      </c>
      <c r="L454" t="s">
        <v>22859</v>
      </c>
      <c r="M454" t="s">
        <v>22867</v>
      </c>
    </row>
    <row r="455" spans="1:14" ht="14.25">
      <c r="A455" s="4" t="s">
        <v>55</v>
      </c>
      <c r="B455" t="str">
        <f>VLOOKUP(A455,'Created-Categories-Web2'!A:B,2,FALSE)</f>
        <v>Default Category/Missing Category/Customer Satisfaction is Worthless Customer Loyalty is Priceless</v>
      </c>
      <c r="C455" t="str">
        <f>SUBSTITUTE(A455,"www.americanretailsupply.com/","")</f>
        <v>12903/130402/Retail-Resources/Customer-Satisfaction-is-Worthless-Customer-Loyalty-is-Priceless.html</v>
      </c>
      <c r="D455" t="str">
        <f>IF(ISERROR(VLOOKUP(B455,'Staging Category Links'!A:D,4, FALSE)), "", VLOOKUP(B455,'Staging Category Links'!A:D,4, FALSE) &amp; ".html")</f>
        <v>missing-category/customer-satisfaction-is-worthless-customer-loyalty-is-priceless.html</v>
      </c>
      <c r="F455" s="5" t="str">
        <f>VLOOKUP(A455,'Created-Categories-Web2'!A:H,3,FALSE)</f>
        <v>Review by Keith Lee&lt;br&gt;President American Retail Supply &lt;br&gt;"Customer Satisfaction is Worthless&lt;br&gt; Customer Loyalty is Priceless"&lt;br&gt;How to make customers love you,&lt;br&gt;keep them coming back, and tell everyone they know.</v>
      </c>
      <c r="G455">
        <f>VLOOKUP(A455,'Created-Categories-Web2'!A:H,8,FALSE)</f>
        <v>1</v>
      </c>
      <c r="H455">
        <f>COUNTIF(M:M,M455)</f>
        <v>2</v>
      </c>
      <c r="I455" s="6" t="str">
        <f ca="1">IFERROR(__xludf.DUMMYFUNCTION("SPLIT(A2,""/"")"),"www.americanretailsupply.com")</f>
        <v>www.americanretailsupply.com</v>
      </c>
      <c r="J455">
        <v>12903</v>
      </c>
      <c r="K455">
        <v>130402</v>
      </c>
      <c r="L455" t="s">
        <v>298</v>
      </c>
      <c r="M455" t="s">
        <v>333</v>
      </c>
      <c r="N455" t="s">
        <v>24000</v>
      </c>
    </row>
    <row r="456" spans="1:14" ht="14.25">
      <c r="A456" s="4" t="s">
        <v>266</v>
      </c>
      <c r="B456" t="str">
        <f>VLOOKUP(A456,'Created-Categories-Web2'!A:B,2,FALSE)</f>
        <v>Default Category/New Arrivals/Customer Satisfaction is Worthless Customer Loyalty is Priceless</v>
      </c>
      <c r="C456" t="str">
        <f>SUBSTITUTE(A456,"www.americanretailsupply.com/","")</f>
        <v>64595/130402/Retail-Resources/Customer-Satisfaction-is-Worthless-Customer-Loyalty-is-Priceless.html</v>
      </c>
      <c r="F456" s="5" t="str">
        <f>VLOOKUP(A456,'Created-Categories-Web2'!A:H,3,FALSE)</f>
        <v>Review by Keith Lee&lt;br&gt;President American Retail Supply &lt;br&gt;"Customer Satisfaction is Worthless&lt;br&gt; Customer Loyalty is Priceless"&lt;br&gt;How to make customers love you,&lt;br&gt;keep them coming back, and tell everyone they know.</v>
      </c>
      <c r="G456">
        <f>VLOOKUP(A456,'Created-Categories-Web2'!A:H,8,FALSE)</f>
        <v>0</v>
      </c>
      <c r="H456">
        <f>COUNTIF(M:M,M456)</f>
        <v>2</v>
      </c>
      <c r="I456" s="6" t="str">
        <f ca="1">IFERROR(__xludf.DUMMYFUNCTION("SPLIT(A2,""/"")"),"www.americanretailsupply.com")</f>
        <v>www.americanretailsupply.com</v>
      </c>
      <c r="J456">
        <v>64595</v>
      </c>
      <c r="K456">
        <v>130402</v>
      </c>
      <c r="L456" t="s">
        <v>298</v>
      </c>
      <c r="M456" t="s">
        <v>333</v>
      </c>
      <c r="N456" t="s">
        <v>24000</v>
      </c>
    </row>
    <row r="457" spans="1:14" ht="14.25" hidden="1">
      <c r="A457" s="4" t="s">
        <v>23325</v>
      </c>
      <c r="B457" t="e">
        <f>VLOOKUP(A457,'Created-Categories-Web2'!A:B,2,FALSE)</f>
        <v>#N/A</v>
      </c>
      <c r="C457" t="str">
        <f>SUBSTITUTE(A457,"www.americanretailsupply.com/","")</f>
        <v>64987/255773/Gift-Cards/Custom-Hot-Stamped-Gift-Certificates.html</v>
      </c>
      <c r="F457" s="5" t="e">
        <f>VLOOKUP(A457,'Created-Categories-Web2'!A:H,3,FALSE)</f>
        <v>#N/A</v>
      </c>
      <c r="G457" t="e">
        <f>VLOOKUP(A457,'Created-Categories-Web2'!A:H,8,FALSE)</f>
        <v>#N/A</v>
      </c>
      <c r="H457">
        <f>COUNTIF(M:M,M457)</f>
        <v>1</v>
      </c>
      <c r="I457" s="6" t="str">
        <f ca="1">IFERROR(__xludf.DUMMYFUNCTION("SPLIT(A2,""/"")"),"www.americanretailsupply.com")</f>
        <v>www.americanretailsupply.com</v>
      </c>
      <c r="J457">
        <v>64987</v>
      </c>
      <c r="K457">
        <v>255773</v>
      </c>
      <c r="L457" t="s">
        <v>23319</v>
      </c>
      <c r="M457" t="s">
        <v>23326</v>
      </c>
    </row>
    <row r="458" spans="1:14" ht="14.25" hidden="1">
      <c r="A458" s="4" t="s">
        <v>1499</v>
      </c>
      <c r="B458" t="e">
        <f>VLOOKUP(A458,'Created-Categories-Web2'!A:B,2,FALSE)</f>
        <v>#N/A</v>
      </c>
      <c r="C458" t="str">
        <f>SUBSTITUTE(A458,"www.americanretailsupply.com/","")</f>
        <v>64493/1770/Labels--Stickers/Custom-Printed-Labels.html</v>
      </c>
      <c r="F458" s="5" t="e">
        <f>VLOOKUP(A458,'Created-Categories-Web2'!A:H,3,FALSE)</f>
        <v>#N/A</v>
      </c>
      <c r="G458" t="e">
        <f>VLOOKUP(A458,'Created-Categories-Web2'!A:H,8,FALSE)</f>
        <v>#N/A</v>
      </c>
      <c r="H458">
        <f>COUNTIF(M:M,M458)</f>
        <v>1</v>
      </c>
      <c r="I458" s="6" t="str">
        <f ca="1">IFERROR(__xludf.DUMMYFUNCTION("SPLIT(A2,""/"")"),"www.americanretailsupply.com")</f>
        <v>www.americanretailsupply.com</v>
      </c>
      <c r="J458">
        <v>64493</v>
      </c>
      <c r="K458">
        <v>1770</v>
      </c>
      <c r="L458" t="s">
        <v>1538</v>
      </c>
      <c r="M458" t="s">
        <v>1539</v>
      </c>
    </row>
    <row r="459" spans="1:14" ht="14.25" hidden="1">
      <c r="A459" s="4" t="s">
        <v>141</v>
      </c>
      <c r="B459" t="str">
        <f>VLOOKUP(A459,'Created-Categories-Web2'!A:B,2,FALSE)</f>
        <v>Default Category/Missing Category/Personalized Silk Screened Non Woven Reusable Shopping Bags</v>
      </c>
      <c r="C459" t="str">
        <f>SUBSTITUTE(A459,"www.americanretailsupply.com/","")</f>
        <v>49002/435281/Reusable-Bags/Custom-Printed-Reusable-Shopping-Bags.html</v>
      </c>
      <c r="F459" s="5" t="str">
        <f>VLOOKUP(A459,'Created-Categories-Web2'!A:H,3,FALSE)</f>
        <v>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v>
      </c>
      <c r="G459">
        <f>VLOOKUP(A459,'Created-Categories-Web2'!A:H,8,FALSE)</f>
        <v>8</v>
      </c>
      <c r="H459">
        <f>COUNTIF(M:M,M459)</f>
        <v>1</v>
      </c>
      <c r="I459" s="6" t="str">
        <f ca="1">IFERROR(__xludf.DUMMYFUNCTION("SPLIT(A2,""/"")"),"www.americanretailsupply.com")</f>
        <v>www.americanretailsupply.com</v>
      </c>
      <c r="J459">
        <v>49002</v>
      </c>
      <c r="K459">
        <v>435281</v>
      </c>
      <c r="L459" t="s">
        <v>839</v>
      </c>
      <c r="M459" t="s">
        <v>840</v>
      </c>
    </row>
    <row r="460" spans="1:14" ht="14.25" hidden="1">
      <c r="A460" s="4" t="s">
        <v>20960</v>
      </c>
      <c r="B460" t="e">
        <f>VLOOKUP(A460,'Created-Categories-Web2'!A:B,2,FALSE)</f>
        <v>#N/A</v>
      </c>
      <c r="C460" t="str">
        <f>SUBSTITUTE(A460,"www.americanretailsupply.com/","")</f>
        <v>64849/228486/Tape/Custom-Printed-Tape.html</v>
      </c>
      <c r="F460" s="5" t="e">
        <f>VLOOKUP(A460,'Created-Categories-Web2'!A:H,3,FALSE)</f>
        <v>#N/A</v>
      </c>
      <c r="G460" t="e">
        <f>VLOOKUP(A460,'Created-Categories-Web2'!A:H,8,FALSE)</f>
        <v>#N/A</v>
      </c>
      <c r="H460">
        <f>COUNTIF(M:M,M460)</f>
        <v>1</v>
      </c>
      <c r="I460" s="6" t="str">
        <f ca="1">IFERROR(__xludf.DUMMYFUNCTION("SPLIT(A2,""/"")"),"www.americanretailsupply.com")</f>
        <v>www.americanretailsupply.com</v>
      </c>
      <c r="J460">
        <v>64849</v>
      </c>
      <c r="K460">
        <v>228486</v>
      </c>
      <c r="L460" t="s">
        <v>21001</v>
      </c>
      <c r="M460" t="s">
        <v>21003</v>
      </c>
    </row>
    <row r="461" spans="1:14" ht="14.25" hidden="1">
      <c r="A461" s="4" t="s">
        <v>7188</v>
      </c>
      <c r="B461" t="e">
        <f>VLOOKUP(A461,'Created-Categories-Web2'!A:B,2,FALSE)</f>
        <v>#N/A</v>
      </c>
      <c r="C461" t="str">
        <f>SUBSTITUTE(A461,"www.americanretailsupply.com/","")</f>
        <v>64703/235456/Tissue-Paper/Custom-Print-Food-Service-Tissue-Paper.html</v>
      </c>
      <c r="F461" s="5" t="e">
        <f>VLOOKUP(A461,'Created-Categories-Web2'!A:H,3,FALSE)</f>
        <v>#N/A</v>
      </c>
      <c r="G461" t="e">
        <f>VLOOKUP(A461,'Created-Categories-Web2'!A:H,8,FALSE)</f>
        <v>#N/A</v>
      </c>
      <c r="H461">
        <f>COUNTIF(M:M,M461)</f>
        <v>2</v>
      </c>
      <c r="I461" s="6" t="str">
        <f ca="1">IFERROR(__xludf.DUMMYFUNCTION("SPLIT(A2,""/"")"),"www.americanretailsupply.com")</f>
        <v>www.americanretailsupply.com</v>
      </c>
      <c r="J461">
        <v>64703</v>
      </c>
      <c r="K461">
        <v>235456</v>
      </c>
      <c r="L461" t="s">
        <v>268</v>
      </c>
      <c r="M461" t="s">
        <v>7216</v>
      </c>
    </row>
    <row r="462" spans="1:14" ht="14.25" hidden="1">
      <c r="A462" s="4" t="s">
        <v>23602</v>
      </c>
      <c r="B462" t="e">
        <f>VLOOKUP(A462,'Created-Categories-Web2'!A:B,2,FALSE)</f>
        <v>#N/A</v>
      </c>
      <c r="C462" t="str">
        <f>SUBSTITUTE(A462,"www.americanretailsupply.com/","")</f>
        <v>65085/235456/Food-Grade-Tissue/Custom-Print-Food-Service-Tissue-Paper.html</v>
      </c>
      <c r="F462" s="5" t="e">
        <f>VLOOKUP(A462,'Created-Categories-Web2'!A:H,3,FALSE)</f>
        <v>#N/A</v>
      </c>
      <c r="G462" t="e">
        <f>VLOOKUP(A462,'Created-Categories-Web2'!A:H,8,FALSE)</f>
        <v>#N/A</v>
      </c>
      <c r="H462">
        <f>COUNTIF(M:M,M462)</f>
        <v>2</v>
      </c>
      <c r="I462" s="6" t="str">
        <f ca="1">IFERROR(__xludf.DUMMYFUNCTION("SPLIT(A2,""/"")"),"www.americanretailsupply.com")</f>
        <v>www.americanretailsupply.com</v>
      </c>
      <c r="J462">
        <v>65085</v>
      </c>
      <c r="K462">
        <v>235456</v>
      </c>
      <c r="L462" t="s">
        <v>23601</v>
      </c>
      <c r="M462" t="s">
        <v>7216</v>
      </c>
    </row>
    <row r="463" spans="1:14" ht="14.25" hidden="1">
      <c r="A463" s="4" t="s">
        <v>6821</v>
      </c>
      <c r="B463" t="e">
        <f>VLOOKUP(A463,'Created-Categories-Web2'!A:B,2,FALSE)</f>
        <v>#N/A</v>
      </c>
      <c r="C463" t="str">
        <f>SUBSTITUTE(A463,"www.americanretailsupply.com/","")</f>
        <v>64703/19966/Tissue-Paper/Custom-Tissue-Paper.html</v>
      </c>
      <c r="F463" s="5" t="e">
        <f>VLOOKUP(A463,'Created-Categories-Web2'!A:H,3,FALSE)</f>
        <v>#N/A</v>
      </c>
      <c r="G463" t="e">
        <f>VLOOKUP(A463,'Created-Categories-Web2'!A:H,8,FALSE)</f>
        <v>#N/A</v>
      </c>
      <c r="H463">
        <f>COUNTIF(M:M,M463)</f>
        <v>1</v>
      </c>
      <c r="I463" s="6" t="str">
        <f ca="1">IFERROR(__xludf.DUMMYFUNCTION("SPLIT(A2,""/"")"),"www.americanretailsupply.com")</f>
        <v>www.americanretailsupply.com</v>
      </c>
      <c r="J463">
        <v>64703</v>
      </c>
      <c r="K463">
        <v>19966</v>
      </c>
      <c r="L463" t="s">
        <v>268</v>
      </c>
      <c r="M463" t="s">
        <v>6855</v>
      </c>
    </row>
    <row r="464" spans="1:14" ht="14.25">
      <c r="A464" s="4" t="s">
        <v>1555</v>
      </c>
      <c r="B464" t="str">
        <f>VLOOKUP(A464,'Created-Categories-Web2'!A:B,2,FALSE)</f>
        <v>Default Category/Gift Wrapping &amp; Packaging/Boxes/Decorative Corrugated Boxes/Damask; Black &amp; White</v>
      </c>
      <c r="C464" t="str">
        <f>SUBSTITUTE(A464,"www.americanretailsupply.com/","")</f>
        <v>64709/476534/Decorative-Corrugated-Boxes/Damask-Black--White.html</v>
      </c>
      <c r="D464" t="str">
        <f>IF(ISERROR(VLOOKUP(B464,'Staging Category Links'!A:D,4, FALSE)), "", VLOOKUP(B464,'Staging Category Links'!A:D,4, FALSE) &amp; ".html")</f>
        <v>gift-wrapping-packaging/boxes/decorative-corrugated-boxes/damask-black-white.html</v>
      </c>
      <c r="F464" s="5" t="str">
        <f>VLOOKUP(A464,'Created-Categories-Web2'!A:H,3,FALSE)</f>
        <v>Beautiful Damask, Black &amp;amp; White boxes are so elegant.&lt;br&gt;Order boxes by the package.&lt;br&gt;Each package has 50 boxes, unless otherwise listed.</v>
      </c>
      <c r="G464">
        <f>VLOOKUP(A464,'Created-Categories-Web2'!A:H,8,FALSE)</f>
        <v>4</v>
      </c>
      <c r="H464">
        <f>COUNTIF(M:M,M464)</f>
        <v>2</v>
      </c>
      <c r="I464" s="6" t="str">
        <f ca="1">IFERROR(__xludf.DUMMYFUNCTION("SPLIT(A2,""/"")"),"www.americanretailsupply.com")</f>
        <v>www.americanretailsupply.com</v>
      </c>
      <c r="J464">
        <v>64709</v>
      </c>
      <c r="K464">
        <v>476534</v>
      </c>
      <c r="L464" t="s">
        <v>8838</v>
      </c>
      <c r="M464" t="s">
        <v>9226</v>
      </c>
      <c r="N464" t="s">
        <v>24001</v>
      </c>
    </row>
    <row r="465" spans="1:14" ht="14.25">
      <c r="A465" s="4" t="s">
        <v>8283</v>
      </c>
      <c r="B465" t="str">
        <f>VLOOKUP(A465,'Created-Categories-Web2'!A:B,2,FALSE)</f>
        <v>Default Category/Gift Wrapping &amp; Packaging/Food Packaging/Decorative Corrugated Boxes/Damask; Black &amp; White</v>
      </c>
      <c r="C465" t="str">
        <f>SUBSTITUTE(A465,"www.americanretailsupply.com/","")</f>
        <v>65084/476534/Decorative-Corrugated-Boxes/Damask-Black--White.html</v>
      </c>
      <c r="F465" s="5" t="str">
        <f>VLOOKUP(A465,'Created-Categories-Web2'!A:H,3,FALSE)</f>
        <v>Beautiful Damask, Black &amp;amp; White boxes are so elegant.&lt;br&gt;Order boxes by the package.&lt;br&gt;Each package has 50 boxes, unless otherwise listed.</v>
      </c>
      <c r="G465">
        <f>VLOOKUP(A465,'Created-Categories-Web2'!A:H,8,FALSE)</f>
        <v>0</v>
      </c>
      <c r="H465">
        <f>COUNTIF(M:M,M465)</f>
        <v>2</v>
      </c>
      <c r="I465" s="6" t="str">
        <f ca="1">IFERROR(__xludf.DUMMYFUNCTION("SPLIT(A2,""/"")"),"www.americanretailsupply.com")</f>
        <v>www.americanretailsupply.com</v>
      </c>
      <c r="J465">
        <v>65084</v>
      </c>
      <c r="K465">
        <v>476534</v>
      </c>
      <c r="L465" t="s">
        <v>8838</v>
      </c>
      <c r="M465" t="s">
        <v>9226</v>
      </c>
      <c r="N465" t="s">
        <v>24001</v>
      </c>
    </row>
    <row r="466" spans="1:14" ht="14.25" hidden="1">
      <c r="A466" s="4" t="s">
        <v>23453</v>
      </c>
      <c r="B466" t="e">
        <f>VLOOKUP(A466,'Created-Categories-Web2'!A:B,2,FALSE)</f>
        <v>#N/A</v>
      </c>
      <c r="C466" t="str">
        <f>SUBSTITUTE(A466,"www.americanretailsupply.com/","")</f>
        <v>65069/777240/Personalized-Retail-Packaging-Collections/Deco-Cafe-Design-Packaging.html</v>
      </c>
      <c r="F466" s="5" t="e">
        <f>VLOOKUP(A466,'Created-Categories-Web2'!A:H,3,FALSE)</f>
        <v>#N/A</v>
      </c>
      <c r="G466" t="e">
        <f>VLOOKUP(A466,'Created-Categories-Web2'!A:H,8,FALSE)</f>
        <v>#N/A</v>
      </c>
      <c r="H466">
        <f>COUNTIF(M:M,M466)</f>
        <v>1</v>
      </c>
      <c r="I466" s="6" t="str">
        <f ca="1">IFERROR(__xludf.DUMMYFUNCTION("SPLIT(A2,""/"")"),"www.americanretailsupply.com")</f>
        <v>www.americanretailsupply.com</v>
      </c>
      <c r="J466">
        <v>65069</v>
      </c>
      <c r="K466">
        <v>777240</v>
      </c>
      <c r="L466" t="s">
        <v>23445</v>
      </c>
      <c r="M466" t="s">
        <v>23454</v>
      </c>
    </row>
    <row r="467" spans="1:14" ht="14.25" hidden="1">
      <c r="A467" s="4" t="s">
        <v>8582</v>
      </c>
      <c r="B467" t="str">
        <f>VLOOKUP(A467,'Created-Categories-Web2'!A:B,2,FALSE)</f>
        <v>Default Category/Store Display Cases; Racks &amp; Showcases/Display Racks/Literature Racks/Decora Literature Stand</v>
      </c>
      <c r="C467" t="str">
        <f>SUBSTITUTE(A467,"www.americanretailsupply.com/","")</f>
        <v>65181/561665/Literature-Racks/Decora-Literature-Stand.html</v>
      </c>
      <c r="D467" t="str">
        <f>IF(ISERROR(VLOOKUP(B467,'Staging Category Links'!A:D,4, FALSE)), "", VLOOKUP(B467,'Staging Category Links'!A:D,4, FALSE) &amp; ".html")</f>
        <v>store-display-cases-racks-showcases/display-racks/literature-racks/decora-literature-stand.html</v>
      </c>
      <c r="F467" s="5" t="str">
        <f>VLOOKUP(A467,'Created-Categories-Web2'!A:H,3,FALSE)</f>
        <v>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v>
      </c>
      <c r="G467">
        <f>VLOOKUP(A467,'Created-Categories-Web2'!A:H,8,FALSE)</f>
        <v>2</v>
      </c>
      <c r="H467">
        <f>COUNTIF(M:M,M467)</f>
        <v>1</v>
      </c>
      <c r="I467" s="6" t="str">
        <f ca="1">IFERROR(__xludf.DUMMYFUNCTION("SPLIT(A2,""/"")"),"www.americanretailsupply.com")</f>
        <v>www.americanretailsupply.com</v>
      </c>
      <c r="J467">
        <v>65181</v>
      </c>
      <c r="K467">
        <v>561665</v>
      </c>
      <c r="L467" t="s">
        <v>23700</v>
      </c>
      <c r="M467" t="s">
        <v>23703</v>
      </c>
    </row>
    <row r="468" spans="1:14" ht="14.25" hidden="1">
      <c r="A468" s="4" t="s">
        <v>8082</v>
      </c>
      <c r="B468" t="str">
        <f>VLOOKUP(A468,'Created-Categories-Web2'!A:B,2,FALSE)</f>
        <v>Default Category/Gift Wrapping &amp; Packaging/Food Packaging/Food Service Boxes/Deli Boxes</v>
      </c>
      <c r="C468" t="str">
        <f>SUBSTITUTE(A468,"www.americanretailsupply.com/","")</f>
        <v>65123/758702/Food-Service-Boxes/Deli-Boxes.html</v>
      </c>
      <c r="D468" t="str">
        <f>IF(ISERROR(VLOOKUP(B468,'Staging Category Links'!A:D,4, FALSE)), "", VLOOKUP(B468,'Staging Category Links'!A:D,4, FALSE) &amp; ".html")</f>
        <v>gift-wrapping-packaging/food-packaging/food-service-boxes/deli-boxes.html</v>
      </c>
      <c r="F468" s="5" t="str">
        <f>VLOOKUP(A468,'Created-Categories-Web2'!A:H,3,FALSE)</f>
        <v>Deli Boxes are 1-pc automatic bottoms, 100% recycled material with whiter outside, kraft interiors&lt;br&gt;Priced per case. Case sizes listed below.</v>
      </c>
      <c r="G468">
        <f>VLOOKUP(A468,'Created-Categories-Web2'!A:H,8,FALSE)</f>
        <v>3</v>
      </c>
      <c r="H468">
        <f>COUNTIF(M:M,M468)</f>
        <v>1</v>
      </c>
      <c r="I468" s="6" t="str">
        <f ca="1">IFERROR(__xludf.DUMMYFUNCTION("SPLIT(A2,""/"")"),"www.americanretailsupply.com")</f>
        <v>www.americanretailsupply.com</v>
      </c>
      <c r="J468">
        <v>65123</v>
      </c>
      <c r="K468">
        <v>758702</v>
      </c>
      <c r="L468" t="s">
        <v>23608</v>
      </c>
      <c r="M468" t="s">
        <v>23614</v>
      </c>
    </row>
    <row r="469" spans="1:14" ht="14.25" hidden="1">
      <c r="A469" s="4" t="s">
        <v>5124</v>
      </c>
      <c r="B469" t="str">
        <f>VLOOKUP(A469,'Created-Categories-Web2'!A:B,2,FALSE)</f>
        <v>Default Category/Closeouts/Miscellaneous Closeout/Deluxe Clip</v>
      </c>
      <c r="C469" t="str">
        <f>SUBSTITUTE(A469,"www.americanretailsupply.com/","")</f>
        <v>64905/434067/Miscellaneous-Closeout/Deluxe-Clip.html</v>
      </c>
      <c r="D469" t="str">
        <f>IF(ISERROR(VLOOKUP(B469,'Staging Category Links'!A:D,4, FALSE)), "", VLOOKUP(B469,'Staging Category Links'!A:D,4, FALSE) &amp; ".html")</f>
        <v>closeouts/miscellaneous-closeout/deluxe-clip.html</v>
      </c>
      <c r="F469" s="5" t="str">
        <f>VLOOKUP(A469,'Created-Categories-Web2'!A:H,3,FALSE)</f>
        <v>Deluxe Clip  100 per case</v>
      </c>
      <c r="G469">
        <f>VLOOKUP(A469,'Created-Categories-Web2'!A:H,8,FALSE)</f>
        <v>1</v>
      </c>
      <c r="H469">
        <f>COUNTIF(M:M,M469)</f>
        <v>1</v>
      </c>
      <c r="I469" s="6" t="str">
        <f ca="1">IFERROR(__xludf.DUMMYFUNCTION("SPLIT(A2,""/"")"),"www.americanretailsupply.com")</f>
        <v>www.americanretailsupply.com</v>
      </c>
      <c r="J469">
        <v>64905</v>
      </c>
      <c r="K469">
        <v>434067</v>
      </c>
      <c r="L469" t="s">
        <v>22944</v>
      </c>
      <c r="M469" t="s">
        <v>22959</v>
      </c>
    </row>
    <row r="470" spans="1:14" ht="14.25">
      <c r="A470" s="4" t="s">
        <v>5860</v>
      </c>
      <c r="B470" t="str">
        <f>VLOOKUP(A470,'Created-Categories-Web2'!A:B,2,FALSE)</f>
        <v>Default Category/Slatwall; Gridwall; Wall Display/Slatwall/Slatwall Accessories/Designer Faceouts and Waterfalls</v>
      </c>
      <c r="C470" t="str">
        <f>SUBSTITUTE(A470,"www.americanretailsupply.com/","")</f>
        <v>64943/793000/Slatwall-Accessories/Designer-Faceouts-and-Waterfalls.html</v>
      </c>
      <c r="D470" t="str">
        <f>IF(ISERROR(VLOOKUP(B470,'Staging Category Links'!A:D,4, FALSE)), "", VLOOKUP(B470,'Staging Category Links'!A:D,4, FALSE) &amp; ".html")</f>
        <v>slatwall-gridwall-wall-display/slatwall/slatwall-accessories/designer-faceouts-and-waterfalls.html</v>
      </c>
      <c r="F470" s="5" t="str">
        <f>VLOOKUP(A470,'Created-Categories-Web2'!A:H,3,FALSE)</f>
        <v>These designer pipe faceouts and waterfall brackets are perfect for pairing with our &lt;a href="../../../65349/3D-Textured-Slatwall.html"&gt;3D Textured Slatwall&lt;/a&gt;.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target=_blank&gt;here&lt;/a&gt;.</v>
      </c>
      <c r="G470">
        <f>VLOOKUP(A470,'Created-Categories-Web2'!A:H,8,FALSE)</f>
        <v>16</v>
      </c>
      <c r="H470">
        <f>COUNTIF(M:M,M470)</f>
        <v>2</v>
      </c>
      <c r="I470" s="6" t="str">
        <f ca="1">IFERROR(__xludf.DUMMYFUNCTION("SPLIT(A2,""/"")"),"www.americanretailsupply.com")</f>
        <v>www.americanretailsupply.com</v>
      </c>
      <c r="J470">
        <v>64943</v>
      </c>
      <c r="K470">
        <v>793000</v>
      </c>
      <c r="L470" t="s">
        <v>23079</v>
      </c>
      <c r="M470" t="s">
        <v>23096</v>
      </c>
      <c r="N470" t="s">
        <v>24002</v>
      </c>
    </row>
    <row r="471" spans="1:14" ht="14.25">
      <c r="A471" s="4" t="s">
        <v>9380</v>
      </c>
      <c r="B471" t="str">
        <f>VLOOKUP(A471,'Created-Categories-Web2'!A:B,2,FALSE)</f>
        <v>Default Category/Store Display Cases; Racks &amp; Showcases/Display Racks/Pipe &amp; Panel Displays/Designer Faceouts and Waterfalls</v>
      </c>
      <c r="C471" t="str">
        <f>SUBSTITUTE(A471,"www.americanretailsupply.com/","")</f>
        <v>66192/793000/Pipe--Panel-Displays/Designer-Faceouts-and-Waterfalls.html</v>
      </c>
      <c r="F471" s="5" t="str">
        <f>VLOOKUP(A471,'Created-Categories-Web2'!A:H,3,FALSE)</f>
        <v>These designer pipe faceouts and waterfall brackets are perfect for pairing with our &lt;a href="../../../65349/3D-Textured-Slatwall.html"&gt;3D Textured Slatwall&lt;/a&gt;.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target=_blank&gt;here&lt;/a&gt;.</v>
      </c>
      <c r="G471">
        <f>VLOOKUP(A471,'Created-Categories-Web2'!A:H,8,FALSE)</f>
        <v>0</v>
      </c>
      <c r="H471">
        <f>COUNTIF(M:M,M471)</f>
        <v>2</v>
      </c>
      <c r="I471" s="6" t="str">
        <f ca="1">IFERROR(__xludf.DUMMYFUNCTION("SPLIT(A2,""/"")"),"www.americanretailsupply.com")</f>
        <v>www.americanretailsupply.com</v>
      </c>
      <c r="J471">
        <v>66192</v>
      </c>
      <c r="K471">
        <v>793000</v>
      </c>
      <c r="L471" t="s">
        <v>23888</v>
      </c>
      <c r="M471" t="s">
        <v>23096</v>
      </c>
      <c r="N471" t="s">
        <v>24002</v>
      </c>
    </row>
    <row r="472" spans="1:14" ht="14.25" hidden="1">
      <c r="A472" s="4" t="s">
        <v>9175</v>
      </c>
      <c r="B472" t="str">
        <f>VLOOKUP(A472,'Created-Categories-Web2'!A:B,2,FALSE)</f>
        <v>Default Category/Slatwall; Gridwall; Wall Display/Slatwall/3D Textured Slatwall/Diamond Plate Textured Slatwall</v>
      </c>
      <c r="C472" t="str">
        <f>SUBSTITUTE(A472,"www.americanretailsupply.com/","")</f>
        <v>65349/786914/3D-Textured-Slatwall/Diamond-Plate-Textured-Slatwall.html</v>
      </c>
      <c r="D472" t="str">
        <f>IF(ISERROR(VLOOKUP(B472,'Staging Category Links'!A:D,4, FALSE)), "", VLOOKUP(B472,'Staging Category Links'!A:D,4, FALSE) &amp; ".html")</f>
        <v>slatwall-gridwall-wall-display/slatwall/3d-textured-slatwall/diamond-plate-textured-slatwall.html</v>
      </c>
      <c r="F472" s="5" t="str">
        <f>VLOOKUP(A472,'Created-Categories-Web2'!A:H,3,FALSE)</f>
        <v>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v>
      </c>
      <c r="G472">
        <f>VLOOKUP(A472,'Created-Categories-Web2'!A:H,8,FALSE)</f>
        <v>4</v>
      </c>
      <c r="H472">
        <f>COUNTIF(M:M,M472)</f>
        <v>1</v>
      </c>
      <c r="I472" s="6" t="str">
        <f ca="1">IFERROR(__xludf.DUMMYFUNCTION("SPLIT(A2,""/"")"),"www.americanretailsupply.com")</f>
        <v>www.americanretailsupply.com</v>
      </c>
      <c r="J472">
        <v>65349</v>
      </c>
      <c r="K472">
        <v>786914</v>
      </c>
      <c r="L472" t="s">
        <v>23840</v>
      </c>
      <c r="M472" t="s">
        <v>23853</v>
      </c>
    </row>
    <row r="473" spans="1:14" ht="14.25" hidden="1">
      <c r="A473" s="4" t="s">
        <v>1671</v>
      </c>
      <c r="B473" t="str">
        <f>VLOOKUP(A473,'Created-Categories-Web2'!A:B,2,FALSE)</f>
        <v>Default Category/Gift Wrapping &amp; Packaging/Boxes/E-Flute Decorative Boxes/Diamond Window Bag</v>
      </c>
      <c r="C473" t="str">
        <f>SUBSTITUTE(A473,"www.americanretailsupply.com/","")</f>
        <v>64715/227247/E--Flute-Decorative-Boxes/Diamond-Window-Bag.html</v>
      </c>
      <c r="D473" t="str">
        <f>IF(ISERROR(VLOOKUP(B473,'Staging Category Links'!A:D,4, FALSE)), "", VLOOKUP(B473,'Staging Category Links'!A:D,4, FALSE) &amp; ".html")</f>
        <v>gift-wrapping-packaging/boxes/e-flute-decorative-boxes/diamond-window-bag.html</v>
      </c>
      <c r="F473" s="5" t="str">
        <f>VLOOKUP(A473,'Created-Categories-Web2'!A:H,3,FALSE)</f>
        <v>Wonderful color for these Diamond Single Face Bags&lt;br&gt;Priced per case of 25.</v>
      </c>
      <c r="G473">
        <f>VLOOKUP(A473,'Created-Categories-Web2'!A:H,8,FALSE)</f>
        <v>20</v>
      </c>
      <c r="H473">
        <f>COUNTIF(M:M,M473)</f>
        <v>1</v>
      </c>
      <c r="I473" s="6" t="str">
        <f ca="1">IFERROR(__xludf.DUMMYFUNCTION("SPLIT(A2,""/"")"),"www.americanretailsupply.com")</f>
        <v>www.americanretailsupply.com</v>
      </c>
      <c r="J473">
        <v>64715</v>
      </c>
      <c r="K473">
        <v>227247</v>
      </c>
      <c r="L473" t="s">
        <v>9777</v>
      </c>
      <c r="M473" t="s">
        <v>9928</v>
      </c>
    </row>
    <row r="474" spans="1:14" ht="14.25" hidden="1">
      <c r="A474" s="4" t="s">
        <v>23455</v>
      </c>
      <c r="B474" t="e">
        <f>VLOOKUP(A474,'Created-Categories-Web2'!A:B,2,FALSE)</f>
        <v>#N/A</v>
      </c>
      <c r="C474" t="str">
        <f>SUBSTITUTE(A474,"www.americanretailsupply.com/","")</f>
        <v>65069/777241/Personalized-Retail-Packaging-Collections/Dippity-Dots-Design-Packaging.html</v>
      </c>
      <c r="F474" s="5" t="e">
        <f>VLOOKUP(A474,'Created-Categories-Web2'!A:H,3,FALSE)</f>
        <v>#N/A</v>
      </c>
      <c r="G474" t="e">
        <f>VLOOKUP(A474,'Created-Categories-Web2'!A:H,8,FALSE)</f>
        <v>#N/A</v>
      </c>
      <c r="H474">
        <f>COUNTIF(M:M,M474)</f>
        <v>1</v>
      </c>
      <c r="I474" s="6" t="str">
        <f ca="1">IFERROR(__xludf.DUMMYFUNCTION("SPLIT(A2,""/"")"),"www.americanretailsupply.com")</f>
        <v>www.americanretailsupply.com</v>
      </c>
      <c r="J474">
        <v>65069</v>
      </c>
      <c r="K474">
        <v>777241</v>
      </c>
      <c r="L474" t="s">
        <v>23445</v>
      </c>
      <c r="M474" t="s">
        <v>23456</v>
      </c>
    </row>
    <row r="475" spans="1:14" ht="14.25">
      <c r="A475" s="4" t="s">
        <v>4289</v>
      </c>
      <c r="B475" t="str">
        <f>VLOOKUP(A475,'Created-Categories-Web2'!A:B,2,FALSE)</f>
        <v>Default Category/General Store Supplies/Printer Labels/Direct Thermal Labels</v>
      </c>
      <c r="C475" t="str">
        <f>SUBSTITUTE(A475,"www.americanretailsupply.com/","")</f>
        <v>64856/173888/Printer-Labels/Direct-Thermal-Labels.html</v>
      </c>
      <c r="D475" t="str">
        <f>IF(ISERROR(VLOOKUP(B475,'Staging Category Links'!A:D,4, FALSE)), "", VLOOKUP(B475,'Staging Category Links'!A:D,4, FALSE) &amp; ".html")</f>
        <v>general-store-supplies/printer-labels/direct-thermal-labels.html</v>
      </c>
      <c r="F475" s="5" t="str">
        <f>VLOOKUP(A475,'Created-Categories-Web2'!A:H,3,FALSE)</f>
        <v>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v>
      </c>
      <c r="G475">
        <f>VLOOKUP(A475,'Created-Categories-Web2'!A:H,8,FALSE)</f>
        <v>12</v>
      </c>
      <c r="H475">
        <f>COUNTIF(M:M,M475)</f>
        <v>2</v>
      </c>
      <c r="I475" s="6" t="str">
        <f ca="1">IFERROR(__xludf.DUMMYFUNCTION("SPLIT(A2,""/"")"),"www.americanretailsupply.com")</f>
        <v>www.americanretailsupply.com</v>
      </c>
      <c r="J475">
        <v>64856</v>
      </c>
      <c r="K475">
        <v>173888</v>
      </c>
      <c r="L475" t="s">
        <v>22075</v>
      </c>
      <c r="M475" t="s">
        <v>22076</v>
      </c>
      <c r="N475" t="s">
        <v>24003</v>
      </c>
    </row>
    <row r="476" spans="1:14" ht="14.25">
      <c r="A476" s="4" t="s">
        <v>7046</v>
      </c>
      <c r="B476" t="str">
        <f>VLOOKUP(A476,'Created-Categories-Web2'!A:B,2,FALSE)</f>
        <v>Default Category/Point of Sale (POS) System &amp; Accessories/Printer &amp; POS Labels; Paper/Direct Thermal Labels</v>
      </c>
      <c r="C476" t="str">
        <f>SUBSTITUTE(A476,"www.americanretailsupply.com/","")</f>
        <v>64985/173888/Printer--POS-Labels-Paper/Direct-Thermal-Labels.html</v>
      </c>
      <c r="F476" s="5" t="str">
        <f>VLOOKUP(A476,'Created-Categories-Web2'!A:H,3,FALSE)</f>
        <v>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v>
      </c>
      <c r="G476">
        <f>VLOOKUP(A476,'Created-Categories-Web2'!A:H,8,FALSE)</f>
        <v>0</v>
      </c>
      <c r="H476">
        <f>COUNTIF(M:M,M476)</f>
        <v>2</v>
      </c>
      <c r="I476" s="6" t="str">
        <f ca="1">IFERROR(__xludf.DUMMYFUNCTION("SPLIT(A2,""/"")"),"www.americanretailsupply.com")</f>
        <v>www.americanretailsupply.com</v>
      </c>
      <c r="J476">
        <v>64985</v>
      </c>
      <c r="K476">
        <v>173888</v>
      </c>
      <c r="L476" t="s">
        <v>23316</v>
      </c>
      <c r="M476" t="s">
        <v>22076</v>
      </c>
      <c r="N476" t="s">
        <v>24003</v>
      </c>
    </row>
    <row r="477" spans="1:14" ht="14.25" hidden="1">
      <c r="A477" s="4" t="s">
        <v>8864</v>
      </c>
      <c r="B477" t="str">
        <f>VLOOKUP(A477,'Created-Categories-Web2'!A:B,2,FALSE)</f>
        <v>Default Category/General Store Supplies/Apparel Accessories Apparel Store Supplies/Display It Hooks</v>
      </c>
      <c r="C477" t="str">
        <f>SUBSTITUTE(A477,"www.americanretailsupply.com/","")</f>
        <v>65197/36353/Apparel-Accessories--Apparel-Store-Supplies/Display-It-Hooks.html</v>
      </c>
      <c r="D477" t="str">
        <f>IF(ISERROR(VLOOKUP(B477,'Staging Category Links'!A:D,4, FALSE)), "", VLOOKUP(B477,'Staging Category Links'!A:D,4, FALSE) &amp; ".html")</f>
        <v>general-store-supplies/apparel-accessories-apparel-store-supplies/display-it-hooks.html</v>
      </c>
      <c r="F477" s="5" t="str">
        <f>VLOOKUP(A477,'Created-Categories-Web2'!A:H,3,FALSE)</f>
        <v>Organize your products with ease using these Display It Hooks and holders.&lt;br&gt;Order per package.  Each Package has 2M (2000) hooks.</v>
      </c>
      <c r="G477">
        <f>VLOOKUP(A477,'Created-Categories-Web2'!A:H,8,FALSE)</f>
        <v>1</v>
      </c>
      <c r="H477">
        <f>COUNTIF(M:M,M477)</f>
        <v>1</v>
      </c>
      <c r="I477" s="6" t="str">
        <f ca="1">IFERROR(__xludf.DUMMYFUNCTION("SPLIT(A2,""/"")"),"www.americanretailsupply.com")</f>
        <v>www.americanretailsupply.com</v>
      </c>
      <c r="J477">
        <v>65197</v>
      </c>
      <c r="K477">
        <v>36353</v>
      </c>
      <c r="L477" t="s">
        <v>23755</v>
      </c>
      <c r="M477" t="s">
        <v>23757</v>
      </c>
    </row>
    <row r="478" spans="1:14" ht="14.25" hidden="1">
      <c r="A478" s="4" t="s">
        <v>8958</v>
      </c>
      <c r="B478" t="str">
        <f>VLOOKUP(A478,'Created-Categories-Web2'!A:B,2,FALSE)</f>
        <v>Default Category/Store Display Cases; Racks &amp; Showcases/Display Racks/Modular Birch Displays/Display Pedestals</v>
      </c>
      <c r="C478" t="str">
        <f>SUBSTITUTE(A478,"www.americanretailsupply.com/","")</f>
        <v>65209/586836/Modular-Birch-Displays/Display-Pedestals.html</v>
      </c>
      <c r="D478" t="str">
        <f>IF(ISERROR(VLOOKUP(B478,'Staging Category Links'!A:D,4, FALSE)), "", VLOOKUP(B478,'Staging Category Links'!A:D,4, FALSE) &amp; ".html")</f>
        <v>store-display-cases-racks-showcases/display-racks/modular-birch-displays/display-pedestals.html</v>
      </c>
      <c r="F478" s="5" t="str">
        <f>VLOOKUP(A478,'Created-Categories-Web2'!A:H,3,FALSE)</f>
        <v>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v>
      </c>
      <c r="G478">
        <f>VLOOKUP(A478,'Created-Categories-Web2'!A:H,8,FALSE)</f>
        <v>3</v>
      </c>
      <c r="H478">
        <f>COUNTIF(M:M,M478)</f>
        <v>1</v>
      </c>
      <c r="I478" s="6" t="str">
        <f ca="1">IFERROR(__xludf.DUMMYFUNCTION("SPLIT(A2,""/"")"),"www.americanretailsupply.com")</f>
        <v>www.americanretailsupply.com</v>
      </c>
      <c r="J478">
        <v>65209</v>
      </c>
      <c r="K478">
        <v>586836</v>
      </c>
      <c r="L478" t="s">
        <v>23770</v>
      </c>
      <c r="M478" t="s">
        <v>23772</v>
      </c>
    </row>
    <row r="479" spans="1:14" ht="14.25" hidden="1">
      <c r="A479" s="4" t="s">
        <v>3673</v>
      </c>
      <c r="B479" t="str">
        <f>VLOOKUP(A479,'Created-Categories-Web2'!A:B,2,FALSE)</f>
        <v>Default Category/Store Display Cases; Racks &amp; Showcases/Showcases/Laminate Metal Showcases/Display Table</v>
      </c>
      <c r="C479" t="str">
        <f>SUBSTITUTE(A479,"www.americanretailsupply.com/","")</f>
        <v>64830/174475/LaminateMetal-Showcases/Display-Table.html</v>
      </c>
      <c r="D479" t="str">
        <f>IF(ISERROR(VLOOKUP(B479,'Staging Category Links'!A:D,4, FALSE)), "", VLOOKUP(B479,'Staging Category Links'!A:D,4, FALSE) &amp; ".html")</f>
        <v>store-display-cases-racks-showcases/showcases/laminate-metal-showcases/display-table.html</v>
      </c>
      <c r="F479" s="5" t="str">
        <f>VLOOKUP(A479,'Created-Categories-Web2'!A:H,3,FALSE)</f>
        <v>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v>
      </c>
      <c r="G479">
        <f>VLOOKUP(A479,'Created-Categories-Web2'!A:H,8,FALSE)</f>
        <v>1</v>
      </c>
      <c r="H479">
        <f>COUNTIF(M:M,M479)</f>
        <v>1</v>
      </c>
      <c r="I479" s="6" t="str">
        <f ca="1">IFERROR(__xludf.DUMMYFUNCTION("SPLIT(A2,""/"")"),"www.americanretailsupply.com")</f>
        <v>www.americanretailsupply.com</v>
      </c>
      <c r="J479">
        <v>64830</v>
      </c>
      <c r="K479">
        <v>174475</v>
      </c>
      <c r="L479" t="s">
        <v>19359</v>
      </c>
      <c r="M479" t="s">
        <v>19499</v>
      </c>
    </row>
    <row r="480" spans="1:14" ht="14.25" hidden="1">
      <c r="A480" s="4" t="s">
        <v>23457</v>
      </c>
      <c r="B480" t="e">
        <f>VLOOKUP(A480,'Created-Categories-Web2'!A:B,2,FALSE)</f>
        <v>#N/A</v>
      </c>
      <c r="C480" t="str">
        <f>SUBSTITUTE(A480,"www.americanretailsupply.com/","")</f>
        <v>65069/777242/Personalized-Retail-Packaging-Collections/Domino-Design-Packaging.html</v>
      </c>
      <c r="F480" s="5" t="e">
        <f>VLOOKUP(A480,'Created-Categories-Web2'!A:H,3,FALSE)</f>
        <v>#N/A</v>
      </c>
      <c r="G480" t="e">
        <f>VLOOKUP(A480,'Created-Categories-Web2'!A:H,8,FALSE)</f>
        <v>#N/A</v>
      </c>
      <c r="H480">
        <f>COUNTIF(M:M,M480)</f>
        <v>1</v>
      </c>
      <c r="I480" s="6" t="str">
        <f ca="1">IFERROR(__xludf.DUMMYFUNCTION("SPLIT(A2,""/"")"),"www.americanretailsupply.com")</f>
        <v>www.americanretailsupply.com</v>
      </c>
      <c r="J480">
        <v>65069</v>
      </c>
      <c r="K480">
        <v>777242</v>
      </c>
      <c r="L480" t="s">
        <v>23445</v>
      </c>
      <c r="M480" t="s">
        <v>23458</v>
      </c>
    </row>
    <row r="481" spans="1:14" ht="14.25">
      <c r="A481" s="4" t="s">
        <v>293</v>
      </c>
      <c r="B481" t="str">
        <f>VLOOKUP(A481,'Created-Categories-Web2'!A:B,2,FALSE)</f>
        <v>Default Category/New Arrivals/Donut Carry Out Boxes</v>
      </c>
      <c r="C481" t="str">
        <f>SUBSTITUTE(A481,"www.americanretailsupply.com/","")</f>
        <v>64595/754507/New-Arrivals/Donut-Carry-Out-Boxes.html</v>
      </c>
      <c r="F481" s="5" t="str">
        <f>VLOOKUP(A481,'Created-Categories-Web2'!A:H,3,FALSE)</f>
        <v>Donut Trays - 1-PC. 4-corner automatic tray, Recyclable kraft (-501) OR 100% Recycled material with variable coating white outside (-515)</v>
      </c>
      <c r="G481">
        <f>VLOOKUP(A481,'Created-Categories-Web2'!A:H,8,FALSE)</f>
        <v>6</v>
      </c>
      <c r="H481">
        <f>COUNTIF(M:M,M481)</f>
        <v>2</v>
      </c>
      <c r="I481" s="6" t="str">
        <f ca="1">IFERROR(__xludf.DUMMYFUNCTION("SPLIT(A2,""/"")"),"www.americanretailsupply.com")</f>
        <v>www.americanretailsupply.com</v>
      </c>
      <c r="J481">
        <v>64595</v>
      </c>
      <c r="K481">
        <v>754507</v>
      </c>
      <c r="L481" t="s">
        <v>1948</v>
      </c>
      <c r="M481" t="s">
        <v>2075</v>
      </c>
      <c r="N481" t="s">
        <v>24004</v>
      </c>
    </row>
    <row r="482" spans="1:14" ht="14.25">
      <c r="A482" s="4" t="s">
        <v>8057</v>
      </c>
      <c r="B482" t="str">
        <f>VLOOKUP(A482,'Created-Categories-Web2'!A:B,2,FALSE)</f>
        <v>Default Category/Gift Wrapping &amp; Packaging/Food Packaging/Food Service Boxes/Donut Carry Out Boxes</v>
      </c>
      <c r="C482" t="str">
        <f>SUBSTITUTE(A482,"www.americanretailsupply.com/","")</f>
        <v>65123/754507/Food-Service-Boxes/Donut-Carry-Out-Boxes.html</v>
      </c>
      <c r="D482" t="str">
        <f>IF(ISERROR(VLOOKUP(B482,'Staging Category Links'!A:D,4, FALSE)), "", VLOOKUP(B482,'Staging Category Links'!A:D,4, FALSE) &amp; ".html")</f>
        <v>gift-wrapping-packaging/food-packaging/food-service-boxes/donut-carry-out-boxes.html</v>
      </c>
      <c r="F482" s="5" t="str">
        <f>VLOOKUP(A482,'Created-Categories-Web2'!A:H,3,FALSE)</f>
        <v>Donut Trays - 1-PC. 4-corner automatic tray, Recyclable kraft (-501) OR 100% Recycled material with variable coating white outside (-515)</v>
      </c>
      <c r="G482">
        <f>VLOOKUP(A482,'Created-Categories-Web2'!A:H,8,FALSE)</f>
        <v>0</v>
      </c>
      <c r="H482">
        <f>COUNTIF(M:M,M482)</f>
        <v>2</v>
      </c>
      <c r="I482" s="6" t="str">
        <f ca="1">IFERROR(__xludf.DUMMYFUNCTION("SPLIT(A2,""/"")"),"www.americanretailsupply.com")</f>
        <v>www.americanretailsupply.com</v>
      </c>
      <c r="J482">
        <v>65123</v>
      </c>
      <c r="K482">
        <v>754507</v>
      </c>
      <c r="L482" t="s">
        <v>23608</v>
      </c>
      <c r="M482" t="s">
        <v>2075</v>
      </c>
      <c r="N482" t="s">
        <v>24004</v>
      </c>
    </row>
    <row r="483" spans="1:14" ht="14.25" hidden="1">
      <c r="A483" s="4" t="s">
        <v>1793</v>
      </c>
      <c r="B483" t="str">
        <f>VLOOKUP(A483,'Created-Categories-Web2'!A:B,2,FALSE)</f>
        <v>Default Category/Gift Wrapping &amp; Packaging/Gift Wrap/Sullivan GiftWrap/Dots; Stripes &amp; Miscellaneous Gift Wrap</v>
      </c>
      <c r="C483" t="str">
        <f>SUBSTITUTE(A483,"www.americanretailsupply.com/","")</f>
        <v>64719/51749/Sullivan-GiftWrap/Dots-Stripes--Miscellaneous-Gift-Wrap.html</v>
      </c>
      <c r="D483" t="str">
        <f>IF(ISERROR(VLOOKUP(B483,'Staging Category Links'!A:D,4, FALSE)), "", VLOOKUP(B483,'Staging Category Links'!A:D,4, FALSE) &amp; ".html")</f>
        <v>gift-wrapping-packaging/gift-wrap/sullivan-giftwrap/dots-stripes-miscellaneous-gift-wrap.html</v>
      </c>
      <c r="F483" s="5" t="str">
        <f>VLOOKUP(A483,'Created-Categories-Web2'!A:H,3,FALSE)</f>
        <v>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v>
      </c>
      <c r="G483">
        <f>VLOOKUP(A483,'Created-Categories-Web2'!A:H,8,FALSE)</f>
        <v>82</v>
      </c>
      <c r="H483">
        <f>COUNTIF(M:M,M483)</f>
        <v>1</v>
      </c>
      <c r="I483" s="6" t="str">
        <f ca="1">IFERROR(__xludf.DUMMYFUNCTION("SPLIT(A2,""/"")"),"www.americanretailsupply.com")</f>
        <v>www.americanretailsupply.com</v>
      </c>
      <c r="J483">
        <v>64719</v>
      </c>
      <c r="K483">
        <v>51749</v>
      </c>
      <c r="L483" t="s">
        <v>10335</v>
      </c>
      <c r="M483" t="s">
        <v>10743</v>
      </c>
    </row>
    <row r="484" spans="1:14" ht="14.25" hidden="1">
      <c r="A484" s="4" t="s">
        <v>4104</v>
      </c>
      <c r="B484" t="str">
        <f>VLOOKUP(A484,'Created-Categories-Web2'!A:B,2,FALSE)</f>
        <v>Default Category/General Store Supplies/Tape/Double Coated Tape Pads</v>
      </c>
      <c r="C484" t="str">
        <f>SUBSTITUTE(A484,"www.americanretailsupply.com/","")</f>
        <v>64849/777697/Tape/Double-Coated-Tape-Pads.html</v>
      </c>
      <c r="D484" t="str">
        <f>IF(ISERROR(VLOOKUP(B484,'Staging Category Links'!A:D,4, FALSE)), "", VLOOKUP(B484,'Staging Category Links'!A:D,4, FALSE) &amp; ".html")</f>
        <v>general-store-supplies/tape/double-coated-tape-pads.html</v>
      </c>
      <c r="F484" s="5" t="str">
        <f>VLOOKUP(A484,'Created-Categories-Web2'!A:H,3,FALSE)</f>
        <v>2" x 6" Double Coated Tape Pads for an easy repair of your shipping boxes.  &lt;br&gt;15 sheets per pad, 150 pads per Case.&lt;br&gt;</v>
      </c>
      <c r="G484">
        <f>VLOOKUP(A484,'Created-Categories-Web2'!A:H,8,FALSE)</f>
        <v>1</v>
      </c>
      <c r="H484">
        <f>COUNTIF(M:M,M484)</f>
        <v>1</v>
      </c>
      <c r="I484" s="6" t="str">
        <f ca="1">IFERROR(__xludf.DUMMYFUNCTION("SPLIT(A2,""/"")"),"www.americanretailsupply.com")</f>
        <v>www.americanretailsupply.com</v>
      </c>
      <c r="J484">
        <v>64849</v>
      </c>
      <c r="K484">
        <v>777697</v>
      </c>
      <c r="L484" t="s">
        <v>21001</v>
      </c>
      <c r="M484" t="s">
        <v>21214</v>
      </c>
    </row>
    <row r="485" spans="1:14" ht="14.25" hidden="1">
      <c r="A485" s="4" t="s">
        <v>2172</v>
      </c>
      <c r="B485" t="str">
        <f>VLOOKUP(A485,'Created-Categories-Web2'!A:B,2,FALSE)</f>
        <v>Default Category/Gift Wrapping &amp; Packaging/Bows &amp; Ribbon/Fabric Ribbon/Double Faced Satin Ribbon</v>
      </c>
      <c r="C485" t="str">
        <f>SUBSTITUTE(A485,"www.americanretailsupply.com/","")</f>
        <v>64738/773564/Fabric-Ribbon/Double-Faced-Satin-Ribbon.html</v>
      </c>
      <c r="D485" t="str">
        <f>IF(ISERROR(VLOOKUP(B485,'Staging Category Links'!A:D,4, FALSE)), "", VLOOKUP(B485,'Staging Category Links'!A:D,4, FALSE) &amp; ".html")</f>
        <v>gift-wrapping-packaging/bows-ribbon/fabric-ribbon/double-faced-satin-ribbon.html</v>
      </c>
      <c r="F485" s="5" t="str">
        <f>VLOOKUP(A485,'Created-Categories-Web2'!A:H,3,FALSE)</f>
        <v>Double Faced Satin Fabric Ribbon Available in many different color and two different sizes. &lt;br&gt;Also don't miss our Single Faced Satin Ribbon.</v>
      </c>
      <c r="G485">
        <f>VLOOKUP(A485,'Created-Categories-Web2'!A:H,8,FALSE)</f>
        <v>49</v>
      </c>
      <c r="H485">
        <f>COUNTIF(M:M,M485)</f>
        <v>1</v>
      </c>
      <c r="I485" s="6" t="str">
        <f ca="1">IFERROR(__xludf.DUMMYFUNCTION("SPLIT(A2,""/"")"),"www.americanretailsupply.com")</f>
        <v>www.americanretailsupply.com</v>
      </c>
      <c r="J485">
        <v>64738</v>
      </c>
      <c r="K485">
        <v>773564</v>
      </c>
      <c r="L485" t="s">
        <v>12636</v>
      </c>
      <c r="M485" t="s">
        <v>12816</v>
      </c>
    </row>
    <row r="486" spans="1:14" ht="14.25" hidden="1">
      <c r="A486" s="4" t="s">
        <v>1846</v>
      </c>
      <c r="B486" t="str">
        <f>VLOOKUP(A486,'Created-Categories-Web2'!A:B,2,FALSE)</f>
        <v>Default Category/Gift Wrapping &amp; Packaging/Gift Wrap/JR GiftWrap/Double Sided &amp; Kraft Giftwrap</v>
      </c>
      <c r="C486" t="str">
        <f>SUBSTITUTE(A486,"www.americanretailsupply.com/","")</f>
        <v>64720/757846/JR-GiftWrap/Double-Sided--Kraft-Giftwrap.html</v>
      </c>
      <c r="D486" t="str">
        <f>IF(ISERROR(VLOOKUP(B486,'Staging Category Links'!A:D,4, FALSE)), "", VLOOKUP(B486,'Staging Category Links'!A:D,4, FALSE) &amp; ".html")</f>
        <v>gift-wrapping-packaging/gift-wrap/jr-giftwrap/double-sided-kraft-giftwrap.html</v>
      </c>
      <c r="F486" s="5" t="str">
        <f>VLOOKUP(A486,'Created-Categories-Web2'!A:H,3,FALSE)</f>
        <v>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v>
      </c>
      <c r="G486">
        <f>VLOOKUP(A486,'Created-Categories-Web2'!A:H,8,FALSE)</f>
        <v>22</v>
      </c>
      <c r="H486">
        <f>COUNTIF(M:M,M486)</f>
        <v>1</v>
      </c>
      <c r="I486" s="6" t="str">
        <f ca="1">IFERROR(__xludf.DUMMYFUNCTION("SPLIT(A2,""/"")"),"www.americanretailsupply.com")</f>
        <v>www.americanretailsupply.com</v>
      </c>
      <c r="J486">
        <v>64720</v>
      </c>
      <c r="K486">
        <v>757846</v>
      </c>
      <c r="L486" t="s">
        <v>10846</v>
      </c>
      <c r="M486" t="s">
        <v>11056</v>
      </c>
    </row>
    <row r="487" spans="1:14" ht="14.25" hidden="1">
      <c r="A487" s="4" t="s">
        <v>3419</v>
      </c>
      <c r="B487" t="str">
        <f>VLOOKUP(A487,'Created-Categories-Web2'!A:B,2,FALSE)</f>
        <v>Default Category/Store Display Cases; Racks &amp; Showcases/Display Racks/Racks; Spinners; Dump Bins/Double Wide Wood Merchandisers</v>
      </c>
      <c r="C487" t="str">
        <f>SUBSTITUTE(A487,"www.americanretailsupply.com/","")</f>
        <v>64806/561834/Racks-Spinners-Dump-Bins/Double-Wide-Wood-Merchandisers.html</v>
      </c>
      <c r="D487" t="str">
        <f>IF(ISERROR(VLOOKUP(B487,'Staging Category Links'!A:D,4, FALSE)), "", VLOOKUP(B487,'Staging Category Links'!A:D,4, FALSE) &amp; ".html")</f>
        <v>store-display-cases-racks-showcases/display-racks/racks-spinners-dump-bins/double-wide-wood-merchandisers.html</v>
      </c>
      <c r="F487" s="5" t="str">
        <f>VLOOKUP(A487,'Created-Categories-Web2'!A:H,3,FALSE)</f>
        <v>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v>
      </c>
      <c r="G487">
        <f>VLOOKUP(A487,'Created-Categories-Web2'!A:H,8,FALSE)</f>
        <v>2</v>
      </c>
      <c r="H487">
        <f>COUNTIF(M:M,M487)</f>
        <v>1</v>
      </c>
      <c r="I487" s="6" t="str">
        <f ca="1">IFERROR(__xludf.DUMMYFUNCTION("SPLIT(A2,""/"")"),"www.americanretailsupply.com")</f>
        <v>www.americanretailsupply.com</v>
      </c>
      <c r="J487">
        <v>64806</v>
      </c>
      <c r="K487">
        <v>561834</v>
      </c>
      <c r="L487" t="s">
        <v>18165</v>
      </c>
      <c r="M487" t="s">
        <v>18445</v>
      </c>
    </row>
    <row r="488" spans="1:14" ht="14.25">
      <c r="A488" s="4" t="s">
        <v>320</v>
      </c>
      <c r="B488" t="str">
        <f>VLOOKUP(A488,'Created-Categories-Web2'!A:B,2,FALSE)</f>
        <v>Default Category/New Arrivals/Drink Take Out Carriers</v>
      </c>
      <c r="C488" t="str">
        <f>SUBSTITUTE(A488,"www.americanretailsupply.com/","")</f>
        <v>64595/758700/New-Arrivals/Drink-Take-Out-Carriers.html</v>
      </c>
      <c r="F488" s="5" t="str">
        <f>VLOOKUP(A488,'Created-Categories-Web2'!A:H,3,FALSE)</f>
        <v>Drink Carriers - 100% recycled material with kraft interiors. NOTE:  Items 668, 739, and 7710 are 1 pc. auto. bottoms w/ handles. Items 962 and 1162 are Beers strap trays.  1052 is a Beers J tray. Priced per case. Case sizes listed below.</v>
      </c>
      <c r="G488">
        <f>VLOOKUP(A488,'Created-Categories-Web2'!A:H,8,FALSE)</f>
        <v>6</v>
      </c>
      <c r="H488">
        <f>COUNTIF(M:M,M488)</f>
        <v>2</v>
      </c>
      <c r="I488" s="6" t="str">
        <f ca="1">IFERROR(__xludf.DUMMYFUNCTION("SPLIT(A2,""/"")"),"www.americanretailsupply.com")</f>
        <v>www.americanretailsupply.com</v>
      </c>
      <c r="J488">
        <v>64595</v>
      </c>
      <c r="K488">
        <v>758700</v>
      </c>
      <c r="L488" t="s">
        <v>1948</v>
      </c>
      <c r="M488" t="s">
        <v>2319</v>
      </c>
      <c r="N488" t="s">
        <v>24005</v>
      </c>
    </row>
    <row r="489" spans="1:14" ht="14.25">
      <c r="A489" s="4" t="s">
        <v>8078</v>
      </c>
      <c r="B489" t="str">
        <f>VLOOKUP(A489,'Created-Categories-Web2'!A:B,2,FALSE)</f>
        <v>Default Category/Gift Wrapping &amp; Packaging/Food Packaging/Food Service Boxes/Drink Take Out Carriers</v>
      </c>
      <c r="C489" t="str">
        <f>SUBSTITUTE(A489,"www.americanretailsupply.com/","")</f>
        <v>65123/758700/Food-Service-Boxes/Drink-Take-Out-Carriers.html</v>
      </c>
      <c r="D489" t="str">
        <f>IF(ISERROR(VLOOKUP(B489,'Staging Category Links'!A:D,4, FALSE)), "", VLOOKUP(B489,'Staging Category Links'!A:D,4, FALSE) &amp; ".html")</f>
        <v>gift-wrapping-packaging/food-packaging/food-service-boxes/drink-take-out-carriers.html</v>
      </c>
      <c r="F489" s="5" t="str">
        <f>VLOOKUP(A489,'Created-Categories-Web2'!A:H,3,FALSE)</f>
        <v>Drink Carriers - 100% recycled material with kraft interiors. NOTE:  Items 668, 739, and 7710 are 1 pc. auto. bottoms w/ handles. Items 962 and 1162 are Beers strap trays.  1052 is a Beers J tray. Priced per case. Case sizes listed below.</v>
      </c>
      <c r="G489">
        <f>VLOOKUP(A489,'Created-Categories-Web2'!A:H,8,FALSE)</f>
        <v>0</v>
      </c>
      <c r="H489">
        <f>COUNTIF(M:M,M489)</f>
        <v>2</v>
      </c>
      <c r="I489" s="6" t="str">
        <f ca="1">IFERROR(__xludf.DUMMYFUNCTION("SPLIT(A2,""/"")"),"www.americanretailsupply.com")</f>
        <v>www.americanretailsupply.com</v>
      </c>
      <c r="J489">
        <v>65123</v>
      </c>
      <c r="K489">
        <v>758700</v>
      </c>
      <c r="L489" t="s">
        <v>23608</v>
      </c>
      <c r="M489" t="s">
        <v>2319</v>
      </c>
      <c r="N489" t="s">
        <v>24005</v>
      </c>
    </row>
    <row r="490" spans="1:14" ht="14.25" hidden="1">
      <c r="A490" s="4" t="s">
        <v>23459</v>
      </c>
      <c r="B490" t="e">
        <f>VLOOKUP(A490,'Created-Categories-Web2'!A:B,2,FALSE)</f>
        <v>#N/A</v>
      </c>
      <c r="C490" t="str">
        <f>SUBSTITUTE(A490,"www.americanretailsupply.com/","")</f>
        <v>65069/777243/Personalized-Retail-Packaging-Collections/Dry-Cleaner-Design-Packaging.html</v>
      </c>
      <c r="F490" s="5" t="e">
        <f>VLOOKUP(A490,'Created-Categories-Web2'!A:H,3,FALSE)</f>
        <v>#N/A</v>
      </c>
      <c r="G490" t="e">
        <f>VLOOKUP(A490,'Created-Categories-Web2'!A:H,8,FALSE)</f>
        <v>#N/A</v>
      </c>
      <c r="H490">
        <f>COUNTIF(M:M,M490)</f>
        <v>1</v>
      </c>
      <c r="I490" s="6" t="str">
        <f ca="1">IFERROR(__xludf.DUMMYFUNCTION("SPLIT(A2,""/"")"),"www.americanretailsupply.com")</f>
        <v>www.americanretailsupply.com</v>
      </c>
      <c r="J490">
        <v>65069</v>
      </c>
      <c r="K490">
        <v>777243</v>
      </c>
      <c r="L490" t="s">
        <v>23445</v>
      </c>
      <c r="M490" t="s">
        <v>23460</v>
      </c>
    </row>
    <row r="491" spans="1:14" ht="14.25" hidden="1">
      <c r="A491" s="4" t="s">
        <v>3134</v>
      </c>
      <c r="B491" t="str">
        <f>VLOOKUP(A491,'Created-Categories-Web2'!A:B,2,FALSE)</f>
        <v>Default Category/Store Display Cases; Racks &amp; Showcases/Jewelry Displays/Jewelry Supplies/Dumbell Labels</v>
      </c>
      <c r="C491" t="str">
        <f>SUBSTITUTE(A491,"www.americanretailsupply.com/","")</f>
        <v>64790/37353/Jewelry-Supplies/Dumbell-Labels.html</v>
      </c>
      <c r="D491" t="str">
        <f>IF(ISERROR(VLOOKUP(B491,'Staging Category Links'!A:D,4, FALSE)), "", VLOOKUP(B491,'Staging Category Links'!A:D,4, FALSE) &amp; ".html")</f>
        <v>store-display-cases-racks-showcases/jewelry-displays/jewelry-supplies/dumbell-labels.html</v>
      </c>
      <c r="F491" s="5" t="str">
        <f>VLOOKUP(A491,'Created-Categories-Web2'!A:H,3,FALSE)</f>
        <v>Convenient dumbbell labels will wrap around your jewelry.  Tyvek onces cannot be torn off,  paper labels will tear.</v>
      </c>
      <c r="G491">
        <f>VLOOKUP(A491,'Created-Categories-Web2'!A:H,8,FALSE)</f>
        <v>5</v>
      </c>
      <c r="H491">
        <f>COUNTIF(M:M,M491)</f>
        <v>1</v>
      </c>
      <c r="I491" s="6" t="str">
        <f ca="1">IFERROR(__xludf.DUMMYFUNCTION("SPLIT(A2,""/"")"),"www.americanretailsupply.com")</f>
        <v>www.americanretailsupply.com</v>
      </c>
      <c r="J491">
        <v>64790</v>
      </c>
      <c r="K491">
        <v>37353</v>
      </c>
      <c r="L491" t="s">
        <v>16765</v>
      </c>
      <c r="M491" t="s">
        <v>16918</v>
      </c>
    </row>
    <row r="492" spans="1:14" ht="14.25" hidden="1">
      <c r="A492" s="4" t="s">
        <v>4551</v>
      </c>
      <c r="B492" t="str">
        <f>VLOOKUP(A492,'Created-Categories-Web2'!A:B,2,FALSE)</f>
        <v>Default Category/General Store Supplies/Shipping Envelopes/Dura Bag (Peel &amp; Seal) Mailers 80# basis weight</v>
      </c>
      <c r="C492" t="str">
        <f>SUBSTITUTE(A492,"www.americanretailsupply.com/","")</f>
        <v>64865/639445/Shipping-Envelopes/Dura-Bag-Peel--Seal-Mailers-80-basis-weight.html</v>
      </c>
      <c r="D492" t="str">
        <f>IF(ISERROR(VLOOKUP(B492,'Staging Category Links'!A:D,4, FALSE)), "", VLOOKUP(B492,'Staging Category Links'!A:D,4, FALSE) &amp; ".html")</f>
        <v>general-store-supplies/shipping-envelopes/dura-bag-peel-seal-mailers-80-basis-weight.html</v>
      </c>
      <c r="F492" s="5" t="str">
        <f>VLOOKUP(A492,'Created-Categories-Web2'!A:H,3,FALSE)</f>
        <v>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v>
      </c>
      <c r="G492">
        <f>VLOOKUP(A492,'Created-Categories-Web2'!A:H,8,FALSE)</f>
        <v>15</v>
      </c>
      <c r="H492">
        <f>COUNTIF(M:M,M492)</f>
        <v>1</v>
      </c>
      <c r="I492" s="6" t="str">
        <f ca="1">IFERROR(__xludf.DUMMYFUNCTION("SPLIT(A2,""/"")"),"www.americanretailsupply.com")</f>
        <v>www.americanretailsupply.com</v>
      </c>
      <c r="J492">
        <v>64865</v>
      </c>
      <c r="K492">
        <v>639445</v>
      </c>
      <c r="L492" t="s">
        <v>22834</v>
      </c>
      <c r="M492" t="s">
        <v>22837</v>
      </c>
    </row>
    <row r="493" spans="1:14" ht="14.25" hidden="1">
      <c r="A493" s="4" t="s">
        <v>2158</v>
      </c>
      <c r="B493" t="str">
        <f>VLOOKUP(A493,'Created-Categories-Web2'!A:B,2,FALSE)</f>
        <v>Default Category/Gift Wrapping &amp; Packaging/Bows &amp; Ribbon/Fabric Ribbon/Dyna Satin Acetate Ribbon</v>
      </c>
      <c r="C493" t="str">
        <f>SUBSTITUTE(A493,"www.americanretailsupply.com/","")</f>
        <v>64738/28871/Fabric-Ribbon/Dyna-Satin-Acetate-Ribbon.html</v>
      </c>
      <c r="D493" t="str">
        <f>IF(ISERROR(VLOOKUP(B493,'Staging Category Links'!A:D,4, FALSE)), "", VLOOKUP(B493,'Staging Category Links'!A:D,4, FALSE) &amp; ".html")</f>
        <v>gift-wrapping-packaging/bows-ribbon/fabric-ribbon/dyna-satin-acetate-ribbon.html</v>
      </c>
      <c r="F493" s="5" t="str">
        <f>VLOOKUP(A493,'Created-Categories-Web2'!A:H,3,FALSE)</f>
        <v>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v>
      </c>
      <c r="G493">
        <f>VLOOKUP(A493,'Created-Categories-Web2'!A:H,8,FALSE)</f>
        <v>42</v>
      </c>
      <c r="H493">
        <f>COUNTIF(M:M,M493)</f>
        <v>1</v>
      </c>
      <c r="I493" s="6" t="str">
        <f ca="1">IFERROR(__xludf.DUMMYFUNCTION("SPLIT(A2,""/"")"),"www.americanretailsupply.com")</f>
        <v>www.americanretailsupply.com</v>
      </c>
      <c r="J493">
        <v>64738</v>
      </c>
      <c r="K493">
        <v>28871</v>
      </c>
      <c r="L493" t="s">
        <v>12636</v>
      </c>
      <c r="M493" t="s">
        <v>12760</v>
      </c>
    </row>
    <row r="494" spans="1:14" ht="14.25" hidden="1">
      <c r="A494" s="4" t="s">
        <v>9055</v>
      </c>
      <c r="B494" t="str">
        <f>VLOOKUP(A494,'Created-Categories-Web2'!A:B,2,FALSE)</f>
        <v>Default Category/Store Display Cases; Racks &amp; Showcases/Display Racks/Contemporary Raw Steel Displays/Earring Card Display</v>
      </c>
      <c r="C494" t="str">
        <f>SUBSTITUTE(A494,"www.americanretailsupply.com/","")</f>
        <v>65211/47155/Contemporary-Raw-Steel-Displays/Earring-Card-Display.html</v>
      </c>
      <c r="D494" t="str">
        <f>IF(ISERROR(VLOOKUP(B494,'Staging Category Links'!A:D,4, FALSE)), "", VLOOKUP(B494,'Staging Category Links'!A:D,4, FALSE) &amp; ".html")</f>
        <v>store-display-cases-racks-showcases/display-racks/contemporary-raw-steel-displays/earring-card-display.html</v>
      </c>
      <c r="F494" s="5" t="str">
        <f>VLOOKUP(A494,'Created-Categories-Web2'!A:H,3,FALSE)</f>
        <v>Contemporary countertop earring card display stand is perfect for displaying earrings in your retail jewelry or gift store. 15" high.</v>
      </c>
      <c r="G494">
        <f>VLOOKUP(A494,'Created-Categories-Web2'!A:H,8,FALSE)</f>
        <v>1</v>
      </c>
      <c r="H494">
        <f>COUNTIF(M:M,M494)</f>
        <v>1</v>
      </c>
      <c r="I494" s="6" t="str">
        <f ca="1">IFERROR(__xludf.DUMMYFUNCTION("SPLIT(A2,""/"")"),"www.americanretailsupply.com")</f>
        <v>www.americanretailsupply.com</v>
      </c>
      <c r="J494">
        <v>65211</v>
      </c>
      <c r="K494">
        <v>47155</v>
      </c>
      <c r="L494" t="s">
        <v>23780</v>
      </c>
      <c r="M494" t="s">
        <v>23796</v>
      </c>
    </row>
    <row r="495" spans="1:14" ht="14.25" hidden="1">
      <c r="A495" s="4" t="s">
        <v>2963</v>
      </c>
      <c r="B495" t="str">
        <f>VLOOKUP(A495,'Created-Categories-Web2'!A:B,2,FALSE)</f>
        <v>Default Category/Store Display Cases; Racks &amp; Showcases/Jewelry Displays/Linen Jewelry Displays/Earring Displays</v>
      </c>
      <c r="C495" t="str">
        <f>SUBSTITUTE(A495,"www.americanretailsupply.com/","")</f>
        <v>64786/775235/Linen-Jewelry-Displays/Earring-Displays.html</v>
      </c>
      <c r="D495" t="str">
        <f>IF(ISERROR(VLOOKUP(B495,'Staging Category Links'!A:D,4, FALSE)), "", VLOOKUP(B495,'Staging Category Links'!A:D,4, FALSE) &amp; ".html")</f>
        <v>store-display-cases-racks-showcases/jewelry-displays/linen-jewelry-displays/earring-displays.html</v>
      </c>
      <c r="F495" s="5" t="str">
        <f>VLOOKUP(A495,'Created-Categories-Web2'!A:H,3,FALSE)</f>
        <v>Attractive Earring Displays on linen fabric make your jewelry standout.&lt;br&gt;Sold as each.</v>
      </c>
      <c r="G495">
        <f>VLOOKUP(A495,'Created-Categories-Web2'!A:H,8,FALSE)</f>
        <v>2</v>
      </c>
      <c r="H495">
        <f>COUNTIF(M:M,M495)</f>
        <v>1</v>
      </c>
      <c r="I495" s="6" t="str">
        <f ca="1">IFERROR(__xludf.DUMMYFUNCTION("SPLIT(A2,""/"")"),"www.americanretailsupply.com")</f>
        <v>www.americanretailsupply.com</v>
      </c>
      <c r="J495">
        <v>64786</v>
      </c>
      <c r="K495">
        <v>775235</v>
      </c>
      <c r="L495" t="s">
        <v>15818</v>
      </c>
      <c r="M495" t="s">
        <v>15888</v>
      </c>
    </row>
    <row r="496" spans="1:14" ht="14.25" hidden="1">
      <c r="A496" s="4" t="s">
        <v>3251</v>
      </c>
      <c r="B496" t="str">
        <f>VLOOKUP(A496,'Created-Categories-Web2'!A:B,2,FALSE)</f>
        <v>Default Category/Store Display Cases; Racks &amp; Showcases/Jewelry Displays/Ring &amp; Earring Displays/Earring T-Bar Display</v>
      </c>
      <c r="C496" t="str">
        <f>SUBSTITUTE(A496,"www.americanretailsupply.com/","")</f>
        <v>64795/37290/Ring--Earring-Displays/Earring-T--Bar-Display.html</v>
      </c>
      <c r="D496" t="str">
        <f>IF(ISERROR(VLOOKUP(B496,'Staging Category Links'!A:D,4, FALSE)), "", VLOOKUP(B496,'Staging Category Links'!A:D,4, FALSE) &amp; ".html")</f>
        <v>store-display-cases-racks-showcases/jewelry-displays/ring-earring-displays/earring-t-bar-display.html</v>
      </c>
      <c r="F496" s="5" t="str">
        <f>VLOOKUP(A496,'Created-Categories-Web2'!A:H,3,FALSE)</f>
        <v>Show your earrings with the T-Bar, it can display up to four pairs. This particular style shows the earrings in a hanging fashion, very nice for dangling earrings.</v>
      </c>
      <c r="G496">
        <f>VLOOKUP(A496,'Created-Categories-Web2'!A:H,8,FALSE)</f>
        <v>2</v>
      </c>
      <c r="H496">
        <f>COUNTIF(M:M,M496)</f>
        <v>1</v>
      </c>
      <c r="I496" s="6" t="str">
        <f ca="1">IFERROR(__xludf.DUMMYFUNCTION("SPLIT(A2,""/"")"),"www.americanretailsupply.com")</f>
        <v>www.americanretailsupply.com</v>
      </c>
      <c r="J496">
        <v>64795</v>
      </c>
      <c r="K496">
        <v>37290</v>
      </c>
      <c r="L496" t="s">
        <v>17324</v>
      </c>
      <c r="M496" t="s">
        <v>17493</v>
      </c>
    </row>
    <row r="497" spans="1:14" ht="14.25" hidden="1">
      <c r="A497" s="4" t="s">
        <v>3244</v>
      </c>
      <c r="B497" t="str">
        <f>VLOOKUP(A497,'Created-Categories-Web2'!A:B,2,FALSE)</f>
        <v>Default Category/Store Display Cases; Racks &amp; Showcases/Jewelry Displays/Ring &amp; Earring Displays/Earring Winged Display Stand</v>
      </c>
      <c r="C497" t="str">
        <f>SUBSTITUTE(A497,"www.americanretailsupply.com/","")</f>
        <v>64795/37288/Ring--Earring-Displays/Earring-Winged-Display-Stand.html</v>
      </c>
      <c r="D497" t="str">
        <f>IF(ISERROR(VLOOKUP(B497,'Staging Category Links'!A:D,4, FALSE)), "", VLOOKUP(B497,'Staging Category Links'!A:D,4, FALSE) &amp; ".html")</f>
        <v>store-display-cases-racks-showcases/jewelry-displays/ring-earring-displays/earring-winged-display-stand.html</v>
      </c>
      <c r="F497" s="5" t="str">
        <f>VLOOKUP(A497,'Created-Categories-Web2'!A:H,3,FALSE)</f>
        <v>Display 10 pairs of earrings in a new and unique way with the Winged displayer!  The displayer is in the shape of wings, which is a creative way to show off your earrings. Five pairs per each wing. Overall size - 12 1/2"L x 6 1/2"H</v>
      </c>
      <c r="G497">
        <f>VLOOKUP(A497,'Created-Categories-Web2'!A:H,8,FALSE)</f>
        <v>2</v>
      </c>
      <c r="H497">
        <f>COUNTIF(M:M,M497)</f>
        <v>1</v>
      </c>
      <c r="I497" s="6" t="str">
        <f ca="1">IFERROR(__xludf.DUMMYFUNCTION("SPLIT(A2,""/"")"),"www.americanretailsupply.com")</f>
        <v>www.americanretailsupply.com</v>
      </c>
      <c r="J497">
        <v>64795</v>
      </c>
      <c r="K497">
        <v>37288</v>
      </c>
      <c r="L497" t="s">
        <v>17324</v>
      </c>
      <c r="M497" t="s">
        <v>17468</v>
      </c>
    </row>
    <row r="498" spans="1:14" ht="14.25" hidden="1">
      <c r="A498" s="4" t="s">
        <v>2590</v>
      </c>
      <c r="B498" t="str">
        <f>VLOOKUP(A498,'Created-Categories-Web2'!A:B,2,FALSE)</f>
        <v>Default Category/Store Display Cases; Racks &amp; Showcases/Acrylic Displays/Acrylic Bins; Trays; Easels/Easels with Acrylic Base</v>
      </c>
      <c r="C498" t="str">
        <f>SUBSTITUTE(A498,"www.americanretailsupply.com/","")</f>
        <v>64770/34051/Acrylic-Bins-Trays-Easels/Easels-with-Acrylic-Base.html</v>
      </c>
      <c r="D498" t="str">
        <f>IF(ISERROR(VLOOKUP(B498,'Staging Category Links'!A:D,4, FALSE)), "", VLOOKUP(B498,'Staging Category Links'!A:D,4, FALSE) &amp; ".html")</f>
        <v>store-display-cases-racks-showcases/acrylic-displays/acrylic-bins-trays-easels/easels-with-acrylic-base.html</v>
      </c>
      <c r="F498" s="5" t="str">
        <f>VLOOKUP(A498,'Created-Categories-Web2'!A:H,3,FALSE)</f>
        <v>Plate Easels made with wire and acrylic base can be used for different sizes of plates. Just adjust the wire and you can adjust the position of your plate that you are displaying. Sold in packages of a dozen.  &lt;br&gt;</v>
      </c>
      <c r="G498">
        <f>VLOOKUP(A498,'Created-Categories-Web2'!A:H,8,FALSE)</f>
        <v>6</v>
      </c>
      <c r="H498">
        <f>COUNTIF(M:M,M498)</f>
        <v>1</v>
      </c>
      <c r="I498" s="6" t="str">
        <f ca="1">IFERROR(__xludf.DUMMYFUNCTION("SPLIT(A2,""/"")"),"www.americanretailsupply.com")</f>
        <v>www.americanretailsupply.com</v>
      </c>
      <c r="J498">
        <v>64770</v>
      </c>
      <c r="K498">
        <v>34051</v>
      </c>
      <c r="L498" t="s">
        <v>14632</v>
      </c>
      <c r="M498" t="s">
        <v>14667</v>
      </c>
    </row>
    <row r="499" spans="1:14" ht="14.25" hidden="1">
      <c r="A499" s="4" t="s">
        <v>4635</v>
      </c>
      <c r="B499" t="str">
        <f>VLOOKUP(A499,'Created-Categories-Web2'!A:B,2,FALSE)</f>
        <v>Default Category/Loss Prevention/EAS (Electronic Article Surveillance)/EAS Hard Tags</v>
      </c>
      <c r="C499" t="str">
        <f>SUBSTITUTE(A499,"www.americanretailsupply.com/","")</f>
        <v>64895/228943/EAS-Electronic-Article-Surveillance/EAS-Hard-Tags.html</v>
      </c>
      <c r="D499" t="str">
        <f>IF(ISERROR(VLOOKUP(B499,'Staging Category Links'!A:D,4, FALSE)), "", VLOOKUP(B499,'Staging Category Links'!A:D,4, FALSE) &amp; ".html")</f>
        <v>loss-prevention/eas-electronic-article-surveillance/eas-hard-tags.html</v>
      </c>
      <c r="F499" s="5" t="str">
        <f>VLOOKUP(A499,'Created-Categories-Web2'!A:H,3,FALSE)</f>
        <v>If you want to know more about EAS Hard Tags, call us at 1-800-426-5708 and we can help answer any questions you have.</v>
      </c>
      <c r="G499">
        <f>VLOOKUP(A499,'Created-Categories-Web2'!A:H,8,FALSE)</f>
        <v>3</v>
      </c>
      <c r="H499">
        <f>COUNTIF(M:M,M499)</f>
        <v>1</v>
      </c>
      <c r="I499" s="6" t="str">
        <f ca="1">IFERROR(__xludf.DUMMYFUNCTION("SPLIT(A2,""/"")"),"www.americanretailsupply.com")</f>
        <v>www.americanretailsupply.com</v>
      </c>
      <c r="J499">
        <v>64895</v>
      </c>
      <c r="K499">
        <v>228943</v>
      </c>
      <c r="L499" t="s">
        <v>22852</v>
      </c>
      <c r="M499" t="s">
        <v>22855</v>
      </c>
    </row>
    <row r="500" spans="1:14" ht="14.25" hidden="1">
      <c r="A500" s="4" t="s">
        <v>4628</v>
      </c>
      <c r="B500" t="str">
        <f>VLOOKUP(A500,'Created-Categories-Web2'!A:B,2,FALSE)</f>
        <v>Default Category/Loss Prevention/EAS (Electronic Article Surveillance)/EAS Labels</v>
      </c>
      <c r="C500" t="str">
        <f>SUBSTITUTE(A500,"www.americanretailsupply.com/","")</f>
        <v>64895/228942/EAS-Electronic-Article-Surveillance/EAS-Labels.html</v>
      </c>
      <c r="D500" t="str">
        <f>IF(ISERROR(VLOOKUP(B500,'Staging Category Links'!A:D,4, FALSE)), "", VLOOKUP(B500,'Staging Category Links'!A:D,4, FALSE) &amp; ".html")</f>
        <v>loss-prevention/eas-electronic-article-surveillance/eas-labels.html</v>
      </c>
      <c r="F500" s="5" t="str">
        <f>VLOOKUP(A500,'Created-Categories-Web2'!A:H,3,FALSE)</f>
        <v>If you want to know more about EAS Labels, call us at 1-800-426-5708 and we can help answer any questions you have.</v>
      </c>
      <c r="G500">
        <f>VLOOKUP(A500,'Created-Categories-Web2'!A:H,8,FALSE)</f>
        <v>5</v>
      </c>
      <c r="H500">
        <f>COUNTIF(M:M,M500)</f>
        <v>1</v>
      </c>
      <c r="I500" s="6" t="str">
        <f ca="1">IFERROR(__xludf.DUMMYFUNCTION("SPLIT(A2,""/"")"),"www.americanretailsupply.com")</f>
        <v>www.americanretailsupply.com</v>
      </c>
      <c r="J500">
        <v>64895</v>
      </c>
      <c r="K500">
        <v>228942</v>
      </c>
      <c r="L500" t="s">
        <v>22852</v>
      </c>
      <c r="M500" t="s">
        <v>22854</v>
      </c>
    </row>
    <row r="501" spans="1:14" ht="14.25" hidden="1">
      <c r="A501" s="4" t="s">
        <v>23461</v>
      </c>
      <c r="B501" t="e">
        <f>VLOOKUP(A501,'Created-Categories-Web2'!A:B,2,FALSE)</f>
        <v>#N/A</v>
      </c>
      <c r="C501" t="str">
        <f>SUBSTITUTE(A501,"www.americanretailsupply.com/","")</f>
        <v>65069/777244/Personalized-Retail-Packaging-Collections/Eats-Design-Collection-Packaging.html</v>
      </c>
      <c r="F501" s="5" t="e">
        <f>VLOOKUP(A501,'Created-Categories-Web2'!A:H,3,FALSE)</f>
        <v>#N/A</v>
      </c>
      <c r="G501" t="e">
        <f>VLOOKUP(A501,'Created-Categories-Web2'!A:H,8,FALSE)</f>
        <v>#N/A</v>
      </c>
      <c r="H501">
        <f>COUNTIF(M:M,M501)</f>
        <v>1</v>
      </c>
      <c r="I501" s="6" t="str">
        <f ca="1">IFERROR(__xludf.DUMMYFUNCTION("SPLIT(A2,""/"")"),"www.americanretailsupply.com")</f>
        <v>www.americanretailsupply.com</v>
      </c>
      <c r="J501">
        <v>65069</v>
      </c>
      <c r="K501">
        <v>777244</v>
      </c>
      <c r="L501" t="s">
        <v>23445</v>
      </c>
      <c r="M501" t="s">
        <v>23462</v>
      </c>
    </row>
    <row r="502" spans="1:14" ht="14.25" hidden="1">
      <c r="A502" s="4" t="s">
        <v>2446</v>
      </c>
      <c r="B502" t="str">
        <f>VLOOKUP(A502,'Created-Categories-Web2'!A:B,2,FALSE)</f>
        <v>Default Category/Store Display Cases; Racks &amp; Showcases/Acrylic Displays/Acrylic E-Cig Displays/E-Cig Acrylic Displays</v>
      </c>
      <c r="C502" t="str">
        <f>SUBSTITUTE(A502,"www.americanretailsupply.com/","")</f>
        <v>64768/782120/Acrylic-E--Cig-Displays/E--Cig-Acrylic-Displays.html</v>
      </c>
      <c r="D502" t="str">
        <f>IF(ISERROR(VLOOKUP(B502,'Staging Category Links'!A:D,4, FALSE)), "", VLOOKUP(B502,'Staging Category Links'!A:D,4, FALSE) &amp; ".html")</f>
        <v>store-display-cases-racks-showcases/acrylic-displays/acrylic-e-cig-displays/e-cig-acrylic-displays.html</v>
      </c>
      <c r="F502" s="5" t="str">
        <f>VLOOKUP(A502,'Created-Categories-Web2'!A:H,3,FALSE)</f>
        <v>Clear acrylic display that allows customers to easily see your E-Cig's for sale.&lt;br&gt;Item 70AC8922 has a total of 22 round spaces 11 per shelve, to display your E-Cig's. Item 70AC8330 has 5 tiers of shelves that will accommodate about 25 round E-Cig products.&lt;br&gt;</v>
      </c>
      <c r="G502">
        <f>VLOOKUP(A502,'Created-Categories-Web2'!A:H,8,FALSE)</f>
        <v>2</v>
      </c>
      <c r="H502">
        <f>COUNTIF(M:M,M502)</f>
        <v>1</v>
      </c>
      <c r="I502" s="6" t="str">
        <f ca="1">IFERROR(__xludf.DUMMYFUNCTION("SPLIT(A2,""/"")"),"www.americanretailsupply.com")</f>
        <v>www.americanretailsupply.com</v>
      </c>
      <c r="J502">
        <v>64768</v>
      </c>
      <c r="K502">
        <v>782120</v>
      </c>
      <c r="L502" t="s">
        <v>14067</v>
      </c>
      <c r="M502" t="s">
        <v>14068</v>
      </c>
    </row>
    <row r="503" spans="1:14" ht="14.25" hidden="1">
      <c r="A503" s="4" t="s">
        <v>5945</v>
      </c>
      <c r="B503" t="str">
        <f>VLOOKUP(A503,'Created-Categories-Web2'!A:B,2,FALSE)</f>
        <v>Default Category/Slatwall; Gridwall; Wall Display/Slatwall/Acrylic for Slatwall/Economy 1 8" Acrylic Shelves for Slatwall or Slatgrid</v>
      </c>
      <c r="C503" t="str">
        <f>SUBSTITUTE(A503,"www.americanretailsupply.com/","")</f>
        <v>64944/34124/Acrylic-for-Slatwall/Economy-18-Acrylic-Shelves-for-Slatwall-or-Slatgrid.html</v>
      </c>
      <c r="D503" t="str">
        <f>IF(ISERROR(VLOOKUP(B503,'Staging Category Links'!A:D,4, FALSE)), "", VLOOKUP(B503,'Staging Category Links'!A:D,4, FALSE) &amp; ".html")</f>
        <v>slatwall-gridwall-wall-display/slatwall/acrylic-for-slatwall/economy-1-8-acrylic-shelves-for-slatwall-or-slatgrid.html</v>
      </c>
      <c r="F503" s="5" t="str">
        <f>VLOOKUP(A503,'Created-Categories-Web2'!A:H,3,FALSE)</f>
        <v>Acrylic 1/8 shelves are made of clear acrylic for Slatwall or Slatgrid and are useful for lightweight products. These shelves are made of economical 1/8" clear acrylic and Made in USA.</v>
      </c>
      <c r="G503">
        <f>VLOOKUP(A503,'Created-Categories-Web2'!A:H,8,FALSE)</f>
        <v>6</v>
      </c>
      <c r="H503">
        <f>COUNTIF(M:M,M503)</f>
        <v>1</v>
      </c>
      <c r="I503" s="6" t="str">
        <f ca="1">IFERROR(__xludf.DUMMYFUNCTION("SPLIT(A2,""/"")"),"www.americanretailsupply.com")</f>
        <v>www.americanretailsupply.com</v>
      </c>
      <c r="J503">
        <v>64944</v>
      </c>
      <c r="K503">
        <v>34124</v>
      </c>
      <c r="L503" t="s">
        <v>23099</v>
      </c>
      <c r="M503" t="s">
        <v>23108</v>
      </c>
    </row>
    <row r="504" spans="1:14" ht="14.25" hidden="1">
      <c r="A504" s="4" t="s">
        <v>7018</v>
      </c>
      <c r="B504" t="str">
        <f>VLOOKUP(A504,'Created-Categories-Web2'!A:B,2,FALSE)</f>
        <v>Default Category/Advertising Aids/Sign Card Frames and Vinyl Envelopes/Acrylic Sign Card Frames/Economy Acrylic Two Sided; Bottom Loading Sign Holders</v>
      </c>
      <c r="C504" t="str">
        <f>SUBSTITUTE(A504,"www.americanretailsupply.com/","")</f>
        <v>64983/783366/Acrylic-Sign-Card-Frames/Economy-Acrylic-Two-Sided-Bottom-Loading-Sign-Holders.html</v>
      </c>
      <c r="D504" t="str">
        <f>IF(ISERROR(VLOOKUP(B504,'Staging Category Links'!A:D,4, FALSE)), "", VLOOKUP(B504,'Staging Category Links'!A:D,4, FALSE) &amp; ".html")</f>
        <v>advertising-aids/sign-card-frames-and-vinyl-envelopes/acrylic-sign-card-frames/economy-acrylic-two-sided-bottom-loading-sign-holders.html</v>
      </c>
      <c r="F504" s="5" t="str">
        <f>VLOOKUP(A504,'Created-Categories-Web2'!A:H,3,FALSE)</f>
        <v>Economy Two Sided, Bottom loading sign holders get your customer's attention in both directions. You can use each side as the same message or use two different signs back to back. &lt;br&gt;Sold individually.</v>
      </c>
      <c r="G504">
        <f>VLOOKUP(A504,'Created-Categories-Web2'!A:H,8,FALSE)</f>
        <v>7</v>
      </c>
      <c r="H504">
        <f>COUNTIF(M:M,M504)</f>
        <v>1</v>
      </c>
      <c r="I504" s="6" t="str">
        <f ca="1">IFERROR(__xludf.DUMMYFUNCTION("SPLIT(A2,""/"")"),"www.americanretailsupply.com")</f>
        <v>www.americanretailsupply.com</v>
      </c>
      <c r="J504">
        <v>64983</v>
      </c>
      <c r="K504">
        <v>783366</v>
      </c>
      <c r="L504" t="s">
        <v>23300</v>
      </c>
      <c r="M504" t="s">
        <v>23310</v>
      </c>
    </row>
    <row r="505" spans="1:14" ht="14.25">
      <c r="A505" s="4" t="s">
        <v>416</v>
      </c>
      <c r="B505" t="str">
        <f>VLOOKUP(A505,'Created-Categories-Web2'!A:B,2,FALSE)</f>
        <v>Default Category/New Arrivals/Economy Kraft Shopping Bags</v>
      </c>
      <c r="C505" t="str">
        <f>SUBSTITUTE(A505,"www.americanretailsupply.com/","")</f>
        <v>64595/793279/New-Arrivals/Economy-Kraft-Shopping-Bags.html</v>
      </c>
      <c r="F505" s="5" t="str">
        <f>VLOOKUP(A505,'Created-Categories-Web2'!A:H,3,FALSE)</f>
        <v>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CO.&lt;br&gt;&lt;br&gt;If you prefer a more durable bag that is made in the USA and has serrated edges (may help keep you from getting paper cuts), you can find them &lt;a href="../../../65070/255424/Paper-Shopping-Bags/Natural-Kraft-Paper-Shopping-Bags.html"&gt;here&lt;/a&gt;. Or you can find a great recycled option &lt;a href="../../../65070/437246/Paper-Shopping-Bags/Recycled-Natural-Kraft-Paper-Shopping-Bags.html"&gt;here&lt;/a&gt;.&lt;br&gt;&lt;br&gt;Order bags by the case. All items are packed 250/case except item 5628I, which is packed 200/case.</v>
      </c>
      <c r="G505">
        <f>VLOOKUP(A505,'Created-Categories-Web2'!A:H,8,FALSE)</f>
        <v>5</v>
      </c>
      <c r="H505">
        <f>COUNTIF(M:M,M505)</f>
        <v>2</v>
      </c>
      <c r="I505" s="6" t="str">
        <f ca="1">IFERROR(__xludf.DUMMYFUNCTION("SPLIT(A2,""/"")"),"www.americanretailsupply.com")</f>
        <v>www.americanretailsupply.com</v>
      </c>
      <c r="J505">
        <v>64595</v>
      </c>
      <c r="K505">
        <v>793279</v>
      </c>
      <c r="L505" t="s">
        <v>1948</v>
      </c>
      <c r="M505" t="s">
        <v>2800</v>
      </c>
      <c r="N505" t="s">
        <v>24006</v>
      </c>
    </row>
    <row r="506" spans="1:14" ht="14.25">
      <c r="A506" s="4" t="s">
        <v>7599</v>
      </c>
      <c r="B506" t="str">
        <f>VLOOKUP(A506,'Created-Categories-Web2'!A:B,2,FALSE)</f>
        <v>Default Category/Shopping Bags/Paper Bags/Paper Shopping Bags/Economy Kraft Shopping Bags</v>
      </c>
      <c r="C506" t="str">
        <f>SUBSTITUTE(A506,"www.americanretailsupply.com/","")</f>
        <v>65070/793279/Paper-Shopping-Bags/Economy-Kraft-Shopping-Bags.html</v>
      </c>
      <c r="D506" t="str">
        <f>IF(ISERROR(VLOOKUP(B506,'Staging Category Links'!A:D,4, FALSE)), "", VLOOKUP(B506,'Staging Category Links'!A:D,4, FALSE) &amp; ".html")</f>
        <v>shopping-bags/paper-bags/paper-shopping-bags/economy-kraft-shopping-bags.html</v>
      </c>
      <c r="F506" s="5" t="str">
        <f>VLOOKUP(A506,'Created-Categories-Web2'!A:H,3,FALSE)</f>
        <v>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CO.&lt;br&gt;&lt;br&gt;If you prefer a more durable bag that is made in the USA and has serrated edges (may help keep you from getting paper cuts), you can find them &lt;a href="../../255424/Paper-Shopping-Bags/Natural-Kraft-Paper-Shopping-Bags.html"&gt;here&lt;/a&gt;. Or you can find a great recycled option &lt;a href="../../437246/Paper-Shopping-Bags/Recycled-Natural-Kraft-Paper-Shopping-Bags.html"&gt;here&lt;/a&gt;.&lt;br&gt;&lt;br&gt;Order bags by the case. All items are packed 250/case except item 5628I, which is packed 200/case.</v>
      </c>
      <c r="G506">
        <f>VLOOKUP(A506,'Created-Categories-Web2'!A:H,8,FALSE)</f>
        <v>0</v>
      </c>
      <c r="H506">
        <f>COUNTIF(M:M,M506)</f>
        <v>2</v>
      </c>
      <c r="I506" s="6" t="str">
        <f ca="1">IFERROR(__xludf.DUMMYFUNCTION("SPLIT(A2,""/"")"),"www.americanretailsupply.com")</f>
        <v>www.americanretailsupply.com</v>
      </c>
      <c r="J506">
        <v>65070</v>
      </c>
      <c r="K506">
        <v>793279</v>
      </c>
      <c r="L506" t="s">
        <v>186</v>
      </c>
      <c r="M506" t="s">
        <v>2800</v>
      </c>
      <c r="N506" t="s">
        <v>24006</v>
      </c>
    </row>
    <row r="507" spans="1:14" ht="14.25">
      <c r="A507" s="4" t="s">
        <v>384</v>
      </c>
      <c r="B507" t="str">
        <f>VLOOKUP(A507,'Created-Categories-Web2'!A:B,2,FALSE)</f>
        <v>Default Category/New Arrivals/Economy Natural Kraft Jewelry Boxes</v>
      </c>
      <c r="C507" t="str">
        <f>SUBSTITUTE(A507,"www.americanretailsupply.com/","")</f>
        <v>64595/792889/New-Arrivals/Economy-Natural-Kraft-Jewelry-Boxes.html</v>
      </c>
      <c r="F507" s="5" t="str">
        <f>VLOOKUP(A507,'Created-Categories-Web2'!A:H,3,FALSE)</f>
        <v>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href="../../../64708/757055/Jewelry-Boxes/Natural-Kraft-Jewelry-Boxes.html"&gt;Click here&lt;/a&gt; to compare.</v>
      </c>
      <c r="G507">
        <f>VLOOKUP(A507,'Created-Categories-Web2'!A:H,8,FALSE)</f>
        <v>4</v>
      </c>
      <c r="H507">
        <f>COUNTIF(M:M,M507)</f>
        <v>2</v>
      </c>
      <c r="I507" s="6" t="str">
        <f ca="1">IFERROR(__xludf.DUMMYFUNCTION("SPLIT(A2,""/"")"),"www.americanretailsupply.com")</f>
        <v>www.americanretailsupply.com</v>
      </c>
      <c r="J507">
        <v>64595</v>
      </c>
      <c r="K507">
        <v>792889</v>
      </c>
      <c r="L507" t="s">
        <v>1948</v>
      </c>
      <c r="M507" t="s">
        <v>2636</v>
      </c>
      <c r="N507" t="s">
        <v>24007</v>
      </c>
    </row>
    <row r="508" spans="1:14" ht="14.25">
      <c r="A508" s="4" t="s">
        <v>1416</v>
      </c>
      <c r="B508" t="str">
        <f>VLOOKUP(A508,'Created-Categories-Web2'!A:B,2,FALSE)</f>
        <v>Default Category/Gift Wrapping &amp; Packaging/Boxes/Jewelry Boxes/Economy Natural Kraft Jewelry Boxes</v>
      </c>
      <c r="C508" t="str">
        <f>SUBSTITUTE(A508,"www.americanretailsupply.com/","")</f>
        <v>64708/792889/Jewelry-Boxes/Economy-Natural-Kraft-Jewelry-Boxes.html</v>
      </c>
      <c r="D508" t="str">
        <f>IF(ISERROR(VLOOKUP(B508,'Staging Category Links'!A:D,4, FALSE)), "", VLOOKUP(B508,'Staging Category Links'!A:D,4, FALSE) &amp; ".html")</f>
        <v>gift-wrapping-packaging/boxes/jewelry-boxes/economy-natural-kraft-jewelry-boxes.html</v>
      </c>
      <c r="F508" s="5" t="str">
        <f>VLOOKUP(A508,'Created-Categories-Web2'!A:H,3,FALSE)</f>
        <v>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here&lt;/a&gt; to compare.</v>
      </c>
      <c r="G508">
        <f>VLOOKUP(A508,'Created-Categories-Web2'!A:H,8,FALSE)</f>
        <v>0</v>
      </c>
      <c r="H508">
        <f>COUNTIF(M:M,M508)</f>
        <v>2</v>
      </c>
      <c r="I508" s="6" t="str">
        <f ca="1">IFERROR(__xludf.DUMMYFUNCTION("SPLIT(A2,""/"")"),"www.americanretailsupply.com")</f>
        <v>www.americanretailsupply.com</v>
      </c>
      <c r="J508">
        <v>64708</v>
      </c>
      <c r="K508">
        <v>792889</v>
      </c>
      <c r="L508" t="s">
        <v>1207</v>
      </c>
      <c r="M508" t="s">
        <v>2636</v>
      </c>
      <c r="N508" t="s">
        <v>24007</v>
      </c>
    </row>
    <row r="509" spans="1:14" ht="14.25" hidden="1">
      <c r="A509" s="4" t="s">
        <v>5093</v>
      </c>
      <c r="B509" t="str">
        <f>VLOOKUP(A509,'Created-Categories-Web2'!A:B,2,FALSE)</f>
        <v>Default Category/Closeouts/Miscellaneous Closeout/Economy SlantbackSign Holder</v>
      </c>
      <c r="C509" t="str">
        <f>SUBSTITUTE(A509,"www.americanretailsupply.com/","")</f>
        <v>64905/241272/Miscellaneous-Closeout/Economy-SlantbackSign-Holder.html</v>
      </c>
      <c r="D509" t="str">
        <f>IF(ISERROR(VLOOKUP(B509,'Staging Category Links'!A:D,4, FALSE)), "", VLOOKUP(B509,'Staging Category Links'!A:D,4, FALSE) &amp; ".html")</f>
        <v>closeouts/miscellaneous-closeout/economy-slantbacksign-holder.html</v>
      </c>
      <c r="F509" s="5" t="str">
        <f>VLOOKUP(A509,'Created-Categories-Web2'!A:H,3,FALSE)</f>
        <v>Pricing limited to quantity on hand.</v>
      </c>
      <c r="G509">
        <f>VLOOKUP(A509,'Created-Categories-Web2'!A:H,8,FALSE)</f>
        <v>1</v>
      </c>
      <c r="H509">
        <f>COUNTIF(M:M,M509)</f>
        <v>1</v>
      </c>
      <c r="I509" s="6" t="str">
        <f ca="1">IFERROR(__xludf.DUMMYFUNCTION("SPLIT(A2,""/"")"),"www.americanretailsupply.com")</f>
        <v>www.americanretailsupply.com</v>
      </c>
      <c r="J509">
        <v>64905</v>
      </c>
      <c r="K509">
        <v>241272</v>
      </c>
      <c r="L509" t="s">
        <v>22944</v>
      </c>
      <c r="M509" t="s">
        <v>22952</v>
      </c>
    </row>
    <row r="510" spans="1:14" ht="14.25" hidden="1">
      <c r="A510" s="4" t="s">
        <v>5097</v>
      </c>
      <c r="B510" t="str">
        <f>VLOOKUP(A510,'Created-Categories-Web2'!A:B,2,FALSE)</f>
        <v>Default Category/Closeouts/Miscellaneous Closeout/Economy Tent Style Sign Holder</v>
      </c>
      <c r="C510" t="str">
        <f>SUBSTITUTE(A510,"www.americanretailsupply.com/","")</f>
        <v>64905/241273/Miscellaneous-Closeout/Economy-Tent-Style-Sign-Holder.html</v>
      </c>
      <c r="D510" t="str">
        <f>IF(ISERROR(VLOOKUP(B510,'Staging Category Links'!A:D,4, FALSE)), "", VLOOKUP(B510,'Staging Category Links'!A:D,4, FALSE) &amp; ".html")</f>
        <v>closeouts/miscellaneous-closeout/economy-tent-style-sign-holder.html</v>
      </c>
      <c r="F510" s="5" t="str">
        <f>VLOOKUP(A510,'Created-Categories-Web2'!A:H,3,FALSE)</f>
        <v>Pricing limited to quantity on hand.</v>
      </c>
      <c r="G510">
        <f>VLOOKUP(A510,'Created-Categories-Web2'!A:H,8,FALSE)</f>
        <v>1</v>
      </c>
      <c r="H510">
        <f>COUNTIF(M:M,M510)</f>
        <v>1</v>
      </c>
      <c r="I510" s="6" t="str">
        <f ca="1">IFERROR(__xludf.DUMMYFUNCTION("SPLIT(A2,""/"")"),"www.americanretailsupply.com")</f>
        <v>www.americanretailsupply.com</v>
      </c>
      <c r="J510">
        <v>64905</v>
      </c>
      <c r="K510">
        <v>241273</v>
      </c>
      <c r="L510" t="s">
        <v>22944</v>
      </c>
      <c r="M510" t="s">
        <v>22953</v>
      </c>
    </row>
    <row r="511" spans="1:14" ht="14.25" hidden="1">
      <c r="A511" s="4" t="s">
        <v>4544</v>
      </c>
      <c r="B511" t="str">
        <f>VLOOKUP(A511,'Created-Categories-Web2'!A:B,2,FALSE)</f>
        <v>Default Category/General Store Supplies/Shipping Envelopes/Eco-Shipper (Peel &amp; Seal) Mailers</v>
      </c>
      <c r="C511" t="str">
        <f>SUBSTITUTE(A511,"www.americanretailsupply.com/","")</f>
        <v>64865/639444/Shipping-Envelopes/Eco--Shipper-Peel--Seal-Mailers.html</v>
      </c>
      <c r="D511" t="str">
        <f>IF(ISERROR(VLOOKUP(B511,'Staging Category Links'!A:D,4, FALSE)), "", VLOOKUP(B511,'Staging Category Links'!A:D,4, FALSE) &amp; ".html")</f>
        <v>general-store-supplies/shipping-envelopes/eco-shipper-peel-seal-mailers.html</v>
      </c>
      <c r="F511" s="5" t="str">
        <f>VLOOKUP(A511,'Created-Categories-Web2'!A:H,3,FALSE)</f>
        <v>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v>
      </c>
      <c r="G511">
        <f>VLOOKUP(A511,'Created-Categories-Web2'!A:H,8,FALSE)</f>
        <v>25</v>
      </c>
      <c r="H511">
        <f>COUNTIF(M:M,M511)</f>
        <v>1</v>
      </c>
      <c r="I511" s="6" t="str">
        <f ca="1">IFERROR(__xludf.DUMMYFUNCTION("SPLIT(A2,""/"")"),"www.americanretailsupply.com")</f>
        <v>www.americanretailsupply.com</v>
      </c>
      <c r="J511">
        <v>64865</v>
      </c>
      <c r="K511">
        <v>639444</v>
      </c>
      <c r="L511" t="s">
        <v>22834</v>
      </c>
      <c r="M511" t="s">
        <v>22836</v>
      </c>
    </row>
    <row r="512" spans="1:14" ht="14.25" hidden="1">
      <c r="A512" s="4" t="s">
        <v>4779</v>
      </c>
      <c r="B512" t="str">
        <f>VLOOKUP(A512,'Created-Categories-Web2'!A:B,2,FALSE)</f>
        <v>Default Category/Closeouts/Closeout Packaging/Elasti Loops</v>
      </c>
      <c r="C512" t="str">
        <f>SUBSTITUTE(A512,"www.americanretailsupply.com/","")</f>
        <v>64899/245001/Closeout-Packaging/Elasti-Loops.html</v>
      </c>
      <c r="D512" t="str">
        <f>IF(ISERROR(VLOOKUP(B512,'Staging Category Links'!A:D,4, FALSE)), "", VLOOKUP(B512,'Staging Category Links'!A:D,4, FALSE) &amp; ".html")</f>
        <v>closeouts/closeout-packaging/elasti-loops.html</v>
      </c>
      <c r="F512" s="5" t="str">
        <f>VLOOKUP(A512,'Created-Categories-Web2'!A:H,3,FALSE)</f>
        <v>Shiny Metallic Gold or Silver Stretch Loops with pre tied bows.&lt;br&gt;Price per pack with 50 per pack.  Pricing limited to quantity on hand</v>
      </c>
      <c r="G512">
        <f>VLOOKUP(A512,'Created-Categories-Web2'!A:H,8,FALSE)</f>
        <v>3</v>
      </c>
      <c r="H512">
        <f>COUNTIF(M:M,M512)</f>
        <v>1</v>
      </c>
      <c r="I512" s="6" t="str">
        <f ca="1">IFERROR(__xludf.DUMMYFUNCTION("SPLIT(A2,""/"")"),"www.americanretailsupply.com")</f>
        <v>www.americanretailsupply.com</v>
      </c>
      <c r="J512">
        <v>64899</v>
      </c>
      <c r="K512">
        <v>245001</v>
      </c>
      <c r="L512" t="s">
        <v>22880</v>
      </c>
      <c r="M512" t="s">
        <v>22884</v>
      </c>
    </row>
    <row r="513" spans="1:13" ht="14.25" hidden="1">
      <c r="A513" s="4" t="s">
        <v>22851</v>
      </c>
      <c r="B513" t="e">
        <f>VLOOKUP(A513,'Created-Categories-Web2'!A:B,2,FALSE)</f>
        <v>#N/A</v>
      </c>
      <c r="C513" t="str">
        <f>SUBSTITUTE(A513,"www.americanretailsupply.com/","")</f>
        <v>64895/13367/EAS-Electronic-Article-Surveillance/Electronic-Surveillance-EAS-Systems.html</v>
      </c>
      <c r="F513" s="5" t="e">
        <f>VLOOKUP(A513,'Created-Categories-Web2'!A:H,3,FALSE)</f>
        <v>#N/A</v>
      </c>
      <c r="G513" t="e">
        <f>VLOOKUP(A513,'Created-Categories-Web2'!A:H,8,FALSE)</f>
        <v>#N/A</v>
      </c>
      <c r="H513">
        <f>COUNTIF(M:M,M513)</f>
        <v>1</v>
      </c>
      <c r="I513" s="6" t="str">
        <f ca="1">IFERROR(__xludf.DUMMYFUNCTION("SPLIT(A2,""/"")"),"www.americanretailsupply.com")</f>
        <v>www.americanretailsupply.com</v>
      </c>
      <c r="J513">
        <v>64895</v>
      </c>
      <c r="K513">
        <v>13367</v>
      </c>
      <c r="L513" t="s">
        <v>22852</v>
      </c>
      <c r="M513" t="s">
        <v>22853</v>
      </c>
    </row>
    <row r="514" spans="1:13" ht="14.25" hidden="1">
      <c r="A514" s="4" t="s">
        <v>4582</v>
      </c>
      <c r="B514" t="str">
        <f>VLOOKUP(A514,'Created-Categories-Web2'!A:B,2,FALSE)</f>
        <v>Default Category/Loss Prevention/Security Locks; Announcers; Detectors; Mirrors/Entry Alert Motion Sensor Door Chime</v>
      </c>
      <c r="C514" t="str">
        <f>SUBSTITUTE(A514,"www.americanretailsupply.com/","")</f>
        <v>64894/13364/Security-Locks-Announcers-Detectors-Mirrors/Entry-Alert-Motion-Sensor-Door-Chime.html</v>
      </c>
      <c r="D514" t="str">
        <f>IF(ISERROR(VLOOKUP(B514,'Staging Category Links'!A:D,4, FALSE)), "", VLOOKUP(B514,'Staging Category Links'!A:D,4, FALSE) &amp; ".html")</f>
        <v>loss-prevention/security-locks-announcers-detectors-mirrors/entry-alert-motion-sensor-door-chime.html</v>
      </c>
      <c r="F514" s="5" t="str">
        <f>VLOOKUP(A514,'Created-Categories-Web2'!A:H,3,FALSE)</f>
        <v>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v>
      </c>
      <c r="G514">
        <f>VLOOKUP(A514,'Created-Categories-Web2'!A:H,8,FALSE)</f>
        <v>1</v>
      </c>
      <c r="H514">
        <f>COUNTIF(M:M,M514)</f>
        <v>1</v>
      </c>
      <c r="I514" s="6" t="str">
        <f ca="1">IFERROR(__xludf.DUMMYFUNCTION("SPLIT(A2,""/"")"),"www.americanretailsupply.com")</f>
        <v>www.americanretailsupply.com</v>
      </c>
      <c r="J514">
        <v>64894</v>
      </c>
      <c r="K514">
        <v>13364</v>
      </c>
      <c r="L514" t="s">
        <v>22843</v>
      </c>
      <c r="M514" t="s">
        <v>22844</v>
      </c>
    </row>
    <row r="515" spans="1:13" ht="14.25" hidden="1">
      <c r="A515" s="4" t="s">
        <v>2338</v>
      </c>
      <c r="B515" t="str">
        <f>VLOOKUP(A515,'Created-Categories-Web2'!A:B,2,FALSE)</f>
        <v>Default Category/Gift Wrapping &amp; Packaging/Gift Enclosure Cards/Envelopes for Gift Enclosure Cards</v>
      </c>
      <c r="C515" t="str">
        <f>SUBSTITUTE(A515,"www.americanretailsupply.com/","")</f>
        <v>64751/48347/Gift-Enclosure-Cards/Envelopes-for-Gift-Enclosure-Cards.html</v>
      </c>
      <c r="D515" t="str">
        <f>IF(ISERROR(VLOOKUP(B515,'Staging Category Links'!A:D,4, FALSE)), "", VLOOKUP(B515,'Staging Category Links'!A:D,4, FALSE) &amp; ".html")</f>
        <v>gift-wrapping-packaging/gift-enclosure-cards/envelopes-for-gift-enclosure-cards.html</v>
      </c>
      <c r="F515" s="5" t="str">
        <f>VLOOKUP(A515,'Created-Categories-Web2'!A:H,3,FALSE)</f>
        <v>White envelopes to be used with your enclosure cards.&lt;br&gt;Priced per 100 card pack.&lt;br&gt;    Use with:&lt;br&gt;Folded Card Size 3"x 2"&lt;br&gt;Envelopes 2 3/8" x 3 5/8"</v>
      </c>
      <c r="G515">
        <f>VLOOKUP(A515,'Created-Categories-Web2'!A:H,8,FALSE)</f>
        <v>1</v>
      </c>
      <c r="H515">
        <f>COUNTIF(M:M,M515)</f>
        <v>1</v>
      </c>
      <c r="I515" s="6" t="str">
        <f ca="1">IFERROR(__xludf.DUMMYFUNCTION("SPLIT(A2,""/"")"),"www.americanretailsupply.com")</f>
        <v>www.americanretailsupply.com</v>
      </c>
      <c r="J515">
        <v>64751</v>
      </c>
      <c r="K515">
        <v>48347</v>
      </c>
      <c r="L515" t="s">
        <v>13518</v>
      </c>
      <c r="M515" t="s">
        <v>13543</v>
      </c>
    </row>
    <row r="516" spans="1:13" ht="14.25" hidden="1">
      <c r="A516" s="4" t="s">
        <v>3844</v>
      </c>
      <c r="B516" t="str">
        <f>VLOOKUP(A516,'Created-Categories-Web2'!A:B,2,FALSE)</f>
        <v>Default Category/Store Display Cases; Racks &amp; Showcases/Showcases/Hardwood Showcases/E'Tagere Open Shelf Display w Mirror Bottom</v>
      </c>
      <c r="C516" t="str">
        <f>SUBSTITUTE(A516,"www.americanretailsupply.com/","")</f>
        <v>64831/47116/Hardwood-Showcases/ETagere-Open-Shelf-Display-wMirror-Bottom.html</v>
      </c>
      <c r="D516" t="str">
        <f>IF(ISERROR(VLOOKUP(B516,'Staging Category Links'!A:D,4, FALSE)), "", VLOOKUP(B516,'Staging Category Links'!A:D,4, FALSE) &amp; ".html")</f>
        <v>store-display-cases-racks-showcases/showcases/hardwood-showcases/e-tagere-open-shelf-display-w-mirror-bottom.html</v>
      </c>
      <c r="F516" s="5" t="str">
        <f>VLOOKUP(A516,'Created-Categories-Web2'!A:H,3,FALSE)</f>
        <v>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v>
      </c>
      <c r="G516">
        <f>VLOOKUP(A516,'Created-Categories-Web2'!A:H,8,FALSE)</f>
        <v>5</v>
      </c>
      <c r="H516">
        <f>COUNTIF(M:M,M516)</f>
        <v>1</v>
      </c>
      <c r="I516" s="6" t="str">
        <f ca="1">IFERROR(__xludf.DUMMYFUNCTION("SPLIT(A2,""/"")"),"www.americanretailsupply.com")</f>
        <v>www.americanretailsupply.com</v>
      </c>
      <c r="J516">
        <v>64831</v>
      </c>
      <c r="K516">
        <v>47116</v>
      </c>
      <c r="L516" t="s">
        <v>19922</v>
      </c>
      <c r="M516" t="s">
        <v>20255</v>
      </c>
    </row>
    <row r="517" spans="1:13" ht="14.25" hidden="1">
      <c r="A517" s="4" t="s">
        <v>4655</v>
      </c>
      <c r="B517" t="str">
        <f>VLOOKUP(A517,'Created-Categories-Web2'!A:B,2,FALSE)</f>
        <v>Default Category/Closeouts/Closeout Display Cases and Racks/E'tagere Pine 6'</v>
      </c>
      <c r="C517" t="str">
        <f>SUBSTITUTE(A517,"www.americanretailsupply.com/","")</f>
        <v>64898/236989/Closeout-Display-Cases-and-Racks/Etagere-Pine-6.html</v>
      </c>
      <c r="D517" t="str">
        <f>IF(ISERROR(VLOOKUP(B517,'Staging Category Links'!A:D,4, FALSE)), "", VLOOKUP(B517,'Staging Category Links'!A:D,4, FALSE) &amp; ".html")</f>
        <v>closeouts/closeout-display-cases-and-racks/e-tagere-pine-6.html</v>
      </c>
      <c r="F517" s="5" t="str">
        <f>VLOOKUP(A517,'Created-Categories-Web2'!A:H,3,FALSE)</f>
        <v>E'Tagere Pine 6' with clear stain&lt;br&gt;Open Display with No side glass&lt;br&gt;72" x 24" x 24" open Shelf Display&lt;br&gt;Halogen Lights and Storage&lt;br&gt;CLOSEOUT PRICE WAS $1,100.&lt;br&gt;Now $550.00 !    Limit quantity to 1.&lt;br&gt;</v>
      </c>
      <c r="G517">
        <f>VLOOKUP(A517,'Created-Categories-Web2'!A:H,8,FALSE)</f>
        <v>1</v>
      </c>
      <c r="H517">
        <f>COUNTIF(M:M,M517)</f>
        <v>1</v>
      </c>
      <c r="I517" s="6" t="str">
        <f ca="1">IFERROR(__xludf.DUMMYFUNCTION("SPLIT(A2,""/"")"),"www.americanretailsupply.com")</f>
        <v>www.americanretailsupply.com</v>
      </c>
      <c r="J517">
        <v>64898</v>
      </c>
      <c r="K517">
        <v>236989</v>
      </c>
      <c r="L517" t="s">
        <v>22859</v>
      </c>
      <c r="M517" t="s">
        <v>22861</v>
      </c>
    </row>
    <row r="518" spans="1:13" ht="14.25" hidden="1">
      <c r="A518" s="4" t="s">
        <v>1756</v>
      </c>
      <c r="B518" t="str">
        <f>VLOOKUP(A518,'Created-Categories-Web2'!A:B,2,FALSE)</f>
        <v>Default Category/Gift Wrapping &amp; Packaging/Gift Wrap/Sullivan GiftWrap/Ethnic; Animal Prints; &amp; Classics Giftwrap</v>
      </c>
      <c r="C518" t="str">
        <f>SUBSTITUTE(A518,"www.americanretailsupply.com/","")</f>
        <v>64719/50116/Sullivan-GiftWrap/Ethnic-Animal-Prints--Classics-Giftwrap.html</v>
      </c>
      <c r="D518" t="str">
        <f>IF(ISERROR(VLOOKUP(B518,'Staging Category Links'!A:D,4, FALSE)), "", VLOOKUP(B518,'Staging Category Links'!A:D,4, FALSE) &amp; ".html")</f>
        <v>gift-wrapping-packaging/gift-wrap/sullivan-giftwrap/ethnic-animal-prints-classics-giftwrap.html</v>
      </c>
      <c r="F518" s="5" t="str">
        <f>VLOOKUP(A518,'Created-Categories-Web2'!A:H,3,FALSE)</f>
        <v>Sullivan Ethnic, Animal Prints &amp;amp; Classics Giftwrap paper in a wide range of popular patterns.&lt;br&gt;Available for your retail store packaging needs in full and half ream rolls.&lt;br&gt;Click on the image below to see a larger view.&lt;br&gt;&lt;br&gt;&lt;br&gt;</v>
      </c>
      <c r="G518">
        <f>VLOOKUP(A518,'Created-Categories-Web2'!A:H,8,FALSE)</f>
        <v>28</v>
      </c>
      <c r="H518">
        <f>COUNTIF(M:M,M518)</f>
        <v>1</v>
      </c>
      <c r="I518" s="6" t="str">
        <f ca="1">IFERROR(__xludf.DUMMYFUNCTION("SPLIT(A2,""/"")"),"www.americanretailsupply.com")</f>
        <v>www.americanretailsupply.com</v>
      </c>
      <c r="J518">
        <v>64719</v>
      </c>
      <c r="K518">
        <v>50116</v>
      </c>
      <c r="L518" t="s">
        <v>10335</v>
      </c>
      <c r="M518" t="s">
        <v>10403</v>
      </c>
    </row>
    <row r="519" spans="1:13" ht="14.25" hidden="1">
      <c r="A519" s="4" t="s">
        <v>8293</v>
      </c>
      <c r="B519" t="str">
        <f>VLOOKUP(A519,'Created-Categories-Web2'!A:B,2,FALSE)</f>
        <v>Default Category/Gift Wrapping &amp; Packaging/Food Packaging/Decorative Corrugated Boxes/Evergreen</v>
      </c>
      <c r="C519" t="str">
        <f>SUBSTITUTE(A519,"www.americanretailsupply.com/","")</f>
        <v>65084/728270/Decorative-Corrugated-Boxes/Evergreen.html</v>
      </c>
      <c r="D519" t="str">
        <f>IF(ISERROR(VLOOKUP(B519,'Staging Category Links'!A:D,4, FALSE)), "", VLOOKUP(B519,'Staging Category Links'!A:D,4, FALSE) &amp; ".html")</f>
        <v>gift-wrapping-packaging/food-packaging/decorative-corrugated-boxes/evergreen.html</v>
      </c>
      <c r="F519" s="5" t="str">
        <f>VLOOKUP(A519,'Created-Categories-Web2'!A:H,3,FALSE)</f>
        <v>This line of Evergreen corrugated boxes are great.&lt;br&gt;Order boxes by the package.&lt;br&gt;Each package has 50 boxes, unless otherwise listed.&lt;br&gt;&lt;br&gt;</v>
      </c>
      <c r="G519">
        <f>VLOOKUP(A519,'Created-Categories-Web2'!A:H,8,FALSE)</f>
        <v>5</v>
      </c>
      <c r="H519">
        <f>COUNTIF(M:M,M519)</f>
        <v>1</v>
      </c>
      <c r="I519" s="6" t="str">
        <f ca="1">IFERROR(__xludf.DUMMYFUNCTION("SPLIT(A2,""/"")"),"www.americanretailsupply.com")</f>
        <v>www.americanretailsupply.com</v>
      </c>
      <c r="J519">
        <v>65084</v>
      </c>
      <c r="K519">
        <v>728270</v>
      </c>
      <c r="L519" t="s">
        <v>8838</v>
      </c>
      <c r="M519" t="s">
        <v>23596</v>
      </c>
    </row>
    <row r="520" spans="1:13" ht="14.25" hidden="1">
      <c r="A520" s="4" t="s">
        <v>2331</v>
      </c>
      <c r="B520" t="str">
        <f>VLOOKUP(A520,'Created-Categories-Web2'!A:B,2,FALSE)</f>
        <v>Default Category/Gift Wrapping &amp; Packaging/Gift Enclosure Cards/Everyday Designs for Gift Enclosure Cards</v>
      </c>
      <c r="C520" t="str">
        <f>SUBSTITUTE(A520,"www.americanretailsupply.com/","")</f>
        <v>64751/22328/Gift-Enclosure-Cards/Everyday-Designs-for-Gift-Enclosure-Cards.html</v>
      </c>
      <c r="D520" t="str">
        <f>IF(ISERROR(VLOOKUP(B520,'Staging Category Links'!A:D,4, FALSE)), "", VLOOKUP(B520,'Staging Category Links'!A:D,4, FALSE) &amp; ".html")</f>
        <v>gift-wrapping-packaging/gift-enclosure-cards/everyday-designs-for-gift-enclosure-cards.html</v>
      </c>
      <c r="F520" s="5" t="str">
        <f>VLOOKUP(A520,'Created-Categories-Web2'!A:H,3,FALSE)</f>
        <v>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v>
      </c>
      <c r="G520">
        <f>VLOOKUP(A520,'Created-Categories-Web2'!A:H,8,FALSE)</f>
        <v>28</v>
      </c>
      <c r="H520">
        <f>COUNTIF(M:M,M520)</f>
        <v>1</v>
      </c>
      <c r="I520" s="6" t="str">
        <f ca="1">IFERROR(__xludf.DUMMYFUNCTION("SPLIT(A2,""/"")"),"www.americanretailsupply.com")</f>
        <v>www.americanretailsupply.com</v>
      </c>
      <c r="J520">
        <v>64751</v>
      </c>
      <c r="K520">
        <v>22328</v>
      </c>
      <c r="L520" t="s">
        <v>13518</v>
      </c>
      <c r="M520" t="s">
        <v>13519</v>
      </c>
    </row>
    <row r="521" spans="1:13" ht="14.25" hidden="1">
      <c r="A521" s="4" t="s">
        <v>1980</v>
      </c>
      <c r="B521" t="str">
        <f>VLOOKUP(A521,'Created-Categories-Web2'!A:B,2,FALSE)</f>
        <v>Default Category/Gift Wrapping &amp; Packaging/Gift Wrap/BARGAIN In Stock Giftwrap/Everyday Giftwrap 24" x 50' Rolls</v>
      </c>
      <c r="C521" t="str">
        <f>SUBSTITUTE(A521,"www.americanretailsupply.com/","")</f>
        <v>64725/781063/BARGAIN-In-Stock-Giftwrap/Everyday--Giftwrap-24-x-50-Rolls.html</v>
      </c>
      <c r="D521" t="str">
        <f>IF(ISERROR(VLOOKUP(B521,'Staging Category Links'!A:D,4, FALSE)), "", VLOOKUP(B521,'Staging Category Links'!A:D,4, FALSE) &amp; ".html")</f>
        <v>gift-wrapping-packaging/gift-wrap/bargain-in-stock-giftwrap/everyday-giftwrap-24-x-50-rolls.html</v>
      </c>
      <c r="F521" s="5" t="str">
        <f>VLOOKUP(A521,'Created-Categories-Web2'!A:H,3,FALSE)</f>
        <v>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v>
      </c>
      <c r="G521">
        <f>VLOOKUP(A521,'Created-Categories-Web2'!A:H,8,FALSE)</f>
        <v>26</v>
      </c>
      <c r="H521">
        <f>COUNTIF(M:M,M521)</f>
        <v>1</v>
      </c>
      <c r="I521" s="6" t="str">
        <f ca="1">IFERROR(__xludf.DUMMYFUNCTION("SPLIT(A2,""/"")"),"www.americanretailsupply.com")</f>
        <v>www.americanretailsupply.com</v>
      </c>
      <c r="J521">
        <v>64725</v>
      </c>
      <c r="K521">
        <v>781063</v>
      </c>
      <c r="L521" t="s">
        <v>11704</v>
      </c>
      <c r="M521" t="s">
        <v>11810</v>
      </c>
    </row>
    <row r="522" spans="1:13" ht="14.25" hidden="1">
      <c r="A522" s="4" t="s">
        <v>1966</v>
      </c>
      <c r="B522" t="str">
        <f>VLOOKUP(A522,'Created-Categories-Web2'!A:B,2,FALSE)</f>
        <v>Default Category/Gift Wrapping &amp; Packaging/Gift Wrap/BARGAIN In Stock Giftwrap/Everyday Patterns 100' Rolls</v>
      </c>
      <c r="C522" t="str">
        <f>SUBSTITUTE(A522,"www.americanretailsupply.com/","")</f>
        <v>64725/716279/BARGAIN-In-Stock-Giftwrap/Everyday-Patterns-100-Rolls.html</v>
      </c>
      <c r="D522" t="str">
        <f>IF(ISERROR(VLOOKUP(B522,'Staging Category Links'!A:D,4, FALSE)), "", VLOOKUP(B522,'Staging Category Links'!A:D,4, FALSE) &amp; ".html")</f>
        <v>gift-wrapping-packaging/gift-wrap/bargain-in-stock-giftwrap/everyday-patterns-100-rolls.html</v>
      </c>
      <c r="F522" s="5" t="str">
        <f>VLOOKUP(A522,'Created-Categories-Web2'!A:H,3,FALSE)</f>
        <v>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v>
      </c>
      <c r="G522">
        <f>VLOOKUP(A522,'Created-Categories-Web2'!A:H,8,FALSE)</f>
        <v>11</v>
      </c>
      <c r="H522">
        <f>COUNTIF(M:M,M522)</f>
        <v>1</v>
      </c>
      <c r="I522" s="6" t="str">
        <f ca="1">IFERROR(__xludf.DUMMYFUNCTION("SPLIT(A2,""/"")"),"www.americanretailsupply.com")</f>
        <v>www.americanretailsupply.com</v>
      </c>
      <c r="J522">
        <v>64725</v>
      </c>
      <c r="K522">
        <v>716279</v>
      </c>
      <c r="L522" t="s">
        <v>11704</v>
      </c>
      <c r="M522" t="s">
        <v>11706</v>
      </c>
    </row>
    <row r="523" spans="1:13" ht="14.25" hidden="1">
      <c r="A523" s="4" t="s">
        <v>1973</v>
      </c>
      <c r="B523" t="str">
        <f>VLOOKUP(A523,'Created-Categories-Web2'!A:B,2,FALSE)</f>
        <v>Default Category/Gift Wrapping &amp; Packaging/Gift Wrap/BARGAIN In Stock Giftwrap/Everyday Patterns II 100' rolls</v>
      </c>
      <c r="C523" t="str">
        <f>SUBSTITUTE(A523,"www.americanretailsupply.com/","")</f>
        <v>64725/716286/BARGAIN-In-Stock-Giftwrap/Everyday-Patterns-II-100-rolls.html</v>
      </c>
      <c r="D523" t="str">
        <f>IF(ISERROR(VLOOKUP(B523,'Staging Category Links'!A:D,4, FALSE)), "", VLOOKUP(B523,'Staging Category Links'!A:D,4, FALSE) &amp; ".html")</f>
        <v>gift-wrapping-packaging/gift-wrap/bargain-in-stock-giftwrap/everyday-patterns-ii-100-rolls.html</v>
      </c>
      <c r="F523" s="5" t="str">
        <f>VLOOKUP(A523,'Created-Categories-Web2'!A:H,3,FALSE)</f>
        <v>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v>
      </c>
      <c r="G523">
        <f>VLOOKUP(A523,'Created-Categories-Web2'!A:H,8,FALSE)</f>
        <v>28</v>
      </c>
      <c r="H523">
        <f>COUNTIF(M:M,M523)</f>
        <v>1</v>
      </c>
      <c r="I523" s="6" t="str">
        <f ca="1">IFERROR(__xludf.DUMMYFUNCTION("SPLIT(A2,""/"")"),"www.americanretailsupply.com")</f>
        <v>www.americanretailsupply.com</v>
      </c>
      <c r="J523">
        <v>64725</v>
      </c>
      <c r="K523">
        <v>716286</v>
      </c>
      <c r="L523" t="s">
        <v>11704</v>
      </c>
      <c r="M523" t="s">
        <v>11746</v>
      </c>
    </row>
    <row r="524" spans="1:13" ht="14.25" hidden="1">
      <c r="A524" s="4" t="s">
        <v>1910</v>
      </c>
      <c r="B524" t="str">
        <f>VLOOKUP(A524,'Created-Categories-Web2'!A:B,2,FALSE)</f>
        <v>Default Category/Gift Wrapping &amp; Packaging/Gift Wrap/Western Themed GiftWrap/Everyday Western &amp; English Gift Wrap</v>
      </c>
      <c r="C524" t="str">
        <f>SUBSTITUTE(A524,"www.americanretailsupply.com/","")</f>
        <v>64722/27519/Western-Themed-GiftWrap/Everyday-Western--English-Gift-Wrap.html</v>
      </c>
      <c r="D524" t="str">
        <f>IF(ISERROR(VLOOKUP(B524,'Staging Category Links'!A:D,4, FALSE)), "", VLOOKUP(B524,'Staging Category Links'!A:D,4, FALSE) &amp; ".html")</f>
        <v>gift-wrapping-packaging/gift-wrap/western-themed-giftwrap/everyday-western-english-gift-wrap.html</v>
      </c>
      <c r="F524" s="5" t="str">
        <f>VLOOKUP(A524,'Created-Categories-Web2'!A:H,3,FALSE)</f>
        <v>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v>
      </c>
      <c r="G524">
        <f>VLOOKUP(A524,'Created-Categories-Web2'!A:H,8,FALSE)</f>
        <v>40</v>
      </c>
      <c r="H524">
        <f>COUNTIF(M:M,M524)</f>
        <v>1</v>
      </c>
      <c r="I524" s="6" t="str">
        <f ca="1">IFERROR(__xludf.DUMMYFUNCTION("SPLIT(A2,""/"")"),"www.americanretailsupply.com")</f>
        <v>www.americanretailsupply.com</v>
      </c>
      <c r="J524">
        <v>64722</v>
      </c>
      <c r="K524">
        <v>27519</v>
      </c>
      <c r="L524" t="s">
        <v>11404</v>
      </c>
      <c r="M524" t="s">
        <v>11435</v>
      </c>
    </row>
    <row r="525" spans="1:13" ht="14.25" hidden="1">
      <c r="A525" s="4" t="s">
        <v>3796</v>
      </c>
      <c r="B525" t="str">
        <f>VLOOKUP(A525,'Created-Categories-Web2'!A:B,2,FALSE)</f>
        <v>Default Category/Store Display Cases; Racks &amp; Showcases/Showcases/Hardwood Showcases/Extended Vision Display Case</v>
      </c>
      <c r="C525" t="str">
        <f>SUBSTITUTE(A525,"www.americanretailsupply.com/","")</f>
        <v>64831/47107/Hardwood-Showcases/Extended-Vision-Display-Case.html</v>
      </c>
      <c r="D525" t="str">
        <f>IF(ISERROR(VLOOKUP(B525,'Staging Category Links'!A:D,4, FALSE)), "", VLOOKUP(B525,'Staging Category Links'!A:D,4, FALSE) &amp; ".html")</f>
        <v>store-display-cases-racks-showcases/showcases/hardwood-showcases/extended-vision-display-case.html</v>
      </c>
      <c r="F525" s="5" t="str">
        <f>VLOOKUP(A525,'Created-Categories-Web2'!A:H,3,FALSE)</f>
        <v>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v>
      </c>
      <c r="G525">
        <f>VLOOKUP(A525,'Created-Categories-Web2'!A:H,8,FALSE)</f>
        <v>8</v>
      </c>
      <c r="H525">
        <f>COUNTIF(M:M,M525)</f>
        <v>1</v>
      </c>
      <c r="I525" s="6" t="str">
        <f ca="1">IFERROR(__xludf.DUMMYFUNCTION("SPLIT(A2,""/"")"),"www.americanretailsupply.com")</f>
        <v>www.americanretailsupply.com</v>
      </c>
      <c r="J525">
        <v>64831</v>
      </c>
      <c r="K525">
        <v>47107</v>
      </c>
      <c r="L525" t="s">
        <v>19922</v>
      </c>
      <c r="M525" t="s">
        <v>20089</v>
      </c>
    </row>
    <row r="526" spans="1:13" ht="14.25" hidden="1">
      <c r="A526" s="4" t="s">
        <v>23322</v>
      </c>
      <c r="B526" t="e">
        <f>VLOOKUP(A526,'Created-Categories-Web2'!A:B,2,FALSE)</f>
        <v>#N/A</v>
      </c>
      <c r="C526" t="str">
        <f>SUBSTITUTE(A526,"www.americanretailsupply.com/","")</f>
        <v>64987/174346/Gift-Cards/Externally-Tracked-Gift-Cards.html</v>
      </c>
      <c r="F526" s="5" t="e">
        <f>VLOOKUP(A526,'Created-Categories-Web2'!A:H,3,FALSE)</f>
        <v>#N/A</v>
      </c>
      <c r="G526" t="e">
        <f>VLOOKUP(A526,'Created-Categories-Web2'!A:H,8,FALSE)</f>
        <v>#N/A</v>
      </c>
      <c r="H526">
        <f>COUNTIF(M:M,M526)</f>
        <v>2</v>
      </c>
      <c r="I526" s="6" t="str">
        <f ca="1">IFERROR(__xludf.DUMMYFUNCTION("SPLIT(A2,""/"")"),"www.americanretailsupply.com")</f>
        <v>www.americanretailsupply.com</v>
      </c>
      <c r="J526">
        <v>64987</v>
      </c>
      <c r="K526">
        <v>174346</v>
      </c>
      <c r="L526" t="s">
        <v>23319</v>
      </c>
      <c r="M526" t="s">
        <v>23323</v>
      </c>
    </row>
    <row r="527" spans="1:13" ht="14.25" hidden="1">
      <c r="A527" s="4" t="s">
        <v>23330</v>
      </c>
      <c r="B527" t="e">
        <f>VLOOKUP(A527,'Created-Categories-Web2'!A:B,2,FALSE)</f>
        <v>#N/A</v>
      </c>
      <c r="C527" t="str">
        <f>SUBSTITUTE(A527,"www.americanretailsupply.com/","")</f>
        <v>64988/174346/Gift-Cards/Externally-Tracked-Gift-Cards.html</v>
      </c>
      <c r="F527" s="5" t="e">
        <f>VLOOKUP(A527,'Created-Categories-Web2'!A:H,3,FALSE)</f>
        <v>#N/A</v>
      </c>
      <c r="G527" t="e">
        <f>VLOOKUP(A527,'Created-Categories-Web2'!A:H,8,FALSE)</f>
        <v>#N/A</v>
      </c>
      <c r="H527">
        <f>COUNTIF(M:M,M527)</f>
        <v>2</v>
      </c>
      <c r="I527" s="6" t="str">
        <f ca="1">IFERROR(__xludf.DUMMYFUNCTION("SPLIT(A2,""/"")"),"www.americanretailsupply.com")</f>
        <v>www.americanretailsupply.com</v>
      </c>
      <c r="J527">
        <v>64988</v>
      </c>
      <c r="K527">
        <v>174346</v>
      </c>
      <c r="L527" t="s">
        <v>23319</v>
      </c>
      <c r="M527" t="s">
        <v>23323</v>
      </c>
    </row>
    <row r="528" spans="1:13" ht="14.25" hidden="1">
      <c r="A528" s="4" t="s">
        <v>3714</v>
      </c>
      <c r="B528" t="str">
        <f>VLOOKUP(A528,'Created-Categories-Web2'!A:B,2,FALSE)</f>
        <v>Default Category/Store Display Cases; Racks &amp; Showcases/Showcases/Laminate Metal Showcases/Extra Vision Showcases</v>
      </c>
      <c r="C528" t="str">
        <f>SUBSTITUTE(A528,"www.americanretailsupply.com/","")</f>
        <v>64830/175998/LaminateMetal-Showcases/Extra-Vision-Showcases.html</v>
      </c>
      <c r="D528" t="str">
        <f>IF(ISERROR(VLOOKUP(B528,'Staging Category Links'!A:D,4, FALSE)), "", VLOOKUP(B528,'Staging Category Links'!A:D,4, FALSE) &amp; ".html")</f>
        <v>store-display-cases-racks-showcases/showcases/laminate-metal-showcases/extra-vision-showcases.html</v>
      </c>
      <c r="F528" s="5" t="str">
        <f>VLOOKUP(A528,'Created-Categories-Web2'!A:H,3,FALSE)</f>
        <v>The Extra Vision Showcases have a 32" high glass display area dramatically presents three levels of merchandise in these showcase fixtures which blend with any store decor.</v>
      </c>
      <c r="G528">
        <f>VLOOKUP(A528,'Created-Categories-Web2'!A:H,8,FALSE)</f>
        <v>12</v>
      </c>
      <c r="H528">
        <f>COUNTIF(M:M,M528)</f>
        <v>1</v>
      </c>
      <c r="I528" s="6" t="str">
        <f ca="1">IFERROR(__xludf.DUMMYFUNCTION("SPLIT(A2,""/"")"),"www.americanretailsupply.com")</f>
        <v>www.americanretailsupply.com</v>
      </c>
      <c r="J528">
        <v>64830</v>
      </c>
      <c r="K528">
        <v>175998</v>
      </c>
      <c r="L528" t="s">
        <v>19359</v>
      </c>
      <c r="M528" t="s">
        <v>19719</v>
      </c>
    </row>
    <row r="529" spans="1:13" ht="14.25" hidden="1">
      <c r="A529" s="4" t="s">
        <v>4116</v>
      </c>
      <c r="B529" t="str">
        <f>VLOOKUP(A529,'Created-Categories-Web2'!A:B,2,FALSE)</f>
        <v>Default Category/General Store Supplies/Carts/EZ Move Hand Truck</v>
      </c>
      <c r="C529" t="str">
        <f>SUBSTITUTE(A529,"www.americanretailsupply.com/","")</f>
        <v>64850/560207/Carts/EZ-Move-Hand-Truck.html</v>
      </c>
      <c r="D529" t="str">
        <f>IF(ISERROR(VLOOKUP(B529,'Staging Category Links'!A:D,4, FALSE)), "", VLOOKUP(B529,'Staging Category Links'!A:D,4, FALSE) &amp; ".html")</f>
        <v>general-store-supplies/carts/ez-move-hand-truck.html</v>
      </c>
      <c r="F529" s="5" t="str">
        <f>VLOOKUP(A529,'Created-Categories-Web2'!A:H,3,FALSE)</f>
        <v>EZ Move Hand Truck Keeps products stacked and organized.&lt;br&gt;43"H x 14" W&lt;br&gt;Available in Black&lt;br&gt;Features:&lt;br&gt;&amp;#8226; Makes restocking &amp;amp; sorting easier.&lt;br&gt;&amp;#8226; Welded steel construction.&lt;br&gt;&amp;#8226; 150 pound load capacity.</v>
      </c>
      <c r="G529">
        <f>VLOOKUP(A529,'Created-Categories-Web2'!A:H,8,FALSE)</f>
        <v>1</v>
      </c>
      <c r="H529">
        <f>COUNTIF(M:M,M529)</f>
        <v>1</v>
      </c>
      <c r="I529" s="6" t="str">
        <f ca="1">IFERROR(__xludf.DUMMYFUNCTION("SPLIT(A2,""/"")"),"www.americanretailsupply.com")</f>
        <v>www.americanretailsupply.com</v>
      </c>
      <c r="J529">
        <v>64850</v>
      </c>
      <c r="K529">
        <v>560207</v>
      </c>
      <c r="L529" t="s">
        <v>21286</v>
      </c>
      <c r="M529" t="s">
        <v>21287</v>
      </c>
    </row>
    <row r="530" spans="1:13" ht="14.25" hidden="1">
      <c r="A530" s="4" t="s">
        <v>728</v>
      </c>
      <c r="B530" t="str">
        <f>VLOOKUP(A530,'Created-Categories-Web2'!A:B,2,FALSE)</f>
        <v>Default Category/Pricing &amp; Tagging/Avery Dennison Taggers/Fasteners for Avery Dennison Taggers</v>
      </c>
      <c r="C530" t="str">
        <f>SUBSTITUTE(A530,"www.americanretailsupply.com/","")</f>
        <v>64683/784103/Avery-Dennison-Taggers/Fasteners-for-Avery-Dennison-Taggers.html</v>
      </c>
      <c r="D530" t="str">
        <f>IF(ISERROR(VLOOKUP(B530,'Staging Category Links'!A:D,4, FALSE)), "", VLOOKUP(B530,'Staging Category Links'!A:D,4, FALSE) &amp; ".html")</f>
        <v>pricing-tagging/avery-dennison-taggers/fasteners-for-avery-dennison-taggers.html</v>
      </c>
      <c r="F530" s="5" t="str">
        <f>VLOOKUP(A530,'Created-Categories-Web2'!A:H,3,FALSE)</f>
        <v>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v>
      </c>
      <c r="G530">
        <f>VLOOKUP(A530,'Created-Categories-Web2'!A:H,8,FALSE)</f>
        <v>16</v>
      </c>
      <c r="H530">
        <f>COUNTIF(M:M,M530)</f>
        <v>1</v>
      </c>
      <c r="I530" s="6" t="str">
        <f ca="1">IFERROR(__xludf.DUMMYFUNCTION("SPLIT(A2,""/"")"),"www.americanretailsupply.com")</f>
        <v>www.americanretailsupply.com</v>
      </c>
      <c r="J530">
        <v>64683</v>
      </c>
      <c r="K530">
        <v>784103</v>
      </c>
      <c r="L530" t="s">
        <v>4444</v>
      </c>
      <c r="M530" t="s">
        <v>4510</v>
      </c>
    </row>
    <row r="531" spans="1:13" ht="14.25" hidden="1">
      <c r="A531" s="4" t="s">
        <v>8164</v>
      </c>
      <c r="B531" t="str">
        <f>VLOOKUP(A531,'Created-Categories-Web2'!A:B,2,FALSE)</f>
        <v>Default Category/Store Display Cases; Racks &amp; Showcases/Mannequins/Molded Forms/Female Full Round Butt Form</v>
      </c>
      <c r="C531" t="str">
        <f>SUBSTITUTE(A531,"www.americanretailsupply.com/","")</f>
        <v>65153/156947/Molded-Forms/Female-Full-Round-Butt-Form.html</v>
      </c>
      <c r="D531" t="str">
        <f>IF(ISERROR(VLOOKUP(B531,'Staging Category Links'!A:D,4, FALSE)), "", VLOOKUP(B531,'Staging Category Links'!A:D,4, FALSE) &amp; ".html")</f>
        <v>store-display-cases-racks-showcases/mannequins/molded-forms/female-full-round-butt-form.html</v>
      </c>
      <c r="F531" s="5" t="str">
        <f>VLOOKUP(A531,'Created-Categories-Web2'!A:H,3,FALSE)</f>
        <v>Female Full Round Butt Form - Self standing; fiberglass construction; realistic look, shape and feel.  Available in Flesh tone and White.&lt;br&gt;Product Dimensions: Hip 37", Waist 25-1/2"; 15"H</v>
      </c>
      <c r="G531">
        <f>VLOOKUP(A531,'Created-Categories-Web2'!A:H,8,FALSE)</f>
        <v>2</v>
      </c>
      <c r="H531">
        <f>COUNTIF(M:M,M531)</f>
        <v>1</v>
      </c>
      <c r="I531" s="6" t="str">
        <f ca="1">IFERROR(__xludf.DUMMYFUNCTION("SPLIT(A2,""/"")"),"www.americanretailsupply.com")</f>
        <v>www.americanretailsupply.com</v>
      </c>
      <c r="J531">
        <v>65153</v>
      </c>
      <c r="K531">
        <v>156947</v>
      </c>
      <c r="L531" t="s">
        <v>23625</v>
      </c>
      <c r="M531" t="s">
        <v>23628</v>
      </c>
    </row>
    <row r="532" spans="1:13" ht="14.25" hidden="1">
      <c r="A532" s="4" t="s">
        <v>8345</v>
      </c>
      <c r="B532" t="str">
        <f>VLOOKUP(A532,'Created-Categories-Web2'!A:B,2,FALSE)</f>
        <v>Default Category/Store Display Cases; Racks &amp; Showcases/Mannequins/Unbreakable Forms/Female Hanging Torso Form with No Arms</v>
      </c>
      <c r="C532" t="str">
        <f>SUBSTITUTE(A532,"www.americanretailsupply.com/","")</f>
        <v>65155/741086/Unbreakable-Forms/Female-Hanging-Torso-Form-with-No-Arms.html</v>
      </c>
      <c r="D532" t="str">
        <f>IF(ISERROR(VLOOKUP(B532,'Staging Category Links'!A:D,4, FALSE)), "", VLOOKUP(B532,'Staging Category Links'!A:D,4, FALSE) &amp; ".html")</f>
        <v>store-display-cases-racks-showcases/mannequins/unbreakable-forms/female-hanging-torso-form-with-no-arms.html</v>
      </c>
      <c r="F532" s="5" t="str">
        <f>VLOOKUP(A532,'Created-Categories-Web2'!A:H,3,FALSE)</f>
        <v>The Unbreakables Female Hanging Torso Form with No Arms. Female Torso form with wire loop for hanging. 7/8" plastic flange.&lt;br&gt;Use display stand &lt;a href="http://arsv2.eporiaservices.com/25486/156623/Realistic-Mannequin-System/Round-Weighted-Base.html"&gt;42VBASERD7&lt;/a&gt; -Round Weighted Base to hang form.&lt;br&gt;Chest - 34"&lt;br&gt;Waist - 27"&lt;br&gt;Hips - 38"</v>
      </c>
      <c r="G532">
        <f>VLOOKUP(A532,'Created-Categories-Web2'!A:H,8,FALSE)</f>
        <v>1</v>
      </c>
      <c r="H532">
        <f>COUNTIF(M:M,M532)</f>
        <v>1</v>
      </c>
      <c r="I532" s="6" t="str">
        <f ca="1">IFERROR(__xludf.DUMMYFUNCTION("SPLIT(A2,""/"")"),"www.americanretailsupply.com")</f>
        <v>www.americanretailsupply.com</v>
      </c>
      <c r="J532">
        <v>65155</v>
      </c>
      <c r="K532">
        <v>741086</v>
      </c>
      <c r="L532" t="s">
        <v>23651</v>
      </c>
      <c r="M532" t="s">
        <v>23652</v>
      </c>
    </row>
    <row r="533" spans="1:13" ht="14.25" hidden="1">
      <c r="A533" s="4" t="s">
        <v>8392</v>
      </c>
      <c r="B533" t="str">
        <f>VLOOKUP(A533,'Created-Categories-Web2'!A:B,2,FALSE)</f>
        <v>Default Category/Store Display Cases; Racks &amp; Showcases/Mannequins/Unbreakable Forms/Female Headless with Straight Legs &amp; Arms</v>
      </c>
      <c r="C533" t="str">
        <f>SUBSTITUTE(A533,"www.americanretailsupply.com/","")</f>
        <v>65155/741100/Unbreakable-Forms/Female-Headless-with-Straight-Legs--Arms.html</v>
      </c>
      <c r="D533" t="str">
        <f>IF(ISERROR(VLOOKUP(B533,'Staging Category Links'!A:D,4, FALSE)), "", VLOOKUP(B533,'Staging Category Links'!A:D,4, FALSE) &amp; ".html")</f>
        <v>store-display-cases-racks-showcases/mannequins/unbreakable-forms/female-headless-with-straight-legs-arms.html</v>
      </c>
      <c r="F533" s="5" t="str">
        <f>VLOOKUP(A533,'Created-Categories-Web2'!A:H,3,FALSE)</f>
        <v>The Unbreakables Female Headless with Straight Legs &amp;amp; Arms mannequin. &lt;br&gt;Includes 14" square white metal base. &lt;br&gt;Height - 65"&lt;br&gt;Chest - 34"&lt;br&gt;Waist - 27"&lt;br&gt;Hips - 38"</v>
      </c>
      <c r="G533">
        <f>VLOOKUP(A533,'Created-Categories-Web2'!A:H,8,FALSE)</f>
        <v>1</v>
      </c>
      <c r="H533">
        <f>COUNTIF(M:M,M533)</f>
        <v>1</v>
      </c>
      <c r="I533" s="6" t="str">
        <f ca="1">IFERROR(__xludf.DUMMYFUNCTION("SPLIT(A2,""/"")"),"www.americanretailsupply.com")</f>
        <v>www.americanretailsupply.com</v>
      </c>
      <c r="J533">
        <v>65155</v>
      </c>
      <c r="K533">
        <v>741100</v>
      </c>
      <c r="L533" t="s">
        <v>23651</v>
      </c>
      <c r="M533" t="s">
        <v>23659</v>
      </c>
    </row>
    <row r="534" spans="1:13" ht="14.25" hidden="1">
      <c r="A534" s="4" t="s">
        <v>8407</v>
      </c>
      <c r="B534" t="str">
        <f>VLOOKUP(A534,'Created-Categories-Web2'!A:B,2,FALSE)</f>
        <v>Default Category/Store Display Cases; Racks &amp; Showcases/Mannequins/Unbreakable Forms/Female Hip Form</v>
      </c>
      <c r="C534" t="str">
        <f>SUBSTITUTE(A534,"www.americanretailsupply.com/","")</f>
        <v>65155/741108/Unbreakable-Forms/Female-Hip-Form.html</v>
      </c>
      <c r="D534" t="str">
        <f>IF(ISERROR(VLOOKUP(B534,'Staging Category Links'!A:D,4, FALSE)), "", VLOOKUP(B534,'Staging Category Links'!A:D,4, FALSE) &amp; ".html")</f>
        <v>store-display-cases-racks-showcases/mannequins/unbreakable-forms/female-hip-form.html</v>
      </c>
      <c r="F534" s="5" t="str">
        <f>VLOOKUP(A534,'Created-Categories-Web2'!A:H,3,FALSE)</f>
        <v>Unbreakables Female Hip Form.&lt;br&gt;Waist - 27"&lt;br&gt;Hips - 38"</v>
      </c>
      <c r="G534">
        <f>VLOOKUP(A534,'Created-Categories-Web2'!A:H,8,FALSE)</f>
        <v>1</v>
      </c>
      <c r="H534">
        <f>COUNTIF(M:M,M534)</f>
        <v>1</v>
      </c>
      <c r="I534" s="6" t="str">
        <f ca="1">IFERROR(__xludf.DUMMYFUNCTION("SPLIT(A2,""/"")"),"www.americanretailsupply.com")</f>
        <v>www.americanretailsupply.com</v>
      </c>
      <c r="J534">
        <v>65155</v>
      </c>
      <c r="K534">
        <v>741108</v>
      </c>
      <c r="L534" t="s">
        <v>23651</v>
      </c>
      <c r="M534" t="s">
        <v>23663</v>
      </c>
    </row>
    <row r="535" spans="1:13" ht="14.25" hidden="1">
      <c r="A535" s="4" t="s">
        <v>8554</v>
      </c>
      <c r="B535" t="str">
        <f>VLOOKUP(A535,'Created-Categories-Web2'!A:B,2,FALSE)</f>
        <v>Default Category/Store Display Cases; Racks &amp; Showcases/Mannequins/Hosiery &amp; Sock Displays/Female Leg</v>
      </c>
      <c r="C535" t="str">
        <f>SUBSTITUTE(A535,"www.americanretailsupply.com/","")</f>
        <v>65167/156998/Hosiery--Sock-Displays/Female-Leg.html</v>
      </c>
      <c r="D535" t="str">
        <f>IF(ISERROR(VLOOKUP(B535,'Staging Category Links'!A:D,4, FALSE)), "", VLOOKUP(B535,'Staging Category Links'!A:D,4, FALSE) &amp; ".html")</f>
        <v>store-display-cases-racks-showcases/mannequins/hosiery-sock-displays/female-leg.html</v>
      </c>
      <c r="F535" s="5" t="str">
        <f>VLOOKUP(A535,'Created-Categories-Web2'!A:H,3,FALSE)</f>
        <v>Female Leg - Standing</v>
      </c>
      <c r="G535">
        <f>VLOOKUP(A535,'Created-Categories-Web2'!A:H,8,FALSE)</f>
        <v>1</v>
      </c>
      <c r="H535">
        <f>COUNTIF(M:M,M535)</f>
        <v>1</v>
      </c>
      <c r="I535" s="6" t="str">
        <f ca="1">IFERROR(__xludf.DUMMYFUNCTION("SPLIT(A2,""/"")"),"www.americanretailsupply.com")</f>
        <v>www.americanretailsupply.com</v>
      </c>
      <c r="J535">
        <v>65167</v>
      </c>
      <c r="K535">
        <v>156998</v>
      </c>
      <c r="L535" t="s">
        <v>23696</v>
      </c>
      <c r="M535" t="s">
        <v>23697</v>
      </c>
    </row>
    <row r="536" spans="1:13" ht="14.25" hidden="1">
      <c r="A536" s="4" t="s">
        <v>8907</v>
      </c>
      <c r="B536" t="str">
        <f>VLOOKUP(A536,'Created-Categories-Web2'!A:B,2,FALSE)</f>
        <v>Default Category/Store Display Cases; Racks &amp; Showcases/Mannequins/Unbreakable Forms/Female Leg Form</v>
      </c>
      <c r="C536" t="str">
        <f>SUBSTITUTE(A536,"www.americanretailsupply.com/","")</f>
        <v>65155/741105/Unbreakable-Forms/Female-Leg-Form.html</v>
      </c>
      <c r="D536" t="str">
        <f>IF(ISERROR(VLOOKUP(B536,'Staging Category Links'!A:D,4, FALSE)), "", VLOOKUP(B536,'Staging Category Links'!A:D,4, FALSE) &amp; ".html")</f>
        <v>store-display-cases-racks-showcases/mannequins/unbreakable-forms/female-leg-form.html</v>
      </c>
      <c r="F536" s="5" t="str">
        <f>VLOOKUP(A536,'Created-Categories-Web2'!A:H,3,FALSE)</f>
        <v>Unbreakables Female Leg Form.&lt;br&gt;Height - 48"&lt;br&gt;Waist - 27"&lt;br&gt;Hips - 38"</v>
      </c>
      <c r="G536">
        <f>VLOOKUP(A536,'Created-Categories-Web2'!A:H,8,FALSE)</f>
        <v>1</v>
      </c>
      <c r="H536">
        <f>COUNTIF(M:M,M536)</f>
        <v>1</v>
      </c>
      <c r="I536" s="6" t="str">
        <f ca="1">IFERROR(__xludf.DUMMYFUNCTION("SPLIT(A2,""/"")"),"www.americanretailsupply.com")</f>
        <v>www.americanretailsupply.com</v>
      </c>
      <c r="J536">
        <v>65155</v>
      </c>
      <c r="K536">
        <v>741105</v>
      </c>
      <c r="L536" t="s">
        <v>23651</v>
      </c>
      <c r="M536" t="s">
        <v>23661</v>
      </c>
    </row>
    <row r="537" spans="1:13" ht="14.25" hidden="1">
      <c r="A537" s="4" t="s">
        <v>8352</v>
      </c>
      <c r="B537" t="str">
        <f>VLOOKUP(A537,'Created-Categories-Web2'!A:B,2,FALSE)</f>
        <v>Default Category/Store Display Cases; Racks &amp; Showcases/Mannequins/Unbreakable Forms/Female Torso Form with Arms</v>
      </c>
      <c r="C537" t="str">
        <f>SUBSTITUTE(A537,"www.americanretailsupply.com/","")</f>
        <v>65155/741088/Unbreakable-Forms/Female-Torso-Form-with-Arms.html</v>
      </c>
      <c r="D537" t="str">
        <f>IF(ISERROR(VLOOKUP(B537,'Staging Category Links'!A:D,4, FALSE)), "", VLOOKUP(B537,'Staging Category Links'!A:D,4, FALSE) &amp; ".html")</f>
        <v>store-display-cases-racks-showcases/mannequins/unbreakable-forms/female-torso-form-with-arms.html</v>
      </c>
      <c r="F537" s="5" t="str">
        <f>VLOOKUP(A537,'Created-Categories-Web2'!A:H,3,FALSE)</f>
        <v>The Unbreakables Female Torso Form with Arms. Self-standing form for countertop's,&lt;br&gt;tabletop's or shelves. &lt;br&gt;Includes arms with articulated fingers.Height - 35"&lt;br&gt;Chest - 34"&lt;br&gt;Waist - 27"&lt;br&gt;Hips - 37"</v>
      </c>
      <c r="G537">
        <f>VLOOKUP(A537,'Created-Categories-Web2'!A:H,8,FALSE)</f>
        <v>1</v>
      </c>
      <c r="H537">
        <f>COUNTIF(M:M,M537)</f>
        <v>1</v>
      </c>
      <c r="I537" s="6" t="str">
        <f ca="1">IFERROR(__xludf.DUMMYFUNCTION("SPLIT(A2,""/"")"),"www.americanretailsupply.com")</f>
        <v>www.americanretailsupply.com</v>
      </c>
      <c r="J537">
        <v>65155</v>
      </c>
      <c r="K537">
        <v>741088</v>
      </c>
      <c r="L537" t="s">
        <v>23651</v>
      </c>
      <c r="M537" t="s">
        <v>23653</v>
      </c>
    </row>
    <row r="538" spans="1:13" ht="14.25" hidden="1">
      <c r="A538" s="4" t="s">
        <v>8359</v>
      </c>
      <c r="B538" t="str">
        <f>VLOOKUP(A538,'Created-Categories-Web2'!A:B,2,FALSE)</f>
        <v>Default Category/Store Display Cases; Racks &amp; Showcases/Mannequins/Unbreakable Forms/Female Torso Form with No Arms</v>
      </c>
      <c r="C538" t="str">
        <f>SUBSTITUTE(A538,"www.americanretailsupply.com/","")</f>
        <v>65155/741089/Unbreakable-Forms/Female-Torso-Form-with-No-Arms.html</v>
      </c>
      <c r="D538" t="str">
        <f>IF(ISERROR(VLOOKUP(B538,'Staging Category Links'!A:D,4, FALSE)), "", VLOOKUP(B538,'Staging Category Links'!A:D,4, FALSE) &amp; ".html")</f>
        <v>store-display-cases-racks-showcases/mannequins/unbreakable-forms/female-torso-form-with-no-arms.html</v>
      </c>
      <c r="F538" s="5" t="str">
        <f>VLOOKUP(A538,'Created-Categories-Web2'!A:H,3,FALSE)</f>
        <v>The Unbreakables Female Torso Form with No Arms. Self-standing form for countertop's,&lt;br&gt;tabletop's or shelves. &lt;br&gt;Height - 35"&lt;br&gt;Chest - 34"&lt;br&gt;Waist - 27"&lt;br&gt;Hips - 37"</v>
      </c>
      <c r="G538">
        <f>VLOOKUP(A538,'Created-Categories-Web2'!A:H,8,FALSE)</f>
        <v>1</v>
      </c>
      <c r="H538">
        <f>COUNTIF(M:M,M538)</f>
        <v>1</v>
      </c>
      <c r="I538" s="6" t="str">
        <f ca="1">IFERROR(__xludf.DUMMYFUNCTION("SPLIT(A2,""/"")"),"www.americanretailsupply.com")</f>
        <v>www.americanretailsupply.com</v>
      </c>
      <c r="J538">
        <v>65155</v>
      </c>
      <c r="K538">
        <v>741089</v>
      </c>
      <c r="L538" t="s">
        <v>23651</v>
      </c>
      <c r="M538" t="s">
        <v>23654</v>
      </c>
    </row>
    <row r="539" spans="1:13" ht="14.25" hidden="1">
      <c r="A539" s="4" t="s">
        <v>8387</v>
      </c>
      <c r="B539" t="str">
        <f>VLOOKUP(A539,'Created-Categories-Web2'!A:B,2,FALSE)</f>
        <v>Default Category/Store Display Cases; Racks &amp; Showcases/Mannequins/Unbreakable Forms/Female with Oval Head</v>
      </c>
      <c r="C539" t="str">
        <f>SUBSTITUTE(A539,"www.americanretailsupply.com/","")</f>
        <v>65155/741098/Unbreakable-Forms/Female-with-Oval-Head.html</v>
      </c>
      <c r="D539" t="str">
        <f>IF(ISERROR(VLOOKUP(B539,'Staging Category Links'!A:D,4, FALSE)), "", VLOOKUP(B539,'Staging Category Links'!A:D,4, FALSE) &amp; ".html")</f>
        <v>store-display-cases-racks-showcases/mannequins/unbreakable-forms/female-with-oval-head.html</v>
      </c>
      <c r="F539" s="5" t="str">
        <f>VLOOKUP(A539,'Created-Categories-Web2'!A:H,3,FALSE)</f>
        <v>The Unbreakables Female with Oval Head mannequin with straight legs and arms. &lt;br&gt;Includes 14" square white metal base.&lt;br&gt;Height - 72"&lt;br&gt;Chest - 34"&lt;br&gt;Waist - 27"&lt;br&gt;Hips - 38"</v>
      </c>
      <c r="G539">
        <f>VLOOKUP(A539,'Created-Categories-Web2'!A:H,8,FALSE)</f>
        <v>1</v>
      </c>
      <c r="H539">
        <f>COUNTIF(M:M,M539)</f>
        <v>1</v>
      </c>
      <c r="I539" s="6" t="str">
        <f ca="1">IFERROR(__xludf.DUMMYFUNCTION("SPLIT(A2,""/"")"),"www.americanretailsupply.com")</f>
        <v>www.americanretailsupply.com</v>
      </c>
      <c r="J539">
        <v>65155</v>
      </c>
      <c r="K539">
        <v>741098</v>
      </c>
      <c r="L539" t="s">
        <v>23651</v>
      </c>
      <c r="M539" t="s">
        <v>23658</v>
      </c>
    </row>
    <row r="540" spans="1:13" ht="14.25" hidden="1">
      <c r="A540" s="4" t="s">
        <v>9327</v>
      </c>
      <c r="B540" t="str">
        <f>VLOOKUP(A540,'Created-Categories-Web2'!A:B,2,FALSE)</f>
        <v>Default Category/Gift Wrapping &amp; Packaging/Gift Wrap/Shamrock/Feminine and Floral Giftwrap</v>
      </c>
      <c r="C540" t="str">
        <f>SUBSTITUTE(A540,"www.americanretailsupply.com/","")</f>
        <v>65799/788871/Shamrock/Feminine-and-Floral-Giftwrap.html</v>
      </c>
      <c r="D540" t="str">
        <f>IF(ISERROR(VLOOKUP(B540,'Staging Category Links'!A:D,4, FALSE)), "", VLOOKUP(B540,'Staging Category Links'!A:D,4, FALSE) &amp; ".html")</f>
        <v>gift-wrapping-packaging/gift-wrap/shamrock/feminine-and-floral-giftwrap.html</v>
      </c>
      <c r="F540" s="5" t="str">
        <f>VLOOKUP(A540,'Created-Categories-Web2'!A:H,3,FALSE)</f>
        <v>&lt;br&gt;&lt;br&gt;&lt;br&gt;    &amp;#8226; high quality rotogravure and fiexographic&lt;br&gt;       printed gift wrap in a variety of beautiful&lt;br&gt;       paper stocks.</v>
      </c>
      <c r="G540">
        <f>VLOOKUP(A540,'Created-Categories-Web2'!A:H,8,FALSE)</f>
        <v>260</v>
      </c>
      <c r="H540">
        <f>COUNTIF(M:M,M540)</f>
        <v>1</v>
      </c>
      <c r="I540" s="6" t="str">
        <f ca="1">IFERROR(__xludf.DUMMYFUNCTION("SPLIT(A2,""/"")"),"www.americanretailsupply.com")</f>
        <v>www.americanretailsupply.com</v>
      </c>
      <c r="J540">
        <v>65799</v>
      </c>
      <c r="K540">
        <v>788871</v>
      </c>
      <c r="L540" t="s">
        <v>9299</v>
      </c>
      <c r="M540" t="s">
        <v>23882</v>
      </c>
    </row>
    <row r="541" spans="1:13" ht="14.25" hidden="1">
      <c r="A541" s="4" t="s">
        <v>8320</v>
      </c>
      <c r="B541" t="str">
        <f>VLOOKUP(A541,'Created-Categories-Web2'!A:B,2,FALSE)</f>
        <v>Default Category/Gift Wrapping &amp; Packaging/Food Packaging/Decorative Corrugated Boxes/Festive Holiday</v>
      </c>
      <c r="C541" t="str">
        <f>SUBSTITUTE(A541,"www.americanretailsupply.com/","")</f>
        <v>65084/734400/Decorative-Corrugated-Boxes/Festive-Holiday.html</v>
      </c>
      <c r="D541" t="str">
        <f>IF(ISERROR(VLOOKUP(B541,'Staging Category Links'!A:D,4, FALSE)), "", VLOOKUP(B541,'Staging Category Links'!A:D,4, FALSE) &amp; ".html")</f>
        <v>gift-wrapping-packaging/food-packaging/decorative-corrugated-boxes/festive-holiday.html</v>
      </c>
      <c r="F541" s="5" t="str">
        <f>VLOOKUP(A541,'Created-Categories-Web2'!A:H,3,FALSE)</f>
        <v>So cute are these Festive Holiday corrugated boxes.&lt;br&gt;Order boxes by the package.&lt;br&gt;Each package has 50 boxes, unless otherwise listed.&lt;br&gt;&lt;br&gt;</v>
      </c>
      <c r="G541">
        <f>VLOOKUP(A541,'Created-Categories-Web2'!A:H,8,FALSE)</f>
        <v>6</v>
      </c>
      <c r="H541">
        <f>COUNTIF(M:M,M541)</f>
        <v>1</v>
      </c>
      <c r="I541" s="6" t="str">
        <f ca="1">IFERROR(__xludf.DUMMYFUNCTION("SPLIT(A2,""/"")"),"www.americanretailsupply.com")</f>
        <v>www.americanretailsupply.com</v>
      </c>
      <c r="J541">
        <v>65084</v>
      </c>
      <c r="K541">
        <v>734400</v>
      </c>
      <c r="L541" t="s">
        <v>8838</v>
      </c>
      <c r="M541" t="s">
        <v>23597</v>
      </c>
    </row>
    <row r="542" spans="1:13" ht="14.25" hidden="1">
      <c r="A542" s="4" t="s">
        <v>23463</v>
      </c>
      <c r="B542" t="e">
        <f>VLOOKUP(A542,'Created-Categories-Web2'!A:B,2,FALSE)</f>
        <v>#N/A</v>
      </c>
      <c r="C542" t="str">
        <f>SUBSTITUTE(A542,"www.americanretailsupply.com/","")</f>
        <v>65069/777245/Personalized-Retail-Packaging-Collections/Fierce-Fashion-Design-Packaging.html</v>
      </c>
      <c r="F542" s="5" t="e">
        <f>VLOOKUP(A542,'Created-Categories-Web2'!A:H,3,FALSE)</f>
        <v>#N/A</v>
      </c>
      <c r="G542" t="e">
        <f>VLOOKUP(A542,'Created-Categories-Web2'!A:H,8,FALSE)</f>
        <v>#N/A</v>
      </c>
      <c r="H542">
        <f>COUNTIF(M:M,M542)</f>
        <v>1</v>
      </c>
      <c r="I542" s="6" t="str">
        <f ca="1">IFERROR(__xludf.DUMMYFUNCTION("SPLIT(A2,""/"")"),"www.americanretailsupply.com")</f>
        <v>www.americanretailsupply.com</v>
      </c>
      <c r="J542">
        <v>65069</v>
      </c>
      <c r="K542">
        <v>777245</v>
      </c>
      <c r="L542" t="s">
        <v>23445</v>
      </c>
      <c r="M542" t="s">
        <v>23464</v>
      </c>
    </row>
    <row r="543" spans="1:13" ht="14.25" hidden="1">
      <c r="A543" s="4" t="s">
        <v>3728</v>
      </c>
      <c r="B543" t="str">
        <f>VLOOKUP(A543,'Created-Categories-Web2'!A:B,2,FALSE)</f>
        <v>Default Category/Store Display Cases; Racks &amp; Showcases/Showcases/Laminate Metal Showcases/Fineline Tower Glass Display Cases</v>
      </c>
      <c r="C543" t="str">
        <f>SUBSTITUTE(A543,"www.americanretailsupply.com/","")</f>
        <v>64830/176000/LaminateMetal-Showcases/Fineline-Tower-Glass-Display-Cases.html</v>
      </c>
      <c r="D543" t="str">
        <f>IF(ISERROR(VLOOKUP(B543,'Staging Category Links'!A:D,4, FALSE)), "", VLOOKUP(B543,'Staging Category Links'!A:D,4, FALSE) &amp; ".html")</f>
        <v>store-display-cases-racks-showcases/showcases/laminate-metal-showcases/fineline-tower-glass-display-cases.html</v>
      </c>
      <c r="F543" s="5" t="str">
        <f>VLOOKUP(A543,'Created-Categories-Web2'!A:H,3,FALSE)</f>
        <v>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v>
      </c>
      <c r="G543">
        <f>VLOOKUP(A543,'Created-Categories-Web2'!A:H,8,FALSE)</f>
        <v>2</v>
      </c>
      <c r="H543">
        <f>COUNTIF(M:M,M543)</f>
        <v>1</v>
      </c>
      <c r="I543" s="6" t="str">
        <f ca="1">IFERROR(__xludf.DUMMYFUNCTION("SPLIT(A2,""/"")"),"www.americanretailsupply.com")</f>
        <v>www.americanretailsupply.com</v>
      </c>
      <c r="J543">
        <v>64830</v>
      </c>
      <c r="K543">
        <v>176000</v>
      </c>
      <c r="L543" t="s">
        <v>19359</v>
      </c>
      <c r="M543" t="s">
        <v>19781</v>
      </c>
    </row>
    <row r="544" spans="1:13" ht="14.25" hidden="1">
      <c r="A544" s="4" t="s">
        <v>23590</v>
      </c>
      <c r="B544" t="e">
        <f>VLOOKUP(A544,'Created-Categories-Web2'!A:B,2,FALSE)</f>
        <v>#N/A</v>
      </c>
      <c r="C544" t="str">
        <f>SUBSTITUTE(A544,"www.americanretailsupply.com/","")</f>
        <v>65084/226752/Decorative-Corrugated-Boxes/First-Snow-Gift-Boxes.html</v>
      </c>
      <c r="F544" s="5" t="e">
        <f>VLOOKUP(A544,'Created-Categories-Web2'!A:H,3,FALSE)</f>
        <v>#N/A</v>
      </c>
      <c r="G544" t="e">
        <f>VLOOKUP(A544,'Created-Categories-Web2'!A:H,8,FALSE)</f>
        <v>#N/A</v>
      </c>
      <c r="H544">
        <f>COUNTIF(M:M,M544)</f>
        <v>1</v>
      </c>
      <c r="I544" s="6" t="str">
        <f ca="1">IFERROR(__xludf.DUMMYFUNCTION("SPLIT(A2,""/"")"),"www.americanretailsupply.com")</f>
        <v>www.americanretailsupply.com</v>
      </c>
      <c r="J544">
        <v>65084</v>
      </c>
      <c r="K544">
        <v>226752</v>
      </c>
      <c r="L544" t="s">
        <v>8838</v>
      </c>
      <c r="M544" t="s">
        <v>23591</v>
      </c>
    </row>
    <row r="545" spans="1:14" ht="14.25" hidden="1">
      <c r="A545" s="4" t="s">
        <v>4352</v>
      </c>
      <c r="B545" t="str">
        <f>VLOOKUP(A545,'Created-Categories-Web2'!A:B,2,FALSE)</f>
        <v>Default Category/General Store Supplies/Shipping Supplies/Five Panel Tube Folders</v>
      </c>
      <c r="C545" t="str">
        <f>SUBSTITUTE(A545,"www.americanretailsupply.com/","")</f>
        <v>64859/176664/Shipping-Supplies/Five-Panel-Tube-Folders.html</v>
      </c>
      <c r="D545" t="str">
        <f>IF(ISERROR(VLOOKUP(B545,'Staging Category Links'!A:D,4, FALSE)), "", VLOOKUP(B545,'Staging Category Links'!A:D,4, FALSE) &amp; ".html")</f>
        <v>general-store-supplies/shipping-supplies/five-panel-tube-folders.html</v>
      </c>
      <c r="F545" s="5" t="str">
        <f>VLOOKUP(A545,'Created-Categories-Web2'!A:H,3,FALSE)</f>
        <v>Five Panel Folders 32 ECT #3 White outside with Self Locking ends&lt;br&gt;Furnished flat, 50 boxes per bundle.  Inside Dimensions: Length x Width x Depth</v>
      </c>
      <c r="G545">
        <f>VLOOKUP(A545,'Created-Categories-Web2'!A:H,8,FALSE)</f>
        <v>16</v>
      </c>
      <c r="H545">
        <f>COUNTIF(M:M,M545)</f>
        <v>1</v>
      </c>
      <c r="I545" s="6" t="str">
        <f ca="1">IFERROR(__xludf.DUMMYFUNCTION("SPLIT(A2,""/"")"),"www.americanretailsupply.com")</f>
        <v>www.americanretailsupply.com</v>
      </c>
      <c r="J545">
        <v>64859</v>
      </c>
      <c r="K545">
        <v>176664</v>
      </c>
      <c r="L545" t="s">
        <v>22207</v>
      </c>
      <c r="M545" t="s">
        <v>22283</v>
      </c>
    </row>
    <row r="546" spans="1:14" ht="14.25" hidden="1">
      <c r="A546" s="4" t="s">
        <v>4365</v>
      </c>
      <c r="B546" t="str">
        <f>VLOOKUP(A546,'Created-Categories-Web2'!A:B,2,FALSE)</f>
        <v>Default Category/General Store Supplies/Shipping Supplies/Flat Corrugated Brown Pads</v>
      </c>
      <c r="C546" t="str">
        <f>SUBSTITUTE(A546,"www.americanretailsupply.com/","")</f>
        <v>64859/177729/Shipping-Supplies/Flat-Corrugated-Brown-Pads.html</v>
      </c>
      <c r="D546" t="str">
        <f>IF(ISERROR(VLOOKUP(B546,'Staging Category Links'!A:D,4, FALSE)), "", VLOOKUP(B546,'Staging Category Links'!A:D,4, FALSE) &amp; ".html")</f>
        <v>general-store-supplies/shipping-supplies/flat-corrugated-brown-pads.html</v>
      </c>
      <c r="F546" s="5" t="str">
        <f>VLOOKUP(A546,'Created-Categories-Web2'!A:H,3,FALSE)</f>
        <v>Pads, Brown Singlewall C Flute, 32 ECT Material&lt;br&gt;First dimension listed indicates the direction of corrugation     Sold by bundle as indicated.</v>
      </c>
      <c r="G546">
        <f>VLOOKUP(A546,'Created-Categories-Web2'!A:H,8,FALSE)</f>
        <v>34</v>
      </c>
      <c r="H546">
        <f>COUNTIF(M:M,M546)</f>
        <v>1</v>
      </c>
      <c r="I546" s="6" t="str">
        <f ca="1">IFERROR(__xludf.DUMMYFUNCTION("SPLIT(A2,""/"")"),"www.americanretailsupply.com")</f>
        <v>www.americanretailsupply.com</v>
      </c>
      <c r="J546">
        <v>64859</v>
      </c>
      <c r="K546">
        <v>177729</v>
      </c>
      <c r="L546" t="s">
        <v>22207</v>
      </c>
      <c r="M546" t="s">
        <v>22338</v>
      </c>
    </row>
    <row r="547" spans="1:14" ht="14.25" hidden="1">
      <c r="A547" s="4" t="s">
        <v>4345</v>
      </c>
      <c r="B547" t="str">
        <f>VLOOKUP(A547,'Created-Categories-Web2'!A:B,2,FALSE)</f>
        <v>Default Category/General Store Supplies/Shipping Supplies/Flat Corrugated White Pads</v>
      </c>
      <c r="C547" t="str">
        <f>SUBSTITUTE(A547,"www.americanretailsupply.com/","")</f>
        <v>64859/176661/Shipping-Supplies/Flat-Corrugated-White-Pads.html</v>
      </c>
      <c r="D547" t="str">
        <f>IF(ISERROR(VLOOKUP(B547,'Staging Category Links'!A:D,4, FALSE)), "", VLOOKUP(B547,'Staging Category Links'!A:D,4, FALSE) &amp; ".html")</f>
        <v>general-store-supplies/shipping-supplies/flat-corrugated-white-pads.html</v>
      </c>
      <c r="F547" s="5" t="str">
        <f>VLOOKUP(A547,'Created-Categories-Web2'!A:H,3,FALSE)</f>
        <v>Pads, White&lt;br&gt;200# Test, Singlewall C Flute, #3 White 1 side&lt;br&gt;First dimension listed indicates the direction of corrugation     Sold by the bundle as indicated.&lt;br&gt;Inside Dimensions</v>
      </c>
      <c r="G547">
        <f>VLOOKUP(A547,'Created-Categories-Web2'!A:H,8,FALSE)</f>
        <v>23</v>
      </c>
      <c r="H547">
        <f>COUNTIF(M:M,M547)</f>
        <v>1</v>
      </c>
      <c r="I547" s="6" t="str">
        <f ca="1">IFERROR(__xludf.DUMMYFUNCTION("SPLIT(A2,""/"")"),"www.americanretailsupply.com")</f>
        <v>www.americanretailsupply.com</v>
      </c>
      <c r="J547">
        <v>64859</v>
      </c>
      <c r="K547">
        <v>176661</v>
      </c>
      <c r="L547" t="s">
        <v>22207</v>
      </c>
      <c r="M547" t="s">
        <v>22264</v>
      </c>
    </row>
    <row r="548" spans="1:14" ht="14.25" hidden="1">
      <c r="A548" s="4" t="s">
        <v>2886</v>
      </c>
      <c r="B548" t="str">
        <f>VLOOKUP(A548,'Created-Categories-Web2'!A:B,2,FALSE)</f>
        <v>Default Category/Store Display Cases; Racks &amp; Showcases/Acrylic Displays/Acrylic Countertop Displays/Flat Locking Acrylic Showcases</v>
      </c>
      <c r="C548" t="str">
        <f>SUBSTITUTE(A548,"www.americanretailsupply.com/","")</f>
        <v>64779/34256/Acrylic-Countertop-Displays/Flat-Locking-Acrylic-Showcases.html</v>
      </c>
      <c r="D548" t="str">
        <f>IF(ISERROR(VLOOKUP(B548,'Staging Category Links'!A:D,4, FALSE)), "", VLOOKUP(B548,'Staging Category Links'!A:D,4, FALSE) &amp; ".html")</f>
        <v>store-display-cases-racks-showcases/acrylic-displays/acrylic-countertop-displays/flat-locking-acrylic-showcases.html</v>
      </c>
      <c r="F548" s="5" t="str">
        <f>VLOOKUP(A548,'Created-Categories-Web2'!A:H,3,FALSE)</f>
        <v>The perfect flat display for your countertop.&amp;#160; This display comes complete a hinged door and knob for easy opening.</v>
      </c>
      <c r="G548">
        <f>VLOOKUP(A548,'Created-Categories-Web2'!A:H,8,FALSE)</f>
        <v>3</v>
      </c>
      <c r="H548">
        <f>COUNTIF(M:M,M548)</f>
        <v>1</v>
      </c>
      <c r="I548" s="6" t="str">
        <f ca="1">IFERROR(__xludf.DUMMYFUNCTION("SPLIT(A2,""/"")"),"www.americanretailsupply.com")</f>
        <v>www.americanretailsupply.com</v>
      </c>
      <c r="J548">
        <v>64779</v>
      </c>
      <c r="K548">
        <v>34256</v>
      </c>
      <c r="L548" t="s">
        <v>15230</v>
      </c>
      <c r="M548" t="s">
        <v>15599</v>
      </c>
    </row>
    <row r="549" spans="1:14" ht="14.25" hidden="1">
      <c r="A549" s="4" t="s">
        <v>3013</v>
      </c>
      <c r="B549" t="str">
        <f>VLOOKUP(A549,'Created-Categories-Web2'!A:B,2,FALSE)</f>
        <v>Default Category/Store Display Cases; Racks &amp; Showcases/Jewelry Displays/Necklace &amp; Bracelet Displays/Flat Multi-Necklace Display with Easel</v>
      </c>
      <c r="C549" t="str">
        <f>SUBSTITUTE(A549,"www.americanretailsupply.com/","")</f>
        <v>64787/47218/Necklace--Bracelet-Displays/Flat-Multi--Necklace-Display-with-Easel.html</v>
      </c>
      <c r="D549" t="str">
        <f>IF(ISERROR(VLOOKUP(B549,'Staging Category Links'!A:D,4, FALSE)), "", VLOOKUP(B549,'Staging Category Links'!A:D,4, FALSE) &amp; ".html")</f>
        <v>store-display-cases-racks-showcases/jewelry-displays/necklace-bracelet-displays/flat-multi-necklace-display-with-easel.html</v>
      </c>
      <c r="F549" s="5" t="str">
        <f>VLOOKUP(A549,'Created-Categories-Web2'!A:H,3,FALSE)</f>
        <v>Add some class to your necklace presentation with these decorative Flat Necklace Display with Easel. 9 1/4" x 9 1/2". Holds up to 5 necklaces.</v>
      </c>
      <c r="G549">
        <f>VLOOKUP(A549,'Created-Categories-Web2'!A:H,8,FALSE)</f>
        <v>2</v>
      </c>
      <c r="H549">
        <f>COUNTIF(M:M,M549)</f>
        <v>1</v>
      </c>
      <c r="I549" s="6" t="str">
        <f ca="1">IFERROR(__xludf.DUMMYFUNCTION("SPLIT(A2,""/"")"),"www.americanretailsupply.com")</f>
        <v>www.americanretailsupply.com</v>
      </c>
      <c r="J549">
        <v>64787</v>
      </c>
      <c r="K549">
        <v>47218</v>
      </c>
      <c r="L549" t="s">
        <v>15947</v>
      </c>
      <c r="M549" t="s">
        <v>16226</v>
      </c>
    </row>
    <row r="550" spans="1:14" ht="14.25" hidden="1">
      <c r="A550" s="4" t="s">
        <v>2316</v>
      </c>
      <c r="B550" t="str">
        <f>VLOOKUP(A550,'Created-Categories-Web2'!A:B,2,FALSE)</f>
        <v>Default Category/Gift Wrapping &amp; Packaging/Organza &amp; Velvet Bags/Flat Organza Bags</v>
      </c>
      <c r="C550" t="str">
        <f>SUBSTITUTE(A550,"www.americanretailsupply.com/","")</f>
        <v>64749/19620/Organza--Velvet-Bags/Flat-Organza-Bags.html</v>
      </c>
      <c r="D550" t="str">
        <f>IF(ISERROR(VLOOKUP(B550,'Staging Category Links'!A:D,4, FALSE)), "", VLOOKUP(B550,'Staging Category Links'!A:D,4, FALSE) &amp; ".html")</f>
        <v>gift-wrapping-packaging/organza-velvet-bags/flat-organza-bags.html</v>
      </c>
      <c r="F550" s="5" t="str">
        <f>VLOOKUP(A550,'Created-Categories-Web2'!A:H,3,FALSE)</f>
        <v>Priced per case with 10 bags per case.</v>
      </c>
      <c r="G550">
        <f>VLOOKUP(A550,'Created-Categories-Web2'!A:H,8,FALSE)</f>
        <v>129</v>
      </c>
      <c r="H550">
        <f>COUNTIF(M:M,M550)</f>
        <v>1</v>
      </c>
      <c r="I550" s="6" t="str">
        <f ca="1">IFERROR(__xludf.DUMMYFUNCTION("SPLIT(A2,""/"")"),"www.americanretailsupply.com")</f>
        <v>www.americanretailsupply.com</v>
      </c>
      <c r="J550">
        <v>64749</v>
      </c>
      <c r="K550">
        <v>19620</v>
      </c>
      <c r="L550" t="s">
        <v>13299</v>
      </c>
      <c r="M550" t="s">
        <v>13381</v>
      </c>
    </row>
    <row r="551" spans="1:14" ht="14.25" hidden="1">
      <c r="A551" s="4" t="s">
        <v>6289</v>
      </c>
      <c r="B551" t="str">
        <f>VLOOKUP(A551,'Created-Categories-Web2'!A:B,2,FALSE)</f>
        <v>Default Category/Slatwall; Gridwall; Wall Display/Gridwall; Slatgrid/Gridwall Metal Attachments/Flat Shelf with Lip</v>
      </c>
      <c r="C551" t="str">
        <f>SUBSTITUTE(A551,"www.americanretailsupply.com/","")</f>
        <v>64948/35830/Gridwall-Metal-Attachments/Flat-Shelf-with-Lip.html</v>
      </c>
      <c r="D551" t="str">
        <f>IF(ISERROR(VLOOKUP(B551,'Staging Category Links'!A:D,4, FALSE)), "", VLOOKUP(B551,'Staging Category Links'!A:D,4, FALSE) &amp; ".html")</f>
        <v>slatwall-gridwall-wall-display/gridwall-slatgrid/gridwall-metal-attachments/flat-shelf-with-lip.html</v>
      </c>
      <c r="F551" s="5" t="str">
        <f>VLOOKUP(A551,'Created-Categories-Web2'!A:H,3,FALSE)</f>
        <v>This is a Flat shelf with Lip is 24" x 15" and comes in chrome, black, or white.</v>
      </c>
      <c r="G551">
        <f>VLOOKUP(A551,'Created-Categories-Web2'!A:H,8,FALSE)</f>
        <v>3</v>
      </c>
      <c r="H551">
        <f>COUNTIF(M:M,M551)</f>
        <v>1</v>
      </c>
      <c r="I551" s="6" t="str">
        <f ca="1">IFERROR(__xludf.DUMMYFUNCTION("SPLIT(A2,""/"")"),"www.americanretailsupply.com")</f>
        <v>www.americanretailsupply.com</v>
      </c>
      <c r="J551">
        <v>64948</v>
      </c>
      <c r="K551">
        <v>35830</v>
      </c>
      <c r="L551" t="s">
        <v>23153</v>
      </c>
      <c r="M551" t="s">
        <v>23168</v>
      </c>
    </row>
    <row r="552" spans="1:14" ht="14.25" hidden="1">
      <c r="A552" s="4" t="s">
        <v>4046</v>
      </c>
      <c r="B552" t="str">
        <f>VLOOKUP(A552,'Created-Categories-Web2'!A:B,2,FALSE)</f>
        <v>Default Category/General Store Supplies/Lights/Flexible LED Light Strip</v>
      </c>
      <c r="C552" t="str">
        <f>SUBSTITUTE(A552,"www.americanretailsupply.com/","")</f>
        <v>64847/776995/Lights/Flexible-LED-Light-Strip.html</v>
      </c>
      <c r="D552" t="str">
        <f>IF(ISERROR(VLOOKUP(B552,'Staging Category Links'!A:D,4, FALSE)), "", VLOOKUP(B552,'Staging Category Links'!A:D,4, FALSE) &amp; ".html")</f>
        <v>general-store-supplies/lights/flexible-led-light-strip.html</v>
      </c>
      <c r="F552" s="5" t="str">
        <f>VLOOKUP(A552,'Created-Categories-Web2'!A:H,3,FALSE)</f>
        <v>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v>
      </c>
      <c r="G552">
        <f>VLOOKUP(A552,'Created-Categories-Web2'!A:H,8,FALSE)</f>
        <v>1</v>
      </c>
      <c r="H552">
        <f>COUNTIF(M:M,M552)</f>
        <v>1</v>
      </c>
      <c r="I552" s="6" t="str">
        <f ca="1">IFERROR(__xludf.DUMMYFUNCTION("SPLIT(A2,""/"")"),"www.americanretailsupply.com")</f>
        <v>www.americanretailsupply.com</v>
      </c>
      <c r="J552">
        <v>64847</v>
      </c>
      <c r="K552">
        <v>776995</v>
      </c>
      <c r="L552" t="s">
        <v>20796</v>
      </c>
      <c r="M552" t="s">
        <v>20825</v>
      </c>
    </row>
    <row r="553" spans="1:14" ht="14.25" hidden="1">
      <c r="A553" s="4" t="s">
        <v>8649</v>
      </c>
      <c r="B553" t="str">
        <f>VLOOKUP(A553,'Created-Categories-Web2'!A:B,2,FALSE)</f>
        <v>Default Category/Store Display Cases; Racks &amp; Showcases/Display Racks/CD; Video &amp; Eyeware Displays/Flip View Browser Bin</v>
      </c>
      <c r="C553" t="str">
        <f>SUBSTITUTE(A553,"www.americanretailsupply.com/","")</f>
        <v>65182/561662/CD-Video--Eyeware-Displays/Flip-View-Browser-Bin.html</v>
      </c>
      <c r="D553" t="str">
        <f>IF(ISERROR(VLOOKUP(B553,'Staging Category Links'!A:D,4, FALSE)), "", VLOOKUP(B553,'Staging Category Links'!A:D,4, FALSE) &amp; ".html")</f>
        <v>store-display-cases-racks-showcases/display-racks/cd-video-eyeware-displays/flip-view-browser-bin.html</v>
      </c>
      <c r="F553" s="5" t="str">
        <f>VLOOKUP(A553,'Created-Categories-Web2'!A:H,3,FALSE)</f>
        <v>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v>
      </c>
      <c r="G553">
        <f>VLOOKUP(A553,'Created-Categories-Web2'!A:H,8,FALSE)</f>
        <v>3</v>
      </c>
      <c r="H553">
        <f>COUNTIF(M:M,M553)</f>
        <v>1</v>
      </c>
      <c r="I553" s="6" t="str">
        <f ca="1">IFERROR(__xludf.DUMMYFUNCTION("SPLIT(A2,""/"")"),"www.americanretailsupply.com")</f>
        <v>www.americanretailsupply.com</v>
      </c>
      <c r="J553">
        <v>65182</v>
      </c>
      <c r="K553">
        <v>561662</v>
      </c>
      <c r="L553" t="s">
        <v>23712</v>
      </c>
      <c r="M553" t="s">
        <v>23716</v>
      </c>
    </row>
    <row r="554" spans="1:14" ht="14.25" hidden="1">
      <c r="A554" s="4" t="s">
        <v>8696</v>
      </c>
      <c r="B554" t="str">
        <f>VLOOKUP(A554,'Created-Categories-Web2'!A:B,2,FALSE)</f>
        <v>Default Category/Store Display Cases; Racks &amp; Showcases/Garment &amp; Hat Racks/Floor Display Hat Racks</v>
      </c>
      <c r="C554" t="str">
        <f>SUBSTITUTE(A554,"www.americanretailsupply.com/","")</f>
        <v>65194/708556/Garment--Hat-Racks/Floor-Display-Hat-Racks.html</v>
      </c>
      <c r="D554" t="str">
        <f>IF(ISERROR(VLOOKUP(B554,'Staging Category Links'!A:D,4, FALSE)), "", VLOOKUP(B554,'Staging Category Links'!A:D,4, FALSE) &amp; ".html")</f>
        <v>store-display-cases-racks-showcases/garment-hat-racks/floor-display-hat-racks.html</v>
      </c>
      <c r="F554" s="5" t="str">
        <f>VLOOKUP(A554,'Created-Categories-Web2'!A:H,3,FALSE)</f>
        <v>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v>
      </c>
      <c r="G554">
        <f>VLOOKUP(A554,'Created-Categories-Web2'!A:H,8,FALSE)</f>
        <v>5</v>
      </c>
      <c r="H554">
        <f>COUNTIF(M:M,M554)</f>
        <v>1</v>
      </c>
      <c r="I554" s="6" t="str">
        <f ca="1">IFERROR(__xludf.DUMMYFUNCTION("SPLIT(A2,""/"")"),"www.americanretailsupply.com")</f>
        <v>www.americanretailsupply.com</v>
      </c>
      <c r="J554">
        <v>65194</v>
      </c>
      <c r="K554">
        <v>708556</v>
      </c>
      <c r="L554" t="s">
        <v>23719</v>
      </c>
      <c r="M554" t="s">
        <v>23725</v>
      </c>
    </row>
    <row r="555" spans="1:14" ht="14.25">
      <c r="A555" s="4" t="s">
        <v>4729</v>
      </c>
      <c r="B555" t="str">
        <f>VLOOKUP(A555,'Created-Categories-Web2'!A:B,2,FALSE)</f>
        <v>Default Category/Closeouts/Closeout Display Cases and Racks/Floor Standing Sign Frame</v>
      </c>
      <c r="C555" t="str">
        <f>SUBSTITUTE(A555,"www.americanretailsupply.com/","")</f>
        <v>64898/785445/Closeout-Display-Cases-and-Racks/Floor-Standing-Sign-Frame.html</v>
      </c>
      <c r="D555" t="str">
        <f>IF(ISERROR(VLOOKUP(B555,'Staging Category Links'!A:D,4, FALSE)), "", VLOOKUP(B555,'Staging Category Links'!A:D,4, FALSE) &amp; ".html")</f>
        <v>closeouts/closeout-display-cases-and-racks/floor-standing-sign-frame.html</v>
      </c>
      <c r="F555" s="5" t="str">
        <f>VLOOKUP(A555,'Created-Categories-Web2'!A:H,3,FALSE)</f>
        <v>Floor Standing Bulletin Sign Holder have a vertical frame that holds 22"W x 28"H sign</v>
      </c>
      <c r="G555">
        <f>VLOOKUP(A555,'Created-Categories-Web2'!A:H,8,FALSE)</f>
        <v>1</v>
      </c>
      <c r="H555">
        <f>COUNTIF(M:M,M555)</f>
        <v>2</v>
      </c>
      <c r="I555" s="6" t="str">
        <f ca="1">IFERROR(__xludf.DUMMYFUNCTION("SPLIT(A2,""/"")"),"www.americanretailsupply.com")</f>
        <v>www.americanretailsupply.com</v>
      </c>
      <c r="J555">
        <v>64898</v>
      </c>
      <c r="K555">
        <v>785445</v>
      </c>
      <c r="L555" t="s">
        <v>22859</v>
      </c>
      <c r="M555" t="s">
        <v>22875</v>
      </c>
      <c r="N555" t="s">
        <v>24008</v>
      </c>
    </row>
    <row r="556" spans="1:14" ht="14.25">
      <c r="A556" s="4" t="s">
        <v>7038</v>
      </c>
      <c r="B556" t="str">
        <f>VLOOKUP(A556,'Created-Categories-Web2'!A:B,2,FALSE)</f>
        <v>Default Category/Advertising Aids/Sign Card Frames and Vinyl Envelopes/Chrome Sign Card Frames/Floor Standing Sign Frame</v>
      </c>
      <c r="C556" t="str">
        <f>SUBSTITUTE(A556,"www.americanretailsupply.com/","")</f>
        <v>64984/782378/Chrome-Sign-Card-Frames/Floor-Standing-Sign-Frame.html</v>
      </c>
      <c r="D556" t="str">
        <f>IF(ISERROR(VLOOKUP(B556,'Staging Category Links'!A:D,4, FALSE)), "", VLOOKUP(B556,'Staging Category Links'!A:D,4, FALSE) &amp; ".html")</f>
        <v>advertising-aids/sign-card-frames-and-vinyl-envelopes/chrome-sign-card-frames/floor-standing-sign-frame.html</v>
      </c>
      <c r="F556" s="5" t="str">
        <f>VLOOKUP(A556,'Created-Categories-Web2'!A:H,3,FALSE)</f>
        <v>Floor Standing Bulletin Sign Holder have a verticle frame that holds 22"W x 28"H sign in either standard or deluxe models.&lt;br&gt;&lt;br&gt;</v>
      </c>
      <c r="G556">
        <f>VLOOKUP(A556,'Created-Categories-Web2'!A:H,8,FALSE)</f>
        <v>2</v>
      </c>
      <c r="H556">
        <f>COUNTIF(M:M,M556)</f>
        <v>2</v>
      </c>
      <c r="I556" s="6" t="str">
        <f ca="1">IFERROR(__xludf.DUMMYFUNCTION("SPLIT(A2,""/"")"),"www.americanretailsupply.com")</f>
        <v>www.americanretailsupply.com</v>
      </c>
      <c r="J556">
        <v>64984</v>
      </c>
      <c r="K556">
        <v>782378</v>
      </c>
      <c r="L556" t="s">
        <v>23312</v>
      </c>
      <c r="M556" t="s">
        <v>22875</v>
      </c>
      <c r="N556" t="s">
        <v>24008</v>
      </c>
    </row>
    <row r="557" spans="1:14" ht="14.25" hidden="1">
      <c r="A557" s="4" t="s">
        <v>8292</v>
      </c>
      <c r="B557" t="str">
        <f>VLOOKUP(A557,'Created-Categories-Web2'!A:B,2,FALSE)</f>
        <v>Default Category/Store Display Cases; Racks &amp; Showcases/Mannequins/Costumers/Floor Stand with Shoulder Bar Black</v>
      </c>
      <c r="C557" t="str">
        <f>SUBSTITUTE(A557,"www.americanretailsupply.com/","")</f>
        <v>65154/156072/Costumers/Floor-Stand-with-Shoulder-Bar-Black.html</v>
      </c>
      <c r="D557" t="str">
        <f>IF(ISERROR(VLOOKUP(B557,'Staging Category Links'!A:D,4, FALSE)), "", VLOOKUP(B557,'Staging Category Links'!A:D,4, FALSE) &amp; ".html")</f>
        <v>store-display-cases-racks-showcases/mannequins/costumers/floor-stand-with-shoulder-bar-black.html</v>
      </c>
      <c r="F557" s="5" t="str">
        <f>VLOOKUP(A557,'Created-Categories-Web2'!A:H,3,FALSE)</f>
        <v>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v>
      </c>
      <c r="G557">
        <f>VLOOKUP(A557,'Created-Categories-Web2'!A:H,8,FALSE)</f>
        <v>1</v>
      </c>
      <c r="H557">
        <f>COUNTIF(M:M,M557)</f>
        <v>1</v>
      </c>
      <c r="I557" s="6" t="str">
        <f ca="1">IFERROR(__xludf.DUMMYFUNCTION("SPLIT(A2,""/"")"),"www.americanretailsupply.com")</f>
        <v>www.americanretailsupply.com</v>
      </c>
      <c r="J557">
        <v>65154</v>
      </c>
      <c r="K557">
        <v>156072</v>
      </c>
      <c r="L557" t="s">
        <v>23640</v>
      </c>
      <c r="M557" t="s">
        <v>23645</v>
      </c>
    </row>
    <row r="558" spans="1:14" ht="14.25" hidden="1">
      <c r="A558" s="4" t="s">
        <v>1824</v>
      </c>
      <c r="B558" t="str">
        <f>VLOOKUP(A558,'Created-Categories-Web2'!A:B,2,FALSE)</f>
        <v>Default Category/Gift Wrapping &amp; Packaging/Gift Wrap/JR GiftWrap/Floral Giftwrap</v>
      </c>
      <c r="C558" t="str">
        <f>SUBSTITUTE(A558,"www.americanretailsupply.com/","")</f>
        <v>64720/757843/JR-GiftWrap/Floral-Giftwrap.html</v>
      </c>
      <c r="D558" t="str">
        <f>IF(ISERROR(VLOOKUP(B558,'Staging Category Links'!A:D,4, FALSE)), "", VLOOKUP(B558,'Staging Category Links'!A:D,4, FALSE) &amp; ".html")</f>
        <v>gift-wrapping-packaging/gift-wrap/jr-giftwrap/floral-giftwrap.html</v>
      </c>
      <c r="F558" s="5" t="str">
        <f>VLOOKUP(A558,'Created-Categories-Web2'!A:H,3,FALSE)</f>
        <v>New this year are many Floral Giftwrap patterns.  This large collection has so many styles to choose from along with our &lt;a href="http://arsv2.eporiaservices.com/64492/Bows--Ribbon-V2.html"&gt;bows and ribbons&lt;/a&gt;, and the large &lt;a href="http://arsv2.eporiaservices.com/64703/Tissue-Paper-V2.html"&gt;tissue paper &lt;/a&gt;line.&lt;br&gt;      * 1/4 ream = 30" x 208"&lt;br&gt;         1/2 ream = 30" x 416'&lt;br&gt;         full ream = 30" x 833'&lt;br&gt;(*note: minimum order of 1/4 ream is 2 rolls)&lt;br&gt;Other widths, flat sheets and many bags to match are available call 1-800-426-5708 and ask a sales representative for details.&lt;br&gt;FOB, CA</v>
      </c>
      <c r="G558">
        <f>VLOOKUP(A558,'Created-Categories-Web2'!A:H,8,FALSE)</f>
        <v>42</v>
      </c>
      <c r="H558">
        <f>COUNTIF(M:M,M558)</f>
        <v>1</v>
      </c>
      <c r="I558" s="6" t="str">
        <f ca="1">IFERROR(__xludf.DUMMYFUNCTION("SPLIT(A2,""/"")"),"www.americanretailsupply.com")</f>
        <v>www.americanretailsupply.com</v>
      </c>
      <c r="J558">
        <v>64720</v>
      </c>
      <c r="K558">
        <v>757843</v>
      </c>
      <c r="L558" t="s">
        <v>10846</v>
      </c>
      <c r="M558" t="s">
        <v>10925</v>
      </c>
    </row>
    <row r="559" spans="1:14" ht="14.25" hidden="1">
      <c r="A559" s="4" t="s">
        <v>23465</v>
      </c>
      <c r="B559" t="e">
        <f>VLOOKUP(A559,'Created-Categories-Web2'!A:B,2,FALSE)</f>
        <v>#N/A</v>
      </c>
      <c r="C559" t="str">
        <f>SUBSTITUTE(A559,"www.americanretailsupply.com/","")</f>
        <v>65069/777246/Personalized-Retail-Packaging-Collections/Floral-Shoppe-Design-Packaging.html</v>
      </c>
      <c r="F559" s="5" t="e">
        <f>VLOOKUP(A559,'Created-Categories-Web2'!A:H,3,FALSE)</f>
        <v>#N/A</v>
      </c>
      <c r="G559" t="e">
        <f>VLOOKUP(A559,'Created-Categories-Web2'!A:H,8,FALSE)</f>
        <v>#N/A</v>
      </c>
      <c r="H559">
        <f>COUNTIF(M:M,M559)</f>
        <v>1</v>
      </c>
      <c r="I559" s="6" t="str">
        <f ca="1">IFERROR(__xludf.DUMMYFUNCTION("SPLIT(A2,""/"")"),"www.americanretailsupply.com")</f>
        <v>www.americanretailsupply.com</v>
      </c>
      <c r="J559">
        <v>65069</v>
      </c>
      <c r="K559">
        <v>777246</v>
      </c>
      <c r="L559" t="s">
        <v>23445</v>
      </c>
      <c r="M559" t="s">
        <v>23466</v>
      </c>
    </row>
    <row r="560" spans="1:14" ht="14.25" hidden="1">
      <c r="A560" s="4" t="s">
        <v>2089</v>
      </c>
      <c r="B560" t="str">
        <f>VLOOKUP(A560,'Created-Categories-Web2'!A:B,2,FALSE)</f>
        <v>Default Category/Gift Wrapping &amp; Packaging/Bows &amp; Ribbon/Perfect Bows &amp; Ribbon/Flora Satin Ribbon</v>
      </c>
      <c r="C560" t="str">
        <f>SUBSTITUTE(A560,"www.americanretailsupply.com/","")</f>
        <v>64736/19926/Perfect-Bows--Ribbon/Flora-Satin-Ribbon.html</v>
      </c>
      <c r="D560" t="str">
        <f>IF(ISERROR(VLOOKUP(B560,'Staging Category Links'!A:D,4, FALSE)), "", VLOOKUP(B560,'Staging Category Links'!A:D,4, FALSE) &amp; ".html")</f>
        <v>gift-wrapping-packaging/bows-ribbon/perfect-bows-ribbon/flora-satin-ribbon.html</v>
      </c>
      <c r="F560" s="5" t="str">
        <f>VLOOKUP(A560,'Created-Categories-Web2'!A:H,3,FALSE)</f>
        <v>Flora Satin Ribbon&lt;br&gt;&amp;#8226; Embossed to look like cloth&lt;br&gt;&amp;#8226; For Bow Machines&lt;br&gt;&amp;#8226; 7/8" x 250 yds.</v>
      </c>
      <c r="G560">
        <f>VLOOKUP(A560,'Created-Categories-Web2'!A:H,8,FALSE)</f>
        <v>8</v>
      </c>
      <c r="H560">
        <f>COUNTIF(M:M,M560)</f>
        <v>1</v>
      </c>
      <c r="I560" s="6" t="str">
        <f ca="1">IFERROR(__xludf.DUMMYFUNCTION("SPLIT(A2,""/"")"),"www.americanretailsupply.com")</f>
        <v>www.americanretailsupply.com</v>
      </c>
      <c r="J560">
        <v>64736</v>
      </c>
      <c r="K560">
        <v>19926</v>
      </c>
      <c r="L560" t="s">
        <v>12380</v>
      </c>
      <c r="M560" t="s">
        <v>12420</v>
      </c>
    </row>
    <row r="561" spans="1:14" ht="14.25" hidden="1">
      <c r="A561" s="4" t="s">
        <v>1939</v>
      </c>
      <c r="B561" t="str">
        <f>VLOOKUP(A561,'Created-Categories-Web2'!A:B,2,FALSE)</f>
        <v>Default Category/Gift Wrapping &amp; Packaging/Gift Wrap/Sullivan GiftWrap/Florentine's; Floral's; Fruit's &amp; Tapestries Giftwrap 1</v>
      </c>
      <c r="C561" t="str">
        <f>SUBSTITUTE(A561,"www.americanretailsupply.com/","")</f>
        <v>64719/50846/Sullivan-GiftWrap/Florentines-Florals-Fruits--Tapestries-Giftwrap-1.html</v>
      </c>
      <c r="D561" t="str">
        <f>IF(ISERROR(VLOOKUP(B561,'Staging Category Links'!A:D,4, FALSE)), "", VLOOKUP(B561,'Staging Category Links'!A:D,4, FALSE) &amp; ".html")</f>
        <v>gift-wrapping-packaging/gift-wrap/sullivan-giftwrap/florentine-s-floral-s-fruit-s-tapestries-giftwrap-1.html</v>
      </c>
      <c r="F561" s="5" t="str">
        <f>VLOOKUP(A561,'Created-Categories-Web2'!A:H,3,FALSE)</f>
        <v>Sullivan Beautiful Florentines, Florals, Fruits &amp;amp; Tapestry Giftwrap Section 1 paper in a wide range of popular patterns.&lt;br&gt;Available for your retail store packaging needs in full and half ream rolls.&lt;br&gt;&lt;br&gt;</v>
      </c>
      <c r="G561">
        <f>VLOOKUP(A561,'Created-Categories-Web2'!A:H,8,FALSE)</f>
        <v>58</v>
      </c>
      <c r="H561">
        <f>COUNTIF(M:M,M561)</f>
        <v>1</v>
      </c>
      <c r="I561" s="6" t="str">
        <f ca="1">IFERROR(__xludf.DUMMYFUNCTION("SPLIT(A2,""/"")"),"www.americanretailsupply.com")</f>
        <v>www.americanretailsupply.com</v>
      </c>
      <c r="J561">
        <v>64719</v>
      </c>
      <c r="K561">
        <v>50846</v>
      </c>
      <c r="L561" t="s">
        <v>10335</v>
      </c>
      <c r="M561" t="s">
        <v>10451</v>
      </c>
    </row>
    <row r="562" spans="1:14" ht="14.25" hidden="1">
      <c r="A562" s="4" t="s">
        <v>1952</v>
      </c>
      <c r="B562" t="str">
        <f>VLOOKUP(A562,'Created-Categories-Web2'!A:B,2,FALSE)</f>
        <v>Default Category/Gift Wrapping &amp; Packaging/Gift Wrap/Sullivan GiftWrap/Florentine's; Floral's; Fruit's &amp; Tapestries Gift Wrap 2</v>
      </c>
      <c r="C562" t="str">
        <f>SUBSTITUTE(A562,"www.americanretailsupply.com/","")</f>
        <v>64719/51636/Sullivan-GiftWrap/Florentines-Florals-Fruits--Tapestries-Gift-Wrap-2.html</v>
      </c>
      <c r="D562" t="str">
        <f>IF(ISERROR(VLOOKUP(B562,'Staging Category Links'!A:D,4, FALSE)), "", VLOOKUP(B562,'Staging Category Links'!A:D,4, FALSE) &amp; ".html")</f>
        <v>gift-wrapping-packaging/gift-wrap/sullivan-giftwrap/florentine-s-floral-s-fruit-s-tapestries-gift-wrap-2.html</v>
      </c>
      <c r="F562" s="5" t="str">
        <f>VLOOKUP(A562,'Created-Categories-Web2'!A:H,3,FALSE)</f>
        <v>Sullivan - lovely Florentine's, Floral's, Fruit's &amp;amp; Tapestries Giftwrap Section 2 paper in many beautiful patterns. Available in full and half ream rolls.&lt;br&gt;&lt;br&gt;</v>
      </c>
      <c r="G562">
        <f>VLOOKUP(A562,'Created-Categories-Web2'!A:H,8,FALSE)</f>
        <v>66</v>
      </c>
      <c r="H562">
        <f>COUNTIF(M:M,M562)</f>
        <v>1</v>
      </c>
      <c r="I562" s="6" t="str">
        <f ca="1">IFERROR(__xludf.DUMMYFUNCTION("SPLIT(A2,""/"")"),"www.americanretailsupply.com")</f>
        <v>www.americanretailsupply.com</v>
      </c>
      <c r="J562">
        <v>64719</v>
      </c>
      <c r="K562">
        <v>51636</v>
      </c>
      <c r="L562" t="s">
        <v>10335</v>
      </c>
      <c r="M562" t="s">
        <v>10490</v>
      </c>
    </row>
    <row r="563" spans="1:14" ht="14.25" hidden="1">
      <c r="A563" s="4" t="s">
        <v>988</v>
      </c>
      <c r="B563" t="str">
        <f>VLOOKUP(A563,'Created-Categories-Web2'!A:B,2,FALSE)</f>
        <v>Default Category/Advertising Aids/Fluorescent Labels/Fluorescent Circle Labels</v>
      </c>
      <c r="C563" t="str">
        <f>SUBSTITUTE(A563,"www.americanretailsupply.com/","")</f>
        <v>64692/741539/Fluorescent-Labels/Fluorescent-Circle-Labels.html</v>
      </c>
      <c r="D563" t="str">
        <f>IF(ISERROR(VLOOKUP(B563,'Staging Category Links'!A:D,4, FALSE)), "", VLOOKUP(B563,'Staging Category Links'!A:D,4, FALSE) &amp; ".html")</f>
        <v>advertising-aids/fluorescent-labels/fluorescent-circle-labels.html</v>
      </c>
      <c r="F563" s="5" t="str">
        <f>VLOOKUP(A563,'Created-Categories-Web2'!A:H,3,FALSE)</f>
        <v>Great way to capture attention with these Fluorescent Circle Labels - Bold, Blank Self-Stick Labels available as Circles in four sizes and six colors.  Please see individual items for specific size and quantity per roll.</v>
      </c>
      <c r="G563">
        <f>VLOOKUP(A563,'Created-Categories-Web2'!A:H,8,FALSE)</f>
        <v>13</v>
      </c>
      <c r="H563">
        <f>COUNTIF(M:M,M563)</f>
        <v>1</v>
      </c>
      <c r="I563" s="6" t="str">
        <f ca="1">IFERROR(__xludf.DUMMYFUNCTION("SPLIT(A2,""/"")"),"www.americanretailsupply.com")</f>
        <v>www.americanretailsupply.com</v>
      </c>
      <c r="J563">
        <v>64692</v>
      </c>
      <c r="K563">
        <v>741539</v>
      </c>
      <c r="L563" t="s">
        <v>6174</v>
      </c>
      <c r="M563" t="s">
        <v>6213</v>
      </c>
    </row>
    <row r="564" spans="1:14" ht="14.25" hidden="1">
      <c r="A564" s="4" t="s">
        <v>980</v>
      </c>
      <c r="B564" t="str">
        <f>VLOOKUP(A564,'Created-Categories-Web2'!A:B,2,FALSE)</f>
        <v>Default Category/Advertising Aids/Fluorescent Labels/Fluorescent Rectangle Labels</v>
      </c>
      <c r="C564" t="str">
        <f>SUBSTITUTE(A564,"www.americanretailsupply.com/","")</f>
        <v>64692/741538/Fluorescent-Labels/Fluorescent-Rectangle-Labels.html</v>
      </c>
      <c r="D564" t="str">
        <f>IF(ISERROR(VLOOKUP(B564,'Staging Category Links'!A:D,4, FALSE)), "", VLOOKUP(B564,'Staging Category Links'!A:D,4, FALSE) &amp; ".html")</f>
        <v>advertising-aids/fluorescent-labels/fluorescent-rectangle-labels.html</v>
      </c>
      <c r="F564" s="5" t="str">
        <f>VLOOKUP(A564,'Created-Categories-Web2'!A:H,3,FALSE)</f>
        <v>Many sizes and colors of our Fluorescent Rectangle Labels - Striking, and Bold Blank Self-Stick Labels available as Rectangles in four different sizes and six fluorescent colors.  Please see individual items for specific size and quantity per roll.</v>
      </c>
      <c r="G564">
        <f>VLOOKUP(A564,'Created-Categories-Web2'!A:H,8,FALSE)</f>
        <v>6</v>
      </c>
      <c r="H564">
        <f>COUNTIF(M:M,M564)</f>
        <v>1</v>
      </c>
      <c r="I564" s="6" t="str">
        <f ca="1">IFERROR(__xludf.DUMMYFUNCTION("SPLIT(A2,""/"")"),"www.americanretailsupply.com")</f>
        <v>www.americanretailsupply.com</v>
      </c>
      <c r="J564">
        <v>64692</v>
      </c>
      <c r="K564">
        <v>741538</v>
      </c>
      <c r="L564" t="s">
        <v>6174</v>
      </c>
      <c r="M564" t="s">
        <v>6176</v>
      </c>
    </row>
    <row r="565" spans="1:14" ht="14.25" hidden="1">
      <c r="A565" s="4" t="s">
        <v>1004</v>
      </c>
      <c r="B565" t="str">
        <f>VLOOKUP(A565,'Created-Categories-Web2'!A:B,2,FALSE)</f>
        <v>Default Category/Advertising Aids/Fluorescent Labels/Fluorescent Specialty Labels</v>
      </c>
      <c r="C565" t="str">
        <f>SUBSTITUTE(A565,"www.americanretailsupply.com/","")</f>
        <v>64692/793297/Fluorescent-Labels/Fluorescent-Specialty-Labels.html</v>
      </c>
      <c r="D565" t="str">
        <f>IF(ISERROR(VLOOKUP(B565,'Staging Category Links'!A:D,4, FALSE)), "", VLOOKUP(B565,'Staging Category Links'!A:D,4, FALSE) &amp; ".html")</f>
        <v>advertising-aids/fluorescent-labels/fluorescent-specialty-labels.html</v>
      </c>
      <c r="F565" s="5" t="str">
        <f>VLOOKUP(A565,'Created-Categories-Web2'!A:H,3,FALSE)</f>
        <v>Permanent adhesive, pressure sensitive fluorescent specialty labels that help prevent price switching and increase impulse buys. Bold text stands out and is easy to read. 500 labels/pack.</v>
      </c>
      <c r="G565">
        <f>VLOOKUP(A565,'Created-Categories-Web2'!A:H,8,FALSE)</f>
        <v>5</v>
      </c>
      <c r="H565">
        <f>COUNTIF(M:M,M565)</f>
        <v>1</v>
      </c>
      <c r="I565" s="6" t="str">
        <f ca="1">IFERROR(__xludf.DUMMYFUNCTION("SPLIT(A2,""/"")"),"www.americanretailsupply.com")</f>
        <v>www.americanretailsupply.com</v>
      </c>
      <c r="J565">
        <v>64692</v>
      </c>
      <c r="K565">
        <v>793297</v>
      </c>
      <c r="L565" t="s">
        <v>6174</v>
      </c>
      <c r="M565" t="s">
        <v>6327</v>
      </c>
    </row>
    <row r="566" spans="1:14" ht="14.25" hidden="1">
      <c r="A566" s="4" t="s">
        <v>995</v>
      </c>
      <c r="B566" t="str">
        <f>VLOOKUP(A566,'Created-Categories-Web2'!A:B,2,FALSE)</f>
        <v>Default Category/Advertising Aids/Fluorescent Labels/Fluorescent Starburst Labels</v>
      </c>
      <c r="C566" t="str">
        <f>SUBSTITUTE(A566,"www.americanretailsupply.com/","")</f>
        <v>64692/741540/Fluorescent-Labels/Fluorescent-Starburst-Labels.html</v>
      </c>
      <c r="D566" t="str">
        <f>IF(ISERROR(VLOOKUP(B566,'Staging Category Links'!A:D,4, FALSE)), "", VLOOKUP(B566,'Staging Category Links'!A:D,4, FALSE) &amp; ".html")</f>
        <v>advertising-aids/fluorescent-labels/fluorescent-starburst-labels.html</v>
      </c>
      <c r="F566" s="5" t="str">
        <f>VLOOKUP(A566,'Created-Categories-Web2'!A:H,3,FALSE)</f>
        <v>Fluorescent Starburst Labels that make a group of items on your selves stand out with a simple label. Really Bold, Blank Self Stick Starbursts Labels available in four colors and one size. Please see individual items for specific size and quantity per roll.</v>
      </c>
      <c r="G566">
        <f>VLOOKUP(A566,'Created-Categories-Web2'!A:H,8,FALSE)</f>
        <v>1</v>
      </c>
      <c r="H566">
        <f>COUNTIF(M:M,M566)</f>
        <v>1</v>
      </c>
      <c r="I566" s="6" t="str">
        <f ca="1">IFERROR(__xludf.DUMMYFUNCTION("SPLIT(A2,""/"")"),"www.americanretailsupply.com")</f>
        <v>www.americanretailsupply.com</v>
      </c>
      <c r="J566">
        <v>64692</v>
      </c>
      <c r="K566">
        <v>741540</v>
      </c>
      <c r="L566" t="s">
        <v>6174</v>
      </c>
      <c r="M566" t="s">
        <v>6254</v>
      </c>
    </row>
    <row r="567" spans="1:14" ht="14.25" hidden="1">
      <c r="A567" s="4" t="s">
        <v>1773</v>
      </c>
      <c r="B567" t="str">
        <f>VLOOKUP(A567,'Created-Categories-Web2'!A:B,2,FALSE)</f>
        <v>Default Category/Gift Wrapping &amp; Packaging/Gift Wrap/Sullivan GiftWrap/Foils; Metallics and Pearlescents Giftwrap</v>
      </c>
      <c r="C567" t="str">
        <f>SUBSTITUTE(A567,"www.americanretailsupply.com/","")</f>
        <v>64719/51720/Sullivan-GiftWrap/Foils-Metallics-and-Pearlescents-Giftwrap.html</v>
      </c>
      <c r="D567" t="str">
        <f>IF(ISERROR(VLOOKUP(B567,'Staging Category Links'!A:D,4, FALSE)), "", VLOOKUP(B567,'Staging Category Links'!A:D,4, FALSE) &amp; ".html")</f>
        <v>gift-wrapping-packaging/gift-wrap/sullivan-giftwrap/foils-metallics-and-pearlescents-giftwrap.html</v>
      </c>
      <c r="F567" s="5" t="str">
        <f>VLOOKUP(A567,'Created-Categories-Web2'!A:H,3,FALSE)</f>
        <v>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v>
      </c>
      <c r="G567">
        <f>VLOOKUP(A567,'Created-Categories-Web2'!A:H,8,FALSE)</f>
        <v>216</v>
      </c>
      <c r="H567">
        <f>COUNTIF(M:M,M567)</f>
        <v>1</v>
      </c>
      <c r="I567" s="6" t="str">
        <f ca="1">IFERROR(__xludf.DUMMYFUNCTION("SPLIT(A2,""/"")"),"www.americanretailsupply.com")</f>
        <v>www.americanretailsupply.com</v>
      </c>
      <c r="J567">
        <v>64719</v>
      </c>
      <c r="K567">
        <v>51720</v>
      </c>
      <c r="L567" t="s">
        <v>10335</v>
      </c>
      <c r="M567" t="s">
        <v>10585</v>
      </c>
    </row>
    <row r="568" spans="1:14" ht="14.25">
      <c r="A568" s="4" t="s">
        <v>1285</v>
      </c>
      <c r="B568" t="str">
        <f>VLOOKUP(A568,'Created-Categories-Web2'!A:B,2,FALSE)</f>
        <v>Default Category/Gift Wrapping &amp; Packaging/Boxes/Gift Boxes/Folding Candy Boxes</v>
      </c>
      <c r="C568" t="str">
        <f>SUBSTITUTE(A568,"www.americanretailsupply.com/","")</f>
        <v>64706/18449/Gift-Boxes/Folding-Candy-Boxes.html</v>
      </c>
      <c r="F568" s="5" t="str">
        <f>VLOOKUP(A568,'Created-Categories-Web2'!A:H,3,FALSE)</f>
        <v>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paper&lt;/a&gt;.  Any questions, feel free to call your customer representative at 800-426-5708. Order candy boxes by the case of 250 boxes.</v>
      </c>
      <c r="G568">
        <f>VLOOKUP(A568,'Created-Categories-Web2'!A:H,8,FALSE)</f>
        <v>4</v>
      </c>
      <c r="H568">
        <f>COUNTIF(M:M,M568)</f>
        <v>3</v>
      </c>
      <c r="I568" s="6" t="str">
        <f ca="1">IFERROR(__xludf.DUMMYFUNCTION("SPLIT(A2,""/"")"),"www.americanretailsupply.com")</f>
        <v>www.americanretailsupply.com</v>
      </c>
      <c r="J568">
        <v>64706</v>
      </c>
      <c r="K568">
        <v>18449</v>
      </c>
      <c r="L568" t="s">
        <v>7941</v>
      </c>
      <c r="M568" t="s">
        <v>7978</v>
      </c>
      <c r="N568" t="s">
        <v>24009</v>
      </c>
    </row>
    <row r="569" spans="1:14" ht="14.25">
      <c r="A569" s="4" t="s">
        <v>8129</v>
      </c>
      <c r="B569" t="str">
        <f>VLOOKUP(A569,'Created-Categories-Web2'!A:B,2,FALSE)</f>
        <v>Default Category/Gift Wrapping &amp; Packaging/Food Packaging/Decorative Corrugated Boxes/Folding Candy Boxes</v>
      </c>
      <c r="C569" t="str">
        <f>SUBSTITUTE(A569,"www.americanretailsupply.com/","")</f>
        <v>65084/18449/Decorative-Corrugated-Boxes/Folding-Candy-Boxes.html</v>
      </c>
      <c r="D569" t="str">
        <f>IF(ISERROR(VLOOKUP(B569,'Staging Category Links'!A:D,4, FALSE)), "", VLOOKUP(B569,'Staging Category Links'!A:D,4, FALSE) &amp; ".html")</f>
        <v>gift-wrapping-packaging/food-packaging/decorative-corrugated-boxes/folding-candy-boxes.html</v>
      </c>
      <c r="F569" s="5" t="str">
        <f>VLOOKUP(A569,'Created-Categories-Web2'!A:H,3,FALSE)</f>
        <v>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paper&lt;/a&gt;.  Any questions, feel free to call your customer representative at 800-426-5708. Order candy boxes by the case of 250 boxes.</v>
      </c>
      <c r="G569">
        <f>VLOOKUP(A569,'Created-Categories-Web2'!A:H,8,FALSE)</f>
        <v>0</v>
      </c>
      <c r="H569">
        <f>COUNTIF(M:M,M569)</f>
        <v>3</v>
      </c>
      <c r="I569" s="6" t="str">
        <f ca="1">IFERROR(__xludf.DUMMYFUNCTION("SPLIT(A2,""/"")"),"www.americanretailsupply.com")</f>
        <v>www.americanretailsupply.com</v>
      </c>
      <c r="J569">
        <v>65084</v>
      </c>
      <c r="K569">
        <v>18449</v>
      </c>
      <c r="L569" t="s">
        <v>8838</v>
      </c>
      <c r="M569" t="s">
        <v>7978</v>
      </c>
      <c r="N569" t="s">
        <v>24009</v>
      </c>
    </row>
    <row r="570" spans="1:14" ht="14.25">
      <c r="A570" s="4" t="s">
        <v>8046</v>
      </c>
      <c r="B570" t="str">
        <f>VLOOKUP(A570,'Created-Categories-Web2'!A:B,2,FALSE)</f>
        <v>Default Category/Gift Wrapping &amp; Packaging/Food Packaging/Food Service Boxes/Folding Candy Boxes</v>
      </c>
      <c r="C570" t="str">
        <f>SUBSTITUTE(A570,"www.americanretailsupply.com/","")</f>
        <v>65123/18449/Food-Service-Boxes/Folding-Candy-Boxes.html</v>
      </c>
      <c r="F570" s="5" t="str">
        <f>VLOOKUP(A570,'Created-Categories-Web2'!A:H,3,FALSE)</f>
        <v>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paper&lt;/a&gt;.  Any questions, feel free to call your customer representative at 800-426-5708. Order candy boxes by the case of 250 boxes.</v>
      </c>
      <c r="G570">
        <f>VLOOKUP(A570,'Created-Categories-Web2'!A:H,8,FALSE)</f>
        <v>0</v>
      </c>
      <c r="H570">
        <f>COUNTIF(M:M,M570)</f>
        <v>3</v>
      </c>
      <c r="I570" s="6" t="str">
        <f ca="1">IFERROR(__xludf.DUMMYFUNCTION("SPLIT(A2,""/"")"),"www.americanretailsupply.com")</f>
        <v>www.americanretailsupply.com</v>
      </c>
      <c r="J570">
        <v>65123</v>
      </c>
      <c r="K570">
        <v>18449</v>
      </c>
      <c r="L570" t="s">
        <v>23608</v>
      </c>
      <c r="M570" t="s">
        <v>7978</v>
      </c>
      <c r="N570" t="s">
        <v>24009</v>
      </c>
    </row>
    <row r="571" spans="1:14" ht="14.25" hidden="1">
      <c r="A571" s="4" t="s">
        <v>3354</v>
      </c>
      <c r="B571" t="str">
        <f>VLOOKUP(A571,'Created-Categories-Web2'!A:B,2,FALSE)</f>
        <v>Default Category/Store Display Cases; Racks &amp; Showcases/Display Racks/Racks; Spinners; Dump Bins/Folding Mobile Dump Table</v>
      </c>
      <c r="C571" t="str">
        <f>SUBSTITUTE(A571,"www.americanretailsupply.com/","")</f>
        <v>64806/560534/Racks-Spinners-Dump-Bins/Folding-Mobile-Dump-Table.html</v>
      </c>
      <c r="D571" t="str">
        <f>IF(ISERROR(VLOOKUP(B571,'Staging Category Links'!A:D,4, FALSE)), "", VLOOKUP(B571,'Staging Category Links'!A:D,4, FALSE) &amp; ".html")</f>
        <v>store-display-cases-racks-showcases/display-racks/racks-spinners-dump-bins/folding-mobile-dump-table.html</v>
      </c>
      <c r="F571" s="5" t="str">
        <f>VLOOKUP(A571,'Created-Categories-Web2'!A:H,3,FALSE)</f>
        <v>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v>
      </c>
      <c r="G571">
        <f>VLOOKUP(A571,'Created-Categories-Web2'!A:H,8,FALSE)</f>
        <v>1</v>
      </c>
      <c r="H571">
        <f>COUNTIF(M:M,M571)</f>
        <v>1</v>
      </c>
      <c r="I571" s="6" t="str">
        <f ca="1">IFERROR(__xludf.DUMMYFUNCTION("SPLIT(A2,""/"")"),"www.americanretailsupply.com")</f>
        <v>www.americanretailsupply.com</v>
      </c>
      <c r="J571">
        <v>64806</v>
      </c>
      <c r="K571">
        <v>560534</v>
      </c>
      <c r="L571" t="s">
        <v>18165</v>
      </c>
      <c r="M571" t="s">
        <v>18256</v>
      </c>
    </row>
    <row r="572" spans="1:14" ht="14.25">
      <c r="A572" s="4" t="s">
        <v>7154</v>
      </c>
      <c r="B572" t="str">
        <f>VLOOKUP(A572,'Created-Categories-Web2'!A:B,2,FALSE)</f>
        <v>Default Category/Shopping Bags/Food &amp; Wine Bags/A La Carte Bags &amp; Boxes/Forest Green Collection Bags &amp; Boxes</v>
      </c>
      <c r="C572" t="str">
        <f>SUBSTITUTE(A572,"www.americanretailsupply.com/","")</f>
        <v>64993/48337/A-La-Carte-Bags--Boxes/Forest-Green-Collection-Bags--Boxes.html</v>
      </c>
      <c r="D572" t="str">
        <f>IF(ISERROR(VLOOKUP(B572,'Staging Category Links'!A:D,4, FALSE)), "", VLOOKUP(B572,'Staging Category Links'!A:D,4, FALSE) &amp; ".html")</f>
        <v>shopping-bags/food-wine-bags/a-la-carte-bags-boxes/forest-green-collection-bags-boxes.html</v>
      </c>
      <c r="F572" s="5" t="str">
        <f>VLOOKUP(A572,'Created-Categories-Web2'!A:H,3,FALSE)</f>
        <v>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v>
      </c>
      <c r="G572">
        <f>VLOOKUP(A572,'Created-Categories-Web2'!A:H,8,FALSE)</f>
        <v>10</v>
      </c>
      <c r="H572">
        <f>COUNTIF(M:M,M572)</f>
        <v>2</v>
      </c>
      <c r="I572" s="6" t="str">
        <f ca="1">IFERROR(__xludf.DUMMYFUNCTION("SPLIT(A2,""/"")"),"www.americanretailsupply.com")</f>
        <v>www.americanretailsupply.com</v>
      </c>
      <c r="J572">
        <v>64993</v>
      </c>
      <c r="K572">
        <v>48337</v>
      </c>
      <c r="L572" t="s">
        <v>23339</v>
      </c>
      <c r="M572" t="s">
        <v>23340</v>
      </c>
      <c r="N572" t="s">
        <v>24010</v>
      </c>
    </row>
    <row r="573" spans="1:14" ht="14.25">
      <c r="A573" s="4" t="s">
        <v>8010</v>
      </c>
      <c r="B573" t="str">
        <f>VLOOKUP(A573,'Created-Categories-Web2'!A:B,2,FALSE)</f>
        <v>Default Category/Gift Wrapping &amp; Packaging/Food Packaging/A La Carte Bags &amp; Boxes/Forest Green Collection Bags &amp; Boxes</v>
      </c>
      <c r="C573" t="str">
        <f>SUBSTITUTE(A573,"www.americanretailsupply.com/","")</f>
        <v>65088/48337/A-La-Carte-Bags--Boxes/Forest-Green-Collection-Bags--Boxes.html</v>
      </c>
      <c r="F573" s="5" t="str">
        <f>VLOOKUP(A573,'Created-Categories-Web2'!A:H,3,FALSE)</f>
        <v>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v>
      </c>
      <c r="G573">
        <f>VLOOKUP(A573,'Created-Categories-Web2'!A:H,8,FALSE)</f>
        <v>0</v>
      </c>
      <c r="H573">
        <f>COUNTIF(M:M,M573)</f>
        <v>2</v>
      </c>
      <c r="I573" s="6" t="str">
        <f ca="1">IFERROR(__xludf.DUMMYFUNCTION("SPLIT(A2,""/"")"),"www.americanretailsupply.com")</f>
        <v>www.americanretailsupply.com</v>
      </c>
      <c r="J573">
        <v>65088</v>
      </c>
      <c r="K573">
        <v>48337</v>
      </c>
      <c r="L573" t="s">
        <v>23339</v>
      </c>
      <c r="M573" t="s">
        <v>23340</v>
      </c>
      <c r="N573" t="s">
        <v>24010</v>
      </c>
    </row>
    <row r="574" spans="1:14" ht="14.25" hidden="1">
      <c r="A574" s="4" t="s">
        <v>23467</v>
      </c>
      <c r="B574" t="e">
        <f>VLOOKUP(A574,'Created-Categories-Web2'!A:B,2,FALSE)</f>
        <v>#N/A</v>
      </c>
      <c r="C574" t="str">
        <f>SUBSTITUTE(A574,"www.americanretailsupply.com/","")</f>
        <v>65069/777247/Personalized-Retail-Packaging-Collections/Frames-Design-Packaging.html</v>
      </c>
      <c r="F574" s="5" t="e">
        <f>VLOOKUP(A574,'Created-Categories-Web2'!A:H,3,FALSE)</f>
        <v>#N/A</v>
      </c>
      <c r="G574" t="e">
        <f>VLOOKUP(A574,'Created-Categories-Web2'!A:H,8,FALSE)</f>
        <v>#N/A</v>
      </c>
      <c r="H574">
        <f>COUNTIF(M:M,M574)</f>
        <v>1</v>
      </c>
      <c r="I574" s="6" t="str">
        <f ca="1">IFERROR(__xludf.DUMMYFUNCTION("SPLIT(A2,""/"")"),"www.americanretailsupply.com")</f>
        <v>www.americanretailsupply.com</v>
      </c>
      <c r="J574">
        <v>65069</v>
      </c>
      <c r="K574">
        <v>777247</v>
      </c>
      <c r="L574" t="s">
        <v>23445</v>
      </c>
      <c r="M574" t="s">
        <v>23468</v>
      </c>
    </row>
    <row r="575" spans="1:14" ht="14.25" hidden="1">
      <c r="A575" s="4" t="s">
        <v>9082</v>
      </c>
      <c r="B575" t="str">
        <f>VLOOKUP(A575,'Created-Categories-Web2'!A:B,2,FALSE)</f>
        <v>Default Category/Store Display Cases; Racks &amp; Showcases/Display Racks/Contemporary Raw Steel Displays/Free Standing Jewelry Display Case</v>
      </c>
      <c r="C575" t="str">
        <f>SUBSTITUTE(A575,"www.americanretailsupply.com/","")</f>
        <v>65211/47207/Contemporary-Raw-Steel-Displays/Free-Standing-Jewelry-Display-Case.html</v>
      </c>
      <c r="D575" t="str">
        <f>IF(ISERROR(VLOOKUP(B575,'Staging Category Links'!A:D,4, FALSE)), "", VLOOKUP(B575,'Staging Category Links'!A:D,4, FALSE) &amp; ".html")</f>
        <v>store-display-cases-racks-showcases/display-racks/contemporary-raw-steel-displays/free-standing-jewelry-display-case.html</v>
      </c>
      <c r="F575" s="5" t="str">
        <f>VLOOKUP(A575,'Created-Categories-Web2'!A:H,3,FALSE)</f>
        <v>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v>
      </c>
      <c r="G575">
        <f>VLOOKUP(A575,'Created-Categories-Web2'!A:H,8,FALSE)</f>
        <v>1</v>
      </c>
      <c r="H575">
        <f>COUNTIF(M:M,M575)</f>
        <v>1</v>
      </c>
      <c r="I575" s="6" t="str">
        <f ca="1">IFERROR(__xludf.DUMMYFUNCTION("SPLIT(A2,""/"")"),"www.americanretailsupply.com")</f>
        <v>www.americanretailsupply.com</v>
      </c>
      <c r="J575">
        <v>65211</v>
      </c>
      <c r="K575">
        <v>47207</v>
      </c>
      <c r="L575" t="s">
        <v>23780</v>
      </c>
      <c r="M575" t="s">
        <v>23800</v>
      </c>
    </row>
    <row r="576" spans="1:14" ht="14.25" hidden="1">
      <c r="A576" s="4" t="s">
        <v>23469</v>
      </c>
      <c r="B576" t="e">
        <f>VLOOKUP(A576,'Created-Categories-Web2'!A:B,2,FALSE)</f>
        <v>#N/A</v>
      </c>
      <c r="C576" t="str">
        <f>SUBSTITUTE(A576,"www.americanretailsupply.com/","")</f>
        <v>65069/777248/Personalized-Retail-Packaging-Collections/Fresh-Bread-Design-Packaging.html</v>
      </c>
      <c r="F576" s="5" t="e">
        <f>VLOOKUP(A576,'Created-Categories-Web2'!A:H,3,FALSE)</f>
        <v>#N/A</v>
      </c>
      <c r="G576" t="e">
        <f>VLOOKUP(A576,'Created-Categories-Web2'!A:H,8,FALSE)</f>
        <v>#N/A</v>
      </c>
      <c r="H576">
        <f>COUNTIF(M:M,M576)</f>
        <v>1</v>
      </c>
      <c r="I576" s="6" t="str">
        <f ca="1">IFERROR(__xludf.DUMMYFUNCTION("SPLIT(A2,""/"")"),"www.americanretailsupply.com")</f>
        <v>www.americanretailsupply.com</v>
      </c>
      <c r="J576">
        <v>65069</v>
      </c>
      <c r="K576">
        <v>777248</v>
      </c>
      <c r="L576" t="s">
        <v>23445</v>
      </c>
      <c r="M576" t="s">
        <v>23470</v>
      </c>
    </row>
    <row r="577" spans="1:14" ht="14.25" hidden="1">
      <c r="A577" s="4" t="s">
        <v>4457</v>
      </c>
      <c r="B577" t="str">
        <f>VLOOKUP(A577,'Created-Categories-Web2'!A:B,2,FALSE)</f>
        <v>Default Category/General Store Supplies/Merchandising Aids/Front Runners</v>
      </c>
      <c r="C577" t="str">
        <f>SUBSTITUTE(A577,"www.americanretailsupply.com/","")</f>
        <v>64864/12523/Merchandising-Aids/Front-Runners.html</v>
      </c>
      <c r="D577" t="str">
        <f>IF(ISERROR(VLOOKUP(B577,'Staging Category Links'!A:D,4, FALSE)), "", VLOOKUP(B577,'Staging Category Links'!A:D,4, FALSE) &amp; ".html")</f>
        <v>general-store-supplies/merchandising-aids/front-runners.html</v>
      </c>
      <c r="F577" s="5" t="str">
        <f>VLOOKUP(A577,'Created-Categories-Web2'!A:H,3,FALSE)</f>
        <v>Front Runners Label Holders for Adhesive Labels Holds 2" Labels. Use with Peg hooks. Fits Wire, Plastic and Plate Hooks.</v>
      </c>
      <c r="G577">
        <f>VLOOKUP(A577,'Created-Categories-Web2'!A:H,8,FALSE)</f>
        <v>4</v>
      </c>
      <c r="H577">
        <f>COUNTIF(M:M,M577)</f>
        <v>1</v>
      </c>
      <c r="I577" s="6" t="str">
        <f ca="1">IFERROR(__xludf.DUMMYFUNCTION("SPLIT(A2,""/"")"),"www.americanretailsupply.com")</f>
        <v>www.americanretailsupply.com</v>
      </c>
      <c r="J577">
        <v>64864</v>
      </c>
      <c r="K577">
        <v>12523</v>
      </c>
      <c r="L577" t="s">
        <v>474</v>
      </c>
      <c r="M577" t="s">
        <v>22645</v>
      </c>
    </row>
    <row r="578" spans="1:14" ht="14.25" hidden="1">
      <c r="A578" s="4" t="s">
        <v>7387</v>
      </c>
      <c r="B578" t="str">
        <f>VLOOKUP(A578,'Created-Categories-Web2'!A:B,2,FALSE)</f>
        <v>Default Category/Shopping Bags/Animal Print Packaging/Bags in Animal Prints/Frosted Animal Print Shoppers with Tri Fold Handles</v>
      </c>
      <c r="C578" t="str">
        <f>SUBSTITUTE(A578,"www.americanretailsupply.com/","")</f>
        <v>65008/742786/Bags-in-Animal-Prints/Frosted-Animal-Print-Shoppers-with-Tri-Fold-Handles.html</v>
      </c>
      <c r="D578" t="str">
        <f>IF(ISERROR(VLOOKUP(B578,'Staging Category Links'!A:D,4, FALSE)), "", VLOOKUP(B578,'Staging Category Links'!A:D,4, FALSE) &amp; ".html")</f>
        <v>shopping-bags/animal-print-packaging/bags-in-animal-prints/frosted-animal-print-shoppers-with-tri-fold-handles.html</v>
      </c>
      <c r="F578" s="5" t="str">
        <f>VLOOKUP(A578,'Created-Categories-Web2'!A:H,3,FALSE)</f>
        <v>These popular Frosted Animal print shoppers with Tri Fold Handles are available in 4 different patterns in Zebra, Leopard, Crocodile, and Rattler.&lt;br&gt;Bags are packed 100 per case.</v>
      </c>
      <c r="G578">
        <f>VLOOKUP(A578,'Created-Categories-Web2'!A:H,8,FALSE)</f>
        <v>12</v>
      </c>
      <c r="H578">
        <f>COUNTIF(M:M,M578)</f>
        <v>1</v>
      </c>
      <c r="I578" s="6" t="str">
        <f ca="1">IFERROR(__xludf.DUMMYFUNCTION("SPLIT(A2,""/"")"),"www.americanretailsupply.com")</f>
        <v>www.americanretailsupply.com</v>
      </c>
      <c r="J578">
        <v>65008</v>
      </c>
      <c r="K578">
        <v>742786</v>
      </c>
      <c r="L578" t="s">
        <v>23411</v>
      </c>
      <c r="M578" t="s">
        <v>23413</v>
      </c>
    </row>
    <row r="579" spans="1:14" ht="14.25" hidden="1">
      <c r="A579" s="4" t="s">
        <v>7819</v>
      </c>
      <c r="B579" t="str">
        <f>VLOOKUP(A579,'Created-Categories-Web2'!A:B,2,FALSE)</f>
        <v>Default Category/Shopping Bags/Plastic Bags/Frosted Plastic Bags/Frosted Merchandise Bags</v>
      </c>
      <c r="C579" t="str">
        <f>SUBSTITUTE(A579,"www.americanretailsupply.com/","")</f>
        <v>65075/744869/Frosted-Plastic-Bags/Frosted-Merchandise-Bags.html</v>
      </c>
      <c r="D579" t="str">
        <f>IF(ISERROR(VLOOKUP(B579,'Staging Category Links'!A:D,4, FALSE)), "", VLOOKUP(B579,'Staging Category Links'!A:D,4, FALSE) &amp; ".html")</f>
        <v>shopping-bags/plastic-bags/frosted-plastic-bags/frosted-merchandise-bags.html</v>
      </c>
      <c r="F579" s="5" t="str">
        <f>VLOOKUP(A579,'Created-Categories-Web2'!A:H,3,FALSE)</f>
        <v>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v>
      </c>
      <c r="G579">
        <f>VLOOKUP(A579,'Created-Categories-Web2'!A:H,8,FALSE)</f>
        <v>21</v>
      </c>
      <c r="H579">
        <f>COUNTIF(M:M,M579)</f>
        <v>1</v>
      </c>
      <c r="I579" s="6" t="str">
        <f ca="1">IFERROR(__xludf.DUMMYFUNCTION("SPLIT(A2,""/"")"),"www.americanretailsupply.com")</f>
        <v>www.americanretailsupply.com</v>
      </c>
      <c r="J579">
        <v>65075</v>
      </c>
      <c r="K579">
        <v>744869</v>
      </c>
      <c r="L579" t="s">
        <v>23523</v>
      </c>
      <c r="M579" t="s">
        <v>23529</v>
      </c>
    </row>
    <row r="580" spans="1:14" ht="14.25" hidden="1">
      <c r="A580" s="4" t="s">
        <v>7794</v>
      </c>
      <c r="B580" t="str">
        <f>VLOOKUP(A580,'Created-Categories-Web2'!A:B,2,FALSE)</f>
        <v>Default Category/Shopping Bags/Plastic Bags/Frosted Plastic Bags/Frosted Shoppers with Soft Flexi Loop Handles</v>
      </c>
      <c r="C580" t="str">
        <f>SUBSTITUTE(A580,"www.americanretailsupply.com/","")</f>
        <v>65075/49188/Frosted-Plastic-Bags/Frosted-Shoppers-with-Soft-Flexi-Loop-Handles.html</v>
      </c>
      <c r="D580" t="str">
        <f>IF(ISERROR(VLOOKUP(B580,'Staging Category Links'!A:D,4, FALSE)), "", VLOOKUP(B580,'Staging Category Links'!A:D,4, FALSE) &amp; ".html")</f>
        <v>shopping-bags/plastic-bags/frosted-plastic-bags/frosted-shoppers-with-soft-flexi-loop-handles.html</v>
      </c>
      <c r="F580" s="5" t="str">
        <f>VLOOKUP(A580,'Created-Categories-Web2'!A:H,3,FALSE)</f>
        <v>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v>
      </c>
      <c r="G580">
        <f>VLOOKUP(A580,'Created-Categories-Web2'!A:H,8,FALSE)</f>
        <v>26</v>
      </c>
      <c r="H580">
        <f>COUNTIF(M:M,M580)</f>
        <v>1</v>
      </c>
      <c r="I580" s="6" t="str">
        <f ca="1">IFERROR(__xludf.DUMMYFUNCTION("SPLIT(A2,""/"")"),"www.americanretailsupply.com")</f>
        <v>www.americanretailsupply.com</v>
      </c>
      <c r="J580">
        <v>65075</v>
      </c>
      <c r="K580">
        <v>49188</v>
      </c>
      <c r="L580" t="s">
        <v>23523</v>
      </c>
      <c r="M580" t="s">
        <v>23525</v>
      </c>
    </row>
    <row r="581" spans="1:14" ht="14.25">
      <c r="A581" s="4" t="s">
        <v>7801</v>
      </c>
      <c r="B581" t="str">
        <f>VLOOKUP(A581,'Created-Categories-Web2'!A:B,2,FALSE)</f>
        <v>Default Category/Shopping Bags/Plastic Bags/Frosted Plastic Bags/Frosted Shoppers with Tri Folded Loop Handles</v>
      </c>
      <c r="C581" t="str">
        <f>SUBSTITUTE(A581,"www.americanretailsupply.com/","")</f>
        <v>65075/50114/Frosted-Plastic-Bags/Frosted-Shoppers-with-Tri-Folded-Loop-Handles.html</v>
      </c>
      <c r="F581" s="5" t="str">
        <f>VLOOKUP(A581,'Created-Categories-Web2'!A:H,3,FALSE)</f>
        <v>These high density frosted bags are made of 3.5 and 4 mil thick high density plastic. These shopping bags have a TRi fold handle made from 1-1/2". The 14" x 10" x 15" x 10" and 17" x 7" x 18" x 7" are sold 200 per case. All others are packed 250 per case.</v>
      </c>
      <c r="G581">
        <f>VLOOKUP(A581,'Created-Categories-Web2'!A:H,8,FALSE)</f>
        <v>13</v>
      </c>
      <c r="H581">
        <f>COUNTIF(M:M,M581)</f>
        <v>2</v>
      </c>
      <c r="I581" s="6" t="str">
        <f ca="1">IFERROR(__xludf.DUMMYFUNCTION("SPLIT(A2,""/"")"),"www.americanretailsupply.com")</f>
        <v>www.americanretailsupply.com</v>
      </c>
      <c r="J581">
        <v>65075</v>
      </c>
      <c r="K581">
        <v>50114</v>
      </c>
      <c r="L581" t="s">
        <v>23523</v>
      </c>
      <c r="M581" t="s">
        <v>23526</v>
      </c>
      <c r="N581" t="s">
        <v>24011</v>
      </c>
    </row>
    <row r="582" spans="1:14" ht="14.25">
      <c r="A582" s="4" t="s">
        <v>9398</v>
      </c>
      <c r="B582" t="str">
        <f>VLOOKUP(A582,'Created-Categories-Web2'!A:B,2,FALSE)</f>
        <v>Default Category/Shopping Bags/Eco Friendly Plastic Bags/Frosted Shoppers with Tri Folded Loop Handles</v>
      </c>
      <c r="C582" t="str">
        <f>SUBSTITUTE(A582,"www.americanretailsupply.com/","")</f>
        <v>66198/50114/Eco-Friendly-Plastic-Bags/Frosted-Shoppers-with-Tri-Folded-Loop-Handles.html</v>
      </c>
      <c r="D582" t="str">
        <f>IF(ISERROR(VLOOKUP(B582,'Staging Category Links'!A:D,4, FALSE)), "", VLOOKUP(B582,'Staging Category Links'!A:D,4, FALSE) &amp; ".html")</f>
        <v>shopping-bags/eco-friendly-plastic-bags/frosted-shoppers-with-tri-folded-loop-handles.html</v>
      </c>
      <c r="F582" s="5" t="str">
        <f>VLOOKUP(A582,'Created-Categories-Web2'!A:H,3,FALSE)</f>
        <v>These high density frosted bags are made of 3.5 and 4 mil thick high density plastic. These shopping bags have a TRi fold handle made from 1-1/2". The 14" x 10" x 15" x 10" and 17" x 7" x 18" x 7" are sold 200 per case. All others are packed 250 per case.</v>
      </c>
      <c r="G582">
        <f>VLOOKUP(A582,'Created-Categories-Web2'!A:H,8,FALSE)</f>
        <v>0</v>
      </c>
      <c r="H582">
        <f>COUNTIF(M:M,M582)</f>
        <v>2</v>
      </c>
      <c r="I582" s="6" t="str">
        <f ca="1">IFERROR(__xludf.DUMMYFUNCTION("SPLIT(A2,""/"")"),"www.americanretailsupply.com")</f>
        <v>www.americanretailsupply.com</v>
      </c>
      <c r="J582">
        <v>66198</v>
      </c>
      <c r="K582">
        <v>50114</v>
      </c>
      <c r="L582" t="s">
        <v>23890</v>
      </c>
      <c r="M582" t="s">
        <v>23526</v>
      </c>
      <c r="N582" t="s">
        <v>24011</v>
      </c>
    </row>
    <row r="583" spans="1:14" ht="14.25">
      <c r="A583" s="4" t="s">
        <v>7786</v>
      </c>
      <c r="B583" t="str">
        <f>VLOOKUP(A583,'Created-Categories-Web2'!A:B,2,FALSE)</f>
        <v>Default Category/Shopping Bags/Plastic Bags/Frosted Plastic Bags/Frosted SOS Gift Bags</v>
      </c>
      <c r="C583" t="str">
        <f>SUBSTITUTE(A583,"www.americanretailsupply.com/","")</f>
        <v>65075/49187/Frosted-Plastic-Bags/Frosted-SOS-Gift-Bags.html</v>
      </c>
      <c r="F583" s="5" t="str">
        <f>VLOOKUP(A583,'Created-Categories-Web2'!A:H,3,FALSE)</f>
        <v>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v>
      </c>
      <c r="G583">
        <f>VLOOKUP(A583,'Created-Categories-Web2'!A:H,8,FALSE)</f>
        <v>23</v>
      </c>
      <c r="H583">
        <f>COUNTIF(M:M,M583)</f>
        <v>2</v>
      </c>
      <c r="I583" s="6" t="str">
        <f ca="1">IFERROR(__xludf.DUMMYFUNCTION("SPLIT(A2,""/"")"),"www.americanretailsupply.com")</f>
        <v>www.americanretailsupply.com</v>
      </c>
      <c r="J583">
        <v>65075</v>
      </c>
      <c r="K583">
        <v>49187</v>
      </c>
      <c r="L583" t="s">
        <v>23523</v>
      </c>
      <c r="M583" t="s">
        <v>23524</v>
      </c>
      <c r="N583" t="s">
        <v>24012</v>
      </c>
    </row>
    <row r="584" spans="1:14" ht="14.25">
      <c r="A584" s="4" t="s">
        <v>9396</v>
      </c>
      <c r="B584" t="str">
        <f>VLOOKUP(A584,'Created-Categories-Web2'!A:B,2,FALSE)</f>
        <v>Default Category/Shopping Bags/Eco Friendly Plastic Bags/Frosted SOS Gift Bags</v>
      </c>
      <c r="C584" t="str">
        <f>SUBSTITUTE(A584,"www.americanretailsupply.com/","")</f>
        <v>66198/49187/Eco-Friendly-Plastic-Bags/Frosted-SOS-Gift-Bags.html</v>
      </c>
      <c r="D584" t="str">
        <f>IF(ISERROR(VLOOKUP(B584,'Staging Category Links'!A:D,4, FALSE)), "", VLOOKUP(B584,'Staging Category Links'!A:D,4, FALSE) &amp; ".html")</f>
        <v>shopping-bags/eco-friendly-plastic-bags/frosted-sos-gift-bags.html</v>
      </c>
      <c r="F584" s="5" t="str">
        <f>VLOOKUP(A584,'Created-Categories-Web2'!A:H,3,FALSE)</f>
        <v>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v>
      </c>
      <c r="G584">
        <f>VLOOKUP(A584,'Created-Categories-Web2'!A:H,8,FALSE)</f>
        <v>0</v>
      </c>
      <c r="H584">
        <f>COUNTIF(M:M,M584)</f>
        <v>2</v>
      </c>
      <c r="I584" s="6" t="str">
        <f ca="1">IFERROR(__xludf.DUMMYFUNCTION("SPLIT(A2,""/"")"),"www.americanretailsupply.com")</f>
        <v>www.americanretailsupply.com</v>
      </c>
      <c r="J584">
        <v>66198</v>
      </c>
      <c r="K584">
        <v>49187</v>
      </c>
      <c r="L584" t="s">
        <v>23890</v>
      </c>
      <c r="M584" t="s">
        <v>23524</v>
      </c>
      <c r="N584" t="s">
        <v>24012</v>
      </c>
    </row>
    <row r="585" spans="1:14" ht="14.25" hidden="1">
      <c r="A585" s="4" t="s">
        <v>7808</v>
      </c>
      <c r="B585" t="str">
        <f>VLOOKUP(A585,'Created-Categories-Web2'!A:B,2,FALSE)</f>
        <v>Default Category/Shopping Bags/Plastic Bags/Frosted Plastic Bags/Frosted Trapezoid Shaped Bags</v>
      </c>
      <c r="C585" t="str">
        <f>SUBSTITUTE(A585,"www.americanretailsupply.com/","")</f>
        <v>65075/641041/Frosted-Plastic-Bags/Frosted-Trapezoid-Shaped-Bags.html</v>
      </c>
      <c r="D585" t="str">
        <f>IF(ISERROR(VLOOKUP(B585,'Staging Category Links'!A:D,4, FALSE)), "", VLOOKUP(B585,'Staging Category Links'!A:D,4, FALSE) &amp; ".html")</f>
        <v>shopping-bags/plastic-bags/frosted-plastic-bags/frosted-trapezoid-shaped-bags.html</v>
      </c>
      <c r="F585" s="5" t="str">
        <f>VLOOKUP(A585,'Created-Categories-Web2'!A:H,3,FALSE)</f>
        <v>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v>
      </c>
      <c r="G585">
        <f>VLOOKUP(A585,'Created-Categories-Web2'!A:H,8,FALSE)</f>
        <v>13</v>
      </c>
      <c r="H585">
        <f>COUNTIF(M:M,M585)</f>
        <v>1</v>
      </c>
      <c r="I585" s="6" t="str">
        <f ca="1">IFERROR(__xludf.DUMMYFUNCTION("SPLIT(A2,""/"")"),"www.americanretailsupply.com")</f>
        <v>www.americanretailsupply.com</v>
      </c>
      <c r="J585">
        <v>65075</v>
      </c>
      <c r="K585">
        <v>641041</v>
      </c>
      <c r="L585" t="s">
        <v>23523</v>
      </c>
      <c r="M585" t="s">
        <v>23527</v>
      </c>
    </row>
    <row r="586" spans="1:14" ht="14.25">
      <c r="A586" s="4" t="s">
        <v>7182</v>
      </c>
      <c r="B586" t="str">
        <f>VLOOKUP(A586,'Created-Categories-Web2'!A:B,2,FALSE)</f>
        <v>Default Category/Shopping Bags/Food &amp; Wine Bags/A La Carte Bags &amp; Boxes/Fruit Bowl Wine Packaging Bags and Boxes</v>
      </c>
      <c r="C586" t="str">
        <f>SUBSTITUTE(A586,"www.americanretailsupply.com/","")</f>
        <v>64993/563425/A-La-Carte-Bags--Boxes/Fruit-Bowl-Wine-Packaging-Bags-and-Boxes.html</v>
      </c>
      <c r="D586" t="str">
        <f>IF(ISERROR(VLOOKUP(B586,'Staging Category Links'!A:D,4, FALSE)), "", VLOOKUP(B586,'Staging Category Links'!A:D,4, FALSE) &amp; ".html")</f>
        <v>shopping-bags/food-wine-bags/a-la-carte-bags-boxes/fruit-bowl-wine-packaging-bags-and-boxes.html</v>
      </c>
      <c r="F586" s="5" t="str">
        <f>VLOOKUP(A586,'Created-Categories-Web2'!A:H,3,FALSE)</f>
        <v>Fruit Bowl Wine Packaging for Specialty Food Bags are gorgeous bags for take-out and other specialty food uses at your retail store.&lt;br&gt;Order boxes by the case.&lt;br&gt;Case sizes are listed below.&lt;br&gt;Call (800) 426-5708 for samples.&lt;br&gt;*Made with up to 30% recycled content.&lt;br&gt;</v>
      </c>
      <c r="G586">
        <f>VLOOKUP(A586,'Created-Categories-Web2'!A:H,8,FALSE)</f>
        <v>10</v>
      </c>
      <c r="H586">
        <f>COUNTIF(M:M,M586)</f>
        <v>3</v>
      </c>
      <c r="I586" s="6" t="str">
        <f ca="1">IFERROR(__xludf.DUMMYFUNCTION("SPLIT(A2,""/"")"),"www.americanretailsupply.com")</f>
        <v>www.americanretailsupply.com</v>
      </c>
      <c r="J586">
        <v>64993</v>
      </c>
      <c r="K586">
        <v>563425</v>
      </c>
      <c r="L586" t="s">
        <v>23339</v>
      </c>
      <c r="M586" t="s">
        <v>23344</v>
      </c>
      <c r="N586" t="s">
        <v>24013</v>
      </c>
    </row>
    <row r="587" spans="1:14" ht="14.25">
      <c r="A587" s="4" t="s">
        <v>7985</v>
      </c>
      <c r="B587" t="str">
        <f>VLOOKUP(A587,'Created-Categories-Web2'!A:B,2,FALSE)</f>
        <v>Default Category/Gift Wrapping &amp; Packaging/Food Packaging/Wine; Liquor Bags &amp; Boxes/Fruit Bowl Wine Packaging Bags and Boxes</v>
      </c>
      <c r="C587" t="str">
        <f>SUBSTITUTE(A587,"www.americanretailsupply.com/","")</f>
        <v>65087/563425/Wine-Liquor-Bags--Boxes/Fruit-Bowl-Wine-Packaging-Bags-and-Boxes.html</v>
      </c>
      <c r="F587" s="5" t="str">
        <f>VLOOKUP(A587,'Created-Categories-Web2'!A:H,3,FALSE)</f>
        <v>Fruit Bowl Wine Packaging for Specialty Food Bags are gorgeous bags for take-out and other specialty food uses at your retail store.&lt;br&gt;Order boxes by the case.&lt;br&gt;Case sizes are listed below.&lt;br&gt;Call (800) 426-5708 for samples.&lt;br&gt;*Made with up to 30% recycled content.&lt;br&gt;</v>
      </c>
      <c r="G587">
        <f>VLOOKUP(A587,'Created-Categories-Web2'!A:H,8,FALSE)</f>
        <v>0</v>
      </c>
      <c r="H587">
        <f>COUNTIF(M:M,M587)</f>
        <v>3</v>
      </c>
      <c r="I587" s="6" t="str">
        <f ca="1">IFERROR(__xludf.DUMMYFUNCTION("SPLIT(A2,""/"")"),"www.americanretailsupply.com")</f>
        <v>www.americanretailsupply.com</v>
      </c>
      <c r="J587">
        <v>65087</v>
      </c>
      <c r="K587">
        <v>563425</v>
      </c>
      <c r="L587" t="s">
        <v>23354</v>
      </c>
      <c r="M587" t="s">
        <v>23344</v>
      </c>
      <c r="N587" t="s">
        <v>24013</v>
      </c>
    </row>
    <row r="588" spans="1:14" ht="14.25">
      <c r="A588" s="4" t="s">
        <v>8019</v>
      </c>
      <c r="B588" t="str">
        <f>VLOOKUP(A588,'Created-Categories-Web2'!A:B,2,FALSE)</f>
        <v>Default Category/Gift Wrapping &amp; Packaging/Food Packaging/A La Carte Bags &amp; Boxes/Fruit Bowl Wine Packaging Bags and Boxes</v>
      </c>
      <c r="C588" t="str">
        <f>SUBSTITUTE(A588,"www.americanretailsupply.com/","")</f>
        <v>65088/563425/A-La-Carte-Bags--Boxes/Fruit-Bowl-Wine-Packaging-Bags-and-Boxes.html</v>
      </c>
      <c r="F588" s="5" t="str">
        <f>VLOOKUP(A588,'Created-Categories-Web2'!A:H,3,FALSE)</f>
        <v>Fruit Bowl Wine Packaging for Specialty Food Bags are gorgeous bags for take-out and other specialty food uses at your retail store.&lt;br&gt;Order boxes by the case.&lt;br&gt;Case sizes are listed below.&lt;br&gt;Call (800) 426-5708 for samples.&lt;br&gt;*Made with up to 30% recycled content.&lt;br&gt;</v>
      </c>
      <c r="G588">
        <f>VLOOKUP(A588,'Created-Categories-Web2'!A:H,8,FALSE)</f>
        <v>0</v>
      </c>
      <c r="H588">
        <f>COUNTIF(M:M,M588)</f>
        <v>3</v>
      </c>
      <c r="I588" s="6" t="str">
        <f ca="1">IFERROR(__xludf.DUMMYFUNCTION("SPLIT(A2,""/"")"),"www.americanretailsupply.com")</f>
        <v>www.americanretailsupply.com</v>
      </c>
      <c r="J588">
        <v>65088</v>
      </c>
      <c r="K588">
        <v>563425</v>
      </c>
      <c r="L588" t="s">
        <v>23339</v>
      </c>
      <c r="M588" t="s">
        <v>23344</v>
      </c>
      <c r="N588" t="s">
        <v>24013</v>
      </c>
    </row>
    <row r="589" spans="1:14" ht="14.25" hidden="1">
      <c r="A589" s="4" t="s">
        <v>8170</v>
      </c>
      <c r="B589" t="str">
        <f>VLOOKUP(A589,'Created-Categories-Web2'!A:B,2,FALSE)</f>
        <v>Default Category/Store Display Cases; Racks &amp; Showcases/Mannequins/Molded Forms/Full Round Active Wear Cameo</v>
      </c>
      <c r="C589" t="str">
        <f>SUBSTITUTE(A589,"www.americanretailsupply.com/","")</f>
        <v>65153/156948/Molded-Forms/Full-Round-Active-Wear-Cameo.html</v>
      </c>
      <c r="D589" t="str">
        <f>IF(ISERROR(VLOOKUP(B589,'Staging Category Links'!A:D,4, FALSE)), "", VLOOKUP(B589,'Staging Category Links'!A:D,4, FALSE) &amp; ".html")</f>
        <v>store-display-cases-racks-showcases/mannequins/molded-forms/full-round-active-wear-cameo.html</v>
      </c>
      <c r="F589" s="5" t="str">
        <f>VLOOKUP(A589,'Created-Categories-Web2'!A:H,3,FALSE)</f>
        <v>Full Round Active War Cameo - Forms with Fiberglass construction athletically posed - perfect for swimwear. Self standing.&lt;br&gt;Male Form Product Dimensions: 36"H, 42" Chest&lt;br&gt;Female Form Product Dimensions: 30"H, 34 " Chest&lt;br&gt;&lt;br&gt;</v>
      </c>
      <c r="G589">
        <f>VLOOKUP(A589,'Created-Categories-Web2'!A:H,8,FALSE)</f>
        <v>2</v>
      </c>
      <c r="H589">
        <f>COUNTIF(M:M,M589)</f>
        <v>1</v>
      </c>
      <c r="I589" s="6" t="str">
        <f ca="1">IFERROR(__xludf.DUMMYFUNCTION("SPLIT(A2,""/"")"),"www.americanretailsupply.com")</f>
        <v>www.americanretailsupply.com</v>
      </c>
      <c r="J589">
        <v>65153</v>
      </c>
      <c r="K589">
        <v>156948</v>
      </c>
      <c r="L589" t="s">
        <v>23625</v>
      </c>
      <c r="M589" t="s">
        <v>23629</v>
      </c>
    </row>
    <row r="590" spans="1:14" ht="14.25" hidden="1">
      <c r="A590" s="4" t="s">
        <v>3934</v>
      </c>
      <c r="B590" t="str">
        <f>VLOOKUP(A590,'Created-Categories-Web2'!A:B,2,FALSE)</f>
        <v>Default Category/Store Display Cases; Racks &amp; Showcases/Showcases/High Tech Showcases/Full Sized Full Vision Showcase</v>
      </c>
      <c r="C590" t="str">
        <f>SUBSTITUTE(A590,"www.americanretailsupply.com/","")</f>
        <v>64832/172191/High-Tech-Showcases/Full-Sized-Full-Vision-Showcase.html</v>
      </c>
      <c r="D590" t="str">
        <f>IF(ISERROR(VLOOKUP(B590,'Staging Category Links'!A:D,4, FALSE)), "", VLOOKUP(B590,'Staging Category Links'!A:D,4, FALSE) &amp; ".html")</f>
        <v>store-display-cases-racks-showcases/showcases/high-tech-showcases/full-sized-full-vision-showcase.html</v>
      </c>
      <c r="F590" s="5" t="str">
        <f>VLOOKUP(A590,'Created-Categories-Web2'!A:H,3,FALSE)</f>
        <v>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v>
      </c>
      <c r="G590">
        <f>VLOOKUP(A590,'Created-Categories-Web2'!A:H,8,FALSE)</f>
        <v>80</v>
      </c>
      <c r="H590">
        <f>COUNTIF(M:M,M590)</f>
        <v>1</v>
      </c>
      <c r="I590" s="6" t="str">
        <f ca="1">IFERROR(__xludf.DUMMYFUNCTION("SPLIT(A2,""/"")"),"www.americanretailsupply.com")</f>
        <v>www.americanretailsupply.com</v>
      </c>
      <c r="J590">
        <v>64832</v>
      </c>
      <c r="K590">
        <v>172191</v>
      </c>
      <c r="L590" t="s">
        <v>20366</v>
      </c>
      <c r="M590" t="s">
        <v>20394</v>
      </c>
    </row>
    <row r="591" spans="1:14" ht="14.25" hidden="1">
      <c r="A591" s="4" t="s">
        <v>3953</v>
      </c>
      <c r="B591" t="str">
        <f>VLOOKUP(A591,'Created-Categories-Web2'!A:B,2,FALSE)</f>
        <v>Default Category/Store Display Cases; Racks &amp; Showcases/Showcases/High Tech Showcases/Full Sized Half Vision Showcase</v>
      </c>
      <c r="C591" t="str">
        <f>SUBSTITUTE(A591,"www.americanretailsupply.com/","")</f>
        <v>64832/172206/High-Tech-Showcases/Full-Sized-Half-Vision-Showcase.html</v>
      </c>
      <c r="D591" t="str">
        <f>IF(ISERROR(VLOOKUP(B591,'Staging Category Links'!A:D,4, FALSE)), "", VLOOKUP(B591,'Staging Category Links'!A:D,4, FALSE) &amp; ".html")</f>
        <v>store-display-cases-racks-showcases/showcases/high-tech-showcases/full-sized-half-vision-showcase.html</v>
      </c>
      <c r="F591" s="5" t="str">
        <f>VLOOKUP(A591,'Created-Categories-Web2'!A:H,3,FALSE)</f>
        <v>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v>
      </c>
      <c r="G591">
        <f>VLOOKUP(A591,'Created-Categories-Web2'!A:H,8,FALSE)</f>
        <v>80</v>
      </c>
      <c r="H591">
        <f>COUNTIF(M:M,M591)</f>
        <v>1</v>
      </c>
      <c r="I591" s="6" t="str">
        <f ca="1">IFERROR(__xludf.DUMMYFUNCTION("SPLIT(A2,""/"")"),"www.americanretailsupply.com")</f>
        <v>www.americanretailsupply.com</v>
      </c>
      <c r="J591">
        <v>64832</v>
      </c>
      <c r="K591">
        <v>172206</v>
      </c>
      <c r="L591" t="s">
        <v>20366</v>
      </c>
      <c r="M591" t="s">
        <v>20433</v>
      </c>
    </row>
    <row r="592" spans="1:14" ht="14.25" hidden="1">
      <c r="A592" s="4" t="s">
        <v>3927</v>
      </c>
      <c r="B592" t="str">
        <f>VLOOKUP(A592,'Created-Categories-Web2'!A:B,2,FALSE)</f>
        <v>Default Category/Store Display Cases; Racks &amp; Showcases/Showcases/High Tech Showcases/Full Sized Quarter Vision Corner Jewelry Showcase</v>
      </c>
      <c r="C592" t="str">
        <f>SUBSTITUTE(A592,"www.americanretailsupply.com/","")</f>
        <v>64832/172190/High-Tech-Showcases/Full-Sized-Quarter-Vision-Corner-Jewelry-Showcase.html</v>
      </c>
      <c r="D592" t="str">
        <f>IF(ISERROR(VLOOKUP(B592,'Staging Category Links'!A:D,4, FALSE)), "", VLOOKUP(B592,'Staging Category Links'!A:D,4, FALSE) &amp; ".html")</f>
        <v>store-display-cases-racks-showcases/showcases/high-tech-showcases/full-sized-quarter-vision-corner-jewelry-showcase.html</v>
      </c>
      <c r="F592" s="5" t="str">
        <f>VLOOKUP(A592,'Created-Categories-Web2'!A:H,3,FALSE)</f>
        <v>A pre-assembled, Quarter-Vision Corner Jewelry Showcase. Enjoy 4 square feet of elegant space for your products. Shown in pearwood laminate with black anodized aluminum frame.</v>
      </c>
      <c r="G592">
        <f>VLOOKUP(A592,'Created-Categories-Web2'!A:H,8,FALSE)</f>
        <v>10</v>
      </c>
      <c r="H592">
        <f>COUNTIF(M:M,M592)</f>
        <v>1</v>
      </c>
      <c r="I592" s="6" t="str">
        <f ca="1">IFERROR(__xludf.DUMMYFUNCTION("SPLIT(A2,""/"")"),"www.americanretailsupply.com")</f>
        <v>www.americanretailsupply.com</v>
      </c>
      <c r="J592">
        <v>64832</v>
      </c>
      <c r="K592">
        <v>172190</v>
      </c>
      <c r="L592" t="s">
        <v>20366</v>
      </c>
      <c r="M592" t="s">
        <v>20393</v>
      </c>
    </row>
    <row r="593" spans="1:13" ht="14.25" hidden="1">
      <c r="A593" s="4" t="s">
        <v>3921</v>
      </c>
      <c r="B593" t="str">
        <f>VLOOKUP(A593,'Created-Categories-Web2'!A:B,2,FALSE)</f>
        <v>Default Category/Store Display Cases; Racks &amp; Showcases/Showcases/High Tech Showcases/Full Sized Quarter Vision Curved Jewelry Corner Showcase</v>
      </c>
      <c r="C593" t="str">
        <f>SUBSTITUTE(A593,"www.americanretailsupply.com/","")</f>
        <v>64832/172189/High-Tech-Showcases/Full-Sized-Quarter-Vision-Curved-Jewelry-Corner-Showcase.html</v>
      </c>
      <c r="D593" t="str">
        <f>IF(ISERROR(VLOOKUP(B593,'Staging Category Links'!A:D,4, FALSE)), "", VLOOKUP(B593,'Staging Category Links'!A:D,4, FALSE) &amp; ".html")</f>
        <v>store-display-cases-racks-showcases/showcases/high-tech-showcases/full-sized-quarter-vision-curved-jewelry-corner-showcase.html</v>
      </c>
      <c r="F593" s="5" t="str">
        <f>VLOOKUP(A593,'Created-Categories-Web2'!A:H,3,FALSE)</f>
        <v>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v>
      </c>
      <c r="G593">
        <f>VLOOKUP(A593,'Created-Categories-Web2'!A:H,8,FALSE)</f>
        <v>10</v>
      </c>
      <c r="H593">
        <f>COUNTIF(M:M,M593)</f>
        <v>1</v>
      </c>
      <c r="I593" s="6" t="str">
        <f ca="1">IFERROR(__xludf.DUMMYFUNCTION("SPLIT(A2,""/"")"),"www.americanretailsupply.com")</f>
        <v>www.americanretailsupply.com</v>
      </c>
      <c r="J593">
        <v>64832</v>
      </c>
      <c r="K593">
        <v>172189</v>
      </c>
      <c r="L593" t="s">
        <v>20366</v>
      </c>
      <c r="M593" t="s">
        <v>20377</v>
      </c>
    </row>
    <row r="594" spans="1:13" ht="14.25" hidden="1">
      <c r="A594" s="4" t="s">
        <v>4018</v>
      </c>
      <c r="B594" t="str">
        <f>VLOOKUP(A594,'Created-Categories-Web2'!A:B,2,FALSE)</f>
        <v>Default Category/Store Display Cases; Racks &amp; Showcases/Showcases/High Tech Showcases/Full Sized Quarter Vision Jewelry Case with Angled Corners</v>
      </c>
      <c r="C594" t="str">
        <f>SUBSTITUTE(A594,"www.americanretailsupply.com/","")</f>
        <v>64832/583842/High-Tech-Showcases/Full-Sized-Quarter-Vision-Jewelry-Case-with-Angled-Corners.html</v>
      </c>
      <c r="D594" t="str">
        <f>IF(ISERROR(VLOOKUP(B594,'Staging Category Links'!A:D,4, FALSE)), "", VLOOKUP(B594,'Staging Category Links'!A:D,4, FALSE) &amp; ".html")</f>
        <v>store-display-cases-racks-showcases/showcases/high-tech-showcases/full-sized-quarter-vision-jewelry-case-with-angled-corners.html</v>
      </c>
      <c r="F594" s="5" t="str">
        <f>VLOOKUP(A594,'Created-Categories-Web2'!A:H,3,FALSE)</f>
        <v>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v>
      </c>
      <c r="G594">
        <f>VLOOKUP(A594,'Created-Categories-Web2'!A:H,8,FALSE)</f>
        <v>20</v>
      </c>
      <c r="H594">
        <f>COUNTIF(M:M,M594)</f>
        <v>1</v>
      </c>
      <c r="I594" s="6" t="str">
        <f ca="1">IFERROR(__xludf.DUMMYFUNCTION("SPLIT(A2,""/"")"),"www.americanretailsupply.com")</f>
        <v>www.americanretailsupply.com</v>
      </c>
      <c r="J594">
        <v>64832</v>
      </c>
      <c r="K594">
        <v>583842</v>
      </c>
      <c r="L594" t="s">
        <v>20366</v>
      </c>
      <c r="M594" t="s">
        <v>20697</v>
      </c>
    </row>
    <row r="595" spans="1:13" ht="14.25" hidden="1">
      <c r="A595" s="4" t="s">
        <v>3914</v>
      </c>
      <c r="B595" t="str">
        <f>VLOOKUP(A595,'Created-Categories-Web2'!A:B,2,FALSE)</f>
        <v>Default Category/Store Display Cases; Racks &amp; Showcases/Showcases/High Tech Showcases/Full Sized Quarter Vision Jewelry Showcase</v>
      </c>
      <c r="C595" t="str">
        <f>SUBSTITUTE(A595,"www.americanretailsupply.com/","")</f>
        <v>64832/172187/High-Tech-Showcases/Full-Sized-Quarter-Vision-Jewelry-Showcase.html</v>
      </c>
      <c r="D595" t="str">
        <f>IF(ISERROR(VLOOKUP(B595,'Staging Category Links'!A:D,4, FALSE)), "", VLOOKUP(B595,'Staging Category Links'!A:D,4, FALSE) &amp; ".html")</f>
        <v>store-display-cases-racks-showcases/showcases/high-tech-showcases/full-sized-quarter-vision-jewelry-showcase.html</v>
      </c>
      <c r="F595" s="5" t="str">
        <f>VLOOKUP(A595,'Created-Categories-Web2'!A:H,3,FALSE)</f>
        <v>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v>
      </c>
      <c r="G595">
        <f>VLOOKUP(A595,'Created-Categories-Web2'!A:H,8,FALSE)</f>
        <v>40</v>
      </c>
      <c r="H595">
        <f>COUNTIF(M:M,M595)</f>
        <v>1</v>
      </c>
      <c r="I595" s="6" t="str">
        <f ca="1">IFERROR(__xludf.DUMMYFUNCTION("SPLIT(A2,""/"")"),"www.americanretailsupply.com")</f>
        <v>www.americanretailsupply.com</v>
      </c>
      <c r="J595">
        <v>64832</v>
      </c>
      <c r="K595">
        <v>172187</v>
      </c>
      <c r="L595" t="s">
        <v>20366</v>
      </c>
      <c r="M595" t="s">
        <v>20368</v>
      </c>
    </row>
    <row r="596" spans="1:13" ht="14.25" hidden="1">
      <c r="A596" s="4" t="s">
        <v>4013</v>
      </c>
      <c r="B596" t="str">
        <f>VLOOKUP(A596,'Created-Categories-Web2'!A:B,2,FALSE)</f>
        <v>Default Category/Store Display Cases; Racks &amp; Showcases/Showcases/High Tech Showcases/Full Sized Quarter Vision Jewelry Showcase with Pedastal Ends</v>
      </c>
      <c r="C596" t="str">
        <f>SUBSTITUTE(A596,"www.americanretailsupply.com/","")</f>
        <v>64832/583778/High-Tech-Showcases/Full-Sized-Quarter-Vision-Jewelry-Showcase-with-Pedastal-Ends.html</v>
      </c>
      <c r="D596" t="str">
        <f>IF(ISERROR(VLOOKUP(B596,'Staging Category Links'!A:D,4, FALSE)), "", VLOOKUP(B596,'Staging Category Links'!A:D,4, FALSE) &amp; ".html")</f>
        <v>store-display-cases-racks-showcases/showcases/high-tech-showcases/full-sized-quarter-vision-jewelry-showcase-with-pedastal-ends.html</v>
      </c>
      <c r="F596" s="5" t="str">
        <f>VLOOKUP(A596,'Created-Categories-Web2'!A:H,3,FALSE)</f>
        <v>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v>
      </c>
      <c r="G596">
        <f>VLOOKUP(A596,'Created-Categories-Web2'!A:H,8,FALSE)</f>
        <v>21</v>
      </c>
      <c r="H596">
        <f>COUNTIF(M:M,M596)</f>
        <v>1</v>
      </c>
      <c r="I596" s="6" t="str">
        <f ca="1">IFERROR(__xludf.DUMMYFUNCTION("SPLIT(A2,""/"")"),"www.americanretailsupply.com")</f>
        <v>www.americanretailsupply.com</v>
      </c>
      <c r="J596">
        <v>64832</v>
      </c>
      <c r="K596">
        <v>583778</v>
      </c>
      <c r="L596" t="s">
        <v>20366</v>
      </c>
      <c r="M596" t="s">
        <v>20662</v>
      </c>
    </row>
    <row r="597" spans="1:13" ht="14.25" hidden="1">
      <c r="A597" s="4" t="s">
        <v>3947</v>
      </c>
      <c r="B597" t="str">
        <f>VLOOKUP(A597,'Created-Categories-Web2'!A:B,2,FALSE)</f>
        <v>Default Category/Store Display Cases; Racks &amp; Showcases/Showcases/High Tech Showcases/Full Sized Quarter Vision Jewelry Showcase w Wood Sides</v>
      </c>
      <c r="C597" t="str">
        <f>SUBSTITUTE(A597,"www.americanretailsupply.com/","")</f>
        <v>64832/172201/High-Tech-Showcases/Full-Sized-Quarter-Vision-Jewelry-Showcase-wWood-Sides.html</v>
      </c>
      <c r="D597" t="str">
        <f>IF(ISERROR(VLOOKUP(B597,'Staging Category Links'!A:D,4, FALSE)), "", VLOOKUP(B597,'Staging Category Links'!A:D,4, FALSE) &amp; ".html")</f>
        <v>store-display-cases-racks-showcases/showcases/high-tech-showcases/full-sized-quarter-vision-jewelry-showcase-w-wood-sides.html</v>
      </c>
      <c r="F597" s="5" t="str">
        <f>VLOOKUP(A597,'Created-Categories-Web2'!A:H,3,FALSE)</f>
        <v>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v>
      </c>
      <c r="G597">
        <f>VLOOKUP(A597,'Created-Categories-Web2'!A:H,8,FALSE)</f>
        <v>40</v>
      </c>
      <c r="H597">
        <f>COUNTIF(M:M,M597)</f>
        <v>1</v>
      </c>
      <c r="I597" s="6" t="str">
        <f ca="1">IFERROR(__xludf.DUMMYFUNCTION("SPLIT(A2,""/"")"),"www.americanretailsupply.com")</f>
        <v>www.americanretailsupply.com</v>
      </c>
      <c r="J597">
        <v>64832</v>
      </c>
      <c r="K597">
        <v>172201</v>
      </c>
      <c r="L597" t="s">
        <v>20366</v>
      </c>
      <c r="M597" t="s">
        <v>20427</v>
      </c>
    </row>
    <row r="598" spans="1:13" ht="14.25" hidden="1">
      <c r="A598" s="4" t="s">
        <v>3803</v>
      </c>
      <c r="B598" t="str">
        <f>VLOOKUP(A598,'Created-Categories-Web2'!A:B,2,FALSE)</f>
        <v>Default Category/Store Display Cases; Racks &amp; Showcases/Showcases/Hardwood Showcases/Full Vision Displays</v>
      </c>
      <c r="C598" t="str">
        <f>SUBSTITUTE(A598,"www.americanretailsupply.com/","")</f>
        <v>64831/47108/Hardwood-Showcases/Full-Vision-Displays.html</v>
      </c>
      <c r="D598" t="str">
        <f>IF(ISERROR(VLOOKUP(B598,'Staging Category Links'!A:D,4, FALSE)), "", VLOOKUP(B598,'Staging Category Links'!A:D,4, FALSE) &amp; ".html")</f>
        <v>store-display-cases-racks-showcases/showcases/hardwood-showcases/full-vision-displays.html</v>
      </c>
      <c r="F598" s="5" t="str">
        <f>VLOOKUP(A598,'Created-Categories-Web2'!A:H,3,FALSE)</f>
        <v>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v>
      </c>
      <c r="G598">
        <f>VLOOKUP(A598,'Created-Categories-Web2'!A:H,8,FALSE)</f>
        <v>5</v>
      </c>
      <c r="H598">
        <f>COUNTIF(M:M,M598)</f>
        <v>1</v>
      </c>
      <c r="I598" s="6" t="str">
        <f ca="1">IFERROR(__xludf.DUMMYFUNCTION("SPLIT(A2,""/"")"),"www.americanretailsupply.com")</f>
        <v>www.americanretailsupply.com</v>
      </c>
      <c r="J598">
        <v>64831</v>
      </c>
      <c r="K598">
        <v>47108</v>
      </c>
      <c r="L598" t="s">
        <v>19922</v>
      </c>
      <c r="M598" t="s">
        <v>20130</v>
      </c>
    </row>
    <row r="599" spans="1:13" ht="14.25" hidden="1">
      <c r="A599" s="4" t="s">
        <v>3646</v>
      </c>
      <c r="B599" t="str">
        <f>VLOOKUP(A599,'Created-Categories-Web2'!A:B,2,FALSE)</f>
        <v>Default Category/Store Display Cases; Racks &amp; Showcases/Showcases/Laminate Metal Showcases/Full Vision Showcases</v>
      </c>
      <c r="C599" t="str">
        <f>SUBSTITUTE(A599,"www.americanretailsupply.com/","")</f>
        <v>64830/174386/LaminateMetal-Showcases/Full-Vision-Showcases.html</v>
      </c>
      <c r="D599" t="str">
        <f>IF(ISERROR(VLOOKUP(B599,'Staging Category Links'!A:D,4, FALSE)), "", VLOOKUP(B599,'Staging Category Links'!A:D,4, FALSE) &amp; ".html")</f>
        <v>store-display-cases-racks-showcases/showcases/laminate-metal-showcases/full-vision-showcases.html</v>
      </c>
      <c r="F599" s="5" t="str">
        <f>VLOOKUP(A599,'Created-Categories-Web2'!A:H,3,FALSE)</f>
        <v>Three full view merchandise levels give you more selling display fixtures per square foot. Top shelf is 8" deep. Second shelf is 10" deep. Two-piece glass shelving is adjustable.</v>
      </c>
      <c r="G599">
        <f>VLOOKUP(A599,'Created-Categories-Web2'!A:H,8,FALSE)</f>
        <v>12</v>
      </c>
      <c r="H599">
        <f>COUNTIF(M:M,M599)</f>
        <v>1</v>
      </c>
      <c r="I599" s="6" t="str">
        <f ca="1">IFERROR(__xludf.DUMMYFUNCTION("SPLIT(A2,""/"")"),"www.americanretailsupply.com")</f>
        <v>www.americanretailsupply.com</v>
      </c>
      <c r="J599">
        <v>64830</v>
      </c>
      <c r="K599">
        <v>174386</v>
      </c>
      <c r="L599" t="s">
        <v>19359</v>
      </c>
      <c r="M599" t="s">
        <v>19360</v>
      </c>
    </row>
    <row r="600" spans="1:13" ht="14.25" hidden="1">
      <c r="A600" s="4" t="s">
        <v>4175</v>
      </c>
      <c r="B600" t="str">
        <f>VLOOKUP(A600,'Created-Categories-Web2'!A:B,2,FALSE)</f>
        <v>Default Category/General Store Supplies/Steamers/G 4 Standard Duty Steamer</v>
      </c>
      <c r="C600" t="str">
        <f>SUBSTITUTE(A600,"www.americanretailsupply.com/","")</f>
        <v>64851/435378/Steamers/G-4-Standard-Duty-Steamer.html</v>
      </c>
      <c r="D600" t="str">
        <f>IF(ISERROR(VLOOKUP(B600,'Staging Category Links'!A:D,4, FALSE)), "", VLOOKUP(B600,'Staging Category Links'!A:D,4, FALSE) &amp; ".html")</f>
        <v>general-store-supplies/steamers/g-4-standard-duty-steamer.html</v>
      </c>
      <c r="F600" s="5" t="str">
        <f>VLOOKUP(A600,'Created-Categories-Web2'!A:H,3,FALSE)</f>
        <v>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v>
      </c>
      <c r="G600">
        <f>VLOOKUP(A600,'Created-Categories-Web2'!A:H,8,FALSE)</f>
        <v>1</v>
      </c>
      <c r="H600">
        <f>COUNTIF(M:M,M600)</f>
        <v>1</v>
      </c>
      <c r="I600" s="6" t="str">
        <f ca="1">IFERROR(__xludf.DUMMYFUNCTION("SPLIT(A2,""/"")"),"www.americanretailsupply.com")</f>
        <v>www.americanretailsupply.com</v>
      </c>
      <c r="J600">
        <v>64851</v>
      </c>
      <c r="K600">
        <v>435378</v>
      </c>
      <c r="L600" t="s">
        <v>21561</v>
      </c>
      <c r="M600" t="s">
        <v>21704</v>
      </c>
    </row>
    <row r="601" spans="1:13" ht="14.25" hidden="1">
      <c r="A601" s="4" t="s">
        <v>1554</v>
      </c>
      <c r="B601" t="str">
        <f>VLOOKUP(A601,'Created-Categories-Web2'!A:B,2,FALSE)</f>
        <v>Default Category/Gift Wrapping &amp; Packaging/Boxes/Gable Boxes/Gable Boxes with Stock Prints</v>
      </c>
      <c r="C601" t="str">
        <f>SUBSTITUTE(A601,"www.americanretailsupply.com/","")</f>
        <v>64711/715928/Gable-Boxes/Gable-Boxes-with-Stock-Prints.html</v>
      </c>
      <c r="D601" t="str">
        <f>IF(ISERROR(VLOOKUP(B601,'Staging Category Links'!A:D,4, FALSE)), "", VLOOKUP(B601,'Staging Category Links'!A:D,4, FALSE) &amp; ".html")</f>
        <v>gift-wrapping-packaging/boxes/gable-boxes/gable-boxes-with-stock-prints.html</v>
      </c>
      <c r="F601" s="5" t="str">
        <f>VLOOKUP(A601,'Created-Categories-Web2'!A:H,3,FALSE)</f>
        <v>&lt;br&gt;&lt;br&gt;&lt;br&gt;Gable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Food&lt;/a&gt; for other gable boxes.&lt;br&gt;Call us at 1-800-426-5708 for more information about how to hot-stamp with your logo!&lt;br&gt;Packed 100 to the case.&lt;br&gt;Please note: pictures are to represent pattern, not relative size.</v>
      </c>
      <c r="G601">
        <f>VLOOKUP(A601,'Created-Categories-Web2'!A:H,8,FALSE)</f>
        <v>17</v>
      </c>
      <c r="H601">
        <f>COUNTIF(M:M,M601)</f>
        <v>1</v>
      </c>
      <c r="I601" s="6" t="str">
        <f ca="1">IFERROR(__xludf.DUMMYFUNCTION("SPLIT(A2,""/"")"),"www.americanretailsupply.com")</f>
        <v>www.americanretailsupply.com</v>
      </c>
      <c r="J601">
        <v>64711</v>
      </c>
      <c r="K601">
        <v>715928</v>
      </c>
      <c r="L601" t="s">
        <v>9549</v>
      </c>
      <c r="M601" t="s">
        <v>9551</v>
      </c>
    </row>
    <row r="602" spans="1:13" ht="14.25" hidden="1">
      <c r="A602" s="4" t="s">
        <v>7475</v>
      </c>
      <c r="B602" t="str">
        <f>VLOOKUP(A602,'Created-Categories-Web2'!A:B,2,FALSE)</f>
        <v>Default Category/Slatwall; Gridwall; Wall Display/PegBoard Hooks &amp; Baskets/Galvanized Ball Tip PegHooks/Galvanized Ball Tip Heavy Duty Peg Hook</v>
      </c>
      <c r="C602" t="str">
        <f>SUBSTITUTE(A602,"www.americanretailsupply.com/","")</f>
        <v>65038/41133/Galvanized-Ball-Tip-PegHooks/Galvanized-Ball-Tip-Heavy-Duty-Peg-Hook.html</v>
      </c>
      <c r="D602" t="str">
        <f>IF(ISERROR(VLOOKUP(B602,'Staging Category Links'!A:D,4, FALSE)), "", VLOOKUP(B602,'Staging Category Links'!A:D,4, FALSE) &amp; ".html")</f>
        <v>slatwall-gridwall-wall-display/pegboard-hooks-baskets/galvanized-ball-tip-peghooks/galvanized-ball-tip-heavy-duty-peg-hook.html</v>
      </c>
      <c r="F602" s="5" t="str">
        <f>VLOOKUP(A602,'Created-Categories-Web2'!A:H,3,FALSE)</f>
        <v>Heavy Duty Pegboard Hooks for use in 1/8" &amp;amp; 1/4" pegboard and slatwall.  Made with 0.212 wire.  &lt;br&gt;Sold 100 per package.&lt;br&gt;</v>
      </c>
      <c r="G602">
        <f>VLOOKUP(A602,'Created-Categories-Web2'!A:H,8,FALSE)</f>
        <v>4</v>
      </c>
      <c r="H602">
        <f>COUNTIF(M:M,M602)</f>
        <v>1</v>
      </c>
      <c r="I602" s="6" t="str">
        <f ca="1">IFERROR(__xludf.DUMMYFUNCTION("SPLIT(A2,""/"")"),"www.americanretailsupply.com")</f>
        <v>www.americanretailsupply.com</v>
      </c>
      <c r="J602">
        <v>65038</v>
      </c>
      <c r="K602">
        <v>41133</v>
      </c>
      <c r="L602" t="s">
        <v>23429</v>
      </c>
      <c r="M602" t="s">
        <v>23432</v>
      </c>
    </row>
    <row r="603" spans="1:13" ht="14.25" hidden="1">
      <c r="A603" s="4" t="s">
        <v>7469</v>
      </c>
      <c r="B603" t="str">
        <f>VLOOKUP(A603,'Created-Categories-Web2'!A:B,2,FALSE)</f>
        <v>Default Category/Slatwall; Gridwall; Wall Display/PegBoard Hooks &amp; Baskets/Galvanized Ball Tip PegHooks/Galvanized Ball Tip Medium Duty Peg Hook</v>
      </c>
      <c r="C603" t="str">
        <f>SUBSTITUTE(A603,"www.americanretailsupply.com/","")</f>
        <v>65038/41131/Galvanized-Ball-Tip-PegHooks/Galvanized-Ball-Tip-Medium-Duty-Peg-Hook.html</v>
      </c>
      <c r="D603" t="str">
        <f>IF(ISERROR(VLOOKUP(B603,'Staging Category Links'!A:D,4, FALSE)), "", VLOOKUP(B603,'Staging Category Links'!A:D,4, FALSE) &amp; ".html")</f>
        <v>slatwall-gridwall-wall-display/pegboard-hooks-baskets/galvanized-ball-tip-peghooks/galvanized-ball-tip-medium-duty-peg-hook.html</v>
      </c>
      <c r="F603" s="5" t="str">
        <f>VLOOKUP(A603,'Created-Categories-Web2'!A:H,3,FALSE)</f>
        <v>The Medium Duty Peg Board Hooks have a .177 diameter. A great addition to add to your retail store's peg board.&lt;br&gt;Sold 100 per package.</v>
      </c>
      <c r="G603">
        <f>VLOOKUP(A603,'Created-Categories-Web2'!A:H,8,FALSE)</f>
        <v>5</v>
      </c>
      <c r="H603">
        <f>COUNTIF(M:M,M603)</f>
        <v>1</v>
      </c>
      <c r="I603" s="6" t="str">
        <f ca="1">IFERROR(__xludf.DUMMYFUNCTION("SPLIT(A2,""/"")"),"www.americanretailsupply.com")</f>
        <v>www.americanretailsupply.com</v>
      </c>
      <c r="J603">
        <v>65038</v>
      </c>
      <c r="K603">
        <v>41131</v>
      </c>
      <c r="L603" t="s">
        <v>23429</v>
      </c>
      <c r="M603" t="s">
        <v>23431</v>
      </c>
    </row>
    <row r="604" spans="1:13" ht="14.25" hidden="1">
      <c r="A604" s="4" t="s">
        <v>7463</v>
      </c>
      <c r="B604" t="str">
        <f>VLOOKUP(A604,'Created-Categories-Web2'!A:B,2,FALSE)</f>
        <v>Default Category/Slatwall; Gridwall; Wall Display/PegBoard Hooks &amp; Baskets/Galvanized Ball Tip PegHooks/Galvanized Ball Tip Standard Duty Peg Hook</v>
      </c>
      <c r="C604" t="str">
        <f>SUBSTITUTE(A604,"www.americanretailsupply.com/","")</f>
        <v>65038/41130/Galvanized-Ball-Tip-PegHooks/Galvanized-Ball-Tip-Standard-Duty-Peg-Hook.html</v>
      </c>
      <c r="D604" t="str">
        <f>IF(ISERROR(VLOOKUP(B604,'Staging Category Links'!A:D,4, FALSE)), "", VLOOKUP(B604,'Staging Category Links'!A:D,4, FALSE) &amp; ".html")</f>
        <v>slatwall-gridwall-wall-display/pegboard-hooks-baskets/galvanized-ball-tip-peghooks/galvanized-ball-tip-standard-duty-peg-hook.html</v>
      </c>
      <c r="F604" s="5" t="str">
        <f>VLOOKUP(A604,'Created-Categories-Web2'!A:H,3,FALSE)</f>
        <v>The Standard Duty Peg Board Hooks have a .149 diameter.&lt;br&gt;Sold 100 per package.</v>
      </c>
      <c r="G604">
        <f>VLOOKUP(A604,'Created-Categories-Web2'!A:H,8,FALSE)</f>
        <v>4</v>
      </c>
      <c r="H604">
        <f>COUNTIF(M:M,M604)</f>
        <v>1</v>
      </c>
      <c r="I604" s="6" t="str">
        <f ca="1">IFERROR(__xludf.DUMMYFUNCTION("SPLIT(A2,""/"")"),"www.americanretailsupply.com")</f>
        <v>www.americanretailsupply.com</v>
      </c>
      <c r="J604">
        <v>65038</v>
      </c>
      <c r="K604">
        <v>41130</v>
      </c>
      <c r="L604" t="s">
        <v>23429</v>
      </c>
      <c r="M604" t="s">
        <v>23430</v>
      </c>
    </row>
    <row r="605" spans="1:13" ht="14.25" hidden="1">
      <c r="A605" s="4" t="s">
        <v>8706</v>
      </c>
      <c r="B605" t="str">
        <f>VLOOKUP(A605,'Created-Categories-Web2'!A:B,2,FALSE)</f>
        <v>Default Category/Store Display Cases; Racks &amp; Showcases/Garment &amp; Hat Racks/Garment Rack Replacement Arms and Casters</v>
      </c>
      <c r="C605" t="str">
        <f>SUBSTITUTE(A605,"www.americanretailsupply.com/","")</f>
        <v>65194/784083/Garment--Hat-Racks/Garment-Rack-Replacement-Arms-and-Casters.html</v>
      </c>
      <c r="D605" t="str">
        <f>IF(ISERROR(VLOOKUP(B605,'Staging Category Links'!A:D,4, FALSE)), "", VLOOKUP(B605,'Staging Category Links'!A:D,4, FALSE) &amp; ".html")</f>
        <v>store-display-cases-racks-showcases/garment-hat-racks/garment-rack-replacement-arms-and-casters.html</v>
      </c>
      <c r="F605" s="5" t="str">
        <f>VLOOKUP(A605,'Created-Categories-Web2'!A:H,3,FALSE)</f>
        <v>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v>
      </c>
      <c r="G605">
        <f>VLOOKUP(A605,'Created-Categories-Web2'!A:H,8,FALSE)</f>
        <v>15</v>
      </c>
      <c r="H605">
        <f>COUNTIF(M:M,M605)</f>
        <v>1</v>
      </c>
      <c r="I605" s="6" t="str">
        <f ca="1">IFERROR(__xludf.DUMMYFUNCTION("SPLIT(A2,""/"")"),"www.americanretailsupply.com")</f>
        <v>www.americanretailsupply.com</v>
      </c>
      <c r="J605">
        <v>65194</v>
      </c>
      <c r="K605">
        <v>784083</v>
      </c>
      <c r="L605" t="s">
        <v>23719</v>
      </c>
      <c r="M605" t="s">
        <v>23727</v>
      </c>
    </row>
    <row r="606" spans="1:13" ht="14.25" hidden="1">
      <c r="A606" s="4" t="s">
        <v>23471</v>
      </c>
      <c r="B606" t="e">
        <f>VLOOKUP(A606,'Created-Categories-Web2'!A:B,2,FALSE)</f>
        <v>#N/A</v>
      </c>
      <c r="C606" t="str">
        <f>SUBSTITUTE(A606,"www.americanretailsupply.com/","")</f>
        <v>65069/777249/Personalized-Retail-Packaging-Collections/Garnish-Design-Packaging.html</v>
      </c>
      <c r="F606" s="5" t="e">
        <f>VLOOKUP(A606,'Created-Categories-Web2'!A:H,3,FALSE)</f>
        <v>#N/A</v>
      </c>
      <c r="G606" t="e">
        <f>VLOOKUP(A606,'Created-Categories-Web2'!A:H,8,FALSE)</f>
        <v>#N/A</v>
      </c>
      <c r="H606">
        <f>COUNTIF(M:M,M606)</f>
        <v>1</v>
      </c>
      <c r="I606" s="6" t="str">
        <f ca="1">IFERROR(__xludf.DUMMYFUNCTION("SPLIT(A2,""/"")"),"www.americanretailsupply.com")</f>
        <v>www.americanretailsupply.com</v>
      </c>
      <c r="J606">
        <v>65069</v>
      </c>
      <c r="K606">
        <v>777249</v>
      </c>
      <c r="L606" t="s">
        <v>23445</v>
      </c>
      <c r="M606" t="s">
        <v>23472</v>
      </c>
    </row>
    <row r="607" spans="1:13" ht="14.25" hidden="1">
      <c r="A607" s="4" t="s">
        <v>5632</v>
      </c>
      <c r="B607" t="str">
        <f>VLOOKUP(A607,'Created-Categories-Web2'!A:B,2,FALSE)</f>
        <v>Default Category/Pricing &amp; Tagging/Garvey Labelers &amp; Labels/Garvey 1 Line Price Guns/Garvey 18; 1 Line Labels</v>
      </c>
      <c r="C607" t="str">
        <f>SUBSTITUTE(A607,"www.americanretailsupply.com/","")</f>
        <v>64931/173747/Garvey-1-Line-Price-Guns/Garvey-18-1-Line-Labels.html</v>
      </c>
      <c r="D607" t="str">
        <f>IF(ISERROR(VLOOKUP(B607,'Staging Category Links'!A:D,4, FALSE)), "", VLOOKUP(B607,'Staging Category Links'!A:D,4, FALSE) &amp; ".html")</f>
        <v>pricing-tagging/garvey-labelers-labels/garvey-1-line-price-guns/garvey-18-1-line-labels.html</v>
      </c>
      <c r="F607" s="5" t="str">
        <f>VLOOKUP(A607,'Created-Categories-Web2'!A:H,3,FALSE)</f>
        <v>Garvey 18, 1 Line Labels available in white and red.&lt;br&gt;Order labels by the box.&lt;br&gt;Each box has 11 rolls (1,273 labels per roll) = 14,000 labels per box &lt;br&gt;</v>
      </c>
      <c r="G607">
        <f>VLOOKUP(A607,'Created-Categories-Web2'!A:H,8,FALSE)</f>
        <v>2</v>
      </c>
      <c r="H607">
        <f>COUNTIF(M:M,M607)</f>
        <v>1</v>
      </c>
      <c r="I607" s="6" t="str">
        <f ca="1">IFERROR(__xludf.DUMMYFUNCTION("SPLIT(A2,""/"")"),"www.americanretailsupply.com")</f>
        <v>www.americanretailsupply.com</v>
      </c>
      <c r="J607">
        <v>64931</v>
      </c>
      <c r="K607">
        <v>173747</v>
      </c>
      <c r="L607" t="s">
        <v>23048</v>
      </c>
      <c r="M607" t="s">
        <v>23054</v>
      </c>
    </row>
    <row r="608" spans="1:13" ht="14.25" hidden="1">
      <c r="A608" s="4" t="s">
        <v>5609</v>
      </c>
      <c r="B608" t="str">
        <f>VLOOKUP(A608,'Created-Categories-Web2'!A:B,2,FALSE)</f>
        <v>Default Category/Pricing &amp; Tagging/Garvey Labelers &amp; Labels/Garvey 1 Line Price Guns/Garvey 22; 1 Line Labelers</v>
      </c>
      <c r="C608" t="str">
        <f>SUBSTITUTE(A608,"www.americanretailsupply.com/","")</f>
        <v>64931/173737/Garvey-1-Line-Price-Guns/Garvey-22-1-Line-Labelers.html</v>
      </c>
      <c r="D608" t="str">
        <f>IF(ISERROR(VLOOKUP(B608,'Staging Category Links'!A:D,4, FALSE)), "", VLOOKUP(B608,'Staging Category Links'!A:D,4, FALSE) &amp; ".html")</f>
        <v>pricing-tagging/garvey-labelers-labels/garvey-1-line-price-guns/garvey-22-1-line-labelers.html</v>
      </c>
      <c r="F608" s="5" t="str">
        <f>VLOOKUP(A608,'Created-Categories-Web2'!A:H,3,FALSE)</f>
        <v>Garvey 22, 1 Line Labelers and Labels</v>
      </c>
      <c r="G608">
        <f>VLOOKUP(A608,'Created-Categories-Web2'!A:H,8,FALSE)</f>
        <v>3</v>
      </c>
      <c r="H608">
        <f>COUNTIF(M:M,M608)</f>
        <v>1</v>
      </c>
      <c r="I608" s="6" t="str">
        <f ca="1">IFERROR(__xludf.DUMMYFUNCTION("SPLIT(A2,""/"")"),"www.americanretailsupply.com")</f>
        <v>www.americanretailsupply.com</v>
      </c>
      <c r="J608">
        <v>64931</v>
      </c>
      <c r="K608">
        <v>173737</v>
      </c>
      <c r="L608" t="s">
        <v>23048</v>
      </c>
      <c r="M608" t="s">
        <v>23049</v>
      </c>
    </row>
    <row r="609" spans="1:14" ht="14.25" hidden="1">
      <c r="A609" s="4" t="s">
        <v>5618</v>
      </c>
      <c r="B609" t="str">
        <f>VLOOKUP(A609,'Created-Categories-Web2'!A:B,2,FALSE)</f>
        <v>Default Category/Pricing &amp; Tagging/Garvey Labelers &amp; Labels/Garvey 1 Line Price Guns/Garvey 22; 1 Line Labels</v>
      </c>
      <c r="C609" t="str">
        <f>SUBSTITUTE(A609,"www.americanretailsupply.com/","")</f>
        <v>64931/173739/Garvey-1-Line-Price-Guns/Garvey-22-1-Line-Labels.html</v>
      </c>
      <c r="D609" t="str">
        <f>IF(ISERROR(VLOOKUP(B609,'Staging Category Links'!A:D,4, FALSE)), "", VLOOKUP(B609,'Staging Category Links'!A:D,4, FALSE) &amp; ".html")</f>
        <v>pricing-tagging/garvey-labelers-labels/garvey-1-line-price-guns/garvey-22-1-line-labels.html</v>
      </c>
      <c r="F609" s="5" t="str">
        <f>VLOOKUP(A609,'Created-Categories-Web2'!A:H,3,FALSE)</f>
        <v>Garvey 22, 1 Line Labels</v>
      </c>
      <c r="G609">
        <f>VLOOKUP(A609,'Created-Categories-Web2'!A:H,8,FALSE)</f>
        <v>4</v>
      </c>
      <c r="H609">
        <f>COUNTIF(M:M,M609)</f>
        <v>1</v>
      </c>
      <c r="I609" s="6" t="str">
        <f ca="1">IFERROR(__xludf.DUMMYFUNCTION("SPLIT(A2,""/"")"),"www.americanretailsupply.com")</f>
        <v>www.americanretailsupply.com</v>
      </c>
      <c r="J609">
        <v>64931</v>
      </c>
      <c r="K609">
        <v>173739</v>
      </c>
      <c r="L609" t="s">
        <v>23048</v>
      </c>
      <c r="M609" t="s">
        <v>23051</v>
      </c>
    </row>
    <row r="610" spans="1:14" ht="14.25" hidden="1">
      <c r="A610" s="4" t="s">
        <v>5657</v>
      </c>
      <c r="B610" t="str">
        <f>VLOOKUP(A610,'Created-Categories-Web2'!A:B,2,FALSE)</f>
        <v>Default Category/Pricing &amp; Tagging/Garvey Labelers &amp; Labels/Garvey 2 Line Price Guns/Garvey 22; 2 Line Labelers</v>
      </c>
      <c r="C610" t="str">
        <f>SUBSTITUTE(A610,"www.americanretailsupply.com/","")</f>
        <v>64932/173740/Garvey-2-Line-Price-Guns/Garvey-22-2-Line-Labelers.html</v>
      </c>
      <c r="D610" t="str">
        <f>IF(ISERROR(VLOOKUP(B610,'Staging Category Links'!A:D,4, FALSE)), "", VLOOKUP(B610,'Staging Category Links'!A:D,4, FALSE) &amp; ".html")</f>
        <v>pricing-tagging/garvey-labelers-labels/garvey-2-line-price-guns/garvey-22-2-line-labelers.html</v>
      </c>
      <c r="F610" s="5" t="str">
        <f>VLOOKUP(A610,'Created-Categories-Web2'!A:H,3,FALSE)</f>
        <v>Garvey 22, 2 Line Labelers have big characters on two lines. "Jam Proof" design makes this the absolute easiest labeler ever. All labels are produced with security slits &amp;amp; permanent adhesive. Choose from 4 blank labels. One ink roller is included with each gun purchased.</v>
      </c>
      <c r="G610">
        <f>VLOOKUP(A610,'Created-Categories-Web2'!A:H,8,FALSE)</f>
        <v>3</v>
      </c>
      <c r="H610">
        <f>COUNTIF(M:M,M610)</f>
        <v>1</v>
      </c>
      <c r="I610" s="6" t="str">
        <f ca="1">IFERROR(__xludf.DUMMYFUNCTION("SPLIT(A2,""/"")"),"www.americanretailsupply.com")</f>
        <v>www.americanretailsupply.com</v>
      </c>
      <c r="J610">
        <v>64932</v>
      </c>
      <c r="K610">
        <v>173740</v>
      </c>
      <c r="L610" t="s">
        <v>23058</v>
      </c>
      <c r="M610" t="s">
        <v>23059</v>
      </c>
    </row>
    <row r="611" spans="1:14" ht="14.25" hidden="1">
      <c r="A611" s="4" t="s">
        <v>5662</v>
      </c>
      <c r="B611" t="str">
        <f>VLOOKUP(A611,'Created-Categories-Web2'!A:B,2,FALSE)</f>
        <v>Default Category/Pricing &amp; Tagging/Garvey Labelers &amp; Labels/Garvey 2 Line Price Guns/Garvey 22; 2 Line Labels</v>
      </c>
      <c r="C611" t="str">
        <f>SUBSTITUTE(A611,"www.americanretailsupply.com/","")</f>
        <v>64932/173741/Garvey-2-Line-Price-Guns/Garvey-22-2-Line-Labels.html</v>
      </c>
      <c r="D611" t="str">
        <f>IF(ISERROR(VLOOKUP(B611,'Staging Category Links'!A:D,4, FALSE)), "", VLOOKUP(B611,'Staging Category Links'!A:D,4, FALSE) &amp; ".html")</f>
        <v>pricing-tagging/garvey-labelers-labels/garvey-2-line-price-guns/garvey-22-2-line-labels.html</v>
      </c>
      <c r="F611" s="5" t="str">
        <f>VLOOKUP(A611,'Created-Categories-Web2'!A:H,3,FALSE)</f>
        <v>Garvey 22, 2 Line Labels are Packed 1000 per roll and 9 rolls per pack. Choose from many blank labels that fit your needs (Orange is a special order - Call 1-800-426-5708). Free ink roller is included with each label pack.</v>
      </c>
      <c r="G611">
        <f>VLOOKUP(A611,'Created-Categories-Web2'!A:H,8,FALSE)</f>
        <v>6</v>
      </c>
      <c r="H611">
        <f>COUNTIF(M:M,M611)</f>
        <v>1</v>
      </c>
      <c r="I611" s="6" t="str">
        <f ca="1">IFERROR(__xludf.DUMMYFUNCTION("SPLIT(A2,""/"")"),"www.americanretailsupply.com")</f>
        <v>www.americanretailsupply.com</v>
      </c>
      <c r="J611">
        <v>64932</v>
      </c>
      <c r="K611">
        <v>173741</v>
      </c>
      <c r="L611" t="s">
        <v>23058</v>
      </c>
      <c r="M611" t="s">
        <v>23060</v>
      </c>
    </row>
    <row r="612" spans="1:14" ht="14.25" hidden="1">
      <c r="A612" s="4" t="s">
        <v>5622</v>
      </c>
      <c r="B612" t="str">
        <f>VLOOKUP(A612,'Created-Categories-Web2'!A:B,2,FALSE)</f>
        <v>Default Category/Pricing &amp; Tagging/Garvey Labelers &amp; Labels/Garvey 1 Line Price Guns/Garvey 22 Starter Kit</v>
      </c>
      <c r="C612" t="str">
        <f>SUBSTITUTE(A612,"www.americanretailsupply.com/","")</f>
        <v>64931/173742/Garvey-1-Line-Price-Guns/Garvey-22-Starter-Kit.html</v>
      </c>
      <c r="D612" t="str">
        <f>IF(ISERROR(VLOOKUP(B612,'Staging Category Links'!A:D,4, FALSE)), "", VLOOKUP(B612,'Staging Category Links'!A:D,4, FALSE) &amp; ".html")</f>
        <v>pricing-tagging/garvey-labelers-labels/garvey-1-line-price-guns/garvey-22-starter-kit.html</v>
      </c>
      <c r="F612" s="5" t="str">
        <f>VLOOKUP(A612,'Created-Categories-Web2'!A:H,3,FALSE)</f>
        <v>Garvey Starter Kit Includes: Garvey 22, 6 Labeler, 5 rolls white &amp;amp; 5 rolls fluorescent red labels.</v>
      </c>
      <c r="G612">
        <f>VLOOKUP(A612,'Created-Categories-Web2'!A:H,8,FALSE)</f>
        <v>1</v>
      </c>
      <c r="H612">
        <f>COUNTIF(M:M,M612)</f>
        <v>1</v>
      </c>
      <c r="I612" s="6" t="str">
        <f ca="1">IFERROR(__xludf.DUMMYFUNCTION("SPLIT(A2,""/"")"),"www.americanretailsupply.com")</f>
        <v>www.americanretailsupply.com</v>
      </c>
      <c r="J612">
        <v>64931</v>
      </c>
      <c r="K612">
        <v>173742</v>
      </c>
      <c r="L612" t="s">
        <v>23048</v>
      </c>
      <c r="M612" t="s">
        <v>23052</v>
      </c>
    </row>
    <row r="613" spans="1:14" ht="14.25" hidden="1">
      <c r="A613" s="4" t="s">
        <v>5627</v>
      </c>
      <c r="B613" t="str">
        <f>VLOOKUP(A613,'Created-Categories-Web2'!A:B,2,FALSE)</f>
        <v>Default Category/Pricing &amp; Tagging/Garvey Labelers &amp; Labels/Garvey 1 Line Price Guns/Garvey 25; 1 Line Labels</v>
      </c>
      <c r="C613" t="str">
        <f>SUBSTITUTE(A613,"www.americanretailsupply.com/","")</f>
        <v>64931/173745/Garvey-1-Line-Price-Guns/Garvey-25-1-Line-Labels.html</v>
      </c>
      <c r="D613" t="str">
        <f>IF(ISERROR(VLOOKUP(B613,'Staging Category Links'!A:D,4, FALSE)), "", VLOOKUP(B613,'Staging Category Links'!A:D,4, FALSE) &amp; ".html")</f>
        <v>pricing-tagging/garvey-labelers-labels/garvey-1-line-price-guns/garvey-25-1-line-labels.html</v>
      </c>
      <c r="F613" s="5" t="str">
        <f>VLOOKUP(A613,'Created-Categories-Web2'!A:H,3,FALSE)</f>
        <v>Garvey 25, 1 Line Labels, Choose from 3 blank labels.&lt;br&gt;Packed 1000 per roll and 8 rolls per pack.</v>
      </c>
      <c r="G613">
        <f>VLOOKUP(A613,'Created-Categories-Web2'!A:H,8,FALSE)</f>
        <v>3</v>
      </c>
      <c r="H613">
        <f>COUNTIF(M:M,M613)</f>
        <v>1</v>
      </c>
      <c r="I613" s="6" t="str">
        <f ca="1">IFERROR(__xludf.DUMMYFUNCTION("SPLIT(A2,""/"")"),"www.americanretailsupply.com")</f>
        <v>www.americanretailsupply.com</v>
      </c>
      <c r="J613">
        <v>64931</v>
      </c>
      <c r="K613">
        <v>173745</v>
      </c>
      <c r="L613" t="s">
        <v>23048</v>
      </c>
      <c r="M613" t="s">
        <v>23053</v>
      </c>
    </row>
    <row r="614" spans="1:14" ht="14.25" hidden="1">
      <c r="A614" s="4" t="s">
        <v>5639</v>
      </c>
      <c r="B614" t="str">
        <f>VLOOKUP(A614,'Created-Categories-Web2'!A:B,2,FALSE)</f>
        <v>Default Category/Pricing &amp; Tagging/Garvey Labelers &amp; Labels/Garvey 1 Line Price Guns/Garvey 25; 1 Line Promotional Price Gun</v>
      </c>
      <c r="C614" t="str">
        <f>SUBSTITUTE(A614,"www.americanretailsupply.com/","")</f>
        <v>64931/445664/Garvey-1-Line-Price-Guns/Garvey-25-1-Line-Promotional-Price-Gun.html</v>
      </c>
      <c r="D614" t="str">
        <f>IF(ISERROR(VLOOKUP(B614,'Staging Category Links'!A:D,4, FALSE)), "", VLOOKUP(B614,'Staging Category Links'!A:D,4, FALSE) &amp; ".html")</f>
        <v>pricing-tagging/garvey-labelers-labels/garvey-1-line-price-guns/garvey-25-1-line-promotional-price-gun.html</v>
      </c>
      <c r="F614" s="5" t="str">
        <f>VLOOKUP(A614,'Created-Categories-Web2'!A:H,3,FALSE)</f>
        <v>Garvey 25, 1 Line Labeler and Labels</v>
      </c>
      <c r="G614">
        <f>VLOOKUP(A614,'Created-Categories-Web2'!A:H,8,FALSE)</f>
        <v>1</v>
      </c>
      <c r="H614">
        <f>COUNTIF(M:M,M614)</f>
        <v>1</v>
      </c>
      <c r="I614" s="6" t="str">
        <f ca="1">IFERROR(__xludf.DUMMYFUNCTION("SPLIT(A2,""/"")"),"www.americanretailsupply.com")</f>
        <v>www.americanretailsupply.com</v>
      </c>
      <c r="J614">
        <v>64931</v>
      </c>
      <c r="K614">
        <v>445664</v>
      </c>
      <c r="L614" t="s">
        <v>23048</v>
      </c>
      <c r="M614" t="s">
        <v>23055</v>
      </c>
    </row>
    <row r="615" spans="1:14" ht="14.25" hidden="1">
      <c r="A615" s="4" t="s">
        <v>5644</v>
      </c>
      <c r="B615" t="str">
        <f>VLOOKUP(A615,'Created-Categories-Web2'!A:B,2,FALSE)</f>
        <v>Default Category/Pricing &amp; Tagging/Garvey Labelers &amp; Labels/Garvey 1 Line Price Guns/Garvey 25 Labels</v>
      </c>
      <c r="C615" t="str">
        <f>SUBSTITUTE(A615,"www.americanretailsupply.com/","")</f>
        <v>64931/445665/Garvey-1-Line-Price-Guns/Garvey-25-Labels.html</v>
      </c>
      <c r="D615" t="str">
        <f>IF(ISERROR(VLOOKUP(B615,'Staging Category Links'!A:D,4, FALSE)), "", VLOOKUP(B615,'Staging Category Links'!A:D,4, FALSE) &amp; ".html")</f>
        <v>pricing-tagging/garvey-labelers-labels/garvey-1-line-price-guns/garvey-25-labels.html</v>
      </c>
      <c r="F615" s="5" t="str">
        <f>VLOOKUP(A615,'Created-Categories-Web2'!A:H,3,FALSE)</f>
        <v>Garvey 25, 1 Line Labels&lt;br&gt;1250 Labels/Roll, 8 Rolls/Pkg&lt;br&gt;10M per Package, 200M per Case</v>
      </c>
      <c r="G615">
        <f>VLOOKUP(A615,'Created-Categories-Web2'!A:H,8,FALSE)</f>
        <v>2</v>
      </c>
      <c r="H615">
        <f>COUNTIF(M:M,M615)</f>
        <v>1</v>
      </c>
      <c r="I615" s="6" t="str">
        <f ca="1">IFERROR(__xludf.DUMMYFUNCTION("SPLIT(A2,""/"")"),"www.americanretailsupply.com")</f>
        <v>www.americanretailsupply.com</v>
      </c>
      <c r="J615">
        <v>64931</v>
      </c>
      <c r="K615">
        <v>445665</v>
      </c>
      <c r="L615" t="s">
        <v>23048</v>
      </c>
      <c r="M615" t="s">
        <v>23056</v>
      </c>
    </row>
    <row r="616" spans="1:14" ht="14.25">
      <c r="A616" s="4" t="s">
        <v>5613</v>
      </c>
      <c r="B616" t="str">
        <f>VLOOKUP(A616,'Created-Categories-Web2'!A:B,2,FALSE)</f>
        <v>Default Category/Pricing &amp; Tagging/Garvey Labelers &amp; Labels/Garvey 1 Line Price Guns/Garvey Ink Roller for the Garvey 25</v>
      </c>
      <c r="C616" t="str">
        <f>SUBSTITUTE(A616,"www.americanretailsupply.com/","")</f>
        <v>64931/173738/Garvey-1-Line-Price-Guns/Garvey-Ink-Roller-for-the-Garvey-25.html</v>
      </c>
      <c r="D616" t="str">
        <f>IF(ISERROR(VLOOKUP(B616,'Staging Category Links'!A:D,4, FALSE)), "", VLOOKUP(B616,'Staging Category Links'!A:D,4, FALSE) &amp; ".html")</f>
        <v>pricing-tagging/garvey-labelers-labels/garvey-1-line-price-guns/garvey-ink-roller-for-the-garvey-25.html</v>
      </c>
      <c r="F616" s="5" t="str">
        <f>VLOOKUP(A616,'Created-Categories-Web2'!A:H,3,FALSE)</f>
        <v>Garvey Ink Roller for the Garvey 25, 1 line promotional</v>
      </c>
      <c r="G616">
        <f>VLOOKUP(A616,'Created-Categories-Web2'!A:H,8,FALSE)</f>
        <v>1</v>
      </c>
      <c r="H616">
        <f>COUNTIF(M:M,M616)</f>
        <v>2</v>
      </c>
      <c r="I616" s="6" t="str">
        <f ca="1">IFERROR(__xludf.DUMMYFUNCTION("SPLIT(A2,""/"")"),"www.americanretailsupply.com")</f>
        <v>www.americanretailsupply.com</v>
      </c>
      <c r="J616">
        <v>64931</v>
      </c>
      <c r="K616">
        <v>173738</v>
      </c>
      <c r="L616" t="s">
        <v>23048</v>
      </c>
      <c r="M616" t="s">
        <v>23050</v>
      </c>
      <c r="N616" t="s">
        <v>24014</v>
      </c>
    </row>
    <row r="617" spans="1:14" ht="14.25">
      <c r="A617" s="4" t="s">
        <v>5655</v>
      </c>
      <c r="B617" t="str">
        <f>VLOOKUP(A617,'Created-Categories-Web2'!A:B,2,FALSE)</f>
        <v>Default Category/Pricing &amp; Tagging/Garvey Labelers &amp; Labels/Garvey 2 Line Price Guns/Garvey Ink Roller for the Garvey 25</v>
      </c>
      <c r="C617" t="str">
        <f>SUBSTITUTE(A617,"www.americanretailsupply.com/","")</f>
        <v>64932/173738/Garvey-2-Line-Price-Guns/Garvey-Ink-Roller-for-the-Garvey-25.html</v>
      </c>
      <c r="F617" s="5" t="str">
        <f>VLOOKUP(A617,'Created-Categories-Web2'!A:H,3,FALSE)</f>
        <v>Garvey Ink Roller for the Garvey 25, 1 line promotional</v>
      </c>
      <c r="G617">
        <f>VLOOKUP(A617,'Created-Categories-Web2'!A:H,8,FALSE)</f>
        <v>0</v>
      </c>
      <c r="H617">
        <f>COUNTIF(M:M,M617)</f>
        <v>2</v>
      </c>
      <c r="I617" s="6" t="str">
        <f ca="1">IFERROR(__xludf.DUMMYFUNCTION("SPLIT(A2,""/"")"),"www.americanretailsupply.com")</f>
        <v>www.americanretailsupply.com</v>
      </c>
      <c r="J617">
        <v>64932</v>
      </c>
      <c r="K617">
        <v>173738</v>
      </c>
      <c r="L617" t="s">
        <v>23058</v>
      </c>
      <c r="M617" t="s">
        <v>23050</v>
      </c>
      <c r="N617" t="s">
        <v>24014</v>
      </c>
    </row>
    <row r="618" spans="1:14" ht="14.25" hidden="1">
      <c r="A618" s="4" t="s">
        <v>1134</v>
      </c>
      <c r="B618" t="str">
        <f>VLOOKUP(A618,'Created-Categories-Web2'!A:B,2,FALSE)</f>
        <v>Default Category/Gift Wrapping &amp; Packaging/Tissue Paper; Shreds &amp; Polypropylene Rolls/Tissue Paper/Gemstones Patterned Tissue Paper</v>
      </c>
      <c r="C618" t="str">
        <f>SUBSTITUTE(A618,"www.americanretailsupply.com/","")</f>
        <v>64703/223466/Tissue-Paper/Gemstones-Patterned-Tissue-Paper.html</v>
      </c>
      <c r="D618" t="str">
        <f>IF(ISERROR(VLOOKUP(B618,'Staging Category Links'!A:D,4, FALSE)), "", VLOOKUP(B618,'Staging Category Links'!A:D,4, FALSE) &amp; ".html")</f>
        <v>gift-wrapping-packaging/tissue-paper-shreds-polypropylene-rolls/tissue-paper/gemstones-patterned-tissue-paper.html</v>
      </c>
      <c r="F618" s="5" t="str">
        <f>VLOOKUP(A618,'Created-Categories-Web2'!A:H,3,FALSE)</f>
        <v>Gemstones Patterned Tissue Paper are beautiful sparkling holographic colors and patterns.   Order Gemstone tissue paper by the package.&lt;br&gt;    Tissue is priced per package of 200 sheets. 4 Packages per case. Sheets measure 20" x 30".&lt;br&gt;</v>
      </c>
      <c r="G618">
        <f>VLOOKUP(A618,'Created-Categories-Web2'!A:H,8,FALSE)</f>
        <v>20</v>
      </c>
      <c r="H618">
        <f>COUNTIF(M:M,M618)</f>
        <v>1</v>
      </c>
      <c r="I618" s="6" t="str">
        <f ca="1">IFERROR(__xludf.DUMMYFUNCTION("SPLIT(A2,""/"")"),"www.americanretailsupply.com")</f>
        <v>www.americanretailsupply.com</v>
      </c>
      <c r="J618">
        <v>64703</v>
      </c>
      <c r="K618">
        <v>223466</v>
      </c>
      <c r="L618" t="s">
        <v>268</v>
      </c>
      <c r="M618" t="s">
        <v>7093</v>
      </c>
    </row>
    <row r="619" spans="1:14" ht="14.25" hidden="1">
      <c r="A619" s="4" t="s">
        <v>2000</v>
      </c>
      <c r="B619" t="str">
        <f>VLOOKUP(A619,'Created-Categories-Web2'!A:B,2,FALSE)</f>
        <v>Default Category/Gift Wrapping &amp; Packaging/Gift Wrap/Sullivan GiftWrap/Geometrics Giftwrap</v>
      </c>
      <c r="C619" t="str">
        <f>SUBSTITUTE(A619,"www.americanretailsupply.com/","")</f>
        <v>64719/51748/Sullivan-GiftWrap/Geometrics-Giftwrap.html</v>
      </c>
      <c r="D619" t="str">
        <f>IF(ISERROR(VLOOKUP(B619,'Staging Category Links'!A:D,4, FALSE)), "", VLOOKUP(B619,'Staging Category Links'!A:D,4, FALSE) &amp; ".html")</f>
        <v>gift-wrapping-packaging/gift-wrap/sullivan-giftwrap/geometrics-giftwrap.html</v>
      </c>
      <c r="F619" s="5" t="str">
        <f>VLOOKUP(A619,'Created-Categories-Web2'!A:H,3,FALSE)</f>
        <v>Sullivan Geometric pattern Giftwrap paper in a wide selection. Available for your retail store packaging needs in full and half ream rolls.&lt;br&gt;Click on the image below to see a larger view.&lt;br&gt;&lt;br&gt;&lt;br&gt;</v>
      </c>
      <c r="G619">
        <f>VLOOKUP(A619,'Created-Categories-Web2'!A:H,8,FALSE)</f>
        <v>24</v>
      </c>
      <c r="H619">
        <f>COUNTIF(M:M,M619)</f>
        <v>1</v>
      </c>
      <c r="I619" s="6" t="str">
        <f ca="1">IFERROR(__xludf.DUMMYFUNCTION("SPLIT(A2,""/"")"),"www.americanretailsupply.com")</f>
        <v>www.americanretailsupply.com</v>
      </c>
      <c r="J619">
        <v>64719</v>
      </c>
      <c r="K619">
        <v>51748</v>
      </c>
      <c r="L619" t="s">
        <v>10335</v>
      </c>
      <c r="M619" t="s">
        <v>10697</v>
      </c>
    </row>
    <row r="620" spans="1:14" ht="14.25">
      <c r="A620" s="4" t="s">
        <v>7215</v>
      </c>
      <c r="B620" t="str">
        <f>VLOOKUP(A620,'Created-Categories-Web2'!A:B,2,FALSE)</f>
        <v>Default Category/Shopping Bags/Food &amp; Wine Bags/A La Carte Bags &amp; Boxes/Geo Trio Collection Bags and Boxes</v>
      </c>
      <c r="C620" t="str">
        <f>SUBSTITUTE(A620,"www.americanretailsupply.com/","")</f>
        <v>64993/785425/A-La-Carte-Bags--Boxes/Geo-Trio-Collection-Bags-and-Boxes.html</v>
      </c>
      <c r="D620" t="str">
        <f>IF(ISERROR(VLOOKUP(B620,'Staging Category Links'!A:D,4, FALSE)), "", VLOOKUP(B620,'Staging Category Links'!A:D,4, FALSE) &amp; ".html")</f>
        <v>shopping-bags/food-wine-bags/a-la-carte-bags-boxes/geo-trio-collection-bags-and-boxes.html</v>
      </c>
      <c r="F620" s="5" t="str">
        <f>VLOOKUP(A620,'Created-Categories-Web2'!A:H,3,FALSE)</f>
        <v>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v>
      </c>
      <c r="G620">
        <f>VLOOKUP(A620,'Created-Categories-Web2'!A:H,8,FALSE)</f>
        <v>14</v>
      </c>
      <c r="H620">
        <f>COUNTIF(M:M,M620)</f>
        <v>2</v>
      </c>
      <c r="I620" s="6" t="str">
        <f ca="1">IFERROR(__xludf.DUMMYFUNCTION("SPLIT(A2,""/"")"),"www.americanretailsupply.com")</f>
        <v>www.americanretailsupply.com</v>
      </c>
      <c r="J620">
        <v>64993</v>
      </c>
      <c r="K620">
        <v>785425</v>
      </c>
      <c r="L620" t="s">
        <v>23339</v>
      </c>
      <c r="M620" t="s">
        <v>23349</v>
      </c>
      <c r="N620" t="s">
        <v>24015</v>
      </c>
    </row>
    <row r="621" spans="1:14" ht="14.25">
      <c r="A621" s="4" t="s">
        <v>8028</v>
      </c>
      <c r="B621" t="str">
        <f>VLOOKUP(A621,'Created-Categories-Web2'!A:B,2,FALSE)</f>
        <v>Default Category/Gift Wrapping &amp; Packaging/Food Packaging/A La Carte Bags &amp; Boxes/Geo Trio Collection Bags and Boxes</v>
      </c>
      <c r="C621" t="str">
        <f>SUBSTITUTE(A621,"www.americanretailsupply.com/","")</f>
        <v>65088/785425/A-La-Carte-Bags--Boxes/Geo-Trio-Collection-Bags-and-Boxes.html</v>
      </c>
      <c r="F621" s="5" t="str">
        <f>VLOOKUP(A621,'Created-Categories-Web2'!A:H,3,FALSE)</f>
        <v>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v>
      </c>
      <c r="G621">
        <f>VLOOKUP(A621,'Created-Categories-Web2'!A:H,8,FALSE)</f>
        <v>0</v>
      </c>
      <c r="H621">
        <f>COUNTIF(M:M,M621)</f>
        <v>2</v>
      </c>
      <c r="I621" s="6" t="str">
        <f ca="1">IFERROR(__xludf.DUMMYFUNCTION("SPLIT(A2,""/"")"),"www.americanretailsupply.com")</f>
        <v>www.americanretailsupply.com</v>
      </c>
      <c r="J621">
        <v>65088</v>
      </c>
      <c r="K621">
        <v>785425</v>
      </c>
      <c r="L621" t="s">
        <v>23339</v>
      </c>
      <c r="M621" t="s">
        <v>23349</v>
      </c>
      <c r="N621" t="s">
        <v>24015</v>
      </c>
    </row>
    <row r="622" spans="1:14" ht="14.25" hidden="1">
      <c r="A622" s="4" t="s">
        <v>1306</v>
      </c>
      <c r="B622" t="str">
        <f>VLOOKUP(A622,'Created-Categories-Web2'!A:B,2,FALSE)</f>
        <v>Default Category/Gift Wrapping &amp; Packaging/Boxes/Gift Boxes/Gift Box Assortments</v>
      </c>
      <c r="C622" t="str">
        <f>SUBSTITUTE(A622,"www.americanretailsupply.com/","")</f>
        <v>64706/777022/Gift-Boxes/Gift-Box-Assortments.html</v>
      </c>
      <c r="D622" t="str">
        <f>IF(ISERROR(VLOOKUP(B622,'Staging Category Links'!A:D,4, FALSE)), "", VLOOKUP(B622,'Staging Category Links'!A:D,4, FALSE) &amp; ".html")</f>
        <v>gift-wrapping-packaging/boxes/gift-boxes/gift-box-assortments.html</v>
      </c>
      <c r="F622" s="5" t="str">
        <f>VLOOKUP(A622,'Created-Categories-Web2'!A:H,3,FALSE)</f>
        <v>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v>
      </c>
      <c r="G622">
        <f>VLOOKUP(A622,'Created-Categories-Web2'!A:H,8,FALSE)</f>
        <v>1</v>
      </c>
      <c r="H622">
        <f>COUNTIF(M:M,M622)</f>
        <v>1</v>
      </c>
      <c r="I622" s="6" t="str">
        <f ca="1">IFERROR(__xludf.DUMMYFUNCTION("SPLIT(A2,""/"")"),"www.americanretailsupply.com")</f>
        <v>www.americanretailsupply.com</v>
      </c>
      <c r="J622">
        <v>64706</v>
      </c>
      <c r="K622">
        <v>777022</v>
      </c>
      <c r="L622" t="s">
        <v>7941</v>
      </c>
      <c r="M622" t="s">
        <v>8027</v>
      </c>
    </row>
    <row r="623" spans="1:14" ht="14.25" hidden="1">
      <c r="A623" s="4" t="s">
        <v>7403</v>
      </c>
      <c r="B623" t="str">
        <f>VLOOKUP(A623,'Created-Categories-Web2'!A:B,2,FALSE)</f>
        <v>Default Category/Shopping Bags/Animal Print Packaging/Boxes in Animal Prints/Gift Card Folders &amp; Holders</v>
      </c>
      <c r="C623" t="str">
        <f>SUBSTITUTE(A623,"www.americanretailsupply.com/","")</f>
        <v>65009/742307/Boxes-in-Animal-Prints/Gift-Card-Folders--Holders.html</v>
      </c>
      <c r="D623" t="str">
        <f>IF(ISERROR(VLOOKUP(B623,'Staging Category Links'!A:D,4, FALSE)), "", VLOOKUP(B623,'Staging Category Links'!A:D,4, FALSE) &amp; ".html")</f>
        <v>shopping-bags/animal-print-packaging/boxes-in-animal-prints/gift-card-folders-holders.html</v>
      </c>
      <c r="F623" s="5" t="str">
        <f>VLOOKUP(A623,'Created-Categories-Web2'!A:H,3,FALSE)</f>
        <v>&lt;br&gt;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v>
      </c>
      <c r="G623">
        <f>VLOOKUP(A623,'Created-Categories-Web2'!A:H,8,FALSE)</f>
        <v>2</v>
      </c>
      <c r="H623">
        <f>COUNTIF(M:M,M623)</f>
        <v>1</v>
      </c>
      <c r="I623" s="6" t="str">
        <f ca="1">IFERROR(__xludf.DUMMYFUNCTION("SPLIT(A2,""/"")"),"www.americanretailsupply.com")</f>
        <v>www.americanretailsupply.com</v>
      </c>
      <c r="J623">
        <v>65009</v>
      </c>
      <c r="K623">
        <v>742307</v>
      </c>
      <c r="L623" t="s">
        <v>23415</v>
      </c>
      <c r="M623" t="s">
        <v>23416</v>
      </c>
    </row>
    <row r="624" spans="1:14" ht="14.25">
      <c r="A624" s="4" t="s">
        <v>7067</v>
      </c>
      <c r="B624" t="str">
        <f>VLOOKUP(A624,'Created-Categories-Web2'!A:B,2,FALSE)</f>
        <v>Default Category/Advertising Aids/Gift Cards/Gift Card Holders</v>
      </c>
      <c r="C624" t="str">
        <f>SUBSTITUTE(A624,"www.americanretailsupply.com/","")</f>
        <v>64987/236144/Gift-Cards/Gift-Card-Holders.html</v>
      </c>
      <c r="D624" t="str">
        <f>IF(ISERROR(VLOOKUP(B624,'Staging Category Links'!A:D,4, FALSE)), "", VLOOKUP(B624,'Staging Category Links'!A:D,4, FALSE) &amp; ".html")</f>
        <v>advertising-aids/gift-cards/gift-card-holders.html</v>
      </c>
      <c r="F624" s="5" t="str">
        <f>VLOOKUP(A624,'Created-Categories-Web2'!A:H,3,FALSE)</f>
        <v>Available in two styles plus envelopes available.&lt;br&gt;&amp;#8226; Curved Card Carrier has a half moon front cover, is scored to fold. Has die cut slits to hold gift card.</v>
      </c>
      <c r="G624">
        <f>VLOOKUP(A624,'Created-Categories-Web2'!A:H,8,FALSE)</f>
        <v>5</v>
      </c>
      <c r="H624">
        <f>COUNTIF(M:M,M624)</f>
        <v>2</v>
      </c>
      <c r="I624" s="6" t="str">
        <f ca="1">IFERROR(__xludf.DUMMYFUNCTION("SPLIT(A2,""/"")"),"www.americanretailsupply.com")</f>
        <v>www.americanretailsupply.com</v>
      </c>
      <c r="J624">
        <v>64987</v>
      </c>
      <c r="K624">
        <v>236144</v>
      </c>
      <c r="L624" t="s">
        <v>23319</v>
      </c>
      <c r="M624" t="s">
        <v>23324</v>
      </c>
      <c r="N624" t="s">
        <v>24016</v>
      </c>
    </row>
    <row r="625" spans="1:14" ht="14.25">
      <c r="A625" s="4" t="s">
        <v>7094</v>
      </c>
      <c r="B625" t="str">
        <f>VLOOKUP(A625,'Created-Categories-Web2'!A:B,2,FALSE)</f>
        <v>Default Category/Point of Sale (POS) System &amp; Accessories/Gift Cards/Gift Card Holders</v>
      </c>
      <c r="C625" t="str">
        <f>SUBSTITUTE(A625,"www.americanretailsupply.com/","")</f>
        <v>64988/236144/Gift-Cards/Gift-Card-Holders.html</v>
      </c>
      <c r="F625" s="5" t="str">
        <f>VLOOKUP(A625,'Created-Categories-Web2'!A:H,3,FALSE)</f>
        <v>Available in two styles plus envelopes available.&lt;br&gt;&amp;#8226; Curved Card Carrier has a half moon front cover, is scored to fold. Has die cut slits to hold gift card.</v>
      </c>
      <c r="G625">
        <f>VLOOKUP(A625,'Created-Categories-Web2'!A:H,8,FALSE)</f>
        <v>0</v>
      </c>
      <c r="H625">
        <f>COUNTIF(M:M,M625)</f>
        <v>2</v>
      </c>
      <c r="I625" s="6" t="str">
        <f ca="1">IFERROR(__xludf.DUMMYFUNCTION("SPLIT(A2,""/"")"),"www.americanretailsupply.com")</f>
        <v>www.americanretailsupply.com</v>
      </c>
      <c r="J625">
        <v>64988</v>
      </c>
      <c r="K625">
        <v>236144</v>
      </c>
      <c r="L625" t="s">
        <v>23319</v>
      </c>
      <c r="M625" t="s">
        <v>23324</v>
      </c>
      <c r="N625" t="s">
        <v>24016</v>
      </c>
    </row>
    <row r="626" spans="1:14" ht="14.25">
      <c r="A626" s="4" t="s">
        <v>7081</v>
      </c>
      <c r="B626" t="str">
        <f>VLOOKUP(A626,'Created-Categories-Web2'!A:B,2,FALSE)</f>
        <v>Default Category/Advertising Aids/Gift Cards/Gift Card Journal Entry Binder</v>
      </c>
      <c r="C626" t="str">
        <f>SUBSTITUTE(A626,"www.americanretailsupply.com/","")</f>
        <v>64987/784159/Gift-Cards/Gift-Card-Journal-Entry-Binder.html</v>
      </c>
      <c r="D626" t="str">
        <f>IF(ISERROR(VLOOKUP(B626,'Staging Category Links'!A:D,4, FALSE)), "", VLOOKUP(B626,'Staging Category Links'!A:D,4, FALSE) &amp; ".html")</f>
        <v>advertising-aids/gift-cards/gift-card-journal-entry-binder.html</v>
      </c>
      <c r="F626" s="5" t="str">
        <f>VLOOKUP(A626,'Created-Categories-Web2'!A:H,3,FALSE)</f>
        <v>3 Ring Binder with 100 pages in each binder. Use this binder to track your gift cards manually.</v>
      </c>
      <c r="G626">
        <f>VLOOKUP(A626,'Created-Categories-Web2'!A:H,8,FALSE)</f>
        <v>1</v>
      </c>
      <c r="H626">
        <f>COUNTIF(M:M,M626)</f>
        <v>2</v>
      </c>
      <c r="I626" s="6" t="str">
        <f ca="1">IFERROR(__xludf.DUMMYFUNCTION("SPLIT(A2,""/"")"),"www.americanretailsupply.com")</f>
        <v>www.americanretailsupply.com</v>
      </c>
      <c r="J626">
        <v>64987</v>
      </c>
      <c r="K626">
        <v>784159</v>
      </c>
      <c r="L626" t="s">
        <v>23319</v>
      </c>
      <c r="M626" t="s">
        <v>23328</v>
      </c>
      <c r="N626" t="s">
        <v>24017</v>
      </c>
    </row>
    <row r="627" spans="1:14" ht="14.25">
      <c r="A627" s="4" t="s">
        <v>7098</v>
      </c>
      <c r="B627" t="str">
        <f>VLOOKUP(A627,'Created-Categories-Web2'!A:B,2,FALSE)</f>
        <v>Default Category/Point of Sale (POS) System &amp; Accessories/Gift Cards/Gift Card Journal Entry Binder</v>
      </c>
      <c r="C627" t="str">
        <f>SUBSTITUTE(A627,"www.americanretailsupply.com/","")</f>
        <v>64988/784159/Gift-Cards/Gift-Card-Journal-Entry-Binder.html</v>
      </c>
      <c r="F627" s="5" t="str">
        <f>VLOOKUP(A627,'Created-Categories-Web2'!A:H,3,FALSE)</f>
        <v>3 Ring Binder with 100 pages in each binder. Use this binder to track your gift cards manually.</v>
      </c>
      <c r="G627">
        <f>VLOOKUP(A627,'Created-Categories-Web2'!A:H,8,FALSE)</f>
        <v>0</v>
      </c>
      <c r="H627">
        <f>COUNTIF(M:M,M627)</f>
        <v>2</v>
      </c>
      <c r="I627" s="6" t="str">
        <f ca="1">IFERROR(__xludf.DUMMYFUNCTION("SPLIT(A2,""/"")"),"www.americanretailsupply.com")</f>
        <v>www.americanretailsupply.com</v>
      </c>
      <c r="J627">
        <v>64988</v>
      </c>
      <c r="K627">
        <v>784159</v>
      </c>
      <c r="L627" t="s">
        <v>23319</v>
      </c>
      <c r="M627" t="s">
        <v>23328</v>
      </c>
      <c r="N627" t="s">
        <v>24017</v>
      </c>
    </row>
    <row r="628" spans="1:14" ht="14.25" hidden="1">
      <c r="A628" s="4" t="s">
        <v>7365</v>
      </c>
      <c r="B628" t="str">
        <f>VLOOKUP(A628,'Created-Categories-Web2'!A:B,2,FALSE)</f>
        <v>Default Category/Shopping Bags/Animal Print Packaging/Giftwrap in Animal Prints/Giftwrap in Animal Print Patterns</v>
      </c>
      <c r="C628" t="str">
        <f>SUBSTITUTE(A628,"www.americanretailsupply.com/","")</f>
        <v>65007/742366/Giftwrap-in-Animal-Prints/Giftwrap-in-Animal-Print-Patterns.html</v>
      </c>
      <c r="D628" t="str">
        <f>IF(ISERROR(VLOOKUP(B628,'Staging Category Links'!A:D,4, FALSE)), "", VLOOKUP(B628,'Staging Category Links'!A:D,4, FALSE) &amp; ".html")</f>
        <v>shopping-bags/animal-print-packaging/giftwrap-in-animal-prints/giftwrap-in-animal-print-patterns.html</v>
      </c>
      <c r="F628" s="5" t="str">
        <f>VLOOKUP(A628,'Created-Categories-Web2'!A:H,3,FALSE)</f>
        <v>&lt;br&gt;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v>
      </c>
      <c r="G628">
        <f>VLOOKUP(A628,'Created-Categories-Web2'!A:H,8,FALSE)</f>
        <v>12</v>
      </c>
      <c r="H628">
        <f>COUNTIF(M:M,M628)</f>
        <v>1</v>
      </c>
      <c r="I628" s="6" t="str">
        <f ca="1">IFERROR(__xludf.DUMMYFUNCTION("SPLIT(A2,""/"")"),"www.americanretailsupply.com")</f>
        <v>www.americanretailsupply.com</v>
      </c>
      <c r="J628">
        <v>65007</v>
      </c>
      <c r="K628">
        <v>742366</v>
      </c>
      <c r="L628" t="s">
        <v>23408</v>
      </c>
      <c r="M628" t="s">
        <v>23409</v>
      </c>
    </row>
    <row r="629" spans="1:14" ht="14.25" hidden="1">
      <c r="A629" s="4" t="s">
        <v>23473</v>
      </c>
      <c r="B629" t="e">
        <f>VLOOKUP(A629,'Created-Categories-Web2'!A:B,2,FALSE)</f>
        <v>#N/A</v>
      </c>
      <c r="C629" t="str">
        <f>SUBSTITUTE(A629,"www.americanretailsupply.com/","")</f>
        <v>65069/777250/Personalized-Retail-Packaging-Collections/Giggles-Design-Packaging.html</v>
      </c>
      <c r="F629" s="5" t="e">
        <f>VLOOKUP(A629,'Created-Categories-Web2'!A:H,3,FALSE)</f>
        <v>#N/A</v>
      </c>
      <c r="G629" t="e">
        <f>VLOOKUP(A629,'Created-Categories-Web2'!A:H,8,FALSE)</f>
        <v>#N/A</v>
      </c>
      <c r="H629">
        <f>COUNTIF(M:M,M629)</f>
        <v>1</v>
      </c>
      <c r="I629" s="6" t="str">
        <f ca="1">IFERROR(__xludf.DUMMYFUNCTION("SPLIT(A2,""/"")"),"www.americanretailsupply.com")</f>
        <v>www.americanretailsupply.com</v>
      </c>
      <c r="J629">
        <v>65069</v>
      </c>
      <c r="K629">
        <v>777250</v>
      </c>
      <c r="L629" t="s">
        <v>23445</v>
      </c>
      <c r="M629" t="s">
        <v>23474</v>
      </c>
    </row>
    <row r="630" spans="1:14" ht="14.25" hidden="1">
      <c r="A630" s="4" t="s">
        <v>5222</v>
      </c>
      <c r="B630" t="str">
        <f>VLOOKUP(A630,'Created-Categories-Web2'!A:B,2,FALSE)</f>
        <v>Default Category/Store Display Cases; Racks &amp; Showcases/Acrylic Displays/Jewelry; Apparel; Eyewear Displays/Glass Dome Display with Hardwood Base</v>
      </c>
      <c r="C630" t="str">
        <f>SUBSTITUTE(A630,"www.americanretailsupply.com/","")</f>
        <v>64915/34062/Jewelry-Apparel-Eyewear-Displays/Glass-Dome-Display-with-Hardwood-Base.html</v>
      </c>
      <c r="D630" t="str">
        <f>IF(ISERROR(VLOOKUP(B630,'Staging Category Links'!A:D,4, FALSE)), "", VLOOKUP(B630,'Staging Category Links'!A:D,4, FALSE) &amp; ".html")</f>
        <v>store-display-cases-racks-showcases/acrylic-displays/jewelry-apparel-eyewear-displays/glass-dome-display-with-hardwood-base.html</v>
      </c>
      <c r="F630" s="5" t="str">
        <f>VLOOKUP(A630,'Created-Categories-Web2'!A:H,3,FALSE)</f>
        <v>This is a lovely display with it's hardwood base is perfect for displaying special items.</v>
      </c>
      <c r="G630">
        <f>VLOOKUP(A630,'Created-Categories-Web2'!A:H,8,FALSE)</f>
        <v>3</v>
      </c>
      <c r="H630">
        <f>COUNTIF(M:M,M630)</f>
        <v>1</v>
      </c>
      <c r="I630" s="6" t="str">
        <f ca="1">IFERROR(__xludf.DUMMYFUNCTION("SPLIT(A2,""/"")"),"www.americanretailsupply.com")</f>
        <v>www.americanretailsupply.com</v>
      </c>
      <c r="J630">
        <v>64915</v>
      </c>
      <c r="K630">
        <v>34062</v>
      </c>
      <c r="L630" t="s">
        <v>22973</v>
      </c>
      <c r="M630" t="s">
        <v>22983</v>
      </c>
    </row>
    <row r="631" spans="1:14" ht="14.25" hidden="1">
      <c r="A631" s="4" t="s">
        <v>9009</v>
      </c>
      <c r="B631" t="str">
        <f>VLOOKUP(A631,'Created-Categories-Web2'!A:B,2,FALSE)</f>
        <v>Default Category/Store Display Cases; Racks &amp; Showcases/Display Racks/Contemporary Raw Steel Displays/Glass Top Displays</v>
      </c>
      <c r="C631" t="str">
        <f>SUBSTITUTE(A631,"www.americanretailsupply.com/","")</f>
        <v>65211/44199/Contemporary-Raw-Steel-Displays/Glass-Top-Displays.html</v>
      </c>
      <c r="D631" t="str">
        <f>IF(ISERROR(VLOOKUP(B631,'Staging Category Links'!A:D,4, FALSE)), "", VLOOKUP(B631,'Staging Category Links'!A:D,4, FALSE) &amp; ".html")</f>
        <v>store-display-cases-racks-showcases/display-racks/contemporary-raw-steel-displays/glass-top-displays.html</v>
      </c>
      <c r="F631" s="5" t="str">
        <f>VLOOKUP(A631,'Created-Categories-Web2'!A:H,3,FALSE)</f>
        <v>These Glass Top Displays are lovely and an asset to any retail store. 17" x 24" x 24".</v>
      </c>
      <c r="G631">
        <f>VLOOKUP(A631,'Created-Categories-Web2'!A:H,8,FALSE)</f>
        <v>1</v>
      </c>
      <c r="H631">
        <f>COUNTIF(M:M,M631)</f>
        <v>1</v>
      </c>
      <c r="I631" s="6" t="str">
        <f ca="1">IFERROR(__xludf.DUMMYFUNCTION("SPLIT(A2,""/"")"),"www.americanretailsupply.com")</f>
        <v>www.americanretailsupply.com</v>
      </c>
      <c r="J631">
        <v>65211</v>
      </c>
      <c r="K631">
        <v>44199</v>
      </c>
      <c r="L631" t="s">
        <v>23780</v>
      </c>
      <c r="M631" t="s">
        <v>23788</v>
      </c>
    </row>
    <row r="632" spans="1:14" ht="14.25" hidden="1">
      <c r="A632" s="4" t="s">
        <v>2208</v>
      </c>
      <c r="B632" t="str">
        <f>VLOOKUP(A632,'Created-Categories-Web2'!A:B,2,FALSE)</f>
        <v>Default Category/Gift Wrapping &amp; Packaging/Bows &amp; Ribbon/Metallic Bows &amp; Ribbon/Glitter Perfect Bows</v>
      </c>
      <c r="C632" t="str">
        <f>SUBSTITUTE(A632,"www.americanretailsupply.com/","")</f>
        <v>64739/19923/Metallic-Bows--Ribbon/Glitter-Perfect-Bows.html</v>
      </c>
      <c r="D632" t="str">
        <f>IF(ISERROR(VLOOKUP(B632,'Staging Category Links'!A:D,4, FALSE)), "", VLOOKUP(B632,'Staging Category Links'!A:D,4, FALSE) &amp; ".html")</f>
        <v>gift-wrapping-packaging/bows-ribbon/metallic-bows-ribbon/glitter-perfect-bows.html</v>
      </c>
      <c r="F632" s="5" t="str">
        <f>VLOOKUP(A632,'Created-Categories-Web2'!A:H,3,FALSE)</f>
        <v>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v>
      </c>
      <c r="G632">
        <f>VLOOKUP(A632,'Created-Categories-Web2'!A:H,8,FALSE)</f>
        <v>13</v>
      </c>
      <c r="H632">
        <f>COUNTIF(M:M,M632)</f>
        <v>1</v>
      </c>
      <c r="I632" s="6" t="str">
        <f ca="1">IFERROR(__xludf.DUMMYFUNCTION("SPLIT(A2,""/"")"),"www.americanretailsupply.com")</f>
        <v>www.americanretailsupply.com</v>
      </c>
      <c r="J632">
        <v>64739</v>
      </c>
      <c r="K632">
        <v>19923</v>
      </c>
      <c r="L632" t="s">
        <v>12859</v>
      </c>
      <c r="M632" t="s">
        <v>12936</v>
      </c>
    </row>
    <row r="633" spans="1:14" ht="14.25">
      <c r="A633" s="4" t="s">
        <v>2200</v>
      </c>
      <c r="B633" t="str">
        <f>VLOOKUP(A633,'Created-Categories-Web2'!A:B,2,FALSE)</f>
        <v>Default Category/Gift Wrapping &amp; Packaging/Bows &amp; Ribbon/Metallic Bows &amp; Ribbon/Glitter Ribbon</v>
      </c>
      <c r="C633" t="str">
        <f>SUBSTITUTE(A633,"www.americanretailsupply.com/","")</f>
        <v>64739/19864/Metallic-Bows--Ribbon/Glitter-Ribbon.html</v>
      </c>
      <c r="D633" t="str">
        <f>IF(ISERROR(VLOOKUP(B633,'Staging Category Links'!A:D,4, FALSE)), "", VLOOKUP(B633,'Staging Category Links'!A:D,4, FALSE) &amp; ".html")</f>
        <v>gift-wrapping-packaging/bows-ribbon/metallic-bows-ribbon/glitter-ribbon.html</v>
      </c>
      <c r="F633" s="5" t="str">
        <f>VLOOKUP(A633,'Created-Categories-Web2'!A:H,3,FALSE)</f>
        <v>Glitter Ribbon - Metallic Finish Ribbon is a wonderful way to add some glamour to any packaging. Glitter laminated polypropylene ribbon available in 3 widths. Priced per roll, in 100 yards or 250 yards per roll.&lt;br&gt;</v>
      </c>
      <c r="G633">
        <f>VLOOKUP(A633,'Created-Categories-Web2'!A:H,8,FALSE)</f>
        <v>11</v>
      </c>
      <c r="H633">
        <f>COUNTIF(M:M,M633)</f>
        <v>2</v>
      </c>
      <c r="I633" s="6" t="str">
        <f ca="1">IFERROR(__xludf.DUMMYFUNCTION("SPLIT(A2,""/"")"),"www.americanretailsupply.com")</f>
        <v>www.americanretailsupply.com</v>
      </c>
      <c r="J633">
        <v>64739</v>
      </c>
      <c r="K633">
        <v>19864</v>
      </c>
      <c r="L633" t="s">
        <v>12859</v>
      </c>
      <c r="M633" t="s">
        <v>12913</v>
      </c>
      <c r="N633" t="s">
        <v>24018</v>
      </c>
    </row>
    <row r="634" spans="1:14" ht="14.25">
      <c r="A634" s="4" t="s">
        <v>4784</v>
      </c>
      <c r="B634" t="str">
        <f>VLOOKUP(A634,'Created-Categories-Web2'!A:B,2,FALSE)</f>
        <v>Default Category/Closeouts/Closeout Packaging/Glitter Ribbon</v>
      </c>
      <c r="C634" t="str">
        <f>SUBSTITUTE(A634,"www.americanretailsupply.com/","")</f>
        <v>64899/245005/Closeout-Packaging/Glitter-Ribbon.html</v>
      </c>
      <c r="D634" t="str">
        <f>IF(ISERROR(VLOOKUP(B634,'Staging Category Links'!A:D,4, FALSE)), "", VLOOKUP(B634,'Staging Category Links'!A:D,4, FALSE) &amp; ".html")</f>
        <v>closeouts/closeout-packaging/glitter-ribbon.html</v>
      </c>
      <c r="F634" s="5" t="str">
        <f>VLOOKUP(A634,'Created-Categories-Web2'!A:H,3,FALSE)</f>
        <v>Pricing limited to quantity on hand</v>
      </c>
      <c r="G634">
        <f>VLOOKUP(A634,'Created-Categories-Web2'!A:H,8,FALSE)</f>
        <v>1</v>
      </c>
      <c r="H634">
        <f>COUNTIF(M:M,M634)</f>
        <v>2</v>
      </c>
      <c r="I634" s="6" t="str">
        <f ca="1">IFERROR(__xludf.DUMMYFUNCTION("SPLIT(A2,""/"")"),"www.americanretailsupply.com")</f>
        <v>www.americanretailsupply.com</v>
      </c>
      <c r="J634">
        <v>64899</v>
      </c>
      <c r="K634">
        <v>245005</v>
      </c>
      <c r="L634" t="s">
        <v>22880</v>
      </c>
      <c r="M634" t="s">
        <v>12913</v>
      </c>
      <c r="N634" t="s">
        <v>24018</v>
      </c>
    </row>
    <row r="635" spans="1:14" ht="14.25" hidden="1">
      <c r="A635" s="4" t="s">
        <v>2193</v>
      </c>
      <c r="B635" t="str">
        <f>VLOOKUP(A635,'Created-Categories-Web2'!A:B,2,FALSE)</f>
        <v>Default Category/Gift Wrapping &amp; Packaging/Bows &amp; Ribbon/Metallic Bows &amp; Ribbon/Glitter Star Bows</v>
      </c>
      <c r="C635" t="str">
        <f>SUBSTITUTE(A635,"www.americanretailsupply.com/","")</f>
        <v>64739/19682/Metallic-Bows--Ribbon/Glitter-Star-Bows.html</v>
      </c>
      <c r="D635" t="str">
        <f>IF(ISERROR(VLOOKUP(B635,'Staging Category Links'!A:D,4, FALSE)), "", VLOOKUP(B635,'Staging Category Links'!A:D,4, FALSE) &amp; ".html")</f>
        <v>gift-wrapping-packaging/bows-ribbon/metallic-bows-ribbon/glitter-star-bows.html</v>
      </c>
      <c r="F635" s="5" t="str">
        <f>VLOOKUP(A635,'Created-Categories-Web2'!A:H,3,FALSE)</f>
        <v>Glitter Star Bows Price per case.&lt;br&gt;Bows available in red, silver, and gold for your retail store.&lt;br&gt;</v>
      </c>
      <c r="G635">
        <f>VLOOKUP(A635,'Created-Categories-Web2'!A:H,8,FALSE)</f>
        <v>6</v>
      </c>
      <c r="H635">
        <f>COUNTIF(M:M,M635)</f>
        <v>1</v>
      </c>
      <c r="I635" s="6" t="str">
        <f ca="1">IFERROR(__xludf.DUMMYFUNCTION("SPLIT(A2,""/"")"),"www.americanretailsupply.com")</f>
        <v>www.americanretailsupply.com</v>
      </c>
      <c r="J635">
        <v>64739</v>
      </c>
      <c r="K635">
        <v>19682</v>
      </c>
      <c r="L635" t="s">
        <v>12859</v>
      </c>
      <c r="M635" t="s">
        <v>12889</v>
      </c>
    </row>
    <row r="636" spans="1:14" ht="14.25">
      <c r="A636" s="4" t="s">
        <v>7282</v>
      </c>
      <c r="B636" t="str">
        <f>VLOOKUP(A636,'Created-Categories-Web2'!A:B,2,FALSE)</f>
        <v>Default Category/Shopping Bags/Christmas &amp; Holiday Packaging/Holiday Patterns Plastic Bags/Gloss Christmas Plastic Merchandise Bags</v>
      </c>
      <c r="C636" t="str">
        <f>SUBSTITUTE(A636,"www.americanretailsupply.com/","")</f>
        <v>64999/752422/Holiday-Patterns-Plastic-Bags/Gloss-Christmas-Plastic-Merchandise-Bags.html</v>
      </c>
      <c r="D636" t="str">
        <f>IF(ISERROR(VLOOKUP(B636,'Staging Category Links'!A:D,4, FALSE)), "", VLOOKUP(B636,'Staging Category Links'!A:D,4, FALSE) &amp; ".html")</f>
        <v>shopping-bags/christmas-holiday-packaging/holiday-patterns-plastic-bags/gloss-christmas-plastic-merchandise-bags.html</v>
      </c>
      <c r="F636" s="5" t="str">
        <f>VLOOKUP(A636,'Created-Categories-Web2'!A:H,3,FALSE)</f>
        <v>&lt;br&gt;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v>
      </c>
      <c r="G636">
        <f>VLOOKUP(A636,'Created-Categories-Web2'!A:H,8,FALSE)</f>
        <v>12</v>
      </c>
      <c r="H636">
        <f>COUNTIF(M:M,M636)</f>
        <v>2</v>
      </c>
      <c r="I636" s="6" t="str">
        <f ca="1">IFERROR(__xludf.DUMMYFUNCTION("SPLIT(A2,""/"")"),"www.americanretailsupply.com")</f>
        <v>www.americanretailsupply.com</v>
      </c>
      <c r="J636">
        <v>64999</v>
      </c>
      <c r="K636">
        <v>752422</v>
      </c>
      <c r="L636" t="s">
        <v>23359</v>
      </c>
      <c r="M636" t="s">
        <v>23361</v>
      </c>
      <c r="N636" t="s">
        <v>24019</v>
      </c>
    </row>
    <row r="637" spans="1:14" ht="14.25">
      <c r="A637" s="4" t="s">
        <v>7740</v>
      </c>
      <c r="B637" t="str">
        <f>VLOOKUP(A637,'Created-Categories-Web2'!A:B,2,FALSE)</f>
        <v>Default Category/Shopping Bags/Plastic Bags/Low Density Plastic Bags/Gloss Christmas Plastic Merchandise Bags</v>
      </c>
      <c r="C637" t="str">
        <f>SUBSTITUTE(A637,"www.americanretailsupply.com/","")</f>
        <v>65073/752422/Low-Density-Plastic-Bags/Gloss-Christmas-Plastic-Merchandise-Bags.html</v>
      </c>
      <c r="F637" s="5" t="str">
        <f>VLOOKUP(A637,'Created-Categories-Web2'!A:H,3,FALSE)</f>
        <v>&lt;br&gt;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v>
      </c>
      <c r="G637">
        <f>VLOOKUP(A637,'Created-Categories-Web2'!A:H,8,FALSE)</f>
        <v>0</v>
      </c>
      <c r="H637">
        <f>COUNTIF(M:M,M637)</f>
        <v>2</v>
      </c>
      <c r="I637" s="6" t="str">
        <f ca="1">IFERROR(__xludf.DUMMYFUNCTION("SPLIT(A2,""/"")"),"www.americanretailsupply.com")</f>
        <v>www.americanretailsupply.com</v>
      </c>
      <c r="J637">
        <v>65073</v>
      </c>
      <c r="K637">
        <v>752422</v>
      </c>
      <c r="L637" t="s">
        <v>23510</v>
      </c>
      <c r="M637" t="s">
        <v>23361</v>
      </c>
      <c r="N637" t="s">
        <v>24019</v>
      </c>
    </row>
    <row r="638" spans="1:14" ht="14.25">
      <c r="A638" s="4" t="s">
        <v>279</v>
      </c>
      <c r="B638" t="str">
        <f>VLOOKUP(A638,'Created-Categories-Web2'!A:B,2,FALSE)</f>
        <v>Default Category/New Arrivals/Gloss Heavy Duty Merchandise Bags</v>
      </c>
      <c r="C638" t="str">
        <f>SUBSTITUTE(A638,"www.americanretailsupply.com/","")</f>
        <v>64595/744107/New-Arrivals/Gloss-Heavy-Duty-Merchandise-Bags.html</v>
      </c>
      <c r="F638" s="5" t="str">
        <f>VLOOKUP(A638,'Created-Categories-Web2'!A:H,3,FALSE)</f>
        <v>&lt;br&gt;             &lt;br&gt;&lt;br&gt;&lt;br&gt;&lt;br&gt;&lt;br&gt;Classy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v>
      </c>
      <c r="G638">
        <f>VLOOKUP(A638,'Created-Categories-Web2'!A:H,8,FALSE)</f>
        <v>20</v>
      </c>
      <c r="H638">
        <f>COUNTIF(M:M,M638)</f>
        <v>3</v>
      </c>
      <c r="I638" s="6" t="str">
        <f ca="1">IFERROR(__xludf.DUMMYFUNCTION("SPLIT(A2,""/"")"),"www.americanretailsupply.com")</f>
        <v>www.americanretailsupply.com</v>
      </c>
      <c r="J638">
        <v>64595</v>
      </c>
      <c r="K638">
        <v>744107</v>
      </c>
      <c r="L638" t="s">
        <v>1948</v>
      </c>
      <c r="M638" t="s">
        <v>2021</v>
      </c>
      <c r="N638" t="s">
        <v>24020</v>
      </c>
    </row>
    <row r="639" spans="1:14" ht="14.25">
      <c r="A639" s="4" t="s">
        <v>7729</v>
      </c>
      <c r="B639" t="str">
        <f>VLOOKUP(A639,'Created-Categories-Web2'!A:B,2,FALSE)</f>
        <v>Default Category/Shopping Bags/Plastic Bags/Low Density Plastic Bags/Gloss Heavy Duty Merchandise Bags</v>
      </c>
      <c r="C639" t="str">
        <f>SUBSTITUTE(A639,"www.americanretailsupply.com/","")</f>
        <v>65073/744107/Low-Density-Plastic-Bags/Gloss-Heavy-Duty-Merchandise-Bags.html</v>
      </c>
      <c r="F639" s="5" t="str">
        <f>VLOOKUP(A639,'Created-Categories-Web2'!A:H,3,FALSE)</f>
        <v>&lt;br&gt;             &lt;br&gt;&lt;br&gt;&lt;br&gt;&lt;br&gt;&lt;br&gt;Classy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v>
      </c>
      <c r="G639">
        <f>VLOOKUP(A639,'Created-Categories-Web2'!A:H,8,FALSE)</f>
        <v>0</v>
      </c>
      <c r="H639">
        <f>COUNTIF(M:M,M639)</f>
        <v>3</v>
      </c>
      <c r="I639" s="6" t="str">
        <f ca="1">IFERROR(__xludf.DUMMYFUNCTION("SPLIT(A2,""/"")"),"www.americanretailsupply.com")</f>
        <v>www.americanretailsupply.com</v>
      </c>
      <c r="J639">
        <v>65073</v>
      </c>
      <c r="K639">
        <v>744107</v>
      </c>
      <c r="L639" t="s">
        <v>23510</v>
      </c>
      <c r="M639" t="s">
        <v>2021</v>
      </c>
      <c r="N639" t="s">
        <v>24020</v>
      </c>
    </row>
    <row r="640" spans="1:14" ht="14.25">
      <c r="A640" s="4" t="s">
        <v>9400</v>
      </c>
      <c r="B640" t="str">
        <f>VLOOKUP(A640,'Created-Categories-Web2'!A:B,2,FALSE)</f>
        <v>Default Category/Shopping Bags/Eco Friendly Plastic Bags/Gloss Heavy Duty Merchandise Bags</v>
      </c>
      <c r="C640" t="str">
        <f>SUBSTITUTE(A640,"www.americanretailsupply.com/","")</f>
        <v>66198/744107/Eco-Friendly-Plastic-Bags/Gloss-Heavy-Duty-Merchandise-Bags.html</v>
      </c>
      <c r="D640" t="str">
        <f>IF(ISERROR(VLOOKUP(B640,'Staging Category Links'!A:D,4, FALSE)), "", VLOOKUP(B640,'Staging Category Links'!A:D,4, FALSE) &amp; ".html")</f>
        <v>shopping-bags/eco-friendly-plastic-bags/gloss-heavy-duty-merchandise-bags.html</v>
      </c>
      <c r="F640" s="5" t="str">
        <f>VLOOKUP(A640,'Created-Categories-Web2'!A:H,3,FALSE)</f>
        <v>&lt;br&gt;             &lt;br&gt;&lt;br&gt;&lt;br&gt;&lt;br&gt;&lt;br&gt;Classy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v>
      </c>
      <c r="G640">
        <f>VLOOKUP(A640,'Created-Categories-Web2'!A:H,8,FALSE)</f>
        <v>0</v>
      </c>
      <c r="H640">
        <f>COUNTIF(M:M,M640)</f>
        <v>3</v>
      </c>
      <c r="I640" s="6" t="str">
        <f ca="1">IFERROR(__xludf.DUMMYFUNCTION("SPLIT(A2,""/"")"),"www.americanretailsupply.com")</f>
        <v>www.americanretailsupply.com</v>
      </c>
      <c r="J640">
        <v>66198</v>
      </c>
      <c r="K640">
        <v>744107</v>
      </c>
      <c r="L640" t="s">
        <v>23890</v>
      </c>
      <c r="M640" t="s">
        <v>2021</v>
      </c>
      <c r="N640" t="s">
        <v>24020</v>
      </c>
    </row>
    <row r="641" spans="1:14" ht="14.25" hidden="1">
      <c r="A641" s="4" t="s">
        <v>7648</v>
      </c>
      <c r="B641" t="str">
        <f>VLOOKUP(A641,'Created-Categories-Web2'!A:B,2,FALSE)</f>
        <v>Default Category/Shopping Bags/Paper Bags/European Tote Style Bags/Gloss Laminated EuroTotes</v>
      </c>
      <c r="C641" t="str">
        <f>SUBSTITUTE(A641,"www.americanretailsupply.com/","")</f>
        <v>65072/29145/European-Tote-Style-Bags/Gloss-Laminated-EuroTotes.html</v>
      </c>
      <c r="D641" t="str">
        <f>IF(ISERROR(VLOOKUP(B641,'Staging Category Links'!A:D,4, FALSE)), "", VLOOKUP(B641,'Staging Category Links'!A:D,4, FALSE) &amp; ".html")</f>
        <v>shopping-bags/paper-bags/european-tote-style-bags/gloss-laminated-eurototes.html</v>
      </c>
      <c r="F641" s="5" t="str">
        <f>VLOOKUP(A641,'Created-Categories-Web2'!A:H,3,FALSE)</f>
        <v>They are laminated with the finest quality lacquer over heavy paper.  The top of the bag features a turned edge for strength and added elegance.  The handles are made of high quality rope strung through grommets.  These bags would look great with your name custom printed on them.</v>
      </c>
      <c r="G641">
        <f>VLOOKUP(A641,'Created-Categories-Web2'!A:H,8,FALSE)</f>
        <v>114</v>
      </c>
      <c r="H641">
        <f>COUNTIF(M:M,M641)</f>
        <v>1</v>
      </c>
      <c r="I641" s="6" t="str">
        <f ca="1">IFERROR(__xludf.DUMMYFUNCTION("SPLIT(A2,""/"")"),"www.americanretailsupply.com")</f>
        <v>www.americanretailsupply.com</v>
      </c>
      <c r="J641">
        <v>65072</v>
      </c>
      <c r="K641">
        <v>29145</v>
      </c>
      <c r="L641" t="s">
        <v>1172</v>
      </c>
      <c r="M641" t="s">
        <v>23505</v>
      </c>
    </row>
    <row r="642" spans="1:14" ht="14.25" hidden="1">
      <c r="A642" s="4" t="s">
        <v>7555</v>
      </c>
      <c r="B642" t="str">
        <f>VLOOKUP(A642,'Created-Categories-Web2'!A:B,2,FALSE)</f>
        <v>Default Category/Shopping Bags/Paper Bags/Paper Shopping Bags/Gloss Paper Shoppers</v>
      </c>
      <c r="C642" t="str">
        <f>SUBSTITUTE(A642,"www.americanretailsupply.com/","")</f>
        <v>65070/172695/Paper-Shopping-Bags/Gloss-Paper-Shoppers.html</v>
      </c>
      <c r="D642" t="str">
        <f>IF(ISERROR(VLOOKUP(B642,'Staging Category Links'!A:D,4, FALSE)), "", VLOOKUP(B642,'Staging Category Links'!A:D,4, FALSE) &amp; ".html")</f>
        <v>shopping-bags/paper-bags/paper-shopping-bags/gloss-paper-shoppers.html</v>
      </c>
      <c r="F642" s="5" t="str">
        <f>VLOOKUP(A642,'Created-Categories-Web2'!A:H,3,FALSE)</f>
        <v>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v>
      </c>
      <c r="G642">
        <f>VLOOKUP(A642,'Created-Categories-Web2'!A:H,8,FALSE)</f>
        <v>9</v>
      </c>
      <c r="H642">
        <f>COUNTIF(M:M,M642)</f>
        <v>1</v>
      </c>
      <c r="I642" s="6" t="str">
        <f ca="1">IFERROR(__xludf.DUMMYFUNCTION("SPLIT(A2,""/"")"),"www.americanretailsupply.com")</f>
        <v>www.americanretailsupply.com</v>
      </c>
      <c r="J642">
        <v>65070</v>
      </c>
      <c r="K642">
        <v>172695</v>
      </c>
      <c r="L642" t="s">
        <v>186</v>
      </c>
      <c r="M642" t="s">
        <v>23486</v>
      </c>
    </row>
    <row r="643" spans="1:14" ht="14.25" hidden="1">
      <c r="A643" s="4" t="s">
        <v>8326</v>
      </c>
      <c r="B643" t="str">
        <f>VLOOKUP(A643,'Created-Categories-Web2'!A:B,2,FALSE)</f>
        <v>Default Category/Store Display Cases; Racks &amp; Showcases/Mannequins/Costumers/Goose Neck Blouse Display</v>
      </c>
      <c r="C643" t="str">
        <f>SUBSTITUTE(A643,"www.americanretailsupply.com/","")</f>
        <v>65154/37073/Costumers/Goose-Neck-Blouse-Display.html</v>
      </c>
      <c r="D643" t="str">
        <f>IF(ISERROR(VLOOKUP(B643,'Staging Category Links'!A:D,4, FALSE)), "", VLOOKUP(B643,'Staging Category Links'!A:D,4, FALSE) &amp; ".html")</f>
        <v>store-display-cases-racks-showcases/mannequins/costumers/goose-neck-blouse-display.html</v>
      </c>
      <c r="F643" s="5" t="str">
        <f>VLOOKUP(A643,'Created-Categories-Web2'!A:H,3,FALSE)</f>
        <v>Goose Neck Forms - for women's blouses in Black or Chrome - 17" Hangers adjust in height from 19" to 34" on a 5" x 7" weighted base. Includes adjustable waist cinch.</v>
      </c>
      <c r="G643">
        <f>VLOOKUP(A643,'Created-Categories-Web2'!A:H,8,FALSE)</f>
        <v>2</v>
      </c>
      <c r="H643">
        <f>COUNTIF(M:M,M643)</f>
        <v>1</v>
      </c>
      <c r="I643" s="6" t="str">
        <f ca="1">IFERROR(__xludf.DUMMYFUNCTION("SPLIT(A2,""/"")"),"www.americanretailsupply.com")</f>
        <v>www.americanretailsupply.com</v>
      </c>
      <c r="J643">
        <v>65154</v>
      </c>
      <c r="K643">
        <v>37073</v>
      </c>
      <c r="L643" t="s">
        <v>23640</v>
      </c>
      <c r="M643" t="s">
        <v>23649</v>
      </c>
    </row>
    <row r="644" spans="1:14" ht="14.25" hidden="1">
      <c r="A644" s="4" t="s">
        <v>23475</v>
      </c>
      <c r="B644" t="e">
        <f>VLOOKUP(A644,'Created-Categories-Web2'!A:B,2,FALSE)</f>
        <v>#N/A</v>
      </c>
      <c r="C644" t="str">
        <f>SUBSTITUTE(A644,"www.americanretailsupply.com/","")</f>
        <v>65069/777251/Personalized-Retail-Packaging-Collections/Gourmet-Gifts-Design-Packaging.html</v>
      </c>
      <c r="F644" s="5" t="e">
        <f>VLOOKUP(A644,'Created-Categories-Web2'!A:H,3,FALSE)</f>
        <v>#N/A</v>
      </c>
      <c r="G644" t="e">
        <f>VLOOKUP(A644,'Created-Categories-Web2'!A:H,8,FALSE)</f>
        <v>#N/A</v>
      </c>
      <c r="H644">
        <f>COUNTIF(M:M,M644)</f>
        <v>1</v>
      </c>
      <c r="I644" s="6" t="str">
        <f ca="1">IFERROR(__xludf.DUMMYFUNCTION("SPLIT(A2,""/"")"),"www.americanretailsupply.com")</f>
        <v>www.americanretailsupply.com</v>
      </c>
      <c r="J644">
        <v>65069</v>
      </c>
      <c r="K644">
        <v>777251</v>
      </c>
      <c r="L644" t="s">
        <v>23445</v>
      </c>
      <c r="M644" t="s">
        <v>23476</v>
      </c>
    </row>
    <row r="645" spans="1:14" ht="14.25">
      <c r="A645" s="4" t="s">
        <v>7175</v>
      </c>
      <c r="B645" t="str">
        <f>VLOOKUP(A645,'Created-Categories-Web2'!A:B,2,FALSE)</f>
        <v>Default Category/Shopping Bags/Food &amp; Wine Bags/A La Carte Bags &amp; Boxes/Grape Collection Shopping Bags and Boxes</v>
      </c>
      <c r="C645" t="str">
        <f>SUBSTITUTE(A645,"www.americanretailsupply.com/","")</f>
        <v>64993/48341/A-La-Carte-Bags--Boxes/Grape-Collection-Shopping-Bags-and-Boxes.html</v>
      </c>
      <c r="D645" t="str">
        <f>IF(ISERROR(VLOOKUP(B645,'Staging Category Links'!A:D,4, FALSE)), "", VLOOKUP(B645,'Staging Category Links'!A:D,4, FALSE) &amp; ".html")</f>
        <v>shopping-bags/food-wine-bags/a-la-carte-bags-boxes/grape-collection-shopping-bags-and-boxes.html</v>
      </c>
      <c r="F645" s="5" t="str">
        <f>VLOOKUP(A645,'Created-Categories-Web2'!A:H,3,FALSE)</f>
        <v>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v>
      </c>
      <c r="G645">
        <f>VLOOKUP(A645,'Created-Categories-Web2'!A:H,8,FALSE)</f>
        <v>3</v>
      </c>
      <c r="H645">
        <f>COUNTIF(M:M,M645)</f>
        <v>4</v>
      </c>
      <c r="I645" s="6" t="str">
        <f ca="1">IFERROR(__xludf.DUMMYFUNCTION("SPLIT(A2,""/"")"),"www.americanretailsupply.com")</f>
        <v>www.americanretailsupply.com</v>
      </c>
      <c r="J645">
        <v>64993</v>
      </c>
      <c r="K645">
        <v>48341</v>
      </c>
      <c r="L645" t="s">
        <v>23339</v>
      </c>
      <c r="M645" t="s">
        <v>23343</v>
      </c>
      <c r="N645" t="s">
        <v>24021</v>
      </c>
    </row>
    <row r="646" spans="1:14" ht="14.25">
      <c r="A646" s="4" t="s">
        <v>7243</v>
      </c>
      <c r="B646" t="str">
        <f>VLOOKUP(A646,'Created-Categories-Web2'!A:B,2,FALSE)</f>
        <v>Default Category/Shopping Bags/Food &amp; Wine Bags/Wine; Liquor Bags &amp; Boxes/Grape Collection Shopping Bags and Boxes</v>
      </c>
      <c r="C646" t="str">
        <f>SUBSTITUTE(A646,"www.americanretailsupply.com/","")</f>
        <v>64994/48341/Wine-Liquor-Bags--Boxes/Grape-Collection-Shopping-Bags-and-Boxes.html</v>
      </c>
      <c r="F646" s="5" t="str">
        <f>VLOOKUP(A646,'Created-Categories-Web2'!A:H,3,FALSE)</f>
        <v>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v>
      </c>
      <c r="G646">
        <f>VLOOKUP(A646,'Created-Categories-Web2'!A:H,8,FALSE)</f>
        <v>0</v>
      </c>
      <c r="H646">
        <f>COUNTIF(M:M,M646)</f>
        <v>4</v>
      </c>
      <c r="I646" s="6" t="str">
        <f ca="1">IFERROR(__xludf.DUMMYFUNCTION("SPLIT(A2,""/"")"),"www.americanretailsupply.com")</f>
        <v>www.americanretailsupply.com</v>
      </c>
      <c r="J646">
        <v>64994</v>
      </c>
      <c r="K646">
        <v>48341</v>
      </c>
      <c r="L646" t="s">
        <v>23354</v>
      </c>
      <c r="M646" t="s">
        <v>23343</v>
      </c>
      <c r="N646" t="s">
        <v>24021</v>
      </c>
    </row>
    <row r="647" spans="1:14" ht="14.25">
      <c r="A647" s="4" t="s">
        <v>7983</v>
      </c>
      <c r="B647" t="str">
        <f>VLOOKUP(A647,'Created-Categories-Web2'!A:B,2,FALSE)</f>
        <v>Default Category/Gift Wrapping &amp; Packaging/Food Packaging/Wine; Liquor Bags &amp; Boxes/Grape Collection Shopping Bags and Boxes</v>
      </c>
      <c r="C647" t="str">
        <f>SUBSTITUTE(A647,"www.americanretailsupply.com/","")</f>
        <v>65087/48341/Wine-Liquor-Bags--Boxes/Grape-Collection-Shopping-Bags-and-Boxes.html</v>
      </c>
      <c r="F647" s="5" t="str">
        <f>VLOOKUP(A647,'Created-Categories-Web2'!A:H,3,FALSE)</f>
        <v>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v>
      </c>
      <c r="G647">
        <f>VLOOKUP(A647,'Created-Categories-Web2'!A:H,8,FALSE)</f>
        <v>0</v>
      </c>
      <c r="H647">
        <f>COUNTIF(M:M,M647)</f>
        <v>4</v>
      </c>
      <c r="I647" s="6" t="str">
        <f ca="1">IFERROR(__xludf.DUMMYFUNCTION("SPLIT(A2,""/"")"),"www.americanretailsupply.com")</f>
        <v>www.americanretailsupply.com</v>
      </c>
      <c r="J647">
        <v>65087</v>
      </c>
      <c r="K647">
        <v>48341</v>
      </c>
      <c r="L647" t="s">
        <v>23354</v>
      </c>
      <c r="M647" t="s">
        <v>23343</v>
      </c>
      <c r="N647" t="s">
        <v>24021</v>
      </c>
    </row>
    <row r="648" spans="1:14" ht="14.25">
      <c r="A648" s="4" t="s">
        <v>8017</v>
      </c>
      <c r="B648" t="str">
        <f>VLOOKUP(A648,'Created-Categories-Web2'!A:B,2,FALSE)</f>
        <v>Default Category/Gift Wrapping &amp; Packaging/Food Packaging/A La Carte Bags &amp; Boxes/Grape Collection Shopping Bags and Boxes</v>
      </c>
      <c r="C648" t="str">
        <f>SUBSTITUTE(A648,"www.americanretailsupply.com/","")</f>
        <v>65088/48341/A-La-Carte-Bags--Boxes/Grape-Collection-Shopping-Bags-and-Boxes.html</v>
      </c>
      <c r="F648" s="5" t="str">
        <f>VLOOKUP(A648,'Created-Categories-Web2'!A:H,3,FALSE)</f>
        <v>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v>
      </c>
      <c r="G648">
        <f>VLOOKUP(A648,'Created-Categories-Web2'!A:H,8,FALSE)</f>
        <v>0</v>
      </c>
      <c r="H648">
        <f>COUNTIF(M:M,M648)</f>
        <v>4</v>
      </c>
      <c r="I648" s="6" t="str">
        <f ca="1">IFERROR(__xludf.DUMMYFUNCTION("SPLIT(A2,""/"")"),"www.americanretailsupply.com")</f>
        <v>www.americanretailsupply.com</v>
      </c>
      <c r="J648">
        <v>65088</v>
      </c>
      <c r="K648">
        <v>48341</v>
      </c>
      <c r="L648" t="s">
        <v>23339</v>
      </c>
      <c r="M648" t="s">
        <v>23343</v>
      </c>
      <c r="N648" t="s">
        <v>24021</v>
      </c>
    </row>
    <row r="649" spans="1:14" ht="14.25" hidden="1">
      <c r="A649" s="4" t="s">
        <v>1860</v>
      </c>
      <c r="B649" t="str">
        <f>VLOOKUP(A649,'Created-Categories-Web2'!A:B,2,FALSE)</f>
        <v>Default Category/Gift Wrapping &amp; Packaging/Gift Wrap/JR GiftWrap/Graphic Giftwrap</v>
      </c>
      <c r="C649" t="str">
        <f>SUBSTITUTE(A649,"www.americanretailsupply.com/","")</f>
        <v>64720/787769/JR-GiftWrap/Graphic-Giftwrap.html</v>
      </c>
      <c r="D649" t="str">
        <f>IF(ISERROR(VLOOKUP(B649,'Staging Category Links'!A:D,4, FALSE)), "", VLOOKUP(B649,'Staging Category Links'!A:D,4, FALSE) &amp; ".html")</f>
        <v>gift-wrapping-packaging/gift-wrap/jr-giftwrap/graphic-giftwrap.html</v>
      </c>
      <c r="F649" s="5" t="str">
        <f>VLOOKUP(A649,'Created-Categories-Web2'!A:H,3,FALSE)</f>
        <v>Graphic Giftwrap patterns. Fun and different styles to make anyone's giftwrap packages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v>
      </c>
      <c r="G649">
        <f>VLOOKUP(A649,'Created-Categories-Web2'!A:H,8,FALSE)</f>
        <v>39</v>
      </c>
      <c r="H649">
        <f>COUNTIF(M:M,M649)</f>
        <v>1</v>
      </c>
      <c r="I649" s="6" t="str">
        <f ca="1">IFERROR(__xludf.DUMMYFUNCTION("SPLIT(A2,""/"")"),"www.americanretailsupply.com")</f>
        <v>www.americanretailsupply.com</v>
      </c>
      <c r="J649">
        <v>64720</v>
      </c>
      <c r="K649">
        <v>787769</v>
      </c>
      <c r="L649" t="s">
        <v>10846</v>
      </c>
      <c r="M649" t="s">
        <v>11151</v>
      </c>
    </row>
    <row r="650" spans="1:14" ht="14.25">
      <c r="A650" s="4" t="s">
        <v>7205</v>
      </c>
      <c r="B650" t="str">
        <f>VLOOKUP(A650,'Created-Categories-Web2'!A:B,2,FALSE)</f>
        <v>Default Category/Shopping Bags/Food &amp; Wine Bags/A La Carte Bags &amp; Boxes/Green Gardens Collection Bags and Boxes</v>
      </c>
      <c r="C650" t="str">
        <f>SUBSTITUTE(A650,"www.americanretailsupply.com/","")</f>
        <v>64993/785423/A-La-Carte-Bags--Boxes/Green-Gardens-Collection-Bags-and-Boxes.html</v>
      </c>
      <c r="D650" t="str">
        <f>IF(ISERROR(VLOOKUP(B650,'Staging Category Links'!A:D,4, FALSE)), "", VLOOKUP(B650,'Staging Category Links'!A:D,4, FALSE) &amp; ".html")</f>
        <v>shopping-bags/food-wine-bags/a-la-carte-bags-boxes/green-gardens-collection-bags-and-boxes.html</v>
      </c>
      <c r="F650" s="5" t="str">
        <f>VLOOKUP(A650,'Created-Categories-Web2'!A:H,3,FALSE)</f>
        <v>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v>
      </c>
      <c r="G650">
        <f>VLOOKUP(A650,'Created-Categories-Web2'!A:H,8,FALSE)</f>
        <v>7</v>
      </c>
      <c r="H650">
        <f>COUNTIF(M:M,M650)</f>
        <v>3</v>
      </c>
      <c r="I650" s="6" t="str">
        <f ca="1">IFERROR(__xludf.DUMMYFUNCTION("SPLIT(A2,""/"")"),"www.americanretailsupply.com")</f>
        <v>www.americanretailsupply.com</v>
      </c>
      <c r="J650">
        <v>64993</v>
      </c>
      <c r="K650">
        <v>785423</v>
      </c>
      <c r="L650" t="s">
        <v>23339</v>
      </c>
      <c r="M650" t="s">
        <v>23347</v>
      </c>
      <c r="N650" t="s">
        <v>24022</v>
      </c>
    </row>
    <row r="651" spans="1:14" ht="14.25">
      <c r="A651" s="4" t="s">
        <v>7994</v>
      </c>
      <c r="B651" t="str">
        <f>VLOOKUP(A651,'Created-Categories-Web2'!A:B,2,FALSE)</f>
        <v>Default Category/Gift Wrapping &amp; Packaging/Food Packaging/Wine; Liquor Bags &amp; Boxes/Green Gardens Collection Bags and Boxes</v>
      </c>
      <c r="C651" t="str">
        <f>SUBSTITUTE(A651,"www.americanretailsupply.com/","")</f>
        <v>65087/785423/Wine-Liquor-Bags--Boxes/Green-Gardens-Collection-Bags-and-Boxes.html</v>
      </c>
      <c r="F651" s="5" t="str">
        <f>VLOOKUP(A651,'Created-Categories-Web2'!A:H,3,FALSE)</f>
        <v>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v>
      </c>
      <c r="G651">
        <f>VLOOKUP(A651,'Created-Categories-Web2'!A:H,8,FALSE)</f>
        <v>0</v>
      </c>
      <c r="H651">
        <f>COUNTIF(M:M,M651)</f>
        <v>3</v>
      </c>
      <c r="I651" s="6" t="str">
        <f ca="1">IFERROR(__xludf.DUMMYFUNCTION("SPLIT(A2,""/"")"),"www.americanretailsupply.com")</f>
        <v>www.americanretailsupply.com</v>
      </c>
      <c r="J651">
        <v>65087</v>
      </c>
      <c r="K651">
        <v>785423</v>
      </c>
      <c r="L651" t="s">
        <v>23354</v>
      </c>
      <c r="M651" t="s">
        <v>23347</v>
      </c>
      <c r="N651" t="s">
        <v>24022</v>
      </c>
    </row>
    <row r="652" spans="1:14" ht="14.25">
      <c r="A652" s="4" t="s">
        <v>8023</v>
      </c>
      <c r="B652" t="str">
        <f>VLOOKUP(A652,'Created-Categories-Web2'!A:B,2,FALSE)</f>
        <v>Default Category/Gift Wrapping &amp; Packaging/Food Packaging/A La Carte Bags &amp; Boxes/Green Gardens Collection Bags and Boxes</v>
      </c>
      <c r="C652" t="str">
        <f>SUBSTITUTE(A652,"www.americanretailsupply.com/","")</f>
        <v>65088/785423/A-La-Carte-Bags--Boxes/Green-Gardens-Collection-Bags-and-Boxes.html</v>
      </c>
      <c r="F652" s="5" t="str">
        <f>VLOOKUP(A652,'Created-Categories-Web2'!A:H,3,FALSE)</f>
        <v>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v>
      </c>
      <c r="G652">
        <f>VLOOKUP(A652,'Created-Categories-Web2'!A:H,8,FALSE)</f>
        <v>0</v>
      </c>
      <c r="H652">
        <f>COUNTIF(M:M,M652)</f>
        <v>3</v>
      </c>
      <c r="I652" s="6" t="str">
        <f ca="1">IFERROR(__xludf.DUMMYFUNCTION("SPLIT(A2,""/"")"),"www.americanretailsupply.com")</f>
        <v>www.americanretailsupply.com</v>
      </c>
      <c r="J652">
        <v>65088</v>
      </c>
      <c r="K652">
        <v>785423</v>
      </c>
      <c r="L652" t="s">
        <v>23339</v>
      </c>
      <c r="M652" t="s">
        <v>23347</v>
      </c>
      <c r="N652" t="s">
        <v>24022</v>
      </c>
    </row>
    <row r="653" spans="1:14" ht="14.25" hidden="1">
      <c r="A653" s="4" t="s">
        <v>23481</v>
      </c>
      <c r="B653" t="e">
        <f>VLOOKUP(A653,'Created-Categories-Web2'!A:B,2,FALSE)</f>
        <v>#N/A</v>
      </c>
      <c r="C653" t="str">
        <f>SUBSTITUTE(A653,"www.americanretailsupply.com/","")</f>
        <v>65069/777266/Personalized-Retail-Packaging-Collections/Green-Gardens-Design-Packaging.html</v>
      </c>
      <c r="F653" s="5" t="e">
        <f>VLOOKUP(A653,'Created-Categories-Web2'!A:H,3,FALSE)</f>
        <v>#N/A</v>
      </c>
      <c r="G653" t="e">
        <f>VLOOKUP(A653,'Created-Categories-Web2'!A:H,8,FALSE)</f>
        <v>#N/A</v>
      </c>
      <c r="H653">
        <f>COUNTIF(M:M,M653)</f>
        <v>1</v>
      </c>
      <c r="I653" s="6" t="str">
        <f ca="1">IFERROR(__xludf.DUMMYFUNCTION("SPLIT(A2,""/"")"),"www.americanretailsupply.com")</f>
        <v>www.americanretailsupply.com</v>
      </c>
      <c r="J653">
        <v>65069</v>
      </c>
      <c r="K653">
        <v>777266</v>
      </c>
      <c r="L653" t="s">
        <v>23445</v>
      </c>
      <c r="M653" t="s">
        <v>23482</v>
      </c>
    </row>
    <row r="654" spans="1:14" ht="14.25">
      <c r="A654" s="4" t="s">
        <v>5287</v>
      </c>
      <c r="B654" t="str">
        <f>VLOOKUP(A654,'Created-Categories-Web2'!A:B,2,FALSE)</f>
        <v>Default Category/Store Display Cases; Racks &amp; Showcases/Acrylic Displays/Jewelry; Apparel; Eyewear Displays/Gridwall Acrylic Hosiery Bin</v>
      </c>
      <c r="C654" t="str">
        <f>SUBSTITUTE(A654,"www.americanretailsupply.com/","")</f>
        <v>64915/3987/Jewelry-Apparel-Eyewear-Displays/Gridwall-Acrylic-Hosiery-Bin.html</v>
      </c>
      <c r="F654" s="5" t="str">
        <f>VLOOKUP(A654,'Created-Categories-Web2'!A:H,3,FALSE)</f>
        <v>Holds 7" wide packaged hose, and 4 1/2" deep 4 1/2" Front Lip.&lt;br&gt;Dimensions: Double 15 3/8" &lt;br&gt;</v>
      </c>
      <c r="G654">
        <f>VLOOKUP(A654,'Created-Categories-Web2'!A:H,8,FALSE)</f>
        <v>1</v>
      </c>
      <c r="H654">
        <f>COUNTIF(M:M,M654)</f>
        <v>2</v>
      </c>
      <c r="I654" s="6" t="str">
        <f ca="1">IFERROR(__xludf.DUMMYFUNCTION("SPLIT(A2,""/"")"),"www.americanretailsupply.com")</f>
        <v>www.americanretailsupply.com</v>
      </c>
      <c r="J654">
        <v>64915</v>
      </c>
      <c r="K654">
        <v>3987</v>
      </c>
      <c r="L654" t="s">
        <v>22973</v>
      </c>
      <c r="M654" t="s">
        <v>22990</v>
      </c>
      <c r="N654" t="s">
        <v>24023</v>
      </c>
    </row>
    <row r="655" spans="1:14" ht="14.25">
      <c r="A655" s="4" t="s">
        <v>6341</v>
      </c>
      <c r="B655" t="str">
        <f>VLOOKUP(A655,'Created-Categories-Web2'!A:B,2,FALSE)</f>
        <v>Default Category/Slatwall; Gridwall; Wall Display/Gridwall; Slatgrid/Acrylic for Gridwall/Gridwall Acrylic Hosiery Bin</v>
      </c>
      <c r="C655" t="str">
        <f>SUBSTITUTE(A655,"www.americanretailsupply.com/","")</f>
        <v>64949/3987/Acrylic-for-Gridwall/Gridwall-Acrylic-Hosiery-Bin.html</v>
      </c>
      <c r="D655" t="str">
        <f>IF(ISERROR(VLOOKUP(B655,'Staging Category Links'!A:D,4, FALSE)), "", VLOOKUP(B655,'Staging Category Links'!A:D,4, FALSE) &amp; ".html")</f>
        <v>slatwall-gridwall-wall-display/gridwall-slatgrid/acrylic-for-gridwall/gridwall-acrylic-hosiery-bin.html</v>
      </c>
      <c r="F655" s="5" t="str">
        <f>VLOOKUP(A655,'Created-Categories-Web2'!A:H,3,FALSE)</f>
        <v>Holds 7" wide packaged hose, and 4 1/2" deep 4 1/2" Front Lip.&lt;br&gt;Dimensions: Double 15 3/8" &lt;br&gt;</v>
      </c>
      <c r="G655">
        <f>VLOOKUP(A655,'Created-Categories-Web2'!A:H,8,FALSE)</f>
        <v>0</v>
      </c>
      <c r="H655">
        <f>COUNTIF(M:M,M655)</f>
        <v>2</v>
      </c>
      <c r="I655" s="6" t="str">
        <f ca="1">IFERROR(__xludf.DUMMYFUNCTION("SPLIT(A2,""/"")"),"www.americanretailsupply.com")</f>
        <v>www.americanretailsupply.com</v>
      </c>
      <c r="J655">
        <v>64949</v>
      </c>
      <c r="K655">
        <v>3987</v>
      </c>
      <c r="L655" t="s">
        <v>23173</v>
      </c>
      <c r="M655" t="s">
        <v>22990</v>
      </c>
      <c r="N655" t="s">
        <v>24023</v>
      </c>
    </row>
    <row r="656" spans="1:14" ht="14.25">
      <c r="A656" s="4" t="s">
        <v>2806</v>
      </c>
      <c r="B656" t="str">
        <f>VLOOKUP(A656,'Created-Categories-Web2'!A:B,2,FALSE)</f>
        <v>Default Category/Store Display Cases; Racks &amp; Showcases/Acrylic Displays/Acrylic Countertop Displays/Gridwall Acrylic Mirror</v>
      </c>
      <c r="C656" t="str">
        <f>SUBSTITUTE(A656,"www.americanretailsupply.com/","")</f>
        <v>64779/34243/Acrylic-Countertop-Displays/Gridwall-Acrylic-Mirror.html</v>
      </c>
      <c r="D656" t="str">
        <f>IF(ISERROR(VLOOKUP(B656,'Staging Category Links'!A:D,4, FALSE)), "", VLOOKUP(B656,'Staging Category Links'!A:D,4, FALSE) &amp; ".html")</f>
        <v>store-display-cases-racks-showcases/acrylic-displays/acrylic-countertop-displays/gridwall-acrylic-mirror.html</v>
      </c>
      <c r="F656" s="5" t="str">
        <f>VLOOKUP(A656,'Created-Categories-Web2'!A:H,3,FALSE)</f>
        <v>These are flat and available for Gridwall (slatwall image showing). They come in 3 sizes, choose the one that will fit your retail store's display. &lt;br&gt;</v>
      </c>
      <c r="G656">
        <f>VLOOKUP(A656,'Created-Categories-Web2'!A:H,8,FALSE)</f>
        <v>1</v>
      </c>
      <c r="H656">
        <f>COUNTIF(M:M,M656)</f>
        <v>2</v>
      </c>
      <c r="I656" s="6" t="str">
        <f ca="1">IFERROR(__xludf.DUMMYFUNCTION("SPLIT(A2,""/"")"),"www.americanretailsupply.com")</f>
        <v>www.americanretailsupply.com</v>
      </c>
      <c r="J656">
        <v>64779</v>
      </c>
      <c r="K656">
        <v>34243</v>
      </c>
      <c r="L656" t="s">
        <v>15230</v>
      </c>
      <c r="M656" t="s">
        <v>15299</v>
      </c>
      <c r="N656" t="s">
        <v>24024</v>
      </c>
    </row>
    <row r="657" spans="1:14" ht="14.25">
      <c r="A657" s="4" t="s">
        <v>6332</v>
      </c>
      <c r="B657" t="str">
        <f>VLOOKUP(A657,'Created-Categories-Web2'!A:B,2,FALSE)</f>
        <v>Default Category/Slatwall; Gridwall; Wall Display/Gridwall; Slatgrid/Acrylic for Gridwall/Gridwall Acrylic Mirror</v>
      </c>
      <c r="C657" t="str">
        <f>SUBSTITUTE(A657,"www.americanretailsupply.com/","")</f>
        <v>64949/34243/Acrylic-for-Gridwall/Gridwall-Acrylic-Mirror.html</v>
      </c>
      <c r="F657" s="5" t="str">
        <f>VLOOKUP(A657,'Created-Categories-Web2'!A:H,3,FALSE)</f>
        <v>These are flat and available for Gridwall (slatwall image showing). They come in 3 sizes, choose the one that will fit your retail store's display. &lt;br&gt;</v>
      </c>
      <c r="G657">
        <f>VLOOKUP(A657,'Created-Categories-Web2'!A:H,8,FALSE)</f>
        <v>0</v>
      </c>
      <c r="H657">
        <f>COUNTIF(M:M,M657)</f>
        <v>2</v>
      </c>
      <c r="I657" s="6" t="str">
        <f ca="1">IFERROR(__xludf.DUMMYFUNCTION("SPLIT(A2,""/"")"),"www.americanretailsupply.com")</f>
        <v>www.americanretailsupply.com</v>
      </c>
      <c r="J657">
        <v>64949</v>
      </c>
      <c r="K657">
        <v>34243</v>
      </c>
      <c r="L657" t="s">
        <v>23173</v>
      </c>
      <c r="M657" t="s">
        <v>15299</v>
      </c>
      <c r="N657" t="s">
        <v>24024</v>
      </c>
    </row>
    <row r="658" spans="1:14" ht="14.25">
      <c r="A658" s="4" t="s">
        <v>6334</v>
      </c>
      <c r="B658" t="str">
        <f>VLOOKUP(A658,'Created-Categories-Web2'!A:B,2,FALSE)</f>
        <v>Default Category/Slatwall; Gridwall; Wall Display/Gridwall; Slatgrid/Acrylic for Gridwall/Gridwall Acrylic Sign Holders</v>
      </c>
      <c r="C658" t="str">
        <f>SUBSTITUTE(A658,"www.americanretailsupply.com/","")</f>
        <v>64949/3986/Acrylic-for-Gridwall/Gridwall-Acrylic-Sign-Holders.html</v>
      </c>
      <c r="D658" t="str">
        <f>IF(ISERROR(VLOOKUP(B658,'Staging Category Links'!A:D,4, FALSE)), "", VLOOKUP(B658,'Staging Category Links'!A:D,4, FALSE) &amp; ".html")</f>
        <v>slatwall-gridwall-wall-display/gridwall-slatgrid/acrylic-for-gridwall/gridwall-acrylic-sign-holders.html</v>
      </c>
      <c r="F658" s="5" t="str">
        <f>VLOOKUP(A658,'Created-Categories-Web2'!A:H,3,FALSE)</f>
        <v>These are made of 1/8" Acrylic.</v>
      </c>
      <c r="G658">
        <f>VLOOKUP(A658,'Created-Categories-Web2'!A:H,8,FALSE)</f>
        <v>8</v>
      </c>
      <c r="H658">
        <f>COUNTIF(M:M,M658)</f>
        <v>2</v>
      </c>
      <c r="I658" s="6" t="str">
        <f ca="1">IFERROR(__xludf.DUMMYFUNCTION("SPLIT(A2,""/"")"),"www.americanretailsupply.com")</f>
        <v>www.americanretailsupply.com</v>
      </c>
      <c r="J658">
        <v>64949</v>
      </c>
      <c r="K658">
        <v>3986</v>
      </c>
      <c r="L658" t="s">
        <v>23173</v>
      </c>
      <c r="M658" t="s">
        <v>23174</v>
      </c>
      <c r="N658" t="s">
        <v>24025</v>
      </c>
    </row>
    <row r="659" spans="1:14" ht="14.25">
      <c r="A659" s="4" t="s">
        <v>6963</v>
      </c>
      <c r="B659" t="str">
        <f>VLOOKUP(A659,'Created-Categories-Web2'!A:B,2,FALSE)</f>
        <v>Default Category/Advertising Aids/Sign Card Frames and Vinyl Envelopes/Acrylic Sign Card Frames/Gridwall Acrylic Sign Holders</v>
      </c>
      <c r="C659" t="str">
        <f>SUBSTITUTE(A659,"www.americanretailsupply.com/","")</f>
        <v>64983/3986/Acrylic-Sign-Card-Frames/Gridwall-Acrylic-Sign-Holders.html</v>
      </c>
      <c r="F659" s="5" t="str">
        <f>VLOOKUP(A659,'Created-Categories-Web2'!A:H,3,FALSE)</f>
        <v>These are made of 1/8" Acrylic.</v>
      </c>
      <c r="G659">
        <f>VLOOKUP(A659,'Created-Categories-Web2'!A:H,8,FALSE)</f>
        <v>0</v>
      </c>
      <c r="H659">
        <f>COUNTIF(M:M,M659)</f>
        <v>2</v>
      </c>
      <c r="I659" s="6" t="str">
        <f ca="1">IFERROR(__xludf.DUMMYFUNCTION("SPLIT(A2,""/"")"),"www.americanretailsupply.com")</f>
        <v>www.americanretailsupply.com</v>
      </c>
      <c r="J659">
        <v>64983</v>
      </c>
      <c r="K659">
        <v>3986</v>
      </c>
      <c r="L659" t="s">
        <v>23300</v>
      </c>
      <c r="M659" t="s">
        <v>23174</v>
      </c>
      <c r="N659" t="s">
        <v>24025</v>
      </c>
    </row>
    <row r="660" spans="1:14" ht="14.25" hidden="1">
      <c r="A660" s="4" t="s">
        <v>6343</v>
      </c>
      <c r="B660" t="str">
        <f>VLOOKUP(A660,'Created-Categories-Web2'!A:B,2,FALSE)</f>
        <v>Default Category/Slatwall; Gridwall; Wall Display/Gridwall; Slatgrid/Acrylic for Gridwall/Gridwall Acrylic Sloping Bins</v>
      </c>
      <c r="C660" t="str">
        <f>SUBSTITUTE(A660,"www.americanretailsupply.com/","")</f>
        <v>64949/774184/Acrylic-for-Gridwall/Gridwall-Acrylic-Sloping-Bins.html</v>
      </c>
      <c r="D660" t="str">
        <f>IF(ISERROR(VLOOKUP(B660,'Staging Category Links'!A:D,4, FALSE)), "", VLOOKUP(B660,'Staging Category Links'!A:D,4, FALSE) &amp; ".html")</f>
        <v>slatwall-gridwall-wall-display/gridwall-slatgrid/acrylic-for-gridwall/gridwall-acrylic-sloping-bins.html</v>
      </c>
      <c r="F660" s="5" t="str">
        <f>VLOOKUP(A660,'Created-Categories-Web2'!A:H,3,FALSE)</f>
        <v>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v>
      </c>
      <c r="G660">
        <f>VLOOKUP(A660,'Created-Categories-Web2'!A:H,8,FALSE)</f>
        <v>3</v>
      </c>
      <c r="H660">
        <f>COUNTIF(M:M,M660)</f>
        <v>1</v>
      </c>
      <c r="I660" s="6" t="str">
        <f ca="1">IFERROR(__xludf.DUMMYFUNCTION("SPLIT(A2,""/"")"),"www.americanretailsupply.com")</f>
        <v>www.americanretailsupply.com</v>
      </c>
      <c r="J660">
        <v>64949</v>
      </c>
      <c r="K660">
        <v>774184</v>
      </c>
      <c r="L660" t="s">
        <v>23173</v>
      </c>
      <c r="M660" t="s">
        <v>23175</v>
      </c>
    </row>
    <row r="661" spans="1:14" ht="14.25" hidden="1">
      <c r="A661" s="4" t="s">
        <v>6306</v>
      </c>
      <c r="B661" t="str">
        <f>VLOOKUP(A661,'Created-Categories-Web2'!A:B,2,FALSE)</f>
        <v>Default Category/Slatwall; Gridwall; Wall Display/Gridwall; Slatgrid/Gridwall Metal Attachments/Gridwall Bracket for Hangrod</v>
      </c>
      <c r="C661" t="str">
        <f>SUBSTITUTE(A661,"www.americanretailsupply.com/","")</f>
        <v>64948/36209/Gridwall-Metal-Attachments/Gridwall-Bracket-for-Hangrod.html</v>
      </c>
      <c r="D661" t="str">
        <f>IF(ISERROR(VLOOKUP(B661,'Staging Category Links'!A:D,4, FALSE)), "", VLOOKUP(B661,'Staging Category Links'!A:D,4, FALSE) &amp; ".html")</f>
        <v>slatwall-gridwall-wall-display/gridwall-slatgrid/gridwall-metal-attachments/gridwall-bracket-for-hangrod.html</v>
      </c>
      <c r="F661" s="5" t="str">
        <f>VLOOKUP(A661,'Created-Categories-Web2'!A:H,3,FALSE)</f>
        <v>This bracket is 12" long and will hold 1" diameter hangrod for Gridwall, sold separately. Saddle is centered. Chrome Plated only.</v>
      </c>
      <c r="G661">
        <f>VLOOKUP(A661,'Created-Categories-Web2'!A:H,8,FALSE)</f>
        <v>1</v>
      </c>
      <c r="H661">
        <f>COUNTIF(M:M,M661)</f>
        <v>1</v>
      </c>
      <c r="I661" s="6" t="str">
        <f ca="1">IFERROR(__xludf.DUMMYFUNCTION("SPLIT(A2,""/"")"),"www.americanretailsupply.com")</f>
        <v>www.americanretailsupply.com</v>
      </c>
      <c r="J661">
        <v>64948</v>
      </c>
      <c r="K661">
        <v>36209</v>
      </c>
      <c r="L661" t="s">
        <v>23153</v>
      </c>
      <c r="M661" t="s">
        <v>23170</v>
      </c>
    </row>
    <row r="662" spans="1:14" ht="14.25" hidden="1">
      <c r="A662" s="4" t="s">
        <v>6261</v>
      </c>
      <c r="B662" t="str">
        <f>VLOOKUP(A662,'Created-Categories-Web2'!A:B,2,FALSE)</f>
        <v>Default Category/Slatwall; Gridwall; Wall Display/Gridwall; Slatgrid/Gridwall Metal Attachments/Gridwall Bracket for Hangrod Straight</v>
      </c>
      <c r="C662" t="str">
        <f>SUBSTITUTE(A662,"www.americanretailsupply.com/","")</f>
        <v>64948/35391/Gridwall-Metal-Attachments/Gridwall-Bracket-for-Hangrod-Straight.html</v>
      </c>
      <c r="D662" t="str">
        <f>IF(ISERROR(VLOOKUP(B662,'Staging Category Links'!A:D,4, FALSE)), "", VLOOKUP(B662,'Staging Category Links'!A:D,4, FALSE) &amp; ".html")</f>
        <v>slatwall-gridwall-wall-display/gridwall-slatgrid/gridwall-metal-attachments/gridwall-bracket-for-hangrod-straight.html</v>
      </c>
      <c r="F662" s="5" t="str">
        <f>VLOOKUP(A662,'Created-Categories-Web2'!A:H,3,FALSE)</f>
        <v>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v>
      </c>
      <c r="G662">
        <f>VLOOKUP(A662,'Created-Categories-Web2'!A:H,8,FALSE)</f>
        <v>1</v>
      </c>
      <c r="H662">
        <f>COUNTIF(M:M,M662)</f>
        <v>1</v>
      </c>
      <c r="I662" s="6" t="str">
        <f ca="1">IFERROR(__xludf.DUMMYFUNCTION("SPLIT(A2,""/"")"),"www.americanretailsupply.com")</f>
        <v>www.americanretailsupply.com</v>
      </c>
      <c r="J662">
        <v>64948</v>
      </c>
      <c r="K662">
        <v>35391</v>
      </c>
      <c r="L662" t="s">
        <v>23153</v>
      </c>
      <c r="M662" t="s">
        <v>23164</v>
      </c>
    </row>
    <row r="663" spans="1:14" ht="14.25" hidden="1">
      <c r="A663" s="4" t="s">
        <v>6299</v>
      </c>
      <c r="B663" t="str">
        <f>VLOOKUP(A663,'Created-Categories-Web2'!A:B,2,FALSE)</f>
        <v>Default Category/Slatwall; Gridwall; Wall Display/Gridwall; Slatgrid/Gridwall Metal Attachments/Gridwall Bracket for Merchandising Bar</v>
      </c>
      <c r="C663" t="str">
        <f>SUBSTITUTE(A663,"www.americanretailsupply.com/","")</f>
        <v>64948/36208/Gridwall-Metal-Attachments/Gridwall-Bracket-for-Merchandising-Bar.html</v>
      </c>
      <c r="D663" t="str">
        <f>IF(ISERROR(VLOOKUP(B663,'Staging Category Links'!A:D,4, FALSE)), "", VLOOKUP(B663,'Staging Category Links'!A:D,4, FALSE) &amp; ".html")</f>
        <v>slatwall-gridwall-wall-display/gridwall-slatgrid/gridwall-metal-attachments/gridwall-bracket-for-merchandising-bar.html</v>
      </c>
      <c r="F663" s="5" t="str">
        <f>VLOOKUP(A663,'Created-Categories-Web2'!A:H,3,FALSE)</f>
        <v>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options&lt;/a&gt;</v>
      </c>
      <c r="G663">
        <f>VLOOKUP(A663,'Created-Categories-Web2'!A:H,8,FALSE)</f>
        <v>1</v>
      </c>
      <c r="H663">
        <f>COUNTIF(M:M,M663)</f>
        <v>1</v>
      </c>
      <c r="I663" s="6" t="str">
        <f ca="1">IFERROR(__xludf.DUMMYFUNCTION("SPLIT(A2,""/"")"),"www.americanretailsupply.com")</f>
        <v>www.americanretailsupply.com</v>
      </c>
      <c r="J663">
        <v>64948</v>
      </c>
      <c r="K663">
        <v>36208</v>
      </c>
      <c r="L663" t="s">
        <v>23153</v>
      </c>
      <c r="M663" t="s">
        <v>23169</v>
      </c>
    </row>
    <row r="664" spans="1:14" ht="14.25" hidden="1">
      <c r="A664" s="4" t="s">
        <v>6370</v>
      </c>
      <c r="B664" t="str">
        <f>VLOOKUP(A664,'Created-Categories-Web2'!A:B,2,FALSE)</f>
        <v>Default Category/Slatwall; Gridwall; Wall Display/Gridwall; Slatgrid/Gridwall Display Bases/Gridwall Display Legs</v>
      </c>
      <c r="C664" t="str">
        <f>SUBSTITUTE(A664,"www.americanretailsupply.com/","")</f>
        <v>64950/35395/Gridwall-Display-Bases/Gridwall-Display-Legs.html</v>
      </c>
      <c r="D664" t="str">
        <f>IF(ISERROR(VLOOKUP(B664,'Staging Category Links'!A:D,4, FALSE)), "", VLOOKUP(B664,'Staging Category Links'!A:D,4, FALSE) &amp; ".html")</f>
        <v>slatwall-gridwall-wall-display/gridwall-slatgrid/gridwall-display-bases/gridwall-display-legs.html</v>
      </c>
      <c r="F664" s="5" t="str">
        <f>VLOOKUP(A664,'Created-Categories-Web2'!A:H,3,FALSE)</f>
        <v>These 24" Legs are used if you need only a single panel or multiple panels to add stability to your Gridwall display.  Available in Chrome, White, or Black. &lt;br&gt;Legs are sold separately and each panel requires two legs.</v>
      </c>
      <c r="G664">
        <f>VLOOKUP(A664,'Created-Categories-Web2'!A:H,8,FALSE)</f>
        <v>3</v>
      </c>
      <c r="H664">
        <f>COUNTIF(M:M,M664)</f>
        <v>1</v>
      </c>
      <c r="I664" s="6" t="str">
        <f ca="1">IFERROR(__xludf.DUMMYFUNCTION("SPLIT(A2,""/"")"),"www.americanretailsupply.com")</f>
        <v>www.americanretailsupply.com</v>
      </c>
      <c r="J664">
        <v>64950</v>
      </c>
      <c r="K664">
        <v>35395</v>
      </c>
      <c r="L664" t="s">
        <v>23177</v>
      </c>
      <c r="M664" t="s">
        <v>23180</v>
      </c>
    </row>
    <row r="665" spans="1:14" ht="14.25" hidden="1">
      <c r="A665" s="4" t="s">
        <v>6205</v>
      </c>
      <c r="B665" t="str">
        <f>VLOOKUP(A665,'Created-Categories-Web2'!A:B,2,FALSE)</f>
        <v>Default Category/Slatwall; Gridwall; Wall Display/Gridwall; Slatgrid/Gridwall Metal Attachments/Gridwall Flat Wire Shelf</v>
      </c>
      <c r="C665" t="str">
        <f>SUBSTITUTE(A665,"www.americanretailsupply.com/","")</f>
        <v>64948/34096/Gridwall-Metal-Attachments/Gridwall-Flat-Wire-Shelf.html</v>
      </c>
      <c r="D665" t="str">
        <f>IF(ISERROR(VLOOKUP(B665,'Staging Category Links'!A:D,4, FALSE)), "", VLOOKUP(B665,'Staging Category Links'!A:D,4, FALSE) &amp; ".html")</f>
        <v>slatwall-gridwall-wall-display/gridwall-slatgrid/gridwall-metal-attachments/gridwall-flat-wire-shelf.html</v>
      </c>
      <c r="F665" s="5" t="str">
        <f>VLOOKUP(A665,'Created-Categories-Web2'!A:H,3,FALSE)</f>
        <v>This is 24"x 24" Flat Wire Shelf. Your color choices are chrome, black, or white. &lt;br&gt;</v>
      </c>
      <c r="G665">
        <f>VLOOKUP(A665,'Created-Categories-Web2'!A:H,8,FALSE)</f>
        <v>3</v>
      </c>
      <c r="H665">
        <f>COUNTIF(M:M,M665)</f>
        <v>1</v>
      </c>
      <c r="I665" s="6" t="str">
        <f ca="1">IFERROR(__xludf.DUMMYFUNCTION("SPLIT(A2,""/"")"),"www.americanretailsupply.com")</f>
        <v>www.americanretailsupply.com</v>
      </c>
      <c r="J665">
        <v>64948</v>
      </c>
      <c r="K665">
        <v>34096</v>
      </c>
      <c r="L665" t="s">
        <v>23153</v>
      </c>
      <c r="M665" t="s">
        <v>23155</v>
      </c>
    </row>
    <row r="666" spans="1:14" ht="14.25" hidden="1">
      <c r="A666" s="4" t="s">
        <v>3461</v>
      </c>
      <c r="B666" t="str">
        <f>VLOOKUP(A666,'Created-Categories-Web2'!A:B,2,FALSE)</f>
        <v>Default Category/Store Display Cases; Racks &amp; Showcases/Shelves/Wire Shelves/Gridwall Flat Wire Shelves</v>
      </c>
      <c r="C666" t="str">
        <f>SUBSTITUTE(A666,"www.americanretailsupply.com/","")</f>
        <v>64814/225136/Wire-Shelves/Gridwall-Flat-Wire-Shelves.html</v>
      </c>
      <c r="D666" t="str">
        <f>IF(ISERROR(VLOOKUP(B666,'Staging Category Links'!A:D,4, FALSE)), "", VLOOKUP(B666,'Staging Category Links'!A:D,4, FALSE) &amp; ".html")</f>
        <v>store-display-cases-racks-showcases/shelves/wire-shelves/gridwall-flat-wire-shelves.html</v>
      </c>
      <c r="F666" s="5" t="str">
        <f>VLOOKUP(A666,'Created-Categories-Web2'!A:H,3,FALSE)</f>
        <v>Flat Wire Shelves for Gridwall have 5 gauge edges, 5 gauge long wires, and 12 gauge cross wires unless otherwise listed. &lt;br&gt;</v>
      </c>
      <c r="G666">
        <f>VLOOKUP(A666,'Created-Categories-Web2'!A:H,8,FALSE)</f>
        <v>6</v>
      </c>
      <c r="H666">
        <f>COUNTIF(M:M,M666)</f>
        <v>1</v>
      </c>
      <c r="I666" s="6" t="str">
        <f ca="1">IFERROR(__xludf.DUMMYFUNCTION("SPLIT(A2,""/"")"),"www.americanretailsupply.com")</f>
        <v>www.americanretailsupply.com</v>
      </c>
      <c r="J666">
        <v>64814</v>
      </c>
      <c r="K666">
        <v>225136</v>
      </c>
      <c r="L666" t="s">
        <v>18623</v>
      </c>
      <c r="M666" t="s">
        <v>18639</v>
      </c>
    </row>
    <row r="667" spans="1:14" ht="14.25" hidden="1">
      <c r="A667" s="4" t="s">
        <v>6355</v>
      </c>
      <c r="B667" t="str">
        <f>VLOOKUP(A667,'Created-Categories-Web2'!A:B,2,FALSE)</f>
        <v>Default Category/Slatwall; Gridwall; Wall Display/Gridwall; Slatgrid/Gridwall Display Bases/Gridwall Gondola Base</v>
      </c>
      <c r="C667" t="str">
        <f>SUBSTITUTE(A667,"www.americanretailsupply.com/","")</f>
        <v>64950/35393/Gridwall-Display-Bases/Gridwall-Gondola-Base.html</v>
      </c>
      <c r="D667" t="str">
        <f>IF(ISERROR(VLOOKUP(B667,'Staging Category Links'!A:D,4, FALSE)), "", VLOOKUP(B667,'Staging Category Links'!A:D,4, FALSE) &amp; ".html")</f>
        <v>slatwall-gridwall-wall-display/gridwall-slatgrid/gridwall-display-bases/gridwall-gondola-base.html</v>
      </c>
      <c r="F667" s="5" t="str">
        <f>VLOOKUP(A667,'Created-Categories-Web2'!A:H,3,FALSE)</f>
        <v>Make your own H Shaped display using 4 pieces of Gridwall or Slatgrid and this Gondola Base.  Levelers are included. &lt;a href="http://arsv2.eporiaservices.com/64947/Gridwall--Slatgrid-Panels-V2.html"&gt;Panels&lt;/a&gt; and joining clips are sold separately for assembling your display.  All Gridwall Gondola Bases are available in Chrome, White, and Black.</v>
      </c>
      <c r="G667">
        <f>VLOOKUP(A667,'Created-Categories-Web2'!A:H,8,FALSE)</f>
        <v>3</v>
      </c>
      <c r="H667">
        <f>COUNTIF(M:M,M667)</f>
        <v>1</v>
      </c>
      <c r="I667" s="6" t="str">
        <f ca="1">IFERROR(__xludf.DUMMYFUNCTION("SPLIT(A2,""/"")"),"www.americanretailsupply.com")</f>
        <v>www.americanretailsupply.com</v>
      </c>
      <c r="J667">
        <v>64950</v>
      </c>
      <c r="K667">
        <v>35393</v>
      </c>
      <c r="L667" t="s">
        <v>23177</v>
      </c>
      <c r="M667" t="s">
        <v>23178</v>
      </c>
    </row>
    <row r="668" spans="1:14" ht="14.25" hidden="1">
      <c r="A668" s="4" t="s">
        <v>6253</v>
      </c>
      <c r="B668" t="str">
        <f>VLOOKUP(A668,'Created-Categories-Web2'!A:B,2,FALSE)</f>
        <v>Default Category/Slatwall; Gridwall; Wall Display/Gridwall; Slatgrid/Gridwall Metal Attachments/Gridwall Hangrod Quarter Circle Bracket</v>
      </c>
      <c r="C668" t="str">
        <f>SUBSTITUTE(A668,"www.americanretailsupply.com/","")</f>
        <v>64948/35390/Gridwall-Metal-Attachments/Gridwall-Hangrod-Quarter-Circle-Bracket.html</v>
      </c>
      <c r="D668" t="str">
        <f>IF(ISERROR(VLOOKUP(B668,'Staging Category Links'!A:D,4, FALSE)), "", VLOOKUP(B668,'Staging Category Links'!A:D,4, FALSE) &amp; ".html")</f>
        <v>slatwall-gridwall-wall-display/gridwall-slatgrid/gridwall-metal-attachments/gridwall-hangrod-quarter-circle-bracket.html</v>
      </c>
      <c r="F668" s="5" t="str">
        <f>VLOOKUP(A668,'Created-Categories-Web2'!A:H,3,FALSE)</f>
        <v>The bracket will be used in a corner with 2 pieces of Gridwall or Slatgrid.  Hang up apparel and use very little valuable floor space.  Available in chrome.</v>
      </c>
      <c r="G668">
        <f>VLOOKUP(A668,'Created-Categories-Web2'!A:H,8,FALSE)</f>
        <v>1</v>
      </c>
      <c r="H668">
        <f>COUNTIF(M:M,M668)</f>
        <v>1</v>
      </c>
      <c r="I668" s="6" t="str">
        <f ca="1">IFERROR(__xludf.DUMMYFUNCTION("SPLIT(A2,""/"")"),"www.americanretailsupply.com")</f>
        <v>www.americanretailsupply.com</v>
      </c>
      <c r="J668">
        <v>64948</v>
      </c>
      <c r="K668">
        <v>35390</v>
      </c>
      <c r="L668" t="s">
        <v>23153</v>
      </c>
      <c r="M668" t="s">
        <v>23163</v>
      </c>
    </row>
    <row r="669" spans="1:14" ht="14.25" hidden="1">
      <c r="A669" s="4" t="s">
        <v>6219</v>
      </c>
      <c r="B669" t="str">
        <f>VLOOKUP(A669,'Created-Categories-Web2'!A:B,2,FALSE)</f>
        <v>Default Category/Slatwall; Gridwall; Wall Display/Gridwall; Slatgrid/Gridwall Metal Attachments/Gridwall Heavy Duty Hook 1 4" Diameter 45o tip</v>
      </c>
      <c r="C669" t="str">
        <f>SUBSTITUTE(A669,"www.americanretailsupply.com/","")</f>
        <v>64948/35384/Gridwall-Metal-Attachments/Gridwall-Heavy-Duty-Hook-14-Diameter-45-tip.html</v>
      </c>
      <c r="D669" t="str">
        <f>IF(ISERROR(VLOOKUP(B669,'Staging Category Links'!A:D,4, FALSE)), "", VLOOKUP(B669,'Staging Category Links'!A:D,4, FALSE) &amp; ".html")</f>
        <v>slatwall-gridwall-wall-display/gridwall-slatgrid/gridwall-metal-attachments/gridwall-heavy-duty-hook-1-4-diameter-45o-tip.html</v>
      </c>
      <c r="F669" s="5" t="str">
        <f>VLOOKUP(A669,'Created-Categories-Web2'!A:H,3,FALSE)</f>
        <v>Heavy Duty Hook 1/4" Diameter wire with 45&amp;#186; tip for Gridwall. They can be ordered in any length from 2"to 12". They are available in white, black, or chrome.</v>
      </c>
      <c r="G669">
        <f>VLOOKUP(A669,'Created-Categories-Web2'!A:H,8,FALSE)</f>
        <v>18</v>
      </c>
      <c r="H669">
        <f>COUNTIF(M:M,M669)</f>
        <v>1</v>
      </c>
      <c r="I669" s="6" t="str">
        <f ca="1">IFERROR(__xludf.DUMMYFUNCTION("SPLIT(A2,""/"")"),"www.americanretailsupply.com")</f>
        <v>www.americanretailsupply.com</v>
      </c>
      <c r="J669">
        <v>64948</v>
      </c>
      <c r="K669">
        <v>35384</v>
      </c>
      <c r="L669" t="s">
        <v>23153</v>
      </c>
      <c r="M669" t="s">
        <v>23157</v>
      </c>
    </row>
    <row r="670" spans="1:14" ht="14.25" hidden="1">
      <c r="A670" s="4" t="s">
        <v>6214</v>
      </c>
      <c r="B670" t="str">
        <f>VLOOKUP(A670,'Created-Categories-Web2'!A:B,2,FALSE)</f>
        <v>Default Category/Slatwall; Gridwall; Wall Display/Gridwall; Slatgrid/Gridwall Metal Attachments/Gridwall Heavy Duty Hook 1 4" Diameter 90o tip</v>
      </c>
      <c r="C670" t="str">
        <f>SUBSTITUTE(A670,"www.americanretailsupply.com/","")</f>
        <v>64948/35383/Gridwall-Metal-Attachments/Gridwall-Heavy-Duty-Hook-14-Diameter-90-tip.html</v>
      </c>
      <c r="D670" t="str">
        <f>IF(ISERROR(VLOOKUP(B670,'Staging Category Links'!A:D,4, FALSE)), "", VLOOKUP(B670,'Staging Category Links'!A:D,4, FALSE) &amp; ".html")</f>
        <v>slatwall-gridwall-wall-display/gridwall-slatgrid/gridwall-metal-attachments/gridwall-heavy-duty-hook-1-4-diameter-90o-tip.html</v>
      </c>
      <c r="F670" s="5" t="str">
        <f>VLOOKUP(A670,'Created-Categories-Web2'!A:H,3,FALSE)</f>
        <v>Heavy duty 1/4" diameter wire with 90&amp;#186; tip for Gridwall.  Available in white, chrome or black in 1, 4 6 9 and 12 lengths.</v>
      </c>
      <c r="G670">
        <f>VLOOKUP(A670,'Created-Categories-Web2'!A:H,8,FALSE)</f>
        <v>14</v>
      </c>
      <c r="H670">
        <f>COUNTIF(M:M,M670)</f>
        <v>1</v>
      </c>
      <c r="I670" s="6" t="str">
        <f ca="1">IFERROR(__xludf.DUMMYFUNCTION("SPLIT(A2,""/"")"),"www.americanretailsupply.com")</f>
        <v>www.americanretailsupply.com</v>
      </c>
      <c r="J670">
        <v>64948</v>
      </c>
      <c r="K670">
        <v>35383</v>
      </c>
      <c r="L670" t="s">
        <v>23153</v>
      </c>
      <c r="M670" t="s">
        <v>23156</v>
      </c>
    </row>
    <row r="671" spans="1:14" ht="14.25" hidden="1">
      <c r="A671" s="4" t="s">
        <v>4949</v>
      </c>
      <c r="B671" t="str">
        <f>VLOOKUP(A671,'Created-Categories-Web2'!A:B,2,FALSE)</f>
        <v>Default Category/Closeouts/Closeout Brackets; Hooks; Standards/Gridwall Heavy Duty Hook 1 4" Diameter 90o tip; 1" Chrome</v>
      </c>
      <c r="C671" t="str">
        <f>SUBSTITUTE(A671,"www.americanretailsupply.com/","")</f>
        <v>64901/793612/Closeout-Brackets-Hooks-Standards/Gridwall-Heavy-Duty-Hook-14-Diameter-90-tip-1-Chrome.html</v>
      </c>
      <c r="D671" t="str">
        <f>IF(ISERROR(VLOOKUP(B671,'Staging Category Links'!A:D,4, FALSE)), "", VLOOKUP(B671,'Staging Category Links'!A:D,4, FALSE) &amp; ".html")</f>
        <v>closeouts/closeout-brackets-hooks-standards/gridwall-heavy-duty-hook-1-4-diameter-90o-tip-1-chrome.html</v>
      </c>
      <c r="F671" s="5" t="str">
        <f>VLOOKUP(A671,'Created-Categories-Web2'!A:H,3,FALSE)</f>
        <v>Gridwall Heavy Duty Hook 1/4" Diameter 90o tip. Closeout is available in 1" length and color is chrome. Other sizes and colors are available in gridwall accessories. If you have any questions please call 1-800-426-5708.&lt;br&gt;&lt;br&gt;&lt;br&gt;</v>
      </c>
      <c r="G671">
        <f>VLOOKUP(A671,'Created-Categories-Web2'!A:H,8,FALSE)</f>
        <v>1</v>
      </c>
      <c r="H671">
        <f>COUNTIF(M:M,M671)</f>
        <v>1</v>
      </c>
      <c r="I671" s="6" t="str">
        <f ca="1">IFERROR(__xludf.DUMMYFUNCTION("SPLIT(A2,""/"")"),"www.americanretailsupply.com")</f>
        <v>www.americanretailsupply.com</v>
      </c>
      <c r="J671">
        <v>64901</v>
      </c>
      <c r="K671">
        <v>793612</v>
      </c>
      <c r="L671" t="s">
        <v>22899</v>
      </c>
      <c r="M671" t="s">
        <v>22919</v>
      </c>
    </row>
    <row r="672" spans="1:14" ht="14.25" hidden="1">
      <c r="A672" s="4" t="s">
        <v>4916</v>
      </c>
      <c r="B672" t="str">
        <f>VLOOKUP(A672,'Created-Categories-Web2'!A:B,2,FALSE)</f>
        <v>Default Category/Closeouts/Closeout Brackets; Hooks; Standards/Gridwall Hook 12" x 3 16" White 45* Degree Tip</v>
      </c>
      <c r="C672" t="str">
        <f>SUBSTITUTE(A672,"www.americanretailsupply.com/","")</f>
        <v>64901/245623/Closeout-Brackets-Hooks-Standards/Gridwall-Hook-12-x-316-White-45-Degree-Tip.html</v>
      </c>
      <c r="D672" t="str">
        <f>IF(ISERROR(VLOOKUP(B672,'Staging Category Links'!A:D,4, FALSE)), "", VLOOKUP(B672,'Staging Category Links'!A:D,4, FALSE) &amp; ".html")</f>
        <v>closeouts/closeout-brackets-hooks-standards/gridwall-hook-12-x-3-16-white-45-degree-tip.html</v>
      </c>
      <c r="F672" s="5" t="str">
        <f>VLOOKUP(A672,'Created-Categories-Web2'!A:H,3,FALSE)</f>
        <v>Pricing limited to quantity on hand.</v>
      </c>
      <c r="G672">
        <f>VLOOKUP(A672,'Created-Categories-Web2'!A:H,8,FALSE)</f>
        <v>1</v>
      </c>
      <c r="H672">
        <f>COUNTIF(M:M,M672)</f>
        <v>1</v>
      </c>
      <c r="I672" s="6" t="str">
        <f ca="1">IFERROR(__xludf.DUMMYFUNCTION("SPLIT(A2,""/"")"),"www.americanretailsupply.com")</f>
        <v>www.americanretailsupply.com</v>
      </c>
      <c r="J672">
        <v>64901</v>
      </c>
      <c r="K672">
        <v>245623</v>
      </c>
      <c r="L672" t="s">
        <v>22899</v>
      </c>
      <c r="M672" t="s">
        <v>22912</v>
      </c>
    </row>
    <row r="673" spans="1:14" ht="14.25" hidden="1">
      <c r="A673" s="4" t="s">
        <v>6224</v>
      </c>
      <c r="B673" t="str">
        <f>VLOOKUP(A673,'Created-Categories-Web2'!A:B,2,FALSE)</f>
        <v>Default Category/Slatwall; Gridwall; Wall Display/Gridwall; Slatgrid/Gridwall Metal Attachments/Gridwall Hook  Regular Duty</v>
      </c>
      <c r="C673" t="str">
        <f>SUBSTITUTE(A673,"www.americanretailsupply.com/","")</f>
        <v>64948/35385/Gridwall-Metal-Attachments/Gridwall-Hook--Regular-Duty.html</v>
      </c>
      <c r="D673" t="str">
        <f>IF(ISERROR(VLOOKUP(B673,'Staging Category Links'!A:D,4, FALSE)), "", VLOOKUP(B673,'Staging Category Links'!A:D,4, FALSE) &amp; ".html")</f>
        <v>slatwall-gridwall-wall-display/gridwall-slatgrid/gridwall-metal-attachments/gridwall-hook-regular-duty.html</v>
      </c>
      <c r="F673" s="5" t="str">
        <f>VLOOKUP(A673,'Created-Categories-Web2'!A:H,3,FALSE)</f>
        <v>Regular Duty hooks are 3/16" diameter with a 45&amp;#186; tip.  They come in sizes ranging from 2" to 12", and in black, white, or chrome.</v>
      </c>
      <c r="G673">
        <f>VLOOKUP(A673,'Created-Categories-Web2'!A:H,8,FALSE)</f>
        <v>18</v>
      </c>
      <c r="H673">
        <f>COUNTIF(M:M,M673)</f>
        <v>1</v>
      </c>
      <c r="I673" s="6" t="str">
        <f ca="1">IFERROR(__xludf.DUMMYFUNCTION("SPLIT(A2,""/"")"),"www.americanretailsupply.com")</f>
        <v>www.americanretailsupply.com</v>
      </c>
      <c r="J673">
        <v>64948</v>
      </c>
      <c r="K673">
        <v>35385</v>
      </c>
      <c r="L673" t="s">
        <v>23153</v>
      </c>
      <c r="M673" t="s">
        <v>23158</v>
      </c>
    </row>
    <row r="674" spans="1:14" ht="14.25" hidden="1">
      <c r="A674" s="4" t="s">
        <v>6183</v>
      </c>
      <c r="B674" t="str">
        <f>VLOOKUP(A674,'Created-Categories-Web2'!A:B,2,FALSE)</f>
        <v>Default Category/Slatwall; Gridwall; Wall Display/Gridwall; Slatgrid/Gridwall &amp; Slatgrid Panels/Gridwall Panels</v>
      </c>
      <c r="C674" t="str">
        <f>SUBSTITUTE(A674,"www.americanretailsupply.com/","")</f>
        <v>64947/2704/Gridwall--Slatgrid-Panels/Gridwall-Panels.html</v>
      </c>
      <c r="D674" t="str">
        <f>IF(ISERROR(VLOOKUP(B674,'Staging Category Links'!A:D,4, FALSE)), "", VLOOKUP(B674,'Staging Category Links'!A:D,4, FALSE) &amp; ".html")</f>
        <v>slatwall-gridwall-wall-display/gridwall-slatgrid/gridwall-slatgrid-panels/gridwall-panels.html</v>
      </c>
      <c r="F674" s="5" t="str">
        <f>VLOOKUP(A674,'Created-Categories-Web2'!A:H,3,FALSE)</f>
        <v>Adjustable and lends itself to the creative and innovative! Use Gridwall for your permanent fixtures and temporary displays. Looking to make your display more stable by adding a base or legs? &lt;a href="../../../64950/Gridwall-Display-Bases.html" target=_self&gt;Just click here to view our selection.&lt;/a&gt;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v>
      </c>
      <c r="G674">
        <f>VLOOKUP(A674,'Created-Categories-Web2'!A:H,8,FALSE)</f>
        <v>18</v>
      </c>
      <c r="H674">
        <f>COUNTIF(M:M,M674)</f>
        <v>1</v>
      </c>
      <c r="I674" s="6" t="str">
        <f ca="1">IFERROR(__xludf.DUMMYFUNCTION("SPLIT(A2,""/"")"),"www.americanretailsupply.com")</f>
        <v>www.americanretailsupply.com</v>
      </c>
      <c r="J674">
        <v>64947</v>
      </c>
      <c r="K674">
        <v>2704</v>
      </c>
      <c r="L674" t="s">
        <v>23149</v>
      </c>
      <c r="M674" t="s">
        <v>23151</v>
      </c>
    </row>
    <row r="675" spans="1:14" ht="14.25" hidden="1">
      <c r="A675" s="4" t="s">
        <v>6268</v>
      </c>
      <c r="B675" t="str">
        <f>VLOOKUP(A675,'Created-Categories-Web2'!A:B,2,FALSE)</f>
        <v>Default Category/Slatwall; Gridwall; Wall Display/Gridwall; Slatgrid/Gridwall Metal Attachments/Gridwall Picture Hanger</v>
      </c>
      <c r="C675" t="str">
        <f>SUBSTITUTE(A675,"www.americanretailsupply.com/","")</f>
        <v>64948/35392/Gridwall-Metal-Attachments/Gridwall-Picture-Hanger.html</v>
      </c>
      <c r="D675" t="str">
        <f>IF(ISERROR(VLOOKUP(B675,'Staging Category Links'!A:D,4, FALSE)), "", VLOOKUP(B675,'Staging Category Links'!A:D,4, FALSE) &amp; ".html")</f>
        <v>slatwall-gridwall-wall-display/gridwall-slatgrid/gridwall-metal-attachments/gridwall-picture-hanger.html</v>
      </c>
      <c r="F675" s="5" t="str">
        <f>VLOOKUP(A675,'Created-Categories-Web2'!A:H,3,FALSE)</f>
        <v>Use this to display pictures or or other items that you do not want to protrude away from the wall.  They are available in chrome, black, or white.</v>
      </c>
      <c r="G675">
        <f>VLOOKUP(A675,'Created-Categories-Web2'!A:H,8,FALSE)</f>
        <v>3</v>
      </c>
      <c r="H675">
        <f>COUNTIF(M:M,M675)</f>
        <v>1</v>
      </c>
      <c r="I675" s="6" t="str">
        <f ca="1">IFERROR(__xludf.DUMMYFUNCTION("SPLIT(A2,""/"")"),"www.americanretailsupply.com")</f>
        <v>www.americanretailsupply.com</v>
      </c>
      <c r="J675">
        <v>64948</v>
      </c>
      <c r="K675">
        <v>35392</v>
      </c>
      <c r="L675" t="s">
        <v>23153</v>
      </c>
      <c r="M675" t="s">
        <v>23165</v>
      </c>
    </row>
    <row r="676" spans="1:14" ht="14.25">
      <c r="A676" s="4" t="s">
        <v>4895</v>
      </c>
      <c r="B676" t="str">
        <f>VLOOKUP(A676,'Created-Categories-Web2'!A:B,2,FALSE)</f>
        <v>Default Category/Closeouts/Closeout Brackets; Hooks; Standards/Gridwall Standard Brackets</v>
      </c>
      <c r="C676" t="str">
        <f>SUBSTITUTE(A676,"www.americanretailsupply.com/","")</f>
        <v>64901/240560/Closeout-Brackets-Hooks-Standards/Gridwall-Standard-Brackets.html</v>
      </c>
      <c r="D676" t="str">
        <f>IF(ISERROR(VLOOKUP(B676,'Staging Category Links'!A:D,4, FALSE)), "", VLOOKUP(B676,'Staging Category Links'!A:D,4, FALSE) &amp; ".html")</f>
        <v>closeouts/closeout-brackets-hooks-standards/gridwall-standard-brackets.html</v>
      </c>
      <c r="F676" s="5" t="str">
        <f>VLOOKUP(A676,'Created-Categories-Web2'!A:H,3,FALSE)</f>
        <v>Gridwall Knife Edge Brackets can come in chrome, black or white. The Knife Edge Brackets range in size from 4" to 16".     Pricing limited to quantity on hand</v>
      </c>
      <c r="G676">
        <f>VLOOKUP(A676,'Created-Categories-Web2'!A:H,8,FALSE)</f>
        <v>2</v>
      </c>
      <c r="H676">
        <f>COUNTIF(M:M,M676)</f>
        <v>2</v>
      </c>
      <c r="I676" s="6" t="str">
        <f ca="1">IFERROR(__xludf.DUMMYFUNCTION("SPLIT(A2,""/"")"),"www.americanretailsupply.com")</f>
        <v>www.americanretailsupply.com</v>
      </c>
      <c r="J676">
        <v>64901</v>
      </c>
      <c r="K676">
        <v>240560</v>
      </c>
      <c r="L676" t="s">
        <v>22899</v>
      </c>
      <c r="M676" t="s">
        <v>22908</v>
      </c>
      <c r="N676" t="s">
        <v>24026</v>
      </c>
    </row>
    <row r="677" spans="1:14" ht="14.25">
      <c r="A677" s="4" t="s">
        <v>6296</v>
      </c>
      <c r="B677" t="str">
        <f>VLOOKUP(A677,'Created-Categories-Web2'!A:B,2,FALSE)</f>
        <v>Default Category/Slatwall; Gridwall; Wall Display/Gridwall; Slatgrid/Gridwall Metal Attachments/Gridwall Standard Brackets</v>
      </c>
      <c r="C677" t="str">
        <f>SUBSTITUTE(A677,"www.americanretailsupply.com/","")</f>
        <v>64948/36205/Gridwall-Metal-Attachments/Gridwall-Standard-Brackets.html</v>
      </c>
      <c r="D677" t="str">
        <f>IF(ISERROR(VLOOKUP(B677,'Staging Category Links'!A:D,4, FALSE)), "", VLOOKUP(B677,'Staging Category Links'!A:D,4, FALSE) &amp; ".html")</f>
        <v>slatwall-gridwall-wall-display/gridwall-slatgrid/gridwall-metal-attachments/gridwall-standard-brackets.html</v>
      </c>
      <c r="F677" s="5" t="str">
        <f>VLOOKUP(A677,'Created-Categories-Web2'!A:H,3,FALSE)</f>
        <v>(Knife Edge Brackets) brackets can be used with Gridwall or Slatgrid fixtures.  All are available in chrome, black or white. They range in length from 4" to 16". Use melamine shelves, glass, and or wood with these brackets.</v>
      </c>
      <c r="G677">
        <f>VLOOKUP(A677,'Created-Categories-Web2'!A:H,8,FALSE)</f>
        <v>18</v>
      </c>
      <c r="H677">
        <f>COUNTIF(M:M,M677)</f>
        <v>2</v>
      </c>
      <c r="I677" s="6" t="str">
        <f ca="1">IFERROR(__xludf.DUMMYFUNCTION("SPLIT(A2,""/"")"),"www.americanretailsupply.com")</f>
        <v>www.americanretailsupply.com</v>
      </c>
      <c r="J677">
        <v>64948</v>
      </c>
      <c r="K677">
        <v>36205</v>
      </c>
      <c r="L677" t="s">
        <v>23153</v>
      </c>
      <c r="M677" t="s">
        <v>22908</v>
      </c>
      <c r="N677" t="s">
        <v>24026</v>
      </c>
    </row>
    <row r="678" spans="1:14" ht="14.25" hidden="1">
      <c r="A678" s="4" t="s">
        <v>6229</v>
      </c>
      <c r="B678" t="str">
        <f>VLOOKUP(A678,'Created-Categories-Web2'!A:B,2,FALSE)</f>
        <v>Default Category/Slatwall; Gridwall; Wall Display/Gridwall; Slatgrid/Gridwall Metal Attachments/Gridwall Straight Faceout</v>
      </c>
      <c r="C678" t="str">
        <f>SUBSTITUTE(A678,"www.americanretailsupply.com/","")</f>
        <v>64948/35386/Gridwall-Metal-Attachments/Gridwall-Straight-Faceout.html</v>
      </c>
      <c r="D678" t="str">
        <f>IF(ISERROR(VLOOKUP(B678,'Staging Category Links'!A:D,4, FALSE)), "", VLOOKUP(B678,'Staging Category Links'!A:D,4, FALSE) &amp; ".html")</f>
        <v>slatwall-gridwall-wall-display/gridwall-slatgrid/gridwall-metal-attachments/gridwall-straight-faceout.html</v>
      </c>
      <c r="F678" s="5" t="str">
        <f>VLOOKUP(A678,'Created-Categories-Web2'!A:H,3,FALSE)</f>
        <v>These are meant to be used to display apparel on hangers, purses or other hanging merchandise.  They are 12" long and come in your choice of black, white, or chrome.</v>
      </c>
      <c r="G678">
        <f>VLOOKUP(A678,'Created-Categories-Web2'!A:H,8,FALSE)</f>
        <v>3</v>
      </c>
      <c r="H678">
        <f>COUNTIF(M:M,M678)</f>
        <v>1</v>
      </c>
      <c r="I678" s="6" t="str">
        <f ca="1">IFERROR(__xludf.DUMMYFUNCTION("SPLIT(A2,""/"")"),"www.americanretailsupply.com")</f>
        <v>www.americanretailsupply.com</v>
      </c>
      <c r="J678">
        <v>64948</v>
      </c>
      <c r="K678">
        <v>35386</v>
      </c>
      <c r="L678" t="s">
        <v>23153</v>
      </c>
      <c r="M678" t="s">
        <v>23159</v>
      </c>
    </row>
    <row r="679" spans="1:14" ht="14.25" hidden="1">
      <c r="A679" s="4" t="s">
        <v>6248</v>
      </c>
      <c r="B679" t="str">
        <f>VLOOKUP(A679,'Created-Categories-Web2'!A:B,2,FALSE)</f>
        <v>Default Category/Slatwall; Gridwall; Wall Display/Gridwall; Slatgrid/Gridwall Metal Attachments/Gridwall U Shaped Hangrod Bracket</v>
      </c>
      <c r="C679" t="str">
        <f>SUBSTITUTE(A679,"www.americanretailsupply.com/","")</f>
        <v>64948/35389/Gridwall-Metal-Attachments/Gridwall-U-Shaped-Hangrod-Bracket.html</v>
      </c>
      <c r="D679" t="str">
        <f>IF(ISERROR(VLOOKUP(B679,'Staging Category Links'!A:D,4, FALSE)), "", VLOOKUP(B679,'Staging Category Links'!A:D,4, FALSE) &amp; ".html")</f>
        <v>slatwall-gridwall-wall-display/gridwall-slatgrid/gridwall-metal-attachments/gridwall-u-shaped-hangrod-bracket.html</v>
      </c>
      <c r="F679" s="5" t="str">
        <f>VLOOKUP(A679,'Created-Categories-Web2'!A:H,3,FALSE)</f>
        <v>The Hangrod bracket will hang on a single 2' wide piece of gridwall for a compact display.  Available in Chrome.</v>
      </c>
      <c r="G679">
        <f>VLOOKUP(A679,'Created-Categories-Web2'!A:H,8,FALSE)</f>
        <v>1</v>
      </c>
      <c r="H679">
        <f>COUNTIF(M:M,M679)</f>
        <v>1</v>
      </c>
      <c r="I679" s="6" t="str">
        <f ca="1">IFERROR(__xludf.DUMMYFUNCTION("SPLIT(A2,""/"")"),"www.americanretailsupply.com")</f>
        <v>www.americanretailsupply.com</v>
      </c>
      <c r="J679">
        <v>64948</v>
      </c>
      <c r="K679">
        <v>35389</v>
      </c>
      <c r="L679" t="s">
        <v>23153</v>
      </c>
      <c r="M679" t="s">
        <v>23162</v>
      </c>
    </row>
    <row r="680" spans="1:14" ht="14.25" hidden="1">
      <c r="A680" s="4" t="s">
        <v>6234</v>
      </c>
      <c r="B680" t="str">
        <f>VLOOKUP(A680,'Created-Categories-Web2'!A:B,2,FALSE)</f>
        <v>Default Category/Slatwall; Gridwall; Wall Display/Gridwall; Slatgrid/Gridwall Metal Attachments/Gridwall Waterfall with Ball Stops</v>
      </c>
      <c r="C680" t="str">
        <f>SUBSTITUTE(A680,"www.americanretailsupply.com/","")</f>
        <v>64948/35387/Gridwall-Metal-Attachments/Gridwall-Waterfall-with-Ball-Stops.html</v>
      </c>
      <c r="D680" t="str">
        <f>IF(ISERROR(VLOOKUP(B680,'Staging Category Links'!A:D,4, FALSE)), "", VLOOKUP(B680,'Staging Category Links'!A:D,4, FALSE) &amp; ".html")</f>
        <v>slatwall-gridwall-wall-display/gridwall-slatgrid/gridwall-metal-attachments/gridwall-waterfall-with-ball-stops.html</v>
      </c>
      <c r="F680" s="5" t="str">
        <f>VLOOKUP(A680,'Created-Categories-Web2'!A:H,3,FALSE)</f>
        <v>Can be used to display your hanging merchandise at an angle to highlight each item.  They are 16" long and are available in black, chrome, or white.</v>
      </c>
      <c r="G680">
        <f>VLOOKUP(A680,'Created-Categories-Web2'!A:H,8,FALSE)</f>
        <v>3</v>
      </c>
      <c r="H680">
        <f>COUNTIF(M:M,M680)</f>
        <v>1</v>
      </c>
      <c r="I680" s="6" t="str">
        <f ca="1">IFERROR(__xludf.DUMMYFUNCTION("SPLIT(A2,""/"")"),"www.americanretailsupply.com")</f>
        <v>www.americanretailsupply.com</v>
      </c>
      <c r="J680">
        <v>64948</v>
      </c>
      <c r="K680">
        <v>35387</v>
      </c>
      <c r="L680" t="s">
        <v>23153</v>
      </c>
      <c r="M680" t="s">
        <v>23160</v>
      </c>
    </row>
    <row r="681" spans="1:14" ht="14.25" hidden="1">
      <c r="A681" s="4" t="s">
        <v>6241</v>
      </c>
      <c r="B681" t="str">
        <f>VLOOKUP(A681,'Created-Categories-Web2'!A:B,2,FALSE)</f>
        <v>Default Category/Slatwall; Gridwall; Wall Display/Gridwall; Slatgrid/Gridwall Metal Attachments/Gridwall Waterfall with Hooks</v>
      </c>
      <c r="C681" t="str">
        <f>SUBSTITUTE(A681,"www.americanretailsupply.com/","")</f>
        <v>64948/35388/Gridwall-Metal-Attachments/Gridwall-Waterfall-with-Hooks.html</v>
      </c>
      <c r="D681" t="str">
        <f>IF(ISERROR(VLOOKUP(B681,'Staging Category Links'!A:D,4, FALSE)), "", VLOOKUP(B681,'Staging Category Links'!A:D,4, FALSE) &amp; ".html")</f>
        <v>slatwall-gridwall-wall-display/gridwall-slatgrid/gridwall-metal-attachments/gridwall-waterfall-with-hooks.html</v>
      </c>
      <c r="F681" s="5" t="str">
        <f>VLOOKUP(A681,'Created-Categories-Web2'!A:H,3,FALSE)</f>
        <v>Hang several pieces of your merchandise at an angle with this waterfall with hooks.  Easy to retrieve the back item without unloading the whole display.  They are available 16" long and in black, white or chrome.</v>
      </c>
      <c r="G681">
        <f>VLOOKUP(A681,'Created-Categories-Web2'!A:H,8,FALSE)</f>
        <v>3</v>
      </c>
      <c r="H681">
        <f>COUNTIF(M:M,M681)</f>
        <v>1</v>
      </c>
      <c r="I681" s="6" t="str">
        <f ca="1">IFERROR(__xludf.DUMMYFUNCTION("SPLIT(A2,""/"")"),"www.americanretailsupply.com")</f>
        <v>www.americanretailsupply.com</v>
      </c>
      <c r="J681">
        <v>64948</v>
      </c>
      <c r="K681">
        <v>35388</v>
      </c>
      <c r="L681" t="s">
        <v>23153</v>
      </c>
      <c r="M681" t="s">
        <v>23161</v>
      </c>
    </row>
    <row r="682" spans="1:14" ht="14.25">
      <c r="A682" s="4" t="s">
        <v>554</v>
      </c>
      <c r="B682" t="str">
        <f>VLOOKUP(A682,'Created-Categories-Web2'!A:B,2,FALSE)</f>
        <v>Default Category/Store Display Cases; Racks &amp; Showcases/Wire &amp; Acylic Easels/Gridwall Wire Easel</v>
      </c>
      <c r="C682" t="str">
        <f>SUBSTITUTE(A682,"www.americanretailsupply.com/","")</f>
        <v>64665/35869/Wire--Acylic-Easels/Gridwall-Wire-Easel.html</v>
      </c>
      <c r="F682" s="5" t="str">
        <f>VLOOKUP(A682,'Created-Categories-Web2'!A:H,3,FALSE)</f>
        <v>Easily used wire easel to display lightweight items such as plates, books, cards, or picture frames. These measure 4" x 3 3/4" and are available in white or black. Priced per dozen.</v>
      </c>
      <c r="G682">
        <f>VLOOKUP(A682,'Created-Categories-Web2'!A:H,8,FALSE)</f>
        <v>2</v>
      </c>
      <c r="H682">
        <f>COUNTIF(M:M,M682)</f>
        <v>2</v>
      </c>
      <c r="I682" s="6" t="str">
        <f ca="1">IFERROR(__xludf.DUMMYFUNCTION("SPLIT(A2,""/"")"),"www.americanretailsupply.com")</f>
        <v>www.americanretailsupply.com</v>
      </c>
      <c r="J682">
        <v>64665</v>
      </c>
      <c r="K682">
        <v>35869</v>
      </c>
      <c r="L682" t="s">
        <v>3247</v>
      </c>
      <c r="M682" t="s">
        <v>3601</v>
      </c>
      <c r="N682" t="s">
        <v>24027</v>
      </c>
    </row>
    <row r="683" spans="1:14" ht="14.25">
      <c r="A683" s="4" t="s">
        <v>6294</v>
      </c>
      <c r="B683" t="str">
        <f>VLOOKUP(A683,'Created-Categories-Web2'!A:B,2,FALSE)</f>
        <v>Default Category/Slatwall; Gridwall; Wall Display/Gridwall; Slatgrid/Gridwall Metal Attachments/Gridwall Wire Easel</v>
      </c>
      <c r="C683" t="str">
        <f>SUBSTITUTE(A683,"www.americanretailsupply.com/","")</f>
        <v>64948/35869/Gridwall-Metal-Attachments/Gridwall-Wire-Easel.html</v>
      </c>
      <c r="D683" t="str">
        <f>IF(ISERROR(VLOOKUP(B683,'Staging Category Links'!A:D,4, FALSE)), "", VLOOKUP(B683,'Staging Category Links'!A:D,4, FALSE) &amp; ".html")</f>
        <v>slatwall-gridwall-wall-display/gridwall-slatgrid/gridwall-metal-attachments/gridwall-wire-easel.html</v>
      </c>
      <c r="F683" s="5" t="str">
        <f>VLOOKUP(A683,'Created-Categories-Web2'!A:H,3,FALSE)</f>
        <v>Easily used wire easel to display lightweight items such as plates, books, cards, or picture frames. These measure 4" x 3 3/4" and are available in white or black. Priced per dozen.</v>
      </c>
      <c r="G683">
        <f>VLOOKUP(A683,'Created-Categories-Web2'!A:H,8,FALSE)</f>
        <v>0</v>
      </c>
      <c r="H683">
        <f>COUNTIF(M:M,M683)</f>
        <v>2</v>
      </c>
      <c r="I683" s="6" t="str">
        <f ca="1">IFERROR(__xludf.DUMMYFUNCTION("SPLIT(A2,""/"")"),"www.americanretailsupply.com")</f>
        <v>www.americanretailsupply.com</v>
      </c>
      <c r="J683">
        <v>64948</v>
      </c>
      <c r="K683">
        <v>35869</v>
      </c>
      <c r="L683" t="s">
        <v>23153</v>
      </c>
      <c r="M683" t="s">
        <v>3601</v>
      </c>
      <c r="N683" t="s">
        <v>24027</v>
      </c>
    </row>
    <row r="684" spans="1:14" ht="14.25" hidden="1">
      <c r="A684" s="4" t="s">
        <v>2136</v>
      </c>
      <c r="B684" t="str">
        <f>VLOOKUP(A684,'Created-Categories-Web2'!A:B,2,FALSE)</f>
        <v>Default Category/Gift Wrapping &amp; Packaging/Bows &amp; Ribbon/Fabric Ribbon/Grosgrain Ribbon</v>
      </c>
      <c r="C684" t="str">
        <f>SUBSTITUTE(A684,"www.americanretailsupply.com/","")</f>
        <v>64738/241280/Fabric-Ribbon/Grosgrain-Ribbon.html</v>
      </c>
      <c r="D684" t="str">
        <f>IF(ISERROR(VLOOKUP(B684,'Staging Category Links'!A:D,4, FALSE)), "", VLOOKUP(B684,'Staging Category Links'!A:D,4, FALSE) &amp; ".html")</f>
        <v>gift-wrapping-packaging/bows-ribbon/fabric-ribbon/grosgrain-ribbon.html</v>
      </c>
      <c r="F684" s="5" t="str">
        <f>VLOOKUP(A684,'Created-Categories-Web2'!A:H,3,FALSE)</f>
        <v>&lt;br&gt;&lt;br&gt;&lt;br&gt;Grosgrain Ribbon is a timeless favorite for packages, gifts, crafts and clothing.&lt;br&gt;Order ribbon by the roll.&lt;br&gt;Each roll is 100 or 50 yards as listed. &lt;br&gt;</v>
      </c>
      <c r="G684">
        <f>VLOOKUP(A684,'Created-Categories-Web2'!A:H,8,FALSE)</f>
        <v>28</v>
      </c>
      <c r="H684">
        <f>COUNTIF(M:M,M684)</f>
        <v>1</v>
      </c>
      <c r="I684" s="6" t="str">
        <f ca="1">IFERROR(__xludf.DUMMYFUNCTION("SPLIT(A2,""/"")"),"www.americanretailsupply.com")</f>
        <v>www.americanretailsupply.com</v>
      </c>
      <c r="J684">
        <v>64738</v>
      </c>
      <c r="K684">
        <v>241280</v>
      </c>
      <c r="L684" t="s">
        <v>12636</v>
      </c>
      <c r="M684" t="s">
        <v>12672</v>
      </c>
    </row>
    <row r="685" spans="1:14" ht="14.25" hidden="1">
      <c r="A685" s="4" t="s">
        <v>2302</v>
      </c>
      <c r="B685" t="str">
        <f>VLOOKUP(A685,'Created-Categories-Web2'!A:B,2,FALSE)</f>
        <v>Default Category/Gift Wrapping &amp; Packaging/Organza &amp; Velvet Bags/Gusseted Organza Bags</v>
      </c>
      <c r="C685" t="str">
        <f>SUBSTITUTE(A685,"www.americanretailsupply.com/","")</f>
        <v>64749/172736/Organza--Velvet-Bags/Gusseted-Organza-Bags.html</v>
      </c>
      <c r="D685" t="str">
        <f>IF(ISERROR(VLOOKUP(B685,'Staging Category Links'!A:D,4, FALSE)), "", VLOOKUP(B685,'Staging Category Links'!A:D,4, FALSE) &amp; ".html")</f>
        <v>gift-wrapping-packaging/organza-velvet-bags/gusseted-organza-bags.html</v>
      </c>
      <c r="F685" s="5" t="str">
        <f>VLOOKUP(A685,'Created-Categories-Web2'!A:H,3,FALSE)</f>
        <v>Gusseted Organza Bags are priced per case with 10 bags per case.</v>
      </c>
      <c r="G685">
        <f>VLOOKUP(A685,'Created-Categories-Web2'!A:H,8,FALSE)</f>
        <v>72</v>
      </c>
      <c r="H685">
        <f>COUNTIF(M:M,M685)</f>
        <v>1</v>
      </c>
      <c r="I685" s="6" t="str">
        <f ca="1">IFERROR(__xludf.DUMMYFUNCTION("SPLIT(A2,""/"")"),"www.americanretailsupply.com")</f>
        <v>www.americanretailsupply.com</v>
      </c>
      <c r="J685">
        <v>64749</v>
      </c>
      <c r="K685">
        <v>172736</v>
      </c>
      <c r="L685" t="s">
        <v>13299</v>
      </c>
      <c r="M685" t="s">
        <v>13325</v>
      </c>
    </row>
    <row r="686" spans="1:14" ht="14.25" hidden="1">
      <c r="A686" s="4" t="s">
        <v>3821</v>
      </c>
      <c r="B686" t="str">
        <f>VLOOKUP(A686,'Created-Categories-Web2'!A:B,2,FALSE)</f>
        <v>Default Category/Store Display Cases; Racks &amp; Showcases/Showcases/Hardwood Showcases/Half Vision Displays</v>
      </c>
      <c r="C686" t="str">
        <f>SUBSTITUTE(A686,"www.americanretailsupply.com/","")</f>
        <v>64831/47113/Hardwood-Showcases/Half-Vision-Displays.html</v>
      </c>
      <c r="D686" t="str">
        <f>IF(ISERROR(VLOOKUP(B686,'Staging Category Links'!A:D,4, FALSE)), "", VLOOKUP(B686,'Staging Category Links'!A:D,4, FALSE) &amp; ".html")</f>
        <v>store-display-cases-racks-showcases/showcases/hardwood-showcases/half-vision-displays.html</v>
      </c>
      <c r="F686" s="5" t="str">
        <f>VLOOKUP(A686,'Created-Categories-Web2'!A:H,3,FALSE)</f>
        <v>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v>
      </c>
      <c r="G686">
        <f>VLOOKUP(A686,'Created-Categories-Web2'!A:H,8,FALSE)</f>
        <v>6</v>
      </c>
      <c r="H686">
        <f>COUNTIF(M:M,M686)</f>
        <v>1</v>
      </c>
      <c r="I686" s="6" t="str">
        <f ca="1">IFERROR(__xludf.DUMMYFUNCTION("SPLIT(A2,""/"")"),"www.americanretailsupply.com")</f>
        <v>www.americanretailsupply.com</v>
      </c>
      <c r="J686">
        <v>64831</v>
      </c>
      <c r="K686">
        <v>47113</v>
      </c>
      <c r="L686" t="s">
        <v>19922</v>
      </c>
      <c r="M686" t="s">
        <v>20168</v>
      </c>
    </row>
    <row r="687" spans="1:14" ht="14.25" hidden="1">
      <c r="A687" s="4" t="s">
        <v>3701</v>
      </c>
      <c r="B687" t="str">
        <f>VLOOKUP(A687,'Created-Categories-Web2'!A:B,2,FALSE)</f>
        <v>Default Category/Store Display Cases; Racks &amp; Showcases/Showcases/Laminate Metal Showcases/Half Vision Showcases</v>
      </c>
      <c r="C687" t="str">
        <f>SUBSTITUTE(A687,"www.americanretailsupply.com/","")</f>
        <v>64830/175995/LaminateMetal-Showcases/Half-Vision-Showcases.html</v>
      </c>
      <c r="D687" t="str">
        <f>IF(ISERROR(VLOOKUP(B687,'Staging Category Links'!A:D,4, FALSE)), "", VLOOKUP(B687,'Staging Category Links'!A:D,4, FALSE) &amp; ".html")</f>
        <v>store-display-cases-racks-showcases/showcases/laminate-metal-showcases/half-vision-showcases.html</v>
      </c>
      <c r="F687" s="5" t="str">
        <f>VLOOKUP(A687,'Created-Categories-Web2'!A:H,3,FALSE)</f>
        <v>For More display fixture area combined with a convenient rear storage compartment, our Half Vision Cases are your best choice.</v>
      </c>
      <c r="G687">
        <f>VLOOKUP(A687,'Created-Categories-Web2'!A:H,8,FALSE)</f>
        <v>12</v>
      </c>
      <c r="H687">
        <f>COUNTIF(M:M,M687)</f>
        <v>1</v>
      </c>
      <c r="I687" s="6" t="str">
        <f ca="1">IFERROR(__xludf.DUMMYFUNCTION("SPLIT(A2,""/"")"),"www.americanretailsupply.com")</f>
        <v>www.americanretailsupply.com</v>
      </c>
      <c r="J687">
        <v>64830</v>
      </c>
      <c r="K687">
        <v>175995</v>
      </c>
      <c r="L687" t="s">
        <v>19359</v>
      </c>
      <c r="M687" t="s">
        <v>19653</v>
      </c>
    </row>
    <row r="688" spans="1:14" ht="14.25" hidden="1">
      <c r="A688" s="4" t="s">
        <v>4275</v>
      </c>
      <c r="B688" t="str">
        <f>VLOOKUP(A688,'Created-Categories-Web2'!A:B,2,FALSE)</f>
        <v>Default Category/General Store Supplies/Shopping Baskets/Hand Carry Wire Mesh Shopping Baskets</v>
      </c>
      <c r="C688" t="str">
        <f>SUBSTITUTE(A688,"www.americanretailsupply.com/","")</f>
        <v>64855/48204/Shopping-Baskets/Hand-Carry-Wire-Mesh-Shopping-Baskets.html</v>
      </c>
      <c r="D688" t="str">
        <f>IF(ISERROR(VLOOKUP(B688,'Staging Category Links'!A:D,4, FALSE)), "", VLOOKUP(B688,'Staging Category Links'!A:D,4, FALSE) &amp; ".html")</f>
        <v>general-store-supplies/shopping-baskets/hand-carry-wire-mesh-shopping-baskets.html</v>
      </c>
      <c r="F688" s="5" t="str">
        <f>VLOOKUP(A688,'Created-Categories-Web2'!A:H,3,FALSE)</f>
        <v>Wire Mesh Shopping Baskets are ideal for all types of retail stores. Youll find these hand carry baskets in gift shops and specialty stores across the country. If you travel, youll see this handy basket in airport gift shops.&lt;br&gt;&lt;br&gt;These hand carry shopping baskets are made of black wire mesh and measure: &lt;br&gt;&lt;br&gt;&amp;#8226; Top Inside Dimensions 12" x 16"&lt;br&gt;&amp;#8226; Bottom Inside Dimensions 9" x 12"&lt;br&gt;&amp;#8226; Basket Height 7 1/2"&lt;br&gt;&amp;#8226; 2 vinyl covered wire handles. &lt;br&gt;&lt;br&gt;Order hand carry basket stand separately (holds 12 baskets).</v>
      </c>
      <c r="G688">
        <f>VLOOKUP(A688,'Created-Categories-Web2'!A:H,8,FALSE)</f>
        <v>2</v>
      </c>
      <c r="H688">
        <f>COUNTIF(M:M,M688)</f>
        <v>1</v>
      </c>
      <c r="I688" s="6" t="str">
        <f ca="1">IFERROR(__xludf.DUMMYFUNCTION("SPLIT(A2,""/"")"),"www.americanretailsupply.com")</f>
        <v>www.americanretailsupply.com</v>
      </c>
      <c r="J688">
        <v>64855</v>
      </c>
      <c r="K688">
        <v>48204</v>
      </c>
      <c r="L688" t="s">
        <v>22017</v>
      </c>
      <c r="M688" t="s">
        <v>22036</v>
      </c>
    </row>
    <row r="689" spans="1:14" ht="14.25" hidden="1">
      <c r="A689" s="4" t="s">
        <v>4087</v>
      </c>
      <c r="B689" t="str">
        <f>VLOOKUP(A689,'Created-Categories-Web2'!A:B,2,FALSE)</f>
        <v>Default Category/General Store Supplies/Tape/Hand Held Tape Dispensers</v>
      </c>
      <c r="C689" t="str">
        <f>SUBSTITUTE(A689,"www.americanretailsupply.com/","")</f>
        <v>64849/48236/Tape/Hand-Held-Tape-Dispensers.html</v>
      </c>
      <c r="D689" t="str">
        <f>IF(ISERROR(VLOOKUP(B689,'Staging Category Links'!A:D,4, FALSE)), "", VLOOKUP(B689,'Staging Category Links'!A:D,4, FALSE) &amp; ".html")</f>
        <v>general-store-supplies/tape/hand-held-tape-dispensers.html</v>
      </c>
      <c r="F689" s="5" t="str">
        <f>VLOOKUP(A689,'Created-Categories-Web2'!A:H,3,FALSE)</f>
        <v>Hand Held Tape Dispensers 2" Standard Duty</v>
      </c>
      <c r="G689">
        <f>VLOOKUP(A689,'Created-Categories-Web2'!A:H,8,FALSE)</f>
        <v>2</v>
      </c>
      <c r="H689">
        <f>COUNTIF(M:M,M689)</f>
        <v>1</v>
      </c>
      <c r="I689" s="6" t="str">
        <f ca="1">IFERROR(__xludf.DUMMYFUNCTION("SPLIT(A2,""/"")"),"www.americanretailsupply.com")</f>
        <v>www.americanretailsupply.com</v>
      </c>
      <c r="J689">
        <v>64849</v>
      </c>
      <c r="K689">
        <v>48236</v>
      </c>
      <c r="L689" t="s">
        <v>21001</v>
      </c>
      <c r="M689" t="s">
        <v>21083</v>
      </c>
    </row>
    <row r="690" spans="1:14" ht="14.25" hidden="1">
      <c r="A690" s="4" t="s">
        <v>8726</v>
      </c>
      <c r="B690" t="str">
        <f>VLOOKUP(A690,'Created-Categories-Web2'!A:B,2,FALSE)</f>
        <v>Default Category/Store Display Cases; Racks &amp; Showcases/Hangers/Hanger Accessories</v>
      </c>
      <c r="C690" t="str">
        <f>SUBSTITUTE(A690,"www.americanretailsupply.com/","")</f>
        <v>65195/36386/Hangers/Hanger-Accessories.html</v>
      </c>
      <c r="D690" t="str">
        <f>IF(ISERROR(VLOOKUP(B690,'Staging Category Links'!A:D,4, FALSE)), "", VLOOKUP(B690,'Staging Category Links'!A:D,4, FALSE) &amp; ".html")</f>
        <v>store-display-cases-racks-showcases/hangers/hanger-accessories.html</v>
      </c>
      <c r="F690" s="5" t="str">
        <f>VLOOKUP(A690,'Created-Categories-Web2'!A:H,3,FALSE)</f>
        <v>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v>
      </c>
      <c r="G690">
        <f>VLOOKUP(A690,'Created-Categories-Web2'!A:H,8,FALSE)</f>
        <v>6</v>
      </c>
      <c r="H690">
        <f>COUNTIF(M:M,M690)</f>
        <v>1</v>
      </c>
      <c r="I690" s="6" t="str">
        <f ca="1">IFERROR(__xludf.DUMMYFUNCTION("SPLIT(A2,""/"")"),"www.americanretailsupply.com")</f>
        <v>www.americanretailsupply.com</v>
      </c>
      <c r="J690">
        <v>65195</v>
      </c>
      <c r="K690">
        <v>36386</v>
      </c>
      <c r="L690" t="s">
        <v>23729</v>
      </c>
      <c r="M690" t="s">
        <v>23731</v>
      </c>
    </row>
    <row r="691" spans="1:14" ht="14.25">
      <c r="A691" s="4" t="s">
        <v>423</v>
      </c>
      <c r="B691" t="str">
        <f>VLOOKUP(A691,'Created-Categories-Web2'!A:B,2,FALSE)</f>
        <v>Default Category/New Arrivals/Hanger Clips</v>
      </c>
      <c r="C691" t="str">
        <f>SUBSTITUTE(A691,"www.americanretailsupply.com/","")</f>
        <v>64595/793289/New-Arrivals/Hanger-Clips.html</v>
      </c>
      <c r="F691" s="5" t="str">
        <f>VLOOKUP(A691,'Created-Categories-Web2'!A:H,3,FALSE)</f>
        <v>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accessories.&lt;br&gt;&lt;br&gt;Sold by case. 100 clips per case.</v>
      </c>
      <c r="G691">
        <f>VLOOKUP(A691,'Created-Categories-Web2'!A:H,8,FALSE)</f>
        <v>2</v>
      </c>
      <c r="H691">
        <f>COUNTIF(M:M,M691)</f>
        <v>2</v>
      </c>
      <c r="I691" s="6" t="str">
        <f ca="1">IFERROR(__xludf.DUMMYFUNCTION("SPLIT(A2,""/"")"),"www.americanretailsupply.com")</f>
        <v>www.americanretailsupply.com</v>
      </c>
      <c r="J691">
        <v>64595</v>
      </c>
      <c r="K691">
        <v>793289</v>
      </c>
      <c r="L691" t="s">
        <v>1948</v>
      </c>
      <c r="M691" t="s">
        <v>2836</v>
      </c>
      <c r="N691" t="s">
        <v>24028</v>
      </c>
    </row>
    <row r="692" spans="1:14" ht="14.25">
      <c r="A692" s="4" t="s">
        <v>8792</v>
      </c>
      <c r="B692" t="str">
        <f>VLOOKUP(A692,'Created-Categories-Web2'!A:B,2,FALSE)</f>
        <v>Default Category/Store Display Cases; Racks &amp; Showcases/Hangers/Hanger Clips</v>
      </c>
      <c r="C692" t="str">
        <f>SUBSTITUTE(A692,"www.americanretailsupply.com/","")</f>
        <v>65195/793289/Hangers/Hanger-Clips.html</v>
      </c>
      <c r="D692" t="str">
        <f>IF(ISERROR(VLOOKUP(B692,'Staging Category Links'!A:D,4, FALSE)), "", VLOOKUP(B692,'Staging Category Links'!A:D,4, FALSE) &amp; ".html")</f>
        <v>store-display-cases-racks-showcases/hangers/hanger-clips.html</v>
      </c>
      <c r="F692" s="5" t="str">
        <f>VLOOKUP(A692,'Created-Categories-Web2'!A:H,3,FALSE)</f>
        <v>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accessories.&lt;br&gt;&lt;br&gt;Sold by case. 100 clips per case.</v>
      </c>
      <c r="G692">
        <f>VLOOKUP(A692,'Created-Categories-Web2'!A:H,8,FALSE)</f>
        <v>0</v>
      </c>
      <c r="H692">
        <f>COUNTIF(M:M,M692)</f>
        <v>2</v>
      </c>
      <c r="I692" s="6" t="str">
        <f ca="1">IFERROR(__xludf.DUMMYFUNCTION("SPLIT(A2,""/"")"),"www.americanretailsupply.com")</f>
        <v>www.americanretailsupply.com</v>
      </c>
      <c r="J692">
        <v>65195</v>
      </c>
      <c r="K692">
        <v>793289</v>
      </c>
      <c r="L692" t="s">
        <v>23729</v>
      </c>
      <c r="M692" t="s">
        <v>2836</v>
      </c>
      <c r="N692" t="s">
        <v>24028</v>
      </c>
    </row>
    <row r="693" spans="1:14" ht="14.25" hidden="1">
      <c r="A693" s="4" t="s">
        <v>9020</v>
      </c>
      <c r="B693" t="str">
        <f>VLOOKUP(A693,'Created-Categories-Web2'!A:B,2,FALSE)</f>
        <v>Default Category/Store Display Cases; Racks &amp; Showcases/Display Racks/Contemporary Raw Steel Displays/Hanging Wall Mirror</v>
      </c>
      <c r="C693" t="str">
        <f>SUBSTITUTE(A693,"www.americanretailsupply.com/","")</f>
        <v>65211/44208/Contemporary-Raw-Steel-Displays/Hanging-Wall-Mirror.html</v>
      </c>
      <c r="D693" t="str">
        <f>IF(ISERROR(VLOOKUP(B693,'Staging Category Links'!A:D,4, FALSE)), "", VLOOKUP(B693,'Staging Category Links'!A:D,4, FALSE) &amp; ".html")</f>
        <v>store-display-cases-racks-showcases/display-racks/contemporary-raw-steel-displays/hanging-wall-mirror.html</v>
      </c>
      <c r="F693" s="5" t="str">
        <f>VLOOKUP(A693,'Created-Categories-Web2'!A:H,3,FALSE)</f>
        <v>This Hanging Wall Mirror allows a customer to have a full view of the outfit they are trying on. Put this Hanging Wall Mirror in your dressing rooms to add a unique look to the rooms.</v>
      </c>
      <c r="G693">
        <f>VLOOKUP(A693,'Created-Categories-Web2'!A:H,8,FALSE)</f>
        <v>1</v>
      </c>
      <c r="H693">
        <f>COUNTIF(M:M,M693)</f>
        <v>1</v>
      </c>
      <c r="I693" s="6" t="str">
        <f ca="1">IFERROR(__xludf.DUMMYFUNCTION("SPLIT(A2,""/"")"),"www.americanretailsupply.com")</f>
        <v>www.americanretailsupply.com</v>
      </c>
      <c r="J693">
        <v>65211</v>
      </c>
      <c r="K693">
        <v>44208</v>
      </c>
      <c r="L693" t="s">
        <v>23780</v>
      </c>
      <c r="M693" t="s">
        <v>23790</v>
      </c>
    </row>
    <row r="694" spans="1:14" ht="14.25" hidden="1">
      <c r="A694" s="4" t="s">
        <v>6481</v>
      </c>
      <c r="B694" t="str">
        <f>VLOOKUP(A694,'Created-Categories-Web2'!A:B,2,FALSE)</f>
        <v>Default Category/Slatwall; Gridwall; Wall Display/Merchandising Bars; Hangrod; Crossbars/Hangrod/Hangrod</v>
      </c>
      <c r="C694" t="str">
        <f>SUBSTITUTE(A694,"www.americanretailsupply.com/","")</f>
        <v>64961/37833/Hangrod/Hangrod.html</v>
      </c>
      <c r="D694" t="str">
        <f>IF(ISERROR(VLOOKUP(B694,'Staging Category Links'!A:D,4, FALSE)), "", VLOOKUP(B694,'Staging Category Links'!A:D,4, FALSE) &amp; ".html")</f>
        <v>slatwall-gridwall-wall-display/merchandising-bars-hangrod-crossbars/hangrod/hangrod.html</v>
      </c>
      <c r="F694" s="5" t="str">
        <f>VLOOKUP(A694,'Created-Categories-Web2'!A:H,3,FALSE)</f>
        <v>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v>
      </c>
      <c r="G694">
        <f>VLOOKUP(A694,'Created-Categories-Web2'!A:H,8,FALSE)</f>
        <v>14</v>
      </c>
      <c r="H694">
        <f>COUNTIF(M:M,M694)</f>
        <v>1</v>
      </c>
      <c r="I694" s="6" t="str">
        <f ca="1">IFERROR(__xludf.DUMMYFUNCTION("SPLIT(A2,""/"")"),"www.americanretailsupply.com")</f>
        <v>www.americanretailsupply.com</v>
      </c>
      <c r="J694">
        <v>64961</v>
      </c>
      <c r="K694">
        <v>37833</v>
      </c>
      <c r="L694" t="s">
        <v>6484</v>
      </c>
      <c r="M694" t="s">
        <v>23197</v>
      </c>
    </row>
    <row r="695" spans="1:14" ht="14.25" hidden="1">
      <c r="A695" s="4" t="s">
        <v>4853</v>
      </c>
      <c r="B695" t="str">
        <f>VLOOKUP(A695,'Created-Categories-Web2'!A:B,2,FALSE)</f>
        <v>Default Category/Closeouts/Closeout Brackets; Hooks; Standards/Hangrod 1 5 16" x 6'</v>
      </c>
      <c r="C695" t="str">
        <f>SUBSTITUTE(A695,"www.americanretailsupply.com/","")</f>
        <v>64901/149593/Closeout-Brackets-Hooks-Standards/Hangrod-1-516-x-6.html</v>
      </c>
      <c r="D695" t="str">
        <f>IF(ISERROR(VLOOKUP(B695,'Staging Category Links'!A:D,4, FALSE)), "", VLOOKUP(B695,'Staging Category Links'!A:D,4, FALSE) &amp; ".html")</f>
        <v>closeouts/closeout-brackets-hooks-standards/hangrod-1-5-16-x-6.html</v>
      </c>
      <c r="F695" s="5" t="str">
        <f>VLOOKUP(A695,'Created-Categories-Web2'!A:H,3,FALSE)</f>
        <v>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v>
      </c>
      <c r="G695">
        <f>VLOOKUP(A695,'Created-Categories-Web2'!A:H,8,FALSE)</f>
        <v>1</v>
      </c>
      <c r="H695">
        <f>COUNTIF(M:M,M695)</f>
        <v>1</v>
      </c>
      <c r="I695" s="6" t="str">
        <f ca="1">IFERROR(__xludf.DUMMYFUNCTION("SPLIT(A2,""/"")"),"www.americanretailsupply.com")</f>
        <v>www.americanretailsupply.com</v>
      </c>
      <c r="J695">
        <v>64901</v>
      </c>
      <c r="K695">
        <v>149593</v>
      </c>
      <c r="L695" t="s">
        <v>22899</v>
      </c>
      <c r="M695" t="s">
        <v>22900</v>
      </c>
    </row>
    <row r="696" spans="1:14" ht="14.25" hidden="1">
      <c r="A696" s="4" t="s">
        <v>6477</v>
      </c>
      <c r="B696" t="str">
        <f>VLOOKUP(A696,'Created-Categories-Web2'!A:B,2,FALSE)</f>
        <v>Default Category/Slatwall; Gridwall; Wall Display/Merchandising Bars; Hangrod; Crossbars/Hangrod/Hangrod Accessories</v>
      </c>
      <c r="C696" t="str">
        <f>SUBSTITUTE(A696,"www.americanretailsupply.com/","")</f>
        <v>64961/37826/Hangrod/Hangrod-Accessories.html</v>
      </c>
      <c r="D696" t="str">
        <f>IF(ISERROR(VLOOKUP(B696,'Staging Category Links'!A:D,4, FALSE)), "", VLOOKUP(B696,'Staging Category Links'!A:D,4, FALSE) &amp; ".html")</f>
        <v>slatwall-gridwall-wall-display/merchandising-bars-hangrod-crossbars/hangrod/hangrod-accessories.html</v>
      </c>
      <c r="F696" s="5" t="str">
        <f>VLOOKUP(A696,'Created-Categories-Web2'!A:H,3,FALSE)</f>
        <v>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v>
      </c>
      <c r="G696">
        <f>VLOOKUP(A696,'Created-Categories-Web2'!A:H,8,FALSE)</f>
        <v>15</v>
      </c>
      <c r="H696">
        <f>COUNTIF(M:M,M696)</f>
        <v>1</v>
      </c>
      <c r="I696" s="6" t="str">
        <f ca="1">IFERROR(__xludf.DUMMYFUNCTION("SPLIT(A2,""/"")"),"www.americanretailsupply.com")</f>
        <v>www.americanretailsupply.com</v>
      </c>
      <c r="J696">
        <v>64961</v>
      </c>
      <c r="K696">
        <v>37826</v>
      </c>
      <c r="L696" t="s">
        <v>6484</v>
      </c>
      <c r="M696" t="s">
        <v>23198</v>
      </c>
    </row>
    <row r="697" spans="1:14" ht="14.25" hidden="1">
      <c r="A697" s="4" t="s">
        <v>5785</v>
      </c>
      <c r="B697" t="str">
        <f>VLOOKUP(A697,'Created-Categories-Web2'!A:B,2,FALSE)</f>
        <v>Default Category/Slatwall; Gridwall; Wall Display/Slatwall/Slatwall Accessories/Hangrod Bracket with Spring Clamp for Slatwall</v>
      </c>
      <c r="C697" t="str">
        <f>SUBSTITUTE(A697,"www.americanretailsupply.com/","")</f>
        <v>64943/34103/Slatwall-Accessories/Hangrod-Bracket-with-Spring-Clamp-for-Slatwall.html</v>
      </c>
      <c r="D697" t="str">
        <f>IF(ISERROR(VLOOKUP(B697,'Staging Category Links'!A:D,4, FALSE)), "", VLOOKUP(B697,'Staging Category Links'!A:D,4, FALSE) &amp; ".html")</f>
        <v>slatwall-gridwall-wall-display/slatwall/slatwall-accessories/hangrod-bracket-with-spring-clamp-for-slatwall.html</v>
      </c>
      <c r="F697" s="5" t="str">
        <f>VLOOKUP(A697,'Created-Categories-Web2'!A:H,3,FALSE)</f>
        <v>Hangrod bracket is 12" long and available in chrome only.  This bracket holds 1" diameter Hangrod. Recommended use only with reinforced slatwall.&lt;br&gt;</v>
      </c>
      <c r="G697">
        <f>VLOOKUP(A697,'Created-Categories-Web2'!A:H,8,FALSE)</f>
        <v>1</v>
      </c>
      <c r="H697">
        <f>COUNTIF(M:M,M697)</f>
        <v>1</v>
      </c>
      <c r="I697" s="6" t="str">
        <f ca="1">IFERROR(__xludf.DUMMYFUNCTION("SPLIT(A2,""/"")"),"www.americanretailsupply.com")</f>
        <v>www.americanretailsupply.com</v>
      </c>
      <c r="J697">
        <v>64943</v>
      </c>
      <c r="K697">
        <v>34103</v>
      </c>
      <c r="L697" t="s">
        <v>23079</v>
      </c>
      <c r="M697" t="s">
        <v>23086</v>
      </c>
    </row>
    <row r="698" spans="1:14" ht="14.25" hidden="1">
      <c r="A698" s="4" t="s">
        <v>4911</v>
      </c>
      <c r="B698" t="str">
        <f>VLOOKUP(A698,'Created-Categories-Web2'!A:B,2,FALSE)</f>
        <v>Default Category/Closeouts/Closeout Brackets; Hooks; Standards/Hangrod Snap on Brackets</v>
      </c>
      <c r="C698" t="str">
        <f>SUBSTITUTE(A698,"www.americanretailsupply.com/","")</f>
        <v>64901/245471/Closeout-Brackets-Hooks-Standards/Hangrod-Snap-on-Brackets.html</v>
      </c>
      <c r="D698" t="str">
        <f>IF(ISERROR(VLOOKUP(B698,'Staging Category Links'!A:D,4, FALSE)), "", VLOOKUP(B698,'Staging Category Links'!A:D,4, FALSE) &amp; ".html")</f>
        <v>closeouts/closeout-brackets-hooks-standards/hangrod-snap-on-brackets.html</v>
      </c>
      <c r="F698" s="5" t="str">
        <f>VLOOKUP(A698,'Created-Categories-Web2'!A:H,3,FALSE)</f>
        <v>Hangrods may be used with any wall system, Slatwall, Gridwall, Universal Aristocrat, or Quantum.&lt;br&gt;1" or 1 1/4" Round Tubing.&lt;br&gt;Be sure to check if you need left, right.  Pricing limited to quantity on hand.</v>
      </c>
      <c r="G698">
        <f>VLOOKUP(A698,'Created-Categories-Web2'!A:H,8,FALSE)</f>
        <v>3</v>
      </c>
      <c r="H698">
        <f>COUNTIF(M:M,M698)</f>
        <v>1</v>
      </c>
      <c r="I698" s="6" t="str">
        <f ca="1">IFERROR(__xludf.DUMMYFUNCTION("SPLIT(A2,""/"")"),"www.americanretailsupply.com")</f>
        <v>www.americanretailsupply.com</v>
      </c>
      <c r="J698">
        <v>64901</v>
      </c>
      <c r="K698">
        <v>245471</v>
      </c>
      <c r="L698" t="s">
        <v>22899</v>
      </c>
      <c r="M698" t="s">
        <v>22911</v>
      </c>
    </row>
    <row r="699" spans="1:14" ht="14.25" hidden="1">
      <c r="A699" s="4" t="s">
        <v>4880</v>
      </c>
      <c r="B699" t="str">
        <f>VLOOKUP(A699,'Created-Categories-Web2'!A:B,2,FALSE)</f>
        <v>Default Category/Closeouts/Closeout Brackets; Hooks; Standards/Hangrod Wall Mount Brackets fits 1" or 1 1 16" U</v>
      </c>
      <c r="C699" t="str">
        <f>SUBSTITUTE(A699,"www.americanretailsupply.com/","")</f>
        <v>64901/239216/Closeout-Brackets-Hooks-Standards/Hangrod-Wall-Mount-Brackets-fits-1-or-1-116-U.html</v>
      </c>
      <c r="D699" t="str">
        <f>IF(ISERROR(VLOOKUP(B699,'Staging Category Links'!A:D,4, FALSE)), "", VLOOKUP(B699,'Staging Category Links'!A:D,4, FALSE) &amp; ".html")</f>
        <v>closeouts/closeout-brackets-hooks-standards/hangrod-wall-mount-brackets-fits-1-or-1-1-16-u.html</v>
      </c>
      <c r="F699" s="5" t="str">
        <f>VLOOKUP(A699,'Created-Categories-Web2'!A:H,3,FALSE)</f>
        <v>Hangrods may be used with any wall system, Slatwall, Gridwall, Universal Aristocrat, or Quantum.&lt;br&gt;1" or 1 1/4" Round Tubing.  Pricing limited to quantity on hand  &lt;br&gt;</v>
      </c>
      <c r="G699">
        <f>VLOOKUP(A699,'Created-Categories-Web2'!A:H,8,FALSE)</f>
        <v>1</v>
      </c>
      <c r="H699">
        <f>COUNTIF(M:M,M699)</f>
        <v>1</v>
      </c>
      <c r="I699" s="6" t="str">
        <f ca="1">IFERROR(__xludf.DUMMYFUNCTION("SPLIT(A2,""/"")"),"www.americanretailsupply.com")</f>
        <v>www.americanretailsupply.com</v>
      </c>
      <c r="J699">
        <v>64901</v>
      </c>
      <c r="K699">
        <v>239216</v>
      </c>
      <c r="L699" t="s">
        <v>22899</v>
      </c>
      <c r="M699" t="s">
        <v>22905</v>
      </c>
    </row>
    <row r="700" spans="1:14" ht="14.25" hidden="1">
      <c r="A700" s="4" t="s">
        <v>6851</v>
      </c>
      <c r="B700" t="str">
        <f>VLOOKUP(A700,'Created-Categories-Web2'!A:B,2,FALSE)</f>
        <v>Default Category/Store Display Cases; Racks &amp; Showcases/Tempered Glass Shelves &amp; Displays/Glass Connectors/Hasp</v>
      </c>
      <c r="C700" t="str">
        <f>SUBSTITUTE(A700,"www.americanretailsupply.com/","")</f>
        <v>64971/37176/Glass-Connectors/Hasp.html</v>
      </c>
      <c r="D700" t="str">
        <f>IF(ISERROR(VLOOKUP(B700,'Staging Category Links'!A:D,4, FALSE)), "", VLOOKUP(B700,'Staging Category Links'!A:D,4, FALSE) &amp; ".html")</f>
        <v>store-display-cases-racks-showcases/tempered-glass-shelves-displays/glass-connectors/hasp.html</v>
      </c>
      <c r="F700" s="5" t="str">
        <f>VLOOKUP(A700,'Created-Categories-Web2'!A:H,3,FALSE)</f>
        <v>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v>
      </c>
      <c r="G700">
        <f>VLOOKUP(A700,'Created-Categories-Web2'!A:H,8,FALSE)</f>
        <v>2</v>
      </c>
      <c r="H700">
        <f>COUNTIF(M:M,M700)</f>
        <v>1</v>
      </c>
      <c r="I700" s="6" t="str">
        <f ca="1">IFERROR(__xludf.DUMMYFUNCTION("SPLIT(A2,""/"")"),"www.americanretailsupply.com")</f>
        <v>www.americanretailsupply.com</v>
      </c>
      <c r="J700">
        <v>64971</v>
      </c>
      <c r="K700">
        <v>37176</v>
      </c>
      <c r="L700" t="s">
        <v>23272</v>
      </c>
      <c r="M700" t="s">
        <v>23278</v>
      </c>
    </row>
    <row r="701" spans="1:14" ht="14.25" hidden="1">
      <c r="A701" s="4" t="s">
        <v>5853</v>
      </c>
      <c r="B701" t="str">
        <f>VLOOKUP(A701,'Created-Categories-Web2'!A:B,2,FALSE)</f>
        <v>Default Category/Slatwall; Gridwall; Wall Display/Slatwall/Slatwall Accessories/Hat Displayer for Slatwall</v>
      </c>
      <c r="C701" t="str">
        <f>SUBSTITUTE(A701,"www.americanretailsupply.com/","")</f>
        <v>64943/778864/Slatwall-Accessories/Hat-Displayer-for-Slatwall.html</v>
      </c>
      <c r="D701" t="str">
        <f>IF(ISERROR(VLOOKUP(B701,'Staging Category Links'!A:D,4, FALSE)), "", VLOOKUP(B701,'Staging Category Links'!A:D,4, FALSE) &amp; ".html")</f>
        <v>slatwall-gridwall-wall-display/slatwall/slatwall-accessories/hat-displayer-for-slatwall.html</v>
      </c>
      <c r="F701" s="5" t="str">
        <f>VLOOKUP(A701,'Created-Categories-Web2'!A:H,3,FALSE)</f>
        <v>A variety of Slatwall hat displays. Choose the one that best fits your store.&lt;br&gt;&lt;br&gt;Items sold separately.</v>
      </c>
      <c r="G701">
        <f>VLOOKUP(A701,'Created-Categories-Web2'!A:H,8,FALSE)</f>
        <v>5</v>
      </c>
      <c r="H701">
        <f>COUNTIF(M:M,M701)</f>
        <v>1</v>
      </c>
      <c r="I701" s="6" t="str">
        <f ca="1">IFERROR(__xludf.DUMMYFUNCTION("SPLIT(A2,""/"")"),"www.americanretailsupply.com")</f>
        <v>www.americanretailsupply.com</v>
      </c>
      <c r="J701">
        <v>64943</v>
      </c>
      <c r="K701">
        <v>778864</v>
      </c>
      <c r="L701" t="s">
        <v>23079</v>
      </c>
      <c r="M701" t="s">
        <v>23095</v>
      </c>
    </row>
    <row r="702" spans="1:14" ht="14.25" hidden="1">
      <c r="A702" s="4" t="s">
        <v>8992</v>
      </c>
      <c r="B702" t="str">
        <f>VLOOKUP(A702,'Created-Categories-Web2'!A:B,2,FALSE)</f>
        <v>Default Category/Store Display Cases; Racks &amp; Showcases/Display Racks/Contemporary Raw Steel Displays/Hat Stand</v>
      </c>
      <c r="C702" t="str">
        <f>SUBSTITUTE(A702,"www.americanretailsupply.com/","")</f>
        <v>65211/44194/Contemporary-Raw-Steel-Displays/Hat-Stand.html</v>
      </c>
      <c r="D702" t="str">
        <f>IF(ISERROR(VLOOKUP(B702,'Staging Category Links'!A:D,4, FALSE)), "", VLOOKUP(B702,'Staging Category Links'!A:D,4, FALSE) &amp; ".html")</f>
        <v>store-display-cases-racks-showcases/display-racks/contemporary-raw-steel-displays/hat-stand.html</v>
      </c>
      <c r="F702" s="5" t="str">
        <f>VLOOKUP(A702,'Created-Categories-Web2'!A:H,3,FALSE)</f>
        <v>New line of Contemporary fixtures that will complement your retail store. All pieces are made of high quality Raw Steel and are finished in the popular "Pewter" gloss look. Decorative finials and trims make this line unique.</v>
      </c>
      <c r="G702">
        <f>VLOOKUP(A702,'Created-Categories-Web2'!A:H,8,FALSE)</f>
        <v>2</v>
      </c>
      <c r="H702">
        <f>COUNTIF(M:M,M702)</f>
        <v>1</v>
      </c>
      <c r="I702" s="6" t="str">
        <f ca="1">IFERROR(__xludf.DUMMYFUNCTION("SPLIT(A2,""/"")"),"www.americanretailsupply.com")</f>
        <v>www.americanretailsupply.com</v>
      </c>
      <c r="J702">
        <v>65211</v>
      </c>
      <c r="K702">
        <v>44194</v>
      </c>
      <c r="L702" t="s">
        <v>23780</v>
      </c>
      <c r="M702" t="s">
        <v>23783</v>
      </c>
    </row>
    <row r="703" spans="1:14" ht="14.25" hidden="1">
      <c r="A703" s="4" t="s">
        <v>4190</v>
      </c>
      <c r="B703" t="str">
        <f>VLOOKUP(A703,'Created-Categories-Web2'!A:B,2,FALSE)</f>
        <v>Default Category/General Store Supplies/Steamers/Hat Steamer Model J1</v>
      </c>
      <c r="C703" t="str">
        <f>SUBSTITUTE(A703,"www.americanretailsupply.com/","")</f>
        <v>64851/788323/Steamers/Hat-SteamerModel-J1.html</v>
      </c>
      <c r="D703" t="str">
        <f>IF(ISERROR(VLOOKUP(B703,'Staging Category Links'!A:D,4, FALSE)), "", VLOOKUP(B703,'Staging Category Links'!A:D,4, FALSE) &amp; ".html")</f>
        <v>general-store-supplies/steamers/hat-steamer-model-j1.html</v>
      </c>
      <c r="F703" s="5" t="str">
        <f>VLOOKUP(A703,'Created-Categories-Web2'!A:H,3,FALSE)</f>
        <v>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v>
      </c>
      <c r="G703">
        <f>VLOOKUP(A703,'Created-Categories-Web2'!A:H,8,FALSE)</f>
        <v>1</v>
      </c>
      <c r="H703">
        <f>COUNTIF(M:M,M703)</f>
        <v>1</v>
      </c>
      <c r="I703" s="6" t="str">
        <f ca="1">IFERROR(__xludf.DUMMYFUNCTION("SPLIT(A2,""/"")"),"www.americanretailsupply.com")</f>
        <v>www.americanretailsupply.com</v>
      </c>
      <c r="J703">
        <v>64851</v>
      </c>
      <c r="K703">
        <v>788323</v>
      </c>
      <c r="L703" t="s">
        <v>21561</v>
      </c>
      <c r="M703" t="s">
        <v>21780</v>
      </c>
    </row>
    <row r="704" spans="1:14" ht="14.25" hidden="1">
      <c r="A704" s="4" t="s">
        <v>4185</v>
      </c>
      <c r="B704" t="str">
        <f>VLOOKUP(A704,'Created-Categories-Web2'!A:B,2,FALSE)</f>
        <v>Default Category/General Store Supplies/Steamers/Hat Steamer Model J-4000H</v>
      </c>
      <c r="C704" t="str">
        <f>SUBSTITUTE(A704,"www.americanretailsupply.com/","")</f>
        <v>64851/788322/Steamers/Hat-Steamer--Model-J--4000H.html</v>
      </c>
      <c r="D704" t="str">
        <f>IF(ISERROR(VLOOKUP(B704,'Staging Category Links'!A:D,4, FALSE)), "", VLOOKUP(B704,'Staging Category Links'!A:D,4, FALSE) &amp; ".html")</f>
        <v>general-store-supplies/steamers/hat-steamer-model-j-4000h.html</v>
      </c>
      <c r="F704" s="5" t="str">
        <f>VLOOKUP(A704,'Created-Categories-Web2'!A:H,3,FALSE)</f>
        <v>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v>
      </c>
      <c r="G704">
        <f>VLOOKUP(A704,'Created-Categories-Web2'!A:H,8,FALSE)</f>
        <v>1</v>
      </c>
      <c r="H704">
        <f>COUNTIF(M:M,M704)</f>
        <v>1</v>
      </c>
      <c r="I704" s="6" t="str">
        <f ca="1">IFERROR(__xludf.DUMMYFUNCTION("SPLIT(A2,""/"")"),"www.americanretailsupply.com")</f>
        <v>www.americanretailsupply.com</v>
      </c>
      <c r="J704">
        <v>64851</v>
      </c>
      <c r="K704">
        <v>788322</v>
      </c>
      <c r="L704" t="s">
        <v>21561</v>
      </c>
      <c r="M704" t="s">
        <v>21753</v>
      </c>
    </row>
    <row r="705" spans="1:13" ht="14.25" hidden="1">
      <c r="A705" s="4" t="s">
        <v>8447</v>
      </c>
      <c r="B705" t="str">
        <f>VLOOKUP(A705,'Created-Categories-Web2'!A:B,2,FALSE)</f>
        <v>Default Category/Store Display Cases; Racks &amp; Showcases/Mannequins/Rudy &amp; Judy Mannequins/Headless Rudy and Judy</v>
      </c>
      <c r="C705" t="str">
        <f>SUBSTITUTE(A705,"www.americanretailsupply.com/","")</f>
        <v>65158/154743/Rudy--Judy-Mannequins/Headless-Rudy-and-Judy.html</v>
      </c>
      <c r="D705" t="str">
        <f>IF(ISERROR(VLOOKUP(B705,'Staging Category Links'!A:D,4, FALSE)), "", VLOOKUP(B705,'Staging Category Links'!A:D,4, FALSE) &amp; ".html")</f>
        <v>store-display-cases-racks-showcases/mannequins/rudy-judy-mannequins/headless-rudy-and-judy.html</v>
      </c>
      <c r="F705" s="5" t="str">
        <f>VLOOKUP(A705,'Created-Categories-Web2'!A:H,3,FALSE)</f>
        <v>Headless Rudy and Judy mannequins.&lt;br&gt;Only available in cameo white.&lt;br&gt;</v>
      </c>
      <c r="G705">
        <f>VLOOKUP(A705,'Created-Categories-Web2'!A:H,8,FALSE)</f>
        <v>4</v>
      </c>
      <c r="H705">
        <f>COUNTIF(M:M,M705)</f>
        <v>1</v>
      </c>
      <c r="I705" s="6" t="str">
        <f ca="1">IFERROR(__xludf.DUMMYFUNCTION("SPLIT(A2,""/"")"),"www.americanretailsupply.com")</f>
        <v>www.americanretailsupply.com</v>
      </c>
      <c r="J705">
        <v>65158</v>
      </c>
      <c r="K705">
        <v>154743</v>
      </c>
      <c r="L705" t="s">
        <v>23670</v>
      </c>
      <c r="M705" t="s">
        <v>23672</v>
      </c>
    </row>
    <row r="706" spans="1:13" ht="14.25" hidden="1">
      <c r="A706" s="4" t="s">
        <v>1650</v>
      </c>
      <c r="B706" t="str">
        <f>VLOOKUP(A706,'Created-Categories-Web2'!A:B,2,FALSE)</f>
        <v>Default Category/Gift Wrapping &amp; Packaging/Boxes/E-Flute Decorative Boxes/Heart Window Bag</v>
      </c>
      <c r="C706" t="str">
        <f>SUBSTITUTE(A706,"www.americanretailsupply.com/","")</f>
        <v>64715/172946/E--Flute-Decorative-Boxes/Heart-Window-Bag.html</v>
      </c>
      <c r="D706" t="str">
        <f>IF(ISERROR(VLOOKUP(B706,'Staging Category Links'!A:D,4, FALSE)), "", VLOOKUP(B706,'Staging Category Links'!A:D,4, FALSE) &amp; ".html")</f>
        <v>gift-wrapping-packaging/boxes/e-flute-decorative-boxes/heart-window-bag.html</v>
      </c>
      <c r="F706" s="5" t="str">
        <f>VLOOKUP(A706,'Created-Categories-Web2'!A:H,3,FALSE)</f>
        <v>Heart Bag&lt;br&gt;Really sets the tone for these versatile bags.&lt;br&gt;Priced per case of 25.</v>
      </c>
      <c r="G706">
        <f>VLOOKUP(A706,'Created-Categories-Web2'!A:H,8,FALSE)</f>
        <v>8</v>
      </c>
      <c r="H706">
        <f>COUNTIF(M:M,M706)</f>
        <v>1</v>
      </c>
      <c r="I706" s="6" t="str">
        <f ca="1">IFERROR(__xludf.DUMMYFUNCTION("SPLIT(A2,""/"")"),"www.americanretailsupply.com")</f>
        <v>www.americanretailsupply.com</v>
      </c>
      <c r="J706">
        <v>64715</v>
      </c>
      <c r="K706">
        <v>172946</v>
      </c>
      <c r="L706" t="s">
        <v>9777</v>
      </c>
      <c r="M706" t="s">
        <v>9845</v>
      </c>
    </row>
    <row r="707" spans="1:13" ht="14.25" hidden="1">
      <c r="A707" s="4" t="s">
        <v>5820</v>
      </c>
      <c r="B707" t="str">
        <f>VLOOKUP(A707,'Created-Categories-Web2'!A:B,2,FALSE)</f>
        <v>Default Category/Slatwall; Gridwall; Wall Display/Slatwall/Slatwall Accessories/Heavy Duty Brackets for Slatwall or Slatgrid</v>
      </c>
      <c r="C707" t="str">
        <f>SUBSTITUTE(A707,"www.americanretailsupply.com/","")</f>
        <v>64943/34301/Slatwall-Accessories/Heavy-Duty-Brackets-for-Slatwall-or-Slatgrid.html</v>
      </c>
      <c r="D707" t="str">
        <f>IF(ISERROR(VLOOKUP(B707,'Staging Category Links'!A:D,4, FALSE)), "", VLOOKUP(B707,'Staging Category Links'!A:D,4, FALSE) &amp; ".html")</f>
        <v>slatwall-gridwall-wall-display/slatwall/slatwall-accessories/heavy-duty-brackets-for-slatwall-or-slatgrid.html</v>
      </c>
      <c r="F707" s="5" t="str">
        <f>VLOOKUP(A707,'Created-Categories-Web2'!A:H,3,FALSE)</f>
        <v>Available in Chrome or Matte Black and can be used with &lt;a href="http://arsv2.eporiaservices.com/17240/245471/Brackets-Hooks-Standards-Closeouts/Hangrod-Snap-on-Brackets.html"&gt;Hangrod Snap-on Brackets&lt;/a&gt;.</v>
      </c>
      <c r="G707">
        <f>VLOOKUP(A707,'Created-Categories-Web2'!A:H,8,FALSE)</f>
        <v>4</v>
      </c>
      <c r="H707">
        <f>COUNTIF(M:M,M707)</f>
        <v>1</v>
      </c>
      <c r="I707" s="6" t="str">
        <f ca="1">IFERROR(__xludf.DUMMYFUNCTION("SPLIT(A2,""/"")"),"www.americanretailsupply.com")</f>
        <v>www.americanretailsupply.com</v>
      </c>
      <c r="J707">
        <v>64943</v>
      </c>
      <c r="K707">
        <v>34301</v>
      </c>
      <c r="L707" t="s">
        <v>23079</v>
      </c>
      <c r="M707" t="s">
        <v>23091</v>
      </c>
    </row>
    <row r="708" spans="1:13" ht="14.25" hidden="1">
      <c r="A708" s="4" t="s">
        <v>7846</v>
      </c>
      <c r="B708" t="str">
        <f>VLOOKUP(A708,'Created-Categories-Web2'!A:B,2,FALSE)</f>
        <v>Default Category/Shopping Bags/Plastic Bags/Polypropylene Bags/Heavy Duty Clear Polypropylene Bags</v>
      </c>
      <c r="C708" t="str">
        <f>SUBSTITUTE(A708,"www.americanretailsupply.com/","")</f>
        <v>65079/435987/Polypropylene-Bags/Heavy-Duty-Clear-Polypropylene-Bags.html</v>
      </c>
      <c r="D708" t="str">
        <f>IF(ISERROR(VLOOKUP(B708,'Staging Category Links'!A:D,4, FALSE)), "", VLOOKUP(B708,'Staging Category Links'!A:D,4, FALSE) &amp; ".html")</f>
        <v>shopping-bags/plastic-bags/polypropylene-bags/heavy-duty-clear-polypropylene-bags.html</v>
      </c>
      <c r="F708" s="5" t="str">
        <f>VLOOKUP(A708,'Created-Categories-Web2'!A:H,3,FALSE)</f>
        <v>Heavy Duty Clear Polypropylene Bags are 1.23 Mil. Dress up your bags with our colorful &lt;a href="http://arsv2.eporiaservices.com/25203/48315/Polypropylene-Rolls--Bags/Metallic-Twist-Ties.html"&gt;metallic twist ties.&lt;/a&gt; &lt;br&gt;Packaged 500 per case</v>
      </c>
      <c r="G708">
        <f>VLOOKUP(A708,'Created-Categories-Web2'!A:H,8,FALSE)</f>
        <v>3</v>
      </c>
      <c r="H708">
        <f>COUNTIF(M:M,M708)</f>
        <v>1</v>
      </c>
      <c r="I708" s="6" t="str">
        <f ca="1">IFERROR(__xludf.DUMMYFUNCTION("SPLIT(A2,""/"")"),"www.americanretailsupply.com")</f>
        <v>www.americanretailsupply.com</v>
      </c>
      <c r="J708">
        <v>65079</v>
      </c>
      <c r="K708">
        <v>435987</v>
      </c>
      <c r="L708" t="s">
        <v>23557</v>
      </c>
      <c r="M708" t="s">
        <v>23558</v>
      </c>
    </row>
    <row r="709" spans="1:13" ht="14.25" hidden="1">
      <c r="A709" s="4" t="s">
        <v>4939</v>
      </c>
      <c r="B709" t="str">
        <f>VLOOKUP(A709,'Created-Categories-Web2'!A:B,2,FALSE)</f>
        <v>Default Category/Closeouts/Closeout Brackets; Hooks; Standards/Heavy Duty Hook 1 4" Diameter 90o tip; 12"</v>
      </c>
      <c r="C709" t="str">
        <f>SUBSTITUTE(A709,"www.americanretailsupply.com/","")</f>
        <v>64901/434814/Closeout-Brackets-Hooks-Standards/Heavy-Duty-Hook-14-Diameter-90-tip-12.html</v>
      </c>
      <c r="D709" t="str">
        <f>IF(ISERROR(VLOOKUP(B709,'Staging Category Links'!A:D,4, FALSE)), "", VLOOKUP(B709,'Staging Category Links'!A:D,4, FALSE) &amp; ".html")</f>
        <v>closeouts/closeout-brackets-hooks-standards/heavy-duty-hook-1-4-diameter-90o-tip-12.html</v>
      </c>
      <c r="F709" s="5" t="str">
        <f>VLOOKUP(A709,'Created-Categories-Web2'!A:H,3,FALSE)</f>
        <v>This Gridwall Heavy Duty 1/4" diameter hook has a 90&amp;#186; tip. 12" length and black finish.</v>
      </c>
      <c r="G709">
        <f>VLOOKUP(A709,'Created-Categories-Web2'!A:H,8,FALSE)</f>
        <v>1</v>
      </c>
      <c r="H709">
        <f>COUNTIF(M:M,M709)</f>
        <v>1</v>
      </c>
      <c r="I709" s="6" t="str">
        <f ca="1">IFERROR(__xludf.DUMMYFUNCTION("SPLIT(A2,""/"")"),"www.americanretailsupply.com")</f>
        <v>www.americanretailsupply.com</v>
      </c>
      <c r="J709">
        <v>64901</v>
      </c>
      <c r="K709">
        <v>434814</v>
      </c>
      <c r="L709" t="s">
        <v>22899</v>
      </c>
      <c r="M709" t="s">
        <v>22917</v>
      </c>
    </row>
    <row r="710" spans="1:13" ht="14.25" hidden="1">
      <c r="A710" s="4" t="s">
        <v>5798</v>
      </c>
      <c r="B710" t="str">
        <f>VLOOKUP(A710,'Created-Categories-Web2'!A:B,2,FALSE)</f>
        <v>Default Category/Slatwall; Gridwall; Wall Display/Slatwall/Slatwall Accessories/Heavy Duty Hooks with 90 degree Tip for Slatwall or Slatgrid</v>
      </c>
      <c r="C710" t="str">
        <f>SUBSTITUTE(A710,"www.americanretailsupply.com/","")</f>
        <v>64943/34105/Slatwall-Accessories/Heavy-Duty-Hooks-with-90-degree-Tip-for-Slatwall-or-Slatgrid.html</v>
      </c>
      <c r="D710" t="str">
        <f>IF(ISERROR(VLOOKUP(B710,'Staging Category Links'!A:D,4, FALSE)), "", VLOOKUP(B710,'Staging Category Links'!A:D,4, FALSE) &amp; ".html")</f>
        <v>slatwall-gridwall-wall-display/slatwall/slatwall-accessories/heavy-duty-hooks-with-90-degree-tip-for-slatwall-or-slatgrid.html</v>
      </c>
      <c r="F710" s="5" t="str">
        <f>VLOOKUP(A710,'Created-Categories-Web2'!A:H,3,FALSE)</f>
        <v>The lengths range from 1" to 12" long.  Slatwall Heavy Duty Hooks have a 90&amp;#186; tip and are available in chrome, black, or white. Suitable for either Slatwall or Slatgrid.</v>
      </c>
      <c r="G710">
        <f>VLOOKUP(A710,'Created-Categories-Web2'!A:H,8,FALSE)</f>
        <v>15</v>
      </c>
      <c r="H710">
        <f>COUNTIF(M:M,M710)</f>
        <v>1</v>
      </c>
      <c r="I710" s="6" t="str">
        <f ca="1">IFERROR(__xludf.DUMMYFUNCTION("SPLIT(A2,""/"")"),"www.americanretailsupply.com")</f>
        <v>www.americanretailsupply.com</v>
      </c>
      <c r="J710">
        <v>64943</v>
      </c>
      <c r="K710">
        <v>34105</v>
      </c>
      <c r="L710" t="s">
        <v>23079</v>
      </c>
      <c r="M710" t="s">
        <v>23088</v>
      </c>
    </row>
    <row r="711" spans="1:13" ht="14.25" hidden="1">
      <c r="A711" s="4" t="s">
        <v>7731</v>
      </c>
      <c r="B711" t="str">
        <f>VLOOKUP(A711,'Created-Categories-Web2'!A:B,2,FALSE)</f>
        <v>Default Category/Shopping Bags/Plastic Bags/Low Density Plastic Bags/Heavy Duty Reusable T Shirt Bags</v>
      </c>
      <c r="C711" t="str">
        <f>SUBSTITUTE(A711,"www.americanretailsupply.com/","")</f>
        <v>65073/744108/Low-Density-Plastic-Bags/Heavy-Duty-Reusable-T-Shirt-Bags.html</v>
      </c>
      <c r="D711" t="str">
        <f>IF(ISERROR(VLOOKUP(B711,'Staging Category Links'!A:D,4, FALSE)), "", VLOOKUP(B711,'Staging Category Links'!A:D,4, FALSE) &amp; ".html")</f>
        <v>shopping-bags/plastic-bags/low-density-plastic-bags/heavy-duty-reusable-t-shirt-bags.html</v>
      </c>
      <c r="F711" s="5" t="str">
        <f>VLOOKUP(A711,'Created-Categories-Web2'!A:H,3,FALSE)</f>
        <v>&lt;br&gt;             &lt;br&gt;</v>
      </c>
      <c r="G711">
        <f>VLOOKUP(A711,'Created-Categories-Web2'!A:H,8,FALSE)</f>
        <v>1</v>
      </c>
      <c r="H711">
        <f>COUNTIF(M:M,M711)</f>
        <v>1</v>
      </c>
      <c r="I711" s="6" t="str">
        <f ca="1">IFERROR(__xludf.DUMMYFUNCTION("SPLIT(A2,""/"")"),"www.americanretailsupply.com")</f>
        <v>www.americanretailsupply.com</v>
      </c>
      <c r="J711">
        <v>65073</v>
      </c>
      <c r="K711">
        <v>744108</v>
      </c>
      <c r="L711" t="s">
        <v>23510</v>
      </c>
      <c r="M711" t="s">
        <v>23514</v>
      </c>
    </row>
    <row r="712" spans="1:13" ht="14.25" hidden="1">
      <c r="A712" s="4" t="s">
        <v>9102</v>
      </c>
      <c r="B712" t="str">
        <f>VLOOKUP(A712,'Created-Categories-Web2'!A:B,2,FALSE)</f>
        <v>Default Category/Slatwall; Gridwall; Wall Display/Slatwall/3D Textured Slatwall/Heavy Metal Textured Slatwall</v>
      </c>
      <c r="C712" t="str">
        <f>SUBSTITUTE(A712,"www.americanretailsupply.com/","")</f>
        <v>65349/785448/3D-Textured-Slatwall/Heavy-Metal-Textured-Slatwall.html</v>
      </c>
      <c r="D712" t="str">
        <f>IF(ISERROR(VLOOKUP(B712,'Staging Category Links'!A:D,4, FALSE)), "", VLOOKUP(B712,'Staging Category Links'!A:D,4, FALSE) &amp; ".html")</f>
        <v>slatwall-gridwall-wall-display/slatwall/3d-textured-slatwall/heavy-metal-textured-slatwall.html</v>
      </c>
      <c r="F712" s="5" t="str">
        <f>VLOOKUP(A712,'Created-Categories-Web2'!A:H,3,FALSE)</f>
        <v>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  &lt;br&gt;&lt;br&gt;This product will be shipped VIA common carrier. Freight will be quoted separately. You will be notified of the freight amount. 10 panels and under will have a $50.00 crating charge added.</v>
      </c>
      <c r="G712">
        <f>VLOOKUP(A712,'Created-Categories-Web2'!A:H,8,FALSE)</f>
        <v>4</v>
      </c>
      <c r="H712">
        <f>COUNTIF(M:M,M712)</f>
        <v>1</v>
      </c>
      <c r="I712" s="6" t="str">
        <f ca="1">IFERROR(__xludf.DUMMYFUNCTION("SPLIT(A2,""/"")"),"www.americanretailsupply.com")</f>
        <v>www.americanretailsupply.com</v>
      </c>
      <c r="J712">
        <v>65349</v>
      </c>
      <c r="K712">
        <v>785448</v>
      </c>
      <c r="L712" t="s">
        <v>23840</v>
      </c>
      <c r="M712" t="s">
        <v>23841</v>
      </c>
    </row>
    <row r="713" spans="1:13" ht="14.25" hidden="1">
      <c r="A713" s="4" t="s">
        <v>2186</v>
      </c>
      <c r="B713" t="str">
        <f>VLOOKUP(A713,'Created-Categories-Web2'!A:B,2,FALSE)</f>
        <v>Default Category/Gift Wrapping &amp; Packaging/Bows &amp; Ribbon/Metallic Bows &amp; Ribbon/Herringbone Tinsel Ribbon</v>
      </c>
      <c r="C713" t="str">
        <f>SUBSTITUTE(A713,"www.americanretailsupply.com/","")</f>
        <v>64739/172822/Metallic-Bows--Ribbon/Herringbone-Tinsel-Ribbon.html</v>
      </c>
      <c r="D713" t="str">
        <f>IF(ISERROR(VLOOKUP(B713,'Staging Category Links'!A:D,4, FALSE)), "", VLOOKUP(B713,'Staging Category Links'!A:D,4, FALSE) &amp; ".html")</f>
        <v>gift-wrapping-packaging/bows-ribbon/metallic-bows-ribbon/herringbone-tinsel-ribbon.html</v>
      </c>
      <c r="F713" s="5" t="str">
        <f>VLOOKUP(A713,'Created-Categories-Web2'!A:H,3,FALSE)</f>
        <v>Herringbone Tinsel Ribbon&lt;br&gt;3/16" x 50 yds.</v>
      </c>
      <c r="G713">
        <f>VLOOKUP(A713,'Created-Categories-Web2'!A:H,8,FALSE)</f>
        <v>11</v>
      </c>
      <c r="H713">
        <f>COUNTIF(M:M,M713)</f>
        <v>1</v>
      </c>
      <c r="I713" s="6" t="str">
        <f ca="1">IFERROR(__xludf.DUMMYFUNCTION("SPLIT(A2,""/"")"),"www.americanretailsupply.com")</f>
        <v>www.americanretailsupply.com</v>
      </c>
      <c r="J713">
        <v>64739</v>
      </c>
      <c r="K713">
        <v>172822</v>
      </c>
      <c r="L713" t="s">
        <v>12859</v>
      </c>
      <c r="M713" t="s">
        <v>12861</v>
      </c>
    </row>
    <row r="714" spans="1:13" ht="14.25" hidden="1">
      <c r="A714" s="4" t="s">
        <v>4671</v>
      </c>
      <c r="B714" t="str">
        <f>VLOOKUP(A714,'Created-Categories-Web2'!A:B,2,FALSE)</f>
        <v>Default Category/Closeouts/Closeout Display Cases and Racks/Hexagon Countertop Case</v>
      </c>
      <c r="C714" t="str">
        <f>SUBSTITUTE(A714,"www.americanretailsupply.com/","")</f>
        <v>64898/739235/Closeout-Display-Cases-and-Racks/Hexagon-Countertop-Case.html</v>
      </c>
      <c r="D714" t="str">
        <f>IF(ISERROR(VLOOKUP(B714,'Staging Category Links'!A:D,4, FALSE)), "", VLOOKUP(B714,'Staging Category Links'!A:D,4, FALSE) &amp; ".html")</f>
        <v>closeouts/closeout-display-cases-and-racks/hexagon-countertop-case.html</v>
      </c>
      <c r="F714" s="5" t="str">
        <f>VLOOKUP(A714,'Created-Categories-Web2'!A:H,3,FALSE)</f>
        <v>Hexagon Countertop, Oak&lt;br&gt;Made of Oak with a Medium Stain&lt;br&gt;29"H x 17"side to side&lt;br&gt;20" point to point&lt;br&gt;1 Halogen spot light</v>
      </c>
      <c r="G714">
        <f>VLOOKUP(A714,'Created-Categories-Web2'!A:H,8,FALSE)</f>
        <v>4</v>
      </c>
      <c r="H714">
        <f>COUNTIF(M:M,M714)</f>
        <v>1</v>
      </c>
      <c r="I714" s="6" t="str">
        <f ca="1">IFERROR(__xludf.DUMMYFUNCTION("SPLIT(A2,""/"")"),"www.americanretailsupply.com")</f>
        <v>www.americanretailsupply.com</v>
      </c>
      <c r="J714">
        <v>64898</v>
      </c>
      <c r="K714">
        <v>739235</v>
      </c>
      <c r="L714" t="s">
        <v>22859</v>
      </c>
      <c r="M714" t="s">
        <v>22866</v>
      </c>
    </row>
    <row r="715" spans="1:13" ht="14.25" hidden="1">
      <c r="A715" s="4" t="s">
        <v>3993</v>
      </c>
      <c r="B715" t="str">
        <f>VLOOKUP(A715,'Created-Categories-Web2'!A:B,2,FALSE)</f>
        <v>Default Category/Store Display Cases; Racks &amp; Showcases/Showcases/High Tech Showcases/Hexagon Counter Top Display Case</v>
      </c>
      <c r="C715" t="str">
        <f>SUBSTITUTE(A715,"www.americanretailsupply.com/","")</f>
        <v>64832/172262/High-Tech-Showcases/Hexagon-Counter-Top-Display-Case.html</v>
      </c>
      <c r="D715" t="str">
        <f>IF(ISERROR(VLOOKUP(B715,'Staging Category Links'!A:D,4, FALSE)), "", VLOOKUP(B715,'Staging Category Links'!A:D,4, FALSE) &amp; ".html")</f>
        <v>store-display-cases-racks-showcases/showcases/high-tech-showcases/hexagon-counter-top-display-case.html</v>
      </c>
      <c r="F715" s="5" t="str">
        <f>VLOOKUP(A715,'Created-Categories-Web2'!A:H,3,FALSE)</f>
        <v>A pre-assembled, hexagon counter top display case. Shown here on 67VPED6 in black laminate with black anodized aluminum frame. Enjoy 6.5 square feet of elegant shelf space for your products.</v>
      </c>
      <c r="G715">
        <f>VLOOKUP(A715,'Created-Categories-Web2'!A:H,8,FALSE)</f>
        <v>20</v>
      </c>
      <c r="H715">
        <f>COUNTIF(M:M,M715)</f>
        <v>1</v>
      </c>
      <c r="I715" s="6" t="str">
        <f ca="1">IFERROR(__xludf.DUMMYFUNCTION("SPLIT(A2,""/"")"),"www.americanretailsupply.com")</f>
        <v>www.americanretailsupply.com</v>
      </c>
      <c r="J715">
        <v>64832</v>
      </c>
      <c r="K715">
        <v>172262</v>
      </c>
      <c r="L715" t="s">
        <v>20366</v>
      </c>
      <c r="M715" t="s">
        <v>20580</v>
      </c>
    </row>
    <row r="716" spans="1:13" ht="14.25" hidden="1">
      <c r="A716" s="4" t="s">
        <v>3960</v>
      </c>
      <c r="B716" t="str">
        <f>VLOOKUP(A716,'Created-Categories-Web2'!A:B,2,FALSE)</f>
        <v>Default Category/Store Display Cases; Racks &amp; Showcases/Showcases/High Tech Showcases/Hexagon Free Standing Jewelry Display Case</v>
      </c>
      <c r="C716" t="str">
        <f>SUBSTITUTE(A716,"www.americanretailsupply.com/","")</f>
        <v>64832/172207/High-Tech-Showcases/Hexagon-Free-Standing-Jewelry-Display-Case.html</v>
      </c>
      <c r="D716" t="str">
        <f>IF(ISERROR(VLOOKUP(B716,'Staging Category Links'!A:D,4, FALSE)), "", VLOOKUP(B716,'Staging Category Links'!A:D,4, FALSE) &amp; ".html")</f>
        <v>store-display-cases-racks-showcases/showcases/high-tech-showcases/hexagon-free-standing-jewelry-display-case.html</v>
      </c>
      <c r="F716" s="5" t="str">
        <f>VLOOKUP(A716,'Created-Categories-Web2'!A:H,3,FALSE)</f>
        <v>Hexagon free standing jewelry display case. Six sided glass area is 18" high. Shown in cherry laminate with gold anodized aluminum frame. Enjoy 5 square feet respectively of elegant shelf space for your products.</v>
      </c>
      <c r="G716">
        <f>VLOOKUP(A716,'Created-Categories-Web2'!A:H,8,FALSE)</f>
        <v>20</v>
      </c>
      <c r="H716">
        <f>COUNTIF(M:M,M716)</f>
        <v>1</v>
      </c>
      <c r="I716" s="6" t="str">
        <f ca="1">IFERROR(__xludf.DUMMYFUNCTION("SPLIT(A2,""/"")"),"www.americanretailsupply.com")</f>
        <v>www.americanretailsupply.com</v>
      </c>
      <c r="J716">
        <v>64832</v>
      </c>
      <c r="K716">
        <v>172207</v>
      </c>
      <c r="L716" t="s">
        <v>20366</v>
      </c>
      <c r="M716" t="s">
        <v>20434</v>
      </c>
    </row>
    <row r="717" spans="1:13" ht="14.25" hidden="1">
      <c r="A717" s="4" t="s">
        <v>4030</v>
      </c>
      <c r="B717" t="str">
        <f>VLOOKUP(A717,'Created-Categories-Web2'!A:B,2,FALSE)</f>
        <v>Default Category/Store Display Cases; Racks &amp; Showcases/Showcases/High Tech Showcases/Hexagon Freestanding Jewelry Display Case Top Only</v>
      </c>
      <c r="C717" t="str">
        <f>SUBSTITUTE(A717,"www.americanretailsupply.com/","")</f>
        <v>64832/585062/High-Tech-Showcases/Hexagon-Freestanding-Jewelry-Display-Case-Top-Only.html</v>
      </c>
      <c r="D717" t="str">
        <f>IF(ISERROR(VLOOKUP(B717,'Staging Category Links'!A:D,4, FALSE)), "", VLOOKUP(B717,'Staging Category Links'!A:D,4, FALSE) &amp; ".html")</f>
        <v>store-display-cases-racks-showcases/showcases/high-tech-showcases/hexagon-freestanding-jewelry-display-case-top-only.html</v>
      </c>
      <c r="F717" s="5" t="str">
        <f>VLOOKUP(A717,'Created-Categories-Web2'!A:H,3,FALSE)</f>
        <v>The top portion of a Hexagon, free standing jewelry display case can be used as a countertop case. Tempered Six sided glass area 18high.</v>
      </c>
      <c r="G717">
        <f>VLOOKUP(A717,'Created-Categories-Web2'!A:H,8,FALSE)</f>
        <v>10</v>
      </c>
      <c r="H717">
        <f>COUNTIF(M:M,M717)</f>
        <v>1</v>
      </c>
      <c r="I717" s="6" t="str">
        <f ca="1">IFERROR(__xludf.DUMMYFUNCTION("SPLIT(A2,""/"")"),"www.americanretailsupply.com")</f>
        <v>www.americanretailsupply.com</v>
      </c>
      <c r="J717">
        <v>64832</v>
      </c>
      <c r="K717">
        <v>585062</v>
      </c>
      <c r="L717" t="s">
        <v>20366</v>
      </c>
      <c r="M717" t="s">
        <v>20738</v>
      </c>
    </row>
    <row r="718" spans="1:13" ht="14.25" hidden="1">
      <c r="A718" s="4" t="s">
        <v>3986</v>
      </c>
      <c r="B718" t="str">
        <f>VLOOKUP(A718,'Created-Categories-Web2'!A:B,2,FALSE)</f>
        <v>Default Category/Store Display Cases; Racks &amp; Showcases/Showcases/High Tech Showcases/Hexagon Revolving Tower Display Case with Storage</v>
      </c>
      <c r="C718" t="str">
        <f>SUBSTITUTE(A718,"www.americanretailsupply.com/","")</f>
        <v>64832/172260/High-Tech-Showcases/Hexagon-Revolving-Tower-Display-Case-with-Storage.html</v>
      </c>
      <c r="D718" t="str">
        <f>IF(ISERROR(VLOOKUP(B718,'Staging Category Links'!A:D,4, FALSE)), "", VLOOKUP(B718,'Staging Category Links'!A:D,4, FALSE) &amp; ".html")</f>
        <v>store-display-cases-racks-showcases/showcases/high-tech-showcases/hexagon-revolving-tower-display-case-with-storage.html</v>
      </c>
      <c r="F718" s="5" t="str">
        <f>VLOOKUP(A718,'Created-Categories-Web2'!A:H,3,FALSE)</f>
        <v>A pre-assembled, hexagon, revolving tower display case with two round 19.75" in diameter adjustable shelves. Shown in pearwood laminate with black anodized aluminum frame. Enjoy 3.5 square feet of elegant shelf space for your products.</v>
      </c>
      <c r="G718">
        <f>VLOOKUP(A718,'Created-Categories-Web2'!A:H,8,FALSE)</f>
        <v>20</v>
      </c>
      <c r="H718">
        <f>COUNTIF(M:M,M718)</f>
        <v>1</v>
      </c>
      <c r="I718" s="6" t="str">
        <f ca="1">IFERROR(__xludf.DUMMYFUNCTION("SPLIT(A2,""/"")"),"www.americanretailsupply.com")</f>
        <v>www.americanretailsupply.com</v>
      </c>
      <c r="J718">
        <v>64832</v>
      </c>
      <c r="K718">
        <v>172260</v>
      </c>
      <c r="L718" t="s">
        <v>20366</v>
      </c>
      <c r="M718" t="s">
        <v>20548</v>
      </c>
    </row>
    <row r="719" spans="1:13" ht="14.25" hidden="1">
      <c r="A719" s="4" t="s">
        <v>3211</v>
      </c>
      <c r="B719" t="str">
        <f>VLOOKUP(A719,'Created-Categories-Web2'!A:B,2,FALSE)</f>
        <v>Default Category/Store Display Cases; Racks &amp; Showcases/Jewelry Displays/Jewelry Riser Sets/Hexagon Riser Set</v>
      </c>
      <c r="C719" t="str">
        <f>SUBSTITUTE(A719,"www.americanretailsupply.com/","")</f>
        <v>64794/37344/Jewelry-Riser-Sets/Hexagon-Riser-Set.html</v>
      </c>
      <c r="D719" t="str">
        <f>IF(ISERROR(VLOOKUP(B719,'Staging Category Links'!A:D,4, FALSE)), "", VLOOKUP(B719,'Staging Category Links'!A:D,4, FALSE) &amp; ".html")</f>
        <v>store-display-cases-racks-showcases/jewelry-displays/jewelry-riser-sets/hexagon-riser-set.html</v>
      </c>
      <c r="F719" s="5" t="str">
        <f>VLOOKUP(A719,'Created-Categories-Web2'!A:H,3,FALSE)</f>
        <v>Our Hexagon Jewelry Riser Set comes in&amp;#160;Black Velvet and Black or White Faux Leather. There are six pieces 4" Diagonally in various heights, that are in the shape of hexagons. Your jewelry is sure to stand out with this set.</v>
      </c>
      <c r="G719">
        <f>VLOOKUP(A719,'Created-Categories-Web2'!A:H,8,FALSE)</f>
        <v>3</v>
      </c>
      <c r="H719">
        <f>COUNTIF(M:M,M719)</f>
        <v>1</v>
      </c>
      <c r="I719" s="6" t="str">
        <f ca="1">IFERROR(__xludf.DUMMYFUNCTION("SPLIT(A2,""/"")"),"www.americanretailsupply.com")</f>
        <v>www.americanretailsupply.com</v>
      </c>
      <c r="J719">
        <v>64794</v>
      </c>
      <c r="K719">
        <v>37344</v>
      </c>
      <c r="L719" t="s">
        <v>17258</v>
      </c>
      <c r="M719" t="s">
        <v>17259</v>
      </c>
    </row>
    <row r="720" spans="1:13" ht="14.25" hidden="1">
      <c r="A720" s="4" t="s">
        <v>3980</v>
      </c>
      <c r="B720" t="str">
        <f>VLOOKUP(A720,'Created-Categories-Web2'!A:B,2,FALSE)</f>
        <v>Default Category/Store Display Cases; Racks &amp; Showcases/Showcases/High Tech Showcases/Hexagon Stretched Tower Display Case</v>
      </c>
      <c r="C720" t="str">
        <f>SUBSTITUTE(A720,"www.americanretailsupply.com/","")</f>
        <v>64832/172259/High-Tech-Showcases/Hexagon-Stretched-Tower-Display-Case.html</v>
      </c>
      <c r="D720" t="str">
        <f>IF(ISERROR(VLOOKUP(B720,'Staging Category Links'!A:D,4, FALSE)), "", VLOOKUP(B720,'Staging Category Links'!A:D,4, FALSE) &amp; ".html")</f>
        <v>store-display-cases-racks-showcases/showcases/high-tech-showcases/hexagon-stretched-tower-display-case.html</v>
      </c>
      <c r="F720" s="5" t="str">
        <f>VLOOKUP(A720,'Created-Categories-Web2'!A:H,3,FALSE)</f>
        <v>A pre-assembled, stretched hexagon tower display case. Shown in black laminate with black anodized aluminum frame with optional micro halogen spotlights. Enjoy 22 square feet of elegant shelf space for your products.</v>
      </c>
      <c r="G720">
        <f>VLOOKUP(A720,'Created-Categories-Web2'!A:H,8,FALSE)</f>
        <v>20</v>
      </c>
      <c r="H720">
        <f>COUNTIF(M:M,M720)</f>
        <v>1</v>
      </c>
      <c r="I720" s="6" t="str">
        <f ca="1">IFERROR(__xludf.DUMMYFUNCTION("SPLIT(A2,""/"")"),"www.americanretailsupply.com")</f>
        <v>www.americanretailsupply.com</v>
      </c>
      <c r="J720">
        <v>64832</v>
      </c>
      <c r="K720">
        <v>172259</v>
      </c>
      <c r="L720" t="s">
        <v>20366</v>
      </c>
      <c r="M720" t="s">
        <v>20521</v>
      </c>
    </row>
    <row r="721" spans="1:14" ht="14.25" hidden="1">
      <c r="A721" s="4" t="s">
        <v>4687</v>
      </c>
      <c r="B721" t="str">
        <f>VLOOKUP(A721,'Created-Categories-Web2'!A:B,2,FALSE)</f>
        <v>Default Category/Closeouts/Closeout Display Cases and Racks/Hickory Custom Wall Display</v>
      </c>
      <c r="C721" t="str">
        <f>SUBSTITUTE(A721,"www.americanretailsupply.com/","")</f>
        <v>64898/739798/Closeout-Display-Cases-and-Racks/Hickory-Custom-Wall-Display.html</v>
      </c>
      <c r="D721" t="str">
        <f>IF(ISERROR(VLOOKUP(B721,'Staging Category Links'!A:D,4, FALSE)), "", VLOOKUP(B721,'Staging Category Links'!A:D,4, FALSE) &amp; ".html")</f>
        <v>closeouts/closeout-display-cases-and-racks/hickory-custom-wall-display.html</v>
      </c>
      <c r="F721" s="5" t="str">
        <f>VLOOKUP(A721,'Created-Categories-Web2'!A:H,3,FALSE)</f>
        <v>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v>
      </c>
      <c r="G721">
        <f>VLOOKUP(A721,'Created-Categories-Web2'!A:H,8,FALSE)</f>
        <v>1</v>
      </c>
      <c r="H721">
        <f>COUNTIF(M:M,M721)</f>
        <v>1</v>
      </c>
      <c r="I721" s="6" t="str">
        <f ca="1">IFERROR(__xludf.DUMMYFUNCTION("SPLIT(A2,""/"")"),"www.americanretailsupply.com")</f>
        <v>www.americanretailsupply.com</v>
      </c>
      <c r="J721">
        <v>64898</v>
      </c>
      <c r="K721">
        <v>739798</v>
      </c>
      <c r="L721" t="s">
        <v>22859</v>
      </c>
      <c r="M721" t="s">
        <v>22869</v>
      </c>
    </row>
    <row r="722" spans="1:14" ht="14.25" hidden="1">
      <c r="A722" s="4" t="s">
        <v>7773</v>
      </c>
      <c r="B722" t="str">
        <f>VLOOKUP(A722,'Created-Categories-Web2'!A:B,2,FALSE)</f>
        <v>Default Category/Shopping Bags/Plastic Bags/High Density Plastic Bags/Hi Density Plastic Bags with T Shirt Handle</v>
      </c>
      <c r="C722" t="str">
        <f>SUBSTITUTE(A722,"www.americanretailsupply.com/","")</f>
        <v>65074/49169/High-Density-Plastic-Bags/Hi-Density-Plastic-Bags-with-T-Shirt-Handle.html</v>
      </c>
      <c r="D722" t="str">
        <f>IF(ISERROR(VLOOKUP(B722,'Staging Category Links'!A:D,4, FALSE)), "", VLOOKUP(B722,'Staging Category Links'!A:D,4, FALSE) &amp; ".html")</f>
        <v>shopping-bags/plastic-bags/high-density-plastic-bags/hi-density-plastic-bags-with-t-shirt-handle.html</v>
      </c>
      <c r="F722" s="5" t="str">
        <f>VLOOKUP(A722,'Created-Categories-Web2'!A:H,3,FALSE)</f>
        <v>&lt;br&gt;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v>
      </c>
      <c r="G722">
        <f>VLOOKUP(A722,'Created-Categories-Web2'!A:H,8,FALSE)</f>
        <v>10</v>
      </c>
      <c r="H722">
        <f>COUNTIF(M:M,M722)</f>
        <v>1</v>
      </c>
      <c r="I722" s="6" t="str">
        <f ca="1">IFERROR(__xludf.DUMMYFUNCTION("SPLIT(A2,""/"")"),"www.americanretailsupply.com")</f>
        <v>www.americanretailsupply.com</v>
      </c>
      <c r="J722">
        <v>65074</v>
      </c>
      <c r="K722">
        <v>49169</v>
      </c>
      <c r="L722" t="s">
        <v>23516</v>
      </c>
      <c r="M722" t="s">
        <v>23521</v>
      </c>
    </row>
    <row r="723" spans="1:14" ht="14.25" hidden="1">
      <c r="A723" s="4" t="s">
        <v>92</v>
      </c>
      <c r="B723" t="str">
        <f>VLOOKUP(A723,'Created-Categories-Web2'!A:B,2,FALSE)</f>
        <v>Default Category/Missing Category/High Density Plastic Merchandise Bags</v>
      </c>
      <c r="C723" t="str">
        <f>SUBSTITUTE(A723,"www.americanretailsupply.com/","")</f>
        <v>25190/20290/Plastic-Bags/Hi--Density-Plastic-Merchandise-Bags.html</v>
      </c>
      <c r="F723" s="5" t="str">
        <f>VLOOKUP(A723,'Created-Categories-Web2'!A:H,3,FALSE)</f>
        <v>&lt;br&gt;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v>
      </c>
      <c r="G723">
        <f>VLOOKUP(A723,'Created-Categories-Web2'!A:H,8,FALSE)</f>
        <v>39</v>
      </c>
      <c r="H723">
        <f>COUNTIF(M:M,M723)</f>
        <v>1</v>
      </c>
      <c r="I723" s="6" t="str">
        <f ca="1">IFERROR(__xludf.DUMMYFUNCTION("SPLIT(A2,""/"")"),"www.americanretailsupply.com")</f>
        <v>www.americanretailsupply.com</v>
      </c>
      <c r="J723">
        <v>25190</v>
      </c>
      <c r="K723">
        <v>20290</v>
      </c>
      <c r="L723" t="s">
        <v>517</v>
      </c>
      <c r="M723" t="s">
        <v>518</v>
      </c>
    </row>
    <row r="724" spans="1:14" ht="14.25" hidden="1">
      <c r="A724" s="4" t="s">
        <v>7760</v>
      </c>
      <c r="B724" t="str">
        <f>VLOOKUP(A724,'Created-Categories-Web2'!A:B,2,FALSE)</f>
        <v>Default Category/Shopping Bags/Plastic Bags/High Density Plastic Bags/High Density Plastic Merchandise Bags</v>
      </c>
      <c r="C724" t="str">
        <f>SUBSTITUTE(A724,"www.americanretailsupply.com/","")</f>
        <v>65074/20290/High-Density-Plastic-Bags/High-Density-Plastic-Merchandise-Bags.html</v>
      </c>
      <c r="D724" t="str">
        <f>IF(ISERROR(VLOOKUP(B724,'Staging Category Links'!A:D,4, FALSE)), "", VLOOKUP(B724,'Staging Category Links'!A:D,4, FALSE) &amp; ".html")</f>
        <v>shopping-bags/plastic-bags/high-density-plastic-bags/high-density-plastic-merchandise-bags.html</v>
      </c>
      <c r="F724" s="5" t="str">
        <f>VLOOKUP(A724,'Created-Categories-Web2'!A:H,3,FALSE)</f>
        <v>&lt;br&gt;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v>
      </c>
      <c r="G724">
        <f>VLOOKUP(A724,'Created-Categories-Web2'!A:H,8,FALSE)</f>
        <v>0</v>
      </c>
      <c r="H724">
        <f>COUNTIF(M:M,M724)</f>
        <v>1</v>
      </c>
      <c r="I724" s="6" t="str">
        <f ca="1">IFERROR(__xludf.DUMMYFUNCTION("SPLIT(A2,""/"")"),"www.americanretailsupply.com")</f>
        <v>www.americanretailsupply.com</v>
      </c>
      <c r="J724">
        <v>65074</v>
      </c>
      <c r="K724">
        <v>20290</v>
      </c>
      <c r="L724" t="s">
        <v>23516</v>
      </c>
      <c r="M724" t="s">
        <v>23518</v>
      </c>
    </row>
    <row r="725" spans="1:14" ht="14.25" hidden="1">
      <c r="A725" s="4" t="s">
        <v>6847</v>
      </c>
      <c r="B725" t="str">
        <f>VLOOKUP(A725,'Created-Categories-Web2'!A:B,2,FALSE)</f>
        <v>Default Category/Store Display Cases; Racks &amp; Showcases/Tempered Glass Shelves &amp; Displays/Glass Connectors/Hinge</v>
      </c>
      <c r="C725" t="str">
        <f>SUBSTITUTE(A725,"www.americanretailsupply.com/","")</f>
        <v>64971/37175/Glass-Connectors/Hinge.html</v>
      </c>
      <c r="D725" t="str">
        <f>IF(ISERROR(VLOOKUP(B725,'Staging Category Links'!A:D,4, FALSE)), "", VLOOKUP(B725,'Staging Category Links'!A:D,4, FALSE) &amp; ".html")</f>
        <v>store-display-cases-racks-showcases/tempered-glass-shelves-displays/glass-connectors/hinge.html</v>
      </c>
      <c r="F725" s="5" t="str">
        <f>VLOOKUP(A725,'Created-Categories-Web2'!A:H,3,FALSE)</f>
        <v>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v>
      </c>
      <c r="G725">
        <f>VLOOKUP(A725,'Created-Categories-Web2'!A:H,8,FALSE)</f>
        <v>2</v>
      </c>
      <c r="H725">
        <f>COUNTIF(M:M,M725)</f>
        <v>1</v>
      </c>
      <c r="I725" s="6" t="str">
        <f ca="1">IFERROR(__xludf.DUMMYFUNCTION("SPLIT(A2,""/"")"),"www.americanretailsupply.com")</f>
        <v>www.americanretailsupply.com</v>
      </c>
      <c r="J725">
        <v>64971</v>
      </c>
      <c r="K725">
        <v>37175</v>
      </c>
      <c r="L725" t="s">
        <v>23272</v>
      </c>
      <c r="M725" t="s">
        <v>23277</v>
      </c>
    </row>
    <row r="726" spans="1:14" ht="14.25">
      <c r="A726" s="4" t="s">
        <v>1149</v>
      </c>
      <c r="B726" t="str">
        <f>VLOOKUP(A726,'Created-Categories-Web2'!A:B,2,FALSE)</f>
        <v>Default Category/Gift Wrapping &amp; Packaging/Tissue Paper; Shreds &amp; Polypropylene Rolls/Tissue Paper/Hi Performance Dry Wax Food Service Tissue Paper</v>
      </c>
      <c r="C726" t="str">
        <f>SUBSTITUTE(A726,"www.americanretailsupply.com/","")</f>
        <v>64703/235454/Tissue-Paper/Hi-Performance-Dry-Wax-Food-Service-Tissue-Paper.html</v>
      </c>
      <c r="F726" s="5" t="str">
        <f>VLOOKUP(A726,'Created-Categories-Web2'!A:H,3,FALSE)</f>
        <v>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v>
      </c>
      <c r="G726">
        <f>VLOOKUP(A726,'Created-Categories-Web2'!A:H,8,FALSE)</f>
        <v>22</v>
      </c>
      <c r="H726">
        <f>COUNTIF(M:M,M726)</f>
        <v>2</v>
      </c>
      <c r="I726" s="6" t="str">
        <f ca="1">IFERROR(__xludf.DUMMYFUNCTION("SPLIT(A2,""/"")"),"www.americanretailsupply.com")</f>
        <v>www.americanretailsupply.com</v>
      </c>
      <c r="J726">
        <v>64703</v>
      </c>
      <c r="K726">
        <v>235454</v>
      </c>
      <c r="L726" t="s">
        <v>268</v>
      </c>
      <c r="M726" t="s">
        <v>7147</v>
      </c>
      <c r="N726" t="s">
        <v>24029</v>
      </c>
    </row>
    <row r="727" spans="1:14" ht="14.25">
      <c r="A727" s="4" t="s">
        <v>7937</v>
      </c>
      <c r="B727" t="str">
        <f>VLOOKUP(A727,'Created-Categories-Web2'!A:B,2,FALSE)</f>
        <v>Default Category/Gift Wrapping &amp; Packaging/Food Packaging/Food Grade Tissue/Hi Performance Dry Wax Food Service Tissue Paper</v>
      </c>
      <c r="C727" t="str">
        <f>SUBSTITUTE(A727,"www.americanretailsupply.com/","")</f>
        <v>65085/235454/Food-Grade-Tissue/Hi-Performance-Dry-Wax-Food-Service-Tissue-Paper.html</v>
      </c>
      <c r="D727" t="str">
        <f>IF(ISERROR(VLOOKUP(B727,'Staging Category Links'!A:D,4, FALSE)), "", VLOOKUP(B727,'Staging Category Links'!A:D,4, FALSE) &amp; ".html")</f>
        <v>gift-wrapping-packaging/food-packaging/food-grade-tissue/hi-performance-dry-wax-food-service-tissue-paper.html</v>
      </c>
      <c r="F727" s="5" t="str">
        <f>VLOOKUP(A727,'Created-Categories-Web2'!A:H,3,FALSE)</f>
        <v>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v>
      </c>
      <c r="G727">
        <f>VLOOKUP(A727,'Created-Categories-Web2'!A:H,8,FALSE)</f>
        <v>0</v>
      </c>
      <c r="H727">
        <f>COUNTIF(M:M,M727)</f>
        <v>2</v>
      </c>
      <c r="I727" s="6" t="str">
        <f ca="1">IFERROR(__xludf.DUMMYFUNCTION("SPLIT(A2,""/"")"),"www.americanretailsupply.com")</f>
        <v>www.americanretailsupply.com</v>
      </c>
      <c r="J727">
        <v>65085</v>
      </c>
      <c r="K727">
        <v>235454</v>
      </c>
      <c r="L727" t="s">
        <v>23601</v>
      </c>
      <c r="M727" t="s">
        <v>7147</v>
      </c>
      <c r="N727" t="s">
        <v>24029</v>
      </c>
    </row>
    <row r="728" spans="1:14" ht="14.25" hidden="1">
      <c r="A728" s="4" t="s">
        <v>1519</v>
      </c>
      <c r="B728" t="str">
        <f>VLOOKUP(A728,'Created-Categories-Web2'!A:B,2,FALSE)</f>
        <v>Default Category/Gift Wrapping &amp; Packaging/Boxes/Hi Wall 2 Piece Boxes &amp; Lids/Hi Wall 2 Piece Black Swirl Boxes &amp; Lids</v>
      </c>
      <c r="C728" t="str">
        <f>SUBSTITUTE(A728,"www.americanretailsupply.com/","")</f>
        <v>64710/748775/Hi-Wall-2-Piece-Boxes--Lids/Hi-Wall-2-Piece-Black-Swirl-Boxes--Lids.html</v>
      </c>
      <c r="D728" t="str">
        <f>IF(ISERROR(VLOOKUP(B728,'Staging Category Links'!A:D,4, FALSE)), "", VLOOKUP(B728,'Staging Category Links'!A:D,4, FALSE) &amp; ".html")</f>
        <v>gift-wrapping-packaging/boxes/hi-wall-2-piece-boxes-lids/hi-wall-2-piece-black-swirl-boxes-lids.html</v>
      </c>
      <c r="F728" s="5" t="str">
        <f>VLOOKUP(A728,'Created-Categories-Web2'!A:H,3,FALSE)</f>
        <v>&lt;a href="http://yoosh.co/ars_files/rs6.eporia.com/company_8/Hi%20Wall%20Boxes%20suggested%20Uses.pdf"&gt;&lt;/a&gt;  Mix or match lids with bottoms.&lt;br&gt;&lt;a href="http://yoosh.co/ars_files/rs6.eporia.com/company_8/Hi%20Wall%20Boxes%20suggested%20Uses.pdf"&gt;&lt;/a&gt;&lt;a href="http://yoosh.co/ars_files/rs6.eporia.com/company_8/Hi%20Wall%20Boxes%20suggested%20Uses.pdf"&gt;Click here for the Hi Walls Boxes Suggested Uses list.&lt;br&gt;&lt;/a&gt;Please be sure to order lids separately.</v>
      </c>
      <c r="G728">
        <f>VLOOKUP(A728,'Created-Categories-Web2'!A:H,8,FALSE)</f>
        <v>20</v>
      </c>
      <c r="H728">
        <f>COUNTIF(M:M,M728)</f>
        <v>1</v>
      </c>
      <c r="I728" s="6" t="str">
        <f ca="1">IFERROR(__xludf.DUMMYFUNCTION("SPLIT(A2,""/"")"),"www.americanretailsupply.com")</f>
        <v>www.americanretailsupply.com</v>
      </c>
      <c r="J728">
        <v>64710</v>
      </c>
      <c r="K728">
        <v>748775</v>
      </c>
      <c r="L728" t="s">
        <v>9428</v>
      </c>
      <c r="M728" t="s">
        <v>9496</v>
      </c>
    </row>
    <row r="729" spans="1:14" ht="14.25" hidden="1">
      <c r="A729" s="4" t="s">
        <v>1508</v>
      </c>
      <c r="B729" t="str">
        <f>VLOOKUP(A729,'Created-Categories-Web2'!A:B,2,FALSE)</f>
        <v>Default Category/Gift Wrapping &amp; Packaging/Boxes/Hi Wall 2 Piece Boxes &amp; Lids/Hi Wall 2 Piece Gold Boxes &amp; Lids</v>
      </c>
      <c r="C729" t="str">
        <f>SUBSTITUTE(A729,"www.americanretailsupply.com/","")</f>
        <v>64710/748773/Hi-Wall-2-Piece-Boxes--Lids/Hi-Wall-2-Piece-Gold-Boxes--Lids.html</v>
      </c>
      <c r="D729" t="str">
        <f>IF(ISERROR(VLOOKUP(B729,'Staging Category Links'!A:D,4, FALSE)), "", VLOOKUP(B729,'Staging Category Links'!A:D,4, FALSE) &amp; ".html")</f>
        <v>gift-wrapping-packaging/boxes/hi-wall-2-piece-boxes-lids/hi-wall-2-piece-gold-boxes-lids.html</v>
      </c>
      <c r="F729" s="5" t="str">
        <f>VLOOKUP(A729,'Created-Categories-Web2'!A:H,3,FALSE)</f>
        <v>&lt;a href="http://yoosh.co/ars_files/rs6.eporia.com/company_8/Hi%20Wall%20Boxes%20suggested%20Uses.pdf"&gt;&lt;/a&gt;    Mix or match lids with bottoms.&lt;br&gt;&lt;a href="http://yoosh.co/ars_files/rs6.eporia.com/company_8/Hi%20Wall%20Boxes%20suggested%20Uses.pdf"&gt;Click here for the Hi Walls Boxes Suggested Uses list.&lt;/a&gt;&lt;br&gt;Please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href="http://arsv2.eporiaservices.com/64703/Tissue-Paper-V2.html"&gt;tissues&lt;/a&gt; and &lt;a href="http://arsv2.eporiaservices.com/64704/Shreds-V2.html"&gt;shreds&lt;/a&gt;.&lt;br&gt;&lt;br&gt;</v>
      </c>
      <c r="G729">
        <f>VLOOKUP(A729,'Created-Categories-Web2'!A:H,8,FALSE)</f>
        <v>20</v>
      </c>
      <c r="H729">
        <f>COUNTIF(M:M,M729)</f>
        <v>1</v>
      </c>
      <c r="I729" s="6" t="str">
        <f ca="1">IFERROR(__xludf.DUMMYFUNCTION("SPLIT(A2,""/"")"),"www.americanretailsupply.com")</f>
        <v>www.americanretailsupply.com</v>
      </c>
      <c r="J729">
        <v>64710</v>
      </c>
      <c r="K729">
        <v>748773</v>
      </c>
      <c r="L729" t="s">
        <v>9428</v>
      </c>
      <c r="M729" t="s">
        <v>9454</v>
      </c>
    </row>
    <row r="730" spans="1:14" ht="14.25" hidden="1">
      <c r="A730" s="4" t="s">
        <v>1530</v>
      </c>
      <c r="B730" t="str">
        <f>VLOOKUP(A730,'Created-Categories-Web2'!A:B,2,FALSE)</f>
        <v>Default Category/Gift Wrapping &amp; Packaging/Boxes/Hi Wall 2 Piece Boxes &amp; Lids/Hi Wall 2 Piece Red Boxes &amp; Lids</v>
      </c>
      <c r="C730" t="str">
        <f>SUBSTITUTE(A730,"www.americanretailsupply.com/","")</f>
        <v>64710/748776/Hi-Wall-2-Piece-Boxes--Lids/Hi-Wall-2-Piece-Red-Boxes--Lids.html</v>
      </c>
      <c r="D730" t="str">
        <f>IF(ISERROR(VLOOKUP(B730,'Staging Category Links'!A:D,4, FALSE)), "", VLOOKUP(B730,'Staging Category Links'!A:D,4, FALSE) &amp; ".html")</f>
        <v>gift-wrapping-packaging/boxes/hi-wall-2-piece-boxes-lids/hi-wall-2-piece-red-boxes-lids.html</v>
      </c>
      <c r="F730" s="5" t="str">
        <f>VLOOKUP(A730,'Created-Categories-Web2'!A:H,3,FALSE)</f>
        <v>&lt;a href="http://yoosh.co/ars_files/rs6.eporia.com/company_8/Hi%20Wall%20Boxes%20suggested%20Uses.pdf"&gt;&lt;/a&gt;    Mix or match lids with bottoms.&lt;a href="http://yoosh.co/ars_files/rs6.eporia.com/company_8/Hi%20Wall%20Boxes%20suggested%20Uses.pdf"&gt;&lt;br&gt;Click here for the Hi Walls Boxes Suggested Uses list.&lt;br&gt;&lt;/a&gt;Please be sure to order lids separately.</v>
      </c>
      <c r="G730">
        <f>VLOOKUP(A730,'Created-Categories-Web2'!A:H,8,FALSE)</f>
        <v>20</v>
      </c>
      <c r="H730">
        <f>COUNTIF(M:M,M730)</f>
        <v>1</v>
      </c>
      <c r="I730" s="6" t="str">
        <f ca="1">IFERROR(__xludf.DUMMYFUNCTION("SPLIT(A2,""/"")"),"www.americanretailsupply.com")</f>
        <v>www.americanretailsupply.com</v>
      </c>
      <c r="J730">
        <v>64710</v>
      </c>
      <c r="K730">
        <v>748776</v>
      </c>
      <c r="L730" t="s">
        <v>9428</v>
      </c>
      <c r="M730" t="s">
        <v>9509</v>
      </c>
    </row>
    <row r="731" spans="1:14" ht="14.25" hidden="1">
      <c r="A731" s="4" t="s">
        <v>1498</v>
      </c>
      <c r="B731" t="str">
        <f>VLOOKUP(A731,'Created-Categories-Web2'!A:B,2,FALSE)</f>
        <v>Default Category/Gift Wrapping &amp; Packaging/Boxes/Hi Wall 2 Piece Boxes &amp; Lids/Hi Wall 2 Piece White Boxes &amp; Lids</v>
      </c>
      <c r="C731" t="str">
        <f>SUBSTITUTE(A731,"www.americanretailsupply.com/","")</f>
        <v>64710/747887/Hi-Wall-2-Piece-Boxes--Lids/Hi-Wall-2-Piece-White-Boxes--Lids.html</v>
      </c>
      <c r="D731" t="str">
        <f>IF(ISERROR(VLOOKUP(B731,'Staging Category Links'!A:D,4, FALSE)), "", VLOOKUP(B731,'Staging Category Links'!A:D,4, FALSE) &amp; ".html")</f>
        <v>gift-wrapping-packaging/boxes/hi-wall-2-piece-boxes-lids/hi-wall-2-piece-white-boxes-lids.html</v>
      </c>
      <c r="F731" s="5" t="str">
        <f>VLOOKUP(A731,'Created-Categories-Web2'!A:H,3,FALSE)</f>
        <v>Mix or match lids with bottoms.&lt;br&gt;&lt;a href="http://yoosh.co/ars_files/rs6.eporia.com/company_8/Hi%20Wall%20Boxes%20suggested%20Uses.pdf"&gt;Click here for the Hi Walls Boxes Suggested Uses list.&lt;/a&gt;&lt;br&gt;Please be sure to order lids separately.</v>
      </c>
      <c r="G731">
        <f>VLOOKUP(A731,'Created-Categories-Web2'!A:H,8,FALSE)</f>
        <v>50</v>
      </c>
      <c r="H731">
        <f>COUNTIF(M:M,M731)</f>
        <v>1</v>
      </c>
      <c r="I731" s="6" t="str">
        <f ca="1">IFERROR(__xludf.DUMMYFUNCTION("SPLIT(A2,""/"")"),"www.americanretailsupply.com")</f>
        <v>www.americanretailsupply.com</v>
      </c>
      <c r="J731">
        <v>64710</v>
      </c>
      <c r="K731">
        <v>747887</v>
      </c>
      <c r="L731" t="s">
        <v>9428</v>
      </c>
      <c r="M731" t="s">
        <v>9429</v>
      </c>
    </row>
    <row r="732" spans="1:14" ht="14.25" hidden="1">
      <c r="A732" s="4" t="s">
        <v>7275</v>
      </c>
      <c r="B732" t="str">
        <f>VLOOKUP(A732,'Created-Categories-Web2'!A:B,2,FALSE)</f>
        <v>Default Category/Shopping Bags/Christmas &amp; Holiday Packaging/Holiday Patterns Plastic Bags/Holiday AmeriTotes Hi-Density in Solid Colors</v>
      </c>
      <c r="C732" t="str">
        <f>SUBSTITUTE(A732,"www.americanretailsupply.com/","")</f>
        <v>64999/752414/Holiday-Patterns-Plastic-Bags/Holiday-AmeriTotes-Hi--Density-in-Solid-Colors.html</v>
      </c>
      <c r="D732" t="str">
        <f>IF(ISERROR(VLOOKUP(B732,'Staging Category Links'!A:D,4, FALSE)), "", VLOOKUP(B732,'Staging Category Links'!A:D,4, FALSE) &amp; ".html")</f>
        <v>shopping-bags/christmas-holiday-packaging/holiday-patterns-plastic-bags/holiday-ameritotes-hi-density-in-solid-colors.html</v>
      </c>
      <c r="F732" s="5" t="str">
        <f>VLOOKUP(A732,'Created-Categories-Web2'!A:H,3,FALSE)</f>
        <v>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post-consumer&lt;br&gt;resins with a minimum of 5% post-consumer recycled (PCR).&lt;br&gt;</v>
      </c>
      <c r="G732">
        <f>VLOOKUP(A732,'Created-Categories-Web2'!A:H,8,FALSE)</f>
        <v>12</v>
      </c>
      <c r="H732">
        <f>COUNTIF(M:M,M732)</f>
        <v>1</v>
      </c>
      <c r="I732" s="6" t="str">
        <f ca="1">IFERROR(__xludf.DUMMYFUNCTION("SPLIT(A2,""/"")"),"www.americanretailsupply.com")</f>
        <v>www.americanretailsupply.com</v>
      </c>
      <c r="J732">
        <v>64999</v>
      </c>
      <c r="K732">
        <v>752414</v>
      </c>
      <c r="L732" t="s">
        <v>23359</v>
      </c>
      <c r="M732" t="s">
        <v>23360</v>
      </c>
    </row>
    <row r="733" spans="1:14" ht="14.25">
      <c r="A733" s="4" t="s">
        <v>1121</v>
      </c>
      <c r="B733" t="str">
        <f>VLOOKUP(A733,'Created-Categories-Web2'!A:B,2,FALSE)</f>
        <v>Default Category/Gift Wrapping &amp; Packaging/Tissue Paper; Shreds &amp; Polypropylene Rolls/Tissue Paper/Holiday &amp; Christmas Printed Tissue Paper</v>
      </c>
      <c r="C733" t="str">
        <f>SUBSTITUTE(A733,"www.americanretailsupply.com/","")</f>
        <v>64703/223362/Tissue-Paper/Holiday--Christmas-Printed-Tissue-Paper.html</v>
      </c>
      <c r="F733" s="5" t="str">
        <f>VLOOKUP(A733,'Created-Categories-Web2'!A:H,3,FALSE)</f>
        <v>&lt;br&gt;</v>
      </c>
      <c r="G733">
        <f>VLOOKUP(A733,'Created-Categories-Web2'!A:H,8,FALSE)</f>
        <v>15</v>
      </c>
      <c r="H733">
        <f>COUNTIF(M:M,M733)</f>
        <v>2</v>
      </c>
      <c r="I733" s="6" t="str">
        <f ca="1">IFERROR(__xludf.DUMMYFUNCTION("SPLIT(A2,""/"")"),"www.americanretailsupply.com")</f>
        <v>www.americanretailsupply.com</v>
      </c>
      <c r="J733">
        <v>64703</v>
      </c>
      <c r="K733">
        <v>223362</v>
      </c>
      <c r="L733" t="s">
        <v>268</v>
      </c>
      <c r="M733" t="s">
        <v>7033</v>
      </c>
      <c r="N733" t="s">
        <v>24030</v>
      </c>
    </row>
    <row r="734" spans="1:14" ht="14.25">
      <c r="A734" s="4" t="s">
        <v>7309</v>
      </c>
      <c r="B734" t="str">
        <f>VLOOKUP(A734,'Created-Categories-Web2'!A:B,2,FALSE)</f>
        <v>Default Category/Shopping Bags/Christmas &amp; Holiday Packaging/Holiday Patterned Tissue Paper/Holiday &amp; Christmas Printed Tissue Paper</v>
      </c>
      <c r="C734" t="str">
        <f>SUBSTITUTE(A734,"www.americanretailsupply.com/","")</f>
        <v>65001/223362/Holiday-Patterned-Tissue-Paper/Holiday--Christmas-Printed-Tissue-Paper.html</v>
      </c>
      <c r="D734" t="str">
        <f>IF(ISERROR(VLOOKUP(B734,'Staging Category Links'!A:D,4, FALSE)), "", VLOOKUP(B734,'Staging Category Links'!A:D,4, FALSE) &amp; ".html")</f>
        <v>shopping-bags/christmas-holiday-packaging/holiday-patterned-tissue-paper/holiday-christmas-printed-tissue-paper.html</v>
      </c>
      <c r="F734" s="5" t="str">
        <f>VLOOKUP(A734,'Created-Categories-Web2'!A:H,3,FALSE)</f>
        <v>&lt;br&gt;</v>
      </c>
      <c r="G734">
        <f>VLOOKUP(A734,'Created-Categories-Web2'!A:H,8,FALSE)</f>
        <v>0</v>
      </c>
      <c r="H734">
        <f>COUNTIF(M:M,M734)</f>
        <v>2</v>
      </c>
      <c r="I734" s="6" t="str">
        <f ca="1">IFERROR(__xludf.DUMMYFUNCTION("SPLIT(A2,""/"")"),"www.americanretailsupply.com")</f>
        <v>www.americanretailsupply.com</v>
      </c>
      <c r="J734">
        <v>65001</v>
      </c>
      <c r="K734">
        <v>223362</v>
      </c>
      <c r="L734" t="s">
        <v>23366</v>
      </c>
      <c r="M734" t="s">
        <v>7033</v>
      </c>
      <c r="N734" t="s">
        <v>24030</v>
      </c>
    </row>
    <row r="735" spans="1:14" ht="14.25" hidden="1">
      <c r="A735" s="4" t="s">
        <v>23389</v>
      </c>
      <c r="B735" t="e">
        <f>VLOOKUP(A735,'Created-Categories-Web2'!A:B,2,FALSE)</f>
        <v>#N/A</v>
      </c>
      <c r="C735" t="str">
        <f>SUBSTITUTE(A735,"www.americanretailsupply.com/","")</f>
        <v>65004/777283/Custom-Holiday-Matched-Packaging/Holiday-Stripes-Design-Packaging.html</v>
      </c>
      <c r="F735" s="5" t="e">
        <f>VLOOKUP(A735,'Created-Categories-Web2'!A:H,3,FALSE)</f>
        <v>#N/A</v>
      </c>
      <c r="G735" t="e">
        <f>VLOOKUP(A735,'Created-Categories-Web2'!A:H,8,FALSE)</f>
        <v>#N/A</v>
      </c>
      <c r="H735">
        <f>COUNTIF(M:M,M735)</f>
        <v>1</v>
      </c>
      <c r="I735" s="6" t="str">
        <f ca="1">IFERROR(__xludf.DUMMYFUNCTION("SPLIT(A2,""/"")"),"www.americanretailsupply.com")</f>
        <v>www.americanretailsupply.com</v>
      </c>
      <c r="J735">
        <v>65004</v>
      </c>
      <c r="K735">
        <v>777283</v>
      </c>
      <c r="L735" t="s">
        <v>23371</v>
      </c>
      <c r="M735" t="s">
        <v>23390</v>
      </c>
    </row>
    <row r="736" spans="1:14" ht="14.25" hidden="1">
      <c r="A736" s="4" t="s">
        <v>23393</v>
      </c>
      <c r="B736" t="e">
        <f>VLOOKUP(A736,'Created-Categories-Web2'!A:B,2,FALSE)</f>
        <v>#N/A</v>
      </c>
      <c r="C736" t="str">
        <f>SUBSTITUTE(A736,"www.americanretailsupply.com/","")</f>
        <v>65004/777285/Custom-Holiday-Matched-Packaging/Holiday-Treats-Design-Packaging.html</v>
      </c>
      <c r="F736" s="5" t="e">
        <f>VLOOKUP(A736,'Created-Categories-Web2'!A:H,3,FALSE)</f>
        <v>#N/A</v>
      </c>
      <c r="G736" t="e">
        <f>VLOOKUP(A736,'Created-Categories-Web2'!A:H,8,FALSE)</f>
        <v>#N/A</v>
      </c>
      <c r="H736">
        <f>COUNTIF(M:M,M736)</f>
        <v>1</v>
      </c>
      <c r="I736" s="6" t="str">
        <f ca="1">IFERROR(__xludf.DUMMYFUNCTION("SPLIT(A2,""/"")"),"www.americanretailsupply.com")</f>
        <v>www.americanretailsupply.com</v>
      </c>
      <c r="J736">
        <v>65004</v>
      </c>
      <c r="K736">
        <v>777285</v>
      </c>
      <c r="L736" t="s">
        <v>23371</v>
      </c>
      <c r="M736" t="s">
        <v>23394</v>
      </c>
    </row>
    <row r="737" spans="1:14" ht="14.25" hidden="1">
      <c r="A737" s="4" t="s">
        <v>23395</v>
      </c>
      <c r="B737" t="e">
        <f>VLOOKUP(A737,'Created-Categories-Web2'!A:B,2,FALSE)</f>
        <v>#N/A</v>
      </c>
      <c r="C737" t="str">
        <f>SUBSTITUTE(A737,"www.americanretailsupply.com/","")</f>
        <v>65004/777286/Custom-Holiday-Matched-Packaging/Holiday-Trees-Design-Packaging.html</v>
      </c>
      <c r="F737" s="5" t="e">
        <f>VLOOKUP(A737,'Created-Categories-Web2'!A:H,3,FALSE)</f>
        <v>#N/A</v>
      </c>
      <c r="G737" t="e">
        <f>VLOOKUP(A737,'Created-Categories-Web2'!A:H,8,FALSE)</f>
        <v>#N/A</v>
      </c>
      <c r="H737">
        <f>COUNTIF(M:M,M737)</f>
        <v>1</v>
      </c>
      <c r="I737" s="6" t="str">
        <f ca="1">IFERROR(__xludf.DUMMYFUNCTION("SPLIT(A2,""/"")"),"www.americanretailsupply.com")</f>
        <v>www.americanretailsupply.com</v>
      </c>
      <c r="J737">
        <v>65004</v>
      </c>
      <c r="K737">
        <v>777286</v>
      </c>
      <c r="L737" t="s">
        <v>23371</v>
      </c>
      <c r="M737" t="s">
        <v>23396</v>
      </c>
    </row>
    <row r="738" spans="1:14" ht="14.25">
      <c r="A738" s="4" t="s">
        <v>7654</v>
      </c>
      <c r="B738" t="str">
        <f>VLOOKUP(A738,'Created-Categories-Web2'!A:B,2,FALSE)</f>
        <v>Default Category/Shopping Bags/Christmas &amp; Holiday Packaging/Holiday Boxes/Holly Berry Frost Gift Boxes</v>
      </c>
      <c r="C738" t="str">
        <f>SUBSTITUTE(A738,"www.americanretailsupply.com/","")</f>
        <v>65011/226753/Holiday-Boxes/Holly-Berry-Frost-Gift-Boxes.html</v>
      </c>
      <c r="D738" t="str">
        <f>IF(ISERROR(VLOOKUP(B738,'Staging Category Links'!A:D,4, FALSE)), "", VLOOKUP(B738,'Staging Category Links'!A:D,4, FALSE) &amp; ".html")</f>
        <v>shopping-bags/christmas-holiday-packaging/holiday-boxes/holly-berry-frost-gift-boxes.html</v>
      </c>
      <c r="F738" s="5" t="str">
        <f>VLOOKUP(A738,'Created-Categories-Web2'!A:H,3,FALSE)</f>
        <v>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v>
      </c>
      <c r="G738">
        <f>VLOOKUP(A738,'Created-Categories-Web2'!A:H,8,FALSE)</f>
        <v>7</v>
      </c>
      <c r="H738">
        <f>COUNTIF(M:M,M738)</f>
        <v>2</v>
      </c>
      <c r="I738" s="6" t="str">
        <f ca="1">IFERROR(__xludf.DUMMYFUNCTION("SPLIT(A2,""/"")"),"www.americanretailsupply.com")</f>
        <v>www.americanretailsupply.com</v>
      </c>
      <c r="J738">
        <v>65011</v>
      </c>
      <c r="K738">
        <v>226753</v>
      </c>
      <c r="L738" t="s">
        <v>23418</v>
      </c>
      <c r="M738" t="s">
        <v>23419</v>
      </c>
      <c r="N738" t="s">
        <v>24031</v>
      </c>
    </row>
    <row r="739" spans="1:14" ht="14.25">
      <c r="A739" s="4" t="s">
        <v>8171</v>
      </c>
      <c r="B739" t="str">
        <f>VLOOKUP(A739,'Created-Categories-Web2'!A:B,2,FALSE)</f>
        <v>Default Category/Gift Wrapping &amp; Packaging/Food Packaging/Decorative Corrugated Boxes/Holly Berry Frost Gift Boxes</v>
      </c>
      <c r="C739" t="str">
        <f>SUBSTITUTE(A739,"www.americanretailsupply.com/","")</f>
        <v>65084/226753/Decorative-Corrugated-Boxes/Holly-Berry-Frost-Gift-Boxes.html</v>
      </c>
      <c r="F739" s="5" t="str">
        <f>VLOOKUP(A739,'Created-Categories-Web2'!A:H,3,FALSE)</f>
        <v>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v>
      </c>
      <c r="G739">
        <f>VLOOKUP(A739,'Created-Categories-Web2'!A:H,8,FALSE)</f>
        <v>0</v>
      </c>
      <c r="H739">
        <f>COUNTIF(M:M,M739)</f>
        <v>2</v>
      </c>
      <c r="I739" s="6" t="str">
        <f ca="1">IFERROR(__xludf.DUMMYFUNCTION("SPLIT(A2,""/"")"),"www.americanretailsupply.com")</f>
        <v>www.americanretailsupply.com</v>
      </c>
      <c r="J739">
        <v>65084</v>
      </c>
      <c r="K739">
        <v>226753</v>
      </c>
      <c r="L739" t="s">
        <v>8838</v>
      </c>
      <c r="M739" t="s">
        <v>23419</v>
      </c>
      <c r="N739" t="s">
        <v>24031</v>
      </c>
    </row>
    <row r="740" spans="1:14" ht="14.25">
      <c r="A740" s="4" t="s">
        <v>1469</v>
      </c>
      <c r="B740" t="str">
        <f>VLOOKUP(A740,'Created-Categories-Web2'!A:B,2,FALSE)</f>
        <v>Default Category/Gift Wrapping &amp; Packaging/Boxes/Decorative Corrugated Boxes/Holstein</v>
      </c>
      <c r="C740" t="str">
        <f>SUBSTITUTE(A740,"www.americanretailsupply.com/","")</f>
        <v>64709/226776/Decorative-Corrugated-Boxes/Holstein.html</v>
      </c>
      <c r="D740" t="str">
        <f>IF(ISERROR(VLOOKUP(B740,'Staging Category Links'!A:D,4, FALSE)), "", VLOOKUP(B740,'Staging Category Links'!A:D,4, FALSE) &amp; ".html")</f>
        <v>gift-wrapping-packaging/boxes/decorative-corrugated-boxes/holstein.html</v>
      </c>
      <c r="F740" s="5" t="str">
        <f>VLOOKUP(A740,'Created-Categories-Web2'!A:H,3,FALSE)</f>
        <v>Holstein pattern gift boxes are so fun and easy to use for your customers purchases.&lt;br&gt;Order boxes by the package.&lt;br&gt;Each package has 50 boxes, unless otherwise listed.</v>
      </c>
      <c r="G740">
        <f>VLOOKUP(A740,'Created-Categories-Web2'!A:H,8,FALSE)</f>
        <v>3</v>
      </c>
      <c r="H740">
        <f>COUNTIF(M:M,M740)</f>
        <v>2</v>
      </c>
      <c r="I740" s="6" t="str">
        <f ca="1">IFERROR(__xludf.DUMMYFUNCTION("SPLIT(A2,""/"")"),"www.americanretailsupply.com")</f>
        <v>www.americanretailsupply.com</v>
      </c>
      <c r="J740">
        <v>64709</v>
      </c>
      <c r="K740">
        <v>226776</v>
      </c>
      <c r="L740" t="s">
        <v>8838</v>
      </c>
      <c r="M740" t="s">
        <v>9018</v>
      </c>
      <c r="N740" t="s">
        <v>24032</v>
      </c>
    </row>
    <row r="741" spans="1:14" ht="14.25">
      <c r="A741" s="4" t="s">
        <v>8219</v>
      </c>
      <c r="B741" t="str">
        <f>VLOOKUP(A741,'Created-Categories-Web2'!A:B,2,FALSE)</f>
        <v>Default Category/Gift Wrapping &amp; Packaging/Food Packaging/Decorative Corrugated Boxes/Holstein</v>
      </c>
      <c r="C741" t="str">
        <f>SUBSTITUTE(A741,"www.americanretailsupply.com/","")</f>
        <v>65084/226776/Decorative-Corrugated-Boxes/Holstein.html</v>
      </c>
      <c r="F741" s="5" t="str">
        <f>VLOOKUP(A741,'Created-Categories-Web2'!A:H,3,FALSE)</f>
        <v>Holstein pattern gift boxes are so fun and easy to use for your customers purchases.&lt;br&gt;Order boxes by the package.&lt;br&gt;Each package has 50 boxes, unless otherwise listed.</v>
      </c>
      <c r="G741">
        <f>VLOOKUP(A741,'Created-Categories-Web2'!A:H,8,FALSE)</f>
        <v>0</v>
      </c>
      <c r="H741">
        <f>COUNTIF(M:M,M741)</f>
        <v>2</v>
      </c>
      <c r="I741" s="6" t="str">
        <f ca="1">IFERROR(__xludf.DUMMYFUNCTION("SPLIT(A2,""/"")"),"www.americanretailsupply.com")</f>
        <v>www.americanretailsupply.com</v>
      </c>
      <c r="J741">
        <v>65084</v>
      </c>
      <c r="K741">
        <v>226776</v>
      </c>
      <c r="L741" t="s">
        <v>8838</v>
      </c>
      <c r="M741" t="s">
        <v>9018</v>
      </c>
      <c r="N741" t="s">
        <v>24032</v>
      </c>
    </row>
    <row r="742" spans="1:14" ht="14.25" hidden="1">
      <c r="A742" s="4" t="s">
        <v>4980</v>
      </c>
      <c r="B742" t="str">
        <f>VLOOKUP(A742,'Created-Categories-Web2'!A:B,2,FALSE)</f>
        <v>Default Category/Closeouts/Closeout Price Marking/Holster for Meto 1600; 2200; 2600</v>
      </c>
      <c r="C742" t="str">
        <f>SUBSTITUTE(A742,"www.americanretailsupply.com/","")</f>
        <v>64902/244587/Closeout-Price-Marking/Holster-for-Meto-1600-2200-2600.html</v>
      </c>
      <c r="D742" t="str">
        <f>IF(ISERROR(VLOOKUP(B742,'Staging Category Links'!A:D,4, FALSE)), "", VLOOKUP(B742,'Staging Category Links'!A:D,4, FALSE) &amp; ".html")</f>
        <v>closeouts/closeout-price-marking/holster-for-meto-1600-2200-2600.html</v>
      </c>
      <c r="F742" s="5" t="str">
        <f>VLOOKUP(A742,'Created-Categories-Web2'!A:H,3,FALSE)</f>
        <v>Pricing limited to quantity on hand.</v>
      </c>
      <c r="G742">
        <f>VLOOKUP(A742,'Created-Categories-Web2'!A:H,8,FALSE)</f>
        <v>1</v>
      </c>
      <c r="H742">
        <f>COUNTIF(M:M,M742)</f>
        <v>1</v>
      </c>
      <c r="I742" s="6" t="str">
        <f ca="1">IFERROR(__xludf.DUMMYFUNCTION("SPLIT(A2,""/"")"),"www.americanretailsupply.com")</f>
        <v>www.americanretailsupply.com</v>
      </c>
      <c r="J742">
        <v>64902</v>
      </c>
      <c r="K742">
        <v>244587</v>
      </c>
      <c r="L742" t="s">
        <v>22921</v>
      </c>
      <c r="M742" t="s">
        <v>22926</v>
      </c>
    </row>
    <row r="743" spans="1:14" ht="14.25">
      <c r="A743" s="4" t="s">
        <v>83</v>
      </c>
      <c r="B743" t="str">
        <f>VLOOKUP(A743,'Created-Categories-Web2'!A:B,2,FALSE)</f>
        <v>Default Category/Missing Category/Hooks and Clips</v>
      </c>
      <c r="C743" t="str">
        <f>SUBSTITUTE(A743,"www.americanretailsupply.com/","")</f>
        <v>17769/173489/Merchandising-Aids/Hooks-and-Clips.html</v>
      </c>
      <c r="D743" t="str">
        <f>IF(ISERROR(VLOOKUP(B743,'Staging Category Links'!A:D,4, FALSE)), "", VLOOKUP(B743,'Staging Category Links'!A:D,4, FALSE) &amp; ".html")</f>
        <v>missing-category/hooks-and-clips.html</v>
      </c>
      <c r="F743" s="5" t="str">
        <f>VLOOKUP(A743,'Created-Categories-Web2'!A:H,3,FALSE)</f>
        <v>Hooks and Clips that hang and display all your small merchandise easily.</v>
      </c>
      <c r="G743">
        <f>VLOOKUP(A743,'Created-Categories-Web2'!A:H,8,FALSE)</f>
        <v>13</v>
      </c>
      <c r="H743">
        <f>COUNTIF(M:M,M743)</f>
        <v>2</v>
      </c>
      <c r="I743" s="6" t="str">
        <f ca="1">IFERROR(__xludf.DUMMYFUNCTION("SPLIT(A2,""/"")"),"www.americanretailsupply.com")</f>
        <v>www.americanretailsupply.com</v>
      </c>
      <c r="J743">
        <v>17769</v>
      </c>
      <c r="K743">
        <v>173489</v>
      </c>
      <c r="L743" t="s">
        <v>474</v>
      </c>
      <c r="M743" t="s">
        <v>475</v>
      </c>
      <c r="N743" t="s">
        <v>24033</v>
      </c>
    </row>
    <row r="744" spans="1:14" ht="14.25">
      <c r="A744" s="4" t="s">
        <v>4494</v>
      </c>
      <c r="B744" t="str">
        <f>VLOOKUP(A744,'Created-Categories-Web2'!A:B,2,FALSE)</f>
        <v>Default Category/General Store Supplies/Merchandising Aids/Hooks and Clips</v>
      </c>
      <c r="C744" t="str">
        <f>SUBSTITUTE(A744,"www.americanretailsupply.com/","")</f>
        <v>64864/173489/Merchandising-Aids/Hooks-and-Clips.html</v>
      </c>
      <c r="F744" s="5" t="str">
        <f>VLOOKUP(A744,'Created-Categories-Web2'!A:H,3,FALSE)</f>
        <v>Hooks and Clips that hang and display all your small merchandise easily.</v>
      </c>
      <c r="G744">
        <f>VLOOKUP(A744,'Created-Categories-Web2'!A:H,8,FALSE)</f>
        <v>0</v>
      </c>
      <c r="H744">
        <f>COUNTIF(M:M,M744)</f>
        <v>2</v>
      </c>
      <c r="I744" s="6" t="str">
        <f ca="1">IFERROR(__xludf.DUMMYFUNCTION("SPLIT(A2,""/"")"),"www.americanretailsupply.com")</f>
        <v>www.americanretailsupply.com</v>
      </c>
      <c r="J744">
        <v>64864</v>
      </c>
      <c r="K744">
        <v>173489</v>
      </c>
      <c r="L744" t="s">
        <v>474</v>
      </c>
      <c r="M744" t="s">
        <v>475</v>
      </c>
      <c r="N744" t="s">
        <v>24033</v>
      </c>
    </row>
    <row r="745" spans="1:14" ht="14.25" hidden="1">
      <c r="A745" s="4" t="s">
        <v>7487</v>
      </c>
      <c r="B745" t="str">
        <f>VLOOKUP(A745,'Created-Categories-Web2'!A:B,2,FALSE)</f>
        <v>Default Category/Slatwall; Gridwall; Wall Display/PegBoard Hooks &amp; Baskets/Baskets; Brackets;Double Hooks/Hooks for Pegboard</v>
      </c>
      <c r="C745" t="str">
        <f>SUBSTITUTE(A745,"www.americanretailsupply.com/","")</f>
        <v>65039/41125/Baskets-BracketsDouble-Hooks/Hooks-for-Pegboard.html</v>
      </c>
      <c r="D745" t="str">
        <f>IF(ISERROR(VLOOKUP(B745,'Staging Category Links'!A:D,4, FALSE)), "", VLOOKUP(B745,'Staging Category Links'!A:D,4, FALSE) &amp; ".html")</f>
        <v>slatwall-gridwall-wall-display/pegboard-hooks-baskets/baskets-brackets-double-hooks/hooks-for-pegboard.html</v>
      </c>
      <c r="F745" s="5" t="str">
        <f>VLOOKUP(A745,'Created-Categories-Web2'!A:H,3,FALSE)</f>
        <v>Use the Peg Board Hooks to hang items on your retail store's wall. The J Hook is very useful in that way.&lt;br&gt;Sold 100 per package.</v>
      </c>
      <c r="G745">
        <f>VLOOKUP(A745,'Created-Categories-Web2'!A:H,8,FALSE)</f>
        <v>4</v>
      </c>
      <c r="H745">
        <f>COUNTIF(M:M,M745)</f>
        <v>1</v>
      </c>
      <c r="I745" s="6" t="str">
        <f ca="1">IFERROR(__xludf.DUMMYFUNCTION("SPLIT(A2,""/"")"),"www.americanretailsupply.com")</f>
        <v>www.americanretailsupply.com</v>
      </c>
      <c r="J745">
        <v>65039</v>
      </c>
      <c r="K745">
        <v>41125</v>
      </c>
      <c r="L745" t="s">
        <v>23434</v>
      </c>
      <c r="M745" t="s">
        <v>23435</v>
      </c>
    </row>
    <row r="746" spans="1:14" ht="14.25" hidden="1">
      <c r="A746" s="4" t="s">
        <v>5806</v>
      </c>
      <c r="B746" t="str">
        <f>VLOOKUP(A746,'Created-Categories-Web2'!A:B,2,FALSE)</f>
        <v>Default Category/Slatwall; Gridwall; Wall Display/Slatwall/Slatwall Accessories/Hooks with 45 Degree Tip for Slatwall or Slatgrid</v>
      </c>
      <c r="C746" t="str">
        <f>SUBSTITUTE(A746,"www.americanretailsupply.com/","")</f>
        <v>64943/34106/Slatwall-Accessories/Hooks-with-45-Degree-Tip-for-Slatwall-or-Slatgrid.html</v>
      </c>
      <c r="D746" t="str">
        <f>IF(ISERROR(VLOOKUP(B746,'Staging Category Links'!A:D,4, FALSE)), "", VLOOKUP(B746,'Staging Category Links'!A:D,4, FALSE) &amp; ".html")</f>
        <v>slatwall-gridwall-wall-display/slatwall/slatwall-accessories/hooks-with-45-degree-tip-for-slatwall-or-slatgrid.html</v>
      </c>
      <c r="F746" s="5" t="str">
        <f>VLOOKUP(A746,'Created-Categories-Web2'!A:H,3,FALSE)</f>
        <v>These are Regular Duty 3/16" or Heavy Duty 1/4" and the length is from 1" to 12" long with a 45&amp;#186; tip.  They come in chrome, black, or white.</v>
      </c>
      <c r="G746">
        <f>VLOOKUP(A746,'Created-Categories-Web2'!A:H,8,FALSE)</f>
        <v>39</v>
      </c>
      <c r="H746">
        <f>COUNTIF(M:M,M746)</f>
        <v>1</v>
      </c>
      <c r="I746" s="6" t="str">
        <f ca="1">IFERROR(__xludf.DUMMYFUNCTION("SPLIT(A2,""/"")"),"www.americanretailsupply.com")</f>
        <v>www.americanretailsupply.com</v>
      </c>
      <c r="J746">
        <v>64943</v>
      </c>
      <c r="K746">
        <v>34106</v>
      </c>
      <c r="L746" t="s">
        <v>23079</v>
      </c>
      <c r="M746" t="s">
        <v>23089</v>
      </c>
    </row>
    <row r="747" spans="1:14" ht="14.25" hidden="1">
      <c r="A747" s="4" t="s">
        <v>1994</v>
      </c>
      <c r="B747" t="str">
        <f>VLOOKUP(A747,'Created-Categories-Web2'!A:B,2,FALSE)</f>
        <v>Default Category/Gift Wrapping &amp; Packaging/Bows &amp; Ribbon/Natural Curling Ribbon/Hot Dots Natural Curling Ribbon</v>
      </c>
      <c r="C747" t="str">
        <f>SUBSTITUTE(A747,"www.americanretailsupply.com/","")</f>
        <v>64734/172812/Natural-Curling-Ribbon/Hot-Dots-Natural-Curling-Ribbon.html</v>
      </c>
      <c r="D747" t="str">
        <f>IF(ISERROR(VLOOKUP(B747,'Staging Category Links'!A:D,4, FALSE)), "", VLOOKUP(B747,'Staging Category Links'!A:D,4, FALSE) &amp; ".html")</f>
        <v>gift-wrapping-packaging/bows-ribbon/natural-curling-ribbon/hot-dots-natural-curling-ribbon.html</v>
      </c>
      <c r="F747" s="5" t="str">
        <f>VLOOKUP(A747,'Created-Categories-Web2'!A:H,3,FALSE)</f>
        <v>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v>
      </c>
      <c r="G747">
        <f>VLOOKUP(A747,'Created-Categories-Web2'!A:H,8,FALSE)</f>
        <v>5</v>
      </c>
      <c r="H747">
        <f>COUNTIF(M:M,M747)</f>
        <v>1</v>
      </c>
      <c r="I747" s="6" t="str">
        <f ca="1">IFERROR(__xludf.DUMMYFUNCTION("SPLIT(A2,""/"")"),"www.americanretailsupply.com")</f>
        <v>www.americanretailsupply.com</v>
      </c>
      <c r="J747">
        <v>64734</v>
      </c>
      <c r="K747">
        <v>172812</v>
      </c>
      <c r="L747" t="s">
        <v>11915</v>
      </c>
      <c r="M747" t="s">
        <v>11917</v>
      </c>
    </row>
    <row r="748" spans="1:14" ht="14.25" hidden="1">
      <c r="A748" s="4" t="s">
        <v>23583</v>
      </c>
      <c r="B748" t="e">
        <f>VLOOKUP(A748,'Created-Categories-Web2'!A:B,2,FALSE)</f>
        <v>#N/A</v>
      </c>
      <c r="C748" t="str">
        <f>SUBSTITUTE(A748,"www.americanretailsupply.com/","")</f>
        <v>65081/437390/Personalized-Shopping-Bags/Hot-Stamped-or-Post-Printed-Recycled-Natural-Kraft-Shopping-Bags.html</v>
      </c>
      <c r="F748" s="5" t="e">
        <f>VLOOKUP(A748,'Created-Categories-Web2'!A:H,3,FALSE)</f>
        <v>#N/A</v>
      </c>
      <c r="G748" t="e">
        <f>VLOOKUP(A748,'Created-Categories-Web2'!A:H,8,FALSE)</f>
        <v>#N/A</v>
      </c>
      <c r="H748">
        <f>COUNTIF(M:M,M748)</f>
        <v>1</v>
      </c>
      <c r="I748" s="6" t="str">
        <f ca="1">IFERROR(__xludf.DUMMYFUNCTION("SPLIT(A2,""/"")"),"www.americanretailsupply.com")</f>
        <v>www.americanretailsupply.com</v>
      </c>
      <c r="J748">
        <v>65081</v>
      </c>
      <c r="K748">
        <v>437390</v>
      </c>
      <c r="L748" t="s">
        <v>23570</v>
      </c>
      <c r="M748" t="s">
        <v>23584</v>
      </c>
    </row>
    <row r="749" spans="1:14" ht="14.25" hidden="1">
      <c r="A749" s="4" t="s">
        <v>23824</v>
      </c>
      <c r="B749" t="e">
        <f>VLOOKUP(A749,'Created-Categories-Web2'!A:B,2,FALSE)</f>
        <v>#N/A</v>
      </c>
      <c r="C749" t="str">
        <f>SUBSTITUTE(A749,"www.americanretailsupply.com/","")</f>
        <v>65221/a560/Info-Center/How-To-Compete-With-the-Retail-Giants.html</v>
      </c>
      <c r="F749" s="5" t="e">
        <f>VLOOKUP(A749,'Created-Categories-Web2'!A:H,3,FALSE)</f>
        <v>#N/A</v>
      </c>
      <c r="G749" t="e">
        <f>VLOOKUP(A749,'Created-Categories-Web2'!A:H,8,FALSE)</f>
        <v>#N/A</v>
      </c>
      <c r="H749">
        <f>COUNTIF(M:M,M749)</f>
        <v>1</v>
      </c>
      <c r="I749" s="6" t="str">
        <f ca="1">IFERROR(__xludf.DUMMYFUNCTION("SPLIT(A2,""/"")"),"www.americanretailsupply.com")</f>
        <v>www.americanretailsupply.com</v>
      </c>
      <c r="J749">
        <v>65221</v>
      </c>
      <c r="K749" t="s">
        <v>23825</v>
      </c>
      <c r="L749" t="s">
        <v>23804</v>
      </c>
      <c r="M749" t="s">
        <v>23826</v>
      </c>
    </row>
    <row r="750" spans="1:14" ht="14.25" hidden="1">
      <c r="A750" s="4" t="s">
        <v>23835</v>
      </c>
      <c r="B750" t="e">
        <f>VLOOKUP(A750,'Created-Categories-Web2'!A:B,2,FALSE)</f>
        <v>#N/A</v>
      </c>
      <c r="C750" t="str">
        <f>SUBSTITUTE(A750,"www.americanretailsupply.com/","")</f>
        <v>65221/a742/Info-Center/How-to-Design-the-Perfect-Custom-Fixture-for-Your-Retail-Store.html</v>
      </c>
      <c r="F750" s="5" t="e">
        <f>VLOOKUP(A750,'Created-Categories-Web2'!A:H,3,FALSE)</f>
        <v>#N/A</v>
      </c>
      <c r="G750" t="e">
        <f>VLOOKUP(A750,'Created-Categories-Web2'!A:H,8,FALSE)</f>
        <v>#N/A</v>
      </c>
      <c r="H750">
        <f>COUNTIF(M:M,M750)</f>
        <v>1</v>
      </c>
      <c r="I750" s="6" t="str">
        <f ca="1">IFERROR(__xludf.DUMMYFUNCTION("SPLIT(A2,""/"")"),"www.americanretailsupply.com")</f>
        <v>www.americanretailsupply.com</v>
      </c>
      <c r="J750">
        <v>65221</v>
      </c>
      <c r="K750" t="s">
        <v>23836</v>
      </c>
      <c r="L750" t="s">
        <v>23804</v>
      </c>
      <c r="M750" t="s">
        <v>23837</v>
      </c>
    </row>
    <row r="751" spans="1:14" ht="14.25">
      <c r="A751" s="4" t="s">
        <v>1497</v>
      </c>
      <c r="B751" t="str">
        <f>VLOOKUP(A751,'Created-Categories-Web2'!A:B,2,FALSE)</f>
        <v>Default Category/Gift Wrapping &amp; Packaging/Boxes/Decorative Corrugated Boxes/Hunter Green Kraft Gift Boxes</v>
      </c>
      <c r="C751" t="str">
        <f>SUBSTITUTE(A751,"www.americanretailsupply.com/","")</f>
        <v>64709/226911/Decorative-Corrugated-Boxes/Hunter-Green-Kraft-Gift-Boxes.html</v>
      </c>
      <c r="D751" t="str">
        <f>IF(ISERROR(VLOOKUP(B751,'Staging Category Links'!A:D,4, FALSE)), "", VLOOKUP(B751,'Staging Category Links'!A:D,4, FALSE) &amp; ".html")</f>
        <v>gift-wrapping-packaging/boxes/decorative-corrugated-boxes/hunter-green-kraft-gift-boxes.html</v>
      </c>
      <c r="F751" s="5" t="str">
        <f>VLOOKUP(A751,'Created-Categories-Web2'!A:H,3,FALSE)</f>
        <v>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v>
      </c>
      <c r="G751">
        <f>VLOOKUP(A751,'Created-Categories-Web2'!A:H,8,FALSE)</f>
        <v>6</v>
      </c>
      <c r="H751">
        <f>COUNTIF(M:M,M751)</f>
        <v>3</v>
      </c>
      <c r="I751" s="6" t="str">
        <f ca="1">IFERROR(__xludf.DUMMYFUNCTION("SPLIT(A2,""/"")"),"www.americanretailsupply.com")</f>
        <v>www.americanretailsupply.com</v>
      </c>
      <c r="J751">
        <v>64709</v>
      </c>
      <c r="K751">
        <v>226911</v>
      </c>
      <c r="L751" t="s">
        <v>8838</v>
      </c>
      <c r="M751" t="s">
        <v>9111</v>
      </c>
      <c r="N751" t="s">
        <v>24034</v>
      </c>
    </row>
    <row r="752" spans="1:14" ht="14.25">
      <c r="A752" s="4" t="s">
        <v>7684</v>
      </c>
      <c r="B752" t="str">
        <f>VLOOKUP(A752,'Created-Categories-Web2'!A:B,2,FALSE)</f>
        <v>Default Category/Shopping Bags/Christmas &amp; Holiday Packaging/Holiday Boxes/Hunter Green Kraft Gift Boxes</v>
      </c>
      <c r="C752" t="str">
        <f>SUBSTITUTE(A752,"www.americanretailsupply.com/","")</f>
        <v>65011/226911/Holiday-Boxes/Hunter-Green-Kraft-Gift-Boxes.html</v>
      </c>
      <c r="F752" s="5" t="str">
        <f>VLOOKUP(A752,'Created-Categories-Web2'!A:H,3,FALSE)</f>
        <v>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v>
      </c>
      <c r="G752">
        <f>VLOOKUP(A752,'Created-Categories-Web2'!A:H,8,FALSE)</f>
        <v>0</v>
      </c>
      <c r="H752">
        <f>COUNTIF(M:M,M752)</f>
        <v>3</v>
      </c>
      <c r="I752" s="6" t="str">
        <f ca="1">IFERROR(__xludf.DUMMYFUNCTION("SPLIT(A2,""/"")"),"www.americanretailsupply.com")</f>
        <v>www.americanretailsupply.com</v>
      </c>
      <c r="J752">
        <v>65011</v>
      </c>
      <c r="K752">
        <v>226911</v>
      </c>
      <c r="L752" t="s">
        <v>23418</v>
      </c>
      <c r="M752" t="s">
        <v>9111</v>
      </c>
      <c r="N752" t="s">
        <v>24034</v>
      </c>
    </row>
    <row r="753" spans="1:14" ht="14.25">
      <c r="A753" s="4" t="s">
        <v>8238</v>
      </c>
      <c r="B753" t="str">
        <f>VLOOKUP(A753,'Created-Categories-Web2'!A:B,2,FALSE)</f>
        <v>Default Category/Gift Wrapping &amp; Packaging/Food Packaging/Decorative Corrugated Boxes/Hunter Green Kraft Gift Boxes</v>
      </c>
      <c r="C753" t="str">
        <f>SUBSTITUTE(A753,"www.americanretailsupply.com/","")</f>
        <v>65084/226911/Decorative-Corrugated-Boxes/Hunter-Green-Kraft-Gift-Boxes.html</v>
      </c>
      <c r="F753" s="5" t="str">
        <f>VLOOKUP(A753,'Created-Categories-Web2'!A:H,3,FALSE)</f>
        <v>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v>
      </c>
      <c r="G753">
        <f>VLOOKUP(A753,'Created-Categories-Web2'!A:H,8,FALSE)</f>
        <v>0</v>
      </c>
      <c r="H753">
        <f>COUNTIF(M:M,M753)</f>
        <v>3</v>
      </c>
      <c r="I753" s="6" t="str">
        <f ca="1">IFERROR(__xludf.DUMMYFUNCTION("SPLIT(A2,""/"")"),"www.americanretailsupply.com")</f>
        <v>www.americanretailsupply.com</v>
      </c>
      <c r="J753">
        <v>65084</v>
      </c>
      <c r="K753">
        <v>226911</v>
      </c>
      <c r="L753" t="s">
        <v>8838</v>
      </c>
      <c r="M753" t="s">
        <v>9111</v>
      </c>
      <c r="N753" t="s">
        <v>24034</v>
      </c>
    </row>
    <row r="754" spans="1:14" ht="14.25" hidden="1">
      <c r="A754" s="4" t="s">
        <v>7592</v>
      </c>
      <c r="B754" t="str">
        <f>VLOOKUP(A754,'Created-Categories-Web2'!A:B,2,FALSE)</f>
        <v>Default Category/Shopping Bags/Paper Bags/Paper Shopping Bags/Ice Collection Paper Shoppers</v>
      </c>
      <c r="C754" t="str">
        <f>SUBSTITUTE(A754,"www.americanretailsupply.com/","")</f>
        <v>65070/773532/Paper-Shopping-Bags/Ice-Collection-Paper-Shoppers.html</v>
      </c>
      <c r="D754" t="str">
        <f>IF(ISERROR(VLOOKUP(B754,'Staging Category Links'!A:D,4, FALSE)), "", VLOOKUP(B754,'Staging Category Links'!A:D,4, FALSE) &amp; ".html")</f>
        <v>shopping-bags/paper-bags/paper-shopping-bags/ice-collection-paper-shoppers.html</v>
      </c>
      <c r="F754" s="5" t="str">
        <f>VLOOKUP(A754,'Created-Categories-Web2'!A:H,3,FALSE)</f>
        <v>Ice Collection Paper Shoppers 100% Recyclable are available in 6 stunning colors.&lt;br&gt;White kraft bag with 100% with Ice Overprint and White Handles, Bronze Coffee has Chocolate handles.&lt;br&gt;Items 5641_, and 5661_ packed 250 per case. Item 5671_ packed 200 per case.&lt;br&gt;</v>
      </c>
      <c r="G754">
        <f>VLOOKUP(A754,'Created-Categories-Web2'!A:H,8,FALSE)</f>
        <v>12</v>
      </c>
      <c r="H754">
        <f>COUNTIF(M:M,M754)</f>
        <v>1</v>
      </c>
      <c r="I754" s="6" t="str">
        <f ca="1">IFERROR(__xludf.DUMMYFUNCTION("SPLIT(A2,""/"")"),"www.americanretailsupply.com")</f>
        <v>www.americanretailsupply.com</v>
      </c>
      <c r="J754">
        <v>65070</v>
      </c>
      <c r="K754">
        <v>773532</v>
      </c>
      <c r="L754" t="s">
        <v>186</v>
      </c>
      <c r="M754" t="s">
        <v>23495</v>
      </c>
    </row>
    <row r="755" spans="1:14" ht="14.25" hidden="1">
      <c r="A755" s="4" t="s">
        <v>4235</v>
      </c>
      <c r="B755" t="str">
        <f>VLOOKUP(A755,'Created-Categories-Web2'!A:B,2,FALSE)</f>
        <v>Default Category/General Store Supplies/Impulse Sealers &amp; Shrink Wrap/Impulse Sealer Replacement Kit</v>
      </c>
      <c r="C755" t="str">
        <f>SUBSTITUTE(A755,"www.americanretailsupply.com/","")</f>
        <v>64852/48243/Impulse-Sealers--Shrink-Wrap/Impulse-Sealer-Replacement-Kit.html</v>
      </c>
      <c r="D755" t="str">
        <f>IF(ISERROR(VLOOKUP(B755,'Staging Category Links'!A:D,4, FALSE)), "", VLOOKUP(B755,'Staging Category Links'!A:D,4, FALSE) &amp; ".html")</f>
        <v>general-store-supplies/impulse-sealers-shrink-wrap/impulse-sealer-replacement-kit.html</v>
      </c>
      <c r="F755" s="5" t="str">
        <f>VLOOKUP(A755,'Created-Categories-Web2'!A:H,3,FALSE)</f>
        <v>Impulse Sealer Replacement Kit includes 2 element wires, 2 teflon pads.</v>
      </c>
      <c r="G755">
        <f>VLOOKUP(A755,'Created-Categories-Web2'!A:H,8,FALSE)</f>
        <v>2</v>
      </c>
      <c r="H755">
        <f>COUNTIF(M:M,M755)</f>
        <v>1</v>
      </c>
      <c r="I755" s="6" t="str">
        <f ca="1">IFERROR(__xludf.DUMMYFUNCTION("SPLIT(A2,""/"")"),"www.americanretailsupply.com")</f>
        <v>www.americanretailsupply.com</v>
      </c>
      <c r="J755">
        <v>64852</v>
      </c>
      <c r="K755">
        <v>48243</v>
      </c>
      <c r="L755" t="s">
        <v>156</v>
      </c>
      <c r="M755" t="s">
        <v>21898</v>
      </c>
    </row>
    <row r="756" spans="1:14" ht="14.25">
      <c r="A756" s="4" t="s">
        <v>29</v>
      </c>
      <c r="B756" t="str">
        <f>VLOOKUP(A756,'Created-Categories-Web2'!A:B,2,FALSE)</f>
        <v>Default Category/Missing Category/Impulse Sealers</v>
      </c>
      <c r="C756" t="str">
        <f>SUBSTITUTE(A756,"www.americanretailsupply.com/","")</f>
        <v>10290/48242/Impulse-Sealers--Shrink-Wrap/Impulse-Sealers.html</v>
      </c>
      <c r="D756" t="str">
        <f>IF(ISERROR(VLOOKUP(B756,'Staging Category Links'!A:D,4, FALSE)), "", VLOOKUP(B756,'Staging Category Links'!A:D,4, FALSE) &amp; ".html")</f>
        <v>missing-category/impulse-sealers.html</v>
      </c>
      <c r="F756" s="5" t="str">
        <f>VLOOKUP(A756,'Created-Categories-Web2'!A:H,3,FALSE)</f>
        <v>Impulse Sealers in several lengths for many sizes of bags</v>
      </c>
      <c r="G756">
        <f>VLOOKUP(A756,'Created-Categories-Web2'!A:H,8,FALSE)</f>
        <v>4</v>
      </c>
      <c r="H756">
        <f>COUNTIF(M:M,M756)</f>
        <v>2</v>
      </c>
      <c r="I756" s="6" t="str">
        <f ca="1">IFERROR(__xludf.DUMMYFUNCTION("SPLIT(A2,""/"")"),"www.americanretailsupply.com")</f>
        <v>www.americanretailsupply.com</v>
      </c>
      <c r="J756">
        <v>10290</v>
      </c>
      <c r="K756">
        <v>48242</v>
      </c>
      <c r="L756" t="s">
        <v>156</v>
      </c>
      <c r="M756" t="s">
        <v>157</v>
      </c>
      <c r="N756" t="s">
        <v>24035</v>
      </c>
    </row>
    <row r="757" spans="1:14" ht="14.25">
      <c r="A757" s="4" t="s">
        <v>4233</v>
      </c>
      <c r="B757" t="str">
        <f>VLOOKUP(A757,'Created-Categories-Web2'!A:B,2,FALSE)</f>
        <v>Default Category/General Store Supplies/Impulse Sealers &amp; Shrink Wrap/Impulse Sealers</v>
      </c>
      <c r="C757" t="str">
        <f>SUBSTITUTE(A757,"www.americanretailsupply.com/","")</f>
        <v>64852/48242/Impulse-Sealers--Shrink-Wrap/Impulse-Sealers.html</v>
      </c>
      <c r="F757" s="5" t="str">
        <f>VLOOKUP(A757,'Created-Categories-Web2'!A:H,3,FALSE)</f>
        <v>Impulse Sealers in several lengths for many sizes of bags</v>
      </c>
      <c r="G757">
        <f>VLOOKUP(A757,'Created-Categories-Web2'!A:H,8,FALSE)</f>
        <v>0</v>
      </c>
      <c r="H757">
        <f>COUNTIF(M:M,M757)</f>
        <v>2</v>
      </c>
      <c r="I757" s="6" t="str">
        <f ca="1">IFERROR(__xludf.DUMMYFUNCTION("SPLIT(A2,""/"")"),"www.americanretailsupply.com")</f>
        <v>www.americanretailsupply.com</v>
      </c>
      <c r="J757">
        <v>64852</v>
      </c>
      <c r="K757">
        <v>48242</v>
      </c>
      <c r="L757" t="s">
        <v>156</v>
      </c>
      <c r="M757" t="s">
        <v>157</v>
      </c>
      <c r="N757" t="s">
        <v>24035</v>
      </c>
    </row>
    <row r="758" spans="1:14" ht="14.25" hidden="1">
      <c r="A758" s="4" t="s">
        <v>3349</v>
      </c>
      <c r="B758" t="str">
        <f>VLOOKUP(A758,'Created-Categories-Web2'!A:B,2,FALSE)</f>
        <v>Default Category/Store Display Cases; Racks &amp; Showcases/Display Racks/Racks; Spinners; Dump Bins/Impulse Table</v>
      </c>
      <c r="C758" t="str">
        <f>SUBSTITUTE(A758,"www.americanretailsupply.com/","")</f>
        <v>64806/560461/Racks-Spinners-Dump-Bins/Impulse-Table.html</v>
      </c>
      <c r="D758" t="str">
        <f>IF(ISERROR(VLOOKUP(B758,'Staging Category Links'!A:D,4, FALSE)), "", VLOOKUP(B758,'Staging Category Links'!A:D,4, FALSE) &amp; ".html")</f>
        <v>store-display-cases-racks-showcases/display-racks/racks-spinners-dump-bins/impulse-table.html</v>
      </c>
      <c r="F758" s="5" t="str">
        <f>VLOOKUP(A758,'Created-Categories-Web2'!A:H,3,FALSE)</f>
        <v>Impulse Table Features&lt;br&gt;&lt;br&gt;Size: 34"H x 42"L x 24"W&lt;br&gt;Color: White, Red, Black, or Hammertone &lt;br&gt;&lt;br&gt;Features:&lt;br&gt;&amp;#8226; Base Measures: 28"H x 36"L x 19"W&lt;br&gt;&amp;#8226; Top Measures: 6"H x 42"L x 24"W&lt;br&gt;&amp;#8226; Versatile Design  &lt;br&gt;&amp;#8226; Mobile Display</v>
      </c>
      <c r="G758">
        <f>VLOOKUP(A758,'Created-Categories-Web2'!A:H,8,FALSE)</f>
        <v>4</v>
      </c>
      <c r="H758">
        <f>COUNTIF(M:M,M758)</f>
        <v>1</v>
      </c>
      <c r="I758" s="6" t="str">
        <f ca="1">IFERROR(__xludf.DUMMYFUNCTION("SPLIT(A2,""/"")"),"www.americanretailsupply.com")</f>
        <v>www.americanretailsupply.com</v>
      </c>
      <c r="J758">
        <v>64806</v>
      </c>
      <c r="K758">
        <v>560461</v>
      </c>
      <c r="L758" t="s">
        <v>18165</v>
      </c>
      <c r="M758" t="s">
        <v>18250</v>
      </c>
    </row>
    <row r="759" spans="1:14" ht="14.25">
      <c r="A759" s="4" t="s">
        <v>1571</v>
      </c>
      <c r="B759" t="str">
        <f>VLOOKUP(A759,'Created-Categories-Web2'!A:B,2,FALSE)</f>
        <v>Default Category/Gift Wrapping &amp; Packaging/Boxes/Decorative Corrugated Boxes/Inserts and Dividers</v>
      </c>
      <c r="C759" t="str">
        <f>SUBSTITUTE(A759,"www.americanretailsupply.com/","")</f>
        <v>64709/732233/Decorative-Corrugated-Boxes/Inserts-and-Dividers.html</v>
      </c>
      <c r="D759" t="str">
        <f>IF(ISERROR(VLOOKUP(B759,'Staging Category Links'!A:D,4, FALSE)), "", VLOOKUP(B759,'Staging Category Links'!A:D,4, FALSE) &amp; ".html")</f>
        <v>gift-wrapping-packaging/boxes/decorative-corrugated-boxes/inserts-and-dividers.html</v>
      </c>
      <c r="F759" s="5" t="str">
        <f>VLOOKUP(A759,'Created-Categories-Web2'!A:H,3,FALSE)</f>
        <v>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v>
      </c>
      <c r="G759">
        <f>VLOOKUP(A759,'Created-Categories-Web2'!A:H,8,FALSE)</f>
        <v>3</v>
      </c>
      <c r="H759">
        <f>COUNTIF(M:M,M759)</f>
        <v>3</v>
      </c>
      <c r="I759" s="6" t="str">
        <f ca="1">IFERROR(__xludf.DUMMYFUNCTION("SPLIT(A2,""/"")"),"www.americanretailsupply.com")</f>
        <v>www.americanretailsupply.com</v>
      </c>
      <c r="J759">
        <v>64709</v>
      </c>
      <c r="K759">
        <v>732233</v>
      </c>
      <c r="L759" t="s">
        <v>8838</v>
      </c>
      <c r="M759" t="s">
        <v>9258</v>
      </c>
      <c r="N759" t="s">
        <v>24036</v>
      </c>
    </row>
    <row r="760" spans="1:14" ht="14.25">
      <c r="A760" s="4" t="s">
        <v>7736</v>
      </c>
      <c r="B760" t="str">
        <f>VLOOKUP(A760,'Created-Categories-Web2'!A:B,2,FALSE)</f>
        <v>Default Category/Shopping Bags/Christmas &amp; Holiday Packaging/Holiday Boxes/Inserts and Dividers</v>
      </c>
      <c r="C760" t="str">
        <f>SUBSTITUTE(A760,"www.americanretailsupply.com/","")</f>
        <v>65011/732233/Holiday-Boxes/Inserts-and-Dividers.html</v>
      </c>
      <c r="F760" s="5" t="str">
        <f>VLOOKUP(A760,'Created-Categories-Web2'!A:H,3,FALSE)</f>
        <v>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v>
      </c>
      <c r="G760">
        <f>VLOOKUP(A760,'Created-Categories-Web2'!A:H,8,FALSE)</f>
        <v>0</v>
      </c>
      <c r="H760">
        <f>COUNTIF(M:M,M760)</f>
        <v>3</v>
      </c>
      <c r="I760" s="6" t="str">
        <f ca="1">IFERROR(__xludf.DUMMYFUNCTION("SPLIT(A2,""/"")"),"www.americanretailsupply.com")</f>
        <v>www.americanretailsupply.com</v>
      </c>
      <c r="J760">
        <v>65011</v>
      </c>
      <c r="K760">
        <v>732233</v>
      </c>
      <c r="L760" t="s">
        <v>23418</v>
      </c>
      <c r="M760" t="s">
        <v>9258</v>
      </c>
      <c r="N760" t="s">
        <v>24036</v>
      </c>
    </row>
    <row r="761" spans="1:14" ht="14.25">
      <c r="A761" s="4" t="s">
        <v>8304</v>
      </c>
      <c r="B761" t="str">
        <f>VLOOKUP(A761,'Created-Categories-Web2'!A:B,2,FALSE)</f>
        <v>Default Category/Gift Wrapping &amp; Packaging/Food Packaging/Decorative Corrugated Boxes/Inserts and Dividers</v>
      </c>
      <c r="C761" t="str">
        <f>SUBSTITUTE(A761,"www.americanretailsupply.com/","")</f>
        <v>65084/732233/Decorative-Corrugated-Boxes/Inserts-and-Dividers.html</v>
      </c>
      <c r="F761" s="5" t="str">
        <f>VLOOKUP(A761,'Created-Categories-Web2'!A:H,3,FALSE)</f>
        <v>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v>
      </c>
      <c r="G761">
        <f>VLOOKUP(A761,'Created-Categories-Web2'!A:H,8,FALSE)</f>
        <v>0</v>
      </c>
      <c r="H761">
        <f>COUNTIF(M:M,M761)</f>
        <v>3</v>
      </c>
      <c r="I761" s="6" t="str">
        <f ca="1">IFERROR(__xludf.DUMMYFUNCTION("SPLIT(A2,""/"")"),"www.americanretailsupply.com")</f>
        <v>www.americanretailsupply.com</v>
      </c>
      <c r="J761">
        <v>65084</v>
      </c>
      <c r="K761">
        <v>732233</v>
      </c>
      <c r="L761" t="s">
        <v>8838</v>
      </c>
      <c r="M761" t="s">
        <v>9258</v>
      </c>
      <c r="N761" t="s">
        <v>24036</v>
      </c>
    </row>
    <row r="762" spans="1:14" ht="14.25">
      <c r="A762" s="4" t="s">
        <v>71</v>
      </c>
      <c r="B762" t="str">
        <f>VLOOKUP(A762,'Created-Categories-Web2'!A:B,2,FALSE)</f>
        <v>Default Category/Missing Category/Inside The Magic Kingdom</v>
      </c>
      <c r="C762" t="str">
        <f>SUBSTITUTE(A762,"www.americanretailsupply.com/","")</f>
        <v>12903/174680/Retail-Resources/Inside-The-Magic-Kingdom.html</v>
      </c>
      <c r="D762" t="str">
        <f>IF(ISERROR(VLOOKUP(B762,'Staging Category Links'!A:D,4, FALSE)), "", VLOOKUP(B762,'Staging Category Links'!A:D,4, FALSE) &amp; ".html")</f>
        <v>missing-category/inside-the-magic-kingdom.html</v>
      </c>
      <c r="F762" s="5" t="str">
        <f>VLOOKUP(A762,'Created-Categories-Web2'!A:H,3,FALSE)</f>
        <v>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v>
      </c>
      <c r="G762">
        <f>VLOOKUP(A762,'Created-Categories-Web2'!A:H,8,FALSE)</f>
        <v>1</v>
      </c>
      <c r="H762">
        <f>COUNTIF(M:M,M762)</f>
        <v>2</v>
      </c>
      <c r="I762" s="6" t="str">
        <f ca="1">IFERROR(__xludf.DUMMYFUNCTION("SPLIT(A2,""/"")"),"www.americanretailsupply.com")</f>
        <v>www.americanretailsupply.com</v>
      </c>
      <c r="J762">
        <v>12903</v>
      </c>
      <c r="K762">
        <v>174680</v>
      </c>
      <c r="L762" t="s">
        <v>298</v>
      </c>
      <c r="M762" t="s">
        <v>401</v>
      </c>
      <c r="N762" t="s">
        <v>24037</v>
      </c>
    </row>
    <row r="763" spans="1:14" ht="14.25">
      <c r="A763" s="4" t="s">
        <v>5136</v>
      </c>
      <c r="B763" t="str">
        <f>VLOOKUP(A763,'Created-Categories-Web2'!A:B,2,FALSE)</f>
        <v>Default Category/Closeouts/Miscellaneous Closeout/Inside The Magic Kingdom</v>
      </c>
      <c r="C763" t="str">
        <f>SUBSTITUTE(A763,"www.americanretailsupply.com/","")</f>
        <v>64905/434405/Miscellaneous-Closeout/Inside-The-Magic-Kingdom.html</v>
      </c>
      <c r="D763" t="str">
        <f>IF(ISERROR(VLOOKUP(B763,'Staging Category Links'!A:D,4, FALSE)), "", VLOOKUP(B763,'Staging Category Links'!A:D,4, FALSE) &amp; ".html")</f>
        <v>closeouts/miscellaneous-closeout/inside-the-magic-kingdom.html</v>
      </c>
      <c r="F763" s="5" t="str">
        <f>VLOOKUP(A763,'Created-Categories-Web2'!A:H,3,FALSE)</f>
        <v>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v>
      </c>
      <c r="G763">
        <f>VLOOKUP(A763,'Created-Categories-Web2'!A:H,8,FALSE)</f>
        <v>1</v>
      </c>
      <c r="H763">
        <f>COUNTIF(M:M,M763)</f>
        <v>2</v>
      </c>
      <c r="I763" s="6" t="str">
        <f ca="1">IFERROR(__xludf.DUMMYFUNCTION("SPLIT(A2,""/"")"),"www.americanretailsupply.com")</f>
        <v>www.americanretailsupply.com</v>
      </c>
      <c r="J763">
        <v>64905</v>
      </c>
      <c r="K763">
        <v>434405</v>
      </c>
      <c r="L763" t="s">
        <v>22944</v>
      </c>
      <c r="M763" t="s">
        <v>401</v>
      </c>
      <c r="N763" t="s">
        <v>24037</v>
      </c>
    </row>
    <row r="764" spans="1:14" ht="14.25" hidden="1">
      <c r="A764" s="4" t="s">
        <v>23318</v>
      </c>
      <c r="B764" t="e">
        <f>VLOOKUP(A764,'Created-Categories-Web2'!A:B,2,FALSE)</f>
        <v>#N/A</v>
      </c>
      <c r="C764" t="str">
        <f>SUBSTITUTE(A764,"www.americanretailsupply.com/","")</f>
        <v>64987/130641/Gift-Cards/Internally-Tracked-Gift-Cards.html</v>
      </c>
      <c r="F764" s="5" t="e">
        <f>VLOOKUP(A764,'Created-Categories-Web2'!A:H,3,FALSE)</f>
        <v>#N/A</v>
      </c>
      <c r="G764" t="e">
        <f>VLOOKUP(A764,'Created-Categories-Web2'!A:H,8,FALSE)</f>
        <v>#N/A</v>
      </c>
      <c r="H764">
        <f>COUNTIF(M:M,M764)</f>
        <v>2</v>
      </c>
      <c r="I764" s="6" t="str">
        <f ca="1">IFERROR(__xludf.DUMMYFUNCTION("SPLIT(A2,""/"")"),"www.americanretailsupply.com")</f>
        <v>www.americanretailsupply.com</v>
      </c>
      <c r="J764">
        <v>64987</v>
      </c>
      <c r="K764">
        <v>130641</v>
      </c>
      <c r="L764" t="s">
        <v>23319</v>
      </c>
      <c r="M764" t="s">
        <v>23320</v>
      </c>
    </row>
    <row r="765" spans="1:14" ht="14.25" hidden="1">
      <c r="A765" s="4" t="s">
        <v>23329</v>
      </c>
      <c r="B765" t="e">
        <f>VLOOKUP(A765,'Created-Categories-Web2'!A:B,2,FALSE)</f>
        <v>#N/A</v>
      </c>
      <c r="C765" t="str">
        <f>SUBSTITUTE(A765,"www.americanretailsupply.com/","")</f>
        <v>64988/130641/Gift-Cards/Internally-Tracked-Gift-Cards.html</v>
      </c>
      <c r="F765" s="5" t="e">
        <f>VLOOKUP(A765,'Created-Categories-Web2'!A:H,3,FALSE)</f>
        <v>#N/A</v>
      </c>
      <c r="G765" t="e">
        <f>VLOOKUP(A765,'Created-Categories-Web2'!A:H,8,FALSE)</f>
        <v>#N/A</v>
      </c>
      <c r="H765">
        <f>COUNTIF(M:M,M765)</f>
        <v>2</v>
      </c>
      <c r="I765" s="6" t="str">
        <f ca="1">IFERROR(__xludf.DUMMYFUNCTION("SPLIT(A2,""/"")"),"www.americanretailsupply.com")</f>
        <v>www.americanretailsupply.com</v>
      </c>
      <c r="J765">
        <v>64988</v>
      </c>
      <c r="K765">
        <v>130641</v>
      </c>
      <c r="L765" t="s">
        <v>23319</v>
      </c>
      <c r="M765" t="s">
        <v>23320</v>
      </c>
    </row>
    <row r="766" spans="1:14" ht="14.25" hidden="1">
      <c r="A766" s="4" t="s">
        <v>4121</v>
      </c>
      <c r="B766" t="str">
        <f>VLOOKUP(A766,'Created-Categories-Web2'!A:B,2,FALSE)</f>
        <v>Default Category/General Store Supplies/Carts/Inventory Return Cart</v>
      </c>
      <c r="C766" t="str">
        <f>SUBSTITUTE(A766,"www.americanretailsupply.com/","")</f>
        <v>64850/560208/Carts/Inventory-Return-Cart.html</v>
      </c>
      <c r="D766" t="str">
        <f>IF(ISERROR(VLOOKUP(B766,'Staging Category Links'!A:D,4, FALSE)), "", VLOOKUP(B766,'Staging Category Links'!A:D,4, FALSE) &amp; ".html")</f>
        <v>general-store-supplies/carts/inventory-return-cart.html</v>
      </c>
      <c r="F766" s="5" t="str">
        <f>VLOOKUP(A766,'Created-Categories-Web2'!A:H,3,FALSE)</f>
        <v>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v>
      </c>
      <c r="G766">
        <f>VLOOKUP(A766,'Created-Categories-Web2'!A:H,8,FALSE)</f>
        <v>1</v>
      </c>
      <c r="H766">
        <f>COUNTIF(M:M,M766)</f>
        <v>1</v>
      </c>
      <c r="I766" s="6" t="str">
        <f ca="1">IFERROR(__xludf.DUMMYFUNCTION("SPLIT(A2,""/"")"),"www.americanretailsupply.com")</f>
        <v>www.americanretailsupply.com</v>
      </c>
      <c r="J766">
        <v>64850</v>
      </c>
      <c r="K766">
        <v>560208</v>
      </c>
      <c r="L766" t="s">
        <v>21286</v>
      </c>
      <c r="M766" t="s">
        <v>21325</v>
      </c>
    </row>
    <row r="767" spans="1:14" ht="14.25" hidden="1">
      <c r="A767" s="4" t="s">
        <v>5114</v>
      </c>
      <c r="B767" t="str">
        <f>VLOOKUP(A767,'Created-Categories-Web2'!A:B,2,FALSE)</f>
        <v>Default Category/Closeouts/Miscellaneous Closeout/Inventory Tag 2 Part; Carbonless</v>
      </c>
      <c r="C767" t="str">
        <f>SUBSTITUTE(A767,"www.americanretailsupply.com/","")</f>
        <v>64905/244695/Miscellaneous-Closeout/Inventory-Tag-2-Part-Carbonless.html</v>
      </c>
      <c r="D767" t="str">
        <f>IF(ISERROR(VLOOKUP(B767,'Staging Category Links'!A:D,4, FALSE)), "", VLOOKUP(B767,'Staging Category Links'!A:D,4, FALSE) &amp; ".html")</f>
        <v>closeouts/miscellaneous-closeout/inventory-tag-2-part-carbonless.html</v>
      </c>
      <c r="F767" s="5" t="str">
        <f>VLOOKUP(A767,'Created-Categories-Web2'!A:H,3,FALSE)</f>
        <v>500 per box, White and or Manila, 3 1/8 x 6 1/4.  Pricing limited to quantity on hand.</v>
      </c>
      <c r="G767">
        <f>VLOOKUP(A767,'Created-Categories-Web2'!A:H,8,FALSE)</f>
        <v>1</v>
      </c>
      <c r="H767">
        <f>COUNTIF(M:M,M767)</f>
        <v>1</v>
      </c>
      <c r="I767" s="6" t="str">
        <f ca="1">IFERROR(__xludf.DUMMYFUNCTION("SPLIT(A2,""/"")"),"www.americanretailsupply.com")</f>
        <v>www.americanretailsupply.com</v>
      </c>
      <c r="J767">
        <v>64905</v>
      </c>
      <c r="K767">
        <v>244695</v>
      </c>
      <c r="L767" t="s">
        <v>22944</v>
      </c>
      <c r="M767" t="s">
        <v>22957</v>
      </c>
    </row>
    <row r="768" spans="1:14" ht="14.25" hidden="1">
      <c r="A768" s="4" t="s">
        <v>4164</v>
      </c>
      <c r="B768" t="str">
        <f>VLOOKUP(A768,'Created-Categories-Web2'!A:B,2,FALSE)</f>
        <v>Default Category/General Store Supplies/Steamers/J 2 Standard Duty Steamer</v>
      </c>
      <c r="C768" t="str">
        <f>SUBSTITUTE(A768,"www.americanretailsupply.com/","")</f>
        <v>64851/36430/Steamers/J-2-Standard-Duty-Steamer.html</v>
      </c>
      <c r="D768" t="str">
        <f>IF(ISERROR(VLOOKUP(B768,'Staging Category Links'!A:D,4, FALSE)), "", VLOOKUP(B768,'Staging Category Links'!A:D,4, FALSE) &amp; ".html")</f>
        <v>general-store-supplies/steamers/j-2-standard-duty-steamer.html</v>
      </c>
      <c r="F768" s="5" t="str">
        <f>VLOOKUP(A768,'Created-Categories-Web2'!A:H,3,FALSE)</f>
        <v>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v>
      </c>
      <c r="G768">
        <f>VLOOKUP(A768,'Created-Categories-Web2'!A:H,8,FALSE)</f>
        <v>1</v>
      </c>
      <c r="H768">
        <f>COUNTIF(M:M,M768)</f>
        <v>1</v>
      </c>
      <c r="I768" s="6" t="str">
        <f ca="1">IFERROR(__xludf.DUMMYFUNCTION("SPLIT(A2,""/"")"),"www.americanretailsupply.com")</f>
        <v>www.americanretailsupply.com</v>
      </c>
      <c r="J768">
        <v>64851</v>
      </c>
      <c r="K768">
        <v>36430</v>
      </c>
      <c r="L768" t="s">
        <v>21561</v>
      </c>
      <c r="M768" t="s">
        <v>21607</v>
      </c>
    </row>
    <row r="769" spans="1:14" ht="14.25" hidden="1">
      <c r="A769" s="4" t="s">
        <v>4170</v>
      </c>
      <c r="B769" t="str">
        <f>VLOOKUP(A769,'Created-Categories-Web2'!A:B,2,FALSE)</f>
        <v>Default Category/General Store Supplies/Steamers/J 4000 Heavy Duty Commercial Steamer</v>
      </c>
      <c r="C769" t="str">
        <f>SUBSTITUTE(A769,"www.americanretailsupply.com/","")</f>
        <v>64851/36431/Steamers/J-4000-Heavy-Duty-Commercial-Steamer.html</v>
      </c>
      <c r="D769" t="str">
        <f>IF(ISERROR(VLOOKUP(B769,'Staging Category Links'!A:D,4, FALSE)), "", VLOOKUP(B769,'Staging Category Links'!A:D,4, FALSE) &amp; ".html")</f>
        <v>general-store-supplies/steamers/j-4000-heavy-duty-commercial-steamer.html</v>
      </c>
      <c r="F769" s="5" t="str">
        <f>VLOOKUP(A769,'Created-Categories-Web2'!A:H,3,FALSE)</f>
        <v>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v>
      </c>
      <c r="G769">
        <f>VLOOKUP(A769,'Created-Categories-Web2'!A:H,8,FALSE)</f>
        <v>1</v>
      </c>
      <c r="H769">
        <f>COUNTIF(M:M,M769)</f>
        <v>1</v>
      </c>
      <c r="I769" s="6" t="str">
        <f ca="1">IFERROR(__xludf.DUMMYFUNCTION("SPLIT(A2,""/"")"),"www.americanretailsupply.com")</f>
        <v>www.americanretailsupply.com</v>
      </c>
      <c r="J769">
        <v>64851</v>
      </c>
      <c r="K769">
        <v>36431</v>
      </c>
      <c r="L769" t="s">
        <v>21561</v>
      </c>
      <c r="M769" t="s">
        <v>21648</v>
      </c>
    </row>
    <row r="770" spans="1:14" ht="14.25" hidden="1">
      <c r="A770" s="4" t="s">
        <v>1392</v>
      </c>
      <c r="B770" t="str">
        <f>VLOOKUP(A770,'Created-Categories-Web2'!A:B,2,FALSE)</f>
        <v>Default Category/Gift Wrapping &amp; Packaging/Boxes/Jewelry Boxes/Jewelry Box Assortments</v>
      </c>
      <c r="C770" t="str">
        <f>SUBSTITUTE(A770,"www.americanretailsupply.com/","")</f>
        <v>64708/757075/Jewelry-Boxes/Jewelry-Box-Assortments.html</v>
      </c>
      <c r="D770" t="str">
        <f>IF(ISERROR(VLOOKUP(B770,'Staging Category Links'!A:D,4, FALSE)), "", VLOOKUP(B770,'Staging Category Links'!A:D,4, FALSE) &amp; ".html")</f>
        <v>gift-wrapping-packaging/boxes/jewelry-boxes/jewelry-box-assortments.html</v>
      </c>
      <c r="F770" s="5" t="str">
        <f>VLOOKUP(A770,'Created-Categories-Web2'!A:H,3,FALSE)</f>
        <v>&lt;br&gt;&lt;br&gt;&lt;br&gt;These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v>
      </c>
      <c r="G770">
        <f>VLOOKUP(A770,'Created-Categories-Web2'!A:H,8,FALSE)</f>
        <v>12</v>
      </c>
      <c r="H770">
        <f>COUNTIF(M:M,M770)</f>
        <v>1</v>
      </c>
      <c r="I770" s="6" t="str">
        <f ca="1">IFERROR(__xludf.DUMMYFUNCTION("SPLIT(A2,""/"")"),"www.americanretailsupply.com")</f>
        <v>www.americanretailsupply.com</v>
      </c>
      <c r="J770">
        <v>64708</v>
      </c>
      <c r="K770">
        <v>757075</v>
      </c>
      <c r="L770" t="s">
        <v>1207</v>
      </c>
      <c r="M770" t="s">
        <v>8639</v>
      </c>
    </row>
    <row r="771" spans="1:14" ht="14.25" hidden="1">
      <c r="A771" s="4" t="s">
        <v>3173</v>
      </c>
      <c r="B771" t="str">
        <f>VLOOKUP(A771,'Created-Categories-Web2'!A:B,2,FALSE)</f>
        <v>Default Category/Store Display Cases; Racks &amp; Showcases/Jewelry Displays/Jewelry Trays &amp; Inserts/Jewelry Circle Display Pads</v>
      </c>
      <c r="C771" t="str">
        <f>SUBSTITUTE(A771,"www.americanretailsupply.com/","")</f>
        <v>64793/37337/Jewelry-Trays--Inserts/Jewelry-Circle-Display-Pads.html</v>
      </c>
      <c r="D771" t="str">
        <f>IF(ISERROR(VLOOKUP(B771,'Staging Category Links'!A:D,4, FALSE)), "", VLOOKUP(B771,'Staging Category Links'!A:D,4, FALSE) &amp; ".html")</f>
        <v>store-display-cases-racks-showcases/jewelry-displays/jewelry-trays-inserts/jewelry-circle-display-pads.html</v>
      </c>
      <c r="F771" s="5" t="str">
        <f>VLOOKUP(A771,'Created-Categories-Web2'!A:H,3,FALSE)</f>
        <v>The Circle Jewelry Display Pad comes covered in black velvet, making displaying jewelry a beautiful thing.</v>
      </c>
      <c r="G771">
        <f>VLOOKUP(A771,'Created-Categories-Web2'!A:H,8,FALSE)</f>
        <v>10</v>
      </c>
      <c r="H771">
        <f>COUNTIF(M:M,M771)</f>
        <v>1</v>
      </c>
      <c r="I771" s="6" t="str">
        <f ca="1">IFERROR(__xludf.DUMMYFUNCTION("SPLIT(A2,""/"")"),"www.americanretailsupply.com")</f>
        <v>www.americanretailsupply.com</v>
      </c>
      <c r="J771">
        <v>64793</v>
      </c>
      <c r="K771">
        <v>37337</v>
      </c>
      <c r="L771" t="s">
        <v>17040</v>
      </c>
      <c r="M771" t="s">
        <v>17042</v>
      </c>
    </row>
    <row r="772" spans="1:14" ht="14.25">
      <c r="A772" s="4" t="s">
        <v>3046</v>
      </c>
      <c r="B772" t="str">
        <f>VLOOKUP(A772,'Created-Categories-Web2'!A:B,2,FALSE)</f>
        <v>Default Category/Store Display Cases; Racks &amp; Showcases/Jewelry Displays/Necklace &amp; Bracelet Displays/Jewelry Displays for Slatwall or Slatgrid</v>
      </c>
      <c r="C772" t="str">
        <f>SUBSTITUTE(A772,"www.americanretailsupply.com/","")</f>
        <v>64787/640355/Necklace--Bracelet-Displays/Jewelry-Displays-for-Slatwall-or-Slatgrid.html</v>
      </c>
      <c r="D772" t="str">
        <f>IF(ISERROR(VLOOKUP(B772,'Staging Category Links'!A:D,4, FALSE)), "", VLOOKUP(B772,'Staging Category Links'!A:D,4, FALSE) &amp; ".html")</f>
        <v>store-display-cases-racks-showcases/jewelry-displays/necklace-bracelet-displays/jewelry-displays-for-slatwall-or-slatgrid.html</v>
      </c>
      <c r="F772" s="5" t="str">
        <f>VLOOKUP(A772,'Created-Categories-Web2'!A:H,3,FALSE)</f>
        <v>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v>
      </c>
      <c r="G772">
        <f>VLOOKUP(A772,'Created-Categories-Web2'!A:H,8,FALSE)</f>
        <v>13</v>
      </c>
      <c r="H772">
        <f>COUNTIF(M:M,M772)</f>
        <v>2</v>
      </c>
      <c r="I772" s="6" t="str">
        <f ca="1">IFERROR(__xludf.DUMMYFUNCTION("SPLIT(A2,""/"")"),"www.americanretailsupply.com")</f>
        <v>www.americanretailsupply.com</v>
      </c>
      <c r="J772">
        <v>64787</v>
      </c>
      <c r="K772">
        <v>640355</v>
      </c>
      <c r="L772" t="s">
        <v>15947</v>
      </c>
      <c r="M772" t="s">
        <v>16476</v>
      </c>
      <c r="N772" t="s">
        <v>24038</v>
      </c>
    </row>
    <row r="773" spans="1:14" ht="14.25">
      <c r="A773" s="4" t="s">
        <v>5850</v>
      </c>
      <c r="B773" t="str">
        <f>VLOOKUP(A773,'Created-Categories-Web2'!A:B,2,FALSE)</f>
        <v>Default Category/Slatwall; Gridwall; Wall Display/Slatwall/Slatwall Accessories/Jewelry Displays for Slatwall or Slatgrid</v>
      </c>
      <c r="C773" t="str">
        <f>SUBSTITUTE(A773,"www.americanretailsupply.com/","")</f>
        <v>64943/640355/Slatwall-Accessories/Jewelry-Displays-for-Slatwall-or-Slatgrid.html</v>
      </c>
      <c r="F773" s="5" t="str">
        <f>VLOOKUP(A773,'Created-Categories-Web2'!A:H,3,FALSE)</f>
        <v>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v>
      </c>
      <c r="G773">
        <f>VLOOKUP(A773,'Created-Categories-Web2'!A:H,8,FALSE)</f>
        <v>0</v>
      </c>
      <c r="H773">
        <f>COUNTIF(M:M,M773)</f>
        <v>2</v>
      </c>
      <c r="I773" s="6" t="str">
        <f ca="1">IFERROR(__xludf.DUMMYFUNCTION("SPLIT(A2,""/"")"),"www.americanretailsupply.com")</f>
        <v>www.americanretailsupply.com</v>
      </c>
      <c r="J773">
        <v>64943</v>
      </c>
      <c r="K773">
        <v>640355</v>
      </c>
      <c r="L773" t="s">
        <v>23079</v>
      </c>
      <c r="M773" t="s">
        <v>16476</v>
      </c>
      <c r="N773" t="s">
        <v>24038</v>
      </c>
    </row>
    <row r="774" spans="1:14" ht="14.25" hidden="1">
      <c r="A774" s="4" t="s">
        <v>3707</v>
      </c>
      <c r="B774" t="str">
        <f>VLOOKUP(A774,'Created-Categories-Web2'!A:B,2,FALSE)</f>
        <v>Default Category/Store Display Cases; Racks &amp; Showcases/Showcases/Laminate Metal Showcases/Jewelry Display Showcases</v>
      </c>
      <c r="C774" t="str">
        <f>SUBSTITUTE(A774,"www.americanretailsupply.com/","")</f>
        <v>64830/175996/LaminateMetal-Showcases/Jewelry-Display-Showcases.html</v>
      </c>
      <c r="D774" t="str">
        <f>IF(ISERROR(VLOOKUP(B774,'Staging Category Links'!A:D,4, FALSE)), "", VLOOKUP(B774,'Staging Category Links'!A:D,4, FALSE) &amp; ".html")</f>
        <v>store-display-cases-racks-showcases/showcases/laminate-metal-showcases/jewelry-display-showcases.html</v>
      </c>
      <c r="F774" s="5" t="str">
        <f>VLOOKUP(A774,'Created-Categories-Web2'!A:H,3,FALSE)</f>
        <v>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v>
      </c>
      <c r="G774">
        <f>VLOOKUP(A774,'Created-Categories-Web2'!A:H,8,FALSE)</f>
        <v>12</v>
      </c>
      <c r="H774">
        <f>COUNTIF(M:M,M774)</f>
        <v>1</v>
      </c>
      <c r="I774" s="6" t="str">
        <f ca="1">IFERROR(__xludf.DUMMYFUNCTION("SPLIT(A2,""/"")"),"www.americanretailsupply.com")</f>
        <v>www.americanretailsupply.com</v>
      </c>
      <c r="J774">
        <v>64830</v>
      </c>
      <c r="K774">
        <v>175996</v>
      </c>
      <c r="L774" t="s">
        <v>19359</v>
      </c>
      <c r="M774" t="s">
        <v>19686</v>
      </c>
    </row>
    <row r="775" spans="1:14" ht="14.25" hidden="1">
      <c r="A775" s="4" t="s">
        <v>3185</v>
      </c>
      <c r="B775" t="str">
        <f>VLOOKUP(A775,'Created-Categories-Web2'!A:B,2,FALSE)</f>
        <v>Default Category/Store Display Cases; Racks &amp; Showcases/Jewelry Displays/Jewelry Trays &amp; Inserts/Jewelry Display Trays</v>
      </c>
      <c r="C775" t="str">
        <f>SUBSTITUTE(A775,"www.americanretailsupply.com/","")</f>
        <v>64793/37776/Jewelry-Trays--Inserts/Jewelry-Display-Trays.html</v>
      </c>
      <c r="D775" t="str">
        <f>IF(ISERROR(VLOOKUP(B775,'Staging Category Links'!A:D,4, FALSE)), "", VLOOKUP(B775,'Staging Category Links'!A:D,4, FALSE) &amp; ".html")</f>
        <v>store-display-cases-racks-showcases/jewelry-displays/jewelry-trays-inserts/jewelry-display-trays.html</v>
      </c>
      <c r="F775" s="5" t="str">
        <f>VLOOKUP(A775,'Created-Categories-Web2'!A:H,3,FALSE)</f>
        <v>Keep your jewelry merchandise organized and catergorized with different types of trays. We also have &lt;a href="http://arsv2.eporiaservices.com/64793/37340/Jewelry-Trays--Inserts-V2/Jewelry-Rectangle-Display-Pads.html"&gt;Jewelry Tray Pad Inserts &lt;/a&gt;to fit these trays. These Trays make displaying jewelry easy to do! See our &lt;a href="http://arsv2.eporiaservices.com/64779/34255/Acrylic-Countertop-Displays-V2/Acrylic-Countertop-Showcases.html"&gt;locking acrylic jewelry tray display case&lt;/a&gt;&lt;a href="http://arsv2.eporiaservices.com/64779/34255/Acrylic-Countertop-Displays-V2/Acrylic-Countertop-Showcases.html"&gt;s&lt;/a&gt;.</v>
      </c>
      <c r="G775">
        <f>VLOOKUP(A775,'Created-Categories-Web2'!A:H,8,FALSE)</f>
        <v>6</v>
      </c>
      <c r="H775">
        <f>COUNTIF(M:M,M775)</f>
        <v>1</v>
      </c>
      <c r="I775" s="6" t="str">
        <f ca="1">IFERROR(__xludf.DUMMYFUNCTION("SPLIT(A2,""/"")"),"www.americanretailsupply.com")</f>
        <v>www.americanretailsupply.com</v>
      </c>
      <c r="J775">
        <v>64793</v>
      </c>
      <c r="K775">
        <v>37776</v>
      </c>
      <c r="L775" t="s">
        <v>17040</v>
      </c>
      <c r="M775" t="s">
        <v>17117</v>
      </c>
    </row>
    <row r="776" spans="1:14" ht="14.25" hidden="1">
      <c r="A776" s="4" t="s">
        <v>3105</v>
      </c>
      <c r="B776" t="str">
        <f>VLOOKUP(A776,'Created-Categories-Web2'!A:B,2,FALSE)</f>
        <v>Default Category/Store Display Cases; Racks &amp; Showcases/Jewelry Displays/Jewelry Supplies/Jewelry Polishing Cloth</v>
      </c>
      <c r="C776" t="str">
        <f>SUBSTITUTE(A776,"www.americanretailsupply.com/","")</f>
        <v>64790/255319/Jewelry-Supplies/Jewelry-Polishing-Cloth.html</v>
      </c>
      <c r="D776" t="str">
        <f>IF(ISERROR(VLOOKUP(B776,'Staging Category Links'!A:D,4, FALSE)), "", VLOOKUP(B776,'Staging Category Links'!A:D,4, FALSE) &amp; ".html")</f>
        <v>store-display-cases-racks-showcases/jewelry-displays/jewelry-supplies/jewelry-polishing-cloth.html</v>
      </c>
      <c r="F776" s="5" t="str">
        <f>VLOOKUP(A776,'Created-Categories-Web2'!A:H,3,FALSE)</f>
        <v>Jewelry Polishing Cloth&lt;br&gt;&lt;br&gt;Gently remove tarnish and dirt from your silver, gold, and platinum jewelry by polishing with the white inner cloth.  Finish by buffing to a high luster with the outer cloth.&lt;br&gt;&lt;br&gt;4" x 6" Gray&lt;br&gt;&lt;br&gt;</v>
      </c>
      <c r="G776">
        <f>VLOOKUP(A776,'Created-Categories-Web2'!A:H,8,FALSE)</f>
        <v>1</v>
      </c>
      <c r="H776">
        <f>COUNTIF(M:M,M776)</f>
        <v>1</v>
      </c>
      <c r="I776" s="6" t="str">
        <f ca="1">IFERROR(__xludf.DUMMYFUNCTION("SPLIT(A2,""/"")"),"www.americanretailsupply.com")</f>
        <v>www.americanretailsupply.com</v>
      </c>
      <c r="J776">
        <v>64790</v>
      </c>
      <c r="K776">
        <v>255319</v>
      </c>
      <c r="L776" t="s">
        <v>16765</v>
      </c>
      <c r="M776" t="s">
        <v>16807</v>
      </c>
    </row>
    <row r="777" spans="1:14" ht="14.25" hidden="1">
      <c r="A777" s="4" t="s">
        <v>4819</v>
      </c>
      <c r="B777" t="str">
        <f>VLOOKUP(A777,'Created-Categories-Web2'!A:B,2,FALSE)</f>
        <v>Default Category/Closeouts/Closeout Acrylic; Glass; Jewelry Displays/Jewelry Pouch Leatherette White</v>
      </c>
      <c r="C777" t="str">
        <f>SUBSTITUTE(A777,"www.americanretailsupply.com/","")</f>
        <v>64900/246273/Closeout-Acrylic-Glass-Jewelry-Displays/Jewelry-Pouch-Leatherette-White.html</v>
      </c>
      <c r="D777" t="str">
        <f>IF(ISERROR(VLOOKUP(B777,'Staging Category Links'!A:D,4, FALSE)), "", VLOOKUP(B777,'Staging Category Links'!A:D,4, FALSE) &amp; ".html")</f>
        <v>closeouts/closeout-acrylic-glass-jewelry-displays/jewelry-pouch-leatherette-white.html</v>
      </c>
      <c r="F777" s="5" t="str">
        <f>VLOOKUP(A777,'Created-Categories-Web2'!A:H,3,FALSE)</f>
        <v>Pricing limited to quantity on hand.</v>
      </c>
      <c r="G777">
        <f>VLOOKUP(A777,'Created-Categories-Web2'!A:H,8,FALSE)</f>
        <v>1</v>
      </c>
      <c r="H777">
        <f>COUNTIF(M:M,M777)</f>
        <v>1</v>
      </c>
      <c r="I777" s="6" t="str">
        <f ca="1">IFERROR(__xludf.DUMMYFUNCTION("SPLIT(A2,""/"")"),"www.americanretailsupply.com")</f>
        <v>www.americanretailsupply.com</v>
      </c>
      <c r="J777">
        <v>64900</v>
      </c>
      <c r="K777">
        <v>246273</v>
      </c>
      <c r="L777" t="s">
        <v>22889</v>
      </c>
      <c r="M777" t="s">
        <v>22892</v>
      </c>
    </row>
    <row r="778" spans="1:14" ht="14.25" hidden="1">
      <c r="A778" s="4" t="s">
        <v>3179</v>
      </c>
      <c r="B778" t="str">
        <f>VLOOKUP(A778,'Created-Categories-Web2'!A:B,2,FALSE)</f>
        <v>Default Category/Store Display Cases; Racks &amp; Showcases/Jewelry Displays/Jewelry Trays &amp; Inserts/Jewelry Rectangle Display Pads</v>
      </c>
      <c r="C778" t="str">
        <f>SUBSTITUTE(A778,"www.americanretailsupply.com/","")</f>
        <v>64793/37340/Jewelry-Trays--Inserts/Jewelry-Rectangle-Display-Pads.html</v>
      </c>
      <c r="D778" t="str">
        <f>IF(ISERROR(VLOOKUP(B778,'Staging Category Links'!A:D,4, FALSE)), "", VLOOKUP(B778,'Staging Category Links'!A:D,4, FALSE) &amp; ".html")</f>
        <v>store-display-cases-racks-showcases/jewelry-displays/jewelry-trays-inserts/jewelry-rectangle-display-pads.html</v>
      </c>
      <c r="F778" s="5" t="str">
        <f>VLOOKUP(A778,'Created-Categories-Web2'!A:H,3,FALSE)</f>
        <v>The Rectangle Jewelry Display Pads come in Deluxe Black Velvet, Black Velvet, or White Velvet. These Rectangle Pads will fit in the &lt;a href="http://arsv2.eporiaservices.com/64793/37776/Jewelry-Trays--Inserts-V2/Jewelry-Display-Trays.html"&gt;Jewelry Trays&lt;/a&gt; that we sell . 14 1/8" x 7 5/8"</v>
      </c>
      <c r="G778">
        <f>VLOOKUP(A778,'Created-Categories-Web2'!A:H,8,FALSE)</f>
        <v>4</v>
      </c>
      <c r="H778">
        <f>COUNTIF(M:M,M778)</f>
        <v>1</v>
      </c>
      <c r="I778" s="6" t="str">
        <f ca="1">IFERROR(__xludf.DUMMYFUNCTION("SPLIT(A2,""/"")"),"www.americanretailsupply.com")</f>
        <v>www.americanretailsupply.com</v>
      </c>
      <c r="J778">
        <v>64793</v>
      </c>
      <c r="K778">
        <v>37340</v>
      </c>
      <c r="L778" t="s">
        <v>17040</v>
      </c>
      <c r="M778" t="s">
        <v>17085</v>
      </c>
    </row>
    <row r="779" spans="1:14" ht="14.25">
      <c r="A779" s="4" t="s">
        <v>3128</v>
      </c>
      <c r="B779" t="str">
        <f>VLOOKUP(A779,'Created-Categories-Web2'!A:B,2,FALSE)</f>
        <v>Default Category/Store Display Cases; Racks &amp; Showcases/Jewelry Displays/Jewelry Supplies/Jewelry Tags w Silk Strings</v>
      </c>
      <c r="C779" t="str">
        <f>SUBSTITUTE(A779,"www.americanretailsupply.com/","")</f>
        <v>64790/37352/Jewelry-Supplies/Jewelry-Tags-wSilk-Strings.html</v>
      </c>
      <c r="D779" t="str">
        <f>IF(ISERROR(VLOOKUP(B779,'Staging Category Links'!A:D,4, FALSE)), "", VLOOKUP(B779,'Staging Category Links'!A:D,4, FALSE) &amp; ".html")</f>
        <v>store-display-cases-racks-showcases/jewelry-displays/jewelry-supplies/jewelry-tags-w-silk-strings.html</v>
      </c>
      <c r="F779" s="5" t="str">
        <f>VLOOKUP(A779,'Created-Categories-Web2'!A:H,3,FALSE)</f>
        <v>Mark your jewelry with the Jewelry Tags w/silk strings. Offered in white in four different sizes.</v>
      </c>
      <c r="G779">
        <f>VLOOKUP(A779,'Created-Categories-Web2'!A:H,8,FALSE)</f>
        <v>4</v>
      </c>
      <c r="H779">
        <f>COUNTIF(M:M,M779)</f>
        <v>2</v>
      </c>
      <c r="I779" s="6" t="str">
        <f ca="1">IFERROR(__xludf.DUMMYFUNCTION("SPLIT(A2,""/"")"),"www.americanretailsupply.com")</f>
        <v>www.americanretailsupply.com</v>
      </c>
      <c r="J779">
        <v>64790</v>
      </c>
      <c r="K779">
        <v>37352</v>
      </c>
      <c r="L779" t="s">
        <v>16765</v>
      </c>
      <c r="M779" t="s">
        <v>16914</v>
      </c>
      <c r="N779" t="s">
        <v>24039</v>
      </c>
    </row>
    <row r="780" spans="1:14" ht="14.25">
      <c r="A780" s="4" t="s">
        <v>6900</v>
      </c>
      <c r="B780" t="str">
        <f>VLOOKUP(A780,'Created-Categories-Web2'!A:B,2,FALSE)</f>
        <v>Default Category/Pricing &amp; Tagging/Tags/Jewelry Tags w Silk Strings</v>
      </c>
      <c r="C780" t="str">
        <f>SUBSTITUTE(A780,"www.americanretailsupply.com/","")</f>
        <v>64980/37352/Tags/Jewelry-Tags-wSilk-Strings.html</v>
      </c>
      <c r="F780" s="5" t="str">
        <f>VLOOKUP(A780,'Created-Categories-Web2'!A:H,3,FALSE)</f>
        <v>Mark your jewelry with the Jewelry Tags w/silk strings. Offered in white in four different sizes.</v>
      </c>
      <c r="G780">
        <f>VLOOKUP(A780,'Created-Categories-Web2'!A:H,8,FALSE)</f>
        <v>0</v>
      </c>
      <c r="H780">
        <f>COUNTIF(M:M,M780)</f>
        <v>2</v>
      </c>
      <c r="I780" s="6" t="str">
        <f ca="1">IFERROR(__xludf.DUMMYFUNCTION("SPLIT(A2,""/"")"),"www.americanretailsupply.com")</f>
        <v>www.americanretailsupply.com</v>
      </c>
      <c r="J780">
        <v>64980</v>
      </c>
      <c r="K780">
        <v>37352</v>
      </c>
      <c r="L780" t="s">
        <v>23282</v>
      </c>
      <c r="M780" t="s">
        <v>16914</v>
      </c>
      <c r="N780" t="s">
        <v>24039</v>
      </c>
    </row>
    <row r="781" spans="1:14" ht="14.25" hidden="1">
      <c r="A781" s="4" t="s">
        <v>3829</v>
      </c>
      <c r="B781" t="str">
        <f>VLOOKUP(A781,'Created-Categories-Web2'!A:B,2,FALSE)</f>
        <v>Default Category/Store Display Cases; Racks &amp; Showcases/Showcases/Hardwood Showcases/Jewelry (Top Vision) Displays</v>
      </c>
      <c r="C781" t="str">
        <f>SUBSTITUTE(A781,"www.americanretailsupply.com/","")</f>
        <v>64831/47114/Hardwood-Showcases/Jewelry-Top-Vision-Displays.html</v>
      </c>
      <c r="D781" t="str">
        <f>IF(ISERROR(VLOOKUP(B781,'Staging Category Links'!A:D,4, FALSE)), "", VLOOKUP(B781,'Staging Category Links'!A:D,4, FALSE) &amp; ".html")</f>
        <v>store-display-cases-racks-showcases/showcases/hardwood-showcases/jewelry-top-vision-displays.html</v>
      </c>
      <c r="F781" s="5" t="str">
        <f>VLOOKUP(A781,'Created-Categories-Web2'!A:H,3,FALSE)</f>
        <v>Full Size Jewelry (Top Vision) Displays w/light shows your jewelry the best. &lt;br&gt;Features: 9" Display Viewing glass, Mirrored Sliding doors, Lock,  Black Velvet Display Pad, 1 Fluorescent Light Strip (LED lights may be subbed for $75.00), 31" H. Storage Area w/wooden sliding Doors&lt;br&gt;    FOB - Bend, OR Unless noted ALL cases will ship VIA LTL Common Carrier. A crating charge will be added to all cases being shipped. You will be notified of the freight amount and the crating charges.</v>
      </c>
      <c r="G781">
        <f>VLOOKUP(A781,'Created-Categories-Web2'!A:H,8,FALSE)</f>
        <v>6</v>
      </c>
      <c r="H781">
        <f>COUNTIF(M:M,M781)</f>
        <v>1</v>
      </c>
      <c r="I781" s="6" t="str">
        <f ca="1">IFERROR(__xludf.DUMMYFUNCTION("SPLIT(A2,""/"")"),"www.americanretailsupply.com")</f>
        <v>www.americanretailsupply.com</v>
      </c>
      <c r="J781">
        <v>64831</v>
      </c>
      <c r="K781">
        <v>47114</v>
      </c>
      <c r="L781" t="s">
        <v>19922</v>
      </c>
      <c r="M781" t="s">
        <v>20191</v>
      </c>
    </row>
    <row r="782" spans="1:14" ht="14.25" hidden="1">
      <c r="A782" s="4" t="s">
        <v>3198</v>
      </c>
      <c r="B782" t="str">
        <f>VLOOKUP(A782,'Created-Categories-Web2'!A:B,2,FALSE)</f>
        <v>Default Category/Store Display Cases; Racks &amp; Showcases/Jewelry Displays/Jewelry Trays &amp; Inserts/Jewelry Tray Carrying Cases</v>
      </c>
      <c r="C782" t="str">
        <f>SUBSTITUTE(A782,"www.americanretailsupply.com/","")</f>
        <v>64793/37780/Jewelry-Trays--Inserts/Jewelry-Tray-Carrying-Cases.html</v>
      </c>
      <c r="D782" t="str">
        <f>IF(ISERROR(VLOOKUP(B782,'Staging Category Links'!A:D,4, FALSE)), "", VLOOKUP(B782,'Staging Category Links'!A:D,4, FALSE) &amp; ".html")</f>
        <v>store-display-cases-racks-showcases/jewelry-displays/jewelry-trays-inserts/jewelry-tray-carrying-cases.html</v>
      </c>
      <c r="F782" s="5" t="str">
        <f>VLOOKUP(A782,'Created-Categories-Web2'!A:H,3,FALSE)</f>
        <v>Premium Fabric Soft Black Carrying Case - Premium Cloth to tote around jewelry merchandise. It opens from the side so that the items are easy for you to access. Holds 12 - 1" h. trays. It is offered in black. 16" x 9" x 13"</v>
      </c>
      <c r="G782">
        <f>VLOOKUP(A782,'Created-Categories-Web2'!A:H,8,FALSE)</f>
        <v>2</v>
      </c>
      <c r="H782">
        <f>COUNTIF(M:M,M782)</f>
        <v>1</v>
      </c>
      <c r="I782" s="6" t="str">
        <f ca="1">IFERROR(__xludf.DUMMYFUNCTION("SPLIT(A2,""/"")"),"www.americanretailsupply.com")</f>
        <v>www.americanretailsupply.com</v>
      </c>
      <c r="J782">
        <v>64793</v>
      </c>
      <c r="K782">
        <v>37780</v>
      </c>
      <c r="L782" t="s">
        <v>17040</v>
      </c>
      <c r="M782" t="s">
        <v>17200</v>
      </c>
    </row>
    <row r="783" spans="1:14" ht="14.25" hidden="1">
      <c r="A783" s="4" t="s">
        <v>3192</v>
      </c>
      <c r="B783" t="str">
        <f>VLOOKUP(A783,'Created-Categories-Web2'!A:B,2,FALSE)</f>
        <v>Default Category/Store Display Cases; Racks &amp; Showcases/Jewelry Displays/Jewelry Trays &amp; Inserts/Jewelry Tray Inserts and Liners</v>
      </c>
      <c r="C783" t="str">
        <f>SUBSTITUTE(A783,"www.americanretailsupply.com/","")</f>
        <v>64793/37779/Jewelry-Trays--Inserts/Jewelry-Tray-Inserts-and-Liners.html</v>
      </c>
      <c r="D783" t="str">
        <f>IF(ISERROR(VLOOKUP(B783,'Staging Category Links'!A:D,4, FALSE)), "", VLOOKUP(B783,'Staging Category Links'!A:D,4, FALSE) &amp; ".html")</f>
        <v>store-display-cases-racks-showcases/jewelry-displays/jewelry-trays-inserts/jewelry-tray-inserts-and-liners.html</v>
      </c>
      <c r="F783" s="5" t="str">
        <f>VLOOKUP(A783,'Created-Categories-Web2'!A:H,3,FALSE)</f>
        <v>Inserts/Tray Liners in your trays. They will keep your jewelry organized with their multiple compartments.</v>
      </c>
      <c r="G783">
        <f>VLOOKUP(A783,'Created-Categories-Web2'!A:H,8,FALSE)</f>
        <v>8</v>
      </c>
      <c r="H783">
        <f>COUNTIF(M:M,M783)</f>
        <v>1</v>
      </c>
      <c r="I783" s="6" t="str">
        <f ca="1">IFERROR(__xludf.DUMMYFUNCTION("SPLIT(A2,""/"")"),"www.americanretailsupply.com")</f>
        <v>www.americanretailsupply.com</v>
      </c>
      <c r="J783">
        <v>64793</v>
      </c>
      <c r="K783">
        <v>37779</v>
      </c>
      <c r="L783" t="s">
        <v>17040</v>
      </c>
      <c r="M783" t="s">
        <v>17162</v>
      </c>
    </row>
    <row r="784" spans="1:14" ht="14.25" hidden="1">
      <c r="A784" s="4" t="s">
        <v>4811</v>
      </c>
      <c r="B784" t="str">
        <f>VLOOKUP(A784,'Created-Categories-Web2'!A:B,2,FALSE)</f>
        <v>Default Category/Closeouts/Closeout Acrylic; Glass; Jewelry Displays/Jewelry Tray Liner Flocked White; 32 compartment</v>
      </c>
      <c r="C784" t="str">
        <f>SUBSTITUTE(A784,"www.americanretailsupply.com/","")</f>
        <v>64900/241276/Closeout-Acrylic-Glass-Jewelry-Displays/Jewelry-Tray-Liner-Flocked-White-32-compartment.html</v>
      </c>
      <c r="D784" t="str">
        <f>IF(ISERROR(VLOOKUP(B784,'Staging Category Links'!A:D,4, FALSE)), "", VLOOKUP(B784,'Staging Category Links'!A:D,4, FALSE) &amp; ".html")</f>
        <v>closeouts/closeout-acrylic-glass-jewelry-displays/jewelry-tray-liner-flocked-white-32-compartment.html</v>
      </c>
      <c r="F784" s="5" t="str">
        <f>VLOOKUP(A784,'Created-Categories-Web2'!A:H,3,FALSE)</f>
        <v>Pricing limited to quantity on hand</v>
      </c>
      <c r="G784">
        <f>VLOOKUP(A784,'Created-Categories-Web2'!A:H,8,FALSE)</f>
        <v>1</v>
      </c>
      <c r="H784">
        <f>COUNTIF(M:M,M784)</f>
        <v>1</v>
      </c>
      <c r="I784" s="6" t="str">
        <f ca="1">IFERROR(__xludf.DUMMYFUNCTION("SPLIT(A2,""/"")"),"www.americanretailsupply.com")</f>
        <v>www.americanretailsupply.com</v>
      </c>
      <c r="J784">
        <v>64900</v>
      </c>
      <c r="K784">
        <v>241276</v>
      </c>
      <c r="L784" t="s">
        <v>22889</v>
      </c>
      <c r="M784" t="s">
        <v>22890</v>
      </c>
    </row>
    <row r="785" spans="1:14" ht="14.25" hidden="1">
      <c r="A785" s="4" t="s">
        <v>4823</v>
      </c>
      <c r="B785" t="str">
        <f>VLOOKUP(A785,'Created-Categories-Web2'!A:B,2,FALSE)</f>
        <v>Default Category/Closeouts/Closeout Acrylic; Glass; Jewelry Displays/Jewelry Tray Liner Plastic; 15 comp</v>
      </c>
      <c r="C785" t="str">
        <f>SUBSTITUTE(A785,"www.americanretailsupply.com/","")</f>
        <v>64900/246274/Closeout-Acrylic-Glass-Jewelry-Displays/Jewelry-Tray-Liner-Plastic-15-comp.html</v>
      </c>
      <c r="D785" t="str">
        <f>IF(ISERROR(VLOOKUP(B785,'Staging Category Links'!A:D,4, FALSE)), "", VLOOKUP(B785,'Staging Category Links'!A:D,4, FALSE) &amp; ".html")</f>
        <v>closeouts/closeout-acrylic-glass-jewelry-displays/jewelry-tray-liner-plastic-15-comp.html</v>
      </c>
      <c r="F785" s="5" t="str">
        <f>VLOOKUP(A785,'Created-Categories-Web2'!A:H,3,FALSE)</f>
        <v>Put these Inserts/Tray Liners in your trays. They will keep your jewelry organized with their multiple compartments.</v>
      </c>
      <c r="G785">
        <f>VLOOKUP(A785,'Created-Categories-Web2'!A:H,8,FALSE)</f>
        <v>2</v>
      </c>
      <c r="H785">
        <f>COUNTIF(M:M,M785)</f>
        <v>1</v>
      </c>
      <c r="I785" s="6" t="str">
        <f ca="1">IFERROR(__xludf.DUMMYFUNCTION("SPLIT(A2,""/"")"),"www.americanretailsupply.com")</f>
        <v>www.americanretailsupply.com</v>
      </c>
      <c r="J785">
        <v>64900</v>
      </c>
      <c r="K785">
        <v>246274</v>
      </c>
      <c r="L785" t="s">
        <v>22889</v>
      </c>
      <c r="M785" t="s">
        <v>22893</v>
      </c>
    </row>
    <row r="786" spans="1:14" ht="14.25" hidden="1">
      <c r="A786" s="4" t="s">
        <v>4538</v>
      </c>
      <c r="B786" t="str">
        <f>VLOOKUP(A786,'Created-Categories-Web2'!A:B,2,FALSE)</f>
        <v>Default Category/General Store Supplies/Shipping Envelopes/Jiffy Mailing Envelopes</v>
      </c>
      <c r="C786" t="str">
        <f>SUBSTITUTE(A786,"www.americanretailsupply.com/","")</f>
        <v>64865/22330/Shipping-Envelopes/Jiffy-Mailing-Envelopes.html</v>
      </c>
      <c r="D786" t="str">
        <f>IF(ISERROR(VLOOKUP(B786,'Staging Category Links'!A:D,4, FALSE)), "", VLOOKUP(B786,'Staging Category Links'!A:D,4, FALSE) &amp; ".html")</f>
        <v>general-store-supplies/shipping-envelopes/jiffy-mailing-envelopes.html</v>
      </c>
      <c r="F786" s="5" t="str">
        <f>VLOOKUP(A786,'Created-Categories-Web2'!A:H,3,FALSE)</f>
        <v>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v>
      </c>
      <c r="G786">
        <f>VLOOKUP(A786,'Created-Categories-Web2'!A:H,8,FALSE)</f>
        <v>3</v>
      </c>
      <c r="H786">
        <f>COUNTIF(M:M,M786)</f>
        <v>1</v>
      </c>
      <c r="I786" s="6" t="str">
        <f ca="1">IFERROR(__xludf.DUMMYFUNCTION("SPLIT(A2,""/"")"),"www.americanretailsupply.com")</f>
        <v>www.americanretailsupply.com</v>
      </c>
      <c r="J786">
        <v>64865</v>
      </c>
      <c r="K786">
        <v>22330</v>
      </c>
      <c r="L786" t="s">
        <v>22834</v>
      </c>
      <c r="M786" t="s">
        <v>22835</v>
      </c>
    </row>
    <row r="787" spans="1:14" ht="14.25" hidden="1">
      <c r="A787" s="4" t="s">
        <v>4159</v>
      </c>
      <c r="B787" t="str">
        <f>VLOOKUP(A787,'Created-Categories-Web2'!A:B,2,FALSE)</f>
        <v>Default Category/General Store Supplies/Steamers/Jiffy Steamer Liquid Cleaner</v>
      </c>
      <c r="C787" t="str">
        <f>SUBSTITUTE(A787,"www.americanretailsupply.com/","")</f>
        <v>64851/223605/Steamers/Jiffy-Steamer-Liquid-Cleaner.html</v>
      </c>
      <c r="D787" t="str">
        <f>IF(ISERROR(VLOOKUP(B787,'Staging Category Links'!A:D,4, FALSE)), "", VLOOKUP(B787,'Staging Category Links'!A:D,4, FALSE) &amp; ".html")</f>
        <v>general-store-supplies/steamers/jiffy-steamer-liquid-cleaner.html</v>
      </c>
      <c r="F787" s="5" t="str">
        <f>VLOOKUP(A787,'Created-Categories-Web2'!A:H,3,FALSE)</f>
        <v>Our unique Steamer Liquid Cleaner removes hard water deposits from Jiffy&amp;#174; Steamers.  Its easy to use and it works on all Jiffy Steamer models. Three 10 ounce bottles per package. Not available for export.</v>
      </c>
      <c r="G787">
        <f>VLOOKUP(A787,'Created-Categories-Web2'!A:H,8,FALSE)</f>
        <v>1</v>
      </c>
      <c r="H787">
        <f>COUNTIF(M:M,M787)</f>
        <v>1</v>
      </c>
      <c r="I787" s="6" t="str">
        <f ca="1">IFERROR(__xludf.DUMMYFUNCTION("SPLIT(A2,""/"")"),"www.americanretailsupply.com")</f>
        <v>www.americanretailsupply.com</v>
      </c>
      <c r="J787">
        <v>64851</v>
      </c>
      <c r="K787">
        <v>223605</v>
      </c>
      <c r="L787" t="s">
        <v>21561</v>
      </c>
      <c r="M787" t="s">
        <v>21563</v>
      </c>
    </row>
    <row r="788" spans="1:14" ht="14.25" hidden="1">
      <c r="A788" s="4" t="s">
        <v>6398</v>
      </c>
      <c r="B788" t="str">
        <f>VLOOKUP(A788,'Created-Categories-Web2'!A:B,2,FALSE)</f>
        <v>Default Category/Slatwall; Gridwall; Wall Display/Gridwall; Slatgrid/Gridwall Connectors/Joining Clips</v>
      </c>
      <c r="C788" t="str">
        <f>SUBSTITUTE(A788,"www.americanretailsupply.com/","")</f>
        <v>64951/36212/Gridwall-Connectors/Joining-Clips.html</v>
      </c>
      <c r="D788" t="str">
        <f>IF(ISERROR(VLOOKUP(B788,'Staging Category Links'!A:D,4, FALSE)), "", VLOOKUP(B788,'Staging Category Links'!A:D,4, FALSE) &amp; ".html")</f>
        <v>slatwall-gridwall-wall-display/gridwall-slatgrid/gridwall-connectors/joining-clips.html</v>
      </c>
      <c r="F788" s="5" t="str">
        <f>VLOOKUP(A788,'Created-Categories-Web2'!A:H,3,FALSE)</f>
        <v>Gridwall and Slatgrid Butterfly Joining Clips will add display stability to 2 or more pieces of slatwall or gridwall that need to be connected.  They can be purchased in chrome, black, or white.</v>
      </c>
      <c r="G788">
        <f>VLOOKUP(A788,'Created-Categories-Web2'!A:H,8,FALSE)</f>
        <v>3</v>
      </c>
      <c r="H788">
        <f>COUNTIF(M:M,M788)</f>
        <v>1</v>
      </c>
      <c r="I788" s="6" t="str">
        <f ca="1">IFERROR(__xludf.DUMMYFUNCTION("SPLIT(A2,""/"")"),"www.americanretailsupply.com")</f>
        <v>www.americanretailsupply.com</v>
      </c>
      <c r="J788">
        <v>64951</v>
      </c>
      <c r="K788">
        <v>36212</v>
      </c>
      <c r="L788" t="s">
        <v>23183</v>
      </c>
      <c r="M788" t="s">
        <v>23185</v>
      </c>
    </row>
    <row r="789" spans="1:14" ht="14.25" hidden="1">
      <c r="A789" s="4" t="s">
        <v>23370</v>
      </c>
      <c r="B789" t="e">
        <f>VLOOKUP(A789,'Created-Categories-Web2'!A:B,2,FALSE)</f>
        <v>#N/A</v>
      </c>
      <c r="C789" t="str">
        <f>SUBSTITUTE(A789,"www.americanretailsupply.com/","")</f>
        <v>65004/777274/Custom-Holiday-Matched-Packaging/Jolly-Holly-Design-Packaging.html</v>
      </c>
      <c r="F789" s="5" t="e">
        <f>VLOOKUP(A789,'Created-Categories-Web2'!A:H,3,FALSE)</f>
        <v>#N/A</v>
      </c>
      <c r="G789" t="e">
        <f>VLOOKUP(A789,'Created-Categories-Web2'!A:H,8,FALSE)</f>
        <v>#N/A</v>
      </c>
      <c r="H789">
        <f>COUNTIF(M:M,M789)</f>
        <v>1</v>
      </c>
      <c r="I789" s="6" t="str">
        <f ca="1">IFERROR(__xludf.DUMMYFUNCTION("SPLIT(A2,""/"")"),"www.americanretailsupply.com")</f>
        <v>www.americanretailsupply.com</v>
      </c>
      <c r="J789">
        <v>65004</v>
      </c>
      <c r="K789">
        <v>777274</v>
      </c>
      <c r="L789" t="s">
        <v>23371</v>
      </c>
      <c r="M789" t="s">
        <v>23372</v>
      </c>
    </row>
    <row r="790" spans="1:14" ht="14.25">
      <c r="A790" s="4" t="s">
        <v>1944</v>
      </c>
      <c r="B790" t="str">
        <f>VLOOKUP(A790,'Created-Categories-Web2'!A:B,2,FALSE)</f>
        <v>Default Category/Gift Wrapping &amp; Packaging/Gift Wrap/Holiday Giftwrap/JR Holiday and Christmas</v>
      </c>
      <c r="C790" t="str">
        <f>SUBSTITUTE(A790,"www.americanretailsupply.com/","")</f>
        <v>64723/780724/Holiday-Giftwrap/JR-Holiday-and-Christmas.html</v>
      </c>
      <c r="F790" s="5" t="str">
        <f>VLOOKUP(A790,'Created-Categories-Web2'!A:H,3,FALSE)</f>
        <v>Large selection of eco-friendly giftwrap for Holidays and Christmas. Made from 100% post consumer recycled fiber. Beautiful patterns and colors available in 1/4 reams, 1/2 reams and full reams.</v>
      </c>
      <c r="G790">
        <f>VLOOKUP(A790,'Created-Categories-Web2'!A:H,8,FALSE)</f>
        <v>195</v>
      </c>
      <c r="H790">
        <f>COUNTIF(M:M,M790)</f>
        <v>2</v>
      </c>
      <c r="I790" s="6" t="str">
        <f ca="1">IFERROR(__xludf.DUMMYFUNCTION("SPLIT(A2,""/"")"),"www.americanretailsupply.com")</f>
        <v>www.americanretailsupply.com</v>
      </c>
      <c r="J790">
        <v>64723</v>
      </c>
      <c r="K790">
        <v>780724</v>
      </c>
      <c r="L790" t="s">
        <v>11514</v>
      </c>
      <c r="M790" t="s">
        <v>11619</v>
      </c>
      <c r="N790" t="s">
        <v>24040</v>
      </c>
    </row>
    <row r="791" spans="1:14" ht="14.25">
      <c r="A791" s="4" t="s">
        <v>7299</v>
      </c>
      <c r="B791" t="str">
        <f>VLOOKUP(A791,'Created-Categories-Web2'!A:B,2,FALSE)</f>
        <v>Default Category/Shopping Bags/Christmas &amp; Holiday Packaging/Christmas Giftwrap/JR Holiday and Christmas</v>
      </c>
      <c r="C791" t="str">
        <f>SUBSTITUTE(A791,"www.americanretailsupply.com/","")</f>
        <v>65000/780724/Christmas-Giftwrap/JR-Holiday-and-Christmas.html</v>
      </c>
      <c r="D791" t="str">
        <f>IF(ISERROR(VLOOKUP(B791,'Staging Category Links'!A:D,4, FALSE)), "", VLOOKUP(B791,'Staging Category Links'!A:D,4, FALSE) &amp; ".html")</f>
        <v>shopping-bags/christmas-holiday-packaging/christmas-giftwrap/jr-holiday-and-christmas.html</v>
      </c>
      <c r="F791" s="5" t="str">
        <f>VLOOKUP(A791,'Created-Categories-Web2'!A:H,3,FALSE)</f>
        <v>Large selection of eco-friendly giftwrap for Holidays and Christmas. Made from 100% post consumer recycled fiber. Beautiful patterns and colors available in 1/4 reams, 1/2 reams and full reams.</v>
      </c>
      <c r="G791">
        <f>VLOOKUP(A791,'Created-Categories-Web2'!A:H,8,FALSE)</f>
        <v>0</v>
      </c>
      <c r="H791">
        <f>COUNTIF(M:M,M791)</f>
        <v>2</v>
      </c>
      <c r="I791" s="6" t="str">
        <f ca="1">IFERROR(__xludf.DUMMYFUNCTION("SPLIT(A2,""/"")"),"www.americanretailsupply.com")</f>
        <v>www.americanretailsupply.com</v>
      </c>
      <c r="J791">
        <v>65000</v>
      </c>
      <c r="K791">
        <v>780724</v>
      </c>
      <c r="L791" t="s">
        <v>23364</v>
      </c>
      <c r="M791" t="s">
        <v>11619</v>
      </c>
      <c r="N791" t="s">
        <v>24040</v>
      </c>
    </row>
    <row r="792" spans="1:14" ht="14.25">
      <c r="A792" s="4" t="s">
        <v>2165</v>
      </c>
      <c r="B792" t="str">
        <f>VLOOKUP(A792,'Created-Categories-Web2'!A:B,2,FALSE)</f>
        <v>Default Category/Gift Wrapping &amp; Packaging/Bows &amp; Ribbon/Fabric Ribbon/Jungle Print Polyester Ribbon</v>
      </c>
      <c r="C792" t="str">
        <f>SUBSTITUTE(A792,"www.americanretailsupply.com/","")</f>
        <v>64738/641888/Fabric-Ribbon/Jungle-Print-Polyester-Ribbon.html</v>
      </c>
      <c r="D792" t="str">
        <f>IF(ISERROR(VLOOKUP(B792,'Staging Category Links'!A:D,4, FALSE)), "", VLOOKUP(B792,'Staging Category Links'!A:D,4, FALSE) &amp; ".html")</f>
        <v>gift-wrapping-packaging/bows-ribbon/fabric-ribbon/jungle-print-polyester-ribbon.html</v>
      </c>
      <c r="F792" s="5" t="str">
        <f>VLOOKUP(A792,'Created-Categories-Web2'!A:H,3,FALSE)</f>
        <v>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v>
      </c>
      <c r="G792">
        <f>VLOOKUP(A792,'Created-Categories-Web2'!A:H,8,FALSE)</f>
        <v>14</v>
      </c>
      <c r="H792">
        <f>COUNTIF(M:M,M792)</f>
        <v>2</v>
      </c>
      <c r="I792" s="6" t="str">
        <f ca="1">IFERROR(__xludf.DUMMYFUNCTION("SPLIT(A2,""/"")"),"www.americanretailsupply.com")</f>
        <v>www.americanretailsupply.com</v>
      </c>
      <c r="J792">
        <v>64738</v>
      </c>
      <c r="K792">
        <v>641888</v>
      </c>
      <c r="L792" t="s">
        <v>12636</v>
      </c>
      <c r="M792" t="s">
        <v>12787</v>
      </c>
      <c r="N792" t="s">
        <v>24041</v>
      </c>
    </row>
    <row r="793" spans="1:14" ht="14.25">
      <c r="A793" s="4" t="s">
        <v>7349</v>
      </c>
      <c r="B793" t="str">
        <f>VLOOKUP(A793,'Created-Categories-Web2'!A:B,2,FALSE)</f>
        <v>Default Category/Shopping Bags/Animal Print Packaging/Ribbon in Animal Prints/Jungle Print Polyester Ribbon</v>
      </c>
      <c r="C793" t="str">
        <f>SUBSTITUTE(A793,"www.americanretailsupply.com/","")</f>
        <v>65006/641888/Ribbon-in-Animal-Prints/Jungle-Print-Polyester-Ribbon.html</v>
      </c>
      <c r="F793" s="5" t="str">
        <f>VLOOKUP(A793,'Created-Categories-Web2'!A:H,3,FALSE)</f>
        <v>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v>
      </c>
      <c r="G793">
        <f>VLOOKUP(A793,'Created-Categories-Web2'!A:H,8,FALSE)</f>
        <v>0</v>
      </c>
      <c r="H793">
        <f>COUNTIF(M:M,M793)</f>
        <v>2</v>
      </c>
      <c r="I793" s="6" t="str">
        <f ca="1">IFERROR(__xludf.DUMMYFUNCTION("SPLIT(A2,""/"")"),"www.americanretailsupply.com")</f>
        <v>www.americanretailsupply.com</v>
      </c>
      <c r="J793">
        <v>65006</v>
      </c>
      <c r="K793">
        <v>641888</v>
      </c>
      <c r="L793" t="s">
        <v>23405</v>
      </c>
      <c r="M793" t="s">
        <v>12787</v>
      </c>
      <c r="N793" t="s">
        <v>24041</v>
      </c>
    </row>
    <row r="794" spans="1:14" ht="14.25" hidden="1">
      <c r="A794" s="4" t="s">
        <v>4511</v>
      </c>
      <c r="B794" t="str">
        <f>VLOOKUP(A794,'Created-Categories-Web2'!A:B,2,FALSE)</f>
        <v>Default Category/General Store Supplies/Merchandising Aids/Junior Flip Up Ostrich Feather Duster Retractable</v>
      </c>
      <c r="C794" t="str">
        <f>SUBSTITUTE(A794,"www.americanretailsupply.com/","")</f>
        <v>64864/48280/Merchandising-Aids/Junior-Flip-Up-Ostrich-Feather-Duster-Retractable.html</v>
      </c>
      <c r="D794" t="str">
        <f>IF(ISERROR(VLOOKUP(B794,'Staging Category Links'!A:D,4, FALSE)), "", VLOOKUP(B794,'Staging Category Links'!A:D,4, FALSE) &amp; ".html")</f>
        <v>general-store-supplies/merchandising-aids/junior-flip-up-ostrich-feather-duster-retractable.html</v>
      </c>
      <c r="F794" s="5" t="str">
        <f>VLOOKUP(A794,'Created-Categories-Web2'!A:H,3,FALSE)</f>
        <v>Junior Flip Up Ostrich Feather Duster Retractable&lt;br&gt;</v>
      </c>
      <c r="G794">
        <f>VLOOKUP(A794,'Created-Categories-Web2'!A:H,8,FALSE)</f>
        <v>1</v>
      </c>
      <c r="H794">
        <f>COUNTIF(M:M,M794)</f>
        <v>1</v>
      </c>
      <c r="I794" s="6" t="str">
        <f ca="1">IFERROR(__xludf.DUMMYFUNCTION("SPLIT(A2,""/"")"),"www.americanretailsupply.com")</f>
        <v>www.americanretailsupply.com</v>
      </c>
      <c r="J794">
        <v>64864</v>
      </c>
      <c r="K794">
        <v>48280</v>
      </c>
      <c r="L794" t="s">
        <v>474</v>
      </c>
      <c r="M794" t="s">
        <v>22828</v>
      </c>
    </row>
    <row r="795" spans="1:14" ht="14.25" hidden="1">
      <c r="A795" s="4" t="s">
        <v>8205</v>
      </c>
      <c r="B795" t="str">
        <f>VLOOKUP(A795,'Created-Categories-Web2'!A:B,2,FALSE)</f>
        <v>Default Category/Store Display Cases; Racks &amp; Showcases/Mannequins/Molded Forms/Junior Size Molded Forms</v>
      </c>
      <c r="C795" t="str">
        <f>SUBSTITUTE(A795,"www.americanretailsupply.com/","")</f>
        <v>65153/36391/Molded-Forms/Junior-Size-Molded-Forms.html</v>
      </c>
      <c r="D795" t="str">
        <f>IF(ISERROR(VLOOKUP(B795,'Staging Category Links'!A:D,4, FALSE)), "", VLOOKUP(B795,'Staging Category Links'!A:D,4, FALSE) &amp; ".html")</f>
        <v>store-display-cases-racks-showcases/mannequins/molded-forms/junior-size-molded-forms.html</v>
      </c>
      <c r="F795" s="5" t="str">
        <f>VLOOKUP(A795,'Created-Categories-Web2'!A:H,3,FALSE)</f>
        <v>Use the Junior Size Molded Form size 5-9 to display the outfits so customers can view them.</v>
      </c>
      <c r="G795">
        <f>VLOOKUP(A795,'Created-Categories-Web2'!A:H,8,FALSE)</f>
        <v>3</v>
      </c>
      <c r="H795">
        <f>COUNTIF(M:M,M795)</f>
        <v>1</v>
      </c>
      <c r="I795" s="6" t="str">
        <f ca="1">IFERROR(__xludf.DUMMYFUNCTION("SPLIT(A2,""/"")"),"www.americanretailsupply.com")</f>
        <v>www.americanretailsupply.com</v>
      </c>
      <c r="J795">
        <v>65153</v>
      </c>
      <c r="K795">
        <v>36391</v>
      </c>
      <c r="L795" t="s">
        <v>23625</v>
      </c>
      <c r="M795" t="s">
        <v>23633</v>
      </c>
    </row>
    <row r="796" spans="1:14" ht="14.25" hidden="1">
      <c r="A796" s="4" t="s">
        <v>8211</v>
      </c>
      <c r="B796" t="str">
        <f>VLOOKUP(A796,'Created-Categories-Web2'!A:B,2,FALSE)</f>
        <v>Default Category/Store Display Cases; Racks &amp; Showcases/Mannequins/Molded Forms/Junior Swimwear Molded Forms</v>
      </c>
      <c r="C796" t="str">
        <f>SUBSTITUTE(A796,"www.americanretailsupply.com/","")</f>
        <v>65153/36393/Molded-Forms/Junior-Swimwear-Molded-Forms.html</v>
      </c>
      <c r="D796" t="str">
        <f>IF(ISERROR(VLOOKUP(B796,'Staging Category Links'!A:D,4, FALSE)), "", VLOOKUP(B796,'Staging Category Links'!A:D,4, FALSE) &amp; ".html")</f>
        <v>store-display-cases-racks-showcases/mannequins/molded-forms/junior-swimwear-molded-forms.html</v>
      </c>
      <c r="F796" s="5" t="str">
        <f>VLOOKUP(A796,'Created-Categories-Web2'!A:H,3,FALSE)</f>
        <v>These Junior Swimwear Molded Forms with Swivel Hook size 5-9 for showing off the swimwear in the spring and summer months.</v>
      </c>
      <c r="G796">
        <f>VLOOKUP(A796,'Created-Categories-Web2'!A:H,8,FALSE)</f>
        <v>2</v>
      </c>
      <c r="H796">
        <f>COUNTIF(M:M,M796)</f>
        <v>1</v>
      </c>
      <c r="I796" s="6" t="str">
        <f ca="1">IFERROR(__xludf.DUMMYFUNCTION("SPLIT(A2,""/"")"),"www.americanretailsupply.com")</f>
        <v>www.americanretailsupply.com</v>
      </c>
      <c r="J796">
        <v>65153</v>
      </c>
      <c r="K796">
        <v>36393</v>
      </c>
      <c r="L796" t="s">
        <v>23625</v>
      </c>
      <c r="M796" t="s">
        <v>23634</v>
      </c>
    </row>
    <row r="797" spans="1:14" ht="14.25" hidden="1">
      <c r="A797" s="4" t="s">
        <v>1865</v>
      </c>
      <c r="B797" t="str">
        <f>VLOOKUP(A797,'Created-Categories-Web2'!A:B,2,FALSE)</f>
        <v>Default Category/Gift Wrapping &amp; Packaging/Gift Wrap/JR GiftWrap/Juvenile Giftwrap</v>
      </c>
      <c r="C797" t="str">
        <f>SUBSTITUTE(A797,"www.americanretailsupply.com/","")</f>
        <v>64720/787770/JR-GiftWrap/Juvenile-Giftwrap.html</v>
      </c>
      <c r="D797" t="str">
        <f>IF(ISERROR(VLOOKUP(B797,'Staging Category Links'!A:D,4, FALSE)), "", VLOOKUP(B797,'Staging Category Links'!A:D,4, FALSE) &amp; ".html")</f>
        <v>gift-wrapping-packaging/gift-wrap/jr-giftwrap/juvenile-giftwrap.html</v>
      </c>
      <c r="F797" s="5" t="str">
        <f>VLOOKUP(A797,'Created-Categories-Web2'!A:H,3,FALSE)</f>
        <v>Many cute Juvenile Giftwrap patterns for boys, girls, or teens. Fun and different styles to make anyone's birthday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v>
      </c>
      <c r="G797">
        <f>VLOOKUP(A797,'Created-Categories-Web2'!A:H,8,FALSE)</f>
        <v>32</v>
      </c>
      <c r="H797">
        <f>COUNTIF(M:M,M797)</f>
        <v>1</v>
      </c>
      <c r="I797" s="6" t="str">
        <f ca="1">IFERROR(__xludf.DUMMYFUNCTION("SPLIT(A2,""/"")"),"www.americanretailsupply.com")</f>
        <v>www.americanretailsupply.com</v>
      </c>
      <c r="J797">
        <v>64720</v>
      </c>
      <c r="K797">
        <v>787770</v>
      </c>
      <c r="L797" t="s">
        <v>10846</v>
      </c>
      <c r="M797" t="s">
        <v>11194</v>
      </c>
    </row>
    <row r="798" spans="1:14" ht="14.25" hidden="1">
      <c r="A798" s="4" t="s">
        <v>8521</v>
      </c>
      <c r="B798" t="str">
        <f>VLOOKUP(A798,'Created-Categories-Web2'!A:B,2,FALSE)</f>
        <v>Default Category/Store Display Cases; Racks &amp; Showcases/Mannequins/Kidz Klub Mannequins/Kidz Klub 10-yr old Unisex - White</v>
      </c>
      <c r="C798" t="str">
        <f>SUBSTITUTE(A798,"www.americanretailsupply.com/","")</f>
        <v>65164/740772/Kidz-Klub-Mannequins/Kidz-Klub-10--yr-old-Unisex----White.html</v>
      </c>
      <c r="D798" t="str">
        <f>IF(ISERROR(VLOOKUP(B798,'Staging Category Links'!A:D,4, FALSE)), "", VLOOKUP(B798,'Staging Category Links'!A:D,4, FALSE) &amp; ".html")</f>
        <v>store-display-cases-racks-showcases/mannequins/kidz-klub-mannequins/kidz-klub-10-yr-old-unisex-white.html</v>
      </c>
      <c r="F798" s="5" t="str">
        <f>VLOOKUP(A798,'Created-Categories-Web2'!A:H,3,FALSE)</f>
        <v>Kidz Klub 10-yr old Unisex - White - series offers a cost effective way to display a complete line of children's clothing. Headless, white color. Fiberglass construction.&lt;br&gt;Product Dimensions: 50"H</v>
      </c>
      <c r="G798">
        <f>VLOOKUP(A798,'Created-Categories-Web2'!A:H,8,FALSE)</f>
        <v>1</v>
      </c>
      <c r="H798">
        <f>COUNTIF(M:M,M798)</f>
        <v>1</v>
      </c>
      <c r="I798" s="6" t="str">
        <f ca="1">IFERROR(__xludf.DUMMYFUNCTION("SPLIT(A2,""/"")"),"www.americanretailsupply.com")</f>
        <v>www.americanretailsupply.com</v>
      </c>
      <c r="J798">
        <v>65164</v>
      </c>
      <c r="K798">
        <v>740772</v>
      </c>
      <c r="L798" t="s">
        <v>23684</v>
      </c>
      <c r="M798" t="s">
        <v>23689</v>
      </c>
    </row>
    <row r="799" spans="1:14" ht="14.25" hidden="1">
      <c r="A799" s="4" t="s">
        <v>8526</v>
      </c>
      <c r="B799" t="str">
        <f>VLOOKUP(A799,'Created-Categories-Web2'!A:B,2,FALSE)</f>
        <v>Default Category/Store Display Cases; Racks &amp; Showcases/Mannequins/Kidz Klub Mannequins/Kidz Klub 12-yr old Unisex - White</v>
      </c>
      <c r="C799" t="str">
        <f>SUBSTITUTE(A799,"www.americanretailsupply.com/","")</f>
        <v>65164/740773/Kidz-Klub-Mannequins/Kidz-Klub-12--yr-old-Unisex----White.html</v>
      </c>
      <c r="D799" t="str">
        <f>IF(ISERROR(VLOOKUP(B799,'Staging Category Links'!A:D,4, FALSE)), "", VLOOKUP(B799,'Staging Category Links'!A:D,4, FALSE) &amp; ".html")</f>
        <v>store-display-cases-racks-showcases/mannequins/kidz-klub-mannequins/kidz-klub-12-yr-old-unisex-white.html</v>
      </c>
      <c r="F799" s="5" t="str">
        <f>VLOOKUP(A799,'Created-Categories-Web2'!A:H,3,FALSE)</f>
        <v>Kidz Klub 12-yr old Unisex - White - series offers a cost effective way to display a complete line of children's clothing. Headless, white color. Fiberglass construction.&lt;br&gt;Product Dimensions: 55"H</v>
      </c>
      <c r="G799">
        <f>VLOOKUP(A799,'Created-Categories-Web2'!A:H,8,FALSE)</f>
        <v>1</v>
      </c>
      <c r="H799">
        <f>COUNTIF(M:M,M799)</f>
        <v>1</v>
      </c>
      <c r="I799" s="6" t="str">
        <f ca="1">IFERROR(__xludf.DUMMYFUNCTION("SPLIT(A2,""/"")"),"www.americanretailsupply.com")</f>
        <v>www.americanretailsupply.com</v>
      </c>
      <c r="J799">
        <v>65164</v>
      </c>
      <c r="K799">
        <v>740773</v>
      </c>
      <c r="L799" t="s">
        <v>23684</v>
      </c>
      <c r="M799" t="s">
        <v>23690</v>
      </c>
    </row>
    <row r="800" spans="1:14" ht="14.25" hidden="1">
      <c r="A800" s="4" t="s">
        <v>8501</v>
      </c>
      <c r="B800" t="str">
        <f>VLOOKUP(A800,'Created-Categories-Web2'!A:B,2,FALSE)</f>
        <v>Default Category/Store Display Cases; Racks &amp; Showcases/Mannequins/Kidz Klub Mannequins/Kidz Klub 4-yr old Unisex - White</v>
      </c>
      <c r="C800" t="str">
        <f>SUBSTITUTE(A800,"www.americanretailsupply.com/","")</f>
        <v>65164/740768/Kidz-Klub-Mannequins/Kidz-Klub-4--yr-old-Unisex----White.html</v>
      </c>
      <c r="D800" t="str">
        <f>IF(ISERROR(VLOOKUP(B800,'Staging Category Links'!A:D,4, FALSE)), "", VLOOKUP(B800,'Staging Category Links'!A:D,4, FALSE) &amp; ".html")</f>
        <v>store-display-cases-racks-showcases/mannequins/kidz-klub-mannequins/kidz-klub-4-yr-old-unisex-white.html</v>
      </c>
      <c r="F800" s="5" t="str">
        <f>VLOOKUP(A800,'Created-Categories-Web2'!A:H,3,FALSE)</f>
        <v>Kidz Klub 4-yr old Unisex - White - series offers a cost effective way to display a complete line of children's clothing. Headless, white color. Fiberglass construction.&lt;br&gt;Product Dimensions: 37"H</v>
      </c>
      <c r="G800">
        <f>VLOOKUP(A800,'Created-Categories-Web2'!A:H,8,FALSE)</f>
        <v>1</v>
      </c>
      <c r="H800">
        <f>COUNTIF(M:M,M800)</f>
        <v>1</v>
      </c>
      <c r="I800" s="6" t="str">
        <f ca="1">IFERROR(__xludf.DUMMYFUNCTION("SPLIT(A2,""/"")"),"www.americanretailsupply.com")</f>
        <v>www.americanretailsupply.com</v>
      </c>
      <c r="J800">
        <v>65164</v>
      </c>
      <c r="K800">
        <v>740768</v>
      </c>
      <c r="L800" t="s">
        <v>23684</v>
      </c>
      <c r="M800" t="s">
        <v>23685</v>
      </c>
    </row>
    <row r="801" spans="1:14" ht="14.25" hidden="1">
      <c r="A801" s="4" t="s">
        <v>8511</v>
      </c>
      <c r="B801" t="str">
        <f>VLOOKUP(A801,'Created-Categories-Web2'!A:B,2,FALSE)</f>
        <v>Default Category/Store Display Cases; Racks &amp; Showcases/Mannequins/Kidz Klub Mannequins/Kidz Klub 6-yr old Seated Unisex - White</v>
      </c>
      <c r="C801" t="str">
        <f>SUBSTITUTE(A801,"www.americanretailsupply.com/","")</f>
        <v>65164/740770/Kidz-Klub-Mannequins/Kidz-Klub-6--yr-old-Seated-Unisex----White.html</v>
      </c>
      <c r="D801" t="str">
        <f>IF(ISERROR(VLOOKUP(B801,'Staging Category Links'!A:D,4, FALSE)), "", VLOOKUP(B801,'Staging Category Links'!A:D,4, FALSE) &amp; ".html")</f>
        <v>store-display-cases-racks-showcases/mannequins/kidz-klub-mannequins/kidz-klub-6-yr-old-seated-unisex-white.html</v>
      </c>
      <c r="F801" s="5" t="str">
        <f>VLOOKUP(A801,'Created-Categories-Web2'!A:H,3,FALSE)</f>
        <v>Kidz Klub 6-yr old Seated Unisex - White - series offers a cost effective way to display a complete line of children's clothing. Headless, white color. Fiberglass construction.&lt;br&gt;Product Dimensions: 23.5"H</v>
      </c>
      <c r="G801">
        <f>VLOOKUP(A801,'Created-Categories-Web2'!A:H,8,FALSE)</f>
        <v>1</v>
      </c>
      <c r="H801">
        <f>COUNTIF(M:M,M801)</f>
        <v>1</v>
      </c>
      <c r="I801" s="6" t="str">
        <f ca="1">IFERROR(__xludf.DUMMYFUNCTION("SPLIT(A2,""/"")"),"www.americanretailsupply.com")</f>
        <v>www.americanretailsupply.com</v>
      </c>
      <c r="J801">
        <v>65164</v>
      </c>
      <c r="K801">
        <v>740770</v>
      </c>
      <c r="L801" t="s">
        <v>23684</v>
      </c>
      <c r="M801" t="s">
        <v>23687</v>
      </c>
    </row>
    <row r="802" spans="1:14" ht="14.25" hidden="1">
      <c r="A802" s="4" t="s">
        <v>8506</v>
      </c>
      <c r="B802" t="str">
        <f>VLOOKUP(A802,'Created-Categories-Web2'!A:B,2,FALSE)</f>
        <v>Default Category/Store Display Cases; Racks &amp; Showcases/Mannequins/Kidz Klub Mannequins/Kidz Klub 6-yr old Unisex - White</v>
      </c>
      <c r="C802" t="str">
        <f>SUBSTITUTE(A802,"www.americanretailsupply.com/","")</f>
        <v>65164/740769/Kidz-Klub-Mannequins/Kidz-Klub-6--yr-old-Unisex----White.html</v>
      </c>
      <c r="D802" t="str">
        <f>IF(ISERROR(VLOOKUP(B802,'Staging Category Links'!A:D,4, FALSE)), "", VLOOKUP(B802,'Staging Category Links'!A:D,4, FALSE) &amp; ".html")</f>
        <v>store-display-cases-racks-showcases/mannequins/kidz-klub-mannequins/kidz-klub-6-yr-old-unisex-white.html</v>
      </c>
      <c r="F802" s="5" t="str">
        <f>VLOOKUP(A802,'Created-Categories-Web2'!A:H,3,FALSE)</f>
        <v>Kidz Klub 6-yr old Unisex - White - series offers a cost effective way to display a complete line of children's clothing. Headless, white color. Fiberglass construction.&lt;br&gt;Product Dimensions: 42"H</v>
      </c>
      <c r="G802">
        <f>VLOOKUP(A802,'Created-Categories-Web2'!A:H,8,FALSE)</f>
        <v>1</v>
      </c>
      <c r="H802">
        <f>COUNTIF(M:M,M802)</f>
        <v>1</v>
      </c>
      <c r="I802" s="6" t="str">
        <f ca="1">IFERROR(__xludf.DUMMYFUNCTION("SPLIT(A2,""/"")"),"www.americanretailsupply.com")</f>
        <v>www.americanretailsupply.com</v>
      </c>
      <c r="J802">
        <v>65164</v>
      </c>
      <c r="K802">
        <v>740769</v>
      </c>
      <c r="L802" t="s">
        <v>23684</v>
      </c>
      <c r="M802" t="s">
        <v>23686</v>
      </c>
    </row>
    <row r="803" spans="1:14" ht="14.25" hidden="1">
      <c r="A803" s="4" t="s">
        <v>8516</v>
      </c>
      <c r="B803" t="str">
        <f>VLOOKUP(A803,'Created-Categories-Web2'!A:B,2,FALSE)</f>
        <v>Default Category/Store Display Cases; Racks &amp; Showcases/Mannequins/Kidz Klub Mannequins/Kidz Klub 8-yr old Unisex - White</v>
      </c>
      <c r="C803" t="str">
        <f>SUBSTITUTE(A803,"www.americanretailsupply.com/","")</f>
        <v>65164/740771/Kidz-Klub-Mannequins/Kidz-Klub-8--yr-old-Unisex----White.html</v>
      </c>
      <c r="D803" t="str">
        <f>IF(ISERROR(VLOOKUP(B803,'Staging Category Links'!A:D,4, FALSE)), "", VLOOKUP(B803,'Staging Category Links'!A:D,4, FALSE) &amp; ".html")</f>
        <v>store-display-cases-racks-showcases/mannequins/kidz-klub-mannequins/kidz-klub-8-yr-old-unisex-white.html</v>
      </c>
      <c r="F803" s="5" t="str">
        <f>VLOOKUP(A803,'Created-Categories-Web2'!A:H,3,FALSE)</f>
        <v>Kidz Klub 8-yr old Unisex - White - series offers a cost effective way to display a complete line of children's clothing. Headless, white color. Fiberglass construction.&lt;br&gt;Product Dimensions: 45.5"H</v>
      </c>
      <c r="G803">
        <f>VLOOKUP(A803,'Created-Categories-Web2'!A:H,8,FALSE)</f>
        <v>1</v>
      </c>
      <c r="H803">
        <f>COUNTIF(M:M,M803)</f>
        <v>1</v>
      </c>
      <c r="I803" s="6" t="str">
        <f ca="1">IFERROR(__xludf.DUMMYFUNCTION("SPLIT(A2,""/"")"),"www.americanretailsupply.com")</f>
        <v>www.americanretailsupply.com</v>
      </c>
      <c r="J803">
        <v>65164</v>
      </c>
      <c r="K803">
        <v>740771</v>
      </c>
      <c r="L803" t="s">
        <v>23684</v>
      </c>
      <c r="M803" t="s">
        <v>23688</v>
      </c>
    </row>
    <row r="804" spans="1:14" ht="14.25" hidden="1">
      <c r="A804" s="4" t="s">
        <v>23477</v>
      </c>
      <c r="B804" t="e">
        <f>VLOOKUP(A804,'Created-Categories-Web2'!A:B,2,FALSE)</f>
        <v>#N/A</v>
      </c>
      <c r="C804" t="str">
        <f>SUBSTITUTE(A804,"www.americanretailsupply.com/","")</f>
        <v>65069/777253/Personalized-Retail-Packaging-Collections/Kitchen--Co-Design-Packaging.html</v>
      </c>
      <c r="F804" s="5" t="e">
        <f>VLOOKUP(A804,'Created-Categories-Web2'!A:H,3,FALSE)</f>
        <v>#N/A</v>
      </c>
      <c r="G804" t="e">
        <f>VLOOKUP(A804,'Created-Categories-Web2'!A:H,8,FALSE)</f>
        <v>#N/A</v>
      </c>
      <c r="H804">
        <f>COUNTIF(M:M,M804)</f>
        <v>1</v>
      </c>
      <c r="I804" s="6" t="str">
        <f ca="1">IFERROR(__xludf.DUMMYFUNCTION("SPLIT(A2,""/"")"),"www.americanretailsupply.com")</f>
        <v>www.americanretailsupply.com</v>
      </c>
      <c r="J804">
        <v>65069</v>
      </c>
      <c r="K804">
        <v>777253</v>
      </c>
      <c r="L804" t="s">
        <v>23445</v>
      </c>
      <c r="M804" t="s">
        <v>23478</v>
      </c>
    </row>
    <row r="805" spans="1:14" ht="14.25" hidden="1">
      <c r="A805" s="4" t="s">
        <v>7522</v>
      </c>
      <c r="B805" t="str">
        <f>VLOOKUP(A805,'Created-Categories-Web2'!A:B,2,FALSE)</f>
        <v>Default Category/Slatwall; Gridwall; Wall Display/PegBoard Hooks &amp; Baskets/Baskets; Brackets;Double Hooks/Knife Edge Brackets</v>
      </c>
      <c r="C805" t="str">
        <f>SUBSTITUTE(A805,"www.americanretailsupply.com/","")</f>
        <v>65039/41137/Baskets-BracketsDouble-Hooks/Knife-Edge-Brackets.html</v>
      </c>
      <c r="D805" t="str">
        <f>IF(ISERROR(VLOOKUP(B805,'Staging Category Links'!A:D,4, FALSE)), "", VLOOKUP(B805,'Staging Category Links'!A:D,4, FALSE) &amp; ".html")</f>
        <v>slatwall-gridwall-wall-display/pegboard-hooks-baskets/baskets-brackets-double-hooks/knife-edge-brackets.html</v>
      </c>
      <c r="F805" s="5" t="str">
        <f>VLOOKUP(A805,'Created-Categories-Web2'!A:H,3,FALSE)</f>
        <v>Add shelves to your retail store's Pegboard Wall with these sturdy Knife Edge Brackets. Priced per each.</v>
      </c>
      <c r="G805">
        <f>VLOOKUP(A805,'Created-Categories-Web2'!A:H,8,FALSE)</f>
        <v>3</v>
      </c>
      <c r="H805">
        <f>COUNTIF(M:M,M805)</f>
        <v>1</v>
      </c>
      <c r="I805" s="6" t="str">
        <f ca="1">IFERROR(__xludf.DUMMYFUNCTION("SPLIT(A2,""/"")"),"www.americanretailsupply.com")</f>
        <v>www.americanretailsupply.com</v>
      </c>
      <c r="J805">
        <v>65039</v>
      </c>
      <c r="K805">
        <v>41137</v>
      </c>
      <c r="L805" t="s">
        <v>23434</v>
      </c>
      <c r="M805" t="s">
        <v>23440</v>
      </c>
    </row>
    <row r="806" spans="1:14" ht="14.25">
      <c r="A806" s="4" t="s">
        <v>1476</v>
      </c>
      <c r="B806" t="str">
        <f>VLOOKUP(A806,'Created-Categories-Web2'!A:B,2,FALSE)</f>
        <v>Default Category/Gift Wrapping &amp; Packaging/Boxes/Decorative Corrugated Boxes/Kraft</v>
      </c>
      <c r="C806" t="str">
        <f>SUBSTITUTE(A806,"www.americanretailsupply.com/","")</f>
        <v>64709/226778/Decorative-Corrugated-Boxes/Kraft.html</v>
      </c>
      <c r="D806" t="str">
        <f>IF(ISERROR(VLOOKUP(B806,'Staging Category Links'!A:D,4, FALSE)), "", VLOOKUP(B806,'Staging Category Links'!A:D,4, FALSE) &amp; ".html")</f>
        <v>gift-wrapping-packaging/boxes/decorative-corrugated-boxes/kraft.html</v>
      </c>
      <c r="F806" s="5" t="str">
        <f>VLOOKUP(A806,'Created-Categories-Web2'!A:H,3,FALSE)</f>
        <v>Kraft gift boxes. Two bottle divider is item # &lt;a href="http://arsv2.eporiaservices.com/64709/732233/Decorative-Corrugated-Boxes-V2/Inserts-and-Dividers.html"&gt;54P4088&lt;/a&gt; used in 54P4694 (13 1/8" x 7 1/8" x 3 1/2", 50 per pack) available for purchase &lt;a href="http://arsv2.eporiaservices.com/64709/732233/Decorative-Corrugated-Boxes-V2/Inserts-and-Dividers.html"&gt;here&lt;/a&gt;.&lt;br&gt;Order boxes by the package.&lt;br&gt;Each package has 50 boxes, unless otherwise listed.</v>
      </c>
      <c r="G806">
        <f>VLOOKUP(A806,'Created-Categories-Web2'!A:H,8,FALSE)</f>
        <v>15</v>
      </c>
      <c r="H806">
        <f>COUNTIF(M:M,M806)</f>
        <v>2</v>
      </c>
      <c r="I806" s="6" t="str">
        <f ca="1">IFERROR(__xludf.DUMMYFUNCTION("SPLIT(A2,""/"")"),"www.americanretailsupply.com")</f>
        <v>www.americanretailsupply.com</v>
      </c>
      <c r="J806">
        <v>64709</v>
      </c>
      <c r="K806">
        <v>226778</v>
      </c>
      <c r="L806" t="s">
        <v>8838</v>
      </c>
      <c r="M806" t="s">
        <v>9042</v>
      </c>
      <c r="N806" t="s">
        <v>24042</v>
      </c>
    </row>
    <row r="807" spans="1:14" ht="14.25">
      <c r="A807" s="4" t="s">
        <v>8222</v>
      </c>
      <c r="B807" t="str">
        <f>VLOOKUP(A807,'Created-Categories-Web2'!A:B,2,FALSE)</f>
        <v>Default Category/Gift Wrapping &amp; Packaging/Food Packaging/Decorative Corrugated Boxes/Kraft</v>
      </c>
      <c r="C807" t="str">
        <f>SUBSTITUTE(A807,"www.americanretailsupply.com/","")</f>
        <v>65084/226778/Decorative-Corrugated-Boxes/Kraft.html</v>
      </c>
      <c r="F807" s="5" t="str">
        <f>VLOOKUP(A807,'Created-Categories-Web2'!A:H,3,FALSE)</f>
        <v>Kraft gift boxes. Two bottle divider is item # &lt;a href="http://arsv2.eporiaservices.com/64709/732233/Decorative-Corrugated-Boxes-V2/Inserts-and-Dividers.html"&gt;54P4088&lt;/a&gt; used in 54P4694 (13 1/8" x 7 1/8" x 3 1/2", 50 per pack) available for purchase &lt;a href="http://arsv2.eporiaservices.com/64709/732233/Decorative-Corrugated-Boxes-V2/Inserts-and-Dividers.html"&gt;here&lt;/a&gt;.&lt;br&gt;Order boxes by the package.&lt;br&gt;Each package has 50 boxes, unless otherwise listed.</v>
      </c>
      <c r="G807">
        <f>VLOOKUP(A807,'Created-Categories-Web2'!A:H,8,FALSE)</f>
        <v>0</v>
      </c>
      <c r="H807">
        <f>COUNTIF(M:M,M807)</f>
        <v>2</v>
      </c>
      <c r="I807" s="6" t="str">
        <f ca="1">IFERROR(__xludf.DUMMYFUNCTION("SPLIT(A2,""/"")"),"www.americanretailsupply.com")</f>
        <v>www.americanretailsupply.com</v>
      </c>
      <c r="J807">
        <v>65084</v>
      </c>
      <c r="K807">
        <v>226778</v>
      </c>
      <c r="L807" t="s">
        <v>8838</v>
      </c>
      <c r="M807" t="s">
        <v>9042</v>
      </c>
      <c r="N807" t="s">
        <v>24042</v>
      </c>
    </row>
    <row r="808" spans="1:14" ht="14.25" hidden="1">
      <c r="A808" s="4" t="s">
        <v>1342</v>
      </c>
      <c r="B808" t="str">
        <f>VLOOKUP(A808,'Created-Categories-Web2'!A:B,2,FALSE)</f>
        <v>Default Category/Gift Wrapping &amp; Packaging/Boxes/Apparel Boxes/Kraft 2 Piece Pop Up Apparel Boxes</v>
      </c>
      <c r="C808" t="str">
        <f>SUBSTITUTE(A808,"www.americanretailsupply.com/","")</f>
        <v>64707/780384/Apparel-Boxes/Kraft-2-Piece-Pop-Up-Apparel-Boxes.html</v>
      </c>
      <c r="D808" t="str">
        <f>IF(ISERROR(VLOOKUP(B808,'Staging Category Links'!A:D,4, FALSE)), "", VLOOKUP(B808,'Staging Category Links'!A:D,4, FALSE) &amp; ".html")</f>
        <v>gift-wrapping-packaging/boxes/apparel-boxes/kraft-2-piece-pop-up-apparel-boxes.html</v>
      </c>
      <c r="F808" s="5" t="str">
        <f>VLOOKUP(A808,'Created-Categories-Web2'!A:H,3,FALSE)</f>
        <v>A great value for your retail store available in 7 sizes of Kraft apparel boxes are in stock!&lt;br&gt;Priced 100 per case - unless otherwise stated.&lt;br&gt;</v>
      </c>
      <c r="G808">
        <f>VLOOKUP(A808,'Created-Categories-Web2'!A:H,8,FALSE)</f>
        <v>7</v>
      </c>
      <c r="H808">
        <f>COUNTIF(M:M,M808)</f>
        <v>1</v>
      </c>
      <c r="I808" s="6" t="str">
        <f ca="1">IFERROR(__xludf.DUMMYFUNCTION("SPLIT(A2,""/"")"),"www.americanretailsupply.com")</f>
        <v>www.americanretailsupply.com</v>
      </c>
      <c r="J808">
        <v>64707</v>
      </c>
      <c r="K808">
        <v>780384</v>
      </c>
      <c r="L808" t="s">
        <v>8130</v>
      </c>
      <c r="M808" t="s">
        <v>8206</v>
      </c>
    </row>
    <row r="809" spans="1:14" ht="14.25" hidden="1">
      <c r="A809" s="4" t="s">
        <v>177</v>
      </c>
      <c r="B809" t="str">
        <f>VLOOKUP(A809,'Created-Categories-Web2'!A:B,2,FALSE)</f>
        <v>Default Category/Missing Category/Colored Kraft Jewelry Boxes</v>
      </c>
      <c r="C809" t="str">
        <f>SUBSTITUTE(A809,"www.americanretailsupply.com/","")</f>
        <v>63377/757064/Jewelry-Boxes/Kraft----Colored-Jewelry-Boxes----Paper.html</v>
      </c>
      <c r="F809" s="5" t="str">
        <f>VLOOKUP(A809,'Created-Categories-Web2'!A:H,3,FALSE)</f>
        <v>&lt;br&gt;            &lt;br&gt;&lt;br&gt;&lt;br&gt;&lt;br&gt;&lt;br&gt;Beautiful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v>
      </c>
      <c r="G809">
        <f>VLOOKUP(A809,'Created-Categories-Web2'!A:H,8,FALSE)</f>
        <v>73</v>
      </c>
      <c r="H809">
        <f>COUNTIF(M:M,M809)</f>
        <v>1</v>
      </c>
      <c r="I809" s="6" t="str">
        <f ca="1">IFERROR(__xludf.DUMMYFUNCTION("SPLIT(A2,""/"")"),"www.americanretailsupply.com")</f>
        <v>www.americanretailsupply.com</v>
      </c>
      <c r="J809">
        <v>63377</v>
      </c>
      <c r="K809">
        <v>757064</v>
      </c>
      <c r="L809" t="s">
        <v>1207</v>
      </c>
      <c r="M809" t="s">
        <v>1278</v>
      </c>
    </row>
    <row r="810" spans="1:14" ht="14.25" hidden="1">
      <c r="A810" s="4" t="s">
        <v>1320</v>
      </c>
      <c r="B810" t="str">
        <f>VLOOKUP(A810,'Created-Categories-Web2'!A:B,2,FALSE)</f>
        <v>Default Category/Gift Wrapping &amp; Packaging/Boxes/Gift Boxes/Kraft Folding Gift Boxes</v>
      </c>
      <c r="C810" t="str">
        <f>SUBSTITUTE(A810,"www.americanretailsupply.com/","")</f>
        <v>64706/780199/Gift-Boxes/Kraft-Folding-Gift-Boxes.html</v>
      </c>
      <c r="D810" t="str">
        <f>IF(ISERROR(VLOOKUP(B810,'Staging Category Links'!A:D,4, FALSE)), "", VLOOKUP(B810,'Staging Category Links'!A:D,4, FALSE) &amp; ".html")</f>
        <v>gift-wrapping-packaging/boxes/gift-boxes/kraft-folding-gift-boxes.html</v>
      </c>
      <c r="F810" s="5" t="str">
        <f>VLOOKUP(A810,'Created-Categories-Web2'!A:H,3,FALSE)</f>
        <v>Kraft one piece folding and two piece locking gift boxes. Available in a variety of sizes. These boxes are 100% recycled material and are recyclable and compostable.  &lt;br&gt;100 per case unless otherwise marked.</v>
      </c>
      <c r="G810">
        <f>VLOOKUP(A810,'Created-Categories-Web2'!A:H,8,FALSE)</f>
        <v>32</v>
      </c>
      <c r="H810">
        <f>COUNTIF(M:M,M810)</f>
        <v>1</v>
      </c>
      <c r="I810" s="6" t="str">
        <f ca="1">IFERROR(__xludf.DUMMYFUNCTION("SPLIT(A2,""/"")"),"www.americanretailsupply.com")</f>
        <v>www.americanretailsupply.com</v>
      </c>
      <c r="J810">
        <v>64706</v>
      </c>
      <c r="K810">
        <v>780199</v>
      </c>
      <c r="L810" t="s">
        <v>7941</v>
      </c>
      <c r="M810" t="s">
        <v>8064</v>
      </c>
    </row>
    <row r="811" spans="1:14" ht="14.25" hidden="1">
      <c r="A811" s="4" t="s">
        <v>4376</v>
      </c>
      <c r="B811" t="str">
        <f>VLOOKUP(A811,'Created-Categories-Web2'!A:B,2,FALSE)</f>
        <v>Default Category/General Store Supplies/Shipping Supplies/Kraft Paper Rolls</v>
      </c>
      <c r="C811" t="str">
        <f>SUBSTITUTE(A811,"www.americanretailsupply.com/","")</f>
        <v>64859/48217/Shipping-Supplies/Kraft-Paper-Rolls.html</v>
      </c>
      <c r="D811" t="str">
        <f>IF(ISERROR(VLOOKUP(B811,'Staging Category Links'!A:D,4, FALSE)), "", VLOOKUP(B811,'Staging Category Links'!A:D,4, FALSE) &amp; ".html")</f>
        <v>general-store-supplies/shipping-supplies/kraft-paper-rolls.html</v>
      </c>
      <c r="F811" s="5" t="str">
        <f>VLOOKUP(A811,'Created-Categories-Web2'!A:H,3,FALSE)</f>
        <v>Order Kraft Paper Rolls for your retail packaging supply needs in your choice of brown or white Kraft paper.</v>
      </c>
      <c r="G811">
        <f>VLOOKUP(A811,'Created-Categories-Web2'!A:H,8,FALSE)</f>
        <v>5</v>
      </c>
      <c r="H811">
        <f>COUNTIF(M:M,M811)</f>
        <v>1</v>
      </c>
      <c r="I811" s="6" t="str">
        <f ca="1">IFERROR(__xludf.DUMMYFUNCTION("SPLIT(A2,""/"")"),"www.americanretailsupply.com")</f>
        <v>www.americanretailsupply.com</v>
      </c>
      <c r="J811">
        <v>64859</v>
      </c>
      <c r="K811">
        <v>48217</v>
      </c>
      <c r="L811" t="s">
        <v>22207</v>
      </c>
      <c r="M811" t="s">
        <v>22382</v>
      </c>
    </row>
    <row r="812" spans="1:14" ht="14.25" hidden="1">
      <c r="A812" s="4" t="s">
        <v>23483</v>
      </c>
      <c r="B812" t="e">
        <f>VLOOKUP(A812,'Created-Categories-Web2'!A:B,2,FALSE)</f>
        <v>#N/A</v>
      </c>
      <c r="C812" t="str">
        <f>SUBSTITUTE(A812,"www.americanretailsupply.com/","")</f>
        <v>65069/777268/Personalized-Retail-Packaging-Collections/La-Belle-Design-Packaging.html</v>
      </c>
      <c r="F812" s="5" t="e">
        <f>VLOOKUP(A812,'Created-Categories-Web2'!A:H,3,FALSE)</f>
        <v>#N/A</v>
      </c>
      <c r="G812" t="e">
        <f>VLOOKUP(A812,'Created-Categories-Web2'!A:H,8,FALSE)</f>
        <v>#N/A</v>
      </c>
      <c r="H812">
        <f>COUNTIF(M:M,M812)</f>
        <v>1</v>
      </c>
      <c r="I812" s="6" t="str">
        <f ca="1">IFERROR(__xludf.DUMMYFUNCTION("SPLIT(A2,""/"")"),"www.americanretailsupply.com")</f>
        <v>www.americanretailsupply.com</v>
      </c>
      <c r="J812">
        <v>65069</v>
      </c>
      <c r="K812">
        <v>777268</v>
      </c>
      <c r="L812" t="s">
        <v>23445</v>
      </c>
      <c r="M812" t="s">
        <v>23484</v>
      </c>
    </row>
    <row r="813" spans="1:14" ht="14.25" hidden="1">
      <c r="A813" s="4" t="s">
        <v>4984</v>
      </c>
      <c r="B813" t="str">
        <f>VLOOKUP(A813,'Created-Categories-Web2'!A:B,2,FALSE)</f>
        <v>Default Category/Closeouts/Closeout Price Marking/Labels 1170; 1155 White Split 1M per RL</v>
      </c>
      <c r="C813" t="str">
        <f>SUBSTITUTE(A813,"www.americanretailsupply.com/","")</f>
        <v>64902/244593/Closeout-Price-Marking/Labels-1170-1155-White-Split-1M-per-RL.html</v>
      </c>
      <c r="D813" t="str">
        <f>IF(ISERROR(VLOOKUP(B813,'Staging Category Links'!A:D,4, FALSE)), "", VLOOKUP(B813,'Staging Category Links'!A:D,4, FALSE) &amp; ".html")</f>
        <v>closeouts/closeout-price-marking/labels-1170-1155-white-split-1m-per-rl.html</v>
      </c>
      <c r="F813" s="5" t="str">
        <f>VLOOKUP(A813,'Created-Categories-Web2'!A:H,3,FALSE)</f>
        <v>Pricing limited to quantity on hand.</v>
      </c>
      <c r="G813">
        <f>VLOOKUP(A813,'Created-Categories-Web2'!A:H,8,FALSE)</f>
        <v>1</v>
      </c>
      <c r="H813">
        <f>COUNTIF(M:M,M813)</f>
        <v>1</v>
      </c>
      <c r="I813" s="6" t="str">
        <f ca="1">IFERROR(__xludf.DUMMYFUNCTION("SPLIT(A2,""/"")"),"www.americanretailsupply.com")</f>
        <v>www.americanretailsupply.com</v>
      </c>
      <c r="J813">
        <v>64902</v>
      </c>
      <c r="K813">
        <v>244593</v>
      </c>
      <c r="L813" t="s">
        <v>22921</v>
      </c>
      <c r="M813" t="s">
        <v>22927</v>
      </c>
    </row>
    <row r="814" spans="1:14" ht="14.25" hidden="1">
      <c r="A814" s="4" t="s">
        <v>4988</v>
      </c>
      <c r="B814" t="str">
        <f>VLOOKUP(A814,'Created-Categories-Web2'!A:B,2,FALSE)</f>
        <v>Default Category/Closeouts/Closeout Price Marking/Labels 1175; 1153 White Rem. 1M per RL</v>
      </c>
      <c r="C814" t="str">
        <f>SUBSTITUTE(A814,"www.americanretailsupply.com/","")</f>
        <v>64902/244594/Closeout-Price-Marking/Labels-1175-1153-White-Rem-1M-per-RL.html</v>
      </c>
      <c r="D814" t="str">
        <f>IF(ISERROR(VLOOKUP(B814,'Staging Category Links'!A:D,4, FALSE)), "", VLOOKUP(B814,'Staging Category Links'!A:D,4, FALSE) &amp; ".html")</f>
        <v>closeouts/closeout-price-marking/labels-1175-1153-white-rem-1m-per-rl.html</v>
      </c>
      <c r="F814" s="5" t="str">
        <f>VLOOKUP(A814,'Created-Categories-Web2'!A:H,3,FALSE)</f>
        <v>Pricing limited to quantity on hand.</v>
      </c>
      <c r="G814">
        <f>VLOOKUP(A814,'Created-Categories-Web2'!A:H,8,FALSE)</f>
        <v>1</v>
      </c>
      <c r="H814">
        <f>COUNTIF(M:M,M814)</f>
        <v>1</v>
      </c>
      <c r="I814" s="6" t="str">
        <f ca="1">IFERROR(__xludf.DUMMYFUNCTION("SPLIT(A2,""/"")"),"www.americanretailsupply.com")</f>
        <v>www.americanretailsupply.com</v>
      </c>
      <c r="J814">
        <v>64902</v>
      </c>
      <c r="K814">
        <v>244594</v>
      </c>
      <c r="L814" t="s">
        <v>22921</v>
      </c>
      <c r="M814" t="s">
        <v>22928</v>
      </c>
    </row>
    <row r="815" spans="1:14" ht="14.25" hidden="1">
      <c r="A815" s="4" t="s">
        <v>4970</v>
      </c>
      <c r="B815" t="str">
        <f>VLOOKUP(A815,'Created-Categories-Web2'!A:B,2,FALSE)</f>
        <v>Default Category/Closeouts/Closeout Price Marking/Labels 2200 2 FL Red 1.125M per RL</v>
      </c>
      <c r="C815" t="str">
        <f>SUBSTITUTE(A815,"www.americanretailsupply.com/","")</f>
        <v>64902/244583/Closeout-Price-Marking/Labels-2200-2-FL-Red-1125M-per-RL.html</v>
      </c>
      <c r="D815" t="str">
        <f>IF(ISERROR(VLOOKUP(B815,'Staging Category Links'!A:D,4, FALSE)), "", VLOOKUP(B815,'Staging Category Links'!A:D,4, FALSE) &amp; ".html")</f>
        <v>closeouts/closeout-price-marking/labels-2200-2-fl-red-1-125m-per-rl.html</v>
      </c>
      <c r="F815" s="5" t="str">
        <f>VLOOKUP(A815,'Created-Categories-Web2'!A:H,3,FALSE)</f>
        <v>Label available in Florescent Red. Pictured here as white.</v>
      </c>
      <c r="G815">
        <f>VLOOKUP(A815,'Created-Categories-Web2'!A:H,8,FALSE)</f>
        <v>1</v>
      </c>
      <c r="H815">
        <f>COUNTIF(M:M,M815)</f>
        <v>1</v>
      </c>
      <c r="I815" s="6" t="str">
        <f ca="1">IFERROR(__xludf.DUMMYFUNCTION("SPLIT(A2,""/"")"),"www.americanretailsupply.com")</f>
        <v>www.americanretailsupply.com</v>
      </c>
      <c r="J815">
        <v>64902</v>
      </c>
      <c r="K815">
        <v>244583</v>
      </c>
      <c r="L815" t="s">
        <v>22921</v>
      </c>
      <c r="M815" t="s">
        <v>22924</v>
      </c>
    </row>
    <row r="816" spans="1:14" ht="14.25" hidden="1">
      <c r="A816" s="4" t="s">
        <v>4482</v>
      </c>
      <c r="B816" t="str">
        <f>VLOOKUP(A816,'Created-Categories-Web2'!A:B,2,FALSE)</f>
        <v>Default Category/General Store Supplies/Merchandising Aids/Label &amp; Sign Holders</v>
      </c>
      <c r="C816" t="str">
        <f>SUBSTITUTE(A816,"www.americanretailsupply.com/","")</f>
        <v>64864/173487/Merchandising-Aids/Label--Sign-Holders.html</v>
      </c>
      <c r="D816" t="str">
        <f>IF(ISERROR(VLOOKUP(B816,'Staging Category Links'!A:D,4, FALSE)), "", VLOOKUP(B816,'Staging Category Links'!A:D,4, FALSE) &amp; ".html")</f>
        <v>general-store-supplies/merchandising-aids/label-sign-holders.html</v>
      </c>
      <c r="F816" s="5" t="str">
        <f>VLOOKUP(A816,'Created-Categories-Web2'!A:H,3,FALSE)</f>
        <v>Small ticket holders and clips are useful in holding SKU labels and small advertising signs.  Use these in shelf molding, baskets or on a shelf.  If you don't see the type of holder you need,  call us a 800-426-5708 and we will find you what you need.</v>
      </c>
      <c r="G816">
        <f>VLOOKUP(A816,'Created-Categories-Web2'!A:H,8,FALSE)</f>
        <v>11</v>
      </c>
      <c r="H816">
        <f>COUNTIF(M:M,M816)</f>
        <v>1</v>
      </c>
      <c r="I816" s="6" t="str">
        <f ca="1">IFERROR(__xludf.DUMMYFUNCTION("SPLIT(A2,""/"")"),"www.americanretailsupply.com")</f>
        <v>www.americanretailsupply.com</v>
      </c>
      <c r="J816">
        <v>64864</v>
      </c>
      <c r="K816">
        <v>173487</v>
      </c>
      <c r="L816" t="s">
        <v>474</v>
      </c>
      <c r="M816" t="s">
        <v>22756</v>
      </c>
    </row>
    <row r="817" spans="1:14" ht="14.25" hidden="1">
      <c r="A817" s="4" t="s">
        <v>8539</v>
      </c>
      <c r="B817" t="str">
        <f>VLOOKUP(A817,'Created-Categories-Web2'!A:B,2,FALSE)</f>
        <v>Default Category/Store Display Cases; Racks &amp; Showcases/Mannequins/Head Forms/Ladies Abstact Fiberglass Head</v>
      </c>
      <c r="C817" t="str">
        <f>SUBSTITUTE(A817,"www.americanretailsupply.com/","")</f>
        <v>65166/156995/Head-Forms/Ladies-Abstact-Fiberglass-Head.html</v>
      </c>
      <c r="D817" t="str">
        <f>IF(ISERROR(VLOOKUP(B817,'Staging Category Links'!A:D,4, FALSE)), "", VLOOKUP(B817,'Staging Category Links'!A:D,4, FALSE) &amp; ".html")</f>
        <v>store-display-cases-racks-showcases/mannequins/head-forms/ladies-abstact-fiberglass-head.html</v>
      </c>
      <c r="F817" s="5" t="str">
        <f>VLOOKUP(A817,'Created-Categories-Web2'!A:H,3,FALSE)</f>
        <v>Ladies Abstract Fiberglass Head is a Sturdy, fiberglass construction minimizes damage. Abstract face allows hats and scarves to be highlighted. Self standing.&lt;br&gt;</v>
      </c>
      <c r="G817">
        <f>VLOOKUP(A817,'Created-Categories-Web2'!A:H,8,FALSE)</f>
        <v>2</v>
      </c>
      <c r="H817">
        <f>COUNTIF(M:M,M817)</f>
        <v>1</v>
      </c>
      <c r="I817" s="6" t="str">
        <f ca="1">IFERROR(__xludf.DUMMYFUNCTION("SPLIT(A2,""/"")"),"www.americanretailsupply.com")</f>
        <v>www.americanretailsupply.com</v>
      </c>
      <c r="J817">
        <v>65166</v>
      </c>
      <c r="K817">
        <v>156995</v>
      </c>
      <c r="L817" t="s">
        <v>23692</v>
      </c>
      <c r="M817" t="s">
        <v>23693</v>
      </c>
    </row>
    <row r="818" spans="1:14" ht="14.25" hidden="1">
      <c r="A818" s="4" t="s">
        <v>8151</v>
      </c>
      <c r="B818" t="str">
        <f>VLOOKUP(A818,'Created-Categories-Web2'!A:B,2,FALSE)</f>
        <v>Default Category/Store Display Cases; Racks &amp; Showcases/Mannequins/Molded Forms/Ladies Full Round 5 8" Flange Black</v>
      </c>
      <c r="C818" t="str">
        <f>SUBSTITUTE(A818,"www.americanretailsupply.com/","")</f>
        <v>65153/156945/Molded-Forms/Ladies-Full-Round-58-Flange-Black.html</v>
      </c>
      <c r="D818" t="str">
        <f>IF(ISERROR(VLOOKUP(B818,'Staging Category Links'!A:D,4, FALSE)), "", VLOOKUP(B818,'Staging Category Links'!A:D,4, FALSE) &amp; ".html")</f>
        <v>store-display-cases-racks-showcases/mannequins/molded-forms/ladies-full-round-5-8-flange-black.html</v>
      </c>
      <c r="F818" s="5" t="str">
        <f>VLOOKUP(A818,'Created-Categories-Web2'!A:H,3,FALSE)</f>
        <v>Ladies Full Round 5/8" Flange Black - made of Fiberglass construction. Contains 5/8" flange for base and upright. Foam rubber strip around recessed bottom for easy pinning.&lt;br&gt;Product Dimensions: 25"H&lt;br&gt;</v>
      </c>
      <c r="G818">
        <f>VLOOKUP(A818,'Created-Categories-Web2'!A:H,8,FALSE)</f>
        <v>1</v>
      </c>
      <c r="H818">
        <f>COUNTIF(M:M,M818)</f>
        <v>1</v>
      </c>
      <c r="I818" s="6" t="str">
        <f ca="1">IFERROR(__xludf.DUMMYFUNCTION("SPLIT(A2,""/"")"),"www.americanretailsupply.com")</f>
        <v>www.americanretailsupply.com</v>
      </c>
      <c r="J818">
        <v>65153</v>
      </c>
      <c r="K818">
        <v>156945</v>
      </c>
      <c r="L818" t="s">
        <v>23625</v>
      </c>
      <c r="M818" t="s">
        <v>23626</v>
      </c>
    </row>
    <row r="819" spans="1:14" ht="14.25" hidden="1">
      <c r="A819" s="4" t="s">
        <v>8234</v>
      </c>
      <c r="B819" t="str">
        <f>VLOOKUP(A819,'Created-Categories-Web2'!A:B,2,FALSE)</f>
        <v>Default Category/Store Display Cases; Racks &amp; Showcases/Mannequins/Molded Forms/Ladies' Torso</v>
      </c>
      <c r="C819" t="str">
        <f>SUBSTITUTE(A819,"www.americanretailsupply.com/","")</f>
        <v>65153/741246/Molded-Forms/Ladies-Torso.html</v>
      </c>
      <c r="D819" t="str">
        <f>IF(ISERROR(VLOOKUP(B819,'Staging Category Links'!A:D,4, FALSE)), "", VLOOKUP(B819,'Staging Category Links'!A:D,4, FALSE) &amp; ".html")</f>
        <v>store-display-cases-racks-showcases/mannequins/molded-forms/ladies-torso.html</v>
      </c>
      <c r="F819" s="5" t="str">
        <f>VLOOKUP(A819,'Created-Categories-Web2'!A:H,3,FALSE)</f>
        <v>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v>
      </c>
      <c r="G819">
        <f>VLOOKUP(A819,'Created-Categories-Web2'!A:H,8,FALSE)</f>
        <v>2</v>
      </c>
      <c r="H819">
        <f>COUNTIF(M:M,M819)</f>
        <v>1</v>
      </c>
      <c r="I819" s="6" t="str">
        <f ca="1">IFERROR(__xludf.DUMMYFUNCTION("SPLIT(A2,""/"")"),"www.americanretailsupply.com")</f>
        <v>www.americanretailsupply.com</v>
      </c>
      <c r="J819">
        <v>65153</v>
      </c>
      <c r="K819">
        <v>741246</v>
      </c>
      <c r="L819" t="s">
        <v>23625</v>
      </c>
      <c r="M819" t="s">
        <v>23637</v>
      </c>
    </row>
    <row r="820" spans="1:14" ht="14.25">
      <c r="A820" s="4" t="s">
        <v>2295</v>
      </c>
      <c r="B820" t="str">
        <f>VLOOKUP(A820,'Created-Categories-Web2'!A:B,2,FALSE)</f>
        <v>Default Category/Gift Wrapping &amp; Packaging/Organza &amp; Velvet Bags/Leatherette Drawstring Pouches</v>
      </c>
      <c r="C820" t="str">
        <f>SUBSTITUTE(A820,"www.americanretailsupply.com/","")</f>
        <v>64749/166167/Organza--Velvet-Bags/Leatherette-Drawstring-Pouches.html</v>
      </c>
      <c r="F820" s="5" t="str">
        <f>VLOOKUP(A820,'Created-Categories-Web2'!A:H,3,FALSE)</f>
        <v>Leatherette Drawstring Jewelry Pouches are available in Black or White. Pouches come with 12 per case. Priced per case.&lt;br&gt;</v>
      </c>
      <c r="G820">
        <f>VLOOKUP(A820,'Created-Categories-Web2'!A:H,8,FALSE)</f>
        <v>2</v>
      </c>
      <c r="H820">
        <f>COUNTIF(M:M,M820)</f>
        <v>2</v>
      </c>
      <c r="I820" s="6" t="str">
        <f ca="1">IFERROR(__xludf.DUMMYFUNCTION("SPLIT(A2,""/"")"),"www.americanretailsupply.com")</f>
        <v>www.americanretailsupply.com</v>
      </c>
      <c r="J820">
        <v>64749</v>
      </c>
      <c r="K820">
        <v>166167</v>
      </c>
      <c r="L820" t="s">
        <v>13299</v>
      </c>
      <c r="M820" t="s">
        <v>13301</v>
      </c>
      <c r="N820" t="s">
        <v>24043</v>
      </c>
    </row>
    <row r="821" spans="1:14" ht="14.25">
      <c r="A821" s="4" t="s">
        <v>3161</v>
      </c>
      <c r="B821" t="str">
        <f>VLOOKUP(A821,'Created-Categories-Web2'!A:B,2,FALSE)</f>
        <v>Default Category/Store Display Cases; Racks &amp; Showcases/Jewelry Displays/Jewelry Pouches/Leatherette Drawstring Pouches</v>
      </c>
      <c r="C821" t="str">
        <f>SUBSTITUTE(A821,"www.americanretailsupply.com/","")</f>
        <v>64791/166167/Jewelry-Pouches/Leatherette-Drawstring-Pouches.html</v>
      </c>
      <c r="D821" t="str">
        <f>IF(ISERROR(VLOOKUP(B821,'Staging Category Links'!A:D,4, FALSE)), "", VLOOKUP(B821,'Staging Category Links'!A:D,4, FALSE) &amp; ".html")</f>
        <v>store-display-cases-racks-showcases/jewelry-displays/jewelry-pouches/leatherette-drawstring-pouches.html</v>
      </c>
      <c r="F821" s="5" t="str">
        <f>VLOOKUP(A821,'Created-Categories-Web2'!A:H,3,FALSE)</f>
        <v>Leatherette Drawstring Jewelry Pouches are available in Black or White. Pouches come with 12 per case. Priced per case.&lt;br&gt;</v>
      </c>
      <c r="G821">
        <f>VLOOKUP(A821,'Created-Categories-Web2'!A:H,8,FALSE)</f>
        <v>0</v>
      </c>
      <c r="H821">
        <f>COUNTIF(M:M,M821)</f>
        <v>2</v>
      </c>
      <c r="I821" s="6" t="str">
        <f ca="1">IFERROR(__xludf.DUMMYFUNCTION("SPLIT(A2,""/"")"),"www.americanretailsupply.com")</f>
        <v>www.americanretailsupply.com</v>
      </c>
      <c r="J821">
        <v>64791</v>
      </c>
      <c r="K821">
        <v>166167</v>
      </c>
      <c r="L821" t="s">
        <v>16950</v>
      </c>
      <c r="M821" t="s">
        <v>13301</v>
      </c>
      <c r="N821" t="s">
        <v>24043</v>
      </c>
    </row>
    <row r="822" spans="1:14" ht="14.25">
      <c r="A822" s="4" t="s">
        <v>7231</v>
      </c>
      <c r="B822" t="str">
        <f>VLOOKUP(A822,'Created-Categories-Web2'!A:B,2,FALSE)</f>
        <v>Default Category/Shopping Bags/Food &amp; Wine Bags/A La Carte Bags &amp; Boxes/Leaves &amp; Berries on Kraft</v>
      </c>
      <c r="C822" t="str">
        <f>SUBSTITUTE(A822,"www.americanretailsupply.com/","")</f>
        <v>64993/785446/A-La-Carte-Bags--Boxes/Leaves--Berries-on-Kraft.html</v>
      </c>
      <c r="D822" t="str">
        <f>IF(ISERROR(VLOOKUP(B822,'Staging Category Links'!A:D,4, FALSE)), "", VLOOKUP(B822,'Staging Category Links'!A:D,4, FALSE) &amp; ".html")</f>
        <v>shopping-bags/food-wine-bags/a-la-carte-bags-boxes/leaves-berries-on-kraft.html</v>
      </c>
      <c r="F822" s="5" t="str">
        <f>VLOOKUP(A822,'Created-Categories-Web2'!A:H,3,FALSE)</f>
        <v>These bags and boxes offer a nice organic look for all your food gift packaging. Pair the bags with a nice green tissue paper for a complete look.</v>
      </c>
      <c r="G822">
        <f>VLOOKUP(A822,'Created-Categories-Web2'!A:H,8,FALSE)</f>
        <v>4</v>
      </c>
      <c r="H822">
        <f>COUNTIF(M:M,M822)</f>
        <v>2</v>
      </c>
      <c r="I822" s="6" t="str">
        <f ca="1">IFERROR(__xludf.DUMMYFUNCTION("SPLIT(A2,""/"")"),"www.americanretailsupply.com")</f>
        <v>www.americanretailsupply.com</v>
      </c>
      <c r="J822">
        <v>64993</v>
      </c>
      <c r="K822">
        <v>785446</v>
      </c>
      <c r="L822" t="s">
        <v>23339</v>
      </c>
      <c r="M822" t="s">
        <v>23352</v>
      </c>
      <c r="N822" t="s">
        <v>24044</v>
      </c>
    </row>
    <row r="823" spans="1:14" ht="14.25">
      <c r="A823" s="4" t="s">
        <v>8036</v>
      </c>
      <c r="B823" t="str">
        <f>VLOOKUP(A823,'Created-Categories-Web2'!A:B,2,FALSE)</f>
        <v>Default Category/Gift Wrapping &amp; Packaging/Food Packaging/A La Carte Bags &amp; Boxes/Leaves &amp; Berries on Kraft</v>
      </c>
      <c r="C823" t="str">
        <f>SUBSTITUTE(A823,"www.americanretailsupply.com/","")</f>
        <v>65088/785446/A-La-Carte-Bags--Boxes/Leaves--Berries-on-Kraft.html</v>
      </c>
      <c r="F823" s="5" t="str">
        <f>VLOOKUP(A823,'Created-Categories-Web2'!A:H,3,FALSE)</f>
        <v>These bags and boxes offer a nice organic look for all your food gift packaging. Pair the bags with a nice green tissue paper for a complete look.</v>
      </c>
      <c r="G823">
        <f>VLOOKUP(A823,'Created-Categories-Web2'!A:H,8,FALSE)</f>
        <v>0</v>
      </c>
      <c r="H823">
        <f>COUNTIF(M:M,M823)</f>
        <v>2</v>
      </c>
      <c r="I823" s="6" t="str">
        <f ca="1">IFERROR(__xludf.DUMMYFUNCTION("SPLIT(A2,""/"")"),"www.americanretailsupply.com")</f>
        <v>www.americanretailsupply.com</v>
      </c>
      <c r="J823">
        <v>65088</v>
      </c>
      <c r="K823">
        <v>785446</v>
      </c>
      <c r="L823" t="s">
        <v>23339</v>
      </c>
      <c r="M823" t="s">
        <v>23352</v>
      </c>
      <c r="N823" t="s">
        <v>24044</v>
      </c>
    </row>
    <row r="824" spans="1:14" ht="14.25" hidden="1">
      <c r="A824" s="4" t="s">
        <v>3667</v>
      </c>
      <c r="B824" t="str">
        <f>VLOOKUP(A824,'Created-Categories-Web2'!A:B,2,FALSE)</f>
        <v>Default Category/Store Display Cases; Racks &amp; Showcases/Showcases/Laminate Metal Showcases/Ledge Counters</v>
      </c>
      <c r="C824" t="str">
        <f>SUBSTITUTE(A824,"www.americanretailsupply.com/","")</f>
        <v>64830/174472/LaminateMetal-Showcases/Ledge-Counters.html</v>
      </c>
      <c r="D824" t="str">
        <f>IF(ISERROR(VLOOKUP(B824,'Staging Category Links'!A:D,4, FALSE)), "", VLOOKUP(B824,'Staging Category Links'!A:D,4, FALSE) &amp; ".html")</f>
        <v>store-display-cases-racks-showcases/showcases/laminate-metal-showcases/ledge-counters.html</v>
      </c>
      <c r="F824" s="5" t="str">
        <f>VLOOKUP(A824,'Created-Categories-Web2'!A:H,3,FALSE)</f>
        <v>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v>
      </c>
      <c r="G824">
        <f>VLOOKUP(A824,'Created-Categories-Web2'!A:H,8,FALSE)</f>
        <v>3</v>
      </c>
      <c r="H824">
        <f>COUNTIF(M:M,M824)</f>
        <v>1</v>
      </c>
      <c r="I824" s="6" t="str">
        <f ca="1">IFERROR(__xludf.DUMMYFUNCTION("SPLIT(A2,""/"")"),"www.americanretailsupply.com")</f>
        <v>www.americanretailsupply.com</v>
      </c>
      <c r="J824">
        <v>64830</v>
      </c>
      <c r="K824">
        <v>174472</v>
      </c>
      <c r="L824" t="s">
        <v>19359</v>
      </c>
      <c r="M824" t="s">
        <v>19467</v>
      </c>
    </row>
    <row r="825" spans="1:14" ht="14.25" hidden="1">
      <c r="A825" s="4" t="s">
        <v>1398</v>
      </c>
      <c r="B825" t="str">
        <f>VLOOKUP(A825,'Created-Categories-Web2'!A:B,2,FALSE)</f>
        <v>Default Category/Gift Wrapping &amp; Packaging/Boxes/Jewelry Boxes/Leopard Patterned Jewelry Boxes</v>
      </c>
      <c r="C825" t="str">
        <f>SUBSTITUTE(A825,"www.americanretailsupply.com/","")</f>
        <v>64708/778648/Jewelry-Boxes/Leopard-Patterned-Jewelry-Boxes.html</v>
      </c>
      <c r="D825" t="str">
        <f>IF(ISERROR(VLOOKUP(B825,'Staging Category Links'!A:D,4, FALSE)), "", VLOOKUP(B825,'Staging Category Links'!A:D,4, FALSE) &amp; ".html")</f>
        <v>gift-wrapping-packaging/boxes/jewelry-boxes/leopard-patterned-jewelry-boxes.html</v>
      </c>
      <c r="F825" s="5" t="str">
        <f>VLOOKUP(A825,'Created-Categories-Web2'!A:H,3,FALSE)</f>
        <v>&lt;br&gt;&lt;br&gt;&lt;br&gt;Many Jewelry Boxes in several different sizes all in Leopard pattern. &lt;br&gt;Sold 100|case/pk; except 54250 sold 50|case/pk&lt;br&gt;Made in USA&lt;br&gt;</v>
      </c>
      <c r="G825">
        <f>VLOOKUP(A825,'Created-Categories-Web2'!A:H,8,FALSE)</f>
        <v>10</v>
      </c>
      <c r="H825">
        <f>COUNTIF(M:M,M825)</f>
        <v>1</v>
      </c>
      <c r="I825" s="6" t="str">
        <f ca="1">IFERROR(__xludf.DUMMYFUNCTION("SPLIT(A2,""/"")"),"www.americanretailsupply.com")</f>
        <v>www.americanretailsupply.com</v>
      </c>
      <c r="J825">
        <v>64708</v>
      </c>
      <c r="K825">
        <v>778648</v>
      </c>
      <c r="L825" t="s">
        <v>1207</v>
      </c>
      <c r="M825" t="s">
        <v>8677</v>
      </c>
    </row>
    <row r="826" spans="1:14" ht="14.25" hidden="1">
      <c r="A826" s="4" t="s">
        <v>5066</v>
      </c>
      <c r="B826" t="str">
        <f>VLOOKUP(A826,'Created-Categories-Web2'!A:B,2,FALSE)</f>
        <v>Default Category/Closeouts/Miscellaneous Closeout/Lift Off # 2; 22oz. Pump Spray</v>
      </c>
      <c r="C826" t="str">
        <f>SUBSTITUTE(A826,"www.americanretailsupply.com/","")</f>
        <v>64905/236819/Miscellaneous-Closeout/Lift-Off--2-22oz-Pump-Spray.html</v>
      </c>
      <c r="D826" t="str">
        <f>IF(ISERROR(VLOOKUP(B826,'Staging Category Links'!A:D,4, FALSE)), "", VLOOKUP(B826,'Staging Category Links'!A:D,4, FALSE) &amp; ".html")</f>
        <v>closeouts/miscellaneous-closeout/lift-off-2-22oz-pump-spray.html</v>
      </c>
      <c r="F826" s="5" t="str">
        <f>VLOOKUP(A826,'Created-Categories-Web2'!A:H,3,FALSE)</f>
        <v>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v>
      </c>
      <c r="G826">
        <f>VLOOKUP(A826,'Created-Categories-Web2'!A:H,8,FALSE)</f>
        <v>1</v>
      </c>
      <c r="H826">
        <f>COUNTIF(M:M,M826)</f>
        <v>1</v>
      </c>
      <c r="I826" s="6" t="str">
        <f ca="1">IFERROR(__xludf.DUMMYFUNCTION("SPLIT(A2,""/"")"),"www.americanretailsupply.com")</f>
        <v>www.americanretailsupply.com</v>
      </c>
      <c r="J826">
        <v>64905</v>
      </c>
      <c r="K826">
        <v>236819</v>
      </c>
      <c r="L826" t="s">
        <v>22944</v>
      </c>
      <c r="M826" t="s">
        <v>22946</v>
      </c>
    </row>
    <row r="827" spans="1:14" ht="14.25" hidden="1">
      <c r="A827" s="4" t="s">
        <v>5070</v>
      </c>
      <c r="B827" t="str">
        <f>VLOOKUP(A827,'Created-Categories-Web2'!A:B,2,FALSE)</f>
        <v>Default Category/Closeouts/Miscellaneous Closeout/Lift Off # 2 Gallon Refill</v>
      </c>
      <c r="C827" t="str">
        <f>SUBSTITUTE(A827,"www.americanretailsupply.com/","")</f>
        <v>64905/236820/Miscellaneous-Closeout/Lift-Off--2-Gallon-Refill.html</v>
      </c>
      <c r="D827" t="str">
        <f>IF(ISERROR(VLOOKUP(B827,'Staging Category Links'!A:D,4, FALSE)), "", VLOOKUP(B827,'Staging Category Links'!A:D,4, FALSE) &amp; ".html")</f>
        <v>closeouts/miscellaneous-closeout/lift-off-2-gallon-refill.html</v>
      </c>
      <c r="F827" s="5" t="str">
        <f>VLOOKUP(A827,'Created-Categories-Web2'!A:H,3,FALSE)</f>
        <v>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v>
      </c>
      <c r="G827">
        <f>VLOOKUP(A827,'Created-Categories-Web2'!A:H,8,FALSE)</f>
        <v>1</v>
      </c>
      <c r="H827">
        <f>COUNTIF(M:M,M827)</f>
        <v>1</v>
      </c>
      <c r="I827" s="6" t="str">
        <f ca="1">IFERROR(__xludf.DUMMYFUNCTION("SPLIT(A2,""/"")"),"www.americanretailsupply.com")</f>
        <v>www.americanretailsupply.com</v>
      </c>
      <c r="J827">
        <v>64905</v>
      </c>
      <c r="K827">
        <v>236820</v>
      </c>
      <c r="L827" t="s">
        <v>22944</v>
      </c>
      <c r="M827" t="s">
        <v>22947</v>
      </c>
    </row>
    <row r="828" spans="1:14" ht="14.25">
      <c r="A828" s="4" t="s">
        <v>802</v>
      </c>
      <c r="B828" t="str">
        <f>VLOOKUP(A828,'Created-Categories-Web2'!A:B,2,FALSE)</f>
        <v>Default Category/Pricing &amp; Tagging/Price Marking Accessories/Lift Off Gum and Adhesive Remover</v>
      </c>
      <c r="C828" t="str">
        <f>SUBSTITUTE(A828,"www.americanretailsupply.com/","")</f>
        <v>64686/48245/Price-Marking-Accessories/Lift-Off-Gum-and-Adhesive-Remover.html</v>
      </c>
      <c r="F828" s="5" t="str">
        <f>VLOOKUP(A828,'Created-Categories-Web2'!A:H,3,FALSE)</f>
        <v>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v>
      </c>
      <c r="G828">
        <f>VLOOKUP(A828,'Created-Categories-Web2'!A:H,8,FALSE)</f>
        <v>3</v>
      </c>
      <c r="H828">
        <f>COUNTIF(M:M,M828)</f>
        <v>2</v>
      </c>
      <c r="I828" s="6" t="str">
        <f ca="1">IFERROR(__xludf.DUMMYFUNCTION("SPLIT(A2,""/"")"),"www.americanretailsupply.com")</f>
        <v>www.americanretailsupply.com</v>
      </c>
      <c r="J828">
        <v>64686</v>
      </c>
      <c r="K828">
        <v>48245</v>
      </c>
      <c r="L828" t="s">
        <v>4857</v>
      </c>
      <c r="M828" t="s">
        <v>4859</v>
      </c>
      <c r="N828" t="s">
        <v>24045</v>
      </c>
    </row>
    <row r="829" spans="1:14" ht="14.25">
      <c r="A829" s="4" t="s">
        <v>8898</v>
      </c>
      <c r="B829" t="str">
        <f>VLOOKUP(A829,'Created-Categories-Web2'!A:B,2,FALSE)</f>
        <v>Default Category/General Store Supplies/Apparel Accessories Apparel Store Supplies/Lift Off Gum and Adhesive Remover</v>
      </c>
      <c r="C829" t="str">
        <f>SUBSTITUTE(A829,"www.americanretailsupply.com/","")</f>
        <v>65197/48245/Apparel-Accessories--Apparel-Store-Supplies/Lift-Off-Gum-and-Adhesive-Remover.html</v>
      </c>
      <c r="D829" t="str">
        <f>IF(ISERROR(VLOOKUP(B829,'Staging Category Links'!A:D,4, FALSE)), "", VLOOKUP(B829,'Staging Category Links'!A:D,4, FALSE) &amp; ".html")</f>
        <v>general-store-supplies/apparel-accessories-apparel-store-supplies/lift-off-gum-and-adhesive-remover.html</v>
      </c>
      <c r="F829" s="5" t="str">
        <f>VLOOKUP(A829,'Created-Categories-Web2'!A:H,3,FALSE)</f>
        <v>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v>
      </c>
      <c r="G829">
        <f>VLOOKUP(A829,'Created-Categories-Web2'!A:H,8,FALSE)</f>
        <v>0</v>
      </c>
      <c r="H829">
        <f>COUNTIF(M:M,M829)</f>
        <v>2</v>
      </c>
      <c r="I829" s="6" t="str">
        <f ca="1">IFERROR(__xludf.DUMMYFUNCTION("SPLIT(A2,""/"")"),"www.americanretailsupply.com")</f>
        <v>www.americanretailsupply.com</v>
      </c>
      <c r="J829">
        <v>65197</v>
      </c>
      <c r="K829">
        <v>48245</v>
      </c>
      <c r="L829" t="s">
        <v>23755</v>
      </c>
      <c r="M829" t="s">
        <v>4859</v>
      </c>
      <c r="N829" t="s">
        <v>24045</v>
      </c>
    </row>
    <row r="830" spans="1:14" ht="14.25" hidden="1">
      <c r="A830" s="4" t="s">
        <v>9130</v>
      </c>
      <c r="B830" t="str">
        <f>VLOOKUP(A830,'Created-Categories-Web2'!A:B,2,FALSE)</f>
        <v>Default Category/Slatwall; Gridwall; Wall Display/Slatwall/3D Textured Slatwall/Linear Wave Textured Slatwall</v>
      </c>
      <c r="C830" t="str">
        <f>SUBSTITUTE(A830,"www.americanretailsupply.com/","")</f>
        <v>65349/786894/3D-Textured-Slatwall/Linear-Wave-Textured-Slatwall.html</v>
      </c>
      <c r="D830" t="str">
        <f>IF(ISERROR(VLOOKUP(B830,'Staging Category Links'!A:D,4, FALSE)), "", VLOOKUP(B830,'Staging Category Links'!A:D,4, FALSE) &amp; ".html")</f>
        <v>slatwall-gridwall-wall-display/slatwall/3d-textured-slatwall/linear-wave-textured-slatwall.html</v>
      </c>
      <c r="F830" s="5" t="str">
        <f>VLOOKUP(A830,'Created-Categories-Web2'!A:H,3,FALSE)</f>
        <v>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v>
      </c>
      <c r="G830">
        <f>VLOOKUP(A830,'Created-Categories-Web2'!A:H,8,FALSE)</f>
        <v>8</v>
      </c>
      <c r="H830">
        <f>COUNTIF(M:M,M830)</f>
        <v>1</v>
      </c>
      <c r="I830" s="6" t="str">
        <f ca="1">IFERROR(__xludf.DUMMYFUNCTION("SPLIT(A2,""/"")"),"www.americanretailsupply.com")</f>
        <v>www.americanretailsupply.com</v>
      </c>
      <c r="J830">
        <v>65349</v>
      </c>
      <c r="K830">
        <v>786894</v>
      </c>
      <c r="L830" t="s">
        <v>23840</v>
      </c>
      <c r="M830" t="s">
        <v>23845</v>
      </c>
    </row>
    <row r="831" spans="1:14" ht="14.25" hidden="1">
      <c r="A831" s="4" t="s">
        <v>8882</v>
      </c>
      <c r="B831" t="str">
        <f>VLOOKUP(A831,'Created-Categories-Web2'!A:B,2,FALSE)</f>
        <v>Default Category/General Store Supplies/Apparel Accessories Apparel Store Supplies/Lint Pickup Roller</v>
      </c>
      <c r="C831" t="str">
        <f>SUBSTITUTE(A831,"www.americanretailsupply.com/","")</f>
        <v>65197/36373/Apparel-Accessories--Apparel-Store-Supplies/Lint-Pickup-Roller.html</v>
      </c>
      <c r="D831" t="str">
        <f>IF(ISERROR(VLOOKUP(B831,'Staging Category Links'!A:D,4, FALSE)), "", VLOOKUP(B831,'Staging Category Links'!A:D,4, FALSE) &amp; ".html")</f>
        <v>general-store-supplies/apparel-accessories-apparel-store-supplies/lint-pickup-roller.html</v>
      </c>
      <c r="F831" s="5" t="str">
        <f>VLOOKUP(A831,'Created-Categories-Web2'!A:H,3,FALSE)</f>
        <v>The Lint Pickup Roller can be purchased as a whole, the individual handle, or refill rolls.</v>
      </c>
      <c r="G831">
        <f>VLOOKUP(A831,'Created-Categories-Web2'!A:H,8,FALSE)</f>
        <v>3</v>
      </c>
      <c r="H831">
        <f>COUNTIF(M:M,M831)</f>
        <v>1</v>
      </c>
      <c r="I831" s="6" t="str">
        <f ca="1">IFERROR(__xludf.DUMMYFUNCTION("SPLIT(A2,""/"")"),"www.americanretailsupply.com")</f>
        <v>www.americanretailsupply.com</v>
      </c>
      <c r="J831">
        <v>65197</v>
      </c>
      <c r="K831">
        <v>36373</v>
      </c>
      <c r="L831" t="s">
        <v>23755</v>
      </c>
      <c r="M831" t="s">
        <v>23760</v>
      </c>
    </row>
    <row r="832" spans="1:14" ht="14.25">
      <c r="A832" s="4" t="s">
        <v>7712</v>
      </c>
      <c r="B832" t="str">
        <f>VLOOKUP(A832,'Created-Categories-Web2'!A:B,2,FALSE)</f>
        <v>Default Category/Shopping Bags/Plastic Bags/Low Density Plastic Bags/Lo Density Plastic Garment Rolls</v>
      </c>
      <c r="C832" t="str">
        <f>SUBSTITUTE(A832,"www.americanretailsupply.com/","")</f>
        <v>65073/20277/Low-Density-Plastic-Bags/Lo-Density-Plastic-Garment-Rolls.html</v>
      </c>
      <c r="F832" s="5" t="str">
        <f>VLOOKUP(A832,'Created-Categories-Web2'!A:H,3,FALSE)</f>
        <v>Protect your clients purchase with these economy clear garment rolls. These bags are similar to the bags you get at a dry cleaner, but are a bit thicker.&lt;br&gt;All Bags: 1500' Roll: 1 Mil Thick 21" wide x 3" Gusset, 30 lbs.&lt;br&gt;40" long bags -  450 per Roll</v>
      </c>
      <c r="G832">
        <f>VLOOKUP(A832,'Created-Categories-Web2'!A:H,8,FALSE)</f>
        <v>11</v>
      </c>
      <c r="H832">
        <f>COUNTIF(M:M,M832)</f>
        <v>2</v>
      </c>
      <c r="I832" s="6" t="str">
        <f ca="1">IFERROR(__xludf.DUMMYFUNCTION("SPLIT(A2,""/"")"),"www.americanretailsupply.com")</f>
        <v>www.americanretailsupply.com</v>
      </c>
      <c r="J832">
        <v>65073</v>
      </c>
      <c r="K832">
        <v>20277</v>
      </c>
      <c r="L832" t="s">
        <v>23510</v>
      </c>
      <c r="M832" t="s">
        <v>23512</v>
      </c>
      <c r="N832" t="s">
        <v>24046</v>
      </c>
    </row>
    <row r="833" spans="1:14" ht="14.25">
      <c r="A833" s="4" t="s">
        <v>8918</v>
      </c>
      <c r="B833" t="str">
        <f>VLOOKUP(A833,'Created-Categories-Web2'!A:B,2,FALSE)</f>
        <v>Default Category/Shopping Bags/Garment Rolls &amp; Bags/Lo Density Plastic Garment Rolls</v>
      </c>
      <c r="C833" t="str">
        <f>SUBSTITUTE(A833,"www.americanretailsupply.com/","")</f>
        <v>65198/20277/Garment-Rolls--Bags/Lo-Density-Plastic-Garment-Rolls.html</v>
      </c>
      <c r="D833" t="str">
        <f>IF(ISERROR(VLOOKUP(B833,'Staging Category Links'!A:D,4, FALSE)), "", VLOOKUP(B833,'Staging Category Links'!A:D,4, FALSE) &amp; ".html")</f>
        <v>shopping-bags/garment-rolls-bags/lo-density-plastic-garment-rolls.html</v>
      </c>
      <c r="F833" s="5" t="str">
        <f>VLOOKUP(A833,'Created-Categories-Web2'!A:H,3,FALSE)</f>
        <v>Protect your clients purchase with these economy clear garment rolls. These bags are similar to the bags you get at a dry cleaner, but are a bit thicker.&lt;br&gt;All Bags: 1500' Roll: 1 Mil Thick 21" wide x 3" Gusset, 30 lbs.&lt;br&gt;40" long bags -  450 per Roll</v>
      </c>
      <c r="G833">
        <f>VLOOKUP(A833,'Created-Categories-Web2'!A:H,8,FALSE)</f>
        <v>0</v>
      </c>
      <c r="H833">
        <f>COUNTIF(M:M,M833)</f>
        <v>2</v>
      </c>
      <c r="I833" s="6" t="str">
        <f ca="1">IFERROR(__xludf.DUMMYFUNCTION("SPLIT(A2,""/"")"),"www.americanretailsupply.com")</f>
        <v>www.americanretailsupply.com</v>
      </c>
      <c r="J833">
        <v>65198</v>
      </c>
      <c r="K833">
        <v>20277</v>
      </c>
      <c r="L833" t="s">
        <v>23764</v>
      </c>
      <c r="M833" t="s">
        <v>23512</v>
      </c>
      <c r="N833" t="s">
        <v>24046</v>
      </c>
    </row>
    <row r="834" spans="1:14" ht="14.25" hidden="1">
      <c r="A834" s="4" t="s">
        <v>5025</v>
      </c>
      <c r="B834" t="str">
        <f>VLOOKUP(A834,'Created-Categories-Web2'!A:B,2,FALSE)</f>
        <v>Default Category/Closeouts/Closeout Price Marking/Loop Fasteners</v>
      </c>
      <c r="C834" t="str">
        <f>SUBSTITUTE(A834,"www.americanretailsupply.com/","")</f>
        <v>64902/788054/Closeout-Price-Marking/Loop-Fasteners.html</v>
      </c>
      <c r="D834" t="str">
        <f>IF(ISERROR(VLOOKUP(B834,'Staging Category Links'!A:D,4, FALSE)), "", VLOOKUP(B834,'Staging Category Links'!A:D,4, FALSE) &amp; ".html")</f>
        <v>closeouts/closeout-price-marking/loop-fasteners.html</v>
      </c>
      <c r="F834" s="5" t="str">
        <f>VLOOKUP(A834,'Created-Categories-Web2'!A:H,3,FALSE)</f>
        <v>Specialized Loop Fasteners for the Avery Dennison Tagger. These are available in 1-1/2" and 3" Closeout price only applies to what we have in stock. FOB Kent.&lt;br&gt;&lt;br&gt;</v>
      </c>
      <c r="G834">
        <f>VLOOKUP(A834,'Created-Categories-Web2'!A:H,8,FALSE)</f>
        <v>2</v>
      </c>
      <c r="H834">
        <f>COUNTIF(M:M,M834)</f>
        <v>1</v>
      </c>
      <c r="I834" s="6" t="str">
        <f ca="1">IFERROR(__xludf.DUMMYFUNCTION("SPLIT(A2,""/"")"),"www.americanretailsupply.com")</f>
        <v>www.americanretailsupply.com</v>
      </c>
      <c r="J834">
        <v>64902</v>
      </c>
      <c r="K834">
        <v>788054</v>
      </c>
      <c r="L834" t="s">
        <v>22921</v>
      </c>
      <c r="M834" t="s">
        <v>22936</v>
      </c>
    </row>
    <row r="835" spans="1:14" ht="14.25" hidden="1">
      <c r="A835" s="4" t="s">
        <v>7501</v>
      </c>
      <c r="B835" t="str">
        <f>VLOOKUP(A835,'Created-Categories-Web2'!A:B,2,FALSE)</f>
        <v>Default Category/Slatwall; Gridwall; Wall Display/PegBoard Hooks &amp; Baskets/Baskets; Brackets;Double Hooks/Loop Hooks Standard Duty</v>
      </c>
      <c r="C835" t="str">
        <f>SUBSTITUTE(A835,"www.americanretailsupply.com/","")</f>
        <v>65039/41127/Baskets-BracketsDouble-Hooks/Loop-Hooks-Standard-Duty.html</v>
      </c>
      <c r="D835" t="str">
        <f>IF(ISERROR(VLOOKUP(B835,'Staging Category Links'!A:D,4, FALSE)), "", VLOOKUP(B835,'Staging Category Links'!A:D,4, FALSE) &amp; ".html")</f>
        <v>slatwall-gridwall-wall-display/pegboard-hooks-baskets/baskets-brackets-double-hooks/loop-hooks-standard-duty.html</v>
      </c>
      <c r="F835" s="5" t="str">
        <f>VLOOKUP(A835,'Created-Categories-Web2'!A:H,3,FALSE)</f>
        <v>The Standard Duty loop hooks offer more area to hang items at your retail store with the loop that forms out off of the peg board. Sold 100 per package.</v>
      </c>
      <c r="G835">
        <f>VLOOKUP(A835,'Created-Categories-Web2'!A:H,8,FALSE)</f>
        <v>1</v>
      </c>
      <c r="H835">
        <f>COUNTIF(M:M,M835)</f>
        <v>1</v>
      </c>
      <c r="I835" s="6" t="str">
        <f ca="1">IFERROR(__xludf.DUMMYFUNCTION("SPLIT(A2,""/"")"),"www.americanretailsupply.com")</f>
        <v>www.americanretailsupply.com</v>
      </c>
      <c r="J835">
        <v>65039</v>
      </c>
      <c r="K835">
        <v>41127</v>
      </c>
      <c r="L835" t="s">
        <v>23434</v>
      </c>
      <c r="M835" t="s">
        <v>23437</v>
      </c>
    </row>
    <row r="836" spans="1:14" ht="14.25" hidden="1">
      <c r="A836" s="4" t="s">
        <v>3402</v>
      </c>
      <c r="B836" t="str">
        <f>VLOOKUP(A836,'Created-Categories-Web2'!A:B,2,FALSE)</f>
        <v>Default Category/Store Display Cases; Racks &amp; Showcases/Display Racks/Racks; Spinners; Dump Bins/Low Rider Wire Bin Display</v>
      </c>
      <c r="C836" t="str">
        <f>SUBSTITUTE(A836,"www.americanretailsupply.com/","")</f>
        <v>64806/561828/Racks-Spinners-Dump-Bins/Low-Rider-Wire-Bin-Display.html</v>
      </c>
      <c r="D836" t="str">
        <f>IF(ISERROR(VLOOKUP(B836,'Staging Category Links'!A:D,4, FALSE)), "", VLOOKUP(B836,'Staging Category Links'!A:D,4, FALSE) &amp; ".html")</f>
        <v>store-display-cases-racks-showcases/display-racks/racks-spinners-dump-bins/low-rider-wire-bin-display.html</v>
      </c>
      <c r="F836" s="5" t="str">
        <f>VLOOKUP(A836,'Created-Categories-Web2'!A:H,3,FALSE)</f>
        <v>Wire Bin Display, Low Rider &lt;br&gt;Size: 56"W x 20"H x 12"D  &lt;br&gt;Color: White  &lt;br&gt; &lt;br&gt;Features:&lt;br&gt;&amp;#8226; Use below existing merchandising areas &lt;br&gt;&amp;#8226; Includes: (3) panels, (4) shelves (6) casters &lt;br&gt;&amp;#8226; Mobile design &lt;br&gt;&amp;#8226; 10 shelf clearance between shelves</v>
      </c>
      <c r="G836">
        <f>VLOOKUP(A836,'Created-Categories-Web2'!A:H,8,FALSE)</f>
        <v>1</v>
      </c>
      <c r="H836">
        <f>COUNTIF(M:M,M836)</f>
        <v>1</v>
      </c>
      <c r="I836" s="6" t="str">
        <f ca="1">IFERROR(__xludf.DUMMYFUNCTION("SPLIT(A2,""/"")"),"www.americanretailsupply.com")</f>
        <v>www.americanretailsupply.com</v>
      </c>
      <c r="J836">
        <v>64806</v>
      </c>
      <c r="K836">
        <v>561828</v>
      </c>
      <c r="L836" t="s">
        <v>18165</v>
      </c>
      <c r="M836" t="s">
        <v>18346</v>
      </c>
    </row>
    <row r="837" spans="1:14" ht="14.25">
      <c r="A837" s="4" t="s">
        <v>229</v>
      </c>
      <c r="B837" t="str">
        <f>VLOOKUP(A837,'Created-Categories-Web2'!A:B,2,FALSE)</f>
        <v>Default Category/Gift Wrapping &amp; Packaging/Labels &amp; Stickers/Made In USA Label</v>
      </c>
      <c r="C837" t="str">
        <f>SUBSTITUTE(A837,"www.americanretailsupply.com/","")</f>
        <v>64493/742032/Labels--Stickers/Made-In-USA-Label.html</v>
      </c>
      <c r="F837" s="5" t="str">
        <f>VLOOKUP(A837,'Created-Categories-Web2'!A:H,3,FALSE)</f>
        <v>People feel good when they buy "Made in the USA" Label.  Put these labels, that cost you less than 1 cent each, on your items that are Made in the USA and watch your sales soar. These labels are 1/2" in diameter, sold 1000 labels per roll.</v>
      </c>
      <c r="G837">
        <f>VLOOKUP(A837,'Created-Categories-Web2'!A:H,8,FALSE)</f>
        <v>1</v>
      </c>
      <c r="H837">
        <f>COUNTIF(M:M,M837)</f>
        <v>2</v>
      </c>
      <c r="I837" s="6" t="str">
        <f ca="1">IFERROR(__xludf.DUMMYFUNCTION("SPLIT(A2,""/"")"),"www.americanretailsupply.com")</f>
        <v>www.americanretailsupply.com</v>
      </c>
      <c r="J837">
        <v>64493</v>
      </c>
      <c r="K837">
        <v>742032</v>
      </c>
      <c r="L837" t="s">
        <v>1538</v>
      </c>
      <c r="M837" t="s">
        <v>1608</v>
      </c>
      <c r="N837" t="s">
        <v>24047</v>
      </c>
    </row>
    <row r="838" spans="1:14" ht="14.25">
      <c r="A838" s="4" t="s">
        <v>1002</v>
      </c>
      <c r="B838" t="str">
        <f>VLOOKUP(A838,'Created-Categories-Web2'!A:B,2,FALSE)</f>
        <v>Default Category/Advertising Aids/Fluorescent Labels/Made In USA Label</v>
      </c>
      <c r="C838" t="str">
        <f>SUBSTITUTE(A838,"www.americanretailsupply.com/","")</f>
        <v>64692/742032/Fluorescent-Labels/Made-In-USA-Label.html</v>
      </c>
      <c r="D838" t="str">
        <f>IF(ISERROR(VLOOKUP(B838,'Staging Category Links'!A:D,4, FALSE)), "", VLOOKUP(B838,'Staging Category Links'!A:D,4, FALSE) &amp; ".html")</f>
        <v>advertising-aids/fluorescent-labels/made-in-usa-label.html</v>
      </c>
      <c r="F838" s="5" t="str">
        <f>VLOOKUP(A838,'Created-Categories-Web2'!A:H,3,FALSE)</f>
        <v>People feel good when they buy "Made in the USA" Label.  Put these labels, that cost you less than 1 cent each, on your items that are Made in the USA and watch your sales soar. These labels are 1/2" in diameter, sold 1000 labels per roll.</v>
      </c>
      <c r="G838">
        <f>VLOOKUP(A838,'Created-Categories-Web2'!A:H,8,FALSE)</f>
        <v>0</v>
      </c>
      <c r="H838">
        <f>COUNTIF(M:M,M838)</f>
        <v>2</v>
      </c>
      <c r="I838" s="6" t="str">
        <f ca="1">IFERROR(__xludf.DUMMYFUNCTION("SPLIT(A2,""/"")"),"www.americanretailsupply.com")</f>
        <v>www.americanretailsupply.com</v>
      </c>
      <c r="J838">
        <v>64692</v>
      </c>
      <c r="K838">
        <v>742032</v>
      </c>
      <c r="L838" t="s">
        <v>6174</v>
      </c>
      <c r="M838" t="s">
        <v>1608</v>
      </c>
      <c r="N838" t="s">
        <v>24047</v>
      </c>
    </row>
    <row r="839" spans="1:14" ht="14.25" hidden="1">
      <c r="A839" s="4" t="s">
        <v>8177</v>
      </c>
      <c r="B839" t="str">
        <f>VLOOKUP(A839,'Created-Categories-Web2'!A:B,2,FALSE)</f>
        <v>Default Category/Store Display Cases; Racks &amp; Showcases/Mannequins/Molded Forms/Male Full Round Butt Form</v>
      </c>
      <c r="C839" t="str">
        <f>SUBSTITUTE(A839,"www.americanretailsupply.com/","")</f>
        <v>65153/156949/Molded-Forms/Male-Full-Round-Butt-Form.html</v>
      </c>
      <c r="D839" t="str">
        <f>IF(ISERROR(VLOOKUP(B839,'Staging Category Links'!A:D,4, FALSE)), "", VLOOKUP(B839,'Staging Category Links'!A:D,4, FALSE) &amp; ".html")</f>
        <v>store-display-cases-racks-showcases/mannequins/molded-forms/male-full-round-butt-form.html</v>
      </c>
      <c r="F839" s="5" t="str">
        <f>VLOOKUP(A839,'Created-Categories-Web2'!A:H,3,FALSE)</f>
        <v>Male Full Round Butt Form - Self standing and made of fiberglass construction with a realistic look, shape and feel.  Available in Fleshtone and White.&lt;br&gt;Product Dimensions: 15"H; 32" Waist; 38" Hip</v>
      </c>
      <c r="G839">
        <f>VLOOKUP(A839,'Created-Categories-Web2'!A:H,8,FALSE)</f>
        <v>2</v>
      </c>
      <c r="H839">
        <f>COUNTIF(M:M,M839)</f>
        <v>1</v>
      </c>
      <c r="I839" s="6" t="str">
        <f ca="1">IFERROR(__xludf.DUMMYFUNCTION("SPLIT(A2,""/"")"),"www.americanretailsupply.com")</f>
        <v>www.americanretailsupply.com</v>
      </c>
      <c r="J839">
        <v>65153</v>
      </c>
      <c r="K839">
        <v>156949</v>
      </c>
      <c r="L839" t="s">
        <v>23625</v>
      </c>
      <c r="M839" t="s">
        <v>23630</v>
      </c>
    </row>
    <row r="840" spans="1:14" ht="14.25" hidden="1">
      <c r="A840" s="4" t="s">
        <v>8227</v>
      </c>
      <c r="B840" t="str">
        <f>VLOOKUP(A840,'Created-Categories-Web2'!A:B,2,FALSE)</f>
        <v>Default Category/Store Display Cases; Racks &amp; Showcases/Mannequins/Molded Forms/Male Full Torso Molded Forms</v>
      </c>
      <c r="C840" t="str">
        <f>SUBSTITUTE(A840,"www.americanretailsupply.com/","")</f>
        <v>65153/36395/Molded-Forms/Male-Full-Torso-Molded-Forms.html</v>
      </c>
      <c r="D840" t="str">
        <f>IF(ISERROR(VLOOKUP(B840,'Staging Category Links'!A:D,4, FALSE)), "", VLOOKUP(B840,'Staging Category Links'!A:D,4, FALSE) &amp; ".html")</f>
        <v>store-display-cases-racks-showcases/mannequins/molded-forms/male-full-torso-molded-forms.html</v>
      </c>
      <c r="F840" s="5" t="str">
        <f>VLOOKUP(A840,'Created-Categories-Web2'!A:H,3,FALSE)</f>
        <v>Display things for the men to wear by using this Male Full Torso Molded Form with Swivel Hook size S-M. It's a great way to show off the new fashion line.</v>
      </c>
      <c r="G840">
        <f>VLOOKUP(A840,'Created-Categories-Web2'!A:H,8,FALSE)</f>
        <v>1</v>
      </c>
      <c r="H840">
        <f>COUNTIF(M:M,M840)</f>
        <v>1</v>
      </c>
      <c r="I840" s="6" t="str">
        <f ca="1">IFERROR(__xludf.DUMMYFUNCTION("SPLIT(A2,""/"")"),"www.americanretailsupply.com")</f>
        <v>www.americanretailsupply.com</v>
      </c>
      <c r="J840">
        <v>65153</v>
      </c>
      <c r="K840">
        <v>36395</v>
      </c>
      <c r="L840" t="s">
        <v>23625</v>
      </c>
      <c r="M840" t="s">
        <v>23636</v>
      </c>
    </row>
    <row r="841" spans="1:14" ht="14.25" hidden="1">
      <c r="A841" s="4" t="s">
        <v>8369</v>
      </c>
      <c r="B841" t="str">
        <f>VLOOKUP(A841,'Created-Categories-Web2'!A:B,2,FALSE)</f>
        <v>Default Category/Store Display Cases; Racks &amp; Showcases/Mannequins/Unbreakable Forms/Male Hanging Torso Form with No Arms</v>
      </c>
      <c r="C841" t="str">
        <f>SUBSTITUTE(A841,"www.americanretailsupply.com/","")</f>
        <v>65155/741093/Unbreakable-Forms/Male-Hanging-Torso-Form-with-No-Arms.html</v>
      </c>
      <c r="D841" t="str">
        <f>IF(ISERROR(VLOOKUP(B841,'Staging Category Links'!A:D,4, FALSE)), "", VLOOKUP(B841,'Staging Category Links'!A:D,4, FALSE) &amp; ".html")</f>
        <v>store-display-cases-racks-showcases/mannequins/unbreakable-forms/male-hanging-torso-form-with-no-arms.html</v>
      </c>
      <c r="F841" s="5" t="str">
        <f>VLOOKUP(A841,'Created-Categories-Web2'!A:H,3,FALSE)</f>
        <v>The Unbreakables Male Hanging Torso Form with No Arms. Male torso form with wire loop for hanging. 7/8" plastic flange.&lt;br&gt;Use display stand &lt;a href="../../../25486/156623/Realistic-Mannequin-System/Round-Weighted-Base.html"&gt;42VBASERD7&lt;/a&gt; -Round Weighted Base to hang form.&lt;br&gt;Neck - 14"&lt;br&gt;Chest - 38"&lt;br&gt;Waist - 30"</v>
      </c>
      <c r="G841">
        <f>VLOOKUP(A841,'Created-Categories-Web2'!A:H,8,FALSE)</f>
        <v>1</v>
      </c>
      <c r="H841">
        <f>COUNTIF(M:M,M841)</f>
        <v>1</v>
      </c>
      <c r="I841" s="6" t="str">
        <f ca="1">IFERROR(__xludf.DUMMYFUNCTION("SPLIT(A2,""/"")"),"www.americanretailsupply.com")</f>
        <v>www.americanretailsupply.com</v>
      </c>
      <c r="J841">
        <v>65155</v>
      </c>
      <c r="K841">
        <v>741093</v>
      </c>
      <c r="L841" t="s">
        <v>23651</v>
      </c>
      <c r="M841" t="s">
        <v>23655</v>
      </c>
    </row>
    <row r="842" spans="1:14" ht="14.25" hidden="1">
      <c r="A842" s="4" t="s">
        <v>8397</v>
      </c>
      <c r="B842" t="str">
        <f>VLOOKUP(A842,'Created-Categories-Web2'!A:B,2,FALSE)</f>
        <v>Default Category/Store Display Cases; Racks &amp; Showcases/Mannequins/Unbreakable Forms/Male Headless with Straight Legs and Arms</v>
      </c>
      <c r="C842" t="str">
        <f>SUBSTITUTE(A842,"www.americanretailsupply.com/","")</f>
        <v>65155/741103/Unbreakable-Forms/Male-Headless-with-Straight-Legs-and-Arms.html</v>
      </c>
      <c r="D842" t="str">
        <f>IF(ISERROR(VLOOKUP(B842,'Staging Category Links'!A:D,4, FALSE)), "", VLOOKUP(B842,'Staging Category Links'!A:D,4, FALSE) &amp; ".html")</f>
        <v>store-display-cases-racks-showcases/mannequins/unbreakable-forms/male-headless-with-straight-legs-and-arms.html</v>
      </c>
      <c r="F842" s="5" t="str">
        <f>VLOOKUP(A842,'Created-Categories-Web2'!A:H,3,FALSE)</f>
        <v>The Unbreakables Male Headless with Straight Legs and Arms mannequin. &lt;br&gt;Includes 14" square white metal base.&lt;br&gt;Height - 68"&lt;br&gt;Neck - 14"&lt;br&gt;Chest - 38"&lt;br&gt;Sleeve - 34"&lt;br&gt;Waist - 30"&lt;br&gt;Inseam - 34"&lt;br&gt;Shoe size 11</v>
      </c>
      <c r="G842">
        <f>VLOOKUP(A842,'Created-Categories-Web2'!A:H,8,FALSE)</f>
        <v>1</v>
      </c>
      <c r="H842">
        <f>COUNTIF(M:M,M842)</f>
        <v>1</v>
      </c>
      <c r="I842" s="6" t="str">
        <f ca="1">IFERROR(__xludf.DUMMYFUNCTION("SPLIT(A2,""/"")"),"www.americanretailsupply.com")</f>
        <v>www.americanretailsupply.com</v>
      </c>
      <c r="J842">
        <v>65155</v>
      </c>
      <c r="K842">
        <v>741103</v>
      </c>
      <c r="L842" t="s">
        <v>23651</v>
      </c>
      <c r="M842" t="s">
        <v>23660</v>
      </c>
    </row>
    <row r="843" spans="1:14" ht="14.25" hidden="1">
      <c r="A843" s="4" t="s">
        <v>8412</v>
      </c>
      <c r="B843" t="str">
        <f>VLOOKUP(A843,'Created-Categories-Web2'!A:B,2,FALSE)</f>
        <v>Default Category/Store Display Cases; Racks &amp; Showcases/Mannequins/Unbreakable Forms/Male Hip Form</v>
      </c>
      <c r="C843" t="str">
        <f>SUBSTITUTE(A843,"www.americanretailsupply.com/","")</f>
        <v>65155/741109/Unbreakable-Forms/Male-Hip-Form.html</v>
      </c>
      <c r="D843" t="str">
        <f>IF(ISERROR(VLOOKUP(B843,'Staging Category Links'!A:D,4, FALSE)), "", VLOOKUP(B843,'Staging Category Links'!A:D,4, FALSE) &amp; ".html")</f>
        <v>store-display-cases-racks-showcases/mannequins/unbreakable-forms/male-hip-form.html</v>
      </c>
      <c r="F843" s="5" t="str">
        <f>VLOOKUP(A843,'Created-Categories-Web2'!A:H,3,FALSE)</f>
        <v>The Unbreakables Male Hip Form  Waste 30&lt;br&gt;</v>
      </c>
      <c r="G843">
        <f>VLOOKUP(A843,'Created-Categories-Web2'!A:H,8,FALSE)</f>
        <v>1</v>
      </c>
      <c r="H843">
        <f>COUNTIF(M:M,M843)</f>
        <v>1</v>
      </c>
      <c r="I843" s="6" t="str">
        <f ca="1">IFERROR(__xludf.DUMMYFUNCTION("SPLIT(A2,""/"")"),"www.americanretailsupply.com")</f>
        <v>www.americanretailsupply.com</v>
      </c>
      <c r="J843">
        <v>65155</v>
      </c>
      <c r="K843">
        <v>741109</v>
      </c>
      <c r="L843" t="s">
        <v>23651</v>
      </c>
      <c r="M843" t="s">
        <v>23664</v>
      </c>
    </row>
    <row r="844" spans="1:14" ht="14.25" hidden="1">
      <c r="A844" s="4" t="s">
        <v>8402</v>
      </c>
      <c r="B844" t="str">
        <f>VLOOKUP(A844,'Created-Categories-Web2'!A:B,2,FALSE)</f>
        <v>Default Category/Store Display Cases; Racks &amp; Showcases/Mannequins/Unbreakable Forms/Male Leg Form</v>
      </c>
      <c r="C844" t="str">
        <f>SUBSTITUTE(A844,"www.americanretailsupply.com/","")</f>
        <v>65155/741106/Unbreakable-Forms/Male-Leg-Form.html</v>
      </c>
      <c r="D844" t="str">
        <f>IF(ISERROR(VLOOKUP(B844,'Staging Category Links'!A:D,4, FALSE)), "", VLOOKUP(B844,'Staging Category Links'!A:D,4, FALSE) &amp; ".html")</f>
        <v>store-display-cases-racks-showcases/mannequins/unbreakable-forms/male-leg-form.html</v>
      </c>
      <c r="F844" s="5" t="str">
        <f>VLOOKUP(A844,'Created-Categories-Web2'!A:H,3,FALSE)</f>
        <v>The Unbreakables Male Leg Form. &lt;br&gt;Height - 46"&lt;br&gt;Waist - 30"&lt;br&gt;Inseam - 34"</v>
      </c>
      <c r="G844">
        <f>VLOOKUP(A844,'Created-Categories-Web2'!A:H,8,FALSE)</f>
        <v>1</v>
      </c>
      <c r="H844">
        <f>COUNTIF(M:M,M844)</f>
        <v>1</v>
      </c>
      <c r="I844" s="6" t="str">
        <f ca="1">IFERROR(__xludf.DUMMYFUNCTION("SPLIT(A2,""/"")"),"www.americanretailsupply.com")</f>
        <v>www.americanretailsupply.com</v>
      </c>
      <c r="J844">
        <v>65155</v>
      </c>
      <c r="K844">
        <v>741106</v>
      </c>
      <c r="L844" t="s">
        <v>23651</v>
      </c>
      <c r="M844" t="s">
        <v>23662</v>
      </c>
    </row>
    <row r="845" spans="1:14" ht="14.25" hidden="1">
      <c r="A845" s="4" t="s">
        <v>8376</v>
      </c>
      <c r="B845" t="str">
        <f>VLOOKUP(A845,'Created-Categories-Web2'!A:B,2,FALSE)</f>
        <v>Default Category/Store Display Cases; Racks &amp; Showcases/Mannequins/Unbreakable Forms/Male Torso Form with Arms</v>
      </c>
      <c r="C845" t="str">
        <f>SUBSTITUTE(A845,"www.americanretailsupply.com/","")</f>
        <v>65155/741095/Unbreakable-Forms/Male-Torso-Form-with-Arms.html</v>
      </c>
      <c r="D845" t="str">
        <f>IF(ISERROR(VLOOKUP(B845,'Staging Category Links'!A:D,4, FALSE)), "", VLOOKUP(B845,'Staging Category Links'!A:D,4, FALSE) &amp; ".html")</f>
        <v>store-display-cases-racks-showcases/mannequins/unbreakable-forms/male-torso-form-with-arms.html</v>
      </c>
      <c r="F845" s="5" t="str">
        <f>VLOOKUP(A845,'Created-Categories-Web2'!A:H,3,FALSE)</f>
        <v>The Unbreakables self-standing Male Torso Form with Arms.  Self-standing form for countertop's, tabletop's or shelves. Includes arms with articulated fingers.&lt;br&gt;Neck - 14"&lt;br&gt;Chest - 38"&lt;br&gt;Waist - 30"</v>
      </c>
      <c r="G845">
        <f>VLOOKUP(A845,'Created-Categories-Web2'!A:H,8,FALSE)</f>
        <v>1</v>
      </c>
      <c r="H845">
        <f>COUNTIF(M:M,M845)</f>
        <v>1</v>
      </c>
      <c r="I845" s="6" t="str">
        <f ca="1">IFERROR(__xludf.DUMMYFUNCTION("SPLIT(A2,""/"")"),"www.americanretailsupply.com")</f>
        <v>www.americanretailsupply.com</v>
      </c>
      <c r="J845">
        <v>65155</v>
      </c>
      <c r="K845">
        <v>741095</v>
      </c>
      <c r="L845" t="s">
        <v>23651</v>
      </c>
      <c r="M845" t="s">
        <v>23656</v>
      </c>
    </row>
    <row r="846" spans="1:14" ht="14.25" hidden="1">
      <c r="A846" s="4" t="s">
        <v>8381</v>
      </c>
      <c r="B846" t="str">
        <f>VLOOKUP(A846,'Created-Categories-Web2'!A:B,2,FALSE)</f>
        <v>Default Category/Store Display Cases; Racks &amp; Showcases/Mannequins/Unbreakable Forms/Male Torso Form with No Arms</v>
      </c>
      <c r="C846" t="str">
        <f>SUBSTITUTE(A846,"www.americanretailsupply.com/","")</f>
        <v>65155/741096/Unbreakable-Forms/Male-Torso-Form-with-No-Arms.html</v>
      </c>
      <c r="D846" t="str">
        <f>IF(ISERROR(VLOOKUP(B846,'Staging Category Links'!A:D,4, FALSE)), "", VLOOKUP(B846,'Staging Category Links'!A:D,4, FALSE) &amp; ".html")</f>
        <v>store-display-cases-racks-showcases/mannequins/unbreakable-forms/male-torso-form-with-no-arms.html</v>
      </c>
      <c r="F846" s="5" t="str">
        <f>VLOOKUP(A846,'Created-Categories-Web2'!A:H,3,FALSE)</f>
        <v>The Unbreakables self-standing Male Torso Form with No Arms.  For countertop's, tabletop's &lt;br&gt;or shelves. Neck - 14"&lt;br&gt;Chest - 38"&lt;br&gt;Waist - 30"</v>
      </c>
      <c r="G846">
        <f>VLOOKUP(A846,'Created-Categories-Web2'!A:H,8,FALSE)</f>
        <v>1</v>
      </c>
      <c r="H846">
        <f>COUNTIF(M:M,M846)</f>
        <v>1</v>
      </c>
      <c r="I846" s="6" t="str">
        <f ca="1">IFERROR(__xludf.DUMMYFUNCTION("SPLIT(A2,""/"")"),"www.americanretailsupply.com")</f>
        <v>www.americanretailsupply.com</v>
      </c>
      <c r="J846">
        <v>65155</v>
      </c>
      <c r="K846">
        <v>741096</v>
      </c>
      <c r="L846" t="s">
        <v>23651</v>
      </c>
      <c r="M846" t="s">
        <v>23657</v>
      </c>
    </row>
    <row r="847" spans="1:14" ht="14.25" hidden="1">
      <c r="A847" s="4" t="s">
        <v>6879</v>
      </c>
      <c r="B847" t="str">
        <f>VLOOKUP(A847,'Created-Categories-Web2'!A:B,2,FALSE)</f>
        <v>Default Category/Pricing &amp; Tagging/Tags/Manila Blank Tags</v>
      </c>
      <c r="C847" t="str">
        <f>SUBSTITUTE(A847,"www.americanretailsupply.com/","")</f>
        <v>64980/1756/Tags/Manila-Blank-Tags.html</v>
      </c>
      <c r="D847" t="str">
        <f>IF(ISERROR(VLOOKUP(B847,'Staging Category Links'!A:D,4, FALSE)), "", VLOOKUP(B847,'Staging Category Links'!A:D,4, FALSE) &amp; ".html")</f>
        <v>pricing-tagging/tags/manila-blank-tags.html</v>
      </c>
      <c r="F847" s="5" t="str">
        <f>VLOOKUP(A847,'Created-Categories-Web2'!A:H,3,FALSE)</f>
        <v>Blank Manila Shipping Tags; choose from three sizes.&lt;br&gt;Order tags by the box.&lt;br&gt;Each box has 1000 tags.</v>
      </c>
      <c r="G847">
        <f>VLOOKUP(A847,'Created-Categories-Web2'!A:H,8,FALSE)</f>
        <v>3</v>
      </c>
      <c r="H847">
        <f>COUNTIF(M:M,M847)</f>
        <v>1</v>
      </c>
      <c r="I847" s="6" t="str">
        <f ca="1">IFERROR(__xludf.DUMMYFUNCTION("SPLIT(A2,""/"")"),"www.americanretailsupply.com")</f>
        <v>www.americanretailsupply.com</v>
      </c>
      <c r="J847">
        <v>64980</v>
      </c>
      <c r="K847">
        <v>1756</v>
      </c>
      <c r="L847" t="s">
        <v>23282</v>
      </c>
      <c r="M847" t="s">
        <v>23284</v>
      </c>
    </row>
    <row r="848" spans="1:14" ht="14.25" hidden="1">
      <c r="A848" s="4" t="s">
        <v>6910</v>
      </c>
      <c r="B848" t="str">
        <f>VLOOKUP(A848,'Created-Categories-Web2'!A:B,2,FALSE)</f>
        <v>Default Category/Pricing &amp; Tagging/Tags/Manila Service Tags</v>
      </c>
      <c r="C848" t="str">
        <f>SUBSTITUTE(A848,"www.americanretailsupply.com/","")</f>
        <v>64980/47299/Tags/Manila-Service-Tags.html</v>
      </c>
      <c r="D848" t="str">
        <f>IF(ISERROR(VLOOKUP(B848,'Staging Category Links'!A:D,4, FALSE)), "", VLOOKUP(B848,'Staging Category Links'!A:D,4, FALSE) &amp; ".html")</f>
        <v>pricing-tagging/tags/manila-service-tags.html</v>
      </c>
      <c r="F848" s="5" t="str">
        <f>VLOOKUP(A848,'Created-Categories-Web2'!A:H,3,FALSE)</f>
        <v>Clearly mark garments for Alterations with these Manila Service Tags. &lt;br&gt;Order tags by the box.&lt;br&gt;Each box has 500 tags.</v>
      </c>
      <c r="G848">
        <f>VLOOKUP(A848,'Created-Categories-Web2'!A:H,8,FALSE)</f>
        <v>5</v>
      </c>
      <c r="H848">
        <f>COUNTIF(M:M,M848)</f>
        <v>1</v>
      </c>
      <c r="I848" s="6" t="str">
        <f ca="1">IFERROR(__xludf.DUMMYFUNCTION("SPLIT(A2,""/"")"),"www.americanretailsupply.com")</f>
        <v>www.americanretailsupply.com</v>
      </c>
      <c r="J848">
        <v>64980</v>
      </c>
      <c r="K848">
        <v>47299</v>
      </c>
      <c r="L848" t="s">
        <v>23282</v>
      </c>
      <c r="M848" t="s">
        <v>23290</v>
      </c>
    </row>
    <row r="849" spans="1:14" ht="14.25">
      <c r="A849" s="4" t="s">
        <v>7210</v>
      </c>
      <c r="B849" t="str">
        <f>VLOOKUP(A849,'Created-Categories-Web2'!A:B,2,FALSE)</f>
        <v>Default Category/Shopping Bags/Food &amp; Wine Bags/A La Carte Bags &amp; Boxes/Market Fresh Collection Bags and Boxes</v>
      </c>
      <c r="C849" t="str">
        <f>SUBSTITUTE(A849,"www.americanretailsupply.com/","")</f>
        <v>64993/785424/A-La-Carte-Bags--Boxes/Market-Fresh-Collection-Bags-and-Boxes.html</v>
      </c>
      <c r="D849" t="str">
        <f>IF(ISERROR(VLOOKUP(B849,'Staging Category Links'!A:D,4, FALSE)), "", VLOOKUP(B849,'Staging Category Links'!A:D,4, FALSE) &amp; ".html")</f>
        <v>shopping-bags/food-wine-bags/a-la-carte-bags-boxes/market-fresh-collection-bags-and-boxes.html</v>
      </c>
      <c r="F849" s="5" t="str">
        <f>VLOOKUP(A849,'Created-Categories-Web2'!A:H,3,FALSE)</f>
        <v>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v>
      </c>
      <c r="G849">
        <f>VLOOKUP(A849,'Created-Categories-Web2'!A:H,8,FALSE)</f>
        <v>7</v>
      </c>
      <c r="H849">
        <f>COUNTIF(M:M,M849)</f>
        <v>2</v>
      </c>
      <c r="I849" s="6" t="str">
        <f ca="1">IFERROR(__xludf.DUMMYFUNCTION("SPLIT(A2,""/"")"),"www.americanretailsupply.com")</f>
        <v>www.americanretailsupply.com</v>
      </c>
      <c r="J849">
        <v>64993</v>
      </c>
      <c r="K849">
        <v>785424</v>
      </c>
      <c r="L849" t="s">
        <v>23339</v>
      </c>
      <c r="M849" t="s">
        <v>23348</v>
      </c>
      <c r="N849" t="s">
        <v>24048</v>
      </c>
    </row>
    <row r="850" spans="1:14" ht="14.25">
      <c r="A850" s="4" t="s">
        <v>8025</v>
      </c>
      <c r="B850" t="str">
        <f>VLOOKUP(A850,'Created-Categories-Web2'!A:B,2,FALSE)</f>
        <v>Default Category/Gift Wrapping &amp; Packaging/Food Packaging/A La Carte Bags &amp; Boxes/Market Fresh Collection Bags and Boxes</v>
      </c>
      <c r="C850" t="str">
        <f>SUBSTITUTE(A850,"www.americanretailsupply.com/","")</f>
        <v>65088/785424/A-La-Carte-Bags--Boxes/Market-Fresh-Collection-Bags-and-Boxes.html</v>
      </c>
      <c r="F850" s="5" t="str">
        <f>VLOOKUP(A850,'Created-Categories-Web2'!A:H,3,FALSE)</f>
        <v>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v>
      </c>
      <c r="G850">
        <f>VLOOKUP(A850,'Created-Categories-Web2'!A:H,8,FALSE)</f>
        <v>0</v>
      </c>
      <c r="H850">
        <f>COUNTIF(M:M,M850)</f>
        <v>2</v>
      </c>
      <c r="I850" s="6" t="str">
        <f ca="1">IFERROR(__xludf.DUMMYFUNCTION("SPLIT(A2,""/"")"),"www.americanretailsupply.com")</f>
        <v>www.americanretailsupply.com</v>
      </c>
      <c r="J850">
        <v>65088</v>
      </c>
      <c r="K850">
        <v>785424</v>
      </c>
      <c r="L850" t="s">
        <v>23339</v>
      </c>
      <c r="M850" t="s">
        <v>23348</v>
      </c>
      <c r="N850" t="s">
        <v>24048</v>
      </c>
    </row>
    <row r="851" spans="1:14" ht="14.25" hidden="1">
      <c r="A851" s="4" t="s">
        <v>23479</v>
      </c>
      <c r="B851" t="e">
        <f>VLOOKUP(A851,'Created-Categories-Web2'!A:B,2,FALSE)</f>
        <v>#N/A</v>
      </c>
      <c r="C851" t="str">
        <f>SUBSTITUTE(A851,"www.americanretailsupply.com/","")</f>
        <v>65069/777255/Personalized-Retail-Packaging-Collections/Market-Fresh-Design-Packaging.html</v>
      </c>
      <c r="F851" s="5" t="e">
        <f>VLOOKUP(A851,'Created-Categories-Web2'!A:H,3,FALSE)</f>
        <v>#N/A</v>
      </c>
      <c r="G851" t="e">
        <f>VLOOKUP(A851,'Created-Categories-Web2'!A:H,8,FALSE)</f>
        <v>#N/A</v>
      </c>
      <c r="H851">
        <f>COUNTIF(M:M,M851)</f>
        <v>1</v>
      </c>
      <c r="I851" s="6" t="str">
        <f ca="1">IFERROR(__xludf.DUMMYFUNCTION("SPLIT(A2,""/"")"),"www.americanretailsupply.com")</f>
        <v>www.americanretailsupply.com</v>
      </c>
      <c r="J851">
        <v>65069</v>
      </c>
      <c r="K851">
        <v>777255</v>
      </c>
      <c r="L851" t="s">
        <v>23445</v>
      </c>
      <c r="M851" t="s">
        <v>23480</v>
      </c>
    </row>
    <row r="852" spans="1:14" ht="14.25">
      <c r="A852" s="4" t="s">
        <v>1832</v>
      </c>
      <c r="B852" t="str">
        <f>VLOOKUP(A852,'Created-Categories-Web2'!A:B,2,FALSE)</f>
        <v>Default Category/Gift Wrapping &amp; Packaging/Gift Wrap/JR GiftWrap/Masculine Giftwrap</v>
      </c>
      <c r="C852" t="str">
        <f>SUBSTITUTE(A852,"www.americanretailsupply.com/","")</f>
        <v>64720/757844/JR-GiftWrap/Masculine-Giftwrap.html</v>
      </c>
      <c r="D852" t="str">
        <f>IF(ISERROR(VLOOKUP(B852,'Staging Category Links'!A:D,4, FALSE)), "", VLOOKUP(B852,'Staging Category Links'!A:D,4, FALSE) &amp; ".html")</f>
        <v>gift-wrapping-packaging/gift-wrap/jr-giftwrap/masculine-giftwrap.html</v>
      </c>
      <c r="F852" s="5" t="str">
        <f>VLOOKUP(A852,'Created-Categories-Web2'!A:H,3,FALSE)</f>
        <v>New this year are many Masculine Giftwrap patterns.  There are so many great patterns to choose from in this gift wrap. Great selection of &lt;a href="../../../64704/Shreds.html"&gt;Shreds,&lt;/a&gt; &lt;a href="../../../64703/Tissue-Paper.html"&gt;Tissue,&lt;/a&gt; &lt;a href="../../../64492/Bows--Ribbon.html"&gt;Bows and Ribbons&lt;/a&gt;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v>
      </c>
      <c r="G852">
        <f>VLOOKUP(A852,'Created-Categories-Web2'!A:H,8,FALSE)</f>
        <v>24</v>
      </c>
      <c r="H852">
        <f>COUNTIF(M:M,M852)</f>
        <v>2</v>
      </c>
      <c r="I852" s="6" t="str">
        <f ca="1">IFERROR(__xludf.DUMMYFUNCTION("SPLIT(A2,""/"")"),"www.americanretailsupply.com")</f>
        <v>www.americanretailsupply.com</v>
      </c>
      <c r="J852">
        <v>64720</v>
      </c>
      <c r="K852">
        <v>757844</v>
      </c>
      <c r="L852" t="s">
        <v>10846</v>
      </c>
      <c r="M852" t="s">
        <v>10972</v>
      </c>
      <c r="N852" t="s">
        <v>24049</v>
      </c>
    </row>
    <row r="853" spans="1:14" ht="14.25">
      <c r="A853" s="4" t="s">
        <v>9334</v>
      </c>
      <c r="B853" t="str">
        <f>VLOOKUP(A853,'Created-Categories-Web2'!A:B,2,FALSE)</f>
        <v>Default Category/Gift Wrapping &amp; Packaging/Gift Wrap/Shamrock/Masculine Giftwrap</v>
      </c>
      <c r="C853" t="str">
        <f>SUBSTITUTE(A853,"www.americanretailsupply.com/","")</f>
        <v>65799/788873/Shamrock/Masculine-Giftwrap.html</v>
      </c>
      <c r="D853" t="str">
        <f>IF(ISERROR(VLOOKUP(B853,'Staging Category Links'!A:D,4, FALSE)), "", VLOOKUP(B853,'Staging Category Links'!A:D,4, FALSE) &amp; ".html")</f>
        <v>gift-wrapping-packaging/gift-wrap/shamrock/masculine-giftwrap.html</v>
      </c>
      <c r="F853" s="5" t="str">
        <f>VLOOKUP(A853,'Created-Categories-Web2'!A:H,3,FALSE)</f>
        <v>&lt;br&gt;&lt;br&gt;&lt;br&gt;Shamrock Masculine Giftwrap</v>
      </c>
      <c r="G853">
        <f>VLOOKUP(A853,'Created-Categories-Web2'!A:H,8,FALSE)</f>
        <v>71</v>
      </c>
      <c r="H853">
        <f>COUNTIF(M:M,M853)</f>
        <v>2</v>
      </c>
      <c r="I853" s="6" t="str">
        <f ca="1">IFERROR(__xludf.DUMMYFUNCTION("SPLIT(A2,""/"")"),"www.americanretailsupply.com")</f>
        <v>www.americanretailsupply.com</v>
      </c>
      <c r="J853">
        <v>65799</v>
      </c>
      <c r="K853">
        <v>788873</v>
      </c>
      <c r="L853" t="s">
        <v>9299</v>
      </c>
      <c r="M853" t="s">
        <v>10972</v>
      </c>
      <c r="N853" t="s">
        <v>24049</v>
      </c>
    </row>
    <row r="854" spans="1:14" ht="14.25" hidden="1">
      <c r="A854" s="4" t="s">
        <v>1589</v>
      </c>
      <c r="B854" t="str">
        <f>VLOOKUP(A854,'Created-Categories-Web2'!A:B,2,FALSE)</f>
        <v>Default Category/Gift Wrapping &amp; Packaging/Boxes/Italian Boxes/Matte Gold Linen Collection</v>
      </c>
      <c r="C854" t="str">
        <f>SUBSTITUTE(A854,"www.americanretailsupply.com/","")</f>
        <v>64712/439478/Italian-Boxes/Matte-Gold-Linen-Collection.html</v>
      </c>
      <c r="D854" t="str">
        <f>IF(ISERROR(VLOOKUP(B854,'Staging Category Links'!A:D,4, FALSE)), "", VLOOKUP(B854,'Staging Category Links'!A:D,4, FALSE) &amp; ".html")</f>
        <v>gift-wrapping-packaging/boxes/italian-boxes/matte-gold-linen-collection.html</v>
      </c>
      <c r="F854" s="5" t="str">
        <f>VLOOKUP(A854,'Created-Categories-Web2'!A:H,3,FALSE)</f>
        <v>Italian style Matte Gold Linen Collection of boxes are available in treasure chest, pillow pack, 2 piece and bottle carrier.&lt;br&gt;Order by the case of 200 pieces per case, unless otherwise noted.</v>
      </c>
      <c r="G854">
        <f>VLOOKUP(A854,'Created-Categories-Web2'!A:H,8,FALSE)</f>
        <v>11</v>
      </c>
      <c r="H854">
        <f>COUNTIF(M:M,M854)</f>
        <v>1</v>
      </c>
      <c r="I854" s="6" t="str">
        <f ca="1">IFERROR(__xludf.DUMMYFUNCTION("SPLIT(A2,""/"")"),"www.americanretailsupply.com")</f>
        <v>www.americanretailsupply.com</v>
      </c>
      <c r="J854">
        <v>64712</v>
      </c>
      <c r="K854">
        <v>439478</v>
      </c>
      <c r="L854" t="s">
        <v>9641</v>
      </c>
      <c r="M854" t="s">
        <v>9643</v>
      </c>
    </row>
    <row r="855" spans="1:14" ht="14.25" hidden="1">
      <c r="A855" s="4" t="s">
        <v>7671</v>
      </c>
      <c r="B855" t="str">
        <f>VLOOKUP(A855,'Created-Categories-Web2'!A:B,2,FALSE)</f>
        <v>Default Category/Shopping Bags/Paper Bags/European Tote Style Bags/Matte Laminated EuroTotes</v>
      </c>
      <c r="C855" t="str">
        <f>SUBSTITUTE(A855,"www.americanretailsupply.com/","")</f>
        <v>65072/445789/European-Tote-Style-Bags/Matte-Laminated-EuroTotes.html</v>
      </c>
      <c r="D855" t="str">
        <f>IF(ISERROR(VLOOKUP(B855,'Staging Category Links'!A:D,4, FALSE)), "", VLOOKUP(B855,'Staging Category Links'!A:D,4, FALSE) &amp; ".html")</f>
        <v>shopping-bags/paper-bags/european-tote-style-bags/matte-laminated-eurototes.html</v>
      </c>
      <c r="F855" s="5" t="str">
        <f>VLOOKUP(A855,'Created-Categories-Web2'!A:H,3,FALSE)</f>
        <v>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v>
      </c>
      <c r="G855">
        <f>VLOOKUP(A855,'Created-Categories-Web2'!A:H,8,FALSE)</f>
        <v>114</v>
      </c>
      <c r="H855">
        <f>COUNTIF(M:M,M855)</f>
        <v>1</v>
      </c>
      <c r="I855" s="6" t="str">
        <f ca="1">IFERROR(__xludf.DUMMYFUNCTION("SPLIT(A2,""/"")"),"www.americanretailsupply.com")</f>
        <v>www.americanretailsupply.com</v>
      </c>
      <c r="J855">
        <v>65072</v>
      </c>
      <c r="K855">
        <v>445789</v>
      </c>
      <c r="L855" t="s">
        <v>1172</v>
      </c>
      <c r="M855" t="s">
        <v>23507</v>
      </c>
    </row>
    <row r="856" spans="1:14" ht="14.25" hidden="1">
      <c r="A856" s="4" t="s">
        <v>1853</v>
      </c>
      <c r="B856" t="str">
        <f>VLOOKUP(A856,'Created-Categories-Web2'!A:B,2,FALSE)</f>
        <v>Default Category/Gift Wrapping &amp; Packaging/Gift Wrap/JR GiftWrap/Matte Solid Giftwrap</v>
      </c>
      <c r="C856" t="str">
        <f>SUBSTITUTE(A856,"www.americanretailsupply.com/","")</f>
        <v>64720/757848/JR-GiftWrap/Matte-Solid-Giftwrap.html</v>
      </c>
      <c r="D856" t="str">
        <f>IF(ISERROR(VLOOKUP(B856,'Staging Category Links'!A:D,4, FALSE)), "", VLOOKUP(B856,'Staging Category Links'!A:D,4, FALSE) &amp; ".html")</f>
        <v>gift-wrapping-packaging/gift-wrap/jr-giftwrap/matte-solid-giftwrap.html</v>
      </c>
      <c r="F856" s="5" t="str">
        <f>VLOOKUP(A856,'Created-Categories-Web2'!A:H,3,FALSE)</f>
        <v>New this year are so many Matte Solid Giftwrap patterns that let you be creative with our &lt;a href="http://arsv2.eporiaservices.com/64492/Bows--Ribbon-V2.html"&gt;bows and ribbons&lt;/a&gt;, &lt;a href="http://arsv2.eporiaservices.com/64703/Tissue-Paper-V2.html"&gt;tissue.&lt;/a&gt;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v>
      </c>
      <c r="G856">
        <f>VLOOKUP(A856,'Created-Categories-Web2'!A:H,8,FALSE)</f>
        <v>48</v>
      </c>
      <c r="H856">
        <f>COUNTIF(M:M,M856)</f>
        <v>1</v>
      </c>
      <c r="I856" s="6" t="str">
        <f ca="1">IFERROR(__xludf.DUMMYFUNCTION("SPLIT(A2,""/"")"),"www.americanretailsupply.com")</f>
        <v>www.americanretailsupply.com</v>
      </c>
      <c r="J856">
        <v>64720</v>
      </c>
      <c r="K856">
        <v>757848</v>
      </c>
      <c r="L856" t="s">
        <v>10846</v>
      </c>
      <c r="M856" t="s">
        <v>11100</v>
      </c>
    </row>
    <row r="857" spans="1:14" ht="14.25" hidden="1">
      <c r="A857" s="4" t="s">
        <v>8086</v>
      </c>
      <c r="B857" t="str">
        <f>VLOOKUP(A857,'Created-Categories-Web2'!A:B,2,FALSE)</f>
        <v>Default Category/Gift Wrapping &amp; Packaging/Food Packaging/Food Service Boxes/Meat Boxes</v>
      </c>
      <c r="C857" t="str">
        <f>SUBSTITUTE(A857,"www.americanretailsupply.com/","")</f>
        <v>65123/758703/Food-Service-Boxes/Meat-Boxes.html</v>
      </c>
      <c r="D857" t="str">
        <f>IF(ISERROR(VLOOKUP(B857,'Staging Category Links'!A:D,4, FALSE)), "", VLOOKUP(B857,'Staging Category Links'!A:D,4, FALSE) &amp; ".html")</f>
        <v>gift-wrapping-packaging/food-packaging/food-service-boxes/meat-boxes.html</v>
      </c>
      <c r="F857" s="5" t="str">
        <f>VLOOKUP(A857,'Created-Categories-Web2'!A:H,3,FALSE)</f>
        <v>Meat Boxes - Clay coated news back. NOTE: 1055M is a 1-pc. automatic bottom.  105M is a 2-pc. lock corner&lt;br&gt;Priced per case. Case sizes listed below.</v>
      </c>
      <c r="G857">
        <f>VLOOKUP(A857,'Created-Categories-Web2'!A:H,8,FALSE)</f>
        <v>2</v>
      </c>
      <c r="H857">
        <f>COUNTIF(M:M,M857)</f>
        <v>1</v>
      </c>
      <c r="I857" s="6" t="str">
        <f ca="1">IFERROR(__xludf.DUMMYFUNCTION("SPLIT(A2,""/"")"),"www.americanretailsupply.com")</f>
        <v>www.americanretailsupply.com</v>
      </c>
      <c r="J857">
        <v>65123</v>
      </c>
      <c r="K857">
        <v>758703</v>
      </c>
      <c r="L857" t="s">
        <v>23608</v>
      </c>
      <c r="M857" t="s">
        <v>23615</v>
      </c>
    </row>
    <row r="858" spans="1:14" ht="14.25" hidden="1">
      <c r="A858" s="4" t="s">
        <v>5792</v>
      </c>
      <c r="B858" t="str">
        <f>VLOOKUP(A858,'Created-Categories-Web2'!A:B,2,FALSE)</f>
        <v>Default Category/Slatwall; Gridwall; Wall Display/Slatwall/Slatwall Accessories/Mechandising Bar Brackets for Slatwall or Slatgrid</v>
      </c>
      <c r="C858" t="str">
        <f>SUBSTITUTE(A858,"www.americanretailsupply.com/","")</f>
        <v>64943/34104/Slatwall-Accessories/Mechandising-Bar-Brackets-for-Slatwall-or-Slatgrid.html</v>
      </c>
      <c r="D858" t="str">
        <f>IF(ISERROR(VLOOKUP(B858,'Staging Category Links'!A:D,4, FALSE)), "", VLOOKUP(B858,'Staging Category Links'!A:D,4, FALSE) &amp; ".html")</f>
        <v>slatwall-gridwall-wall-display/slatwall/slatwall-accessories/mechandising-bar-brackets-for-slatwall-or-slatgrid.html</v>
      </c>
      <c r="F858" s="5" t="str">
        <f>VLOOKUP(A858,'Created-Categories-Web2'!A:H,3,FALSE)</f>
        <v>12" long and available in chrome. This merchandising bar attachment is center mounted.  USE ONLY WITH REINFORCED SLATWALL.&lt;br&gt;&lt;a href="http://arsv2.eporiaservices.com/64939/Merchandising-Bars-Hangrod-Crossbars-V2.html"&gt;Click here for Merchandise Bar options&lt;/a&gt;           .</v>
      </c>
      <c r="G858">
        <f>VLOOKUP(A858,'Created-Categories-Web2'!A:H,8,FALSE)</f>
        <v>1</v>
      </c>
      <c r="H858">
        <f>COUNTIF(M:M,M858)</f>
        <v>1</v>
      </c>
      <c r="I858" s="6" t="str">
        <f ca="1">IFERROR(__xludf.DUMMYFUNCTION("SPLIT(A2,""/"")"),"www.americanretailsupply.com")</f>
        <v>www.americanretailsupply.com</v>
      </c>
      <c r="J858">
        <v>64943</v>
      </c>
      <c r="K858">
        <v>34104</v>
      </c>
      <c r="L858" t="s">
        <v>23079</v>
      </c>
      <c r="M858" t="s">
        <v>23087</v>
      </c>
    </row>
    <row r="859" spans="1:14" ht="14.25" hidden="1">
      <c r="A859" s="4" t="s">
        <v>3473</v>
      </c>
      <c r="B859" t="str">
        <f>VLOOKUP(A859,'Created-Categories-Web2'!A:B,2,FALSE)</f>
        <v>Default Category/Store Display Cases; Racks &amp; Showcases/Shelves/Melamine &amp; Bullnose Shelves/Melamine Shelving</v>
      </c>
      <c r="C859" t="str">
        <f>SUBSTITUTE(A859,"www.americanretailsupply.com/","")</f>
        <v>64816/1909/Melamine--Bullnose-Shelves/Melamine-Shelving.html</v>
      </c>
      <c r="D859" t="str">
        <f>IF(ISERROR(VLOOKUP(B859,'Staging Category Links'!A:D,4, FALSE)), "", VLOOKUP(B859,'Staging Category Links'!A:D,4, FALSE) &amp; ".html")</f>
        <v>store-display-cases-racks-showcases/shelves/melamine-bullnose-shelves/melamine-shelving.html</v>
      </c>
      <c r="F859" s="5" t="str">
        <f>VLOOKUP(A859,'Created-Categories-Web2'!A:H,3,FALSE)</f>
        <v>Melamine Shelving Available in White, Black, and Maple.</v>
      </c>
      <c r="G859">
        <f>VLOOKUP(A859,'Created-Categories-Web2'!A:H,8,FALSE)</f>
        <v>11</v>
      </c>
      <c r="H859">
        <f>COUNTIF(M:M,M859)</f>
        <v>1</v>
      </c>
      <c r="I859" s="6" t="str">
        <f ca="1">IFERROR(__xludf.DUMMYFUNCTION("SPLIT(A2,""/"")"),"www.americanretailsupply.com")</f>
        <v>www.americanretailsupply.com</v>
      </c>
      <c r="J859">
        <v>64816</v>
      </c>
      <c r="K859">
        <v>1909</v>
      </c>
      <c r="L859" t="s">
        <v>18686</v>
      </c>
      <c r="M859" t="s">
        <v>18687</v>
      </c>
    </row>
    <row r="860" spans="1:14" ht="14.25" hidden="1">
      <c r="A860" s="4" t="s">
        <v>8318</v>
      </c>
      <c r="B860" t="str">
        <f>VLOOKUP(A860,'Created-Categories-Web2'!A:B,2,FALSE)</f>
        <v>Default Category/Store Display Cases; Racks &amp; Showcases/Mannequins/Costumers/Men's Countertop</v>
      </c>
      <c r="C860" t="str">
        <f>SUBSTITUTE(A860,"www.americanretailsupply.com/","")</f>
        <v>65154/156079/Costumers/Mens-Countertop.html</v>
      </c>
      <c r="D860" t="str">
        <f>IF(ISERROR(VLOOKUP(B860,'Staging Category Links'!A:D,4, FALSE)), "", VLOOKUP(B860,'Staging Category Links'!A:D,4, FALSE) &amp; ".html")</f>
        <v>store-display-cases-racks-showcases/mannequins/costumers/men-s-countertop.html</v>
      </c>
      <c r="F860" s="5" t="str">
        <f>VLOOKUP(A860,'Created-Categories-Web2'!A:H,3,FALSE)</f>
        <v>Displayer has a 10" x 10" base, 19" hanger with decorative ball at top. 46" adjustable upright. Clip waist attachment included.&lt;br&gt;Matte Black finish.</v>
      </c>
      <c r="G860">
        <f>VLOOKUP(A860,'Created-Categories-Web2'!A:H,8,FALSE)</f>
        <v>1</v>
      </c>
      <c r="H860">
        <f>COUNTIF(M:M,M860)</f>
        <v>1</v>
      </c>
      <c r="I860" s="6" t="str">
        <f ca="1">IFERROR(__xludf.DUMMYFUNCTION("SPLIT(A2,""/"")"),"www.americanretailsupply.com")</f>
        <v>www.americanretailsupply.com</v>
      </c>
      <c r="J860">
        <v>65154</v>
      </c>
      <c r="K860">
        <v>156079</v>
      </c>
      <c r="L860" t="s">
        <v>23640</v>
      </c>
      <c r="M860" t="s">
        <v>23648</v>
      </c>
    </row>
    <row r="861" spans="1:14" ht="14.25" hidden="1">
      <c r="A861" s="4" t="s">
        <v>8311</v>
      </c>
      <c r="B861" t="str">
        <f>VLOOKUP(A861,'Created-Categories-Web2'!A:B,2,FALSE)</f>
        <v>Default Category/Store Display Cases; Racks &amp; Showcases/Mannequins/Costumers/Men's Floor Stand</v>
      </c>
      <c r="C861" t="str">
        <f>SUBSTITUTE(A861,"www.americanretailsupply.com/","")</f>
        <v>65154/156074/Costumers/Mens-Floor-Stand.html</v>
      </c>
      <c r="D861" t="str">
        <f>IF(ISERROR(VLOOKUP(B861,'Staging Category Links'!A:D,4, FALSE)), "", VLOOKUP(B861,'Staging Category Links'!A:D,4, FALSE) &amp; ".html")</f>
        <v>store-display-cases-racks-showcases/mannequins/costumers/men-s-floor-stand.html</v>
      </c>
      <c r="F861" s="5" t="str">
        <f>VLOOKUP(A861,'Created-Categories-Web2'!A:H,3,FALSE)</f>
        <v>This Men's Floor Stand displayer has a 15" x 15" base, 19" hanger with decorative ball at top. Is adjustable from 55"-72". Clip waist attachment included.&lt;br&gt;Finished in Matte Black</v>
      </c>
      <c r="G861">
        <f>VLOOKUP(A861,'Created-Categories-Web2'!A:H,8,FALSE)</f>
        <v>1</v>
      </c>
      <c r="H861">
        <f>COUNTIF(M:M,M861)</f>
        <v>1</v>
      </c>
      <c r="I861" s="6" t="str">
        <f ca="1">IFERROR(__xludf.DUMMYFUNCTION("SPLIT(A2,""/"")"),"www.americanretailsupply.com")</f>
        <v>www.americanretailsupply.com</v>
      </c>
      <c r="J861">
        <v>65154</v>
      </c>
      <c r="K861">
        <v>156074</v>
      </c>
      <c r="L861" t="s">
        <v>23640</v>
      </c>
      <c r="M861" t="s">
        <v>23647</v>
      </c>
    </row>
    <row r="862" spans="1:14" ht="14.25" hidden="1">
      <c r="A862" s="4" t="s">
        <v>8158</v>
      </c>
      <c r="B862" t="str">
        <f>VLOOKUP(A862,'Created-Categories-Web2'!A:B,2,FALSE)</f>
        <v>Default Category/Store Display Cases; Racks &amp; Showcases/Mannequins/Molded Forms/Men's Full Round 5 8" Flange Black</v>
      </c>
      <c r="C862" t="str">
        <f>SUBSTITUTE(A862,"www.americanretailsupply.com/","")</f>
        <v>65153/156946/Molded-Forms/Mens-Full-Round-58-Flange-Black.html</v>
      </c>
      <c r="D862" t="str">
        <f>IF(ISERROR(VLOOKUP(B862,'Staging Category Links'!A:D,4, FALSE)), "", VLOOKUP(B862,'Staging Category Links'!A:D,4, FALSE) &amp; ".html")</f>
        <v>store-display-cases-racks-showcases/mannequins/molded-forms/men-s-full-round-5-8-flange-black.html</v>
      </c>
      <c r="F862" s="5" t="str">
        <f>VLOOKUP(A862,'Created-Categories-Web2'!A:H,3,FALSE)</f>
        <v>Men's Full Round 5/8" Flange Black made of Fiberglass construction. Contains 5/8" flange for base and upright. Foam rubber strip around recessed bottom for easy pinning.&lt;br&gt;Product Dimensions: 27"H&lt;br&gt;</v>
      </c>
      <c r="G862">
        <f>VLOOKUP(A862,'Created-Categories-Web2'!A:H,8,FALSE)</f>
        <v>1</v>
      </c>
      <c r="H862">
        <f>COUNTIF(M:M,M862)</f>
        <v>1</v>
      </c>
      <c r="I862" s="6" t="str">
        <f ca="1">IFERROR(__xludf.DUMMYFUNCTION("SPLIT(A2,""/"")"),"www.americanretailsupply.com")</f>
        <v>www.americanretailsupply.com</v>
      </c>
      <c r="J862">
        <v>65153</v>
      </c>
      <c r="K862">
        <v>156946</v>
      </c>
      <c r="L862" t="s">
        <v>23625</v>
      </c>
      <c r="M862" t="s">
        <v>23627</v>
      </c>
    </row>
    <row r="863" spans="1:14" ht="14.25" hidden="1">
      <c r="A863" s="4" t="s">
        <v>9489</v>
      </c>
      <c r="B863" t="str">
        <f>VLOOKUP(A863,'Created-Categories-Web2'!A:B,2,FALSE)</f>
        <v>Default Category/Store Display Cases; Racks &amp; Showcases/Mannequins/Adult &amp; Child Jersey Forms/Mens Jersey Jacket Form</v>
      </c>
      <c r="C863" t="str">
        <f>SUBSTITUTE(A863,"www.americanretailsupply.com/","")</f>
        <v>66235/793243/Adult--Child-Jersey-Forms/Mens-Jersey-Jacket-Form.html</v>
      </c>
      <c r="D863" t="str">
        <f>IF(ISERROR(VLOOKUP(B863,'Staging Category Links'!A:D,4, FALSE)), "", VLOOKUP(B863,'Staging Category Links'!A:D,4, FALSE) &amp; ".html")</f>
        <v>store-display-cases-racks-showcases/mannequins/adult-child-jersey-forms/mens-jersey-jacket-form.html</v>
      </c>
      <c r="F863" s="5" t="str">
        <f>VLOOKUP(A863,'Created-Categories-Web2'!A:H,3,FALSE)</f>
        <v>These men's jacket forms come in sophisticated black or cream jersey with a wood base and neck block.</v>
      </c>
      <c r="G863">
        <f>VLOOKUP(A863,'Created-Categories-Web2'!A:H,8,FALSE)</f>
        <v>2</v>
      </c>
      <c r="H863">
        <f>COUNTIF(M:M,M863)</f>
        <v>1</v>
      </c>
      <c r="I863" s="6" t="str">
        <f ca="1">IFERROR(__xludf.DUMMYFUNCTION("SPLIT(A2,""/"")"),"www.americanretailsupply.com")</f>
        <v>www.americanretailsupply.com</v>
      </c>
      <c r="J863">
        <v>66235</v>
      </c>
      <c r="K863">
        <v>793243</v>
      </c>
      <c r="L863" t="s">
        <v>23900</v>
      </c>
      <c r="M863" t="s">
        <v>23904</v>
      </c>
    </row>
    <row r="864" spans="1:14" ht="14.25" hidden="1">
      <c r="A864" s="4" t="s">
        <v>9482</v>
      </c>
      <c r="B864" t="str">
        <f>VLOOKUP(A864,'Created-Categories-Web2'!A:B,2,FALSE)</f>
        <v>Default Category/Store Display Cases; Racks &amp; Showcases/Mannequins/Adult &amp; Child Jersey Forms/Mens Jersey Shirt Form</v>
      </c>
      <c r="C864" t="str">
        <f>SUBSTITUTE(A864,"www.americanretailsupply.com/","")</f>
        <v>66235/793242/Adult--Child-Jersey-Forms/Mens-Jersey-Shirt-Form.html</v>
      </c>
      <c r="D864" t="str">
        <f>IF(ISERROR(VLOOKUP(B864,'Staging Category Links'!A:D,4, FALSE)), "", VLOOKUP(B864,'Staging Category Links'!A:D,4, FALSE) &amp; ".html")</f>
        <v>store-display-cases-racks-showcases/mannequins/adult-child-jersey-forms/mens-jersey-shirt-form.html</v>
      </c>
      <c r="F864" s="5" t="str">
        <f>VLOOKUP(A864,'Created-Categories-Web2'!A:H,3,FALSE)</f>
        <v>Get these mens jersey shirt forms in black or cream. Comes with a stylish neck block and base.</v>
      </c>
      <c r="G864">
        <f>VLOOKUP(A864,'Created-Categories-Web2'!A:H,8,FALSE)</f>
        <v>2</v>
      </c>
      <c r="H864">
        <f>COUNTIF(M:M,M864)</f>
        <v>1</v>
      </c>
      <c r="I864" s="6" t="str">
        <f ca="1">IFERROR(__xludf.DUMMYFUNCTION("SPLIT(A2,""/"")"),"www.americanretailsupply.com")</f>
        <v>www.americanretailsupply.com</v>
      </c>
      <c r="J864">
        <v>66235</v>
      </c>
      <c r="K864">
        <v>793242</v>
      </c>
      <c r="L864" t="s">
        <v>23900</v>
      </c>
      <c r="M864" t="s">
        <v>23903</v>
      </c>
    </row>
    <row r="865" spans="1:14" ht="14.25" hidden="1">
      <c r="A865" s="4" t="s">
        <v>119</v>
      </c>
      <c r="B865" t="str">
        <f>VLOOKUP(A865,'Created-Categories-Web2'!A:B,2,FALSE)</f>
        <v>Default Category/Missing Category/Mens Suit and Shirt Forms</v>
      </c>
      <c r="C865" t="str">
        <f>SUBSTITUTE(A865,"www.americanretailsupply.com/","")</f>
        <v>25471/36443/Suit-Dress-Blouse--Shirt-Forms/Mens-Suit-and-Shirt-Forms.html</v>
      </c>
      <c r="D865" t="str">
        <f>IF(ISERROR(VLOOKUP(B865,'Staging Category Links'!A:D,4, FALSE)), "", VLOOKUP(B865,'Staging Category Links'!A:D,4, FALSE) &amp; ".html")</f>
        <v>missing-category/mens-suit-and-shirt-forms.html</v>
      </c>
      <c r="F865" s="5" t="str">
        <f>VLOOKUP(A865,'Created-Categories-Web2'!A:H,3,FALSE)</f>
        <v>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v>
      </c>
      <c r="G865">
        <f>VLOOKUP(A865,'Created-Categories-Web2'!A:H,8,FALSE)</f>
        <v>8</v>
      </c>
      <c r="H865">
        <f>COUNTIF(M:M,M865)</f>
        <v>1</v>
      </c>
      <c r="I865" s="6" t="str">
        <f ca="1">IFERROR(__xludf.DUMMYFUNCTION("SPLIT(A2,""/"")"),"www.americanretailsupply.com")</f>
        <v>www.americanretailsupply.com</v>
      </c>
      <c r="J865">
        <v>25471</v>
      </c>
      <c r="K865">
        <v>36443</v>
      </c>
      <c r="L865" t="s">
        <v>707</v>
      </c>
      <c r="M865" t="s">
        <v>708</v>
      </c>
    </row>
    <row r="866" spans="1:14" ht="14.25" hidden="1">
      <c r="A866" s="4" t="s">
        <v>8137</v>
      </c>
      <c r="B866" t="str">
        <f>VLOOKUP(A866,'Created-Categories-Web2'!A:B,2,FALSE)</f>
        <v>Default Category/Store Display Cases; Racks &amp; Showcases/Mannequins/Suit; Dress Forms/Mens Suit &amp; Shirt Form with Metal Base</v>
      </c>
      <c r="C866" t="str">
        <f>SUBSTITUTE(A866,"www.americanretailsupply.com/","")</f>
        <v>65152/756601/Suit-Dress-Forms/Mens-Suit--Shirt-Form-with-Metal-Base.html</v>
      </c>
      <c r="D866" t="str">
        <f>IF(ISERROR(VLOOKUP(B866,'Staging Category Links'!A:D,4, FALSE)), "", VLOOKUP(B866,'Staging Category Links'!A:D,4, FALSE) &amp; ".html")</f>
        <v>store-display-cases-racks-showcases/mannequins/suit-dress-forms/mens-suit-shirt-form-with-metal-base.html</v>
      </c>
      <c r="F866" s="5" t="str">
        <f>VLOOKUP(A866,'Created-Categories-Web2'!A:H,3,FALSE)</f>
        <v>Men's Dress Suits &amp;amp; Shirt Forms with Metal Base are available in creme with a metal base.  They are a good alternative to full sized mannequins that are more expensive.</v>
      </c>
      <c r="G866">
        <f>VLOOKUP(A866,'Created-Categories-Web2'!A:H,8,FALSE)</f>
        <v>2</v>
      </c>
      <c r="H866">
        <f>COUNTIF(M:M,M866)</f>
        <v>1</v>
      </c>
      <c r="I866" s="6" t="str">
        <f ca="1">IFERROR(__xludf.DUMMYFUNCTION("SPLIT(A2,""/"")"),"www.americanretailsupply.com")</f>
        <v>www.americanretailsupply.com</v>
      </c>
      <c r="J866">
        <v>65152</v>
      </c>
      <c r="K866">
        <v>756601</v>
      </c>
      <c r="L866" t="s">
        <v>23621</v>
      </c>
      <c r="M866" t="s">
        <v>23623</v>
      </c>
    </row>
    <row r="867" spans="1:14" ht="14.25" hidden="1">
      <c r="A867" s="4" t="s">
        <v>8240</v>
      </c>
      <c r="B867" t="str">
        <f>VLOOKUP(A867,'Created-Categories-Web2'!A:B,2,FALSE)</f>
        <v>Default Category/Store Display Cases; Racks &amp; Showcases/Mannequins/Molded Forms/Mens' Torso</v>
      </c>
      <c r="C867" t="str">
        <f>SUBSTITUTE(A867,"www.americanretailsupply.com/","")</f>
        <v>65153/741247/Molded-Forms/Mens-Torso.html</v>
      </c>
      <c r="D867" t="str">
        <f>IF(ISERROR(VLOOKUP(B867,'Staging Category Links'!A:D,4, FALSE)), "", VLOOKUP(B867,'Staging Category Links'!A:D,4, FALSE) &amp; ".html")</f>
        <v>store-display-cases-racks-showcases/mannequins/molded-forms/mens-torso.html</v>
      </c>
      <c r="F867" s="5" t="str">
        <f>VLOOKUP(A867,'Created-Categories-Web2'!A:H,3,FALSE)</f>
        <v>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v>
      </c>
      <c r="G867">
        <f>VLOOKUP(A867,'Created-Categories-Web2'!A:H,8,FALSE)</f>
        <v>2</v>
      </c>
      <c r="H867">
        <f>COUNTIF(M:M,M867)</f>
        <v>1</v>
      </c>
      <c r="I867" s="6" t="str">
        <f ca="1">IFERROR(__xludf.DUMMYFUNCTION("SPLIT(A2,""/"")"),"www.americanretailsupply.com")</f>
        <v>www.americanretailsupply.com</v>
      </c>
      <c r="J867">
        <v>65153</v>
      </c>
      <c r="K867">
        <v>741247</v>
      </c>
      <c r="L867" t="s">
        <v>23625</v>
      </c>
      <c r="M867" t="s">
        <v>23638</v>
      </c>
    </row>
    <row r="868" spans="1:14" ht="14.25">
      <c r="A868" s="4" t="s">
        <v>1156</v>
      </c>
      <c r="B868" t="str">
        <f>VLOOKUP(A868,'Created-Categories-Web2'!A:B,2,FALSE)</f>
        <v>Default Category/Gift Wrapping &amp; Packaging/Tissue Paper; Shreds &amp; Polypropylene Rolls/Tissue Paper/Menu Tissue Paper</v>
      </c>
      <c r="C868" t="str">
        <f>SUBSTITUTE(A868,"www.americanretailsupply.com/","")</f>
        <v>64703/235455/Tissue-Paper/Menu-Tissue-Paper.html</v>
      </c>
      <c r="F868" s="5" t="str">
        <f>VLOOKUP(A868,'Created-Categories-Web2'!A:H,3,FALSE)</f>
        <v>Menu Tissue Paper is Light Weight 10.5# Paper, Full Wet Strength un-waxed for Sanitary pick up and or Food wrap, 12" x 12" sheets. Used for Dry Food Handling, Packaged in Dispenser Box, 10 packs of 1,000.</v>
      </c>
      <c r="G868">
        <f>VLOOKUP(A868,'Created-Categories-Web2'!A:H,8,FALSE)</f>
        <v>2</v>
      </c>
      <c r="H868">
        <f>COUNTIF(M:M,M868)</f>
        <v>2</v>
      </c>
      <c r="I868" s="6" t="str">
        <f ca="1">IFERROR(__xludf.DUMMYFUNCTION("SPLIT(A2,""/"")"),"www.americanretailsupply.com")</f>
        <v>www.americanretailsupply.com</v>
      </c>
      <c r="J868">
        <v>64703</v>
      </c>
      <c r="K868">
        <v>235455</v>
      </c>
      <c r="L868" t="s">
        <v>268</v>
      </c>
      <c r="M868" t="s">
        <v>7186</v>
      </c>
      <c r="N868" t="s">
        <v>24050</v>
      </c>
    </row>
    <row r="869" spans="1:14" ht="14.25">
      <c r="A869" s="4" t="s">
        <v>7939</v>
      </c>
      <c r="B869" t="str">
        <f>VLOOKUP(A869,'Created-Categories-Web2'!A:B,2,FALSE)</f>
        <v>Default Category/Gift Wrapping &amp; Packaging/Food Packaging/Food Grade Tissue/Menu Tissue Paper</v>
      </c>
      <c r="C869" t="str">
        <f>SUBSTITUTE(A869,"www.americanretailsupply.com/","")</f>
        <v>65085/235455/Food-Grade-Tissue/Menu-Tissue-Paper.html</v>
      </c>
      <c r="D869" t="str">
        <f>IF(ISERROR(VLOOKUP(B869,'Staging Category Links'!A:D,4, FALSE)), "", VLOOKUP(B869,'Staging Category Links'!A:D,4, FALSE) &amp; ".html")</f>
        <v>gift-wrapping-packaging/food-packaging/food-grade-tissue/menu-tissue-paper.html</v>
      </c>
      <c r="F869" s="5" t="str">
        <f>VLOOKUP(A869,'Created-Categories-Web2'!A:H,3,FALSE)</f>
        <v>Menu Tissue Paper is Light Weight 10.5# Paper, Full Wet Strength un-waxed for Sanitary pick up and or Food wrap, 12" x 12" sheets. Used for Dry Food Handling, Packaged in Dispenser Box, 10 packs of 1,000.</v>
      </c>
      <c r="G869">
        <f>VLOOKUP(A869,'Created-Categories-Web2'!A:H,8,FALSE)</f>
        <v>0</v>
      </c>
      <c r="H869">
        <f>COUNTIF(M:M,M869)</f>
        <v>2</v>
      </c>
      <c r="I869" s="6" t="str">
        <f ca="1">IFERROR(__xludf.DUMMYFUNCTION("SPLIT(A2,""/"")"),"www.americanretailsupply.com")</f>
        <v>www.americanretailsupply.com</v>
      </c>
      <c r="J869">
        <v>65085</v>
      </c>
      <c r="K869">
        <v>235455</v>
      </c>
      <c r="L869" t="s">
        <v>23601</v>
      </c>
      <c r="M869" t="s">
        <v>7186</v>
      </c>
      <c r="N869" t="s">
        <v>24050</v>
      </c>
    </row>
    <row r="870" spans="1:14" ht="14.25" hidden="1">
      <c r="A870" s="4" t="s">
        <v>6450</v>
      </c>
      <c r="B870" t="str">
        <f>VLOOKUP(A870,'Created-Categories-Web2'!A:B,2,FALSE)</f>
        <v>Default Category/Slatwall; Gridwall; Wall Display/Merchandising Bars; Hangrod; Crossbars/Merchandising Bars/Merchandise Bar Accessories</v>
      </c>
      <c r="C870" t="str">
        <f>SUBSTITUTE(A870,"www.americanretailsupply.com/","")</f>
        <v>64959/37839/Merchandising-Bars/Merchandise-Bar-Accessories.html</v>
      </c>
      <c r="D870" t="str">
        <f>IF(ISERROR(VLOOKUP(B870,'Staging Category Links'!A:D,4, FALSE)), "", VLOOKUP(B870,'Staging Category Links'!A:D,4, FALSE) &amp; ".html")</f>
        <v>slatwall-gridwall-wall-display/merchandising-bars-hangrod-crossbars/merchandising-bars/merchandise-bar-accessories.html</v>
      </c>
      <c r="F870" s="5" t="str">
        <f>VLOOKUP(A870,'Created-Categories-Web2'!A:H,3,FALSE)</f>
        <v>Merchandising bar accessories make your system usable and designed just for you.</v>
      </c>
      <c r="G870">
        <f>VLOOKUP(A870,'Created-Categories-Web2'!A:H,8,FALSE)</f>
        <v>16</v>
      </c>
      <c r="H870">
        <f>COUNTIF(M:M,M870)</f>
        <v>1</v>
      </c>
      <c r="I870" s="6" t="str">
        <f ca="1">IFERROR(__xludf.DUMMYFUNCTION("SPLIT(A2,""/"")"),"www.americanretailsupply.com")</f>
        <v>www.americanretailsupply.com</v>
      </c>
      <c r="J870">
        <v>64959</v>
      </c>
      <c r="K870">
        <v>37839</v>
      </c>
      <c r="L870" t="s">
        <v>23191</v>
      </c>
      <c r="M870" t="s">
        <v>23193</v>
      </c>
    </row>
    <row r="871" spans="1:14" ht="14.25" hidden="1">
      <c r="A871" s="4" t="s">
        <v>4934</v>
      </c>
      <c r="B871" t="str">
        <f>VLOOKUP(A871,'Created-Categories-Web2'!A:B,2,FALSE)</f>
        <v>Default Category/Closeouts/Closeout Brackets; Hooks; Standards/Merchandise Bar Round Faceout</v>
      </c>
      <c r="C871" t="str">
        <f>SUBSTITUTE(A871,"www.americanretailsupply.com/","")</f>
        <v>64901/37836/Closeout-Brackets-Hooks-Standards/Merchandise-Bar-Round-Faceout.html</v>
      </c>
      <c r="D871" t="str">
        <f>IF(ISERROR(VLOOKUP(B871,'Staging Category Links'!A:D,4, FALSE)), "", VLOOKUP(B871,'Staging Category Links'!A:D,4, FALSE) &amp; ".html")</f>
        <v>closeouts/closeout-brackets-hooks-standards/merchandise-bar-round-faceout.html</v>
      </c>
      <c r="F871" s="5" t="str">
        <f>VLOOKUP(A871,'Created-Categories-Web2'!A:H,3,FALSE)</f>
        <v>Merchandise Bars Help Sell More Product. Discover how a good looking display will attract clients and sell more merchandise.   Pricing limited to quantity on hand</v>
      </c>
      <c r="G871">
        <f>VLOOKUP(A871,'Created-Categories-Web2'!A:H,8,FALSE)</f>
        <v>1</v>
      </c>
      <c r="H871">
        <f>COUNTIF(M:M,M871)</f>
        <v>1</v>
      </c>
      <c r="I871" s="6" t="str">
        <f ca="1">IFERROR(__xludf.DUMMYFUNCTION("SPLIT(A2,""/"")"),"www.americanretailsupply.com")</f>
        <v>www.americanretailsupply.com</v>
      </c>
      <c r="J871">
        <v>64901</v>
      </c>
      <c r="K871">
        <v>37836</v>
      </c>
      <c r="L871" t="s">
        <v>22899</v>
      </c>
      <c r="M871" t="s">
        <v>22916</v>
      </c>
    </row>
    <row r="872" spans="1:14" ht="14.25" hidden="1">
      <c r="A872" s="4" t="s">
        <v>4890</v>
      </c>
      <c r="B872" t="str">
        <f>VLOOKUP(A872,'Created-Categories-Web2'!A:B,2,FALSE)</f>
        <v>Default Category/Closeouts/Closeout Brackets; Hooks; Standards/Merchandise Bar Waterfall-Ball</v>
      </c>
      <c r="C872" t="str">
        <f>SUBSTITUTE(A872,"www.americanretailsupply.com/","")</f>
        <v>64901/239483/Closeout-Brackets-Hooks-Standards/Merchandise-Bar-Waterfall--Ball.html</v>
      </c>
      <c r="D872" t="str">
        <f>IF(ISERROR(VLOOKUP(B872,'Staging Category Links'!A:D,4, FALSE)), "", VLOOKUP(B872,'Staging Category Links'!A:D,4, FALSE) &amp; ".html")</f>
        <v>closeouts/closeout-brackets-hooks-standards/merchandise-bar-waterfall-ball.html</v>
      </c>
      <c r="F872" s="5" t="str">
        <f>VLOOKUP(A872,'Created-Categories-Web2'!A:H,3,FALSE)</f>
        <v>We offer two types of Merchandising Bars with the waterfall model: hook and ball. Both will add to your retail store nicely and will attract your client's attention.    Faceout is made with 1/2" x 1 1/2" rectangular tubing.    Pricing limited to quantity on hand</v>
      </c>
      <c r="G872">
        <f>VLOOKUP(A872,'Created-Categories-Web2'!A:H,8,FALSE)</f>
        <v>1</v>
      </c>
      <c r="H872">
        <f>COUNTIF(M:M,M872)</f>
        <v>1</v>
      </c>
      <c r="I872" s="6" t="str">
        <f ca="1">IFERROR(__xludf.DUMMYFUNCTION("SPLIT(A2,""/"")"),"www.americanretailsupply.com")</f>
        <v>www.americanretailsupply.com</v>
      </c>
      <c r="J872">
        <v>64901</v>
      </c>
      <c r="K872">
        <v>239483</v>
      </c>
      <c r="L872" t="s">
        <v>22899</v>
      </c>
      <c r="M872" t="s">
        <v>22907</v>
      </c>
    </row>
    <row r="873" spans="1:14" ht="14.25" hidden="1">
      <c r="A873" s="4" t="s">
        <v>4496</v>
      </c>
      <c r="B873" t="str">
        <f>VLOOKUP(A873,'Created-Categories-Web2'!A:B,2,FALSE)</f>
        <v>Default Category/General Store Supplies/Merchandising Aids/Merchandise Strips</v>
      </c>
      <c r="C873" t="str">
        <f>SUBSTITUTE(A873,"www.americanretailsupply.com/","")</f>
        <v>64864/2074/Merchandising-Aids/Merchandise-Strips.html</v>
      </c>
      <c r="D873" t="str">
        <f>IF(ISERROR(VLOOKUP(B873,'Staging Category Links'!A:D,4, FALSE)), "", VLOOKUP(B873,'Staging Category Links'!A:D,4, FALSE) &amp; ".html")</f>
        <v>general-store-supplies/merchandising-aids/merchandise-strips.html</v>
      </c>
      <c r="F873" s="5" t="str">
        <f>VLOOKUP(A873,'Created-Categories-Web2'!A:H,3,FALSE)</f>
        <v>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&lt;/a&gt; (item number &lt;a href="../../../17769/173489/Merchandising-Aids/Hooks-and-Clips.html"&gt;45R242&lt;/a&gt;) that can be used with this heavyweight plastic strip.&lt;br&gt;</v>
      </c>
      <c r="G873">
        <f>VLOOKUP(A873,'Created-Categories-Web2'!A:H,8,FALSE)</f>
        <v>4</v>
      </c>
      <c r="H873">
        <f>COUNTIF(M:M,M873)</f>
        <v>1</v>
      </c>
      <c r="I873" s="6" t="str">
        <f ca="1">IFERROR(__xludf.DUMMYFUNCTION("SPLIT(A2,""/"")"),"www.americanretailsupply.com")</f>
        <v>www.americanretailsupply.com</v>
      </c>
      <c r="J873">
        <v>64864</v>
      </c>
      <c r="K873">
        <v>2074</v>
      </c>
      <c r="L873" t="s">
        <v>474</v>
      </c>
      <c r="M873" t="s">
        <v>22821</v>
      </c>
    </row>
    <row r="874" spans="1:14" ht="14.25">
      <c r="A874" s="4" t="s">
        <v>7698</v>
      </c>
      <c r="B874" t="str">
        <f>VLOOKUP(A874,'Created-Categories-Web2'!A:B,2,FALSE)</f>
        <v>Default Category/Shopping Bags/Christmas &amp; Holiday Packaging/Holiday Boxes/Merry Dots</v>
      </c>
      <c r="C874" t="str">
        <f>SUBSTITUTE(A874,"www.americanretailsupply.com/","")</f>
        <v>65011/476530/Holiday-Boxes/Merry-Dots.html</v>
      </c>
      <c r="D874" t="str">
        <f>IF(ISERROR(VLOOKUP(B874,'Staging Category Links'!A:D,4, FALSE)), "", VLOOKUP(B874,'Staging Category Links'!A:D,4, FALSE) &amp; ".html")</f>
        <v>shopping-bags/christmas-holiday-packaging/holiday-boxes/merry-dots.html</v>
      </c>
      <c r="F874" s="5" t="str">
        <f>VLOOKUP(A874,'Created-Categories-Web2'!A:H,3,FALSE)</f>
        <v>What a cheery design that makes up the Merry Dots.&lt;br&gt;Order boxes by the package.&lt;br&gt;Each package has 50 boxes, unless otherwise listed.&lt;br&gt;&lt;br&gt;</v>
      </c>
      <c r="G874">
        <f>VLOOKUP(A874,'Created-Categories-Web2'!A:H,8,FALSE)</f>
        <v>5</v>
      </c>
      <c r="H874">
        <f>COUNTIF(M:M,M874)</f>
        <v>2</v>
      </c>
      <c r="I874" s="6" t="str">
        <f ca="1">IFERROR(__xludf.DUMMYFUNCTION("SPLIT(A2,""/"")"),"www.americanretailsupply.com")</f>
        <v>www.americanretailsupply.com</v>
      </c>
      <c r="J874">
        <v>65011</v>
      </c>
      <c r="K874">
        <v>476530</v>
      </c>
      <c r="L874" t="s">
        <v>23418</v>
      </c>
      <c r="M874" t="s">
        <v>23420</v>
      </c>
      <c r="N874" t="s">
        <v>24051</v>
      </c>
    </row>
    <row r="875" spans="1:14" ht="14.25">
      <c r="A875" s="4" t="s">
        <v>8272</v>
      </c>
      <c r="B875" t="str">
        <f>VLOOKUP(A875,'Created-Categories-Web2'!A:B,2,FALSE)</f>
        <v>Default Category/Gift Wrapping &amp; Packaging/Food Packaging/Decorative Corrugated Boxes/Merry Dots</v>
      </c>
      <c r="C875" t="str">
        <f>SUBSTITUTE(A875,"www.americanretailsupply.com/","")</f>
        <v>65084/476530/Decorative-Corrugated-Boxes/Merry-Dots.html</v>
      </c>
      <c r="F875" s="5" t="str">
        <f>VLOOKUP(A875,'Created-Categories-Web2'!A:H,3,FALSE)</f>
        <v>What a cheery design that makes up the Merry Dots.&lt;br&gt;Order boxes by the package.&lt;br&gt;Each package has 50 boxes, unless otherwise listed.&lt;br&gt;&lt;br&gt;</v>
      </c>
      <c r="G875">
        <f>VLOOKUP(A875,'Created-Categories-Web2'!A:H,8,FALSE)</f>
        <v>0</v>
      </c>
      <c r="H875">
        <f>COUNTIF(M:M,M875)</f>
        <v>2</v>
      </c>
      <c r="I875" s="6" t="str">
        <f ca="1">IFERROR(__xludf.DUMMYFUNCTION("SPLIT(A2,""/"")"),"www.americanretailsupply.com")</f>
        <v>www.americanretailsupply.com</v>
      </c>
      <c r="J875">
        <v>65084</v>
      </c>
      <c r="K875">
        <v>476530</v>
      </c>
      <c r="L875" t="s">
        <v>8838</v>
      </c>
      <c r="M875" t="s">
        <v>23420</v>
      </c>
      <c r="N875" t="s">
        <v>24051</v>
      </c>
    </row>
    <row r="876" spans="1:14" ht="14.25" hidden="1">
      <c r="A876" s="4" t="s">
        <v>23373</v>
      </c>
      <c r="B876" t="e">
        <f>VLOOKUP(A876,'Created-Categories-Web2'!A:B,2,FALSE)</f>
        <v>#N/A</v>
      </c>
      <c r="C876" t="str">
        <f>SUBSTITUTE(A876,"www.americanretailsupply.com/","")</f>
        <v>65004/777275/Custom-Holiday-Matched-Packaging/Merry-Flakes-Design-Packaging.html</v>
      </c>
      <c r="F876" s="5" t="e">
        <f>VLOOKUP(A876,'Created-Categories-Web2'!A:H,3,FALSE)</f>
        <v>#N/A</v>
      </c>
      <c r="G876" t="e">
        <f>VLOOKUP(A876,'Created-Categories-Web2'!A:H,8,FALSE)</f>
        <v>#N/A</v>
      </c>
      <c r="H876">
        <f>COUNTIF(M:M,M876)</f>
        <v>1</v>
      </c>
      <c r="I876" s="6" t="str">
        <f ca="1">IFERROR(__xludf.DUMMYFUNCTION("SPLIT(A2,""/"")"),"www.americanretailsupply.com")</f>
        <v>www.americanretailsupply.com</v>
      </c>
      <c r="J876">
        <v>65004</v>
      </c>
      <c r="K876">
        <v>777275</v>
      </c>
      <c r="L876" t="s">
        <v>23371</v>
      </c>
      <c r="M876" t="s">
        <v>23374</v>
      </c>
    </row>
    <row r="877" spans="1:14" ht="14.25">
      <c r="A877" s="4" t="s">
        <v>817</v>
      </c>
      <c r="B877" t="str">
        <f>VLOOKUP(A877,'Created-Categories-Web2'!A:B,2,FALSE)</f>
        <v>Default Category/Pricing &amp; Tagging/Price Marking Accessories/Metal Label Scrapers</v>
      </c>
      <c r="C877" t="str">
        <f>SUBSTITUTE(A877,"www.americanretailsupply.com/","")</f>
        <v>64686/48282/Price-Marking-Accessories/Metal-Label-Scrapers.html</v>
      </c>
      <c r="F877" s="5" t="str">
        <f>VLOOKUP(A877,'Created-Categories-Web2'!A:H,3,FALSE)</f>
        <v>Metal Label Scrapers</v>
      </c>
      <c r="G877">
        <f>VLOOKUP(A877,'Created-Categories-Web2'!A:H,8,FALSE)</f>
        <v>1</v>
      </c>
      <c r="H877">
        <f>COUNTIF(M:M,M877)</f>
        <v>2</v>
      </c>
      <c r="I877" s="6" t="str">
        <f ca="1">IFERROR(__xludf.DUMMYFUNCTION("SPLIT(A2,""/"")"),"www.americanretailsupply.com")</f>
        <v>www.americanretailsupply.com</v>
      </c>
      <c r="J877">
        <v>64686</v>
      </c>
      <c r="K877">
        <v>48282</v>
      </c>
      <c r="L877" t="s">
        <v>4857</v>
      </c>
      <c r="M877" t="s">
        <v>4977</v>
      </c>
      <c r="N877" t="s">
        <v>24052</v>
      </c>
    </row>
    <row r="878" spans="1:14" ht="14.25">
      <c r="A878" s="4" t="s">
        <v>8904</v>
      </c>
      <c r="B878" t="str">
        <f>VLOOKUP(A878,'Created-Categories-Web2'!A:B,2,FALSE)</f>
        <v>Default Category/General Store Supplies/Apparel Accessories Apparel Store Supplies/Metal Label Scrapers</v>
      </c>
      <c r="C878" t="str">
        <f>SUBSTITUTE(A878,"www.americanretailsupply.com/","")</f>
        <v>65197/48282/Apparel-Accessories--Apparel-Store-Supplies/Metal-Label-Scrapers.html</v>
      </c>
      <c r="D878" t="str">
        <f>IF(ISERROR(VLOOKUP(B878,'Staging Category Links'!A:D,4, FALSE)), "", VLOOKUP(B878,'Staging Category Links'!A:D,4, FALSE) &amp; ".html")</f>
        <v>general-store-supplies/apparel-accessories-apparel-store-supplies/metal-label-scrapers.html</v>
      </c>
      <c r="F878" s="5" t="str">
        <f>VLOOKUP(A878,'Created-Categories-Web2'!A:H,3,FALSE)</f>
        <v>Metal Label Scrapers</v>
      </c>
      <c r="G878">
        <f>VLOOKUP(A878,'Created-Categories-Web2'!A:H,8,FALSE)</f>
        <v>0</v>
      </c>
      <c r="H878">
        <f>COUNTIF(M:M,M878)</f>
        <v>2</v>
      </c>
      <c r="I878" s="6" t="str">
        <f ca="1">IFERROR(__xludf.DUMMYFUNCTION("SPLIT(A2,""/"")"),"www.americanretailsupply.com")</f>
        <v>www.americanretailsupply.com</v>
      </c>
      <c r="J878">
        <v>65197</v>
      </c>
      <c r="K878">
        <v>48282</v>
      </c>
      <c r="L878" t="s">
        <v>23755</v>
      </c>
      <c r="M878" t="s">
        <v>4977</v>
      </c>
      <c r="N878" t="s">
        <v>24052</v>
      </c>
    </row>
    <row r="879" spans="1:14" ht="14.25" hidden="1">
      <c r="A879" s="4" t="s">
        <v>7564</v>
      </c>
      <c r="B879" t="str">
        <f>VLOOKUP(A879,'Created-Categories-Web2'!A:B,2,FALSE)</f>
        <v>Default Category/Shopping Bags/Paper Bags/Paper Shopping Bags/Metallic Colors on Brown Kraft Shopping Bags</v>
      </c>
      <c r="C879" t="str">
        <f>SUBSTITUTE(A879,"www.americanretailsupply.com/","")</f>
        <v>65070/20194/Paper-Shopping-Bags/Metallic-Colors-on-Brown-Kraft-Shopping-Bags.html</v>
      </c>
      <c r="D879" t="str">
        <f>IF(ISERROR(VLOOKUP(B879,'Staging Category Links'!A:D,4, FALSE)), "", VLOOKUP(B879,'Staging Category Links'!A:D,4, FALSE) &amp; ".html")</f>
        <v>shopping-bags/paper-bags/paper-shopping-bags/metallic-colors-on-brown-kraft-shopping-bags.html</v>
      </c>
      <c r="F879" s="5" t="str">
        <f>VLOOKUP(A879,'Created-Categories-Web2'!A:H,3,FALSE)</f>
        <v>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v>
      </c>
      <c r="G879">
        <f>VLOOKUP(A879,'Created-Categories-Web2'!A:H,8,FALSE)</f>
        <v>12</v>
      </c>
      <c r="H879">
        <f>COUNTIF(M:M,M879)</f>
        <v>1</v>
      </c>
      <c r="I879" s="6" t="str">
        <f ca="1">IFERROR(__xludf.DUMMYFUNCTION("SPLIT(A2,""/"")"),"www.americanretailsupply.com")</f>
        <v>www.americanretailsupply.com</v>
      </c>
      <c r="J879">
        <v>65070</v>
      </c>
      <c r="K879">
        <v>20194</v>
      </c>
      <c r="L879" t="s">
        <v>186</v>
      </c>
      <c r="M879" t="s">
        <v>23487</v>
      </c>
    </row>
    <row r="880" spans="1:14" ht="14.25" hidden="1">
      <c r="A880" s="4" t="s">
        <v>2013</v>
      </c>
      <c r="B880" t="str">
        <f>VLOOKUP(A880,'Created-Categories-Web2'!A:B,2,FALSE)</f>
        <v>Default Category/Gift Wrapping &amp; Packaging/Bows &amp; Ribbon/Natural Curling Ribbon/Metallic Crimped Natural Curling Ribbon</v>
      </c>
      <c r="C880" t="str">
        <f>SUBSTITUTE(A880,"www.americanretailsupply.com/","")</f>
        <v>64734/172814/Natural-Curling-Ribbon/Metallic-Crimped-Natural-Curling-Ribbon.html</v>
      </c>
      <c r="D880" t="str">
        <f>IF(ISERROR(VLOOKUP(B880,'Staging Category Links'!A:D,4, FALSE)), "", VLOOKUP(B880,'Staging Category Links'!A:D,4, FALSE) &amp; ".html")</f>
        <v>gift-wrapping-packaging/bows-ribbon/natural-curling-ribbon/metallic-crimped-natural-curling-ribbon.html</v>
      </c>
      <c r="F880" s="5" t="str">
        <f>VLOOKUP(A880,'Created-Categories-Web2'!A:H,3,FALSE)</f>
        <v>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v>
      </c>
      <c r="G880">
        <f>VLOOKUP(A880,'Created-Categories-Web2'!A:H,8,FALSE)</f>
        <v>3</v>
      </c>
      <c r="H880">
        <f>COUNTIF(M:M,M880)</f>
        <v>1</v>
      </c>
      <c r="I880" s="6" t="str">
        <f ca="1">IFERROR(__xludf.DUMMYFUNCTION("SPLIT(A2,""/"")"),"www.americanretailsupply.com")</f>
        <v>www.americanretailsupply.com</v>
      </c>
      <c r="J880">
        <v>64734</v>
      </c>
      <c r="K880">
        <v>172814</v>
      </c>
      <c r="L880" t="s">
        <v>11915</v>
      </c>
      <c r="M880" t="s">
        <v>11991</v>
      </c>
    </row>
    <row r="881" spans="1:14" ht="14.25" hidden="1">
      <c r="A881" s="4" t="s">
        <v>4760</v>
      </c>
      <c r="B881" t="str">
        <f>VLOOKUP(A881,'Created-Categories-Web2'!A:B,2,FALSE)</f>
        <v>Default Category/Closeouts/Closeout Packaging/Metallic Tone Ribbon</v>
      </c>
      <c r="C881" t="str">
        <f>SUBSTITUTE(A881,"www.americanretailsupply.com/","")</f>
        <v>64899/244696/Closeout-Packaging/Metallic-Tone-Ribbon.html</v>
      </c>
      <c r="D881" t="str">
        <f>IF(ISERROR(VLOOKUP(B881,'Staging Category Links'!A:D,4, FALSE)), "", VLOOKUP(B881,'Staging Category Links'!A:D,4, FALSE) &amp; ".html")</f>
        <v>closeouts/closeout-packaging/metallic-tone-ribbon.html</v>
      </c>
      <c r="F881" s="5" t="str">
        <f>VLOOKUP(A881,'Created-Categories-Web2'!A:H,3,FALSE)</f>
        <v>Pricing limited to quantity on hand.</v>
      </c>
      <c r="G881">
        <f>VLOOKUP(A881,'Created-Categories-Web2'!A:H,8,FALSE)</f>
        <v>1</v>
      </c>
      <c r="H881">
        <f>COUNTIF(M:M,M881)</f>
        <v>1</v>
      </c>
      <c r="I881" s="6" t="str">
        <f ca="1">IFERROR(__xludf.DUMMYFUNCTION("SPLIT(A2,""/"")"),"www.americanretailsupply.com")</f>
        <v>www.americanretailsupply.com</v>
      </c>
      <c r="J881">
        <v>64899</v>
      </c>
      <c r="K881">
        <v>244696</v>
      </c>
      <c r="L881" t="s">
        <v>22880</v>
      </c>
      <c r="M881" t="s">
        <v>22882</v>
      </c>
    </row>
    <row r="882" spans="1:14" ht="14.25">
      <c r="A882" s="4" t="s">
        <v>1248</v>
      </c>
      <c r="B882" t="str">
        <f>VLOOKUP(A882,'Created-Categories-Web2'!A:B,2,FALSE)</f>
        <v>Default Category/Gift Wrapping &amp; Packaging/Tissue Paper; Shreds &amp; Polypropylene Rolls/Polypropylene Rolls &amp; Bags/Metallic Twist Ties</v>
      </c>
      <c r="C882" t="str">
        <f>SUBSTITUTE(A882,"www.americanretailsupply.com/","")</f>
        <v>64705/48315/Polypropylene-Rolls--Bags/Metallic-Twist-Ties.html</v>
      </c>
      <c r="F882" s="5" t="str">
        <f>VLOOKUP(A882,'Created-Categories-Web2'!A:H,3,FALSE)</f>
        <v>&lt;br&gt;          &lt;br&gt;&lt;br&gt;&lt;br&gt;&lt;br&gt;Metallic Twist Ties are 4" Ties available in four sparkling colors: Green, Red, Gold, and Silver&lt;br&gt;Packaged 1000 per case. Made in the U.S.A.</v>
      </c>
      <c r="G882">
        <f>VLOOKUP(A882,'Created-Categories-Web2'!A:H,8,FALSE)</f>
        <v>4</v>
      </c>
      <c r="H882">
        <f>COUNTIF(M:M,M882)</f>
        <v>4</v>
      </c>
      <c r="I882" s="6" t="str">
        <f ca="1">IFERROR(__xludf.DUMMYFUNCTION("SPLIT(A2,""/"")"),"www.americanretailsupply.com")</f>
        <v>www.americanretailsupply.com</v>
      </c>
      <c r="J882">
        <v>64705</v>
      </c>
      <c r="K882">
        <v>48315</v>
      </c>
      <c r="L882" t="s">
        <v>676</v>
      </c>
      <c r="M882" t="s">
        <v>7826</v>
      </c>
      <c r="N882" t="s">
        <v>24053</v>
      </c>
    </row>
    <row r="883" spans="1:14" ht="14.25">
      <c r="A883" s="4" t="s">
        <v>7264</v>
      </c>
      <c r="B883" t="str">
        <f>VLOOKUP(A883,'Created-Categories-Web2'!A:B,2,FALSE)</f>
        <v>Default Category/Shopping Bags/Food &amp; Wine Bags/Polypropylene Bags &amp; Rolls/Metallic Twist Ties</v>
      </c>
      <c r="C883" t="str">
        <f>SUBSTITUTE(A883,"www.americanretailsupply.com/","")</f>
        <v>64996/48315/Polypropylene-Bags--Rolls/Metallic-Twist-Ties.html</v>
      </c>
      <c r="F883" s="5" t="str">
        <f>VLOOKUP(A883,'Created-Categories-Web2'!A:H,3,FALSE)</f>
        <v>&lt;br&gt;          &lt;br&gt;&lt;br&gt;&lt;br&gt;&lt;br&gt;Metallic Twist Ties are 4" Ties available in four sparkling colors: Green, Red, Gold, and Silver&lt;br&gt;Packaged 1000 per case. Made in the U.S.A.</v>
      </c>
      <c r="G883">
        <f>VLOOKUP(A883,'Created-Categories-Web2'!A:H,8,FALSE)</f>
        <v>0</v>
      </c>
      <c r="H883">
        <f>COUNTIF(M:M,M883)</f>
        <v>4</v>
      </c>
      <c r="I883" s="6" t="str">
        <f ca="1">IFERROR(__xludf.DUMMYFUNCTION("SPLIT(A2,""/"")"),"www.americanretailsupply.com")</f>
        <v>www.americanretailsupply.com</v>
      </c>
      <c r="J883">
        <v>64996</v>
      </c>
      <c r="K883">
        <v>48315</v>
      </c>
      <c r="L883" t="s">
        <v>23357</v>
      </c>
      <c r="M883" t="s">
        <v>7826</v>
      </c>
      <c r="N883" t="s">
        <v>24053</v>
      </c>
    </row>
    <row r="884" spans="1:14" ht="14.25">
      <c r="A884" s="4" t="s">
        <v>7856</v>
      </c>
      <c r="B884" t="str">
        <f>VLOOKUP(A884,'Created-Categories-Web2'!A:B,2,FALSE)</f>
        <v>Default Category/Shopping Bags/Plastic Bags/Polypropylene Bags/Metallic Twist Ties</v>
      </c>
      <c r="C884" t="str">
        <f>SUBSTITUTE(A884,"www.americanretailsupply.com/","")</f>
        <v>65079/48315/Polypropylene-Bags/Metallic-Twist-Ties.html</v>
      </c>
      <c r="D884" t="str">
        <f>IF(ISERROR(VLOOKUP(B884,'Staging Category Links'!A:D,4, FALSE)), "", VLOOKUP(B884,'Staging Category Links'!A:D,4, FALSE) &amp; ".html")</f>
        <v>shopping-bags/plastic-bags/polypropylene-bags/metallic-twist-ties.html</v>
      </c>
      <c r="F884" s="5" t="str">
        <f>VLOOKUP(A884,'Created-Categories-Web2'!A:H,3,FALSE)</f>
        <v>&lt;br&gt;          &lt;br&gt;&lt;br&gt;&lt;br&gt;&lt;br&gt;Metallic Twist Ties are 4" Ties available in four sparkling colors: Green, Red, Gold, and Silver&lt;br&gt;Packaged 1000 per case. Made in the U.S.A.</v>
      </c>
      <c r="G884">
        <f>VLOOKUP(A884,'Created-Categories-Web2'!A:H,8,FALSE)</f>
        <v>0</v>
      </c>
      <c r="H884">
        <f>COUNTIF(M:M,M884)</f>
        <v>4</v>
      </c>
      <c r="I884" s="6" t="str">
        <f ca="1">IFERROR(__xludf.DUMMYFUNCTION("SPLIT(A2,""/"")"),"www.americanretailsupply.com")</f>
        <v>www.americanretailsupply.com</v>
      </c>
      <c r="J884">
        <v>65079</v>
      </c>
      <c r="K884">
        <v>48315</v>
      </c>
      <c r="L884" t="s">
        <v>23557</v>
      </c>
      <c r="M884" t="s">
        <v>7826</v>
      </c>
      <c r="N884" t="s">
        <v>24053</v>
      </c>
    </row>
    <row r="885" spans="1:14" ht="14.25">
      <c r="A885" s="4" t="s">
        <v>7966</v>
      </c>
      <c r="B885" t="str">
        <f>VLOOKUP(A885,'Created-Categories-Web2'!A:B,2,FALSE)</f>
        <v>Default Category/Gift Wrapping &amp; Packaging/Food Packaging/Polyproylene Bags &amp; Rolls/Metallic Twist Ties</v>
      </c>
      <c r="C885" t="str">
        <f>SUBSTITUTE(A885,"www.americanretailsupply.com/","")</f>
        <v>65086/48315/Polyproylene-Bags--Rolls/Metallic-Twist-Ties.html</v>
      </c>
      <c r="F885" s="5" t="str">
        <f>VLOOKUP(A885,'Created-Categories-Web2'!A:H,3,FALSE)</f>
        <v>&lt;br&gt;          &lt;br&gt;&lt;br&gt;&lt;br&gt;&lt;br&gt;Metallic Twist Ties are 4" Ties available in four sparkling colors: Green, Red, Gold, and Silver&lt;br&gt;Packaged 1000 per case. Made in the U.S.A.</v>
      </c>
      <c r="G885">
        <f>VLOOKUP(A885,'Created-Categories-Web2'!A:H,8,FALSE)</f>
        <v>0</v>
      </c>
      <c r="H885">
        <f>COUNTIF(M:M,M885)</f>
        <v>4</v>
      </c>
      <c r="I885" s="6" t="str">
        <f ca="1">IFERROR(__xludf.DUMMYFUNCTION("SPLIT(A2,""/"")"),"www.americanretailsupply.com")</f>
        <v>www.americanretailsupply.com</v>
      </c>
      <c r="J885">
        <v>65086</v>
      </c>
      <c r="K885">
        <v>48315</v>
      </c>
      <c r="L885" t="s">
        <v>23604</v>
      </c>
      <c r="M885" t="s">
        <v>7826</v>
      </c>
      <c r="N885" t="s">
        <v>24053</v>
      </c>
    </row>
    <row r="886" spans="1:14" ht="14.25" hidden="1">
      <c r="A886" s="4" t="s">
        <v>5551</v>
      </c>
      <c r="B886" t="str">
        <f>VLOOKUP(A886,'Created-Categories-Web2'!A:B,2,FALSE)</f>
        <v>Default Category/Pricing &amp; Tagging/Meto Labelers &amp; Labels/Meto 1 &amp; 2 Line Price Guns/Meto 1600 1 Line Price Gun</v>
      </c>
      <c r="C886" t="str">
        <f>SUBSTITUTE(A886,"www.americanretailsupply.com/","")</f>
        <v>64930/1437/Meto-1--2-Line-Price-Guns/Meto-1600-1-Line-Price-Gun.html</v>
      </c>
      <c r="D886" t="str">
        <f>IF(ISERROR(VLOOKUP(B886,'Staging Category Links'!A:D,4, FALSE)), "", VLOOKUP(B886,'Staging Category Links'!A:D,4, FALSE) &amp; ".html")</f>
        <v>pricing-tagging/meto-labelers-labels/meto-1-2-line-price-guns/meto-1600-1-line-price-gun.html</v>
      </c>
      <c r="F886" s="5" t="str">
        <f>VLOOKUP(A886,'Created-Categories-Web2'!A:H,3,FALSE)</f>
        <v>Meto 1600 Series 5 digit Character count, One line, Regular Character Size &lt;br&gt;&lt;a href="http://yoosh.co/ars_files/rs6.eporia.com/company_8/Meto%201522-622-526.html"&gt;Loading Instructions&lt;/a&gt;</v>
      </c>
      <c r="G886">
        <f>VLOOKUP(A886,'Created-Categories-Web2'!A:H,8,FALSE)</f>
        <v>1</v>
      </c>
      <c r="H886">
        <f>COUNTIF(M:M,M886)</f>
        <v>1</v>
      </c>
      <c r="I886" s="6" t="str">
        <f ca="1">IFERROR(__xludf.DUMMYFUNCTION("SPLIT(A2,""/"")"),"www.americanretailsupply.com")</f>
        <v>www.americanretailsupply.com</v>
      </c>
      <c r="J886">
        <v>64930</v>
      </c>
      <c r="K886">
        <v>1437</v>
      </c>
      <c r="L886" t="s">
        <v>23036</v>
      </c>
      <c r="M886" t="s">
        <v>23037</v>
      </c>
    </row>
    <row r="887" spans="1:14" ht="14.25" hidden="1">
      <c r="A887" s="4" t="s">
        <v>5556</v>
      </c>
      <c r="B887" t="str">
        <f>VLOOKUP(A887,'Created-Categories-Web2'!A:B,2,FALSE)</f>
        <v>Default Category/Pricing &amp; Tagging/Meto Labelers &amp; Labels/Meto 1 &amp; 2 Line Price Guns/Meto 1600 Series Labels</v>
      </c>
      <c r="C887" t="str">
        <f>SUBSTITUTE(A887,"www.americanretailsupply.com/","")</f>
        <v>64930/1558/Meto-1--2-Line-Price-Guns/Meto-1600-Series-Labels.html</v>
      </c>
      <c r="D887" t="str">
        <f>IF(ISERROR(VLOOKUP(B887,'Staging Category Links'!A:D,4, FALSE)), "", VLOOKUP(B887,'Staging Category Links'!A:D,4, FALSE) &amp; ".html")</f>
        <v>pricing-tagging/meto-labelers-labels/meto-1-2-line-price-guns/meto-1600-series-labels.html</v>
      </c>
      <c r="F887" s="5" t="str">
        <f>VLOOKUP(A887,'Created-Categories-Web2'!A:H,3,FALSE)</f>
        <v>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v>
      </c>
      <c r="G887">
        <f>VLOOKUP(A887,'Created-Categories-Web2'!A:H,8,FALSE)</f>
        <v>4</v>
      </c>
      <c r="H887">
        <f>COUNTIF(M:M,M887)</f>
        <v>1</v>
      </c>
      <c r="I887" s="6" t="str">
        <f ca="1">IFERROR(__xludf.DUMMYFUNCTION("SPLIT(A2,""/"")"),"www.americanretailsupply.com")</f>
        <v>www.americanretailsupply.com</v>
      </c>
      <c r="J887">
        <v>64930</v>
      </c>
      <c r="K887">
        <v>1558</v>
      </c>
      <c r="L887" t="s">
        <v>23036</v>
      </c>
      <c r="M887" t="s">
        <v>23038</v>
      </c>
    </row>
    <row r="888" spans="1:14" ht="14.25" hidden="1">
      <c r="A888" s="4" t="s">
        <v>5589</v>
      </c>
      <c r="B888" t="str">
        <f>VLOOKUP(A888,'Created-Categories-Web2'!A:B,2,FALSE)</f>
        <v>Default Category/Pricing &amp; Tagging/Meto Labelers &amp; Labels/Meto 1 &amp; 2 Line Price Guns/Meto 2200 1 Line Price Gun</v>
      </c>
      <c r="C888" t="str">
        <f>SUBSTITUTE(A888,"www.americanretailsupply.com/","")</f>
        <v>64930/48171/Meto-1--2-Line-Price-Guns/Meto-2200-1-Line-Price-Gun.html</v>
      </c>
      <c r="D888" t="str">
        <f>IF(ISERROR(VLOOKUP(B888,'Staging Category Links'!A:D,4, FALSE)), "", VLOOKUP(B888,'Staging Category Links'!A:D,4, FALSE) &amp; ".html")</f>
        <v>pricing-tagging/meto-labelers-labels/meto-1-2-line-price-guns/meto-2200-1-line-price-gun.html</v>
      </c>
      <c r="F888" s="5" t="str">
        <f>VLOOKUP(A888,'Created-Categories-Web2'!A:H,3,FALSE)</f>
        <v>Meto 2200 Series, 6 to 22 Labeler, 6 digit Character count, One Line, Regular Size Character &lt;br&gt;&lt;a href="http://yoosh.co/ars_files/rs6.eporia.com/company_8/Meto%201522-622-526.html"&gt;Loading Instructions&lt;/a&gt;</v>
      </c>
      <c r="G888">
        <f>VLOOKUP(A888,'Created-Categories-Web2'!A:H,8,FALSE)</f>
        <v>1</v>
      </c>
      <c r="H888">
        <f>COUNTIF(M:M,M888)</f>
        <v>1</v>
      </c>
      <c r="I888" s="6" t="str">
        <f ca="1">IFERROR(__xludf.DUMMYFUNCTION("SPLIT(A2,""/"")"),"www.americanretailsupply.com")</f>
        <v>www.americanretailsupply.com</v>
      </c>
      <c r="J888">
        <v>64930</v>
      </c>
      <c r="K888">
        <v>48171</v>
      </c>
      <c r="L888" t="s">
        <v>23036</v>
      </c>
      <c r="M888" t="s">
        <v>23044</v>
      </c>
    </row>
    <row r="889" spans="1:14" ht="14.25" hidden="1">
      <c r="A889" s="4" t="s">
        <v>5599</v>
      </c>
      <c r="B889" t="str">
        <f>VLOOKUP(A889,'Created-Categories-Web2'!A:B,2,FALSE)</f>
        <v>Default Category/Pricing &amp; Tagging/Meto Labelers &amp; Labels/Meto 1 &amp; 2 Line Price Guns/Meto 2200 2 2 Line Price Gun</v>
      </c>
      <c r="C889" t="str">
        <f>SUBSTITUTE(A889,"www.americanretailsupply.com/","")</f>
        <v>64930/48173/Meto-1--2-Line-Price-Guns/Meto-22002-2-Line-Price-Gun.html</v>
      </c>
      <c r="D889" t="str">
        <f>IF(ISERROR(VLOOKUP(B889,'Staging Category Links'!A:D,4, FALSE)), "", VLOOKUP(B889,'Staging Category Links'!A:D,4, FALSE) &amp; ".html")</f>
        <v>pricing-tagging/meto-labelers-labels/meto-1-2-line-price-guns/meto-2200-2-2-line-price-gun.html</v>
      </c>
      <c r="F889" s="5" t="str">
        <f>VLOOKUP(A889,'Created-Categories-Web2'!A:H,3,FALSE)</f>
        <v>Meto 2200/2 Series is a 15 to 22 Labeler, Top Row: 8 Numbers, Bottom Row 7 Numbers&lt;br&gt;&lt;a href="http://yoosh.co/ars_files/rs6.eporia.com/company_8/Meto%201522-622-526.html"&gt;Loading Instructions&lt;/a&gt;</v>
      </c>
      <c r="G889">
        <f>VLOOKUP(A889,'Created-Categories-Web2'!A:H,8,FALSE)</f>
        <v>1</v>
      </c>
      <c r="H889">
        <f>COUNTIF(M:M,M889)</f>
        <v>1</v>
      </c>
      <c r="I889" s="6" t="str">
        <f ca="1">IFERROR(__xludf.DUMMYFUNCTION("SPLIT(A2,""/"")"),"www.americanretailsupply.com")</f>
        <v>www.americanretailsupply.com</v>
      </c>
      <c r="J889">
        <v>64930</v>
      </c>
      <c r="K889">
        <v>48173</v>
      </c>
      <c r="L889" t="s">
        <v>23036</v>
      </c>
      <c r="M889" t="s">
        <v>23046</v>
      </c>
    </row>
    <row r="890" spans="1:14" ht="14.25" hidden="1">
      <c r="A890" s="4" t="s">
        <v>5584</v>
      </c>
      <c r="B890" t="str">
        <f>VLOOKUP(A890,'Created-Categories-Web2'!A:B,2,FALSE)</f>
        <v>Default Category/Pricing &amp; Tagging/Meto Labelers &amp; Labels/Meto 1 &amp; 2 Line Price Guns/Meto 2200 2 Series Labels</v>
      </c>
      <c r="C890" t="str">
        <f>SUBSTITUTE(A890,"www.americanretailsupply.com/","")</f>
        <v>64930/1585/Meto-1--2-Line-Price-Guns/Meto-22002-Series-Labels.html</v>
      </c>
      <c r="D890" t="str">
        <f>IF(ISERROR(VLOOKUP(B890,'Staging Category Links'!A:D,4, FALSE)), "", VLOOKUP(B890,'Staging Category Links'!A:D,4, FALSE) &amp; ".html")</f>
        <v>pricing-tagging/meto-labelers-labels/meto-1-2-line-price-guns/meto-2200-2-series-labels.html</v>
      </c>
      <c r="F890" s="5" t="str">
        <f>VLOOKUP(A890,'Created-Categories-Web2'!A:H,3,FALSE)</f>
        <v>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v>
      </c>
      <c r="G890">
        <f>VLOOKUP(A890,'Created-Categories-Web2'!A:H,8,FALSE)</f>
        <v>3</v>
      </c>
      <c r="H890">
        <f>COUNTIF(M:M,M890)</f>
        <v>1</v>
      </c>
      <c r="I890" s="6" t="str">
        <f ca="1">IFERROR(__xludf.DUMMYFUNCTION("SPLIT(A2,""/"")"),"www.americanretailsupply.com")</f>
        <v>www.americanretailsupply.com</v>
      </c>
      <c r="J890">
        <v>64930</v>
      </c>
      <c r="K890">
        <v>1585</v>
      </c>
      <c r="L890" t="s">
        <v>23036</v>
      </c>
      <c r="M890" t="s">
        <v>23043</v>
      </c>
    </row>
    <row r="891" spans="1:14" ht="14.25" hidden="1">
      <c r="A891" s="4" t="s">
        <v>5574</v>
      </c>
      <c r="B891" t="str">
        <f>VLOOKUP(A891,'Created-Categories-Web2'!A:B,2,FALSE)</f>
        <v>Default Category/Pricing &amp; Tagging/Meto Labelers &amp; Labels/Meto 1 &amp; 2 Line Price Guns/Meto 2200 Series Labels</v>
      </c>
      <c r="C891" t="str">
        <f>SUBSTITUTE(A891,"www.americanretailsupply.com/","")</f>
        <v>64930/1570/Meto-1--2-Line-Price-Guns/Meto-2200-Series-Labels.html</v>
      </c>
      <c r="D891" t="str">
        <f>IF(ISERROR(VLOOKUP(B891,'Staging Category Links'!A:D,4, FALSE)), "", VLOOKUP(B891,'Staging Category Links'!A:D,4, FALSE) &amp; ".html")</f>
        <v>pricing-tagging/meto-labelers-labels/meto-1-2-line-price-guns/meto-2200-series-labels.html</v>
      </c>
      <c r="F891" s="5" t="str">
        <f>VLOOKUP(A891,'Created-Categories-Web2'!A:H,3,FALSE)</f>
        <v>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v>
      </c>
      <c r="G891">
        <f>VLOOKUP(A891,'Created-Categories-Web2'!A:H,8,FALSE)</f>
        <v>5</v>
      </c>
      <c r="H891">
        <f>COUNTIF(M:M,M891)</f>
        <v>1</v>
      </c>
      <c r="I891" s="6" t="str">
        <f ca="1">IFERROR(__xludf.DUMMYFUNCTION("SPLIT(A2,""/"")"),"www.americanretailsupply.com")</f>
        <v>www.americanretailsupply.com</v>
      </c>
      <c r="J891">
        <v>64930</v>
      </c>
      <c r="K891">
        <v>1570</v>
      </c>
      <c r="L891" t="s">
        <v>23036</v>
      </c>
      <c r="M891" t="s">
        <v>23041</v>
      </c>
    </row>
    <row r="892" spans="1:14" ht="14.25" hidden="1">
      <c r="A892" s="4" t="s">
        <v>5593</v>
      </c>
      <c r="B892" t="str">
        <f>VLOOKUP(A892,'Created-Categories-Web2'!A:B,2,FALSE)</f>
        <v>Default Category/Pricing &amp; Tagging/Meto Labelers &amp; Labels/Meto 1 &amp; 2 Line Price Guns/Meto 2600 1 Line Price Gun</v>
      </c>
      <c r="C892" t="str">
        <f>SUBSTITUTE(A892,"www.americanretailsupply.com/","")</f>
        <v>64930/48172/Meto-1--2-Line-Price-Guns/Meto-2600-1-Line-Price-Gun.html</v>
      </c>
      <c r="D892" t="str">
        <f>IF(ISERROR(VLOOKUP(B892,'Staging Category Links'!A:D,4, FALSE)), "", VLOOKUP(B892,'Staging Category Links'!A:D,4, FALSE) &amp; ".html")</f>
        <v>pricing-tagging/meto-labelers-labels/meto-1-2-line-price-guns/meto-2600-1-line-price-gun.html</v>
      </c>
      <c r="F892" s="5" t="str">
        <f>VLOOKUP(A892,'Created-Categories-Web2'!A:H,3,FALSE)</f>
        <v>Meto 2600, One Line Printing&lt;br&gt;&lt;a href="http://yoosh.co/ars_files/rs6.eporia.com/company_8/Meto%201522-622-526.html"&gt;Loading Instructions&lt;/a&gt;</v>
      </c>
      <c r="G892">
        <f>VLOOKUP(A892,'Created-Categories-Web2'!A:H,8,FALSE)</f>
        <v>3</v>
      </c>
      <c r="H892">
        <f>COUNTIF(M:M,M892)</f>
        <v>1</v>
      </c>
      <c r="I892" s="6" t="str">
        <f ca="1">IFERROR(__xludf.DUMMYFUNCTION("SPLIT(A2,""/"")"),"www.americanretailsupply.com")</f>
        <v>www.americanretailsupply.com</v>
      </c>
      <c r="J892">
        <v>64930</v>
      </c>
      <c r="K892">
        <v>48172</v>
      </c>
      <c r="L892" t="s">
        <v>23036</v>
      </c>
      <c r="M892" t="s">
        <v>23045</v>
      </c>
    </row>
    <row r="893" spans="1:14" ht="14.25" hidden="1">
      <c r="A893" s="4" t="s">
        <v>5579</v>
      </c>
      <c r="B893" t="str">
        <f>VLOOKUP(A893,'Created-Categories-Web2'!A:B,2,FALSE)</f>
        <v>Default Category/Pricing &amp; Tagging/Meto Labelers &amp; Labels/Meto 1 &amp; 2 Line Price Guns/Meto 2600 Series Labels</v>
      </c>
      <c r="C893" t="str">
        <f>SUBSTITUTE(A893,"www.americanretailsupply.com/","")</f>
        <v>64930/1574/Meto-1--2-Line-Price-Guns/Meto-2600-Series-Labels.html</v>
      </c>
      <c r="D893" t="str">
        <f>IF(ISERROR(VLOOKUP(B893,'Staging Category Links'!A:D,4, FALSE)), "", VLOOKUP(B893,'Staging Category Links'!A:D,4, FALSE) &amp; ".html")</f>
        <v>pricing-tagging/meto-labelers-labels/meto-1-2-line-price-guns/meto-2600-series-labels.html</v>
      </c>
      <c r="F893" s="5" t="str">
        <f>VLOOKUP(A893,'Created-Categories-Web2'!A:H,3,FALSE)</f>
        <v>Labels are for your Meto 2600 Series one line labeler. They come in your choice of white or colored labels. Call us if you would like to have your name printed on your labels. &lt;br&gt;Order labels by the box.&lt;br&gt;Each box has 12 rolls (1,500 labels per roll) = 18,000 labels per box</v>
      </c>
      <c r="G893">
        <f>VLOOKUP(A893,'Created-Categories-Web2'!A:H,8,FALSE)</f>
        <v>3</v>
      </c>
      <c r="H893">
        <f>COUNTIF(M:M,M893)</f>
        <v>1</v>
      </c>
      <c r="I893" s="6" t="str">
        <f ca="1">IFERROR(__xludf.DUMMYFUNCTION("SPLIT(A2,""/"")"),"www.americanretailsupply.com")</f>
        <v>www.americanretailsupply.com</v>
      </c>
      <c r="J893">
        <v>64930</v>
      </c>
      <c r="K893">
        <v>1574</v>
      </c>
      <c r="L893" t="s">
        <v>23036</v>
      </c>
      <c r="M893" t="s">
        <v>23042</v>
      </c>
    </row>
    <row r="894" spans="1:14" ht="14.25" hidden="1">
      <c r="A894" s="4" t="s">
        <v>5000</v>
      </c>
      <c r="B894" t="str">
        <f>VLOOKUP(A894,'Created-Categories-Web2'!A:B,2,FALSE)</f>
        <v>Default Category/Closeouts/Closeout Price Marking/Meto Inker L14; L24; L12</v>
      </c>
      <c r="C894" t="str">
        <f>SUBSTITUTE(A894,"www.americanretailsupply.com/","")</f>
        <v>64902/252070/Closeout-Price-Marking/Meto-Inker-L14-L24-L12.html</v>
      </c>
      <c r="D894" t="str">
        <f>IF(ISERROR(VLOOKUP(B894,'Staging Category Links'!A:D,4, FALSE)), "", VLOOKUP(B894,'Staging Category Links'!A:D,4, FALSE) &amp; ".html")</f>
        <v>closeouts/closeout-price-marking/meto-inker-l14-l24-l12.html</v>
      </c>
      <c r="F894" s="5" t="str">
        <f>VLOOKUP(A894,'Created-Categories-Web2'!A:H,3,FALSE)</f>
        <v>No Description</v>
      </c>
      <c r="G894">
        <f>VLOOKUP(A894,'Created-Categories-Web2'!A:H,8,FALSE)</f>
        <v>1</v>
      </c>
      <c r="H894">
        <f>COUNTIF(M:M,M894)</f>
        <v>1</v>
      </c>
      <c r="I894" s="6" t="str">
        <f ca="1">IFERROR(__xludf.DUMMYFUNCTION("SPLIT(A2,""/"")"),"www.americanretailsupply.com")</f>
        <v>www.americanretailsupply.com</v>
      </c>
      <c r="J894">
        <v>64902</v>
      </c>
      <c r="K894">
        <v>252070</v>
      </c>
      <c r="L894" t="s">
        <v>22921</v>
      </c>
      <c r="M894" t="s">
        <v>22931</v>
      </c>
    </row>
    <row r="895" spans="1:14" ht="14.25" hidden="1">
      <c r="A895" s="4" t="s">
        <v>5561</v>
      </c>
      <c r="B895" t="str">
        <f>VLOOKUP(A895,'Created-Categories-Web2'!A:B,2,FALSE)</f>
        <v>Default Category/Pricing &amp; Tagging/Meto Labelers &amp; Labels/Meto 1 &amp; 2 Line Price Guns/Meto Ink Rollers</v>
      </c>
      <c r="C895" t="str">
        <f>SUBSTITUTE(A895,"www.americanretailsupply.com/","")</f>
        <v>64930/1559/Meto-1--2-Line-Price-Guns/Meto-Ink-Rollers.html</v>
      </c>
      <c r="D895" t="str">
        <f>IF(ISERROR(VLOOKUP(B895,'Staging Category Links'!A:D,4, FALSE)), "", VLOOKUP(B895,'Staging Category Links'!A:D,4, FALSE) &amp; ".html")</f>
        <v>pricing-tagging/meto-labelers-labels/meto-1-2-line-price-guns/meto-ink-rollers.html</v>
      </c>
      <c r="F895" s="5" t="str">
        <f>VLOOKUP(A895,'Created-Categories-Web2'!A:H,3,FALSE)</f>
        <v>The Meto Ink Rollers fits all Meto Series Labelers.</v>
      </c>
      <c r="G895">
        <f>VLOOKUP(A895,'Created-Categories-Web2'!A:H,8,FALSE)</f>
        <v>1</v>
      </c>
      <c r="H895">
        <f>COUNTIF(M:M,M895)</f>
        <v>1</v>
      </c>
      <c r="I895" s="6" t="str">
        <f ca="1">IFERROR(__xludf.DUMMYFUNCTION("SPLIT(A2,""/"")"),"www.americanretailsupply.com")</f>
        <v>www.americanretailsupply.com</v>
      </c>
      <c r="J895">
        <v>64930</v>
      </c>
      <c r="K895">
        <v>1559</v>
      </c>
      <c r="L895" t="s">
        <v>23036</v>
      </c>
      <c r="M895" t="s">
        <v>23039</v>
      </c>
    </row>
    <row r="896" spans="1:14" ht="14.25" hidden="1">
      <c r="A896" s="4" t="s">
        <v>5569</v>
      </c>
      <c r="B896" t="str">
        <f>VLOOKUP(A896,'Created-Categories-Web2'!A:B,2,FALSE)</f>
        <v>Default Category/Pricing &amp; Tagging/Meto Labelers &amp; Labels/Meto 1 &amp; 2 Line Price Guns/Meto Labeler Holster</v>
      </c>
      <c r="C896" t="str">
        <f>SUBSTITUTE(A896,"www.americanretailsupply.com/","")</f>
        <v>64930/1560/Meto-1--2-Line-Price-Guns/Meto-Labeler-Holster.html</v>
      </c>
      <c r="D896" t="str">
        <f>IF(ISERROR(VLOOKUP(B896,'Staging Category Links'!A:D,4, FALSE)), "", VLOOKUP(B896,'Staging Category Links'!A:D,4, FALSE) &amp; ".html")</f>
        <v>pricing-tagging/meto-labelers-labels/meto-1-2-line-price-guns/meto-labeler-holster.html</v>
      </c>
      <c r="F896" s="5" t="str">
        <f>VLOOKUP(A896,'Created-Categories-Web2'!A:H,3,FALSE)</f>
        <v>This Holster fits the Meto 1600 Series Labeler.</v>
      </c>
      <c r="G896">
        <f>VLOOKUP(A896,'Created-Categories-Web2'!A:H,8,FALSE)</f>
        <v>1</v>
      </c>
      <c r="H896">
        <f>COUNTIF(M:M,M896)</f>
        <v>1</v>
      </c>
      <c r="I896" s="6" t="str">
        <f ca="1">IFERROR(__xludf.DUMMYFUNCTION("SPLIT(A2,""/"")"),"www.americanretailsupply.com")</f>
        <v>www.americanretailsupply.com</v>
      </c>
      <c r="J896">
        <v>64930</v>
      </c>
      <c r="K896">
        <v>1560</v>
      </c>
      <c r="L896" t="s">
        <v>23036</v>
      </c>
      <c r="M896" t="s">
        <v>23040</v>
      </c>
    </row>
    <row r="897" spans="1:14" ht="14.25" hidden="1">
      <c r="A897" s="4" t="s">
        <v>1060</v>
      </c>
      <c r="B897" t="str">
        <f>VLOOKUP(A897,'Created-Categories-Web2'!A:B,2,FALSE)</f>
        <v>Default Category/Advertising Aids/Contest Boxes/Million Dollar Bill</v>
      </c>
      <c r="C897" t="str">
        <f>SUBSTITUTE(A897,"www.americanretailsupply.com/","")</f>
        <v>64695/1755/Contest-Boxes/Million-Dollar-Bill.html</v>
      </c>
      <c r="D897" t="str">
        <f>IF(ISERROR(VLOOKUP(B897,'Staging Category Links'!A:D,4, FALSE)), "", VLOOKUP(B897,'Staging Category Links'!A:D,4, FALSE) &amp; ".html")</f>
        <v>advertising-aids/contest-boxes/million-dollar-bill.html</v>
      </c>
      <c r="F897" s="5" t="str">
        <f>VLOOKUP(A897,'Created-Categories-Web2'!A:H,3,FALSE)</f>
        <v>Here is real value for your money a Million Dollar Bill. Sell your customers a fake million dollar bill for $1.00 each. It is a great stocking stuffer gift for your favorite inlaw or just about anybody else you can think of.</v>
      </c>
      <c r="G897">
        <f>VLOOKUP(A897,'Created-Categories-Web2'!A:H,8,FALSE)</f>
        <v>2</v>
      </c>
      <c r="H897">
        <f>COUNTIF(M:M,M897)</f>
        <v>1</v>
      </c>
      <c r="I897" s="6" t="str">
        <f ca="1">IFERROR(__xludf.DUMMYFUNCTION("SPLIT(A2,""/"")"),"www.americanretailsupply.com")</f>
        <v>www.americanretailsupply.com</v>
      </c>
      <c r="J897">
        <v>64695</v>
      </c>
      <c r="K897">
        <v>1755</v>
      </c>
      <c r="L897" t="s">
        <v>6604</v>
      </c>
      <c r="M897" t="s">
        <v>6639</v>
      </c>
    </row>
    <row r="898" spans="1:14" ht="14.25" hidden="1">
      <c r="A898" s="4" t="s">
        <v>3505</v>
      </c>
      <c r="B898" t="str">
        <f>VLOOKUP(A898,'Created-Categories-Web2'!A:B,2,FALSE)</f>
        <v>Default Category/Store Display Cases; Racks &amp; Showcases/Mini Grid/Mini Grid</v>
      </c>
      <c r="C898" t="str">
        <f>SUBSTITUTE(A898,"www.americanretailsupply.com/","")</f>
        <v>64826/3993/Mini-Grid/Mini-Grid.html</v>
      </c>
      <c r="D898" t="str">
        <f>IF(ISERROR(VLOOKUP(B898,'Staging Category Links'!A:D,4, FALSE)), "", VLOOKUP(B898,'Staging Category Links'!A:D,4, FALSE) &amp; ".html")</f>
        <v>store-display-cases-racks-showcases/mini-grid/mini-grid.html</v>
      </c>
      <c r="F898" s="5" t="str">
        <f>VLOOKUP(A898,'Created-Categories-Web2'!A:H,3,FALSE)</f>
        <v>Mini Grid comes in 14" x 14" squares and can be used to make a variety of display cases for your retail store.  Available in Black, White, Red, or Chrome. (Gridwall attachments may not be used on mini grid)</v>
      </c>
      <c r="G898">
        <f>VLOOKUP(A898,'Created-Categories-Web2'!A:H,8,FALSE)</f>
        <v>3</v>
      </c>
      <c r="H898">
        <f>COUNTIF(M:M,M898)</f>
        <v>1</v>
      </c>
      <c r="I898" s="6" t="str">
        <f ca="1">IFERROR(__xludf.DUMMYFUNCTION("SPLIT(A2,""/"")"),"www.americanretailsupply.com")</f>
        <v>www.americanretailsupply.com</v>
      </c>
      <c r="J898">
        <v>64826</v>
      </c>
      <c r="K898">
        <v>3993</v>
      </c>
      <c r="L898" t="s">
        <v>18812</v>
      </c>
      <c r="M898" t="s">
        <v>18783</v>
      </c>
    </row>
    <row r="899" spans="1:14" ht="14.25" hidden="1">
      <c r="A899" s="4" t="s">
        <v>3537</v>
      </c>
      <c r="B899" t="str">
        <f>VLOOKUP(A899,'Created-Categories-Web2'!A:B,2,FALSE)</f>
        <v>Default Category/Store Display Cases; Racks &amp; Showcases/Mini Grid/Mini Grid; 12 way Connectors</v>
      </c>
      <c r="C899" t="str">
        <f>SUBSTITUTE(A899,"www.americanretailsupply.com/","")</f>
        <v>64826/47245/Mini-Grid/Mini-Grid-12-way-Connectors.html</v>
      </c>
      <c r="D899" t="str">
        <f>IF(ISERROR(VLOOKUP(B899,'Staging Category Links'!A:D,4, FALSE)), "", VLOOKUP(B899,'Staging Category Links'!A:D,4, FALSE) &amp; ".html")</f>
        <v>store-display-cases-racks-showcases/mini-grid/mini-grid-12-way-connectors.html</v>
      </c>
      <c r="F899" s="5" t="str">
        <f>VLOOKUP(A899,'Created-Categories-Web2'!A:H,3,FALSE)</f>
        <v>Use the 12 Way Connector to fully utilize&lt;br&gt;your mini grid. &lt;br&gt;LIMITED TO STOCK ON HAND</v>
      </c>
      <c r="G899">
        <f>VLOOKUP(A899,'Created-Categories-Web2'!A:H,8,FALSE)</f>
        <v>2</v>
      </c>
      <c r="H899">
        <f>COUNTIF(M:M,M899)</f>
        <v>1</v>
      </c>
      <c r="I899" s="6" t="str">
        <f ca="1">IFERROR(__xludf.DUMMYFUNCTION("SPLIT(A2,""/"")"),"www.americanretailsupply.com")</f>
        <v>www.americanretailsupply.com</v>
      </c>
      <c r="J899">
        <v>64826</v>
      </c>
      <c r="K899">
        <v>47245</v>
      </c>
      <c r="L899" t="s">
        <v>18812</v>
      </c>
      <c r="M899" t="s">
        <v>18901</v>
      </c>
    </row>
    <row r="900" spans="1:14" ht="14.25" hidden="1">
      <c r="A900" s="4" t="s">
        <v>3527</v>
      </c>
      <c r="B900" t="str">
        <f>VLOOKUP(A900,'Created-Categories-Web2'!A:B,2,FALSE)</f>
        <v>Default Category/Store Display Cases; Racks &amp; Showcases/Mini Grid/Mini Grid; 8 way Connectors</v>
      </c>
      <c r="C900" t="str">
        <f>SUBSTITUTE(A900,"www.americanretailsupply.com/","")</f>
        <v>64826/47244/Mini-Grid/Mini-Grid-8-way-Connectors.html</v>
      </c>
      <c r="D900" t="str">
        <f>IF(ISERROR(VLOOKUP(B900,'Staging Category Links'!A:D,4, FALSE)), "", VLOOKUP(B900,'Staging Category Links'!A:D,4, FALSE) &amp; ".html")</f>
        <v>store-display-cases-racks-showcases/mini-grid/mini-grid-8-way-connectors.html</v>
      </c>
      <c r="F900" s="5" t="str">
        <f>VLOOKUP(A900,'Created-Categories-Web2'!A:H,3,FALSE)</f>
        <v>Use the 8 way connector to fully utilize your mini grid.</v>
      </c>
      <c r="G900">
        <f>VLOOKUP(A900,'Created-Categories-Web2'!A:H,8,FALSE)</f>
        <v>2</v>
      </c>
      <c r="H900">
        <f>COUNTIF(M:M,M900)</f>
        <v>1</v>
      </c>
      <c r="I900" s="6" t="str">
        <f ca="1">IFERROR(__xludf.DUMMYFUNCTION("SPLIT(A2,""/"")"),"www.americanretailsupply.com")</f>
        <v>www.americanretailsupply.com</v>
      </c>
      <c r="J900">
        <v>64826</v>
      </c>
      <c r="K900">
        <v>47244</v>
      </c>
      <c r="L900" t="s">
        <v>18812</v>
      </c>
      <c r="M900" t="s">
        <v>18868</v>
      </c>
    </row>
    <row r="901" spans="1:14" ht="14.25" hidden="1">
      <c r="A901" s="4" t="s">
        <v>4920</v>
      </c>
      <c r="B901" t="str">
        <f>VLOOKUP(A901,'Created-Categories-Web2'!A:B,2,FALSE)</f>
        <v>Default Category/Closeouts/Closeout Brackets; Hooks; Standards/Mini Grid White 12 WAY Connector</v>
      </c>
      <c r="C901" t="str">
        <f>SUBSTITUTE(A901,"www.americanretailsupply.com/","")</f>
        <v>64901/245625/Closeout-Brackets-Hooks-Standards/Mini-Grid-White-12-WAY-Connector.html</v>
      </c>
      <c r="D901" t="str">
        <f>IF(ISERROR(VLOOKUP(B901,'Staging Category Links'!A:D,4, FALSE)), "", VLOOKUP(B901,'Staging Category Links'!A:D,4, FALSE) &amp; ".html")</f>
        <v>closeouts/closeout-brackets-hooks-standards/mini-grid-white-12-way-connector.html</v>
      </c>
      <c r="F901" s="5" t="str">
        <f>VLOOKUP(A901,'Created-Categories-Web2'!A:H,3,FALSE)</f>
        <v>Pricing limited to quantity on hand.</v>
      </c>
      <c r="G901">
        <f>VLOOKUP(A901,'Created-Categories-Web2'!A:H,8,FALSE)</f>
        <v>1</v>
      </c>
      <c r="H901">
        <f>COUNTIF(M:M,M901)</f>
        <v>1</v>
      </c>
      <c r="I901" s="6" t="str">
        <f ca="1">IFERROR(__xludf.DUMMYFUNCTION("SPLIT(A2,""/"")"),"www.americanretailsupply.com")</f>
        <v>www.americanretailsupply.com</v>
      </c>
      <c r="J901">
        <v>64901</v>
      </c>
      <c r="K901">
        <v>245625</v>
      </c>
      <c r="L901" t="s">
        <v>22899</v>
      </c>
      <c r="M901" t="s">
        <v>22913</v>
      </c>
    </row>
    <row r="902" spans="1:14" ht="14.25" hidden="1">
      <c r="A902" s="4" t="s">
        <v>8802</v>
      </c>
      <c r="B902" t="str">
        <f>VLOOKUP(A902,'Created-Categories-Web2'!A:B,2,FALSE)</f>
        <v>Default Category/General Store Supplies/Sizers; Markers &amp; Size Labels/Mini Size Markers for Hangers</v>
      </c>
      <c r="C902" t="str">
        <f>SUBSTITUTE(A902,"www.americanretailsupply.com/","")</f>
        <v>65196/36357/Sizers-Markers--Size-Labels/Mini-Size-Markers-for-Hangers.html</v>
      </c>
      <c r="D902" t="str">
        <f>IF(ISERROR(VLOOKUP(B902,'Staging Category Links'!A:D,4, FALSE)), "", VLOOKUP(B902,'Staging Category Links'!A:D,4, FALSE) &amp; ".html")</f>
        <v>general-store-supplies/sizers-markers-size-labels/mini-size-markers-for-hangers.html</v>
      </c>
      <c r="F902" s="5" t="str">
        <f>VLOOKUP(A902,'Created-Categories-Web2'!A:H,3,FALSE)</f>
        <v>We offer Mini Markers for any size you may need. From 6 months all the way to XXL. Help your customers find the sizes they need easier by purchasing these.</v>
      </c>
      <c r="G902">
        <f>VLOOKUP(A902,'Created-Categories-Web2'!A:H,8,FALSE)</f>
        <v>44</v>
      </c>
      <c r="H902">
        <f>COUNTIF(M:M,M902)</f>
        <v>1</v>
      </c>
      <c r="I902" s="6" t="str">
        <f ca="1">IFERROR(__xludf.DUMMYFUNCTION("SPLIT(A2,""/"")"),"www.americanretailsupply.com")</f>
        <v>www.americanretailsupply.com</v>
      </c>
      <c r="J902">
        <v>65196</v>
      </c>
      <c r="K902">
        <v>36357</v>
      </c>
      <c r="L902" t="s">
        <v>23741</v>
      </c>
      <c r="M902" t="s">
        <v>23742</v>
      </c>
    </row>
    <row r="903" spans="1:14" ht="14.25">
      <c r="A903" s="4" t="s">
        <v>921</v>
      </c>
      <c r="B903" t="str">
        <f>VLOOKUP(A903,'Created-Categories-Web2'!A:B,2,FALSE)</f>
        <v>Default Category/Advertising Aids/Banners &amp; Posters/Miracle Sticks</v>
      </c>
      <c r="C903" t="str">
        <f>SUBSTITUTE(A903,"www.americanretailsupply.com/","")</f>
        <v>64690/777694/Banners--Posters/Miracle-Sticks.html</v>
      </c>
      <c r="D903" t="str">
        <f>IF(ISERROR(VLOOKUP(B903,'Staging Category Links'!A:D,4, FALSE)), "", VLOOKUP(B903,'Staging Category Links'!A:D,4, FALSE) &amp; ".html")</f>
        <v>advertising-aids/banners-posters/miracle-sticks.html</v>
      </c>
      <c r="F903" s="5" t="str">
        <f>VLOOKUP(A903,'Created-Categories-Web2'!A:H,3,FALSE)</f>
        <v>Stop Messy Taping with Miracle Sticks&lt;br&gt;&amp;#8226; Low cost solution to unsightly taping of signs&lt;br&gt;&amp;#8226; Double sided tape sticks come in convenient rolls that peel off and apply easily.&lt;br&gt;500 miracle sticks per roll.&lt;br&gt;&lt;br&gt;</v>
      </c>
      <c r="G903">
        <f>VLOOKUP(A903,'Created-Categories-Web2'!A:H,8,FALSE)</f>
        <v>1</v>
      </c>
      <c r="H903">
        <f>COUNTIF(M:M,M903)</f>
        <v>2</v>
      </c>
      <c r="I903" s="6" t="str">
        <f ca="1">IFERROR(__xludf.DUMMYFUNCTION("SPLIT(A2,""/"")"),"www.americanretailsupply.com")</f>
        <v>www.americanretailsupply.com</v>
      </c>
      <c r="J903">
        <v>64690</v>
      </c>
      <c r="K903">
        <v>777694</v>
      </c>
      <c r="L903" t="s">
        <v>5852</v>
      </c>
      <c r="M903" t="s">
        <v>5878</v>
      </c>
      <c r="N903" t="s">
        <v>24054</v>
      </c>
    </row>
    <row r="904" spans="1:14" ht="14.25">
      <c r="A904" s="4" t="s">
        <v>4092</v>
      </c>
      <c r="B904" t="str">
        <f>VLOOKUP(A904,'Created-Categories-Web2'!A:B,2,FALSE)</f>
        <v>Default Category/General Store Supplies/Tape/Miracle Sticks</v>
      </c>
      <c r="C904" t="str">
        <f>SUBSTITUTE(A904,"www.americanretailsupply.com/","")</f>
        <v>64849/777694/Tape/Miracle-Sticks.html</v>
      </c>
      <c r="F904" s="5" t="str">
        <f>VLOOKUP(A904,'Created-Categories-Web2'!A:H,3,FALSE)</f>
        <v>Stop Messy Taping with Miracle Sticks&lt;br&gt;&amp;#8226; Low cost solution to unsightly taping of signs&lt;br&gt;&amp;#8226; Double sided tape sticks come in convenient rolls that peel off and apply easily.&lt;br&gt;500 miracle sticks per roll.&lt;br&gt;&lt;br&gt;</v>
      </c>
      <c r="G904">
        <f>VLOOKUP(A904,'Created-Categories-Web2'!A:H,8,FALSE)</f>
        <v>0</v>
      </c>
      <c r="H904">
        <f>COUNTIF(M:M,M904)</f>
        <v>2</v>
      </c>
      <c r="I904" s="6" t="str">
        <f ca="1">IFERROR(__xludf.DUMMYFUNCTION("SPLIT(A2,""/"")"),"www.americanretailsupply.com")</f>
        <v>www.americanretailsupply.com</v>
      </c>
      <c r="J904">
        <v>64849</v>
      </c>
      <c r="K904">
        <v>777694</v>
      </c>
      <c r="L904" t="s">
        <v>21001</v>
      </c>
      <c r="M904" t="s">
        <v>5878</v>
      </c>
      <c r="N904" t="s">
        <v>24054</v>
      </c>
    </row>
    <row r="905" spans="1:14" ht="14.25" hidden="1">
      <c r="A905" s="4" t="s">
        <v>2461</v>
      </c>
      <c r="B905" t="str">
        <f>VLOOKUP(A905,'Created-Categories-Web2'!A:B,2,FALSE)</f>
        <v>Default Category/Store Display Cases; Racks &amp; Showcases/Acrylic Displays/Acrylic Risers &amp; Cubes/Mirrored Acrylic Open Cubes</v>
      </c>
      <c r="C905" t="str">
        <f>SUBSTITUTE(A905,"www.americanretailsupply.com/","")</f>
        <v>64769/2290/Acrylic-Risers--Cubes/Mirrored-Acrylic-Open-Cubes.html</v>
      </c>
      <c r="D905" t="str">
        <f>IF(ISERROR(VLOOKUP(B905,'Staging Category Links'!A:D,4, FALSE)), "", VLOOKUP(B905,'Staging Category Links'!A:D,4, FALSE) &amp; ".html")</f>
        <v>store-display-cases-racks-showcases/acrylic-displays/acrylic-risers-cubes/mirrored-acrylic-open-cubes.html</v>
      </c>
      <c r="F905" s="5" t="str">
        <f>VLOOKUP(A905,'Created-Categories-Web2'!A:H,3,FALSE)</f>
        <v>These are perfect for displaying your fine carvings, jewelry, or ceramics as these are mirrored open cubes.</v>
      </c>
      <c r="G905">
        <f>VLOOKUP(A905,'Created-Categories-Web2'!A:H,8,FALSE)</f>
        <v>3</v>
      </c>
      <c r="H905">
        <f>COUNTIF(M:M,M905)</f>
        <v>1</v>
      </c>
      <c r="I905" s="6" t="str">
        <f ca="1">IFERROR(__xludf.DUMMYFUNCTION("SPLIT(A2,""/"")"),"www.americanretailsupply.com")</f>
        <v>www.americanretailsupply.com</v>
      </c>
      <c r="J905">
        <v>64769</v>
      </c>
      <c r="K905">
        <v>2290</v>
      </c>
      <c r="L905" t="s">
        <v>14115</v>
      </c>
      <c r="M905" t="s">
        <v>14116</v>
      </c>
    </row>
    <row r="906" spans="1:14" ht="14.25" hidden="1">
      <c r="A906" s="4" t="s">
        <v>8218</v>
      </c>
      <c r="B906" t="str">
        <f>VLOOKUP(A906,'Created-Categories-Web2'!A:B,2,FALSE)</f>
        <v>Default Category/Store Display Cases; Racks &amp; Showcases/Mannequins/Molded Forms/Misses Molded Forms</v>
      </c>
      <c r="C906" t="str">
        <f>SUBSTITUTE(A906,"www.americanretailsupply.com/","")</f>
        <v>65153/36394/Molded-Forms/Misses-Molded-Forms.html</v>
      </c>
      <c r="D906" t="str">
        <f>IF(ISERROR(VLOOKUP(B906,'Staging Category Links'!A:D,4, FALSE)), "", VLOOKUP(B906,'Staging Category Links'!A:D,4, FALSE) &amp; ".html")</f>
        <v>store-display-cases-racks-showcases/mannequins/molded-forms/misses-molded-forms.html</v>
      </c>
      <c r="F906" s="5" t="str">
        <f>VLOOKUP(A906,'Created-Categories-Web2'!A:H,3,FALSE)</f>
        <v>Show more variety and use these Misses Molded Forms with Swivel Hook size 12-16.</v>
      </c>
      <c r="G906">
        <f>VLOOKUP(A906,'Created-Categories-Web2'!A:H,8,FALSE)</f>
        <v>2</v>
      </c>
      <c r="H906">
        <f>COUNTIF(M:M,M906)</f>
        <v>1</v>
      </c>
      <c r="I906" s="6" t="str">
        <f ca="1">IFERROR(__xludf.DUMMYFUNCTION("SPLIT(A2,""/"")"),"www.americanretailsupply.com")</f>
        <v>www.americanretailsupply.com</v>
      </c>
      <c r="J906">
        <v>65153</v>
      </c>
      <c r="K906">
        <v>36394</v>
      </c>
      <c r="L906" t="s">
        <v>23625</v>
      </c>
      <c r="M906" t="s">
        <v>23635</v>
      </c>
    </row>
    <row r="907" spans="1:14" ht="14.25" hidden="1">
      <c r="A907" s="4" t="s">
        <v>4147</v>
      </c>
      <c r="B907" t="str">
        <f>VLOOKUP(A907,'Created-Categories-Web2'!A:B,2,FALSE)</f>
        <v>Default Category/General Store Supplies/Carts/Mobile Storage Drawer Caddy</v>
      </c>
      <c r="C907" t="str">
        <f>SUBSTITUTE(A907,"www.americanretailsupply.com/","")</f>
        <v>64850/560413/Carts/Mobile-Storage-Drawer-Caddy.html</v>
      </c>
      <c r="D907" t="str">
        <f>IF(ISERROR(VLOOKUP(B907,'Staging Category Links'!A:D,4, FALSE)), "", VLOOKUP(B907,'Staging Category Links'!A:D,4, FALSE) &amp; ".html")</f>
        <v>general-store-supplies/carts/mobile-storage-drawer-caddy.html</v>
      </c>
      <c r="F907" s="5" t="str">
        <f>VLOOKUP(A907,'Created-Categories-Web2'!A:H,3,FALSE)</f>
        <v>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v>
      </c>
      <c r="G907">
        <f>VLOOKUP(A907,'Created-Categories-Web2'!A:H,8,FALSE)</f>
        <v>7</v>
      </c>
      <c r="H907">
        <f>COUNTIF(M:M,M907)</f>
        <v>1</v>
      </c>
      <c r="I907" s="6" t="str">
        <f ca="1">IFERROR(__xludf.DUMMYFUNCTION("SPLIT(A2,""/"")"),"www.americanretailsupply.com")</f>
        <v>www.americanretailsupply.com</v>
      </c>
      <c r="J907">
        <v>64850</v>
      </c>
      <c r="K907">
        <v>560413</v>
      </c>
      <c r="L907" t="s">
        <v>21286</v>
      </c>
      <c r="M907" t="s">
        <v>21497</v>
      </c>
    </row>
    <row r="908" spans="1:14" ht="14.25" hidden="1">
      <c r="A908" s="4" t="s">
        <v>3407</v>
      </c>
      <c r="B908" t="str">
        <f>VLOOKUP(A908,'Created-Categories-Web2'!A:B,2,FALSE)</f>
        <v>Default Category/Store Display Cases; Racks &amp; Showcases/Display Racks/Racks; Spinners; Dump Bins/Mobile Wire Grid Risers</v>
      </c>
      <c r="C908" t="str">
        <f>SUBSTITUTE(A908,"www.americanretailsupply.com/","")</f>
        <v>64806/561829/Racks-Spinners-Dump-Bins/Mobile-Wire-Grid-Risers.html</v>
      </c>
      <c r="D908" t="str">
        <f>IF(ISERROR(VLOOKUP(B908,'Staging Category Links'!A:D,4, FALSE)), "", VLOOKUP(B908,'Staging Category Links'!A:D,4, FALSE) &amp; ".html")</f>
        <v>store-display-cases-racks-showcases/display-racks/racks-spinners-dump-bins/mobile-wire-grid-risers.html</v>
      </c>
      <c r="F908" s="5" t="str">
        <f>VLOOKUP(A908,'Created-Categories-Web2'!A:H,3,FALSE)</f>
        <v>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v>
      </c>
      <c r="G908">
        <f>VLOOKUP(A908,'Created-Categories-Web2'!A:H,8,FALSE)</f>
        <v>1</v>
      </c>
      <c r="H908">
        <f>COUNTIF(M:M,M908)</f>
        <v>1</v>
      </c>
      <c r="I908" s="6" t="str">
        <f ca="1">IFERROR(__xludf.DUMMYFUNCTION("SPLIT(A2,""/"")"),"www.americanretailsupply.com")</f>
        <v>www.americanretailsupply.com</v>
      </c>
      <c r="J908">
        <v>64806</v>
      </c>
      <c r="K908">
        <v>561829</v>
      </c>
      <c r="L908" t="s">
        <v>18165</v>
      </c>
      <c r="M908" t="s">
        <v>18376</v>
      </c>
    </row>
    <row r="909" spans="1:14" ht="14.25">
      <c r="A909" s="4" t="s">
        <v>3089</v>
      </c>
      <c r="B909" t="str">
        <f>VLOOKUP(A909,'Created-Categories-Web2'!A:B,2,FALSE)</f>
        <v>Default Category/Store Display Cases; Racks &amp; Showcases/Jewelry Displays/Birch Jewelry Displays/Modular Countertop Displays</v>
      </c>
      <c r="C909" t="str">
        <f>SUBSTITUTE(A909,"www.americanretailsupply.com/","")</f>
        <v>64788/586415/Birch-Jewelry-Displays/Modular-Countertop-Displays.html</v>
      </c>
      <c r="D909" t="str">
        <f>IF(ISERROR(VLOOKUP(B909,'Staging Category Links'!A:D,4, FALSE)), "", VLOOKUP(B909,'Staging Category Links'!A:D,4, FALSE) &amp; ".html")</f>
        <v>store-display-cases-racks-showcases/jewelry-displays/birch-jewelry-displays/modular-countertop-displays.html</v>
      </c>
      <c r="F909" s="5" t="str">
        <f>VLOOKUP(A909,'Created-Categories-Web2'!A:H,3,FALSE)</f>
        <v>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v>
      </c>
      <c r="G909">
        <f>VLOOKUP(A909,'Created-Categories-Web2'!A:H,8,FALSE)</f>
        <v>10</v>
      </c>
      <c r="H909">
        <f>COUNTIF(M:M,M909)</f>
        <v>2</v>
      </c>
      <c r="I909" s="6" t="str">
        <f ca="1">IFERROR(__xludf.DUMMYFUNCTION("SPLIT(A2,""/"")"),"www.americanretailsupply.com")</f>
        <v>www.americanretailsupply.com</v>
      </c>
      <c r="J909">
        <v>64788</v>
      </c>
      <c r="K909">
        <v>586415</v>
      </c>
      <c r="L909" t="s">
        <v>16699</v>
      </c>
      <c r="M909" t="s">
        <v>16700</v>
      </c>
      <c r="N909" t="s">
        <v>24055</v>
      </c>
    </row>
    <row r="910" spans="1:14" ht="14.25">
      <c r="A910" s="4" t="s">
        <v>8949</v>
      </c>
      <c r="B910" t="str">
        <f>VLOOKUP(A910,'Created-Categories-Web2'!A:B,2,FALSE)</f>
        <v>Default Category/Store Display Cases; Racks &amp; Showcases/Display Racks/Modular Birch Displays/Modular Countertop Displays</v>
      </c>
      <c r="C910" t="str">
        <f>SUBSTITUTE(A910,"www.americanretailsupply.com/","")</f>
        <v>65209/586415/Modular-Birch-Displays/Modular-Countertop-Displays.html</v>
      </c>
      <c r="F910" s="5" t="str">
        <f>VLOOKUP(A910,'Created-Categories-Web2'!A:H,3,FALSE)</f>
        <v>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v>
      </c>
      <c r="G910">
        <f>VLOOKUP(A910,'Created-Categories-Web2'!A:H,8,FALSE)</f>
        <v>0</v>
      </c>
      <c r="H910">
        <f>COUNTIF(M:M,M910)</f>
        <v>2</v>
      </c>
      <c r="I910" s="6" t="str">
        <f ca="1">IFERROR(__xludf.DUMMYFUNCTION("SPLIT(A2,""/"")"),"www.americanretailsupply.com")</f>
        <v>www.americanretailsupply.com</v>
      </c>
      <c r="J910">
        <v>65209</v>
      </c>
      <c r="K910">
        <v>586415</v>
      </c>
      <c r="L910" t="s">
        <v>23770</v>
      </c>
      <c r="M910" t="s">
        <v>16700</v>
      </c>
      <c r="N910" t="s">
        <v>24055</v>
      </c>
    </row>
    <row r="911" spans="1:14" ht="14.25" hidden="1">
      <c r="A911" s="4" t="s">
        <v>9237</v>
      </c>
      <c r="B911" t="str">
        <f>VLOOKUP(A911,'Created-Categories-Web2'!A:B,2,FALSE)</f>
        <v>Default Category/Store Display Cases; Racks &amp; Showcases/Modular Display Shelving/Modular Display Accessories</v>
      </c>
      <c r="C911" t="str">
        <f>SUBSTITUTE(A911,"www.americanretailsupply.com/","")</f>
        <v>65357/785887/Modular-Display-Shelving/Modular-Display-Accessories.html</v>
      </c>
      <c r="D911" t="str">
        <f>IF(ISERROR(VLOOKUP(B911,'Staging Category Links'!A:D,4, FALSE)), "", VLOOKUP(B911,'Staging Category Links'!A:D,4, FALSE) &amp; ".html")</f>
        <v>store-display-cases-racks-showcases/modular-display-shelving/modular-display-accessories.html</v>
      </c>
      <c r="F911" s="5" t="str">
        <f>VLOOKUP(A911,'Created-Categories-Web2'!A:H,3,FALSE)</f>
        <v>Cross rails, hangrod supports and additional shelf pins are available for your modular shelving units. If you have any questions please call 1-800-426-5708 and a sales representative can assist you.</v>
      </c>
      <c r="G911">
        <f>VLOOKUP(A911,'Created-Categories-Web2'!A:H,8,FALSE)</f>
        <v>4</v>
      </c>
      <c r="H911">
        <f>COUNTIF(M:M,M911)</f>
        <v>1</v>
      </c>
      <c r="I911" s="6" t="str">
        <f ca="1">IFERROR(__xludf.DUMMYFUNCTION("SPLIT(A2,""/"")"),"www.americanretailsupply.com")</f>
        <v>www.americanretailsupply.com</v>
      </c>
      <c r="J911">
        <v>65357</v>
      </c>
      <c r="K911">
        <v>785887</v>
      </c>
      <c r="L911" t="s">
        <v>23860</v>
      </c>
      <c r="M911" t="s">
        <v>23865</v>
      </c>
    </row>
    <row r="912" spans="1:14" ht="14.25" hidden="1">
      <c r="A912" s="4" t="s">
        <v>9232</v>
      </c>
      <c r="B912" t="str">
        <f>VLOOKUP(A912,'Created-Categories-Web2'!A:B,2,FALSE)</f>
        <v>Default Category/Store Display Cases; Racks &amp; Showcases/Modular Display Shelving/Modular Display Cross Pieces</v>
      </c>
      <c r="C912" t="str">
        <f>SUBSTITUTE(A912,"www.americanretailsupply.com/","")</f>
        <v>65357/785886/Modular-Display-Shelving/Modular-Display-Cross-Pieces.html</v>
      </c>
      <c r="D912" t="str">
        <f>IF(ISERROR(VLOOKUP(B912,'Staging Category Links'!A:D,4, FALSE)), "", VLOOKUP(B912,'Staging Category Links'!A:D,4, FALSE) &amp; ".html")</f>
        <v>store-display-cases-racks-showcases/modular-display-shelving/modular-display-cross-pieces.html</v>
      </c>
      <c r="F912" s="5" t="str">
        <f>VLOOKUP(A912,'Created-Categories-Web2'!A:H,3,FALSE)</f>
        <v>Cross pieces shown in the back of the display picture are a vital component of stability for your modular shelving units. These cross pieces are available in 48", 60" and 72" pieces and they are 3/4" galvanized flat 18 gauge metal.</v>
      </c>
      <c r="G912">
        <f>VLOOKUP(A912,'Created-Categories-Web2'!A:H,8,FALSE)</f>
        <v>3</v>
      </c>
      <c r="H912">
        <f>COUNTIF(M:M,M912)</f>
        <v>1</v>
      </c>
      <c r="I912" s="6" t="str">
        <f ca="1">IFERROR(__xludf.DUMMYFUNCTION("SPLIT(A2,""/"")"),"www.americanretailsupply.com")</f>
        <v>www.americanretailsupply.com</v>
      </c>
      <c r="J912">
        <v>65357</v>
      </c>
      <c r="K912">
        <v>785886</v>
      </c>
      <c r="L912" t="s">
        <v>23860</v>
      </c>
      <c r="M912" t="s">
        <v>23864</v>
      </c>
    </row>
    <row r="913" spans="1:14" ht="14.25" hidden="1">
      <c r="A913" s="4" t="s">
        <v>9227</v>
      </c>
      <c r="B913" t="str">
        <f>VLOOKUP(A913,'Created-Categories-Web2'!A:B,2,FALSE)</f>
        <v>Default Category/Store Display Cases; Racks &amp; Showcases/Modular Display Shelving/Modular Display Shelves</v>
      </c>
      <c r="C913" t="str">
        <f>SUBSTITUTE(A913,"www.americanretailsupply.com/","")</f>
        <v>65357/785885/Modular-Display-Shelving/Modular-Display-Shelves.html</v>
      </c>
      <c r="D913" t="str">
        <f>IF(ISERROR(VLOOKUP(B913,'Staging Category Links'!A:D,4, FALSE)), "", VLOOKUP(B913,'Staging Category Links'!A:D,4, FALSE) &amp; ".html")</f>
        <v>store-display-cases-racks-showcases/modular-display-shelving/modular-display-shelves.html</v>
      </c>
      <c r="F913" s="5" t="str">
        <f>VLOOKUP(A913,'Created-Categories-Web2'!A:H,3,FALSE)</f>
        <v>Solid edge glue pine shelves are 11/16" thick and have aluminum end supports and pins to be sturdy and long lasting. Shelves are available in 3, 3 and 4 foot lengths and a variety of widths to match with uprights.</v>
      </c>
      <c r="G913">
        <f>VLOOKUP(A913,'Created-Categories-Web2'!A:H,8,FALSE)</f>
        <v>14</v>
      </c>
      <c r="H913">
        <f>COUNTIF(M:M,M913)</f>
        <v>1</v>
      </c>
      <c r="I913" s="6" t="str">
        <f ca="1">IFERROR(__xludf.DUMMYFUNCTION("SPLIT(A2,""/"")"),"www.americanretailsupply.com")</f>
        <v>www.americanretailsupply.com</v>
      </c>
      <c r="J913">
        <v>65357</v>
      </c>
      <c r="K913">
        <v>785885</v>
      </c>
      <c r="L913" t="s">
        <v>23860</v>
      </c>
      <c r="M913" t="s">
        <v>23863</v>
      </c>
    </row>
    <row r="914" spans="1:14" ht="14.25" hidden="1">
      <c r="A914" s="4" t="s">
        <v>9221</v>
      </c>
      <c r="B914" t="str">
        <f>VLOOKUP(A914,'Created-Categories-Web2'!A:B,2,FALSE)</f>
        <v>Default Category/Store Display Cases; Racks &amp; Showcases/Modular Display Shelving/Modular Display Uprights</v>
      </c>
      <c r="C914" t="str">
        <f>SUBSTITUTE(A914,"www.americanretailsupply.com/","")</f>
        <v>65357/785884/Modular-Display-Shelving/Modular-Display-Uprights.html</v>
      </c>
      <c r="D914" t="str">
        <f>IF(ISERROR(VLOOKUP(B914,'Staging Category Links'!A:D,4, FALSE)), "", VLOOKUP(B914,'Staging Category Links'!A:D,4, FALSE) &amp; ".html")</f>
        <v>store-display-cases-racks-showcases/modular-display-shelving/modular-display-uprights.html</v>
      </c>
      <c r="F914" s="5" t="str">
        <f>VLOOKUP(A914,'Created-Categories-Web2'!A:H,3,FALSE)</f>
        <v>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v>
      </c>
      <c r="G914">
        <f>VLOOKUP(A914,'Created-Categories-Web2'!A:H,8,FALSE)</f>
        <v>12</v>
      </c>
      <c r="H914">
        <f>COUNTIF(M:M,M914)</f>
        <v>1</v>
      </c>
      <c r="I914" s="6" t="str">
        <f ca="1">IFERROR(__xludf.DUMMYFUNCTION("SPLIT(A2,""/"")"),"www.americanretailsupply.com")</f>
        <v>www.americanretailsupply.com</v>
      </c>
      <c r="J914">
        <v>65357</v>
      </c>
      <c r="K914">
        <v>785884</v>
      </c>
      <c r="L914" t="s">
        <v>23860</v>
      </c>
      <c r="M914" t="s">
        <v>23862</v>
      </c>
    </row>
    <row r="915" spans="1:14" ht="14.25" hidden="1">
      <c r="A915" s="4" t="s">
        <v>8965</v>
      </c>
      <c r="B915" t="str">
        <f>VLOOKUP(A915,'Created-Categories-Web2'!A:B,2,FALSE)</f>
        <v>Default Category/Store Display Cases; Racks &amp; Showcases/Display Racks/Modular Birch Displays/Modular Shelving Units</v>
      </c>
      <c r="C915" t="str">
        <f>SUBSTITUTE(A915,"www.americanretailsupply.com/","")</f>
        <v>65209/586837/Modular-Birch-Displays/Modular-Shelving-Units.html</v>
      </c>
      <c r="D915" t="str">
        <f>IF(ISERROR(VLOOKUP(B915,'Staging Category Links'!A:D,4, FALSE)), "", VLOOKUP(B915,'Staging Category Links'!A:D,4, FALSE) &amp; ".html")</f>
        <v>store-display-cases-racks-showcases/display-racks/modular-birch-displays/modular-shelving-units.html</v>
      </c>
      <c r="F915" s="5" t="str">
        <f>VLOOKUP(A915,'Created-Categories-Web2'!A:H,3,FALSE)</f>
        <v>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v>
      </c>
      <c r="G915">
        <f>VLOOKUP(A915,'Created-Categories-Web2'!A:H,8,FALSE)</f>
        <v>3</v>
      </c>
      <c r="H915">
        <f>COUNTIF(M:M,M915)</f>
        <v>1</v>
      </c>
      <c r="I915" s="6" t="str">
        <f ca="1">IFERROR(__xludf.DUMMYFUNCTION("SPLIT(A2,""/"")"),"www.americanretailsupply.com")</f>
        <v>www.americanretailsupply.com</v>
      </c>
      <c r="J915">
        <v>65209</v>
      </c>
      <c r="K915">
        <v>586837</v>
      </c>
      <c r="L915" t="s">
        <v>23770</v>
      </c>
      <c r="M915" t="s">
        <v>23773</v>
      </c>
    </row>
    <row r="916" spans="1:14" ht="14.25" hidden="1">
      <c r="A916" s="4" t="s">
        <v>5319</v>
      </c>
      <c r="B916" t="str">
        <f>VLOOKUP(A916,'Created-Categories-Web2'!A:B,2,FALSE)</f>
        <v>Default Category/Store Display Cases; Racks &amp; Showcases/Acrylic Displays/Jewelry; Apparel; Eyewear Displays/Molded Acrylic Watch Displays</v>
      </c>
      <c r="C916" t="str">
        <f>SUBSTITUTE(A916,"www.americanretailsupply.com/","")</f>
        <v>64915/576362/Jewelry-Apparel-Eyewear-Displays/Molded-Acrylic-Watch-Displays.html</v>
      </c>
      <c r="D916" t="str">
        <f>IF(ISERROR(VLOOKUP(B916,'Staging Category Links'!A:D,4, FALSE)), "", VLOOKUP(B916,'Staging Category Links'!A:D,4, FALSE) &amp; ".html")</f>
        <v>store-display-cases-racks-showcases/acrylic-displays/jewelry-apparel-eyewear-displays/molded-acrylic-watch-displays.html</v>
      </c>
      <c r="F916" s="5" t="str">
        <f>VLOOKUP(A916,'Created-Categories-Web2'!A:H,3,FALSE)</f>
        <v>Attractive watch displays that hold the watches at a slight angle that invites great viewing, along with it's flexible cuff material that allows for a variety of shapes and sizes.</v>
      </c>
      <c r="G916">
        <f>VLOOKUP(A916,'Created-Categories-Web2'!A:H,8,FALSE)</f>
        <v>2</v>
      </c>
      <c r="H916">
        <f>COUNTIF(M:M,M916)</f>
        <v>1</v>
      </c>
      <c r="I916" s="6" t="str">
        <f ca="1">IFERROR(__xludf.DUMMYFUNCTION("SPLIT(A2,""/"")"),"www.americanretailsupply.com")</f>
        <v>www.americanretailsupply.com</v>
      </c>
      <c r="J916">
        <v>64915</v>
      </c>
      <c r="K916">
        <v>576362</v>
      </c>
      <c r="L916" t="s">
        <v>22973</v>
      </c>
      <c r="M916" t="s">
        <v>22992</v>
      </c>
    </row>
    <row r="917" spans="1:14" ht="14.25" hidden="1">
      <c r="A917" s="4" t="s">
        <v>7494</v>
      </c>
      <c r="B917" t="str">
        <f>VLOOKUP(A917,'Created-Categories-Web2'!A:B,2,FALSE)</f>
        <v>Default Category/Slatwall; Gridwall; Wall Display/PegBoard Hooks &amp; Baskets/Baskets; Brackets;Double Hooks/Molded Inventory Control Clip</v>
      </c>
      <c r="C917" t="str">
        <f>SUBSTITUTE(A917,"www.americanretailsupply.com/","")</f>
        <v>65039/41126/Baskets-BracketsDouble-Hooks/Molded-Inventory-Control-Clip.html</v>
      </c>
      <c r="D917" t="str">
        <f>IF(ISERROR(VLOOKUP(B917,'Staging Category Links'!A:D,4, FALSE)), "", VLOOKUP(B917,'Staging Category Links'!A:D,4, FALSE) &amp; ".html")</f>
        <v>slatwall-gridwall-wall-display/pegboard-hooks-baskets/baskets-brackets-double-hooks/molded-inventory-control-clip.html</v>
      </c>
      <c r="F917" s="5" t="str">
        <f>VLOOKUP(A917,'Created-Categories-Web2'!A:H,3,FALSE)</f>
        <v>The Control Clip, is molded inventory Peg Hooks are for use in 1/8" &amp;amp; 1/4" pegboard and slatwall. This is a heavy duty hook.&lt;br&gt;Sold 100 per package.</v>
      </c>
      <c r="G917">
        <f>VLOOKUP(A917,'Created-Categories-Web2'!A:H,8,FALSE)</f>
        <v>2</v>
      </c>
      <c r="H917">
        <f>COUNTIF(M:M,M917)</f>
        <v>1</v>
      </c>
      <c r="I917" s="6" t="str">
        <f ca="1">IFERROR(__xludf.DUMMYFUNCTION("SPLIT(A2,""/"")"),"www.americanretailsupply.com")</f>
        <v>www.americanretailsupply.com</v>
      </c>
      <c r="J917">
        <v>65039</v>
      </c>
      <c r="K917">
        <v>41126</v>
      </c>
      <c r="L917" t="s">
        <v>23434</v>
      </c>
      <c r="M917" t="s">
        <v>23436</v>
      </c>
    </row>
    <row r="918" spans="1:14" ht="14.25">
      <c r="A918" s="4" t="s">
        <v>6522</v>
      </c>
      <c r="B918" t="str">
        <f>VLOOKUP(A918,'Created-Categories-Web2'!A:B,2,FALSE)</f>
        <v>Default Category/Slatwall; Gridwall; Wall Display/CalHOOK/CalHANGERS/Molded Plastic Clip on Hangers</v>
      </c>
      <c r="C918" t="str">
        <f>SUBSTITUTE(A918,"www.americanretailsupply.com/","")</f>
        <v>64964/47629/CalHANGERS/Molded-Plastic-Clip-on-Hangers.html</v>
      </c>
      <c r="D918" t="str">
        <f>IF(ISERROR(VLOOKUP(B918,'Staging Category Links'!A:D,4, FALSE)), "", VLOOKUP(B918,'Staging Category Links'!A:D,4, FALSE) &amp; ".html")</f>
        <v>slatwall-gridwall-wall-display/calhook/calhangers/molded-plastic-clip-on-hangers.html</v>
      </c>
      <c r="F918" s="5" t="str">
        <f>VLOOKUP(A918,'Created-Categories-Web2'!A:H,3,FALSE)</f>
        <v>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v>
      </c>
      <c r="G918">
        <f>VLOOKUP(A918,'Created-Categories-Web2'!A:H,8,FALSE)</f>
        <v>6</v>
      </c>
      <c r="H918">
        <f>COUNTIF(M:M,M918)</f>
        <v>2</v>
      </c>
      <c r="I918" s="6" t="str">
        <f ca="1">IFERROR(__xludf.DUMMYFUNCTION("SPLIT(A2,""/"")"),"www.americanretailsupply.com")</f>
        <v>www.americanretailsupply.com</v>
      </c>
      <c r="J918">
        <v>64964</v>
      </c>
      <c r="K918">
        <v>47629</v>
      </c>
      <c r="L918" t="s">
        <v>23207</v>
      </c>
      <c r="M918" t="s">
        <v>23208</v>
      </c>
      <c r="N918" t="s">
        <v>24056</v>
      </c>
    </row>
    <row r="919" spans="1:14" ht="14.25">
      <c r="A919" s="4" t="s">
        <v>8790</v>
      </c>
      <c r="B919" t="str">
        <f>VLOOKUP(A919,'Created-Categories-Web2'!A:B,2,FALSE)</f>
        <v>Default Category/Store Display Cases; Racks &amp; Showcases/Hangers/Molded Plastic Clip on Hangers</v>
      </c>
      <c r="C919" t="str">
        <f>SUBSTITUTE(A919,"www.americanretailsupply.com/","")</f>
        <v>65195/47629/Hangers/Molded-Plastic-Clip-on-Hangers.html</v>
      </c>
      <c r="F919" s="5" t="str">
        <f>VLOOKUP(A919,'Created-Categories-Web2'!A:H,3,FALSE)</f>
        <v>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v>
      </c>
      <c r="G919">
        <f>VLOOKUP(A919,'Created-Categories-Web2'!A:H,8,FALSE)</f>
        <v>0</v>
      </c>
      <c r="H919">
        <f>COUNTIF(M:M,M919)</f>
        <v>2</v>
      </c>
      <c r="I919" s="6" t="str">
        <f ca="1">IFERROR(__xludf.DUMMYFUNCTION("SPLIT(A2,""/"")"),"www.americanretailsupply.com")</f>
        <v>www.americanretailsupply.com</v>
      </c>
      <c r="J919">
        <v>65195</v>
      </c>
      <c r="K919">
        <v>47629</v>
      </c>
      <c r="L919" t="s">
        <v>23729</v>
      </c>
      <c r="M919" t="s">
        <v>23208</v>
      </c>
      <c r="N919" t="s">
        <v>24056</v>
      </c>
    </row>
    <row r="920" spans="1:14" ht="14.25" hidden="1">
      <c r="A920" s="4" t="s">
        <v>5978</v>
      </c>
      <c r="B920" t="str">
        <f>VLOOKUP(A920,'Created-Categories-Web2'!A:B,2,FALSE)</f>
        <v>Default Category/Slatwall; Gridwall; Wall Display/Slatwall/Acrylic for Slatwall/Molded Slatwall Acrylic Shelves</v>
      </c>
      <c r="C920" t="str">
        <f>SUBSTITUTE(A920,"www.americanretailsupply.com/","")</f>
        <v>64944/34137/Acrylic-for-Slatwall/Molded-Slatwall-Acrylic-Shelves.html</v>
      </c>
      <c r="D920" t="str">
        <f>IF(ISERROR(VLOOKUP(B920,'Staging Category Links'!A:D,4, FALSE)), "", VLOOKUP(B920,'Staging Category Links'!A:D,4, FALSE) &amp; ".html")</f>
        <v>slatwall-gridwall-wall-display/slatwall/acrylic-for-slatwall/molded-slatwall-acrylic-shelves.html</v>
      </c>
      <c r="F920" s="5" t="str">
        <f>VLOOKUP(A920,'Created-Categories-Web2'!A:H,3,FALSE)</f>
        <v>Clear molded shelves for Slatwall are an economical choice for displaying your merchandise. Options include front lip or even the ability to display pricing.</v>
      </c>
      <c r="G920">
        <f>VLOOKUP(A920,'Created-Categories-Web2'!A:H,8,FALSE)</f>
        <v>7</v>
      </c>
      <c r="H920">
        <f>COUNTIF(M:M,M920)</f>
        <v>1</v>
      </c>
      <c r="I920" s="6" t="str">
        <f ca="1">IFERROR(__xludf.DUMMYFUNCTION("SPLIT(A2,""/"")"),"www.americanretailsupply.com")</f>
        <v>www.americanretailsupply.com</v>
      </c>
      <c r="J920">
        <v>64944</v>
      </c>
      <c r="K920">
        <v>34137</v>
      </c>
      <c r="L920" t="s">
        <v>23099</v>
      </c>
      <c r="M920" t="s">
        <v>23114</v>
      </c>
    </row>
    <row r="921" spans="1:14" ht="14.25" hidden="1">
      <c r="A921" s="4" t="s">
        <v>22</v>
      </c>
      <c r="B921" t="str">
        <f>VLOOKUP(A921,'Created-Categories-Web2'!A:B,2,FALSE)</f>
        <v>Default Category/Missing Category/Monarch 1110 Pricing Gun</v>
      </c>
      <c r="C921" t="str">
        <f>SUBSTITUTE(A921,"www.americanretailsupply.com/","")</f>
        <v>10267/1430/Monarch-1110/Monarch-1110.html</v>
      </c>
      <c r="F921" s="5" t="str">
        <f>VLOOKUP(A921,'Created-Categories-Web2'!A:H,3,FALSE)</f>
        <v>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Labeler.&lt;/a&gt;&lt;br&gt;Or &lt;a href="http://yoosh.co/ars_files/rs6.eporia.com/company_8/Monarch%201103-1110.pdf"&gt;written loading instructions.&lt;/a&gt;</v>
      </c>
      <c r="G921">
        <f>VLOOKUP(A921,'Created-Categories-Web2'!A:H,8,FALSE)</f>
        <v>3</v>
      </c>
      <c r="H921">
        <f>COUNTIF(M:M,M921)</f>
        <v>1</v>
      </c>
      <c r="I921" s="6" t="str">
        <f ca="1">IFERROR(__xludf.DUMMYFUNCTION("SPLIT(A2,""/"")"),"www.americanretailsupply.com")</f>
        <v>www.americanretailsupply.com</v>
      </c>
      <c r="J921">
        <v>10267</v>
      </c>
      <c r="K921">
        <v>1430</v>
      </c>
      <c r="L921" t="s">
        <v>124</v>
      </c>
      <c r="M921" t="s">
        <v>125</v>
      </c>
    </row>
    <row r="922" spans="1:14" ht="14.25" hidden="1">
      <c r="A922" s="4" t="s">
        <v>5443</v>
      </c>
      <c r="B922" t="str">
        <f>VLOOKUP(A922,'Created-Categories-Web2'!A:B,2,FALSE)</f>
        <v>Default Category/Pricing &amp; Tagging/Monarch Labelers &amp; Labels/1 Line Monarch Labelers/Monarch 1110 Inkers</v>
      </c>
      <c r="C922" t="str">
        <f>SUBSTITUTE(A922,"www.americanretailsupply.com/","")</f>
        <v>64923/1569/1-Line-Monarch-Labelers/Monarch-1110-Inkers.html</v>
      </c>
      <c r="D922" t="str">
        <f>IF(ISERROR(VLOOKUP(B922,'Staging Category Links'!A:D,4, FALSE)), "", VLOOKUP(B922,'Staging Category Links'!A:D,4, FALSE) &amp; ".html")</f>
        <v>pricing-tagging/monarch-labelers-labels/1-line-monarch-labelers/monarch-1110-inkers.html</v>
      </c>
      <c r="F922" s="5" t="str">
        <f>VLOOKUP(A922,'Created-Categories-Web2'!A:H,3,FALSE)</f>
        <v>Monarch 1110 Inkers for labelers.</v>
      </c>
      <c r="G922">
        <f>VLOOKUP(A922,'Created-Categories-Web2'!A:H,8,FALSE)</f>
        <v>1</v>
      </c>
      <c r="H922">
        <f>COUNTIF(M:M,M922)</f>
        <v>1</v>
      </c>
      <c r="I922" s="6" t="str">
        <f ca="1">IFERROR(__xludf.DUMMYFUNCTION("SPLIT(A2,""/"")"),"www.americanretailsupply.com")</f>
        <v>www.americanretailsupply.com</v>
      </c>
      <c r="J922">
        <v>64923</v>
      </c>
      <c r="K922">
        <v>1569</v>
      </c>
      <c r="L922" t="s">
        <v>23009</v>
      </c>
      <c r="M922" t="s">
        <v>23014</v>
      </c>
    </row>
    <row r="923" spans="1:14" ht="14.25" hidden="1">
      <c r="A923" s="4" t="s">
        <v>5423</v>
      </c>
      <c r="B923" t="str">
        <f>VLOOKUP(A923,'Created-Categories-Web2'!A:B,2,FALSE)</f>
        <v>Default Category/Pricing &amp; Tagging/Monarch Labelers &amp; Labels/1 Line Monarch Labelers/Monarch 1110 Labels</v>
      </c>
      <c r="C923" t="str">
        <f>SUBSTITUTE(A923,"www.americanretailsupply.com/","")</f>
        <v>64923/1561/1-Line-Monarch-Labelers/Monarch-1110-Labels.html</v>
      </c>
      <c r="D923" t="str">
        <f>IF(ISERROR(VLOOKUP(B923,'Staging Category Links'!A:D,4, FALSE)), "", VLOOKUP(B923,'Staging Category Links'!A:D,4, FALSE) &amp; ".html")</f>
        <v>pricing-tagging/monarch-labelers-labels/1-line-monarch-labelers/monarch-1110-labels.html</v>
      </c>
      <c r="F923" s="5" t="str">
        <f>VLOOKUP(A923,'Created-Categories-Web2'!A:H,3,FALSE)</f>
        <v>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v>
      </c>
      <c r="G923">
        <f>VLOOKUP(A923,'Created-Categories-Web2'!A:H,8,FALSE)</f>
        <v>10</v>
      </c>
      <c r="H923">
        <f>COUNTIF(M:M,M923)</f>
        <v>1</v>
      </c>
      <c r="I923" s="6" t="str">
        <f ca="1">IFERROR(__xludf.DUMMYFUNCTION("SPLIT(A2,""/"")"),"www.americanretailsupply.com")</f>
        <v>www.americanretailsupply.com</v>
      </c>
      <c r="J923">
        <v>64923</v>
      </c>
      <c r="K923">
        <v>1561</v>
      </c>
      <c r="L923" t="s">
        <v>23009</v>
      </c>
      <c r="M923" t="s">
        <v>23011</v>
      </c>
    </row>
    <row r="924" spans="1:14" ht="14.25" hidden="1">
      <c r="A924" s="4" t="s">
        <v>5421</v>
      </c>
      <c r="B924" t="str">
        <f>VLOOKUP(A924,'Created-Categories-Web2'!A:B,2,FALSE)</f>
        <v>Default Category/Pricing &amp; Tagging/Monarch Labelers &amp; Labels/1 Line Monarch Labelers/Monarch 1110 Pricing Gun</v>
      </c>
      <c r="C924" t="str">
        <f>SUBSTITUTE(A924,"www.americanretailsupply.com/","")</f>
        <v>64923/1430/1-Line-Monarch-Labelers/Monarch-1110-Pricing-Gun.html</v>
      </c>
      <c r="D924" t="str">
        <f>IF(ISERROR(VLOOKUP(B924,'Staging Category Links'!A:D,4, FALSE)), "", VLOOKUP(B924,'Staging Category Links'!A:D,4, FALSE) &amp; ".html")</f>
        <v>pricing-tagging/monarch-labelers-labels/1-line-monarch-labelers/monarch-1110-pricing-gun.html</v>
      </c>
      <c r="F924" s="5" t="str">
        <f>VLOOKUP(A924,'Created-Categories-Web2'!A:H,3,FALSE)</f>
        <v>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Labeler.&lt;/a&gt;&lt;br&gt;Or &lt;a href="http://yoosh.co/ars_files/rs6.eporia.com/company_8/Monarch%201103-1110.pdf"&gt;written loading instructions.&lt;/a&gt;</v>
      </c>
      <c r="G924">
        <f>VLOOKUP(A924,'Created-Categories-Web2'!A:H,8,FALSE)</f>
        <v>0</v>
      </c>
      <c r="H924">
        <f>COUNTIF(M:M,M924)</f>
        <v>1</v>
      </c>
      <c r="I924" s="6" t="str">
        <f ca="1">IFERROR(__xludf.DUMMYFUNCTION("SPLIT(A2,""/"")"),"www.americanretailsupply.com")</f>
        <v>www.americanretailsupply.com</v>
      </c>
      <c r="J924">
        <v>64923</v>
      </c>
      <c r="K924">
        <v>1430</v>
      </c>
      <c r="L924" t="s">
        <v>23009</v>
      </c>
      <c r="M924" t="s">
        <v>23010</v>
      </c>
    </row>
    <row r="925" spans="1:14" ht="14.25" hidden="1">
      <c r="A925" s="4" t="s">
        <v>5010</v>
      </c>
      <c r="B925" t="str">
        <f>VLOOKUP(A925,'Created-Categories-Web2'!A:B,2,FALSE)</f>
        <v>Default Category/Closeouts/Closeout Price Marking/Monarch 1110 White Labels</v>
      </c>
      <c r="C925" t="str">
        <f>SUBSTITUTE(A925,"www.americanretailsupply.com/","")</f>
        <v>64902/788048/Closeout-Price-Marking/Monarch-1110-White-Labels.html</v>
      </c>
      <c r="D925" t="str">
        <f>IF(ISERROR(VLOOKUP(B925,'Staging Category Links'!A:D,4, FALSE)), "", VLOOKUP(B925,'Staging Category Links'!A:D,4, FALSE) &amp; ".html")</f>
        <v>closeouts/closeout-price-marking/monarch-1110-white-labels.html</v>
      </c>
      <c r="F925" s="5" t="str">
        <f>VLOOKUP(A925,'Created-Categories-Web2'!A:H,3,FALSE)</f>
        <v>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v>
      </c>
      <c r="G925">
        <f>VLOOKUP(A925,'Created-Categories-Web2'!A:H,8,FALSE)</f>
        <v>1</v>
      </c>
      <c r="H925">
        <f>COUNTIF(M:M,M925)</f>
        <v>1</v>
      </c>
      <c r="I925" s="6" t="str">
        <f ca="1">IFERROR(__xludf.DUMMYFUNCTION("SPLIT(A2,""/"")"),"www.americanretailsupply.com")</f>
        <v>www.americanretailsupply.com</v>
      </c>
      <c r="J925">
        <v>64902</v>
      </c>
      <c r="K925">
        <v>788048</v>
      </c>
      <c r="L925" t="s">
        <v>22921</v>
      </c>
      <c r="M925" t="s">
        <v>22933</v>
      </c>
    </row>
    <row r="926" spans="1:14" ht="14.25" hidden="1">
      <c r="A926" s="4" t="s">
        <v>5367</v>
      </c>
      <c r="B926" t="str">
        <f>VLOOKUP(A926,'Created-Categories-Web2'!A:B,2,FALSE)</f>
        <v>Default Category/Pricing &amp; Tagging/Monarch Labelers &amp; Labels/2 Line Monarch Labelers/Monarch 1115 Labels</v>
      </c>
      <c r="C926" t="str">
        <f>SUBSTITUTE(A926,"www.americanretailsupply.com/","")</f>
        <v>64922/1562/2-Line-Monarch-Labelers/Monarch-1115-Labels.html</v>
      </c>
      <c r="D926" t="str">
        <f>IF(ISERROR(VLOOKUP(B926,'Staging Category Links'!A:D,4, FALSE)), "", VLOOKUP(B926,'Staging Category Links'!A:D,4, FALSE) &amp; ".html")</f>
        <v>pricing-tagging/monarch-labelers-labels/2-line-monarch-labelers/monarch-1115-labels.html</v>
      </c>
      <c r="F926" s="5" t="str">
        <f>VLOOKUP(A926,'Created-Categories-Web2'!A:H,3,FALSE)</f>
        <v>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v>
      </c>
      <c r="G926">
        <f>VLOOKUP(A926,'Created-Categories-Web2'!A:H,8,FALSE)</f>
        <v>8</v>
      </c>
      <c r="H926">
        <f>COUNTIF(M:M,M926)</f>
        <v>1</v>
      </c>
      <c r="I926" s="6" t="str">
        <f ca="1">IFERROR(__xludf.DUMMYFUNCTION("SPLIT(A2,""/"")"),"www.americanretailsupply.com")</f>
        <v>www.americanretailsupply.com</v>
      </c>
      <c r="J926">
        <v>64922</v>
      </c>
      <c r="K926">
        <v>1562</v>
      </c>
      <c r="L926" t="s">
        <v>22999</v>
      </c>
      <c r="M926" t="s">
        <v>23000</v>
      </c>
    </row>
    <row r="927" spans="1:14" ht="14.25" hidden="1">
      <c r="A927" s="4" t="s">
        <v>5382</v>
      </c>
      <c r="B927" t="str">
        <f>VLOOKUP(A927,'Created-Categories-Web2'!A:B,2,FALSE)</f>
        <v>Default Category/Pricing &amp; Tagging/Monarch Labelers &amp; Labels/2 Line Monarch Labelers/Monarch 1115 Pricing Gun</v>
      </c>
      <c r="C927" t="str">
        <f>SUBSTITUTE(A927,"www.americanretailsupply.com/","")</f>
        <v>64922/48184/2-Line-Monarch-Labelers/Monarch-1115-Pricing-Gun.html</v>
      </c>
      <c r="D927" t="str">
        <f>IF(ISERROR(VLOOKUP(B927,'Staging Category Links'!A:D,4, FALSE)), "", VLOOKUP(B927,'Staging Category Links'!A:D,4, FALSE) &amp; ".html")</f>
        <v>pricing-tagging/monarch-labelers-labels/2-line-monarch-labelers/monarch-1115-pricing-gun.html</v>
      </c>
      <c r="F927" s="5" t="str">
        <f>VLOOKUP(A927,'Created-Categories-Web2'!A:H,3,FALSE)</f>
        <v>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Instructions&lt;/a&gt;</v>
      </c>
      <c r="G927">
        <f>VLOOKUP(A927,'Created-Categories-Web2'!A:H,8,FALSE)</f>
        <v>4</v>
      </c>
      <c r="H927">
        <f>COUNTIF(M:M,M927)</f>
        <v>1</v>
      </c>
      <c r="I927" s="6" t="str">
        <f ca="1">IFERROR(__xludf.DUMMYFUNCTION("SPLIT(A2,""/"")"),"www.americanretailsupply.com")</f>
        <v>www.americanretailsupply.com</v>
      </c>
      <c r="J927">
        <v>64922</v>
      </c>
      <c r="K927">
        <v>48184</v>
      </c>
      <c r="L927" t="s">
        <v>22999</v>
      </c>
      <c r="M927" t="s">
        <v>23003</v>
      </c>
    </row>
    <row r="928" spans="1:14" ht="14.25" hidden="1">
      <c r="A928" s="4" t="s">
        <v>5430</v>
      </c>
      <c r="B928" t="str">
        <f>VLOOKUP(A928,'Created-Categories-Web2'!A:B,2,FALSE)</f>
        <v>Default Category/Pricing &amp; Tagging/Monarch Labelers &amp; Labels/1 Line Monarch Labelers/Monarch 1130 Labels</v>
      </c>
      <c r="C928" t="str">
        <f>SUBSTITUTE(A928,"www.americanretailsupply.com/","")</f>
        <v>64923/1564/1-Line-Monarch-Labelers/Monarch-1130-Labels.html</v>
      </c>
      <c r="D928" t="str">
        <f>IF(ISERROR(VLOOKUP(B928,'Staging Category Links'!A:D,4, FALSE)), "", VLOOKUP(B928,'Staging Category Links'!A:D,4, FALSE) &amp; ".html")</f>
        <v>pricing-tagging/monarch-labelers-labels/1-line-monarch-labelers/monarch-1130-labels.html</v>
      </c>
      <c r="F928" s="5" t="str">
        <f>VLOOKUP(A928,'Created-Categories-Web2'!A:H,3,FALSE)</f>
        <v>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v>
      </c>
      <c r="G928">
        <f>VLOOKUP(A928,'Created-Categories-Web2'!A:H,8,FALSE)</f>
        <v>3</v>
      </c>
      <c r="H928">
        <f>COUNTIF(M:M,M928)</f>
        <v>1</v>
      </c>
      <c r="I928" s="6" t="str">
        <f ca="1">IFERROR(__xludf.DUMMYFUNCTION("SPLIT(A2,""/"")"),"www.americanretailsupply.com")</f>
        <v>www.americanretailsupply.com</v>
      </c>
      <c r="J928">
        <v>64923</v>
      </c>
      <c r="K928">
        <v>1564</v>
      </c>
      <c r="L928" t="s">
        <v>23009</v>
      </c>
      <c r="M928" t="s">
        <v>23012</v>
      </c>
    </row>
    <row r="929" spans="1:14" ht="14.25" hidden="1">
      <c r="A929" s="4" t="s">
        <v>5447</v>
      </c>
      <c r="B929" t="str">
        <f>VLOOKUP(A929,'Created-Categories-Web2'!A:B,2,FALSE)</f>
        <v>Default Category/Pricing &amp; Tagging/Monarch Labelers &amp; Labels/1 Line Monarch Labelers/Monarch 1130 Price Gun</v>
      </c>
      <c r="C929" t="str">
        <f>SUBSTITUTE(A929,"www.americanretailsupply.com/","")</f>
        <v>64923/48186/1-Line-Monarch-Labelers/Monarch-1130-Price-Gun.html</v>
      </c>
      <c r="D929" t="str">
        <f>IF(ISERROR(VLOOKUP(B929,'Staging Category Links'!A:D,4, FALSE)), "", VLOOKUP(B929,'Staging Category Links'!A:D,4, FALSE) &amp; ".html")</f>
        <v>pricing-tagging/monarch-labelers-labels/1-line-monarch-labelers/monarch-1130-price-gun.html</v>
      </c>
      <c r="F929" s="5" t="str">
        <f>VLOOKUP(A929,'Created-Categories-Web2'!A:H,3,FALSE)</f>
        <v>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Instructions&lt;/a&gt;</v>
      </c>
      <c r="G929">
        <f>VLOOKUP(A929,'Created-Categories-Web2'!A:H,8,FALSE)</f>
        <v>1</v>
      </c>
      <c r="H929">
        <f>COUNTIF(M:M,M929)</f>
        <v>1</v>
      </c>
      <c r="I929" s="6" t="str">
        <f ca="1">IFERROR(__xludf.DUMMYFUNCTION("SPLIT(A2,""/"")"),"www.americanretailsupply.com")</f>
        <v>www.americanretailsupply.com</v>
      </c>
      <c r="J929">
        <v>64923</v>
      </c>
      <c r="K929">
        <v>48186</v>
      </c>
      <c r="L929" t="s">
        <v>23009</v>
      </c>
      <c r="M929" t="s">
        <v>23015</v>
      </c>
    </row>
    <row r="930" spans="1:14" ht="14.25">
      <c r="A930" s="4" t="s">
        <v>5409</v>
      </c>
      <c r="B930" t="str">
        <f>VLOOKUP(A930,'Created-Categories-Web2'!A:B,2,FALSE)</f>
        <v>Default Category/Pricing &amp; Tagging/Monarch Labelers &amp; Labels/2 Line Monarch Labelers/Monarch 1130 Series Inker</v>
      </c>
      <c r="C930" t="str">
        <f>SUBSTITUTE(A930,"www.americanretailsupply.com/","")</f>
        <v>64922/48290/2-Line-Monarch-Labelers/Monarch-1130-Series-Inker.html</v>
      </c>
      <c r="F930" s="5" t="str">
        <f>VLOOKUP(A930,'Created-Categories-Web2'!A:H,3,FALSE)</f>
        <v>Genuine inkers for your Monarch 1130 Series Inker 1131, 1135, and 1136 Labeler.</v>
      </c>
      <c r="G930">
        <f>VLOOKUP(A930,'Created-Categories-Web2'!A:H,8,FALSE)</f>
        <v>1</v>
      </c>
      <c r="H930">
        <f>COUNTIF(M:M,M930)</f>
        <v>2</v>
      </c>
      <c r="I930" s="6" t="str">
        <f ca="1">IFERROR(__xludf.DUMMYFUNCTION("SPLIT(A2,""/"")"),"www.americanretailsupply.com")</f>
        <v>www.americanretailsupply.com</v>
      </c>
      <c r="J930">
        <v>64922</v>
      </c>
      <c r="K930">
        <v>48290</v>
      </c>
      <c r="L930" t="s">
        <v>22999</v>
      </c>
      <c r="M930" t="s">
        <v>23007</v>
      </c>
      <c r="N930" t="s">
        <v>24057</v>
      </c>
    </row>
    <row r="931" spans="1:14" ht="14.25">
      <c r="A931" s="4" t="s">
        <v>5454</v>
      </c>
      <c r="B931" t="str">
        <f>VLOOKUP(A931,'Created-Categories-Web2'!A:B,2,FALSE)</f>
        <v>Default Category/Pricing &amp; Tagging/Monarch Labelers &amp; Labels/1 Line Monarch Labelers/Monarch 1130 Series Inker</v>
      </c>
      <c r="C931" t="str">
        <f>SUBSTITUTE(A931,"www.americanretailsupply.com/","")</f>
        <v>64923/48290/1-Line-Monarch-Labelers/Monarch-1130-Series-Inker.html</v>
      </c>
      <c r="D931" t="str">
        <f>IF(ISERROR(VLOOKUP(B931,'Staging Category Links'!A:D,4, FALSE)), "", VLOOKUP(B931,'Staging Category Links'!A:D,4, FALSE) &amp; ".html")</f>
        <v>pricing-tagging/monarch-labelers-labels/1-line-monarch-labelers/monarch-1130-series-inker.html</v>
      </c>
      <c r="F931" s="5" t="str">
        <f>VLOOKUP(A931,'Created-Categories-Web2'!A:H,3,FALSE)</f>
        <v>Genuine inkers for your Monarch 1130 Series Inker 1131, 1135, and 1136 Labeler.</v>
      </c>
      <c r="G931">
        <f>VLOOKUP(A931,'Created-Categories-Web2'!A:H,8,FALSE)</f>
        <v>0</v>
      </c>
      <c r="H931">
        <f>COUNTIF(M:M,M931)</f>
        <v>2</v>
      </c>
      <c r="I931" s="6" t="str">
        <f ca="1">IFERROR(__xludf.DUMMYFUNCTION("SPLIT(A2,""/"")"),"www.americanretailsupply.com")</f>
        <v>www.americanretailsupply.com</v>
      </c>
      <c r="J931">
        <v>64923</v>
      </c>
      <c r="K931">
        <v>48290</v>
      </c>
      <c r="L931" t="s">
        <v>23009</v>
      </c>
      <c r="M931" t="s">
        <v>23007</v>
      </c>
      <c r="N931" t="s">
        <v>24057</v>
      </c>
    </row>
    <row r="932" spans="1:14" ht="14.25" hidden="1">
      <c r="A932" s="4" t="s">
        <v>5438</v>
      </c>
      <c r="B932" t="str">
        <f>VLOOKUP(A932,'Created-Categories-Web2'!A:B,2,FALSE)</f>
        <v>Default Category/Pricing &amp; Tagging/Monarch Labelers &amp; Labels/1 Line Monarch Labelers/Monarch 1131 Labels</v>
      </c>
      <c r="C932" t="str">
        <f>SUBSTITUTE(A932,"www.americanretailsupply.com/","")</f>
        <v>64923/1565/1-Line-Monarch-Labelers/Monarch-1131-Labels.html</v>
      </c>
      <c r="D932" t="str">
        <f>IF(ISERROR(VLOOKUP(B932,'Staging Category Links'!A:D,4, FALSE)), "", VLOOKUP(B932,'Staging Category Links'!A:D,4, FALSE) &amp; ".html")</f>
        <v>pricing-tagging/monarch-labelers-labels/1-line-monarch-labelers/monarch-1131-labels.html</v>
      </c>
      <c r="F932" s="5" t="str">
        <f>VLOOKUP(A932,'Created-Categories-Web2'!A:H,3,FALSE)</f>
        <v>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v>
      </c>
      <c r="G932">
        <f>VLOOKUP(A932,'Created-Categories-Web2'!A:H,8,FALSE)</f>
        <v>5</v>
      </c>
      <c r="H932">
        <f>COUNTIF(M:M,M932)</f>
        <v>1</v>
      </c>
      <c r="I932" s="6" t="str">
        <f ca="1">IFERROR(__xludf.DUMMYFUNCTION("SPLIT(A2,""/"")"),"www.americanretailsupply.com")</f>
        <v>www.americanretailsupply.com</v>
      </c>
      <c r="J932">
        <v>64923</v>
      </c>
      <c r="K932">
        <v>1565</v>
      </c>
      <c r="L932" t="s">
        <v>23009</v>
      </c>
      <c r="M932" t="s">
        <v>23013</v>
      </c>
    </row>
    <row r="933" spans="1:14" ht="14.25" hidden="1">
      <c r="A933" s="4" t="s">
        <v>5456</v>
      </c>
      <c r="B933" t="str">
        <f>VLOOKUP(A933,'Created-Categories-Web2'!A:B,2,FALSE)</f>
        <v>Default Category/Pricing &amp; Tagging/Monarch Labelers &amp; Labels/1 Line Monarch Labelers/Monarch 1131 Price Gun</v>
      </c>
      <c r="C933" t="str">
        <f>SUBSTITUTE(A933,"www.americanretailsupply.com/","")</f>
        <v>64923/48328/1-Line-Monarch-Labelers/Monarch-1131-Price-Gun.html</v>
      </c>
      <c r="D933" t="str">
        <f>IF(ISERROR(VLOOKUP(B933,'Staging Category Links'!A:D,4, FALSE)), "", VLOOKUP(B933,'Staging Category Links'!A:D,4, FALSE) &amp; ".html")</f>
        <v>pricing-tagging/monarch-labelers-labels/1-line-monarch-labelers/monarch-1131-price-gun.html</v>
      </c>
      <c r="F933" s="5" t="str">
        <f>VLOOKUP(A933,'Created-Categories-Web2'!A:H,3,FALSE)</f>
        <v>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Instructions&lt;/a&gt;</v>
      </c>
      <c r="G933">
        <f>VLOOKUP(A933,'Created-Categories-Web2'!A:H,8,FALSE)</f>
        <v>1</v>
      </c>
      <c r="H933">
        <f>COUNTIF(M:M,M933)</f>
        <v>1</v>
      </c>
      <c r="I933" s="6" t="str">
        <f ca="1">IFERROR(__xludf.DUMMYFUNCTION("SPLIT(A2,""/"")"),"www.americanretailsupply.com")</f>
        <v>www.americanretailsupply.com</v>
      </c>
      <c r="J933">
        <v>64923</v>
      </c>
      <c r="K933">
        <v>48328</v>
      </c>
      <c r="L933" t="s">
        <v>23009</v>
      </c>
      <c r="M933" t="s">
        <v>23016</v>
      </c>
    </row>
    <row r="934" spans="1:14" ht="14.25" hidden="1">
      <c r="A934" s="4" t="s">
        <v>5372</v>
      </c>
      <c r="B934" t="str">
        <f>VLOOKUP(A934,'Created-Categories-Web2'!A:B,2,FALSE)</f>
        <v>Default Category/Pricing &amp; Tagging/Monarch Labelers &amp; Labels/2 Line Monarch Labelers/Monarch 1135 Labels</v>
      </c>
      <c r="C934" t="str">
        <f>SUBSTITUTE(A934,"www.americanretailsupply.com/","")</f>
        <v>64922/1566/2-Line-Monarch-Labelers/Monarch-1135-Labels.html</v>
      </c>
      <c r="D934" t="str">
        <f>IF(ISERROR(VLOOKUP(B934,'Staging Category Links'!A:D,4, FALSE)), "", VLOOKUP(B934,'Staging Category Links'!A:D,4, FALSE) &amp; ".html")</f>
        <v>pricing-tagging/monarch-labelers-labels/2-line-monarch-labelers/monarch-1135-labels.html</v>
      </c>
      <c r="F934" s="5" t="str">
        <f>VLOOKUP(A934,'Created-Categories-Web2'!A:H,3,FALSE)</f>
        <v>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v>
      </c>
      <c r="G934">
        <f>VLOOKUP(A934,'Created-Categories-Web2'!A:H,8,FALSE)</f>
        <v>2</v>
      </c>
      <c r="H934">
        <f>COUNTIF(M:M,M934)</f>
        <v>1</v>
      </c>
      <c r="I934" s="6" t="str">
        <f ca="1">IFERROR(__xludf.DUMMYFUNCTION("SPLIT(A2,""/"")"),"www.americanretailsupply.com")</f>
        <v>www.americanretailsupply.com</v>
      </c>
      <c r="J934">
        <v>64922</v>
      </c>
      <c r="K934">
        <v>1566</v>
      </c>
      <c r="L934" t="s">
        <v>22999</v>
      </c>
      <c r="M934" t="s">
        <v>23001</v>
      </c>
    </row>
    <row r="935" spans="1:14" ht="14.25" hidden="1">
      <c r="A935" s="4" t="s">
        <v>5389</v>
      </c>
      <c r="B935" t="str">
        <f>VLOOKUP(A935,'Created-Categories-Web2'!A:B,2,FALSE)</f>
        <v>Default Category/Pricing &amp; Tagging/Monarch Labelers &amp; Labels/2 Line Monarch Labelers/Monarch 1135 Price Gun</v>
      </c>
      <c r="C935" t="str">
        <f>SUBSTITUTE(A935,"www.americanretailsupply.com/","")</f>
        <v>64922/48187/2-Line-Monarch-Labelers/Monarch-1135-Price-Gun.html</v>
      </c>
      <c r="D935" t="str">
        <f>IF(ISERROR(VLOOKUP(B935,'Staging Category Links'!A:D,4, FALSE)), "", VLOOKUP(B935,'Staging Category Links'!A:D,4, FALSE) &amp; ".html")</f>
        <v>pricing-tagging/monarch-labelers-labels/2-line-monarch-labelers/monarch-1135-price-gun.html</v>
      </c>
      <c r="F935" s="5" t="str">
        <f>VLOOKUP(A935,'Created-Categories-Web2'!A:H,3,FALSE)</f>
        <v>The Monarch 1135 Price Gun is easy to use and easy to load. Its 2 lines of 6 characters make it great for price comparisons, SKU codes, dates, etc.&lt;br&gt;&lt;a href="http://yoosh.co/ars_files/resources.myeporia.com/Company_8/Paxar%20-%20Loading%20Labels.pdf" target=_blank&gt;Loading Instructions&lt;/a&gt;</v>
      </c>
      <c r="G935">
        <f>VLOOKUP(A935,'Created-Categories-Web2'!A:H,8,FALSE)</f>
        <v>1</v>
      </c>
      <c r="H935">
        <f>COUNTIF(M:M,M935)</f>
        <v>1</v>
      </c>
      <c r="I935" s="6" t="str">
        <f ca="1">IFERROR(__xludf.DUMMYFUNCTION("SPLIT(A2,""/"")"),"www.americanretailsupply.com")</f>
        <v>www.americanretailsupply.com</v>
      </c>
      <c r="J935">
        <v>64922</v>
      </c>
      <c r="K935">
        <v>48187</v>
      </c>
      <c r="L935" t="s">
        <v>22999</v>
      </c>
      <c r="M935" t="s">
        <v>23004</v>
      </c>
    </row>
    <row r="936" spans="1:14" ht="14.25" hidden="1">
      <c r="A936" s="4" t="s">
        <v>5377</v>
      </c>
      <c r="B936" t="str">
        <f>VLOOKUP(A936,'Created-Categories-Web2'!A:B,2,FALSE)</f>
        <v>Default Category/Pricing &amp; Tagging/Monarch Labelers &amp; Labels/2 Line Monarch Labelers/Monarch 1136 Labels</v>
      </c>
      <c r="C936" t="str">
        <f>SUBSTITUTE(A936,"www.americanretailsupply.com/","")</f>
        <v>64922/1567/2-Line-Monarch-Labelers/Monarch-1136-Labels.html</v>
      </c>
      <c r="D936" t="str">
        <f>IF(ISERROR(VLOOKUP(B936,'Staging Category Links'!A:D,4, FALSE)), "", VLOOKUP(B936,'Staging Category Links'!A:D,4, FALSE) &amp; ".html")</f>
        <v>pricing-tagging/monarch-labelers-labels/2-line-monarch-labelers/monarch-1136-labels.html</v>
      </c>
      <c r="F936" s="5" t="str">
        <f>VLOOKUP(A936,'Created-Categories-Web2'!A:H,3,FALSE)</f>
        <v>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v>
      </c>
      <c r="G936">
        <f>VLOOKUP(A936,'Created-Categories-Web2'!A:H,8,FALSE)</f>
        <v>5</v>
      </c>
      <c r="H936">
        <f>COUNTIF(M:M,M936)</f>
        <v>1</v>
      </c>
      <c r="I936" s="6" t="str">
        <f ca="1">IFERROR(__xludf.DUMMYFUNCTION("SPLIT(A2,""/"")"),"www.americanretailsupply.com")</f>
        <v>www.americanretailsupply.com</v>
      </c>
      <c r="J936">
        <v>64922</v>
      </c>
      <c r="K936">
        <v>1567</v>
      </c>
      <c r="L936" t="s">
        <v>22999</v>
      </c>
      <c r="M936" t="s">
        <v>23002</v>
      </c>
    </row>
    <row r="937" spans="1:14" ht="14.25" hidden="1">
      <c r="A937" s="4" t="s">
        <v>5397</v>
      </c>
      <c r="B937" t="str">
        <f>VLOOKUP(A937,'Created-Categories-Web2'!A:B,2,FALSE)</f>
        <v>Default Category/Pricing &amp; Tagging/Monarch Labelers &amp; Labels/2 Line Monarch Labelers/Monarch 1136 Price Gun</v>
      </c>
      <c r="C937" t="str">
        <f>SUBSTITUTE(A937,"www.americanretailsupply.com/","")</f>
        <v>64922/48188/2-Line-Monarch-Labelers/Monarch-1136-Price-Gun.html</v>
      </c>
      <c r="D937" t="str">
        <f>IF(ISERROR(VLOOKUP(B937,'Staging Category Links'!A:D,4, FALSE)), "", VLOOKUP(B937,'Staging Category Links'!A:D,4, FALSE) &amp; ".html")</f>
        <v>pricing-tagging/monarch-labelers-labels/2-line-monarch-labelers/monarch-1136-price-gun.html</v>
      </c>
      <c r="F937" s="5" t="str">
        <f>VLOOKUP(A937,'Created-Categories-Web2'!A:H,3,FALSE)</f>
        <v>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Instructions&lt;/a&gt;</v>
      </c>
      <c r="G937">
        <f>VLOOKUP(A937,'Created-Categories-Web2'!A:H,8,FALSE)</f>
        <v>2</v>
      </c>
      <c r="H937">
        <f>COUNTIF(M:M,M937)</f>
        <v>1</v>
      </c>
      <c r="I937" s="6" t="str">
        <f ca="1">IFERROR(__xludf.DUMMYFUNCTION("SPLIT(A2,""/"")"),"www.americanretailsupply.com")</f>
        <v>www.americanretailsupply.com</v>
      </c>
      <c r="J937">
        <v>64922</v>
      </c>
      <c r="K937">
        <v>48188</v>
      </c>
      <c r="L937" t="s">
        <v>22999</v>
      </c>
      <c r="M937" t="s">
        <v>23005</v>
      </c>
    </row>
    <row r="938" spans="1:14" ht="14.25" hidden="1">
      <c r="A938" s="4" t="s">
        <v>5470</v>
      </c>
      <c r="B938" t="str">
        <f>VLOOKUP(A938,'Created-Categories-Web2'!A:B,2,FALSE)</f>
        <v>Default Category/Pricing &amp; Tagging/Monarch Labelers &amp; Labels/3 Line &amp; Promo Monarch Labelers/Monarch 1150 Series Promotional Labels</v>
      </c>
      <c r="C938" t="str">
        <f>SUBSTITUTE(A938,"www.americanretailsupply.com/","")</f>
        <v>64924/1568/3-Line--Promo-Monarch-Labelers/Monarch-1150-Series-Promotional-Labels.html</v>
      </c>
      <c r="D938" t="str">
        <f>IF(ISERROR(VLOOKUP(B938,'Staging Category Links'!A:D,4, FALSE)), "", VLOOKUP(B938,'Staging Category Links'!A:D,4, FALSE) &amp; ".html")</f>
        <v>pricing-tagging/monarch-labelers-labels/3-line-promo-monarch-labelers/monarch-1150-series-promotional-labels.html</v>
      </c>
      <c r="F938" s="5" t="str">
        <f>VLOOKUP(A938,'Created-Categories-Web2'!A:H,3,FALSE)</f>
        <v>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v>
      </c>
      <c r="G938">
        <f>VLOOKUP(A938,'Created-Categories-Web2'!A:H,8,FALSE)</f>
        <v>2</v>
      </c>
      <c r="H938">
        <f>COUNTIF(M:M,M938)</f>
        <v>1</v>
      </c>
      <c r="I938" s="6" t="str">
        <f ca="1">IFERROR(__xludf.DUMMYFUNCTION("SPLIT(A2,""/"")"),"www.americanretailsupply.com")</f>
        <v>www.americanretailsupply.com</v>
      </c>
      <c r="J938">
        <v>64924</v>
      </c>
      <c r="K938">
        <v>1568</v>
      </c>
      <c r="L938" t="s">
        <v>23018</v>
      </c>
      <c r="M938" t="s">
        <v>23019</v>
      </c>
    </row>
    <row r="939" spans="1:14" ht="14.25" hidden="1">
      <c r="A939" s="4" t="s">
        <v>5490</v>
      </c>
      <c r="B939" t="str">
        <f>VLOOKUP(A939,'Created-Categories-Web2'!A:B,2,FALSE)</f>
        <v>Default Category/Pricing &amp; Tagging/Monarch Labelers &amp; Labels/3 Line &amp; Promo Monarch Labelers/Monarch 1151</v>
      </c>
      <c r="C939" t="str">
        <f>SUBSTITUTE(A939,"www.americanretailsupply.com/","")</f>
        <v>64924/48189/3-Line--Promo-Monarch-Labelers/Monarch-1151.html</v>
      </c>
      <c r="D939" t="str">
        <f>IF(ISERROR(VLOOKUP(B939,'Staging Category Links'!A:D,4, FALSE)), "", VLOOKUP(B939,'Staging Category Links'!A:D,4, FALSE) &amp; ".html")</f>
        <v>pricing-tagging/monarch-labelers-labels/3-line-promo-monarch-labelers/monarch-1151.html</v>
      </c>
      <c r="F939" s="5" t="str">
        <f>VLOOKUP(A939,'Created-Categories-Web2'!A:H,3,FALSE)</f>
        <v>This Monarch 1151 has 7 Characters available on 1 Line, All Numeric use for promotional or sale pricing.</v>
      </c>
      <c r="G939">
        <f>VLOOKUP(A939,'Created-Categories-Web2'!A:H,8,FALSE)</f>
        <v>1</v>
      </c>
      <c r="H939">
        <f>COUNTIF(M:M,M939)</f>
        <v>1</v>
      </c>
      <c r="I939" s="6" t="str">
        <f ca="1">IFERROR(__xludf.DUMMYFUNCTION("SPLIT(A2,""/"")"),"www.americanretailsupply.com")</f>
        <v>www.americanretailsupply.com</v>
      </c>
      <c r="J939">
        <v>64924</v>
      </c>
      <c r="K939">
        <v>48189</v>
      </c>
      <c r="L939" t="s">
        <v>23018</v>
      </c>
      <c r="M939" t="s">
        <v>23024</v>
      </c>
    </row>
    <row r="940" spans="1:14" ht="14.25" hidden="1">
      <c r="A940" s="4" t="s">
        <v>23022</v>
      </c>
      <c r="B940" t="e">
        <f>VLOOKUP(A940,'Created-Categories-Web2'!A:B,2,FALSE)</f>
        <v>#N/A</v>
      </c>
      <c r="C940" t="str">
        <f>SUBSTITUTE(A940,"www.americanretailsupply.com/","")</f>
        <v>64924/446942/3-Line--Promo-Monarch-Labelers/Monarch-1151-Promotional-Message-Labeler.html</v>
      </c>
      <c r="F940" s="5" t="e">
        <f>VLOOKUP(A940,'Created-Categories-Web2'!A:H,3,FALSE)</f>
        <v>#N/A</v>
      </c>
      <c r="G940" t="e">
        <f>VLOOKUP(A940,'Created-Categories-Web2'!A:H,8,FALSE)</f>
        <v>#N/A</v>
      </c>
      <c r="H940">
        <f>COUNTIF(M:M,M940)</f>
        <v>1</v>
      </c>
      <c r="I940" s="6" t="str">
        <f ca="1">IFERROR(__xludf.DUMMYFUNCTION("SPLIT(A2,""/"")"),"www.americanretailsupply.com")</f>
        <v>www.americanretailsupply.com</v>
      </c>
      <c r="J940">
        <v>64924</v>
      </c>
      <c r="K940">
        <v>446942</v>
      </c>
      <c r="L940" t="s">
        <v>23018</v>
      </c>
      <c r="M940" t="s">
        <v>23023</v>
      </c>
    </row>
    <row r="941" spans="1:14" ht="14.25" hidden="1">
      <c r="A941" s="4" t="s">
        <v>5495</v>
      </c>
      <c r="B941" t="str">
        <f>VLOOKUP(A941,'Created-Categories-Web2'!A:B,2,FALSE)</f>
        <v>Default Category/Pricing &amp; Tagging/Monarch Labelers &amp; Labels/3 Line &amp; Promo Monarch Labelers/Monarch 1152</v>
      </c>
      <c r="C941" t="str">
        <f>SUBSTITUTE(A941,"www.americanretailsupply.com/","")</f>
        <v>64924/48190/3-Line--Promo-Monarch-Labelers/Monarch-1152.html</v>
      </c>
      <c r="D941" t="str">
        <f>IF(ISERROR(VLOOKUP(B941,'Staging Category Links'!A:D,4, FALSE)), "", VLOOKUP(B941,'Staging Category Links'!A:D,4, FALSE) &amp; ".html")</f>
        <v>pricing-tagging/monarch-labelers-labels/3-line-promo-monarch-labelers/monarch-1152.html</v>
      </c>
      <c r="F941" s="5" t="str">
        <f>VLOOKUP(A941,'Created-Categories-Web2'!A:H,3,FALSE)</f>
        <v>Monarch 1152 promotional labeling when you need to have an item numbers listed as well as the price.&lt;br&gt;Top has 12 Print Positions</v>
      </c>
      <c r="G941">
        <f>VLOOKUP(A941,'Created-Categories-Web2'!A:H,8,FALSE)</f>
        <v>1</v>
      </c>
      <c r="H941">
        <f>COUNTIF(M:M,M941)</f>
        <v>1</v>
      </c>
      <c r="I941" s="6" t="str">
        <f ca="1">IFERROR(__xludf.DUMMYFUNCTION("SPLIT(A2,""/"")"),"www.americanretailsupply.com")</f>
        <v>www.americanretailsupply.com</v>
      </c>
      <c r="J941">
        <v>64924</v>
      </c>
      <c r="K941">
        <v>48190</v>
      </c>
      <c r="L941" t="s">
        <v>23018</v>
      </c>
      <c r="M941" t="s">
        <v>23025</v>
      </c>
    </row>
    <row r="942" spans="1:14" ht="14.25" hidden="1">
      <c r="A942" s="4" t="s">
        <v>5476</v>
      </c>
      <c r="B942" t="str">
        <f>VLOOKUP(A942,'Created-Categories-Web2'!A:B,2,FALSE)</f>
        <v>Default Category/Pricing &amp; Tagging/Monarch Labelers &amp; Labels/3 Line &amp; Promo Monarch Labelers/Monarch 1153 Labeler</v>
      </c>
      <c r="C942" t="str">
        <f>SUBSTITUTE(A942,"www.americanretailsupply.com/","")</f>
        <v>64924/173754/3-Line--Promo-Monarch-Labelers/Monarch-1153-Labeler.html</v>
      </c>
      <c r="D942" t="str">
        <f>IF(ISERROR(VLOOKUP(B942,'Staging Category Links'!A:D,4, FALSE)), "", VLOOKUP(B942,'Staging Category Links'!A:D,4, FALSE) &amp; ".html")</f>
        <v>pricing-tagging/monarch-labelers-labels/3-line-promo-monarch-labelers/monarch-1153-labeler.html</v>
      </c>
      <c r="F942" s="5" t="str">
        <f>VLOOKUP(A942,'Created-Categories-Web2'!A:H,3,FALSE)</f>
        <v>This is a 3 Line Labeler when you need to put a lot of information on a label.</v>
      </c>
      <c r="G942">
        <f>VLOOKUP(A942,'Created-Categories-Web2'!A:H,8,FALSE)</f>
        <v>2</v>
      </c>
      <c r="H942">
        <f>COUNTIF(M:M,M942)</f>
        <v>1</v>
      </c>
      <c r="I942" s="6" t="str">
        <f ca="1">IFERROR(__xludf.DUMMYFUNCTION("SPLIT(A2,""/"")"),"www.americanretailsupply.com")</f>
        <v>www.americanretailsupply.com</v>
      </c>
      <c r="J942">
        <v>64924</v>
      </c>
      <c r="K942">
        <v>173754</v>
      </c>
      <c r="L942" t="s">
        <v>23018</v>
      </c>
      <c r="M942" t="s">
        <v>23020</v>
      </c>
    </row>
    <row r="943" spans="1:14" ht="14.25" hidden="1">
      <c r="A943" s="4" t="s">
        <v>5483</v>
      </c>
      <c r="B943" t="str">
        <f>VLOOKUP(A943,'Created-Categories-Web2'!A:B,2,FALSE)</f>
        <v>Default Category/Pricing &amp; Tagging/Monarch Labelers &amp; Labels/3 Line &amp; Promo Monarch Labelers/Monarch 1153 Labels</v>
      </c>
      <c r="C943" t="str">
        <f>SUBSTITUTE(A943,"www.americanretailsupply.com/","")</f>
        <v>64924/173755/3-Line--Promo-Monarch-Labelers/Monarch-1153-Labels.html</v>
      </c>
      <c r="D943" t="str">
        <f>IF(ISERROR(VLOOKUP(B943,'Staging Category Links'!A:D,4, FALSE)), "", VLOOKUP(B943,'Staging Category Links'!A:D,4, FALSE) &amp; ".html")</f>
        <v>pricing-tagging/monarch-labelers-labels/3-line-promo-monarch-labelers/monarch-1153-labels.html</v>
      </c>
      <c r="F943" s="5" t="str">
        <f>VLOOKUP(A943,'Created-Categories-Web2'!A:H,3,FALSE)</f>
        <v>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v>
      </c>
      <c r="G943">
        <f>VLOOKUP(A943,'Created-Categories-Web2'!A:H,8,FALSE)</f>
        <v>4</v>
      </c>
      <c r="H943">
        <f>COUNTIF(M:M,M943)</f>
        <v>1</v>
      </c>
      <c r="I943" s="6" t="str">
        <f ca="1">IFERROR(__xludf.DUMMYFUNCTION("SPLIT(A2,""/"")"),"www.americanretailsupply.com")</f>
        <v>www.americanretailsupply.com</v>
      </c>
      <c r="J943">
        <v>64924</v>
      </c>
      <c r="K943">
        <v>173755</v>
      </c>
      <c r="L943" t="s">
        <v>23018</v>
      </c>
      <c r="M943" t="s">
        <v>23021</v>
      </c>
    </row>
    <row r="944" spans="1:14" ht="14.25" hidden="1">
      <c r="A944" s="4" t="s">
        <v>4992</v>
      </c>
      <c r="B944" t="str">
        <f>VLOOKUP(A944,'Created-Categories-Web2'!A:B,2,FALSE)</f>
        <v>Default Category/Closeouts/Closeout Price Marking/Monarch Labelers for Resale</v>
      </c>
      <c r="C944" t="str">
        <f>SUBSTITUTE(A944,"www.americanretailsupply.com/","")</f>
        <v>64902/244596/Closeout-Price-Marking/Monarch-Labelers-for-Resale.html</v>
      </c>
      <c r="D944" t="str">
        <f>IF(ISERROR(VLOOKUP(B944,'Staging Category Links'!A:D,4, FALSE)), "", VLOOKUP(B944,'Staging Category Links'!A:D,4, FALSE) &amp; ".html")</f>
        <v>closeouts/closeout-price-marking/monarch-labelers-for-resale.html</v>
      </c>
      <c r="F944" s="5" t="str">
        <f>VLOOKUP(A944,'Created-Categories-Web2'!A:H,3,FALSE)</f>
        <v>Pricing limited to quantity on hand.</v>
      </c>
      <c r="G944">
        <f>VLOOKUP(A944,'Created-Categories-Web2'!A:H,8,FALSE)</f>
        <v>1</v>
      </c>
      <c r="H944">
        <f>COUNTIF(M:M,M944)</f>
        <v>1</v>
      </c>
      <c r="I944" s="6" t="str">
        <f ca="1">IFERROR(__xludf.DUMMYFUNCTION("SPLIT(A2,""/"")"),"www.americanretailsupply.com")</f>
        <v>www.americanretailsupply.com</v>
      </c>
      <c r="J944">
        <v>64902</v>
      </c>
      <c r="K944">
        <v>244596</v>
      </c>
      <c r="L944" t="s">
        <v>22921</v>
      </c>
      <c r="M944" t="s">
        <v>22929</v>
      </c>
    </row>
    <row r="945" spans="1:14" ht="14.25">
      <c r="A945" s="4" t="s">
        <v>6565</v>
      </c>
      <c r="B945" t="str">
        <f>VLOOKUP(A945,'Created-Categories-Web2'!A:B,2,FALSE)</f>
        <v>Default Category/Slatwall; Gridwall; Wall Display/Slotted Wall Standards &amp; Accessories/Universal HD Wall Standards/Mounting Screws for Mounting Standards</v>
      </c>
      <c r="C945" t="str">
        <f>SUBSTITUTE(A945,"www.americanretailsupply.com/","")</f>
        <v>64965/41121/Universal-HD-Wall-Standards/Mounting-Screws-for-Mounting-Standards.html</v>
      </c>
      <c r="F945" s="5" t="str">
        <f>VLOOKUP(A945,'Created-Categories-Web2'!A:H,3,FALSE)</f>
        <v>Universal System Mounting Screws.&lt;br&gt;&lt;br&gt;Intended for moderate loads.  Sold in package of 12.&lt;br&gt;</v>
      </c>
      <c r="G945">
        <f>VLOOKUP(A945,'Created-Categories-Web2'!A:H,8,FALSE)</f>
        <v>1</v>
      </c>
      <c r="H945">
        <f>COUNTIF(M:M,M945)</f>
        <v>2</v>
      </c>
      <c r="I945" s="6" t="str">
        <f ca="1">IFERROR(__xludf.DUMMYFUNCTION("SPLIT(A2,""/"")"),"www.americanretailsupply.com")</f>
        <v>www.americanretailsupply.com</v>
      </c>
      <c r="J945">
        <v>64965</v>
      </c>
      <c r="K945">
        <v>41121</v>
      </c>
      <c r="L945" t="s">
        <v>23211</v>
      </c>
      <c r="M945" t="s">
        <v>23217</v>
      </c>
      <c r="N945" t="s">
        <v>24058</v>
      </c>
    </row>
    <row r="946" spans="1:14" ht="14.25">
      <c r="A946" s="4" t="s">
        <v>6717</v>
      </c>
      <c r="B946" t="str">
        <f>VLOOKUP(A946,'Created-Categories-Web2'!A:B,2,FALSE)</f>
        <v>Default Category/Slatwall; Gridwall; Wall Display/Slotted Wall Standards &amp; Accessories/Aristocrat Extra HD Standards/Mounting Screws for Mounting Standards</v>
      </c>
      <c r="C946" t="str">
        <f>SUBSTITUTE(A946,"www.americanretailsupply.com/","")</f>
        <v>64968/41121/Aristocrat-Extra-HD-Standards/Mounting-Screws-for-Mounting-Standards.html</v>
      </c>
      <c r="D946" t="str">
        <f>IF(ISERROR(VLOOKUP(B946,'Staging Category Links'!A:D,4, FALSE)), "", VLOOKUP(B946,'Staging Category Links'!A:D,4, FALSE) &amp; ".html")</f>
        <v>slatwall-gridwall-wall-display/slotted-wall-standards-accessories/aristocrat-extra-hd-standards/mounting-screws-for-mounting-standards.html</v>
      </c>
      <c r="F946" s="5" t="str">
        <f>VLOOKUP(A946,'Created-Categories-Web2'!A:H,3,FALSE)</f>
        <v>Universal System Mounting Screws.&lt;br&gt;&lt;br&gt;Intended for moderate loads.  Sold in package of 12.&lt;br&gt;</v>
      </c>
      <c r="G946">
        <f>VLOOKUP(A946,'Created-Categories-Web2'!A:H,8,FALSE)</f>
        <v>0</v>
      </c>
      <c r="H946">
        <f>COUNTIF(M:M,M946)</f>
        <v>2</v>
      </c>
      <c r="I946" s="6" t="str">
        <f ca="1">IFERROR(__xludf.DUMMYFUNCTION("SPLIT(A2,""/"")"),"www.americanretailsupply.com")</f>
        <v>www.americanretailsupply.com</v>
      </c>
      <c r="J946">
        <v>64968</v>
      </c>
      <c r="K946">
        <v>41121</v>
      </c>
      <c r="L946" t="s">
        <v>23249</v>
      </c>
      <c r="M946" t="s">
        <v>23217</v>
      </c>
      <c r="N946" t="s">
        <v>24058</v>
      </c>
    </row>
    <row r="947" spans="1:14" ht="14.25" hidden="1">
      <c r="A947" s="4" t="s">
        <v>900</v>
      </c>
      <c r="B947" t="str">
        <f>VLOOKUP(A947,'Created-Categories-Web2'!A:B,2,FALSE)</f>
        <v>Default Category/Advertising Aids/Pennants/Multi Colored Penants</v>
      </c>
      <c r="C947" t="str">
        <f>SUBSTITUTE(A947,"www.americanretailsupply.com/","")</f>
        <v>64689/47421/Pennants/Multi-Colored-Penants.html</v>
      </c>
      <c r="D947" t="str">
        <f>IF(ISERROR(VLOOKUP(B947,'Staging Category Links'!A:D,4, FALSE)), "", VLOOKUP(B947,'Staging Category Links'!A:D,4, FALSE) &amp; ".html")</f>
        <v>advertising-aids/pennants/multi-colored-penants.html</v>
      </c>
      <c r="F947" s="5" t="str">
        <f>VLOOKUP(A947,'Created-Categories-Web2'!A:H,3,FALSE)</f>
        <v>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v>
      </c>
      <c r="G947">
        <f>VLOOKUP(A947,'Created-Categories-Web2'!A:H,8,FALSE)</f>
        <v>2</v>
      </c>
      <c r="H947">
        <f>COUNTIF(M:M,M947)</f>
        <v>1</v>
      </c>
      <c r="I947" s="6" t="str">
        <f ca="1">IFERROR(__xludf.DUMMYFUNCTION("SPLIT(A2,""/"")"),"www.americanretailsupply.com")</f>
        <v>www.americanretailsupply.com</v>
      </c>
      <c r="J947">
        <v>64689</v>
      </c>
      <c r="K947">
        <v>47421</v>
      </c>
      <c r="L947" t="s">
        <v>5636</v>
      </c>
      <c r="M947" t="s">
        <v>5726</v>
      </c>
    </row>
    <row r="948" spans="1:14" ht="14.25" hidden="1">
      <c r="A948" s="4" t="s">
        <v>4415</v>
      </c>
      <c r="B948" t="str">
        <f>VLOOKUP(A948,'Created-Categories-Web2'!A:B,2,FALSE)</f>
        <v>Default Category/General Store Supplies/Giftwrap; Ribbon; Tissue Racks/Multi Roll Paper &amp; GiftWrap Cutters</v>
      </c>
      <c r="C948" t="str">
        <f>SUBSTITUTE(A948,"www.americanretailsupply.com/","")</f>
        <v>64860/48238/Giftwrap-Ribbon-Tissue-Racks/Multi-Roll-Paper--GiftWrap-Cutters.html</v>
      </c>
      <c r="D948" t="str">
        <f>IF(ISERROR(VLOOKUP(B948,'Staging Category Links'!A:D,4, FALSE)), "", VLOOKUP(B948,'Staging Category Links'!A:D,4, FALSE) &amp; ".html")</f>
        <v>general-store-supplies/giftwrap-ribbon-tissue-racks/multi-roll-paper-giftwrap-cutters.html</v>
      </c>
      <c r="F948" s="5" t="str">
        <f>VLOOKUP(A948,'Created-Categories-Web2'!A:H,3,FALSE)</f>
        <v>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v>
      </c>
      <c r="G948">
        <f>VLOOKUP(A948,'Created-Categories-Web2'!A:H,8,FALSE)</f>
        <v>5</v>
      </c>
      <c r="H948">
        <f>COUNTIF(M:M,M948)</f>
        <v>1</v>
      </c>
      <c r="I948" s="6" t="str">
        <f ca="1">IFERROR(__xludf.DUMMYFUNCTION("SPLIT(A2,""/"")"),"www.americanretailsupply.com")</f>
        <v>www.americanretailsupply.com</v>
      </c>
      <c r="J948">
        <v>64860</v>
      </c>
      <c r="K948">
        <v>48238</v>
      </c>
      <c r="L948" t="s">
        <v>22432</v>
      </c>
      <c r="M948" t="s">
        <v>22465</v>
      </c>
    </row>
    <row r="949" spans="1:14" ht="14.25">
      <c r="A949" s="4" t="s">
        <v>5836</v>
      </c>
      <c r="B949" t="str">
        <f>VLOOKUP(A949,'Created-Categories-Web2'!A:B,2,FALSE)</f>
        <v>Default Category/Slatwall; Gridwall; Wall Display/Slatwall/Slatwall Accessories/Multi Wire Baskets for Slatwall; Gridwall; Pegboard</v>
      </c>
      <c r="C949" t="str">
        <f>SUBSTITUTE(A949,"www.americanretailsupply.com/","")</f>
        <v>64943/35826/Slatwall-Accessories/Multi-Wire-Baskets-for-Slatwall-Gridwall-Pegboard.html</v>
      </c>
      <c r="F949" s="5" t="str">
        <f>VLOOKUP(A949,'Created-Categories-Web2'!A:H,3,FALSE)</f>
        <v>Great wire baskets that come in 2 sizes as either 12" x 12" x 4" or 24" x 12" x 4". &lt;br&gt;Both sizes are available in chrome, black, or white. &lt;br&gt;</v>
      </c>
      <c r="G949">
        <f>VLOOKUP(A949,'Created-Categories-Web2'!A:H,8,FALSE)</f>
        <v>6</v>
      </c>
      <c r="H949">
        <f>COUNTIF(M:M,M949)</f>
        <v>2</v>
      </c>
      <c r="I949" s="6" t="str">
        <f ca="1">IFERROR(__xludf.DUMMYFUNCTION("SPLIT(A2,""/"")"),"www.americanretailsupply.com")</f>
        <v>www.americanretailsupply.com</v>
      </c>
      <c r="J949">
        <v>64943</v>
      </c>
      <c r="K949">
        <v>35826</v>
      </c>
      <c r="L949" t="s">
        <v>23079</v>
      </c>
      <c r="M949" t="s">
        <v>23093</v>
      </c>
      <c r="N949" t="s">
        <v>24059</v>
      </c>
    </row>
    <row r="950" spans="1:14" ht="14.25">
      <c r="A950" s="4" t="s">
        <v>6280</v>
      </c>
      <c r="B950" t="str">
        <f>VLOOKUP(A950,'Created-Categories-Web2'!A:B,2,FALSE)</f>
        <v>Default Category/Slatwall; Gridwall; Wall Display/Gridwall; Slatgrid/Gridwall Metal Attachments/Multi Wire Baskets for Slatwall; Gridwall; Pegboard</v>
      </c>
      <c r="C950" t="str">
        <f>SUBSTITUTE(A950,"www.americanretailsupply.com/","")</f>
        <v>64948/35826/Gridwall-Metal-Attachments/Multi-Wire-Baskets-for-Slatwall-Gridwall-Pegboard.html</v>
      </c>
      <c r="D950" t="str">
        <f>IF(ISERROR(VLOOKUP(B950,'Staging Category Links'!A:D,4, FALSE)), "", VLOOKUP(B950,'Staging Category Links'!A:D,4, FALSE) &amp; ".html")</f>
        <v>slatwall-gridwall-wall-display/gridwall-slatgrid/gridwall-metal-attachments/multi-wire-baskets-for-slatwall-gridwall-pegboard.html</v>
      </c>
      <c r="F950" s="5" t="str">
        <f>VLOOKUP(A950,'Created-Categories-Web2'!A:H,3,FALSE)</f>
        <v>Great wire baskets that come in 2 sizes as either 12" x 12" x 4" or 24" x 12" x 4". &lt;br&gt;Both sizes are available in chrome, black, or white. &lt;br&gt;</v>
      </c>
      <c r="G950">
        <f>VLOOKUP(A950,'Created-Categories-Web2'!A:H,8,FALSE)</f>
        <v>0</v>
      </c>
      <c r="H950">
        <f>COUNTIF(M:M,M950)</f>
        <v>2</v>
      </c>
      <c r="I950" s="6" t="str">
        <f ca="1">IFERROR(__xludf.DUMMYFUNCTION("SPLIT(A2,""/"")"),"www.americanretailsupply.com")</f>
        <v>www.americanretailsupply.com</v>
      </c>
      <c r="J950">
        <v>64948</v>
      </c>
      <c r="K950">
        <v>35826</v>
      </c>
      <c r="L950" t="s">
        <v>23153</v>
      </c>
      <c r="M950" t="s">
        <v>23093</v>
      </c>
      <c r="N950" t="s">
        <v>24059</v>
      </c>
    </row>
    <row r="951" spans="1:14" ht="14.25" hidden="1">
      <c r="A951" s="4" t="s">
        <v>7508</v>
      </c>
      <c r="B951" t="str">
        <f>VLOOKUP(A951,'Created-Categories-Web2'!A:B,2,FALSE)</f>
        <v>Default Category/Slatwall; Gridwall; Wall Display/PegBoard Hooks &amp; Baskets/Baskets; Brackets;Double Hooks/Multi Wire Basket; White</v>
      </c>
      <c r="C951" t="str">
        <f>SUBSTITUTE(A951,"www.americanretailsupply.com/","")</f>
        <v>65039/41135/Baskets-BracketsDouble-Hooks/Multi-Wire-Basket-White.html</v>
      </c>
      <c r="D951" t="str">
        <f>IF(ISERROR(VLOOKUP(B951,'Staging Category Links'!A:D,4, FALSE)), "", VLOOKUP(B951,'Staging Category Links'!A:D,4, FALSE) &amp; ".html")</f>
        <v>slatwall-gridwall-wall-display/pegboard-hooks-baskets/baskets-brackets-double-hooks/multi-wire-basket-white.html</v>
      </c>
      <c r="F951" s="5" t="str">
        <f>VLOOKUP(A951,'Created-Categories-Web2'!A:H,3,FALSE)</f>
        <v>Add in a Multi Wire Basket in White by using the shelf brackets.&lt;br&gt;This retail store display basket comes in white only and priced per basket.&lt;br&gt;5" H x 9" W x 10 1/2" D</v>
      </c>
      <c r="G951">
        <f>VLOOKUP(A951,'Created-Categories-Web2'!A:H,8,FALSE)</f>
        <v>1</v>
      </c>
      <c r="H951">
        <f>COUNTIF(M:M,M951)</f>
        <v>1</v>
      </c>
      <c r="I951" s="6" t="str">
        <f ca="1">IFERROR(__xludf.DUMMYFUNCTION("SPLIT(A2,""/"")"),"www.americanretailsupply.com")</f>
        <v>www.americanretailsupply.com</v>
      </c>
      <c r="J951">
        <v>65039</v>
      </c>
      <c r="K951">
        <v>41135</v>
      </c>
      <c r="L951" t="s">
        <v>23434</v>
      </c>
      <c r="M951" t="s">
        <v>23438</v>
      </c>
    </row>
    <row r="952" spans="1:14" ht="14.25" hidden="1">
      <c r="A952" s="4" t="s">
        <v>3786</v>
      </c>
      <c r="B952" t="str">
        <f>VLOOKUP(A952,'Created-Categories-Web2'!A:B,2,FALSE)</f>
        <v>Default Category/Store Display Cases; Racks &amp; Showcases/Showcases/Hardwood Showcases/Museum Style Countertop Displays</v>
      </c>
      <c r="C952" t="str">
        <f>SUBSTITUTE(A952,"www.americanretailsupply.com/","")</f>
        <v>64831/442801/Hardwood-Showcases/Museum-Style-Countertop-Displays.html</v>
      </c>
      <c r="D952" t="str">
        <f>IF(ISERROR(VLOOKUP(B952,'Staging Category Links'!A:D,4, FALSE)), "", VLOOKUP(B952,'Staging Category Links'!A:D,4, FALSE) &amp; ".html")</f>
        <v>store-display-cases-racks-showcases/showcases/hardwood-showcases/museum-style-countertop-displays.html</v>
      </c>
      <c r="F952" s="5" t="str">
        <f>VLOOKUP(A952,'Created-Categories-Web2'!A:H,3,FALSE)</f>
        <v>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v>
      </c>
      <c r="G952">
        <f>VLOOKUP(A952,'Created-Categories-Web2'!A:H,8,FALSE)</f>
        <v>3</v>
      </c>
      <c r="H952">
        <f>COUNTIF(M:M,M952)</f>
        <v>1</v>
      </c>
      <c r="I952" s="6" t="str">
        <f ca="1">IFERROR(__xludf.DUMMYFUNCTION("SPLIT(A2,""/"")"),"www.americanretailsupply.com")</f>
        <v>www.americanretailsupply.com</v>
      </c>
      <c r="J952">
        <v>64831</v>
      </c>
      <c r="K952">
        <v>442801</v>
      </c>
      <c r="L952" t="s">
        <v>19922</v>
      </c>
      <c r="M952" t="s">
        <v>20051</v>
      </c>
    </row>
    <row r="953" spans="1:14" ht="14.25" hidden="1">
      <c r="A953" s="4" t="s">
        <v>3778</v>
      </c>
      <c r="B953" t="str">
        <f>VLOOKUP(A953,'Created-Categories-Web2'!A:B,2,FALSE)</f>
        <v>Default Category/Store Display Cases; Racks &amp; Showcases/Showcases/Hardwood Showcases/Museum Style Tower Displays</v>
      </c>
      <c r="C953" t="str">
        <f>SUBSTITUTE(A953,"www.americanretailsupply.com/","")</f>
        <v>64831/442800/Hardwood-Showcases/Museum-Style-Tower-Displays.html</v>
      </c>
      <c r="D953" t="str">
        <f>IF(ISERROR(VLOOKUP(B953,'Staging Category Links'!A:D,4, FALSE)), "", VLOOKUP(B953,'Staging Category Links'!A:D,4, FALSE) &amp; ".html")</f>
        <v>store-display-cases-racks-showcases/showcases/hardwood-showcases/museum-style-tower-displays.html</v>
      </c>
      <c r="F953" s="5" t="str">
        <f>VLOOKUP(A953,'Created-Categories-Web2'!A:H,3,FALSE)</f>
        <v>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v>
      </c>
      <c r="G953">
        <f>VLOOKUP(A953,'Created-Categories-Web2'!A:H,8,FALSE)</f>
        <v>7</v>
      </c>
      <c r="H953">
        <f>COUNTIF(M:M,M953)</f>
        <v>1</v>
      </c>
      <c r="I953" s="6" t="str">
        <f ca="1">IFERROR(__xludf.DUMMYFUNCTION("SPLIT(A2,""/"")"),"www.americanretailsupply.com")</f>
        <v>www.americanretailsupply.com</v>
      </c>
      <c r="J953">
        <v>64831</v>
      </c>
      <c r="K953">
        <v>442800</v>
      </c>
      <c r="L953" t="s">
        <v>19922</v>
      </c>
      <c r="M953" t="s">
        <v>20018</v>
      </c>
    </row>
    <row r="954" spans="1:14" ht="14.25" hidden="1">
      <c r="A954" s="4" t="s">
        <v>7681</v>
      </c>
      <c r="B954" t="str">
        <f>VLOOKUP(A954,'Created-Categories-Web2'!A:B,2,FALSE)</f>
        <v>Default Category/Shopping Bags/Paper Bags/European Tote Style Bags/Natural and White Kraft Paper Eurototes</v>
      </c>
      <c r="C954" t="str">
        <f>SUBSTITUTE(A954,"www.americanretailsupply.com/","")</f>
        <v>65072/777847/European-Tote-Style-Bags/Natural-and-White-Kraft-Paper-Eurototes.html</v>
      </c>
      <c r="D954" t="str">
        <f>IF(ISERROR(VLOOKUP(B954,'Staging Category Links'!A:D,4, FALSE)), "", VLOOKUP(B954,'Staging Category Links'!A:D,4, FALSE) &amp; ".html")</f>
        <v>shopping-bags/paper-bags/european-tote-style-bags/natural-and-white-kraft-paper-eurototes.html</v>
      </c>
      <c r="F954" s="5" t="str">
        <f>VLOOKUP(A954,'Created-Categories-Web2'!A:H,3,FALSE)</f>
        <v>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v>
      </c>
      <c r="G954">
        <f>VLOOKUP(A954,'Created-Categories-Web2'!A:H,8,FALSE)</f>
        <v>6</v>
      </c>
      <c r="H954">
        <f>COUNTIF(M:M,M954)</f>
        <v>1</v>
      </c>
      <c r="I954" s="6" t="str">
        <f ca="1">IFERROR(__xludf.DUMMYFUNCTION("SPLIT(A2,""/"")"),"www.americanretailsupply.com")</f>
        <v>www.americanretailsupply.com</v>
      </c>
      <c r="J954">
        <v>65072</v>
      </c>
      <c r="K954">
        <v>777847</v>
      </c>
      <c r="L954" t="s">
        <v>1172</v>
      </c>
      <c r="M954" t="s">
        <v>23508</v>
      </c>
    </row>
    <row r="955" spans="1:14" ht="14.25" hidden="1">
      <c r="A955" s="4" t="s">
        <v>1358</v>
      </c>
      <c r="B955" t="str">
        <f>VLOOKUP(A955,'Created-Categories-Web2'!A:B,2,FALSE)</f>
        <v>Default Category/Gift Wrapping &amp; Packaging/Boxes/Jewelry Boxes/Natural Kraft Jewelry Boxes</v>
      </c>
      <c r="C955" t="str">
        <f>SUBSTITUTE(A955,"www.americanretailsupply.com/","")</f>
        <v>64708/757055/Jewelry-Boxes/Natural-Kraft-Jewelry-Boxes.html</v>
      </c>
      <c r="D955" t="str">
        <f>IF(ISERROR(VLOOKUP(B955,'Staging Category Links'!A:D,4, FALSE)), "", VLOOKUP(B955,'Staging Category Links'!A:D,4, FALSE) &amp; ".html")</f>
        <v>gift-wrapping-packaging/boxes/jewelry-boxes/natural-kraft-jewelry-boxes.html</v>
      </c>
      <c r="F955" s="5" t="str">
        <f>VLOOKUP(A955,'Created-Categories-Web2'!A:H,3,FALSE)</f>
        <v>&lt;br&gt;    Our Natural Kraft Jewelry boxes come in many sizes to fit you needs. All of these are 2 piece set up boxes with a cotton filler. All boxes made with 100% recycled cardboard with 90% post consumer waste. Be extra creative and add a &lt;a href="../../../64492/Bows--Ribbon.html"&gt;bow or ribbon from our collection&lt;/a&gt;.&lt;br&gt;&lt;br&gt;If you're looking for a cheaper option, take a look at our Economy Line &lt;a href="../../792889/Jewelry-Boxes/Economy-Natural-Kraft-Jewelry-Boxes.html"&gt;here&lt;/a&gt;.  Made in USA.</v>
      </c>
      <c r="G955">
        <f>VLOOKUP(A955,'Created-Categories-Web2'!A:H,8,FALSE)</f>
        <v>0</v>
      </c>
      <c r="H955">
        <f>COUNTIF(M:M,M955)</f>
        <v>1</v>
      </c>
      <c r="I955" s="6" t="str">
        <f ca="1">IFERROR(__xludf.DUMMYFUNCTION("SPLIT(A2,""/"")"),"www.americanretailsupply.com")</f>
        <v>www.americanretailsupply.com</v>
      </c>
      <c r="J955">
        <v>64708</v>
      </c>
      <c r="K955">
        <v>757055</v>
      </c>
      <c r="L955" t="s">
        <v>1207</v>
      </c>
      <c r="M955" t="s">
        <v>8382</v>
      </c>
    </row>
    <row r="956" spans="1:14" ht="14.25" hidden="1">
      <c r="A956" s="4" t="s">
        <v>170</v>
      </c>
      <c r="B956" t="str">
        <f>VLOOKUP(A956,'Created-Categories-Web2'!A:B,2,FALSE)</f>
        <v>Default Category/Missing Category/Natural Kraft Jewelry Boxes</v>
      </c>
      <c r="C956" t="str">
        <f>SUBSTITUTE(A956,"www.americanretailsupply.com/","")</f>
        <v>63377/757055/Jewelry-Boxes/Natural-Kraft-Jewlery-Boxes.html</v>
      </c>
      <c r="F956" s="5" t="str">
        <f>VLOOKUP(A956,'Created-Categories-Web2'!A:H,3,FALSE)</f>
        <v>&lt;br&gt;    Our Natural Kraft Jewelry boxes come in many sizes to fit you needs. All of these are 2 piece set up boxes with a cotton filler. All boxes made with 100% recycled cardboard with 90% post consumer waste. Be extra creative and add a &lt;a href="../../../64492/Bows--Ribbon.html"&gt;bow or ribbon from our collection&lt;/a&gt;.&lt;br&gt;&lt;br&gt;If you're looking for a cheaper option, take a look at our Economy Line &lt;a href="../../../64708/792889/Jewelry-Boxes/Economy-Natural-Kraft-Jewelry-Boxes.html"&gt;here&lt;/a&gt;.  Made in USA.</v>
      </c>
      <c r="G956">
        <f>VLOOKUP(A956,'Created-Categories-Web2'!A:H,8,FALSE)</f>
        <v>9</v>
      </c>
      <c r="H956">
        <f>COUNTIF(M:M,M956)</f>
        <v>1</v>
      </c>
      <c r="I956" s="6" t="str">
        <f ca="1">IFERROR(__xludf.DUMMYFUNCTION("SPLIT(A2,""/"")"),"www.americanretailsupply.com")</f>
        <v>www.americanretailsupply.com</v>
      </c>
      <c r="J956">
        <v>63377</v>
      </c>
      <c r="K956">
        <v>757055</v>
      </c>
      <c r="L956" t="s">
        <v>1207</v>
      </c>
      <c r="M956" t="s">
        <v>1240</v>
      </c>
    </row>
    <row r="957" spans="1:14" ht="14.25">
      <c r="A957" s="4" t="s">
        <v>7250</v>
      </c>
      <c r="B957" t="str">
        <f>VLOOKUP(A957,'Created-Categories-Web2'!A:B,2,FALSE)</f>
        <v>Default Category/Shopping Bags/Food &amp; Wine Bags/Wine; Liquor Bags &amp; Boxes/Natural Kraft Paper Liquor Bags</v>
      </c>
      <c r="C957" t="str">
        <f>SUBSTITUTE(A957,"www.americanretailsupply.com/","")</f>
        <v>64994/754551/Wine-Liquor-Bags--Boxes/Natural-Kraft-Paper-Liquor-Bags.html</v>
      </c>
      <c r="F957" s="5" t="str">
        <f>VLOOKUP(A957,'Created-Categories-Web2'!A:H,3,FALSE)</f>
        <v>Natural Kraft Paper Liquor Bags are available in Pint or Quart sizes. &lt;br&gt;1000 bags is case minimum&lt;br&gt;</v>
      </c>
      <c r="G957">
        <f>VLOOKUP(A957,'Created-Categories-Web2'!A:H,8,FALSE)</f>
        <v>2</v>
      </c>
      <c r="H957">
        <f>COUNTIF(M:M,M957)</f>
        <v>3</v>
      </c>
      <c r="I957" s="6" t="str">
        <f ca="1">IFERROR(__xludf.DUMMYFUNCTION("SPLIT(A2,""/"")"),"www.americanretailsupply.com")</f>
        <v>www.americanretailsupply.com</v>
      </c>
      <c r="J957">
        <v>64994</v>
      </c>
      <c r="K957">
        <v>754551</v>
      </c>
      <c r="L957" t="s">
        <v>23354</v>
      </c>
      <c r="M957" t="s">
        <v>23355</v>
      </c>
      <c r="N957" t="s">
        <v>24060</v>
      </c>
    </row>
    <row r="958" spans="1:14" ht="14.25">
      <c r="A958" s="4" t="s">
        <v>7628</v>
      </c>
      <c r="B958" t="str">
        <f>VLOOKUP(A958,'Created-Categories-Web2'!A:B,2,FALSE)</f>
        <v>Default Category/Shopping Bags/Paper Bags/Paper Merchandise Bags/Natural Kraft Paper Liquor Bags</v>
      </c>
      <c r="C958" t="str">
        <f>SUBSTITUTE(A958,"www.americanretailsupply.com/","")</f>
        <v>65071/754551/Paper-Merchandise-Bags/Natural-Kraft-Paper-Liquor-Bags.html</v>
      </c>
      <c r="D958" t="str">
        <f>IF(ISERROR(VLOOKUP(B958,'Staging Category Links'!A:D,4, FALSE)), "", VLOOKUP(B958,'Staging Category Links'!A:D,4, FALSE) &amp; ".html")</f>
        <v>shopping-bags/paper-bags/paper-merchandise-bags/natural-kraft-paper-liquor-bags.html</v>
      </c>
      <c r="F958" s="5" t="str">
        <f>VLOOKUP(A958,'Created-Categories-Web2'!A:H,3,FALSE)</f>
        <v>Natural Kraft Paper Liquor Bags are available in Pint or Quart sizes. &lt;br&gt;1000 bags is case minimum&lt;br&gt;</v>
      </c>
      <c r="G958">
        <f>VLOOKUP(A958,'Created-Categories-Web2'!A:H,8,FALSE)</f>
        <v>0</v>
      </c>
      <c r="H958">
        <f>COUNTIF(M:M,M958)</f>
        <v>3</v>
      </c>
      <c r="I958" s="6" t="str">
        <f ca="1">IFERROR(__xludf.DUMMYFUNCTION("SPLIT(A2,""/"")"),"www.americanretailsupply.com")</f>
        <v>www.americanretailsupply.com</v>
      </c>
      <c r="J958">
        <v>65071</v>
      </c>
      <c r="K958">
        <v>754551</v>
      </c>
      <c r="L958" t="s">
        <v>23497</v>
      </c>
      <c r="M958" t="s">
        <v>23355</v>
      </c>
      <c r="N958" t="s">
        <v>24060</v>
      </c>
    </row>
    <row r="959" spans="1:14" ht="14.25">
      <c r="A959" s="4" t="s">
        <v>7992</v>
      </c>
      <c r="B959" t="str">
        <f>VLOOKUP(A959,'Created-Categories-Web2'!A:B,2,FALSE)</f>
        <v>Default Category/Gift Wrapping &amp; Packaging/Food Packaging/Wine; Liquor Bags &amp; Boxes/Natural Kraft Paper Liquor Bags</v>
      </c>
      <c r="C959" t="str">
        <f>SUBSTITUTE(A959,"www.americanretailsupply.com/","")</f>
        <v>65087/754551/Wine-Liquor-Bags--Boxes/Natural-Kraft-Paper-Liquor-Bags.html</v>
      </c>
      <c r="F959" s="5" t="str">
        <f>VLOOKUP(A959,'Created-Categories-Web2'!A:H,3,FALSE)</f>
        <v>Natural Kraft Paper Liquor Bags are available in Pint or Quart sizes. &lt;br&gt;1000 bags is case minimum&lt;br&gt;</v>
      </c>
      <c r="G959">
        <f>VLOOKUP(A959,'Created-Categories-Web2'!A:H,8,FALSE)</f>
        <v>0</v>
      </c>
      <c r="H959">
        <f>COUNTIF(M:M,M959)</f>
        <v>3</v>
      </c>
      <c r="I959" s="6" t="str">
        <f ca="1">IFERROR(__xludf.DUMMYFUNCTION("SPLIT(A2,""/"")"),"www.americanretailsupply.com")</f>
        <v>www.americanretailsupply.com</v>
      </c>
      <c r="J959">
        <v>65087</v>
      </c>
      <c r="K959">
        <v>754551</v>
      </c>
      <c r="L959" t="s">
        <v>23354</v>
      </c>
      <c r="M959" t="s">
        <v>23355</v>
      </c>
      <c r="N959" t="s">
        <v>24060</v>
      </c>
    </row>
    <row r="960" spans="1:14" ht="14.25">
      <c r="A960" s="4" t="s">
        <v>36</v>
      </c>
      <c r="B960" t="str">
        <f>VLOOKUP(A960,'Created-Categories-Web2'!A:B,2,FALSE)</f>
        <v>Default Category/Missing Category/Natural Kraft Paper Shopping Bags</v>
      </c>
      <c r="C960" t="str">
        <f>SUBSTITUTE(A960,"www.americanretailsupply.com/","")</f>
        <v>10418/255424/Paper-Shopping-Bags/Natural-Kraft-Paper-Shopping-Bags.html</v>
      </c>
      <c r="D960" t="str">
        <f>IF(ISERROR(VLOOKUP(B960,'Staging Category Links'!A:D,4, FALSE)), "", VLOOKUP(B960,'Staging Category Links'!A:D,4, FALSE) &amp; ".html")</f>
        <v>missing-category/natural-kraft-paper-shopping-bags.html</v>
      </c>
      <c r="F960" s="5" t="str">
        <f>VLOOKUP(A960,'Created-Categories-Web2'!A:H,3,FALSE)</f>
        <v>&lt;br&gt;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target=_blank&gt;ribbon&lt;/a&gt; or &lt;a href="http://arsv2.eporiaservices.com/64736/Perfect-Bows--Ribbon-V2.html" target=_blank&gt;tissue&lt;/a&gt; to complement these bags.&lt;br&gt;&lt;br&gt;Order bags by the case. Each case has 250 bags unless otherwise listed.</v>
      </c>
      <c r="G960">
        <f>VLOOKUP(A960,'Created-Categories-Web2'!A:H,8,FALSE)</f>
        <v>12</v>
      </c>
      <c r="H960">
        <f>COUNTIF(M:M,M960)</f>
        <v>2</v>
      </c>
      <c r="I960" s="6" t="str">
        <f ca="1">IFERROR(__xludf.DUMMYFUNCTION("SPLIT(A2,""/"")"),"www.americanretailsupply.com")</f>
        <v>www.americanretailsupply.com</v>
      </c>
      <c r="J960">
        <v>10418</v>
      </c>
      <c r="K960">
        <v>255424</v>
      </c>
      <c r="L960" t="s">
        <v>186</v>
      </c>
      <c r="M960" t="s">
        <v>187</v>
      </c>
      <c r="N960" t="s">
        <v>24061</v>
      </c>
    </row>
    <row r="961" spans="1:14" ht="14.25">
      <c r="A961" s="4" t="s">
        <v>7571</v>
      </c>
      <c r="B961" t="str">
        <f>VLOOKUP(A961,'Created-Categories-Web2'!A:B,2,FALSE)</f>
        <v>Default Category/Shopping Bags/Paper Bags/Paper Shopping Bags/Natural Kraft Paper Shopping Bags</v>
      </c>
      <c r="C961" t="str">
        <f>SUBSTITUTE(A961,"www.americanretailsupply.com/","")</f>
        <v>65070/255424/Paper-Shopping-Bags/Natural-Kraft-Paper-Shopping-Bags.html</v>
      </c>
      <c r="F961" s="5" t="str">
        <f>VLOOKUP(A961,'Created-Categories-Web2'!A:H,3,FALSE)</f>
        <v>&lt;br&gt;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target=_blank&gt;ribbon&lt;/a&gt; or &lt;a href="http://arsv2.eporiaservices.com/64736/Perfect-Bows--Ribbon-V2.html" target=_blank&gt;tissue&lt;/a&gt; to complement these bags.&lt;br&gt;&lt;br&gt;Order bags by the case. Each case has 250 bags unless otherwise listed.</v>
      </c>
      <c r="G961">
        <f>VLOOKUP(A961,'Created-Categories-Web2'!A:H,8,FALSE)</f>
        <v>0</v>
      </c>
      <c r="H961">
        <f>COUNTIF(M:M,M961)</f>
        <v>2</v>
      </c>
      <c r="I961" s="6" t="str">
        <f ca="1">IFERROR(__xludf.DUMMYFUNCTION("SPLIT(A2,""/"")"),"www.americanretailsupply.com")</f>
        <v>www.americanretailsupply.com</v>
      </c>
      <c r="J961">
        <v>65070</v>
      </c>
      <c r="K961">
        <v>255424</v>
      </c>
      <c r="L961" t="s">
        <v>186</v>
      </c>
      <c r="M961" t="s">
        <v>187</v>
      </c>
      <c r="N961" t="s">
        <v>24061</v>
      </c>
    </row>
    <row r="962" spans="1:14" ht="14.25">
      <c r="A962" s="4" t="s">
        <v>7191</v>
      </c>
      <c r="B962" t="str">
        <f>VLOOKUP(A962,'Created-Categories-Web2'!A:B,2,FALSE)</f>
        <v>Default Category/Shopping Bags/Food &amp; Wine Bags/A La Carte Bags &amp; Boxes/Natural Kraft Wine Bags and Boxes</v>
      </c>
      <c r="C962" t="str">
        <f>SUBSTITUTE(A962,"www.americanretailsupply.com/","")</f>
        <v>64993/563427/A-La-Carte-Bags--Boxes/Natural-Kraft-Wine-Bags-and-Boxes.html</v>
      </c>
      <c r="D962" t="str">
        <f>IF(ISERROR(VLOOKUP(B962,'Staging Category Links'!A:D,4, FALSE)), "", VLOOKUP(B962,'Staging Category Links'!A:D,4, FALSE) &amp; ".html")</f>
        <v>shopping-bags/food-wine-bags/a-la-carte-bags-boxes/natural-kraft-wine-bags-and-boxes.html</v>
      </c>
      <c r="F962" s="5" t="str">
        <f>VLOOKUP(A962,'Created-Categories-Web2'!A:H,3,FALSE)</f>
        <v>Great for wine bottles and other specialty food uses at your store.&lt;br&gt;Order bags by the case.&lt;br&gt;Case sizes are listed below. &lt;br&gt;*Bags are made with up to 40% recycled Natural Kraft bags.&lt;br&gt;Call 1-800-426-5708 to talk to a sales representative for samples.</v>
      </c>
      <c r="G962">
        <f>VLOOKUP(A962,'Created-Categories-Web2'!A:H,8,FALSE)</f>
        <v>19</v>
      </c>
      <c r="H962">
        <f>COUNTIF(M:M,M962)</f>
        <v>4</v>
      </c>
      <c r="I962" s="6" t="str">
        <f ca="1">IFERROR(__xludf.DUMMYFUNCTION("SPLIT(A2,""/"")"),"www.americanretailsupply.com")</f>
        <v>www.americanretailsupply.com</v>
      </c>
      <c r="J962">
        <v>64993</v>
      </c>
      <c r="K962">
        <v>563427</v>
      </c>
      <c r="L962" t="s">
        <v>23339</v>
      </c>
      <c r="M962" t="s">
        <v>23345</v>
      </c>
      <c r="N962" t="s">
        <v>24062</v>
      </c>
    </row>
    <row r="963" spans="1:14" ht="14.25">
      <c r="A963" s="4" t="s">
        <v>7245</v>
      </c>
      <c r="B963" t="str">
        <f>VLOOKUP(A963,'Created-Categories-Web2'!A:B,2,FALSE)</f>
        <v>Default Category/Shopping Bags/Food &amp; Wine Bags/Wine; Liquor Bags &amp; Boxes/Natural Kraft Wine Bags and Boxes</v>
      </c>
      <c r="C963" t="str">
        <f>SUBSTITUTE(A963,"www.americanretailsupply.com/","")</f>
        <v>64994/563427/Wine-Liquor-Bags--Boxes/Natural-Kraft-Wine-Bags-and-Boxes.html</v>
      </c>
      <c r="F963" s="5" t="str">
        <f>VLOOKUP(A963,'Created-Categories-Web2'!A:H,3,FALSE)</f>
        <v>Great for wine bottles and other specialty food uses at your store.&lt;br&gt;Order bags by the case.&lt;br&gt;Case sizes are listed below. &lt;br&gt;*Bags are made with up to 40% recycled Natural Kraft bags.&lt;br&gt;Call 1-800-426-5708 to talk to a sales representative for samples.</v>
      </c>
      <c r="G963">
        <f>VLOOKUP(A963,'Created-Categories-Web2'!A:H,8,FALSE)</f>
        <v>0</v>
      </c>
      <c r="H963">
        <f>COUNTIF(M:M,M963)</f>
        <v>4</v>
      </c>
      <c r="I963" s="6" t="str">
        <f ca="1">IFERROR(__xludf.DUMMYFUNCTION("SPLIT(A2,""/"")"),"www.americanretailsupply.com")</f>
        <v>www.americanretailsupply.com</v>
      </c>
      <c r="J963">
        <v>64994</v>
      </c>
      <c r="K963">
        <v>563427</v>
      </c>
      <c r="L963" t="s">
        <v>23354</v>
      </c>
      <c r="M963" t="s">
        <v>23345</v>
      </c>
      <c r="N963" t="s">
        <v>24062</v>
      </c>
    </row>
    <row r="964" spans="1:14" ht="14.25">
      <c r="A964" s="4" t="s">
        <v>7987</v>
      </c>
      <c r="B964" t="str">
        <f>VLOOKUP(A964,'Created-Categories-Web2'!A:B,2,FALSE)</f>
        <v>Default Category/Gift Wrapping &amp; Packaging/Food Packaging/Wine; Liquor Bags &amp; Boxes/Natural Kraft Wine Bags and Boxes</v>
      </c>
      <c r="C964" t="str">
        <f>SUBSTITUTE(A964,"www.americanretailsupply.com/","")</f>
        <v>65087/563427/Wine-Liquor-Bags--Boxes/Natural-Kraft-Wine-Bags-and-Boxes.html</v>
      </c>
      <c r="F964" s="5" t="str">
        <f>VLOOKUP(A964,'Created-Categories-Web2'!A:H,3,FALSE)</f>
        <v>Great for wine bottles and other specialty food uses at your store.&lt;br&gt;Order bags by the case.&lt;br&gt;Case sizes are listed below. &lt;br&gt;*Bags are made with up to 40% recycled Natural Kraft bags.&lt;br&gt;Call 1-800-426-5708 to talk to a sales representative for samples.</v>
      </c>
      <c r="G964">
        <f>VLOOKUP(A964,'Created-Categories-Web2'!A:H,8,FALSE)</f>
        <v>0</v>
      </c>
      <c r="H964">
        <f>COUNTIF(M:M,M964)</f>
        <v>4</v>
      </c>
      <c r="I964" s="6" t="str">
        <f ca="1">IFERROR(__xludf.DUMMYFUNCTION("SPLIT(A2,""/"")"),"www.americanretailsupply.com")</f>
        <v>www.americanretailsupply.com</v>
      </c>
      <c r="J964">
        <v>65087</v>
      </c>
      <c r="K964">
        <v>563427</v>
      </c>
      <c r="L964" t="s">
        <v>23354</v>
      </c>
      <c r="M964" t="s">
        <v>23345</v>
      </c>
      <c r="N964" t="s">
        <v>24062</v>
      </c>
    </row>
    <row r="965" spans="1:14" ht="14.25">
      <c r="A965" s="4" t="s">
        <v>8021</v>
      </c>
      <c r="B965" t="str">
        <f>VLOOKUP(A965,'Created-Categories-Web2'!A:B,2,FALSE)</f>
        <v>Default Category/Gift Wrapping &amp; Packaging/Food Packaging/A La Carte Bags &amp; Boxes/Natural Kraft Wine Bags and Boxes</v>
      </c>
      <c r="C965" t="str">
        <f>SUBSTITUTE(A965,"www.americanretailsupply.com/","")</f>
        <v>65088/563427/A-La-Carte-Bags--Boxes/Natural-Kraft-Wine-Bags-and-Boxes.html</v>
      </c>
      <c r="F965" s="5" t="str">
        <f>VLOOKUP(A965,'Created-Categories-Web2'!A:H,3,FALSE)</f>
        <v>Great for wine bottles and other specialty food uses at your store.&lt;br&gt;Order bags by the case.&lt;br&gt;Case sizes are listed below. &lt;br&gt;*Bags are made with up to 40% recycled Natural Kraft bags.&lt;br&gt;Call 1-800-426-5708 to talk to a sales representative for samples.</v>
      </c>
      <c r="G965">
        <f>VLOOKUP(A965,'Created-Categories-Web2'!A:H,8,FALSE)</f>
        <v>0</v>
      </c>
      <c r="H965">
        <f>COUNTIF(M:M,M965)</f>
        <v>4</v>
      </c>
      <c r="I965" s="6" t="str">
        <f ca="1">IFERROR(__xludf.DUMMYFUNCTION("SPLIT(A2,""/"")"),"www.americanretailsupply.com")</f>
        <v>www.americanretailsupply.com</v>
      </c>
      <c r="J965">
        <v>65088</v>
      </c>
      <c r="K965">
        <v>563427</v>
      </c>
      <c r="L965" t="s">
        <v>23339</v>
      </c>
      <c r="M965" t="s">
        <v>23345</v>
      </c>
      <c r="N965" t="s">
        <v>24062</v>
      </c>
    </row>
    <row r="966" spans="1:14" ht="14.25">
      <c r="A966" s="4" t="s">
        <v>1199</v>
      </c>
      <c r="B966" t="str">
        <f>VLOOKUP(A966,'Created-Categories-Web2'!A:B,2,FALSE)</f>
        <v>Default Category/Gift Wrapping &amp; Packaging/Tissue Paper; Shreds &amp; Polypropylene Rolls/Shreds/Natural Wood Excelsior Shred</v>
      </c>
      <c r="C966" t="str">
        <f>SUBSTITUTE(A966,"www.americanretailsupply.com/","")</f>
        <v>64704/19622/Shreds/Natural-Wood-Excelsior-Shred.html</v>
      </c>
      <c r="D966" t="str">
        <f>IF(ISERROR(VLOOKUP(B966,'Staging Category Links'!A:D,4, FALSE)), "", VLOOKUP(B966,'Staging Category Links'!A:D,4, FALSE) &amp; ".html")</f>
        <v>gift-wrapping-packaging/tissue-paper-shreds-polypropylene-rolls/shreds/natural-wood-excelsior-shred.html</v>
      </c>
      <c r="F966" s="5" t="str">
        <f>VLOOKUP(A966,'Created-Categories-Web2'!A:H,3,FALSE)</f>
        <v>Order by the case of 5 or 25 pounds as indicated.</v>
      </c>
      <c r="G966">
        <f>VLOOKUP(A966,'Created-Categories-Web2'!A:H,8,FALSE)</f>
        <v>2</v>
      </c>
      <c r="H966">
        <f>COUNTIF(M:M,M966)</f>
        <v>2</v>
      </c>
      <c r="I966" s="6" t="str">
        <f ca="1">IFERROR(__xludf.DUMMYFUNCTION("SPLIT(A2,""/"")"),"www.americanretailsupply.com")</f>
        <v>www.americanretailsupply.com</v>
      </c>
      <c r="J966">
        <v>64704</v>
      </c>
      <c r="K966">
        <v>19622</v>
      </c>
      <c r="L966" t="s">
        <v>644</v>
      </c>
      <c r="M966" t="s">
        <v>7464</v>
      </c>
      <c r="N966" t="s">
        <v>24063</v>
      </c>
    </row>
    <row r="967" spans="1:14" ht="14.25">
      <c r="A967" s="4" t="s">
        <v>2222</v>
      </c>
      <c r="B967" t="str">
        <f>VLOOKUP(A967,'Created-Categories-Web2'!A:B,2,FALSE)</f>
        <v>Default Category/Gift Wrapping &amp; Packaging/Bows &amp; Ribbon/Wraphia; Raffia; Excelsior/Natural Wood Excelsior Shred</v>
      </c>
      <c r="C967" t="str">
        <f>SUBSTITUTE(A967,"www.americanretailsupply.com/","")</f>
        <v>64740/19622/Wraphia-Raffia-Excelsior/Natural-Wood-Excelsior-Shred.html</v>
      </c>
      <c r="F967" s="5" t="str">
        <f>VLOOKUP(A967,'Created-Categories-Web2'!A:H,3,FALSE)</f>
        <v>Order by the case of 5 or 25 pounds as indicated.</v>
      </c>
      <c r="G967">
        <f>VLOOKUP(A967,'Created-Categories-Web2'!A:H,8,FALSE)</f>
        <v>0</v>
      </c>
      <c r="H967">
        <f>COUNTIF(M:M,M967)</f>
        <v>2</v>
      </c>
      <c r="I967" s="6" t="str">
        <f ca="1">IFERROR(__xludf.DUMMYFUNCTION("SPLIT(A2,""/"")"),"www.americanretailsupply.com")</f>
        <v>www.americanretailsupply.com</v>
      </c>
      <c r="J967">
        <v>64740</v>
      </c>
      <c r="K967">
        <v>19622</v>
      </c>
      <c r="L967" t="s">
        <v>12986</v>
      </c>
      <c r="M967" t="s">
        <v>7464</v>
      </c>
      <c r="N967" t="s">
        <v>24063</v>
      </c>
    </row>
    <row r="968" spans="1:14" ht="14.25" hidden="1">
      <c r="A968" s="4" t="s">
        <v>3041</v>
      </c>
      <c r="B968" t="str">
        <f>VLOOKUP(A968,'Created-Categories-Web2'!A:B,2,FALSE)</f>
        <v>Default Category/Store Display Cases; Racks &amp; Showcases/Jewelry Displays/Necklace &amp; Bracelet Displays/Neck Form Necklace Display with Adjustable Stand</v>
      </c>
      <c r="C968" t="str">
        <f>SUBSTITUTE(A968,"www.americanretailsupply.com/","")</f>
        <v>64787/47872/Necklace--Bracelet-Displays/Neck-Form-Necklace-Display-with-Adjustable-Stand.html</v>
      </c>
      <c r="D968" t="str">
        <f>IF(ISERROR(VLOOKUP(B968,'Staging Category Links'!A:D,4, FALSE)), "", VLOOKUP(B968,'Staging Category Links'!A:D,4, FALSE) &amp; ".html")</f>
        <v>store-display-cases-racks-showcases/jewelry-displays/necklace-bracelet-displays/neck-form-necklace-display-with-adjustable-stand.html</v>
      </c>
      <c r="F968" s="5" t="str">
        <f>VLOOKUP(A968,'Created-Categories-Web2'!A:H,3,FALSE)</f>
        <v>Use a bust to display the necklaces that you feature at your store. With some of the busts you can display earrings as well.&lt;br&gt;6 3/4" x 8" x 8"</v>
      </c>
      <c r="G968">
        <f>VLOOKUP(A968,'Created-Categories-Web2'!A:H,8,FALSE)</f>
        <v>3</v>
      </c>
      <c r="H968">
        <f>COUNTIF(M:M,M968)</f>
        <v>1</v>
      </c>
      <c r="I968" s="6" t="str">
        <f ca="1">IFERROR(__xludf.DUMMYFUNCTION("SPLIT(A2,""/"")"),"www.americanretailsupply.com")</f>
        <v>www.americanretailsupply.com</v>
      </c>
      <c r="J968">
        <v>64787</v>
      </c>
      <c r="K968">
        <v>47872</v>
      </c>
      <c r="L968" t="s">
        <v>15947</v>
      </c>
      <c r="M968" t="s">
        <v>16441</v>
      </c>
    </row>
    <row r="969" spans="1:14" ht="14.25" hidden="1">
      <c r="A969" s="4" t="s">
        <v>3145</v>
      </c>
      <c r="B969" t="str">
        <f>VLOOKUP(A969,'Created-Categories-Web2'!A:B,2,FALSE)</f>
        <v>Default Category/Store Display Cases; Racks &amp; Showcases/Jewelry Displays/Jewelry Supplies/Necklace Bracelet Hanging Cards</v>
      </c>
      <c r="C969" t="str">
        <f>SUBSTITUTE(A969,"www.americanretailsupply.com/","")</f>
        <v>64790/734729/Jewelry-Supplies/NecklaceBracelet-Hanging-Cards.html</v>
      </c>
      <c r="D969" t="str">
        <f>IF(ISERROR(VLOOKUP(B969,'Staging Category Links'!A:D,4, FALSE)), "", VLOOKUP(B969,'Staging Category Links'!A:D,4, FALSE) &amp; ".html")</f>
        <v>store-display-cases-racks-showcases/jewelry-displays/jewelry-supplies/necklace-bracelet-hanging-cards.html</v>
      </c>
      <c r="F969" s="5" t="str">
        <f>VLOOKUP(A969,'Created-Categories-Web2'!A:H,3,FALSE)</f>
        <v>Fold this card around necklaces or bracelets and press the adhesive strip closed to hold the jewelry.&lt;br&gt;&lt;br&gt;Folded size - 1 3/8" x 1 3/4"&lt;br&gt;&lt;br&gt;1000/pk&lt;br&gt;&lt;br&gt;Available in Black or White</v>
      </c>
      <c r="G969">
        <f>VLOOKUP(A969,'Created-Categories-Web2'!A:H,8,FALSE)</f>
        <v>2</v>
      </c>
      <c r="H969">
        <f>COUNTIF(M:M,M969)</f>
        <v>1</v>
      </c>
      <c r="I969" s="6" t="str">
        <f ca="1">IFERROR(__xludf.DUMMYFUNCTION("SPLIT(A2,""/"")"),"www.americanretailsupply.com")</f>
        <v>www.americanretailsupply.com</v>
      </c>
      <c r="J969">
        <v>64790</v>
      </c>
      <c r="K969">
        <v>734729</v>
      </c>
      <c r="L969" t="s">
        <v>16765</v>
      </c>
      <c r="M969" t="s">
        <v>16930</v>
      </c>
    </row>
    <row r="970" spans="1:14" ht="14.25" hidden="1">
      <c r="A970" s="4" t="s">
        <v>3034</v>
      </c>
      <c r="B970" t="str">
        <f>VLOOKUP(A970,'Created-Categories-Web2'!A:B,2,FALSE)</f>
        <v>Default Category/Store Display Cases; Racks &amp; Showcases/Jewelry Displays/Necklace &amp; Bracelet Displays/Necklace Bust Display</v>
      </c>
      <c r="C970" t="str">
        <f>SUBSTITUTE(A970,"www.americanretailsupply.com/","")</f>
        <v>64787/47871/Necklace--Bracelet-Displays/Necklace-Bust-Display.html</v>
      </c>
      <c r="D970" t="str">
        <f>IF(ISERROR(VLOOKUP(B970,'Staging Category Links'!A:D,4, FALSE)), "", VLOOKUP(B970,'Staging Category Links'!A:D,4, FALSE) &amp; ".html")</f>
        <v>store-display-cases-racks-showcases/jewelry-displays/necklace-bracelet-displays/necklace-bust-display.html</v>
      </c>
      <c r="F970" s="5" t="str">
        <f>VLOOKUP(A970,'Created-Categories-Web2'!A:H,3,FALSE)</f>
        <v>Use this Necklace Bust Display to use for feature select items at your store. With some of the busts you can display earrings as well. 7 1/2" x 5 1/2" x 9"</v>
      </c>
      <c r="G970">
        <f>VLOOKUP(A970,'Created-Categories-Web2'!A:H,8,FALSE)</f>
        <v>2</v>
      </c>
      <c r="H970">
        <f>COUNTIF(M:M,M970)</f>
        <v>1</v>
      </c>
      <c r="I970" s="6" t="str">
        <f ca="1">IFERROR(__xludf.DUMMYFUNCTION("SPLIT(A2,""/"")"),"www.americanretailsupply.com")</f>
        <v>www.americanretailsupply.com</v>
      </c>
      <c r="J970">
        <v>64787</v>
      </c>
      <c r="K970">
        <v>47871</v>
      </c>
      <c r="L970" t="s">
        <v>15947</v>
      </c>
      <c r="M970" t="s">
        <v>16388</v>
      </c>
    </row>
    <row r="971" spans="1:14" ht="14.25" hidden="1">
      <c r="A971" s="4" t="s">
        <v>2955</v>
      </c>
      <c r="B971" t="str">
        <f>VLOOKUP(A971,'Created-Categories-Web2'!A:B,2,FALSE)</f>
        <v>Default Category/Store Display Cases; Racks &amp; Showcases/Jewelry Displays/Linen Jewelry Displays/Necklace Jewelry Displays</v>
      </c>
      <c r="C971" t="str">
        <f>SUBSTITUTE(A971,"www.americanretailsupply.com/","")</f>
        <v>64786/775233/Linen-Jewelry-Displays/Necklace-Jewelry-Displays.html</v>
      </c>
      <c r="D971" t="str">
        <f>IF(ISERROR(VLOOKUP(B971,'Staging Category Links'!A:D,4, FALSE)), "", VLOOKUP(B971,'Staging Category Links'!A:D,4, FALSE) &amp; ".html")</f>
        <v>store-display-cases-racks-showcases/jewelry-displays/linen-jewelry-displays/necklace-jewelry-displays.html</v>
      </c>
      <c r="F971" s="5" t="str">
        <f>VLOOKUP(A971,'Created-Categories-Web2'!A:H,3,FALSE)</f>
        <v>Necklaces stand out on these beautiful linen and bamboo displays.</v>
      </c>
      <c r="G971">
        <f>VLOOKUP(A971,'Created-Categories-Web2'!A:H,8,FALSE)</f>
        <v>9</v>
      </c>
      <c r="H971">
        <f>COUNTIF(M:M,M971)</f>
        <v>1</v>
      </c>
      <c r="I971" s="6" t="str">
        <f ca="1">IFERROR(__xludf.DUMMYFUNCTION("SPLIT(A2,""/"")"),"www.americanretailsupply.com")</f>
        <v>www.americanretailsupply.com</v>
      </c>
      <c r="J971">
        <v>64786</v>
      </c>
      <c r="K971">
        <v>775233</v>
      </c>
      <c r="L971" t="s">
        <v>15818</v>
      </c>
      <c r="M971" t="s">
        <v>15820</v>
      </c>
    </row>
    <row r="972" spans="1:14" ht="14.25" hidden="1">
      <c r="A972" s="4" t="s">
        <v>3023</v>
      </c>
      <c r="B972" t="str">
        <f>VLOOKUP(A972,'Created-Categories-Web2'!A:B,2,FALSE)</f>
        <v>Default Category/Store Display Cases; Racks &amp; Showcases/Jewelry Displays/Necklace &amp; Bracelet Displays/Necklace Padded Display with Easel</v>
      </c>
      <c r="C972" t="str">
        <f>SUBSTITUTE(A972,"www.americanretailsupply.com/","")</f>
        <v>64787/47220/Necklace--Bracelet-Displays/Necklace-Padded-Display-with-Easel.html</v>
      </c>
      <c r="D972" t="str">
        <f>IF(ISERROR(VLOOKUP(B972,'Staging Category Links'!A:D,4, FALSE)), "", VLOOKUP(B972,'Staging Category Links'!A:D,4, FALSE) &amp; ".html")</f>
        <v>store-display-cases-racks-showcases/jewelry-displays/necklace-bracelet-displays/necklace-padded-display-with-easel.html</v>
      </c>
      <c r="F972" s="5" t="str">
        <f>VLOOKUP(A972,'Created-Categories-Web2'!A:H,3,FALSE)</f>
        <v>Easily adds class to your necklace with these Necklace Padded Display with Easel. Very decorative.&lt;br&gt;8 5/8" x 10 7/8"</v>
      </c>
      <c r="G972">
        <f>VLOOKUP(A972,'Created-Categories-Web2'!A:H,8,FALSE)</f>
        <v>1</v>
      </c>
      <c r="H972">
        <f>COUNTIF(M:M,M972)</f>
        <v>1</v>
      </c>
      <c r="I972" s="6" t="str">
        <f ca="1">IFERROR(__xludf.DUMMYFUNCTION("SPLIT(A2,""/"")"),"www.americanretailsupply.com")</f>
        <v>www.americanretailsupply.com</v>
      </c>
      <c r="J972">
        <v>64787</v>
      </c>
      <c r="K972">
        <v>47220</v>
      </c>
      <c r="L972" t="s">
        <v>15947</v>
      </c>
      <c r="M972" t="s">
        <v>16296</v>
      </c>
    </row>
    <row r="973" spans="1:14" ht="14.25" hidden="1">
      <c r="A973" s="4" t="s">
        <v>8892</v>
      </c>
      <c r="B973" t="str">
        <f>VLOOKUP(A973,'Created-Categories-Web2'!A:B,2,FALSE)</f>
        <v>Default Category/General Store Supplies/Apparel Accessories Apparel Store Supplies/Neck Tie Holders</v>
      </c>
      <c r="C973" t="str">
        <f>SUBSTITUTE(A973,"www.americanretailsupply.com/","")</f>
        <v>65197/47174/Apparel-Accessories--Apparel-Store-Supplies/Neck-Tie-Holders.html</v>
      </c>
      <c r="D973" t="str">
        <f>IF(ISERROR(VLOOKUP(B973,'Staging Category Links'!A:D,4, FALSE)), "", VLOOKUP(B973,'Staging Category Links'!A:D,4, FALSE) &amp; ".html")</f>
        <v>general-store-supplies/apparel-accessories-apparel-store-supplies/neck-tie-holders.html</v>
      </c>
      <c r="F973" s="5" t="str">
        <f>VLOOKUP(A973,'Created-Categories-Web2'!A:H,3,FALSE)</f>
        <v>Organize your retail store's products with ease using these Neck Tie Holders and display hooks.</v>
      </c>
      <c r="G973">
        <f>VLOOKUP(A973,'Created-Categories-Web2'!A:H,8,FALSE)</f>
        <v>1</v>
      </c>
      <c r="H973">
        <f>COUNTIF(M:M,M973)</f>
        <v>1</v>
      </c>
      <c r="I973" s="6" t="str">
        <f ca="1">IFERROR(__xludf.DUMMYFUNCTION("SPLIT(A2,""/"")"),"www.americanretailsupply.com")</f>
        <v>www.americanretailsupply.com</v>
      </c>
      <c r="J973">
        <v>65197</v>
      </c>
      <c r="K973">
        <v>47174</v>
      </c>
      <c r="L973" t="s">
        <v>23755</v>
      </c>
      <c r="M973" t="s">
        <v>23762</v>
      </c>
    </row>
    <row r="974" spans="1:14" ht="14.25">
      <c r="A974" s="4" t="s">
        <v>700</v>
      </c>
      <c r="B974" t="str">
        <f>VLOOKUP(A974,'Created-Categories-Web2'!A:B,2,FALSE)</f>
        <v>Default Category/Pricing &amp; Tagging/TG Tacher Taggers/Needles for Taggers</v>
      </c>
      <c r="C974" t="str">
        <f>SUBSTITUTE(A974,"www.americanretailsupply.com/","")</f>
        <v>64682/48297/TG-Tacher-Taggers/Needles-for-Taggers.html</v>
      </c>
      <c r="F974" s="5" t="str">
        <f>VLOOKUP(A974,'Created-Categories-Web2'!A:H,3,FALSE)</f>
        <v>These are both Standard and Fine Needles for Avery Dennison Taggers or TG Tacher Standard Taggers. Standard needles are best for medium weight fabric and fine needles are for more delicate items like silk or satin. &lt;br&gt;&lt;br&gt;Order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v>
      </c>
      <c r="G974">
        <f>VLOOKUP(A974,'Created-Categories-Web2'!A:H,8,FALSE)</f>
        <v>5</v>
      </c>
      <c r="H974">
        <f>COUNTIF(M:M,M974)</f>
        <v>2</v>
      </c>
      <c r="I974" s="6" t="str">
        <f ca="1">IFERROR(__xludf.DUMMYFUNCTION("SPLIT(A2,""/"")"),"www.americanretailsupply.com")</f>
        <v>www.americanretailsupply.com</v>
      </c>
      <c r="J974">
        <v>64682</v>
      </c>
      <c r="K974">
        <v>48297</v>
      </c>
      <c r="L974" t="s">
        <v>4252</v>
      </c>
      <c r="M974" t="s">
        <v>4332</v>
      </c>
      <c r="N974" t="s">
        <v>24064</v>
      </c>
    </row>
    <row r="975" spans="1:14" ht="14.25">
      <c r="A975" s="4" t="s">
        <v>721</v>
      </c>
      <c r="B975" t="str">
        <f>VLOOKUP(A975,'Created-Categories-Web2'!A:B,2,FALSE)</f>
        <v>Default Category/Pricing &amp; Tagging/Avery Dennison Taggers/Needles for Taggers</v>
      </c>
      <c r="C975" t="str">
        <f>SUBSTITUTE(A975,"www.americanretailsupply.com/","")</f>
        <v>64683/48297/Avery-Dennison-Taggers/Needles-for-Taggers.html</v>
      </c>
      <c r="D975" t="str">
        <f>IF(ISERROR(VLOOKUP(B975,'Staging Category Links'!A:D,4, FALSE)), "", VLOOKUP(B975,'Staging Category Links'!A:D,4, FALSE) &amp; ".html")</f>
        <v>pricing-tagging/avery-dennison-taggers/needles-for-taggers.html</v>
      </c>
      <c r="F975" s="5" t="str">
        <f>VLOOKUP(A975,'Created-Categories-Web2'!A:H,3,FALSE)</f>
        <v>These are both Standard and Fine Needles for Avery Dennison Taggers or TG Tacher Standard Taggers. Standard needles are best for medium weight fabric and fine needles are for more delicate items like silk or satin. &lt;br&gt;&lt;br&gt;Order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v>
      </c>
      <c r="G975">
        <f>VLOOKUP(A975,'Created-Categories-Web2'!A:H,8,FALSE)</f>
        <v>0</v>
      </c>
      <c r="H975">
        <f>COUNTIF(M:M,M975)</f>
        <v>2</v>
      </c>
      <c r="I975" s="6" t="str">
        <f ca="1">IFERROR(__xludf.DUMMYFUNCTION("SPLIT(A2,""/"")"),"www.americanretailsupply.com")</f>
        <v>www.americanretailsupply.com</v>
      </c>
      <c r="J975">
        <v>64683</v>
      </c>
      <c r="K975">
        <v>48297</v>
      </c>
      <c r="L975" t="s">
        <v>4444</v>
      </c>
      <c r="M975" t="s">
        <v>4332</v>
      </c>
      <c r="N975" t="s">
        <v>24064</v>
      </c>
    </row>
    <row r="976" spans="1:14" ht="14.25" hidden="1">
      <c r="A976" s="4" t="s">
        <v>9507</v>
      </c>
      <c r="B976" t="str">
        <f>VLOOKUP(A976,'Created-Categories-Web2'!A:B,2,FALSE)</f>
        <v>Default Category/Missing Category/Recycled Natural Kraft Paper Shopping Bags</v>
      </c>
      <c r="C976" t="str">
        <f>SUBSTITUTE(A976,"www.americanretailsupply.com/","")</f>
        <v>f38298/437246/Paper-Shopping-Bags--Green/NEW-100-Recycled-Natural-Kraft-Shopping-Bags--Stock.html</v>
      </c>
      <c r="F976" s="5" t="str">
        <f>VLOOKUP(A976,'Created-Categories-Web2'!A:H,3,FALSE)</f>
        <v>&lt;br&gt;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v>
      </c>
      <c r="G976">
        <f>VLOOKUP(A976,'Created-Categories-Web2'!A:H,8,FALSE)</f>
        <v>0</v>
      </c>
      <c r="H976">
        <f>COUNTIF(M:M,M976)</f>
        <v>1</v>
      </c>
      <c r="I976" s="6" t="str">
        <f ca="1">IFERROR(__xludf.DUMMYFUNCTION("SPLIT(A2,""/"")"),"www.americanretailsupply.com")</f>
        <v>www.americanretailsupply.com</v>
      </c>
      <c r="J976" t="s">
        <v>23943</v>
      </c>
      <c r="K976">
        <v>437246</v>
      </c>
      <c r="L976" t="s">
        <v>23944</v>
      </c>
      <c r="M976" t="s">
        <v>23945</v>
      </c>
    </row>
    <row r="977" spans="1:14" ht="14.25">
      <c r="A977" s="4" t="s">
        <v>7221</v>
      </c>
      <c r="B977" t="str">
        <f>VLOOKUP(A977,'Created-Categories-Web2'!A:B,2,FALSE)</f>
        <v>Default Category/Shopping Bags/Food &amp; Wine Bags/A La Carte Bags &amp; Boxes/Newsprint Collection Bags and Boxes</v>
      </c>
      <c r="C977" t="str">
        <f>SUBSTITUTE(A977,"www.americanretailsupply.com/","")</f>
        <v>64993/785426/A-La-Carte-Bags--Boxes/Newsprint-Collection-Bags-and-Boxes.html</v>
      </c>
      <c r="D977" t="str">
        <f>IF(ISERROR(VLOOKUP(B977,'Staging Category Links'!A:D,4, FALSE)), "", VLOOKUP(B977,'Staging Category Links'!A:D,4, FALSE) &amp; ".html")</f>
        <v>shopping-bags/food-wine-bags/a-la-carte-bags-boxes/newsprint-collection-bags-and-boxes.html</v>
      </c>
      <c r="F977" s="5" t="str">
        <f>VLOOKUP(A977,'Created-Categories-Web2'!A:H,3,FALSE)</f>
        <v>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v>
      </c>
      <c r="G977">
        <f>VLOOKUP(A977,'Created-Categories-Web2'!A:H,8,FALSE)</f>
        <v>9</v>
      </c>
      <c r="H977">
        <f>COUNTIF(M:M,M977)</f>
        <v>2</v>
      </c>
      <c r="I977" s="6" t="str">
        <f ca="1">IFERROR(__xludf.DUMMYFUNCTION("SPLIT(A2,""/"")"),"www.americanretailsupply.com")</f>
        <v>www.americanretailsupply.com</v>
      </c>
      <c r="J977">
        <v>64993</v>
      </c>
      <c r="K977">
        <v>785426</v>
      </c>
      <c r="L977" t="s">
        <v>23339</v>
      </c>
      <c r="M977" t="s">
        <v>23350</v>
      </c>
      <c r="N977" t="s">
        <v>24065</v>
      </c>
    </row>
    <row r="978" spans="1:14" ht="14.25">
      <c r="A978" s="4" t="s">
        <v>8030</v>
      </c>
      <c r="B978" t="str">
        <f>VLOOKUP(A978,'Created-Categories-Web2'!A:B,2,FALSE)</f>
        <v>Default Category/Gift Wrapping &amp; Packaging/Food Packaging/A La Carte Bags &amp; Boxes/Newsprint Collection Bags and Boxes</v>
      </c>
      <c r="C978" t="str">
        <f>SUBSTITUTE(A978,"www.americanretailsupply.com/","")</f>
        <v>65088/785426/A-La-Carte-Bags--Boxes/Newsprint-Collection-Bags-and-Boxes.html</v>
      </c>
      <c r="F978" s="5" t="str">
        <f>VLOOKUP(A978,'Created-Categories-Web2'!A:H,3,FALSE)</f>
        <v>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v>
      </c>
      <c r="G978">
        <f>VLOOKUP(A978,'Created-Categories-Web2'!A:H,8,FALSE)</f>
        <v>0</v>
      </c>
      <c r="H978">
        <f>COUNTIF(M:M,M978)</f>
        <v>2</v>
      </c>
      <c r="I978" s="6" t="str">
        <f ca="1">IFERROR(__xludf.DUMMYFUNCTION("SPLIT(A2,""/"")"),"www.americanretailsupply.com")</f>
        <v>www.americanretailsupply.com</v>
      </c>
      <c r="J978">
        <v>65088</v>
      </c>
      <c r="K978">
        <v>785426</v>
      </c>
      <c r="L978" t="s">
        <v>23339</v>
      </c>
      <c r="M978" t="s">
        <v>23350</v>
      </c>
      <c r="N978" t="s">
        <v>24065</v>
      </c>
    </row>
    <row r="979" spans="1:14" ht="14.25" hidden="1">
      <c r="A979" s="4" t="s">
        <v>9269</v>
      </c>
      <c r="B979" t="str">
        <f>VLOOKUP(A979,'Created-Categories-Web2'!A:B,2,FALSE)</f>
        <v>Default Category/Shopping Bags/Christmas &amp; Holiday Packaging/Decorative Holiday Packaging/Nicolas Collection</v>
      </c>
      <c r="C979" t="str">
        <f>SUBSTITUTE(A979,"www.americanretailsupply.com/","")</f>
        <v>65753/787813/Decorative-Holiday-Packaging/Nicolas-Collection.html</v>
      </c>
      <c r="D979" t="str">
        <f>IF(ISERROR(VLOOKUP(B979,'Staging Category Links'!A:D,4, FALSE)), "", VLOOKUP(B979,'Staging Category Links'!A:D,4, FALSE) &amp; ".html")</f>
        <v>shopping-bags/christmas-holiday-packaging/decorative-holiday-packaging/nicolas-collection.html</v>
      </c>
      <c r="F979" s="5" t="str">
        <f>VLOOKUP(A979,'Created-Categories-Web2'!A:H,3,FALSE)</f>
        <v>Vintage Santa and reindeer give these bags a nostalgic feel. These bags come in three sizes and are made in the USA. Click on each design to see these warm and homey patterns up close.</v>
      </c>
      <c r="G979">
        <f>VLOOKUP(A979,'Created-Categories-Web2'!A:H,8,FALSE)</f>
        <v>3</v>
      </c>
      <c r="H979">
        <f>COUNTIF(M:M,M979)</f>
        <v>1</v>
      </c>
      <c r="I979" s="6" t="str">
        <f ca="1">IFERROR(__xludf.DUMMYFUNCTION("SPLIT(A2,""/"")"),"www.americanretailsupply.com")</f>
        <v>www.americanretailsupply.com</v>
      </c>
      <c r="J979">
        <v>65753</v>
      </c>
      <c r="K979">
        <v>787813</v>
      </c>
      <c r="L979" t="s">
        <v>23867</v>
      </c>
      <c r="M979" t="s">
        <v>23872</v>
      </c>
    </row>
    <row r="980" spans="1:14" ht="14.25">
      <c r="A980" s="4" t="s">
        <v>7226</v>
      </c>
      <c r="B980" t="str">
        <f>VLOOKUP(A980,'Created-Categories-Web2'!A:B,2,FALSE)</f>
        <v>Default Category/Shopping Bags/Food &amp; Wine Bags/A La Carte Bags &amp; Boxes/Noir Collection Bags and Boxes</v>
      </c>
      <c r="C980" t="str">
        <f>SUBSTITUTE(A980,"www.americanretailsupply.com/","")</f>
        <v>64993/785428/A-La-Carte-Bags--Boxes/Noir-Collection-Bags-and-Boxes.html</v>
      </c>
      <c r="D980" t="str">
        <f>IF(ISERROR(VLOOKUP(B980,'Staging Category Links'!A:D,4, FALSE)), "", VLOOKUP(B980,'Staging Category Links'!A:D,4, FALSE) &amp; ".html")</f>
        <v>shopping-bags/food-wine-bags/a-la-carte-bags-boxes/noir-collection-bags-and-boxes.html</v>
      </c>
      <c r="F980" s="5" t="str">
        <f>VLOOKUP(A980,'Created-Categories-Web2'!A:H,3,FALSE)</f>
        <v>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v>
      </c>
      <c r="G980">
        <f>VLOOKUP(A980,'Created-Categories-Web2'!A:H,8,FALSE)</f>
        <v>15</v>
      </c>
      <c r="H980">
        <f>COUNTIF(M:M,M980)</f>
        <v>3</v>
      </c>
      <c r="I980" s="6" t="str">
        <f ca="1">IFERROR(__xludf.DUMMYFUNCTION("SPLIT(A2,""/"")"),"www.americanretailsupply.com")</f>
        <v>www.americanretailsupply.com</v>
      </c>
      <c r="J980">
        <v>64993</v>
      </c>
      <c r="K980">
        <v>785428</v>
      </c>
      <c r="L980" t="s">
        <v>23339</v>
      </c>
      <c r="M980" t="s">
        <v>23351</v>
      </c>
      <c r="N980" t="s">
        <v>24066</v>
      </c>
    </row>
    <row r="981" spans="1:14" ht="14.25">
      <c r="A981" s="4" t="s">
        <v>8001</v>
      </c>
      <c r="B981" t="str">
        <f>VLOOKUP(A981,'Created-Categories-Web2'!A:B,2,FALSE)</f>
        <v>Default Category/Gift Wrapping &amp; Packaging/Food Packaging/Wine; Liquor Bags &amp; Boxes/Noir Collection Bags and Boxes</v>
      </c>
      <c r="C981" t="str">
        <f>SUBSTITUTE(A981,"www.americanretailsupply.com/","")</f>
        <v>65087/785428/Wine-Liquor-Bags--Boxes/Noir-Collection-Bags-and-Boxes.html</v>
      </c>
      <c r="F981" s="5" t="str">
        <f>VLOOKUP(A981,'Created-Categories-Web2'!A:H,3,FALSE)</f>
        <v>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v>
      </c>
      <c r="G981">
        <f>VLOOKUP(A981,'Created-Categories-Web2'!A:H,8,FALSE)</f>
        <v>0</v>
      </c>
      <c r="H981">
        <f>COUNTIF(M:M,M981)</f>
        <v>3</v>
      </c>
      <c r="I981" s="6" t="str">
        <f ca="1">IFERROR(__xludf.DUMMYFUNCTION("SPLIT(A2,""/"")"),"www.americanretailsupply.com")</f>
        <v>www.americanretailsupply.com</v>
      </c>
      <c r="J981">
        <v>65087</v>
      </c>
      <c r="K981">
        <v>785428</v>
      </c>
      <c r="L981" t="s">
        <v>23354</v>
      </c>
      <c r="M981" t="s">
        <v>23351</v>
      </c>
      <c r="N981" t="s">
        <v>24066</v>
      </c>
    </row>
    <row r="982" spans="1:14" ht="14.25">
      <c r="A982" s="4" t="s">
        <v>8034</v>
      </c>
      <c r="B982" t="str">
        <f>VLOOKUP(A982,'Created-Categories-Web2'!A:B,2,FALSE)</f>
        <v>Default Category/Gift Wrapping &amp; Packaging/Food Packaging/A La Carte Bags &amp; Boxes/Noir Collection Bags and Boxes</v>
      </c>
      <c r="C982" t="str">
        <f>SUBSTITUTE(A982,"www.americanretailsupply.com/","")</f>
        <v>65088/785428/A-La-Carte-Bags--Boxes/Noir-Collection-Bags-and-Boxes.html</v>
      </c>
      <c r="F982" s="5" t="str">
        <f>VLOOKUP(A982,'Created-Categories-Web2'!A:H,3,FALSE)</f>
        <v>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v>
      </c>
      <c r="G982">
        <f>VLOOKUP(A982,'Created-Categories-Web2'!A:H,8,FALSE)</f>
        <v>0</v>
      </c>
      <c r="H982">
        <f>COUNTIF(M:M,M982)</f>
        <v>3</v>
      </c>
      <c r="I982" s="6" t="str">
        <f ca="1">IFERROR(__xludf.DUMMYFUNCTION("SPLIT(A2,""/"")"),"www.americanretailsupply.com")</f>
        <v>www.americanretailsupply.com</v>
      </c>
      <c r="J982">
        <v>65088</v>
      </c>
      <c r="K982">
        <v>785428</v>
      </c>
      <c r="L982" t="s">
        <v>23339</v>
      </c>
      <c r="M982" t="s">
        <v>23351</v>
      </c>
      <c r="N982" t="s">
        <v>24066</v>
      </c>
    </row>
    <row r="983" spans="1:14" ht="14.25" hidden="1">
      <c r="A983" s="4" t="s">
        <v>23587</v>
      </c>
      <c r="B983" t="e">
        <f>VLOOKUP(A983,'Created-Categories-Web2'!A:B,2,FALSE)</f>
        <v>#N/A</v>
      </c>
      <c r="C983" t="str">
        <f>SUBSTITUTE(A983,"www.americanretailsupply.com/","")</f>
        <v>65081/738884/Personalized-Shopping-Bags/Non-Woven-Reusable-Personalized-Grocery-Bags.html</v>
      </c>
      <c r="F983" s="5" t="e">
        <f>VLOOKUP(A983,'Created-Categories-Web2'!A:H,3,FALSE)</f>
        <v>#N/A</v>
      </c>
      <c r="G983" t="e">
        <f>VLOOKUP(A983,'Created-Categories-Web2'!A:H,8,FALSE)</f>
        <v>#N/A</v>
      </c>
      <c r="H983">
        <f>COUNTIF(M:M,M983)</f>
        <v>2</v>
      </c>
      <c r="I983" s="6" t="str">
        <f ca="1">IFERROR(__xludf.DUMMYFUNCTION("SPLIT(A2,""/"")"),"www.americanretailsupply.com")</f>
        <v>www.americanretailsupply.com</v>
      </c>
      <c r="J983">
        <v>65081</v>
      </c>
      <c r="K983">
        <v>738884</v>
      </c>
      <c r="L983" t="s">
        <v>23570</v>
      </c>
      <c r="M983" t="s">
        <v>23588</v>
      </c>
    </row>
    <row r="984" spans="1:14" ht="14.25" hidden="1">
      <c r="A984" s="4" t="s">
        <v>23898</v>
      </c>
      <c r="B984" t="e">
        <f>VLOOKUP(A984,'Created-Categories-Web2'!A:B,2,FALSE)</f>
        <v>#N/A</v>
      </c>
      <c r="C984" t="str">
        <f>SUBSTITUTE(A984,"www.americanretailsupply.com/","")</f>
        <v>66200/738884/Eco-Friendly-Reusable-Bags/Non-Woven-Reusable-Personalized-Grocery-Bags.html</v>
      </c>
      <c r="F984" s="5" t="e">
        <f>VLOOKUP(A984,'Created-Categories-Web2'!A:H,3,FALSE)</f>
        <v>#N/A</v>
      </c>
      <c r="G984" t="e">
        <f>VLOOKUP(A984,'Created-Categories-Web2'!A:H,8,FALSE)</f>
        <v>#N/A</v>
      </c>
      <c r="H984">
        <f>COUNTIF(M:M,M984)</f>
        <v>2</v>
      </c>
      <c r="I984" s="6" t="str">
        <f ca="1">IFERROR(__xludf.DUMMYFUNCTION("SPLIT(A2,""/"")"),"www.americanretailsupply.com")</f>
        <v>www.americanretailsupply.com</v>
      </c>
      <c r="J984">
        <v>66200</v>
      </c>
      <c r="K984">
        <v>738884</v>
      </c>
      <c r="L984" t="s">
        <v>23894</v>
      </c>
      <c r="M984" t="s">
        <v>23588</v>
      </c>
    </row>
    <row r="985" spans="1:14" ht="14.25">
      <c r="A985" s="4" t="s">
        <v>343</v>
      </c>
      <c r="B985" t="str">
        <f>VLOOKUP(A985,'Created-Categories-Web2'!A:B,2,FALSE)</f>
        <v>Default Category/New Arrivals/Old Paint Textured Slatwall</v>
      </c>
      <c r="C985" t="str">
        <f>SUBSTITUTE(A985,"www.americanretailsupply.com/","")</f>
        <v>64595/787789/New-Arrivals/Old-Paint-Textured-Slatwall.html</v>
      </c>
      <c r="F985" s="5" t="str">
        <f>VLOOKUP(A985,'Created-Categories-Web2'!A:H,3,FALSE)</f>
        <v>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v>
      </c>
      <c r="G985">
        <f>VLOOKUP(A985,'Created-Categories-Web2'!A:H,8,FALSE)</f>
        <v>4</v>
      </c>
      <c r="H985">
        <f>COUNTIF(M:M,M985)</f>
        <v>2</v>
      </c>
      <c r="I985" s="6" t="str">
        <f ca="1">IFERROR(__xludf.DUMMYFUNCTION("SPLIT(A2,""/"")"),"www.americanretailsupply.com")</f>
        <v>www.americanretailsupply.com</v>
      </c>
      <c r="J985">
        <v>64595</v>
      </c>
      <c r="K985">
        <v>787789</v>
      </c>
      <c r="L985" t="s">
        <v>1948</v>
      </c>
      <c r="M985" t="s">
        <v>2460</v>
      </c>
      <c r="N985" t="s">
        <v>24067</v>
      </c>
    </row>
    <row r="986" spans="1:14" ht="14.25">
      <c r="A986" s="4" t="s">
        <v>9193</v>
      </c>
      <c r="B986" t="str">
        <f>VLOOKUP(A986,'Created-Categories-Web2'!A:B,2,FALSE)</f>
        <v>Default Category/Slatwall; Gridwall; Wall Display/Slatwall/3D Textured Slatwall/Old Paint Textured Slatwall</v>
      </c>
      <c r="C986" t="str">
        <f>SUBSTITUTE(A986,"www.americanretailsupply.com/","")</f>
        <v>65349/787789/3D-Textured-Slatwall/Old-Paint-Textured-Slatwall.html</v>
      </c>
      <c r="D986" t="str">
        <f>IF(ISERROR(VLOOKUP(B986,'Staging Category Links'!A:D,4, FALSE)), "", VLOOKUP(B986,'Staging Category Links'!A:D,4, FALSE) &amp; ".html")</f>
        <v>slatwall-gridwall-wall-display/slatwall/3d-textured-slatwall/old-paint-textured-slatwall.html</v>
      </c>
      <c r="F986" s="5" t="str">
        <f>VLOOKUP(A986,'Created-Categories-Web2'!A:H,3,FALSE)</f>
        <v>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v>
      </c>
      <c r="G986">
        <f>VLOOKUP(A986,'Created-Categories-Web2'!A:H,8,FALSE)</f>
        <v>0</v>
      </c>
      <c r="H986">
        <f>COUNTIF(M:M,M986)</f>
        <v>2</v>
      </c>
      <c r="I986" s="6" t="str">
        <f ca="1">IFERROR(__xludf.DUMMYFUNCTION("SPLIT(A2,""/"")"),"www.americanretailsupply.com")</f>
        <v>www.americanretailsupply.com</v>
      </c>
      <c r="J986">
        <v>65349</v>
      </c>
      <c r="K986">
        <v>787789</v>
      </c>
      <c r="L986" t="s">
        <v>23840</v>
      </c>
      <c r="M986" t="s">
        <v>2460</v>
      </c>
      <c r="N986" t="s">
        <v>24067</v>
      </c>
    </row>
    <row r="987" spans="1:14" ht="14.25" hidden="1">
      <c r="A987" s="4" t="s">
        <v>827</v>
      </c>
      <c r="B987" t="str">
        <f>VLOOKUP(A987,'Created-Categories-Web2'!A:B,2,FALSE)</f>
        <v>Default Category/Advertising Aids/Sign Cards/Open Closed Sign</v>
      </c>
      <c r="C987" t="str">
        <f>SUBSTITUTE(A987,"www.americanretailsupply.com/","")</f>
        <v>64687/1608/Sign-Cards/Open-Closed-Sign.html</v>
      </c>
      <c r="D987" t="str">
        <f>IF(ISERROR(VLOOKUP(B987,'Staging Category Links'!A:D,4, FALSE)), "", VLOOKUP(B987,'Staging Category Links'!A:D,4, FALSE) &amp; ".html")</f>
        <v>advertising-aids/sign-cards/open-closed-sign.html</v>
      </c>
      <c r="F987" s="5" t="str">
        <f>VLOOKUP(A987,'Created-Categories-Web2'!A:H,3,FALSE)</f>
        <v>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v>
      </c>
      <c r="G987">
        <f>VLOOKUP(A987,'Created-Categories-Web2'!A:H,8,FALSE)</f>
        <v>1</v>
      </c>
      <c r="H987">
        <f>COUNTIF(M:M,M987)</f>
        <v>1</v>
      </c>
      <c r="I987" s="6" t="str">
        <f ca="1">IFERROR(__xludf.DUMMYFUNCTION("SPLIT(A2,""/"")"),"www.americanretailsupply.com")</f>
        <v>www.americanretailsupply.com</v>
      </c>
      <c r="J987">
        <v>64687</v>
      </c>
      <c r="K987">
        <v>1608</v>
      </c>
      <c r="L987" t="s">
        <v>5026</v>
      </c>
      <c r="M987" t="s">
        <v>5027</v>
      </c>
    </row>
    <row r="988" spans="1:14" ht="14.25" hidden="1">
      <c r="A988" s="4" t="s">
        <v>23827</v>
      </c>
      <c r="B988" t="e">
        <f>VLOOKUP(A988,'Created-Categories-Web2'!A:B,2,FALSE)</f>
        <v>#N/A</v>
      </c>
      <c r="C988" t="str">
        <f>SUBSTITUTE(A988,"www.americanretailsupply.com/","")</f>
        <v>65221/a560/Info-Center/order_page.html</v>
      </c>
      <c r="F988" s="5" t="e">
        <f>VLOOKUP(A988,'Created-Categories-Web2'!A:H,3,FALSE)</f>
        <v>#N/A</v>
      </c>
      <c r="G988" t="e">
        <f>VLOOKUP(A988,'Created-Categories-Web2'!A:H,8,FALSE)</f>
        <v>#N/A</v>
      </c>
      <c r="H988">
        <f>COUNTIF(M:M,M988)</f>
        <v>1</v>
      </c>
      <c r="I988" s="6" t="str">
        <f ca="1">IFERROR(__xludf.DUMMYFUNCTION("SPLIT(A2,""/"")"),"www.americanretailsupply.com")</f>
        <v>www.americanretailsupply.com</v>
      </c>
      <c r="J988">
        <v>65221</v>
      </c>
      <c r="K988" t="s">
        <v>23825</v>
      </c>
      <c r="L988" t="s">
        <v>23804</v>
      </c>
      <c r="M988" t="s">
        <v>23828</v>
      </c>
    </row>
    <row r="989" spans="1:14" ht="14.25" hidden="1">
      <c r="A989" s="4" t="s">
        <v>23375</v>
      </c>
      <c r="B989" t="e">
        <f>VLOOKUP(A989,'Created-Categories-Web2'!A:B,2,FALSE)</f>
        <v>#N/A</v>
      </c>
      <c r="C989" t="str">
        <f>SUBSTITUTE(A989,"www.americanretailsupply.com/","")</f>
        <v>65004/777276/Custom-Holiday-Matched-Packaging/Ornament-Shop-Design-Packaging.html</v>
      </c>
      <c r="F989" s="5" t="e">
        <f>VLOOKUP(A989,'Created-Categories-Web2'!A:H,3,FALSE)</f>
        <v>#N/A</v>
      </c>
      <c r="G989" t="e">
        <f>VLOOKUP(A989,'Created-Categories-Web2'!A:H,8,FALSE)</f>
        <v>#N/A</v>
      </c>
      <c r="H989">
        <f>COUNTIF(M:M,M989)</f>
        <v>1</v>
      </c>
      <c r="I989" s="6" t="str">
        <f ca="1">IFERROR(__xludf.DUMMYFUNCTION("SPLIT(A2,""/"")"),"www.americanretailsupply.com")</f>
        <v>www.americanretailsupply.com</v>
      </c>
      <c r="J989">
        <v>65004</v>
      </c>
      <c r="K989">
        <v>777276</v>
      </c>
      <c r="L989" t="s">
        <v>23371</v>
      </c>
      <c r="M989" t="s">
        <v>23376</v>
      </c>
    </row>
    <row r="990" spans="1:14" ht="14.25" hidden="1">
      <c r="A990" s="4" t="s">
        <v>8783</v>
      </c>
      <c r="B990" t="str">
        <f>VLOOKUP(A990,'Created-Categories-Web2'!A:B,2,FALSE)</f>
        <v>Default Category/Store Display Cases; Racks &amp; Showcases/Hangers/Outerwear Hangers</v>
      </c>
      <c r="C990" t="str">
        <f>SUBSTITUTE(A990,"www.americanretailsupply.com/","")</f>
        <v>65195/47627/Hangers/Outerwear-Hangers.html</v>
      </c>
      <c r="D990" t="str">
        <f>IF(ISERROR(VLOOKUP(B990,'Staging Category Links'!A:D,4, FALSE)), "", VLOOKUP(B990,'Staging Category Links'!A:D,4, FALSE) &amp; ".html")</f>
        <v>store-display-cases-racks-showcases/hangers/outerwear-hangers.html</v>
      </c>
      <c r="F990" s="5" t="str">
        <f>VLOOKUP(A990,'Created-Categories-Web2'!A:H,3,FALSE)</f>
        <v>17" Outerwear Hangers with 3 1/4" Metal Hook.&lt;br&gt;    Hangers are sold 100 per Case.</v>
      </c>
      <c r="G990">
        <f>VLOOKUP(A990,'Created-Categories-Web2'!A:H,8,FALSE)</f>
        <v>2</v>
      </c>
      <c r="H990">
        <f>COUNTIF(M:M,M990)</f>
        <v>1</v>
      </c>
      <c r="I990" s="6" t="str">
        <f ca="1">IFERROR(__xludf.DUMMYFUNCTION("SPLIT(A2,""/"")"),"www.americanretailsupply.com")</f>
        <v>www.americanretailsupply.com</v>
      </c>
      <c r="J990">
        <v>65195</v>
      </c>
      <c r="K990">
        <v>47627</v>
      </c>
      <c r="L990" t="s">
        <v>23729</v>
      </c>
      <c r="M990" t="s">
        <v>23739</v>
      </c>
    </row>
    <row r="991" spans="1:14" ht="14.25">
      <c r="A991" s="4" t="s">
        <v>78</v>
      </c>
      <c r="B991" t="str">
        <f>VLOOKUP(A991,'Created-Categories-Web2'!A:B,2,FALSE)</f>
        <v>Default Category/Missing Category/Out-Nordstrom Nordstrom</v>
      </c>
      <c r="C991" t="str">
        <f>SUBSTITUTE(A991,"www.americanretailsupply.com/","")</f>
        <v>12903/635579/Retail-Resources/Out--Nordstrom-Nordstrom.html</v>
      </c>
      <c r="D991" t="str">
        <f>IF(ISERROR(VLOOKUP(B991,'Staging Category Links'!A:D,4, FALSE)), "", VLOOKUP(B991,'Staging Category Links'!A:D,4, FALSE) &amp; ".html")</f>
        <v>missing-category/out-nordstrom-nordstrom.html</v>
      </c>
      <c r="F991" s="5" t="str">
        <f>VLOOKUP(A991,'Created-Categories-Web2'!A:H,3,FALSE)</f>
        <v>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v>
      </c>
      <c r="G991">
        <f>VLOOKUP(A991,'Created-Categories-Web2'!A:H,8,FALSE)</f>
        <v>1</v>
      </c>
      <c r="H991">
        <f>COUNTIF(M:M,M991)</f>
        <v>2</v>
      </c>
      <c r="I991" s="6" t="str">
        <f ca="1">IFERROR(__xludf.DUMMYFUNCTION("SPLIT(A2,""/"")"),"www.americanretailsupply.com")</f>
        <v>www.americanretailsupply.com</v>
      </c>
      <c r="J991">
        <v>12903</v>
      </c>
      <c r="K991">
        <v>635579</v>
      </c>
      <c r="L991" t="s">
        <v>298</v>
      </c>
      <c r="M991" t="s">
        <v>435</v>
      </c>
      <c r="N991" t="s">
        <v>24068</v>
      </c>
    </row>
    <row r="992" spans="1:14" ht="14.25">
      <c r="A992" s="4" t="s">
        <v>277</v>
      </c>
      <c r="B992" t="str">
        <f>VLOOKUP(A992,'Created-Categories-Web2'!A:B,2,FALSE)</f>
        <v>Default Category/New Arrivals/Out-Nordstrom Nordstrom</v>
      </c>
      <c r="C992" t="str">
        <f>SUBSTITUTE(A992,"www.americanretailsupply.com/","")</f>
        <v>64595/635579/Retail-Resources/Out--Nordstrom-Nordstrom.html</v>
      </c>
      <c r="F992" s="5" t="str">
        <f>VLOOKUP(A992,'Created-Categories-Web2'!A:H,3,FALSE)</f>
        <v>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v>
      </c>
      <c r="G992">
        <f>VLOOKUP(A992,'Created-Categories-Web2'!A:H,8,FALSE)</f>
        <v>0</v>
      </c>
      <c r="H992">
        <f>COUNTIF(M:M,M992)</f>
        <v>2</v>
      </c>
      <c r="I992" s="6" t="str">
        <f ca="1">IFERROR(__xludf.DUMMYFUNCTION("SPLIT(A2,""/"")"),"www.americanretailsupply.com")</f>
        <v>www.americanretailsupply.com</v>
      </c>
      <c r="J992">
        <v>64595</v>
      </c>
      <c r="K992">
        <v>635579</v>
      </c>
      <c r="L992" t="s">
        <v>298</v>
      </c>
      <c r="M992" t="s">
        <v>435</v>
      </c>
      <c r="N992" t="s">
        <v>24068</v>
      </c>
    </row>
    <row r="993" spans="1:14" ht="14.25" hidden="1">
      <c r="A993" s="4" t="s">
        <v>9404</v>
      </c>
      <c r="B993" t="str">
        <f>VLOOKUP(A993,'Created-Categories-Web2'!A:B,2,FALSE)</f>
        <v>Default Category/Store Display Cases; Racks &amp; Showcases/Tempered Glass Shelves &amp; Displays/Melamine Bases for Glass Displays/Oval Glass Cube Display Base</v>
      </c>
      <c r="C993" t="str">
        <f>SUBSTITUTE(A993,"www.americanretailsupply.com/","")</f>
        <v>65208/563391/Melamine-Bases-for-Glass-Displays/Oval-Glass-Cube-Display-Base.html</v>
      </c>
      <c r="D993" t="str">
        <f>IF(ISERROR(VLOOKUP(B993,'Staging Category Links'!A:D,4, FALSE)), "", VLOOKUP(B993,'Staging Category Links'!A:D,4, FALSE) &amp; ".html")</f>
        <v>store-display-cases-racks-showcases/tempered-glass-shelves-displays/melamine-bases-for-glass-displays/oval-glass-cube-display-base.html</v>
      </c>
      <c r="F993" s="5" t="str">
        <f>VLOOKUP(A993,'Created-Categories-Web2'!A:H,3,FALSE)</f>
        <v>This oval base is like the one seen in this picture.  This oval base for your glass display is 30" x 54".  It comes in black or white melamine.  &lt;br&gt;    If this size doesn't work for you please call 800-426-5708 and we will help you find the size you need.</v>
      </c>
      <c r="G993">
        <f>VLOOKUP(A993,'Created-Categories-Web2'!A:H,8,FALSE)</f>
        <v>2</v>
      </c>
      <c r="H993">
        <f>COUNTIF(M:M,M993)</f>
        <v>1</v>
      </c>
      <c r="I993" s="6" t="str">
        <f ca="1">IFERROR(__xludf.DUMMYFUNCTION("SPLIT(A2,""/"")"),"www.americanretailsupply.com")</f>
        <v>www.americanretailsupply.com</v>
      </c>
      <c r="J993">
        <v>65208</v>
      </c>
      <c r="K993">
        <v>563391</v>
      </c>
      <c r="L993" t="s">
        <v>23767</v>
      </c>
      <c r="M993" t="s">
        <v>23768</v>
      </c>
    </row>
    <row r="994" spans="1:14" ht="14.25" hidden="1">
      <c r="A994" s="4" t="s">
        <v>2992</v>
      </c>
      <c r="B994" t="str">
        <f>VLOOKUP(A994,'Created-Categories-Web2'!A:B,2,FALSE)</f>
        <v>Default Category/Store Display Cases; Racks &amp; Showcases/Jewelry Displays/Necklace &amp; Bracelet Displays/Oval Single T-Bar for Bracelets</v>
      </c>
      <c r="C994" t="str">
        <f>SUBSTITUTE(A994,"www.americanretailsupply.com/","")</f>
        <v>64787/37281/Necklace--Bracelet-Displays/Oval-Single-T--Bar-for-Bracelets.html</v>
      </c>
      <c r="D994" t="str">
        <f>IF(ISERROR(VLOOKUP(B994,'Staging Category Links'!A:D,4, FALSE)), "", VLOOKUP(B994,'Staging Category Links'!A:D,4, FALSE) &amp; ".html")</f>
        <v>store-display-cases-racks-showcases/jewelry-displays/necklace-bracelet-displays/oval-single-t-bar-for-bracelets.html</v>
      </c>
      <c r="F994" s="5" t="str">
        <f>VLOOKUP(A994,'Created-Categories-Web2'!A:H,3,FALSE)</f>
        <v>The T-Bar 1 Bar Oval will feature bracelets in an appealing way. It comes in black velvet or faux white leather. This is a beautiful way to display any bracelet. 7 1/4" X 6 1/4"</v>
      </c>
      <c r="G994">
        <f>VLOOKUP(A994,'Created-Categories-Web2'!A:H,8,FALSE)</f>
        <v>2</v>
      </c>
      <c r="H994">
        <f>COUNTIF(M:M,M994)</f>
        <v>1</v>
      </c>
      <c r="I994" s="6" t="str">
        <f ca="1">IFERROR(__xludf.DUMMYFUNCTION("SPLIT(A2,""/"")"),"www.americanretailsupply.com")</f>
        <v>www.americanretailsupply.com</v>
      </c>
      <c r="J994">
        <v>64787</v>
      </c>
      <c r="K994">
        <v>37281</v>
      </c>
      <c r="L994" t="s">
        <v>15947</v>
      </c>
      <c r="M994" t="s">
        <v>16049</v>
      </c>
    </row>
    <row r="995" spans="1:14" ht="14.25" hidden="1">
      <c r="A995" s="4" t="s">
        <v>4975</v>
      </c>
      <c r="B995" t="str">
        <f>VLOOKUP(A995,'Created-Categories-Web2'!A:B,2,FALSE)</f>
        <v>Default Category/Closeouts/Closeout Price Marking/P 26 Labels; White 1.125M per RL</v>
      </c>
      <c r="C995" t="str">
        <f>SUBSTITUTE(A995,"www.americanretailsupply.com/","")</f>
        <v>64902/244586/Closeout-Price-Marking/P-26-Labels-White-1125M-per-RL.html</v>
      </c>
      <c r="D995" t="str">
        <f>IF(ISERROR(VLOOKUP(B995,'Staging Category Links'!A:D,4, FALSE)), "", VLOOKUP(B995,'Staging Category Links'!A:D,4, FALSE) &amp; ".html")</f>
        <v>closeouts/closeout-price-marking/p-26-labels-white-1-125m-per-rl.html</v>
      </c>
      <c r="F995" s="5" t="str">
        <f>VLOOKUP(A995,'Created-Categories-Web2'!A:H,3,FALSE)</f>
        <v>Pricing limited to quantity on hand.</v>
      </c>
      <c r="G995">
        <f>VLOOKUP(A995,'Created-Categories-Web2'!A:H,8,FALSE)</f>
        <v>1</v>
      </c>
      <c r="H995">
        <f>COUNTIF(M:M,M995)</f>
        <v>1</v>
      </c>
      <c r="I995" s="6" t="str">
        <f ca="1">IFERROR(__xludf.DUMMYFUNCTION("SPLIT(A2,""/"")"),"www.americanretailsupply.com")</f>
        <v>www.americanretailsupply.com</v>
      </c>
      <c r="J995">
        <v>64902</v>
      </c>
      <c r="K995">
        <v>244586</v>
      </c>
      <c r="L995" t="s">
        <v>22921</v>
      </c>
      <c r="M995" t="s">
        <v>22925</v>
      </c>
    </row>
    <row r="996" spans="1:14" ht="14.25" hidden="1">
      <c r="A996" s="4" t="s">
        <v>4390</v>
      </c>
      <c r="B996" t="str">
        <f>VLOOKUP(A996,'Created-Categories-Web2'!A:B,2,FALSE)</f>
        <v>Default Category/General Store Supplies/Shipping Supplies/Packaging Peanuts; Green</v>
      </c>
      <c r="C996" t="str">
        <f>SUBSTITUTE(A996,"www.americanretailsupply.com/","")</f>
        <v>64859/48221/Shipping-Supplies/Packaging-Peanuts-Green.html</v>
      </c>
      <c r="D996" t="str">
        <f>IF(ISERROR(VLOOKUP(B996,'Staging Category Links'!A:D,4, FALSE)), "", VLOOKUP(B996,'Staging Category Links'!A:D,4, FALSE) &amp; ".html")</f>
        <v>general-store-supplies/shipping-supplies/packaging-peanuts-green.html</v>
      </c>
      <c r="F996" s="5" t="str">
        <f>VLOOKUP(A996,'Created-Categories-Web2'!A:H,3,FALSE)</f>
        <v>Packaging Peanuts in Green for retail packing and shipping.&lt;br&gt;14 Cubic Feet</v>
      </c>
      <c r="G996">
        <f>VLOOKUP(A996,'Created-Categories-Web2'!A:H,8,FALSE)</f>
        <v>1</v>
      </c>
      <c r="H996">
        <f>COUNTIF(M:M,M996)</f>
        <v>1</v>
      </c>
      <c r="I996" s="6" t="str">
        <f ca="1">IFERROR(__xludf.DUMMYFUNCTION("SPLIT(A2,""/"")"),"www.americanretailsupply.com")</f>
        <v>www.americanretailsupply.com</v>
      </c>
      <c r="J996">
        <v>64859</v>
      </c>
      <c r="K996">
        <v>48221</v>
      </c>
      <c r="L996" t="s">
        <v>22207</v>
      </c>
      <c r="M996" t="s">
        <v>22416</v>
      </c>
    </row>
    <row r="997" spans="1:14" ht="14.25" hidden="1">
      <c r="A997" s="4" t="s">
        <v>4397</v>
      </c>
      <c r="B997" t="str">
        <f>VLOOKUP(A997,'Created-Categories-Web2'!A:B,2,FALSE)</f>
        <v>Default Category/General Store Supplies/Shipping Supplies/Packing List Enclosure Envelopes</v>
      </c>
      <c r="C997" t="str">
        <f>SUBSTITUTE(A997,"www.americanretailsupply.com/","")</f>
        <v>64859/778399/Shipping-Supplies/Packing-List-Enclosure-Envelopes.html</v>
      </c>
      <c r="D997" t="str">
        <f>IF(ISERROR(VLOOKUP(B997,'Staging Category Links'!A:D,4, FALSE)), "", VLOOKUP(B997,'Staging Category Links'!A:D,4, FALSE) &amp; ".html")</f>
        <v>general-store-supplies/shipping-supplies/packing-list-enclosure-envelopes.html</v>
      </c>
      <c r="F997" s="5" t="str">
        <f>VLOOKUP(A997,'Created-Categories-Web2'!A:H,3,FALSE)</f>
        <v>Easy to apply Packing List Enclosure Envelopes. Just insert your packing list with the address exposed, apply to your shipping box and you are ready to ship.&lt;br&gt;</v>
      </c>
      <c r="G997">
        <f>VLOOKUP(A997,'Created-Categories-Web2'!A:H,8,FALSE)</f>
        <v>1</v>
      </c>
      <c r="H997">
        <f>COUNTIF(M:M,M997)</f>
        <v>1</v>
      </c>
      <c r="I997" s="6" t="str">
        <f ca="1">IFERROR(__xludf.DUMMYFUNCTION("SPLIT(A2,""/"")"),"www.americanretailsupply.com")</f>
        <v>www.americanretailsupply.com</v>
      </c>
      <c r="J997">
        <v>64859</v>
      </c>
      <c r="K997">
        <v>778399</v>
      </c>
      <c r="L997" t="s">
        <v>22207</v>
      </c>
      <c r="M997" t="s">
        <v>22417</v>
      </c>
    </row>
    <row r="998" spans="1:14" ht="14.25" hidden="1">
      <c r="A998" s="4" t="s">
        <v>3058</v>
      </c>
      <c r="B998" t="str">
        <f>VLOOKUP(A998,'Created-Categories-Web2'!A:B,2,FALSE)</f>
        <v>Default Category/Store Display Cases; Racks &amp; Showcases/Jewelry Displays/Necklace &amp; Bracelet Displays/Padded Necklace Stand with Easel</v>
      </c>
      <c r="C998" t="str">
        <f>SUBSTITUTE(A998,"www.americanretailsupply.com/","")</f>
        <v>64787/746246/Necklace--Bracelet-Displays/Padded-Necklace-Stand-with-Easel.html</v>
      </c>
      <c r="D998" t="str">
        <f>IF(ISERROR(VLOOKUP(B998,'Staging Category Links'!A:D,4, FALSE)), "", VLOOKUP(B998,'Staging Category Links'!A:D,4, FALSE) &amp; ".html")</f>
        <v>store-display-cases-racks-showcases/jewelry-displays/necklace-bracelet-displays/padded-necklace-stand-with-easel.html</v>
      </c>
      <c r="F998" s="5" t="str">
        <f>VLOOKUP(A998,'Created-Categories-Web2'!A:H,3,FALSE)</f>
        <v>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v>
      </c>
      <c r="G998">
        <f>VLOOKUP(A998,'Created-Categories-Web2'!A:H,8,FALSE)</f>
        <v>6</v>
      </c>
      <c r="H998">
        <f>COUNTIF(M:M,M998)</f>
        <v>1</v>
      </c>
      <c r="I998" s="6" t="str">
        <f ca="1">IFERROR(__xludf.DUMMYFUNCTION("SPLIT(A2,""/"")"),"www.americanretailsupply.com")</f>
        <v>www.americanretailsupply.com</v>
      </c>
      <c r="J998">
        <v>64787</v>
      </c>
      <c r="K998">
        <v>746246</v>
      </c>
      <c r="L998" t="s">
        <v>15947</v>
      </c>
      <c r="M998" t="s">
        <v>16544</v>
      </c>
    </row>
    <row r="999" spans="1:14" ht="14.25" hidden="1">
      <c r="A999" s="4" t="s">
        <v>8769</v>
      </c>
      <c r="B999" t="str">
        <f>VLOOKUP(A999,'Created-Categories-Web2'!A:B,2,FALSE)</f>
        <v>Default Category/Store Display Cases; Racks &amp; Showcases/Hangers/Pant Skirt Hangers w Metal Swivel Hook</v>
      </c>
      <c r="C999" t="str">
        <f>SUBSTITUTE(A999,"www.americanretailsupply.com/","")</f>
        <v>65195/47616/Hangers/PantSkirt-Hangers-w-Metal-Swivel-Hook.html</v>
      </c>
      <c r="D999" t="str">
        <f>IF(ISERROR(VLOOKUP(B999,'Staging Category Links'!A:D,4, FALSE)), "", VLOOKUP(B999,'Staging Category Links'!A:D,4, FALSE) &amp; ".html")</f>
        <v>store-display-cases-racks-showcases/hangers/pant-skirt-hangers-w-metal-swivel-hook.html</v>
      </c>
      <c r="F999" s="5" t="str">
        <f>VLOOKUP(A999,'Created-Categories-Web2'!A:H,3,FALSE)</f>
        <v>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v>
      </c>
      <c r="G999">
        <f>VLOOKUP(A999,'Created-Categories-Web2'!A:H,8,FALSE)</f>
        <v>8</v>
      </c>
      <c r="H999">
        <f>COUNTIF(M:M,M999)</f>
        <v>1</v>
      </c>
      <c r="I999" s="6" t="str">
        <f ca="1">IFERROR(__xludf.DUMMYFUNCTION("SPLIT(A2,""/"")"),"www.americanretailsupply.com")</f>
        <v>www.americanretailsupply.com</v>
      </c>
      <c r="J999">
        <v>65195</v>
      </c>
      <c r="K999">
        <v>47616</v>
      </c>
      <c r="L999" t="s">
        <v>23729</v>
      </c>
      <c r="M999" t="s">
        <v>23737</v>
      </c>
    </row>
    <row r="1000" spans="1:14" ht="14.25">
      <c r="A1000" s="4" t="s">
        <v>4294</v>
      </c>
      <c r="B1000" t="str">
        <f>VLOOKUP(A1000,'Created-Categories-Web2'!A:B,2,FALSE)</f>
        <v>Default Category/General Store Supplies/Printer Labels/Paper Laser Labels</v>
      </c>
      <c r="C1000" t="str">
        <f>SUBSTITUTE(A1000,"www.americanretailsupply.com/","")</f>
        <v>64856/173893/Printer-Labels/Paper-Laser-Labels.html</v>
      </c>
      <c r="D1000" t="str">
        <f>IF(ISERROR(VLOOKUP(B1000,'Staging Category Links'!A:D,4, FALSE)), "", VLOOKUP(B1000,'Staging Category Links'!A:D,4, FALSE) &amp; ".html")</f>
        <v>general-store-supplies/printer-labels/paper-laser-labels.html</v>
      </c>
      <c r="F1000" s="5" t="str">
        <f>VLOOKUP(A1000,'Created-Categories-Web2'!A:H,3,FALSE)</f>
        <v>All labels: white paper with permanent adhesive. Inkjet and Laser compatible. All rectangle labels have rounded corners unless indicated otherwise.&lt;br&gt;100 Sheets/Box.  Sold per box.</v>
      </c>
      <c r="G1000">
        <f>VLOOKUP(A1000,'Created-Categories-Web2'!A:H,8,FALSE)</f>
        <v>12</v>
      </c>
      <c r="H1000">
        <f>COUNTIF(M:M,M1000)</f>
        <v>2</v>
      </c>
      <c r="I1000" s="6" t="str">
        <f ca="1">IFERROR(__xludf.DUMMYFUNCTION("SPLIT(A2,""/"")"),"www.americanretailsupply.com")</f>
        <v>www.americanretailsupply.com</v>
      </c>
      <c r="J1000">
        <v>64856</v>
      </c>
      <c r="K1000">
        <v>173893</v>
      </c>
      <c r="L1000" t="s">
        <v>22075</v>
      </c>
      <c r="M1000" t="s">
        <v>22103</v>
      </c>
      <c r="N1000" t="s">
        <v>24069</v>
      </c>
    </row>
    <row r="1001" spans="1:14" ht="14.25">
      <c r="A1001" s="4" t="s">
        <v>7048</v>
      </c>
      <c r="B1001" t="str">
        <f>VLOOKUP(A1001,'Created-Categories-Web2'!A:B,2,FALSE)</f>
        <v>Default Category/Point of Sale (POS) System &amp; Accessories/Printer &amp; POS Labels; Paper/Paper Laser Labels</v>
      </c>
      <c r="C1001" t="str">
        <f>SUBSTITUTE(A1001,"www.americanretailsupply.com/","")</f>
        <v>64985/173893/Printer--POS-Labels-Paper/Paper-Laser-Labels.html</v>
      </c>
      <c r="F1001" s="5" t="str">
        <f>VLOOKUP(A1001,'Created-Categories-Web2'!A:H,3,FALSE)</f>
        <v>All labels: white paper with permanent adhesive. Inkjet and Laser compatible. All rectangle labels have rounded corners unless indicated otherwise.&lt;br&gt;100 Sheets/Box.  Sold per box.</v>
      </c>
      <c r="G1001">
        <f>VLOOKUP(A1001,'Created-Categories-Web2'!A:H,8,FALSE)</f>
        <v>0</v>
      </c>
      <c r="H1001">
        <f>COUNTIF(M:M,M1001)</f>
        <v>2</v>
      </c>
      <c r="I1001" s="6" t="str">
        <f ca="1">IFERROR(__xludf.DUMMYFUNCTION("SPLIT(A2,""/"")"),"www.americanretailsupply.com")</f>
        <v>www.americanretailsupply.com</v>
      </c>
      <c r="J1001">
        <v>64985</v>
      </c>
      <c r="K1001">
        <v>173893</v>
      </c>
      <c r="L1001" t="s">
        <v>23316</v>
      </c>
      <c r="M1001" t="s">
        <v>22103</v>
      </c>
      <c r="N1001" t="s">
        <v>24069</v>
      </c>
    </row>
    <row r="1002" spans="1:14" ht="14.25" hidden="1">
      <c r="A1002" s="4" t="s">
        <v>3323</v>
      </c>
      <c r="B1002" t="str">
        <f>VLOOKUP(A1002,'Created-Categories-Web2'!A:B,2,FALSE)</f>
        <v>Default Category/Store Display Cases; Racks &amp; Showcases/Display Racks/Scrapbooking Racks/Paper Rack for 12x 12 Stock</v>
      </c>
      <c r="C1002" t="str">
        <f>SUBSTITUTE(A1002,"www.americanretailsupply.com/","")</f>
        <v>64800/560457/Scrapbooking-Racks/Paper-Rack-for-12x-12-Stock.html</v>
      </c>
      <c r="D1002" t="str">
        <f>IF(ISERROR(VLOOKUP(B1002,'Staging Category Links'!A:D,4, FALSE)), "", VLOOKUP(B1002,'Staging Category Links'!A:D,4, FALSE) &amp; ".html")</f>
        <v>store-display-cases-racks-showcases/display-racks/scrapbooking-racks/paper-rack-for-12x-12-stock.html</v>
      </c>
      <c r="F1002" s="5" t="str">
        <f>VLOOKUP(A1002,'Created-Categories-Web2'!A:H,3,FALSE)</f>
        <v>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v>
      </c>
      <c r="G1002">
        <f>VLOOKUP(A1002,'Created-Categories-Web2'!A:H,8,FALSE)</f>
        <v>1</v>
      </c>
      <c r="H1002">
        <f>COUNTIF(M:M,M1002)</f>
        <v>1</v>
      </c>
      <c r="I1002" s="6" t="str">
        <f ca="1">IFERROR(__xludf.DUMMYFUNCTION("SPLIT(A2,""/"")"),"www.americanretailsupply.com")</f>
        <v>www.americanretailsupply.com</v>
      </c>
      <c r="J1002">
        <v>64800</v>
      </c>
      <c r="K1002">
        <v>560457</v>
      </c>
      <c r="L1002" t="s">
        <v>18045</v>
      </c>
      <c r="M1002" t="s">
        <v>18100</v>
      </c>
    </row>
    <row r="1003" spans="1:14" ht="14.25" hidden="1">
      <c r="A1003" s="4" t="s">
        <v>3318</v>
      </c>
      <c r="B1003" t="str">
        <f>VLOOKUP(A1003,'Created-Categories-Web2'!A:B,2,FALSE)</f>
        <v>Default Category/Store Display Cases; Racks &amp; Showcases/Display Racks/Scrapbooking Racks/Paper Rack for 8 1 2 x 11 Stock</v>
      </c>
      <c r="C1003" t="str">
        <f>SUBSTITUTE(A1003,"www.americanretailsupply.com/","")</f>
        <v>64800/560456/Scrapbooking-Racks/Paper-Rack-for-8-12-x-11-Stock.html</v>
      </c>
      <c r="D1003" t="str">
        <f>IF(ISERROR(VLOOKUP(B1003,'Staging Category Links'!A:D,4, FALSE)), "", VLOOKUP(B1003,'Staging Category Links'!A:D,4, FALSE) &amp; ".html")</f>
        <v>store-display-cases-racks-showcases/display-racks/scrapbooking-racks/paper-rack-for-8-1-2-x-11-stock.html</v>
      </c>
      <c r="F1003" s="5" t="str">
        <f>VLOOKUP(A1003,'Created-Categories-Web2'!A:H,3,FALSE)</f>
        <v>Convenient Scrapbook Display for Paper 8 1/2 x 11 Stock paper&lt;br&gt;This display which can be used on a countertop or table top has 15 tiers with 45 (8 1/2" x 11") Slots.  Each slot holds up to 100 (8 1/2" x 11") sheets &lt;br&gt; &lt;br&gt;Size: 33 1/2"H x 27"W x 10 1/2"D &lt;br&gt;Color: White</v>
      </c>
      <c r="G1003">
        <f>VLOOKUP(A1003,'Created-Categories-Web2'!A:H,8,FALSE)</f>
        <v>1</v>
      </c>
      <c r="H1003">
        <f>COUNTIF(M:M,M1003)</f>
        <v>1</v>
      </c>
      <c r="I1003" s="6" t="str">
        <f ca="1">IFERROR(__xludf.DUMMYFUNCTION("SPLIT(A2,""/"")"),"www.americanretailsupply.com")</f>
        <v>www.americanretailsupply.com</v>
      </c>
      <c r="J1003">
        <v>64800</v>
      </c>
      <c r="K1003">
        <v>560456</v>
      </c>
      <c r="L1003" t="s">
        <v>18045</v>
      </c>
      <c r="M1003" t="s">
        <v>18071</v>
      </c>
    </row>
    <row r="1004" spans="1:14" ht="14.25" hidden="1">
      <c r="A1004" s="4" t="s">
        <v>3313</v>
      </c>
      <c r="B1004" t="str">
        <f>VLOOKUP(A1004,'Created-Categories-Web2'!A:B,2,FALSE)</f>
        <v>Default Category/Store Display Cases; Racks &amp; Showcases/Display Racks/Scrapbooking Racks/Paper Rack Tower</v>
      </c>
      <c r="C1004" t="str">
        <f>SUBSTITUTE(A1004,"www.americanretailsupply.com/","")</f>
        <v>64800/560455/Scrapbooking-Racks/Paper-Rack-Tower.html</v>
      </c>
      <c r="D1004" t="str">
        <f>IF(ISERROR(VLOOKUP(B1004,'Staging Category Links'!A:D,4, FALSE)), "", VLOOKUP(B1004,'Staging Category Links'!A:D,4, FALSE) &amp; ".html")</f>
        <v>store-display-cases-racks-showcases/display-racks/scrapbooking-racks/paper-rack-tower.html</v>
      </c>
      <c r="F1004" s="5" t="str">
        <f>VLOOKUP(A1004,'Created-Categories-Web2'!A:H,3,FALSE)</f>
        <v>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v>
      </c>
      <c r="G1004">
        <f>VLOOKUP(A1004,'Created-Categories-Web2'!A:H,8,FALSE)</f>
        <v>2</v>
      </c>
      <c r="H1004">
        <f>COUNTIF(M:M,M1004)</f>
        <v>1</v>
      </c>
      <c r="I1004" s="6" t="str">
        <f ca="1">IFERROR(__xludf.DUMMYFUNCTION("SPLIT(A2,""/"")"),"www.americanretailsupply.com")</f>
        <v>www.americanretailsupply.com</v>
      </c>
      <c r="J1004">
        <v>64800</v>
      </c>
      <c r="K1004">
        <v>560455</v>
      </c>
      <c r="L1004" t="s">
        <v>18045</v>
      </c>
      <c r="M1004" t="s">
        <v>18046</v>
      </c>
    </row>
    <row r="1005" spans="1:14" ht="14.25" hidden="1">
      <c r="A1005" s="4" t="s">
        <v>1037</v>
      </c>
      <c r="B1005" t="str">
        <f>VLOOKUP(A1005,'Created-Categories-Web2'!A:B,2,FALSE)</f>
        <v>Default Category/Advertising Aids/Ready Flow Pen Sets/Partner Pen Set w 8oz Ink</v>
      </c>
      <c r="C1005" t="str">
        <f>SUBSTITUTE(A1005,"www.americanretailsupply.com/","")</f>
        <v>64693/47437/Ready-Flow-Pen-Sets/Partner-Pen-Set-w8oz-Ink.html</v>
      </c>
      <c r="D1005" t="str">
        <f>IF(ISERROR(VLOOKUP(B1005,'Staging Category Links'!A:D,4, FALSE)), "", VLOOKUP(B1005,'Staging Category Links'!A:D,4, FALSE) &amp; ".html")</f>
        <v>advertising-aids/ready-flow-pen-sets/partner-pen-set-w-8oz-ink.html</v>
      </c>
      <c r="F1005" s="5" t="str">
        <f>VLOOKUP(A1005,'Created-Categories-Web2'!A:H,3,FALSE)</f>
        <v>Environmentally safe, water based Partner Pen Set w/8oz Ink. Works well on regular or glossy paper, and vinyl banners. Not flammable, fade resistant. Will not run or spot when sprayed with water!&lt;br&gt;2 Pen sizes (1/4" and 5/8")&lt;br&gt;&lt;br&gt;&lt;br&gt;</v>
      </c>
      <c r="G1005">
        <f>VLOOKUP(A1005,'Created-Categories-Web2'!A:H,8,FALSE)</f>
        <v>4</v>
      </c>
      <c r="H1005">
        <f>COUNTIF(M:M,M1005)</f>
        <v>1</v>
      </c>
      <c r="I1005" s="6" t="str">
        <f ca="1">IFERROR(__xludf.DUMMYFUNCTION("SPLIT(A2,""/"")"),"www.americanretailsupply.com")</f>
        <v>www.americanretailsupply.com</v>
      </c>
      <c r="J1005">
        <v>64693</v>
      </c>
      <c r="K1005">
        <v>47437</v>
      </c>
      <c r="L1005" t="s">
        <v>6404</v>
      </c>
      <c r="M1005" t="s">
        <v>6544</v>
      </c>
    </row>
    <row r="1006" spans="1:14" ht="14.25" hidden="1">
      <c r="A1006" s="4" t="s">
        <v>1800</v>
      </c>
      <c r="B1006" t="str">
        <f>VLOOKUP(A1006,'Created-Categories-Web2'!A:B,2,FALSE)</f>
        <v>Default Category/Gift Wrapping &amp; Packaging/Gift Wrap/Sullivan GiftWrap/Pastimes; Sports; Sailing; Marbles; &amp; Masculine Giftwrap</v>
      </c>
      <c r="C1006" t="str">
        <f>SUBSTITUTE(A1006,"www.americanretailsupply.com/","")</f>
        <v>64719/51750/Sullivan-GiftWrap/Pastimes-Sports-Sailing-Marbles--Masculine-Giftwrap.html</v>
      </c>
      <c r="D1006" t="str">
        <f>IF(ISERROR(VLOOKUP(B1006,'Staging Category Links'!A:D,4, FALSE)), "", VLOOKUP(B1006,'Staging Category Links'!A:D,4, FALSE) &amp; ".html")</f>
        <v>gift-wrapping-packaging/gift-wrap/sullivan-giftwrap/pastimes-sports-sailing-marbles-masculine-giftwrap.html</v>
      </c>
      <c r="F1006" s="5" t="str">
        <f>VLOOKUP(A1006,'Created-Categories-Web2'!A:H,3,FALSE)</f>
        <v>Sullivan Pastimes, Sports like football, soccer, tennis, hockey, Sailing/Nautical, Marbles, &amp;amp; Masculine Giftwrap are available are Full and Half Reams. Sold per roll.</v>
      </c>
      <c r="G1006">
        <f>VLOOKUP(A1006,'Created-Categories-Web2'!A:H,8,FALSE)</f>
        <v>55</v>
      </c>
      <c r="H1006">
        <f>COUNTIF(M:M,M1006)</f>
        <v>1</v>
      </c>
      <c r="I1006" s="6" t="str">
        <f ca="1">IFERROR(__xludf.DUMMYFUNCTION("SPLIT(A2,""/"")"),"www.americanretailsupply.com")</f>
        <v>www.americanretailsupply.com</v>
      </c>
      <c r="J1006">
        <v>64719</v>
      </c>
      <c r="K1006">
        <v>51750</v>
      </c>
      <c r="L1006" t="s">
        <v>10335</v>
      </c>
      <c r="M1006" t="s">
        <v>10784</v>
      </c>
    </row>
    <row r="1007" spans="1:14" ht="14.25">
      <c r="A1007" s="4" t="s">
        <v>7699</v>
      </c>
      <c r="B1007" t="str">
        <f>VLOOKUP(A1007,'Created-Categories-Web2'!A:B,2,FALSE)</f>
        <v>Default Category/Shopping Bags/Plastic Bags/Low Density Plastic Bags/Patch Handle Plastic Merchandise Bags</v>
      </c>
      <c r="C1007" t="str">
        <f>SUBSTITUTE(A1007,"www.americanretailsupply.com/","")</f>
        <v>65073/20276/Low-Density-Plastic-Bags/Patch-Handle-Plastic-Merchandise-Bags.html</v>
      </c>
      <c r="F1007" s="5" t="str">
        <f>VLOOKUP(A1007,'Created-Categories-Web2'!A:H,3,FALSE)</f>
        <v>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v>
      </c>
      <c r="G1007">
        <f>VLOOKUP(A1007,'Created-Categories-Web2'!A:H,8,FALSE)</f>
        <v>15</v>
      </c>
      <c r="H1007">
        <f>COUNTIF(M:M,M1007)</f>
        <v>2</v>
      </c>
      <c r="I1007" s="6" t="str">
        <f ca="1">IFERROR(__xludf.DUMMYFUNCTION("SPLIT(A2,""/"")"),"www.americanretailsupply.com")</f>
        <v>www.americanretailsupply.com</v>
      </c>
      <c r="J1007">
        <v>65073</v>
      </c>
      <c r="K1007">
        <v>20276</v>
      </c>
      <c r="L1007" t="s">
        <v>23510</v>
      </c>
      <c r="M1007" t="s">
        <v>23511</v>
      </c>
      <c r="N1007" t="s">
        <v>24070</v>
      </c>
    </row>
    <row r="1008" spans="1:14" ht="14.25">
      <c r="A1008" s="4" t="s">
        <v>9393</v>
      </c>
      <c r="B1008" t="str">
        <f>VLOOKUP(A1008,'Created-Categories-Web2'!A:B,2,FALSE)</f>
        <v>Default Category/Shopping Bags/Eco Friendly Plastic Bags/Patch Handle Plastic Merchandise Bags</v>
      </c>
      <c r="C1008" t="str">
        <f>SUBSTITUTE(A1008,"www.americanretailsupply.com/","")</f>
        <v>66198/20276/Eco-Friendly-Plastic-Bags/Patch-Handle-Plastic-Merchandise-Bags.html</v>
      </c>
      <c r="D1008" t="str">
        <f>IF(ISERROR(VLOOKUP(B1008,'Staging Category Links'!A:D,4, FALSE)), "", VLOOKUP(B1008,'Staging Category Links'!A:D,4, FALSE) &amp; ".html")</f>
        <v>shopping-bags/eco-friendly-plastic-bags/patch-handle-plastic-merchandise-bags.html</v>
      </c>
      <c r="F1008" s="5" t="str">
        <f>VLOOKUP(A1008,'Created-Categories-Web2'!A:H,3,FALSE)</f>
        <v>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v>
      </c>
      <c r="G1008">
        <f>VLOOKUP(A1008,'Created-Categories-Web2'!A:H,8,FALSE)</f>
        <v>0</v>
      </c>
      <c r="H1008">
        <f>COUNTIF(M:M,M1008)</f>
        <v>2</v>
      </c>
      <c r="I1008" s="6" t="str">
        <f ca="1">IFERROR(__xludf.DUMMYFUNCTION("SPLIT(A2,""/"")"),"www.americanretailsupply.com")</f>
        <v>www.americanretailsupply.com</v>
      </c>
      <c r="J1008">
        <v>66198</v>
      </c>
      <c r="K1008">
        <v>20276</v>
      </c>
      <c r="L1008" t="s">
        <v>23890</v>
      </c>
      <c r="M1008" t="s">
        <v>23511</v>
      </c>
      <c r="N1008" t="s">
        <v>24070</v>
      </c>
    </row>
    <row r="1009" spans="1:14" ht="14.25" hidden="1">
      <c r="A1009" s="4" t="s">
        <v>7815</v>
      </c>
      <c r="B1009" t="str">
        <f>VLOOKUP(A1009,'Created-Categories-Web2'!A:B,2,FALSE)</f>
        <v>Default Category/Shopping Bags/Plastic Bags/Frosted Plastic Bags/Pattern Frosted Shoppers with Tri Fold Handles</v>
      </c>
      <c r="C1009" t="str">
        <f>SUBSTITUTE(A1009,"www.americanretailsupply.com/","")</f>
        <v>65075/641049/Frosted-Plastic-Bags/Pattern-Frosted-Shoppers-with-Tri-Fold-Handles.html</v>
      </c>
      <c r="D1009" t="str">
        <f>IF(ISERROR(VLOOKUP(B1009,'Staging Category Links'!A:D,4, FALSE)), "", VLOOKUP(B1009,'Staging Category Links'!A:D,4, FALSE) &amp; ".html")</f>
        <v>shopping-bags/plastic-bags/frosted-plastic-bags/pattern-frosted-shoppers-with-tri-fold-handles.html</v>
      </c>
      <c r="F1009" s="5" t="str">
        <f>VLOOKUP(A1009,'Created-Categories-Web2'!A:H,3,FALSE)</f>
        <v>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v>
      </c>
      <c r="G1009">
        <f>VLOOKUP(A1009,'Created-Categories-Web2'!A:H,8,FALSE)</f>
        <v>21</v>
      </c>
      <c r="H1009">
        <f>COUNTIF(M:M,M1009)</f>
        <v>1</v>
      </c>
      <c r="I1009" s="6" t="str">
        <f ca="1">IFERROR(__xludf.DUMMYFUNCTION("SPLIT(A2,""/"")"),"www.americanretailsupply.com")</f>
        <v>www.americanretailsupply.com</v>
      </c>
      <c r="J1009">
        <v>65075</v>
      </c>
      <c r="K1009">
        <v>641049</v>
      </c>
      <c r="L1009" t="s">
        <v>23523</v>
      </c>
      <c r="M1009" t="s">
        <v>23528</v>
      </c>
    </row>
    <row r="1010" spans="1:14" ht="14.25">
      <c r="A1010" s="4" t="s">
        <v>9</v>
      </c>
      <c r="B1010" t="str">
        <f>VLOOKUP(A1010,'Created-Categories-Web2'!A:B,2,FALSE)</f>
        <v>Default Category/Missing Category/PB 1 Labels</v>
      </c>
      <c r="C1010" t="str">
        <f>SUBSTITUTE(A1010,"www.americanretailsupply.com/","")</f>
        <v>10264/1533/Avery-Dennison-One-Line-Price-Gun/PB-1-Labels.html</v>
      </c>
      <c r="F1010" s="5" t="str">
        <f>VLOOKUP(A1010,'Created-Categories-Web2'!A:H,3,FALSE)</f>
        <v>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v>
      </c>
      <c r="G1010">
        <f>VLOOKUP(A1010,'Created-Categories-Web2'!A:H,8,FALSE)</f>
        <v>12</v>
      </c>
      <c r="H1010">
        <f>COUNTIF(M:M,M1010)</f>
        <v>2</v>
      </c>
      <c r="I1010" s="6" t="str">
        <f ca="1">IFERROR(__xludf.DUMMYFUNCTION("SPLIT(A2,""/"")"),"www.americanretailsupply.com")</f>
        <v>www.americanretailsupply.com</v>
      </c>
      <c r="J1010">
        <v>10264</v>
      </c>
      <c r="K1010">
        <v>1533</v>
      </c>
      <c r="L1010" t="s">
        <v>90</v>
      </c>
      <c r="M1010" t="s">
        <v>91</v>
      </c>
      <c r="N1010" t="s">
        <v>24071</v>
      </c>
    </row>
    <row r="1011" spans="1:14" ht="14.25">
      <c r="A1011" s="4" t="s">
        <v>624</v>
      </c>
      <c r="B1011" t="str">
        <f>VLOOKUP(A1011,'Created-Categories-Web2'!A:B,2,FALSE)</f>
        <v>Default Category/Pricing &amp; Tagging/Avery Dennison Labelers &amp; Labels/PB 1 Labels</v>
      </c>
      <c r="C1011" t="str">
        <f>SUBSTITUTE(A1011,"www.americanretailsupply.com/","")</f>
        <v>64679/1533/Avery-Dennison-Labelers--Labels/PB-1-Labels.html</v>
      </c>
      <c r="D1011" t="str">
        <f>IF(ISERROR(VLOOKUP(B1011,'Staging Category Links'!A:D,4, FALSE)), "", VLOOKUP(B1011,'Staging Category Links'!A:D,4, FALSE) &amp; ".html")</f>
        <v>pricing-tagging/avery-dennison-labelers-labels/pb-1-labels.html</v>
      </c>
      <c r="F1011" s="5" t="str">
        <f>VLOOKUP(A1011,'Created-Categories-Web2'!A:H,3,FALSE)</f>
        <v>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v>
      </c>
      <c r="G1011">
        <f>VLOOKUP(A1011,'Created-Categories-Web2'!A:H,8,FALSE)</f>
        <v>0</v>
      </c>
      <c r="H1011">
        <f>COUNTIF(M:M,M1011)</f>
        <v>2</v>
      </c>
      <c r="I1011" s="6" t="str">
        <f ca="1">IFERROR(__xludf.DUMMYFUNCTION("SPLIT(A2,""/"")"),"www.americanretailsupply.com")</f>
        <v>www.americanretailsupply.com</v>
      </c>
      <c r="J1011">
        <v>64679</v>
      </c>
      <c r="K1011">
        <v>1533</v>
      </c>
      <c r="L1011" t="s">
        <v>3902</v>
      </c>
      <c r="M1011" t="s">
        <v>91</v>
      </c>
      <c r="N1011" t="s">
        <v>24071</v>
      </c>
    </row>
    <row r="1012" spans="1:14" ht="14.25" hidden="1">
      <c r="A1012" s="4" t="s">
        <v>649</v>
      </c>
      <c r="B1012" t="str">
        <f>VLOOKUP(A1012,'Created-Categories-Web2'!A:B,2,FALSE)</f>
        <v>Default Category/Pricing &amp; Tagging/Avery Dennison Labelers &amp; Labels/PB 1 Line Labelers</v>
      </c>
      <c r="C1012" t="str">
        <f>SUBSTITUTE(A1012,"www.americanretailsupply.com/","")</f>
        <v>64679/48182/Avery-Dennison-Labelers--Labels/PB-1-Line-Labelers.html</v>
      </c>
      <c r="D1012" t="str">
        <f>IF(ISERROR(VLOOKUP(B1012,'Staging Category Links'!A:D,4, FALSE)), "", VLOOKUP(B1012,'Staging Category Links'!A:D,4, FALSE) &amp; ".html")</f>
        <v>pricing-tagging/avery-dennison-labelers-labels/pb-1-line-labelers.html</v>
      </c>
      <c r="F1012" s="5" t="str">
        <f>VLOOKUP(A1012,'Created-Categories-Web2'!A:H,3,FALSE)</f>
        <v>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Instructions&lt;br&gt;&lt;/a&gt;</v>
      </c>
      <c r="G1012">
        <f>VLOOKUP(A1012,'Created-Categories-Web2'!A:H,8,FALSE)</f>
        <v>2</v>
      </c>
      <c r="H1012">
        <f>COUNTIF(M:M,M1012)</f>
        <v>1</v>
      </c>
      <c r="I1012" s="6" t="str">
        <f ca="1">IFERROR(__xludf.DUMMYFUNCTION("SPLIT(A2,""/"")"),"www.americanretailsupply.com")</f>
        <v>www.americanretailsupply.com</v>
      </c>
      <c r="J1012">
        <v>64679</v>
      </c>
      <c r="K1012">
        <v>48182</v>
      </c>
      <c r="L1012" t="s">
        <v>3902</v>
      </c>
      <c r="M1012" t="s">
        <v>4080</v>
      </c>
    </row>
    <row r="1013" spans="1:14" ht="14.25" hidden="1">
      <c r="A1013" s="4" t="s">
        <v>619</v>
      </c>
      <c r="B1013" t="str">
        <f>VLOOKUP(A1013,'Created-Categories-Web2'!A:B,2,FALSE)</f>
        <v>Default Category/Pricing &amp; Tagging/Avery Dennison Labelers &amp; Labels/PB 210 Labeler</v>
      </c>
      <c r="C1013" t="str">
        <f>SUBSTITUTE(A1013,"www.americanretailsupply.com/","")</f>
        <v>64679/1443/Avery-Dennison-Labelers--Labels/PB-210-Labeler.html</v>
      </c>
      <c r="D1013" t="str">
        <f>IF(ISERROR(VLOOKUP(B1013,'Staging Category Links'!A:D,4, FALSE)), "", VLOOKUP(B1013,'Staging Category Links'!A:D,4, FALSE) &amp; ".html")</f>
        <v>pricing-tagging/avery-dennison-labelers-labels/pb-210-labeler.html</v>
      </c>
      <c r="F1013" s="5" t="str">
        <f>VLOOKUP(A1013,'Created-Categories-Web2'!A:H,3,FALSE)</f>
        <v>Avery PB 210 Labeler &lt;br&gt;Two Line Labeler, 10 Characters per Line&lt;br&gt;&lt;a href="http://yoosh.co/ars_files/rs6.eporia.com/company_8/Avery%20Dennison%20PB%20216-210.pdf"&gt;Loading Instructions&lt;/a&gt;</v>
      </c>
      <c r="G1013">
        <f>VLOOKUP(A1013,'Created-Categories-Web2'!A:H,8,FALSE)</f>
        <v>1</v>
      </c>
      <c r="H1013">
        <f>COUNTIF(M:M,M1013)</f>
        <v>1</v>
      </c>
      <c r="I1013" s="6" t="str">
        <f ca="1">IFERROR(__xludf.DUMMYFUNCTION("SPLIT(A2,""/"")"),"www.americanretailsupply.com")</f>
        <v>www.americanretailsupply.com</v>
      </c>
      <c r="J1013">
        <v>64679</v>
      </c>
      <c r="K1013">
        <v>1443</v>
      </c>
      <c r="L1013" t="s">
        <v>3902</v>
      </c>
      <c r="M1013" t="s">
        <v>3903</v>
      </c>
    </row>
    <row r="1014" spans="1:14" ht="14.25" hidden="1">
      <c r="A1014" s="4" t="s">
        <v>633</v>
      </c>
      <c r="B1014" t="str">
        <f>VLOOKUP(A1014,'Created-Categories-Web2'!A:B,2,FALSE)</f>
        <v>Default Category/Pricing &amp; Tagging/Avery Dennison Labelers &amp; Labels/PB210 Labels</v>
      </c>
      <c r="C1014" t="str">
        <f>SUBSTITUTE(A1014,"www.americanretailsupply.com/","")</f>
        <v>64679/1552/Avery-Dennison-Labelers--Labels/PB210-Labels.html</v>
      </c>
      <c r="D1014" t="str">
        <f>IF(ISERROR(VLOOKUP(B1014,'Staging Category Links'!A:D,4, FALSE)), "", VLOOKUP(B1014,'Staging Category Links'!A:D,4, FALSE) &amp; ".html")</f>
        <v>pricing-tagging/avery-dennison-labelers-labels/pb210-labels.html</v>
      </c>
      <c r="F1014" s="5" t="str">
        <f>VLOOKUP(A1014,'Created-Categories-Web2'!A:H,3,FALSE)</f>
        <v>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v>
      </c>
      <c r="G1014">
        <f>VLOOKUP(A1014,'Created-Categories-Web2'!A:H,8,FALSE)</f>
        <v>8</v>
      </c>
      <c r="H1014">
        <f>COUNTIF(M:M,M1014)</f>
        <v>1</v>
      </c>
      <c r="I1014" s="6" t="str">
        <f ca="1">IFERROR(__xludf.DUMMYFUNCTION("SPLIT(A2,""/"")"),"www.americanretailsupply.com")</f>
        <v>www.americanretailsupply.com</v>
      </c>
      <c r="J1014">
        <v>64679</v>
      </c>
      <c r="K1014">
        <v>1552</v>
      </c>
      <c r="L1014" t="s">
        <v>3902</v>
      </c>
      <c r="M1014" t="s">
        <v>3994</v>
      </c>
    </row>
    <row r="1015" spans="1:14" ht="14.25" hidden="1">
      <c r="A1015" s="4" t="s">
        <v>660</v>
      </c>
      <c r="B1015" t="str">
        <f>VLOOKUP(A1015,'Created-Categories-Web2'!A:B,2,FALSE)</f>
        <v>Default Category/Pricing &amp; Tagging/Avery Dennison Labelers &amp; Labels/PB 210 or 216 Inkers</v>
      </c>
      <c r="C1015" t="str">
        <f>SUBSTITUTE(A1015,"www.americanretailsupply.com/","")</f>
        <v>64679/48287/Avery-Dennison-Labelers--Labels/PB-210-or-216-Inkers.html</v>
      </c>
      <c r="D1015" t="str">
        <f>IF(ISERROR(VLOOKUP(B1015,'Staging Category Links'!A:D,4, FALSE)), "", VLOOKUP(B1015,'Staging Category Links'!A:D,4, FALSE) &amp; ".html")</f>
        <v>pricing-tagging/avery-dennison-labelers-labels/pb-210-or-216-inkers.html</v>
      </c>
      <c r="F1015" s="5" t="str">
        <f>VLOOKUP(A1015,'Created-Categories-Web2'!A:H,3,FALSE)</f>
        <v>PB 210 or 216 Inkers for Avery Dennison Labelers</v>
      </c>
      <c r="G1015">
        <f>VLOOKUP(A1015,'Created-Categories-Web2'!A:H,8,FALSE)</f>
        <v>1</v>
      </c>
      <c r="H1015">
        <f>COUNTIF(M:M,M1015)</f>
        <v>1</v>
      </c>
      <c r="I1015" s="6" t="str">
        <f ca="1">IFERROR(__xludf.DUMMYFUNCTION("SPLIT(A2,""/"")"),"www.americanretailsupply.com")</f>
        <v>www.americanretailsupply.com</v>
      </c>
      <c r="J1015">
        <v>64679</v>
      </c>
      <c r="K1015">
        <v>48287</v>
      </c>
      <c r="L1015" t="s">
        <v>3902</v>
      </c>
      <c r="M1015" t="s">
        <v>4138</v>
      </c>
    </row>
    <row r="1016" spans="1:14" ht="14.25" hidden="1">
      <c r="A1016" s="4" t="s">
        <v>654</v>
      </c>
      <c r="B1016" t="str">
        <f>VLOOKUP(A1016,'Created-Categories-Web2'!A:B,2,FALSE)</f>
        <v>Default Category/Pricing &amp; Tagging/Avery Dennison Labelers &amp; Labels/PB 216 Labelers</v>
      </c>
      <c r="C1016" t="str">
        <f>SUBSTITUTE(A1016,"www.americanretailsupply.com/","")</f>
        <v>64679/48183/Avery-Dennison-Labelers--Labels/PB-216-Labelers.html</v>
      </c>
      <c r="D1016" t="str">
        <f>IF(ISERROR(VLOOKUP(B1016,'Staging Category Links'!A:D,4, FALSE)), "", VLOOKUP(B1016,'Staging Category Links'!A:D,4, FALSE) &amp; ".html")</f>
        <v>pricing-tagging/avery-dennison-labelers-labels/pb-216-labelers.html</v>
      </c>
      <c r="F1016" s="5" t="str">
        <f>VLOOKUP(A1016,'Created-Categories-Web2'!A:H,3,FALSE)</f>
        <v>&lt;a id="Avery PB 216" name="Avery PB 216"&gt;Avery PB 216&lt;/a&gt; Labeler&lt;br&gt;Two lines, 8 Characters per Line&lt;br&gt;&lt;a href="http://yoosh.co/ars_files/rs6.eporia.com/company_8/Avery%20Dennison%20PB%20216-210.pdf"&gt;Loading Instructions&lt;/a&gt;</v>
      </c>
      <c r="G1016">
        <f>VLOOKUP(A1016,'Created-Categories-Web2'!A:H,8,FALSE)</f>
        <v>2</v>
      </c>
      <c r="H1016">
        <f>COUNTIF(M:M,M1016)</f>
        <v>1</v>
      </c>
      <c r="I1016" s="6" t="str">
        <f ca="1">IFERROR(__xludf.DUMMYFUNCTION("SPLIT(A2,""/"")"),"www.americanretailsupply.com")</f>
        <v>www.americanretailsupply.com</v>
      </c>
      <c r="J1016">
        <v>64679</v>
      </c>
      <c r="K1016">
        <v>48183</v>
      </c>
      <c r="L1016" t="s">
        <v>3902</v>
      </c>
      <c r="M1016" t="s">
        <v>4110</v>
      </c>
    </row>
    <row r="1017" spans="1:14" ht="14.25" hidden="1">
      <c r="A1017" s="4" t="s">
        <v>626</v>
      </c>
      <c r="B1017" t="str">
        <f>VLOOKUP(A1017,'Created-Categories-Web2'!A:B,2,FALSE)</f>
        <v>Default Category/Pricing &amp; Tagging/Avery Dennison Labelers &amp; Labels/PB216 Labels</v>
      </c>
      <c r="C1017" t="str">
        <f>SUBSTITUTE(A1017,"www.americanretailsupply.com/","")</f>
        <v>64679/1545/Avery-Dennison-Labelers--Labels/PB216-Labels.html</v>
      </c>
      <c r="D1017" t="str">
        <f>IF(ISERROR(VLOOKUP(B1017,'Staging Category Links'!A:D,4, FALSE)), "", VLOOKUP(B1017,'Staging Category Links'!A:D,4, FALSE) &amp; ".html")</f>
        <v>pricing-tagging/avery-dennison-labelers-labels/pb216-labels.html</v>
      </c>
      <c r="F1017" s="5" t="str">
        <f>VLOOKUP(A1017,'Created-Categories-Web2'!A:H,3,FALSE)</f>
        <v>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v>
      </c>
      <c r="G1017">
        <f>VLOOKUP(A1017,'Created-Categories-Web2'!A:H,8,FALSE)</f>
        <v>12</v>
      </c>
      <c r="H1017">
        <f>COUNTIF(M:M,M1017)</f>
        <v>1</v>
      </c>
      <c r="I1017" s="6" t="str">
        <f ca="1">IFERROR(__xludf.DUMMYFUNCTION("SPLIT(A2,""/"")"),"www.americanretailsupply.com")</f>
        <v>www.americanretailsupply.com</v>
      </c>
      <c r="J1017">
        <v>64679</v>
      </c>
      <c r="K1017">
        <v>1545</v>
      </c>
      <c r="L1017" t="s">
        <v>3902</v>
      </c>
      <c r="M1017" t="s">
        <v>3962</v>
      </c>
    </row>
    <row r="1018" spans="1:14" ht="14.25" hidden="1">
      <c r="A1018" s="4" t="s">
        <v>638</v>
      </c>
      <c r="B1018" t="str">
        <f>VLOOKUP(A1018,'Created-Categories-Web2'!A:B,2,FALSE)</f>
        <v>Default Category/Pricing &amp; Tagging/Avery Dennison Labelers &amp; Labels/PB Inkers</v>
      </c>
      <c r="C1018" t="str">
        <f>SUBSTITUTE(A1018,"www.americanretailsupply.com/","")</f>
        <v>64679/1553/Avery-Dennison-Labelers--Labels/PB-Inkers.html</v>
      </c>
      <c r="D1018" t="str">
        <f>IF(ISERROR(VLOOKUP(B1018,'Staging Category Links'!A:D,4, FALSE)), "", VLOOKUP(B1018,'Staging Category Links'!A:D,4, FALSE) &amp; ".html")</f>
        <v>pricing-tagging/avery-dennison-labelers-labels/pb-inkers.html</v>
      </c>
      <c r="F1018" s="5" t="str">
        <f>VLOOKUP(A1018,'Created-Categories-Web2'!A:H,3,FALSE)</f>
        <v>PB 1 Inkers for Avery Dennison PB 1 line Labelers</v>
      </c>
      <c r="G1018">
        <f>VLOOKUP(A1018,'Created-Categories-Web2'!A:H,8,FALSE)</f>
        <v>1</v>
      </c>
      <c r="H1018">
        <f>COUNTIF(M:M,M1018)</f>
        <v>1</v>
      </c>
      <c r="I1018" s="6" t="str">
        <f ca="1">IFERROR(__xludf.DUMMYFUNCTION("SPLIT(A2,""/"")"),"www.americanretailsupply.com")</f>
        <v>www.americanretailsupply.com</v>
      </c>
      <c r="J1018">
        <v>64679</v>
      </c>
      <c r="K1018">
        <v>1553</v>
      </c>
      <c r="L1018" t="s">
        <v>3902</v>
      </c>
      <c r="M1018" t="s">
        <v>4020</v>
      </c>
    </row>
    <row r="1019" spans="1:14" ht="14.25" hidden="1">
      <c r="A1019" s="4" t="s">
        <v>9448</v>
      </c>
      <c r="B1019" t="str">
        <f>VLOOKUP(A1019,'Created-Categories-Web2'!A:B,2,FALSE)</f>
        <v>Default Category/Store Display Cases; Racks &amp; Showcases/Display Racks/Pearl District Displays/Pearl District 2 Way and 3 Way Frames and Accessories</v>
      </c>
      <c r="C1019" t="str">
        <f>SUBSTITUTE(A1019,"www.americanretailsupply.com/","")</f>
        <v>65210/735569/Pearl-District-Displays/Pearl-District-2-Way-and-3-Way-Frames-and-Accessories.html</v>
      </c>
      <c r="D1019" t="str">
        <f>IF(ISERROR(VLOOKUP(B1019,'Staging Category Links'!A:D,4, FALSE)), "", VLOOKUP(B1019,'Staging Category Links'!A:D,4, FALSE) &amp; ".html")</f>
        <v>store-display-cases-racks-showcases/display-racks/pearl-district-displays/pearl-district-2-way-and-3-way-frames-and-accessories.html</v>
      </c>
      <c r="F1019" s="5" t="str">
        <f>VLOOKUP(A1019,'Created-Categories-Web2'!A:H,3,FALSE)</f>
        <v>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v>
      </c>
      <c r="G1019">
        <f>VLOOKUP(A1019,'Created-Categories-Web2'!A:H,8,FALSE)</f>
        <v>13</v>
      </c>
      <c r="H1019">
        <f>COUNTIF(M:M,M1019)</f>
        <v>1</v>
      </c>
      <c r="I1019" s="6" t="str">
        <f ca="1">IFERROR(__xludf.DUMMYFUNCTION("SPLIT(A2,""/"")"),"www.americanretailsupply.com")</f>
        <v>www.americanretailsupply.com</v>
      </c>
      <c r="J1019">
        <v>65210</v>
      </c>
      <c r="K1019">
        <v>735569</v>
      </c>
      <c r="L1019" t="s">
        <v>23775</v>
      </c>
      <c r="M1019" t="s">
        <v>23777</v>
      </c>
    </row>
    <row r="1020" spans="1:14" ht="14.25" hidden="1">
      <c r="A1020" s="4" t="s">
        <v>9439</v>
      </c>
      <c r="B1020" t="str">
        <f>VLOOKUP(A1020,'Created-Categories-Web2'!A:B,2,FALSE)</f>
        <v>Default Category/Store Display Cases; Racks &amp; Showcases/Display Racks/Pearl District Displays/Pearl District Nesting Tables</v>
      </c>
      <c r="C1020" t="str">
        <f>SUBSTITUTE(A1020,"www.americanretailsupply.com/","")</f>
        <v>65210/735556/Pearl-District-Displays/Pearl-District-Nesting-Tables.html</v>
      </c>
      <c r="D1020" t="str">
        <f>IF(ISERROR(VLOOKUP(B1020,'Staging Category Links'!A:D,4, FALSE)), "", VLOOKUP(B1020,'Staging Category Links'!A:D,4, FALSE) &amp; ".html")</f>
        <v>store-display-cases-racks-showcases/display-racks/pearl-district-displays/pearl-district-nesting-tables.html</v>
      </c>
      <c r="F1020" s="5" t="str">
        <f>VLOOKUP(A1020,'Created-Categories-Web2'!A:H,3,FALSE)</f>
        <v>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v>
      </c>
      <c r="G1020">
        <f>VLOOKUP(A1020,'Created-Categories-Web2'!A:H,8,FALSE)</f>
        <v>4</v>
      </c>
      <c r="H1020">
        <f>COUNTIF(M:M,M1020)</f>
        <v>1</v>
      </c>
      <c r="I1020" s="6" t="str">
        <f ca="1">IFERROR(__xludf.DUMMYFUNCTION("SPLIT(A2,""/"")"),"www.americanretailsupply.com")</f>
        <v>www.americanretailsupply.com</v>
      </c>
      <c r="J1020">
        <v>65210</v>
      </c>
      <c r="K1020">
        <v>735556</v>
      </c>
      <c r="L1020" t="s">
        <v>23775</v>
      </c>
      <c r="M1020" t="s">
        <v>23776</v>
      </c>
    </row>
    <row r="1021" spans="1:14" ht="14.25" hidden="1">
      <c r="A1021" s="4" t="s">
        <v>9458</v>
      </c>
      <c r="B1021" t="str">
        <f>VLOOKUP(A1021,'Created-Categories-Web2'!A:B,2,FALSE)</f>
        <v>Default Category/Store Display Cases; Racks &amp; Showcases/Display Racks/Pearl District Displays/Pearl District Outrigger Frames and Accessories</v>
      </c>
      <c r="C1021" t="str">
        <f>SUBSTITUTE(A1021,"www.americanretailsupply.com/","")</f>
        <v>65210/735570/Pearl-District-Displays/Pearl-District-Outrigger-Frames-and-Accessories.html</v>
      </c>
      <c r="D1021" t="str">
        <f>IF(ISERROR(VLOOKUP(B1021,'Staging Category Links'!A:D,4, FALSE)), "", VLOOKUP(B1021,'Staging Category Links'!A:D,4, FALSE) &amp; ".html")</f>
        <v>store-display-cases-racks-showcases/display-racks/pearl-district-displays/pearl-district-outrigger-frames-and-accessories.html</v>
      </c>
      <c r="F1021" s="5" t="str">
        <f>VLOOKUP(A1021,'Created-Categories-Web2'!A:H,3,FALSE)</f>
        <v>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v>
      </c>
      <c r="G1021">
        <f>VLOOKUP(A1021,'Created-Categories-Web2'!A:H,8,FALSE)</f>
        <v>13</v>
      </c>
      <c r="H1021">
        <f>COUNTIF(M:M,M1021)</f>
        <v>1</v>
      </c>
      <c r="I1021" s="6" t="str">
        <f ca="1">IFERROR(__xludf.DUMMYFUNCTION("SPLIT(A2,""/"")"),"www.americanretailsupply.com")</f>
        <v>www.americanretailsupply.com</v>
      </c>
      <c r="J1021">
        <v>65210</v>
      </c>
      <c r="K1021">
        <v>735570</v>
      </c>
      <c r="L1021" t="s">
        <v>23775</v>
      </c>
      <c r="M1021" t="s">
        <v>23778</v>
      </c>
    </row>
    <row r="1022" spans="1:14" ht="14.25" hidden="1">
      <c r="A1022" s="4" t="s">
        <v>1127</v>
      </c>
      <c r="B1022" t="str">
        <f>VLOOKUP(A1022,'Created-Categories-Web2'!A:B,2,FALSE)</f>
        <v>Default Category/Gift Wrapping &amp; Packaging/Tissue Paper; Shreds &amp; Polypropylene Rolls/Tissue Paper/Pearlesence Tissue Paper</v>
      </c>
      <c r="C1022" t="str">
        <f>SUBSTITUTE(A1022,"www.americanretailsupply.com/","")</f>
        <v>64703/223465/Tissue-Paper/Pearlesence-Tissue-Paper.html</v>
      </c>
      <c r="D1022" t="str">
        <f>IF(ISERROR(VLOOKUP(B1022,'Staging Category Links'!A:D,4, FALSE)), "", VLOOKUP(B1022,'Staging Category Links'!A:D,4, FALSE) &amp; ".html")</f>
        <v>gift-wrapping-packaging/tissue-paper-shreds-polypropylene-rolls/tissue-paper/pearlesence-tissue-paper.html</v>
      </c>
      <c r="F1022" s="5" t="str">
        <f>VLOOKUP(A1022,'Created-Categories-Web2'!A:H,3,FALSE)</f>
        <v>&lt;br&gt;          &lt;br&gt;&lt;br&gt;&lt;br&gt;&lt;br&gt;Formally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v>
      </c>
      <c r="G1022">
        <f>VLOOKUP(A1022,'Created-Categories-Web2'!A:H,8,FALSE)</f>
        <v>16</v>
      </c>
      <c r="H1022">
        <f>COUNTIF(M:M,M1022)</f>
        <v>1</v>
      </c>
      <c r="I1022" s="6" t="str">
        <f ca="1">IFERROR(__xludf.DUMMYFUNCTION("SPLIT(A2,""/"")"),"www.americanretailsupply.com")</f>
        <v>www.americanretailsupply.com</v>
      </c>
      <c r="J1022">
        <v>64703</v>
      </c>
      <c r="K1022">
        <v>223465</v>
      </c>
      <c r="L1022" t="s">
        <v>268</v>
      </c>
      <c r="M1022" t="s">
        <v>7056</v>
      </c>
    </row>
    <row r="1023" spans="1:14" ht="14.25" hidden="1">
      <c r="A1023" s="4" t="s">
        <v>4885</v>
      </c>
      <c r="B1023" t="str">
        <f>VLOOKUP(A1023,'Created-Categories-Web2'!A:B,2,FALSE)</f>
        <v>Default Category/Closeouts/Closeout Brackets; Hooks; Standards/Pegboard 17 1 2" 6 Ball Waterfall Chrome</v>
      </c>
      <c r="C1023" t="str">
        <f>SUBSTITUTE(A1023,"www.americanretailsupply.com/","")</f>
        <v>64901/239220/Closeout-Brackets-Hooks-Standards/Pegboard-17-12-6-Ball-Waterfall-Chrome.html</v>
      </c>
      <c r="D1023" t="str">
        <f>IF(ISERROR(VLOOKUP(B1023,'Staging Category Links'!A:D,4, FALSE)), "", VLOOKUP(B1023,'Staging Category Links'!A:D,4, FALSE) &amp; ".html")</f>
        <v>closeouts/closeout-brackets-hooks-standards/pegboard-17-1-2-6-ball-waterfall-chrome.html</v>
      </c>
      <c r="F1023" s="5" t="str">
        <f>VLOOKUP(A1023,'Created-Categories-Web2'!A:H,3,FALSE)</f>
        <v>Add in the Waterfall hooks for your retail store's Pegboard by using the appropriate brackets.   Pricing limited to quantity on hand</v>
      </c>
      <c r="G1023">
        <f>VLOOKUP(A1023,'Created-Categories-Web2'!A:H,8,FALSE)</f>
        <v>1</v>
      </c>
      <c r="H1023">
        <f>COUNTIF(M:M,M1023)</f>
        <v>1</v>
      </c>
      <c r="I1023" s="6" t="str">
        <f ca="1">IFERROR(__xludf.DUMMYFUNCTION("SPLIT(A2,""/"")"),"www.americanretailsupply.com")</f>
        <v>www.americanretailsupply.com</v>
      </c>
      <c r="J1023">
        <v>64901</v>
      </c>
      <c r="K1023">
        <v>239220</v>
      </c>
      <c r="L1023" t="s">
        <v>22899</v>
      </c>
      <c r="M1023" t="s">
        <v>22906</v>
      </c>
    </row>
    <row r="1024" spans="1:14" ht="14.25" hidden="1">
      <c r="A1024" s="4" t="s">
        <v>7516</v>
      </c>
      <c r="B1024" t="str">
        <f>VLOOKUP(A1024,'Created-Categories-Web2'!A:B,2,FALSE)</f>
        <v>Default Category/Slatwall; Gridwall; Wall Display/PegBoard Hooks &amp; Baskets/Baskets; Brackets;Double Hooks/Pegboard Waterfall Bracket</v>
      </c>
      <c r="C1024" t="str">
        <f>SUBSTITUTE(A1024,"www.americanretailsupply.com/","")</f>
        <v>65039/41136/Baskets-BracketsDouble-Hooks/Pegboard-Waterfall-Bracket.html</v>
      </c>
      <c r="D1024" t="str">
        <f>IF(ISERROR(VLOOKUP(B1024,'Staging Category Links'!A:D,4, FALSE)), "", VLOOKUP(B1024,'Staging Category Links'!A:D,4, FALSE) &amp; ".html")</f>
        <v>slatwall-gridwall-wall-display/pegboard-hooks-baskets/baskets-brackets-double-hooks/pegboard-waterfall-bracket.html</v>
      </c>
      <c r="F1024" s="5" t="str">
        <f>VLOOKUP(A1024,'Created-Categories-Web2'!A:H,3,FALSE)</f>
        <v>Add in the Waterfall hooks for your retail store's Pegboard by using the appropriate brackets. Priced per piece.</v>
      </c>
      <c r="G1024">
        <f>VLOOKUP(A1024,'Created-Categories-Web2'!A:H,8,FALSE)</f>
        <v>3</v>
      </c>
      <c r="H1024">
        <f>COUNTIF(M:M,M1024)</f>
        <v>1</v>
      </c>
      <c r="I1024" s="6" t="str">
        <f ca="1">IFERROR(__xludf.DUMMYFUNCTION("SPLIT(A2,""/"")"),"www.americanretailsupply.com")</f>
        <v>www.americanretailsupply.com</v>
      </c>
      <c r="J1024">
        <v>65039</v>
      </c>
      <c r="K1024">
        <v>41136</v>
      </c>
      <c r="L1024" t="s">
        <v>23434</v>
      </c>
      <c r="M1024" t="s">
        <v>23439</v>
      </c>
    </row>
    <row r="1025" spans="1:14" ht="14.25" hidden="1">
      <c r="A1025" s="4" t="s">
        <v>4860</v>
      </c>
      <c r="B1025" t="str">
        <f>VLOOKUP(A1025,'Created-Categories-Web2'!A:B,2,FALSE)</f>
        <v>Default Category/Closeouts/Closeout Brackets; Hooks; Standards/Peghook Heavy 8" x .212 dia. Ball End Tip</v>
      </c>
      <c r="C1025" t="str">
        <f>SUBSTITUTE(A1025,"www.americanretailsupply.com/","")</f>
        <v>64901/236817/Closeout-Brackets-Hooks-Standards/Peghook-Heavy-8-x-212-dia-Ball-End-Tip.html</v>
      </c>
      <c r="D1025" t="str">
        <f>IF(ISERROR(VLOOKUP(B1025,'Staging Category Links'!A:D,4, FALSE)), "", VLOOKUP(B1025,'Staging Category Links'!A:D,4, FALSE) &amp; ".html")</f>
        <v>closeouts/closeout-brackets-hooks-standards/peghook-heavy-8-x-212-dia-ball-end-tip.html</v>
      </c>
      <c r="F1025" s="5" t="str">
        <f>VLOOKUP(A1025,'Created-Categories-Web2'!A:H,3,FALSE)</f>
        <v>The Heavy Duty Hooks for use in 1/8" &amp;amp; 1/4" pegboard and slatwall. They have a .212 diameter as well.  Pack of 100. &lt;br&gt;Pricing limited to quantity on hand</v>
      </c>
      <c r="G1025">
        <f>VLOOKUP(A1025,'Created-Categories-Web2'!A:H,8,FALSE)</f>
        <v>1</v>
      </c>
      <c r="H1025">
        <f>COUNTIF(M:M,M1025)</f>
        <v>1</v>
      </c>
      <c r="I1025" s="6" t="str">
        <f ca="1">IFERROR(__xludf.DUMMYFUNCTION("SPLIT(A2,""/"")"),"www.americanretailsupply.com")</f>
        <v>www.americanretailsupply.com</v>
      </c>
      <c r="J1025">
        <v>64901</v>
      </c>
      <c r="K1025">
        <v>236817</v>
      </c>
      <c r="L1025" t="s">
        <v>22899</v>
      </c>
      <c r="M1025" t="s">
        <v>22901</v>
      </c>
    </row>
    <row r="1026" spans="1:14" ht="14.25" hidden="1">
      <c r="A1026" s="4" t="s">
        <v>3229</v>
      </c>
      <c r="B1026" t="str">
        <f>VLOOKUP(A1026,'Created-Categories-Web2'!A:B,2,FALSE)</f>
        <v>Default Category/Store Display Cases; Racks &amp; Showcases/Jewelry Displays/Ring &amp; Earring Displays/Pendant Earring Angled Display</v>
      </c>
      <c r="C1026" t="str">
        <f>SUBSTITUTE(A1026,"www.americanretailsupply.com/","")</f>
        <v>64795/37285/Ring--Earring-Displays/PendantEarring-Angled-Display.html</v>
      </c>
      <c r="D1026" t="str">
        <f>IF(ISERROR(VLOOKUP(B1026,'Staging Category Links'!A:D,4, FALSE)), "", VLOOKUP(B1026,'Staging Category Links'!A:D,4, FALSE) &amp; ".html")</f>
        <v>store-display-cases-racks-showcases/jewelry-displays/ring-earring-displays/pendant-earring-angled-display.html</v>
      </c>
      <c r="F1026" s="5" t="str">
        <f>VLOOKUP(A1026,'Created-Categories-Web2'!A:H,3,FALSE)</f>
        <v>Display 6 pairs (12 slits) of earrings in style with these decorative black velvet or white faux leather. 12"L x 1 5/8"W x 2 5/8"H</v>
      </c>
      <c r="G1026">
        <f>VLOOKUP(A1026,'Created-Categories-Web2'!A:H,8,FALSE)</f>
        <v>2</v>
      </c>
      <c r="H1026">
        <f>COUNTIF(M:M,M1026)</f>
        <v>1</v>
      </c>
      <c r="I1026" s="6" t="str">
        <f ca="1">IFERROR(__xludf.DUMMYFUNCTION("SPLIT(A2,""/"")"),"www.americanretailsupply.com")</f>
        <v>www.americanretailsupply.com</v>
      </c>
      <c r="J1026">
        <v>64795</v>
      </c>
      <c r="K1026">
        <v>37285</v>
      </c>
      <c r="L1026" t="s">
        <v>17324</v>
      </c>
      <c r="M1026" t="s">
        <v>17363</v>
      </c>
    </row>
    <row r="1027" spans="1:14" ht="14.25" hidden="1">
      <c r="A1027" s="4" t="s">
        <v>2082</v>
      </c>
      <c r="B1027" t="str">
        <f>VLOOKUP(A1027,'Created-Categories-Web2'!A:B,2,FALSE)</f>
        <v>Default Category/Gift Wrapping &amp; Packaging/Bows &amp; Ribbon/Perfect Bows &amp; Ribbon/Perfect Bows</v>
      </c>
      <c r="C1027" t="str">
        <f>SUBSTITUTE(A1027,"www.americanretailsupply.com/","")</f>
        <v>64736/19922/Perfect-Bows--Ribbon/Perfect-Bows.html</v>
      </c>
      <c r="D1027" t="str">
        <f>IF(ISERROR(VLOOKUP(B1027,'Staging Category Links'!A:D,4, FALSE)), "", VLOOKUP(B1027,'Staging Category Links'!A:D,4, FALSE) &amp; ".html")</f>
        <v>gift-wrapping-packaging/bows-ribbon/perfect-bows-ribbon/perfect-bows.html</v>
      </c>
      <c r="F1027" s="5" t="str">
        <f>VLOOKUP(A1027,'Created-Categories-Web2'!A:H,3,FALSE)</f>
        <v>&lt;br&gt;&lt;br&gt;Flora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v>
      </c>
      <c r="G1027">
        <f>VLOOKUP(A1027,'Created-Categories-Web2'!A:H,8,FALSE)</f>
        <v>90</v>
      </c>
      <c r="H1027">
        <f>COUNTIF(M:M,M1027)</f>
        <v>1</v>
      </c>
      <c r="I1027" s="6" t="str">
        <f ca="1">IFERROR(__xludf.DUMMYFUNCTION("SPLIT(A2,""/"")"),"www.americanretailsupply.com")</f>
        <v>www.americanretailsupply.com</v>
      </c>
      <c r="J1027">
        <v>64736</v>
      </c>
      <c r="K1027">
        <v>19922</v>
      </c>
      <c r="L1027" t="s">
        <v>12380</v>
      </c>
      <c r="M1027" t="s">
        <v>12382</v>
      </c>
    </row>
    <row r="1028" spans="1:14" ht="14.25" hidden="1">
      <c r="A1028" s="4" t="s">
        <v>23543</v>
      </c>
      <c r="B1028" t="e">
        <f>VLOOKUP(A1028,'Created-Categories-Web2'!A:B,2,FALSE)</f>
        <v>#N/A</v>
      </c>
      <c r="C1028" t="str">
        <f>SUBSTITUTE(A1028,"www.americanretailsupply.com/","")</f>
        <v>65077/228289/Personalized-Plastic-Bags/Personalized-AmeriTotes-with-Soft-Loop-Handle.html</v>
      </c>
      <c r="F1028" s="5" t="e">
        <f>VLOOKUP(A1028,'Created-Categories-Web2'!A:H,3,FALSE)</f>
        <v>#N/A</v>
      </c>
      <c r="G1028" t="e">
        <f>VLOOKUP(A1028,'Created-Categories-Web2'!A:H,8,FALSE)</f>
        <v>#N/A</v>
      </c>
      <c r="H1028">
        <f>COUNTIF(M:M,M1028)</f>
        <v>2</v>
      </c>
      <c r="I1028" s="6" t="str">
        <f ca="1">IFERROR(__xludf.DUMMYFUNCTION("SPLIT(A2,""/"")"),"www.americanretailsupply.com")</f>
        <v>www.americanretailsupply.com</v>
      </c>
      <c r="J1028">
        <v>65077</v>
      </c>
      <c r="K1028">
        <v>228289</v>
      </c>
      <c r="L1028" t="s">
        <v>23533</v>
      </c>
      <c r="M1028" t="s">
        <v>23544</v>
      </c>
    </row>
    <row r="1029" spans="1:14" ht="14.25" hidden="1">
      <c r="A1029" s="4" t="s">
        <v>23575</v>
      </c>
      <c r="B1029" t="e">
        <f>VLOOKUP(A1029,'Created-Categories-Web2'!A:B,2,FALSE)</f>
        <v>#N/A</v>
      </c>
      <c r="C1029" t="str">
        <f>SUBSTITUTE(A1029,"www.americanretailsupply.com/","")</f>
        <v>65081/228289/Personalized-Shopping-Bags/Personalized-AmeriTotes-with-Soft-Loop-Handle.html</v>
      </c>
      <c r="F1029" s="5" t="e">
        <f>VLOOKUP(A1029,'Created-Categories-Web2'!A:H,3,FALSE)</f>
        <v>#N/A</v>
      </c>
      <c r="G1029" t="e">
        <f>VLOOKUP(A1029,'Created-Categories-Web2'!A:H,8,FALSE)</f>
        <v>#N/A</v>
      </c>
      <c r="H1029">
        <f>COUNTIF(M:M,M1029)</f>
        <v>2</v>
      </c>
      <c r="I1029" s="6" t="str">
        <f ca="1">IFERROR(__xludf.DUMMYFUNCTION("SPLIT(A2,""/"")"),"www.americanretailsupply.com")</f>
        <v>www.americanretailsupply.com</v>
      </c>
      <c r="J1029">
        <v>65081</v>
      </c>
      <c r="K1029">
        <v>228289</v>
      </c>
      <c r="L1029" t="s">
        <v>23570</v>
      </c>
      <c r="M1029" t="s">
        <v>23544</v>
      </c>
    </row>
    <row r="1030" spans="1:14" ht="14.25">
      <c r="A1030" s="4" t="s">
        <v>7920</v>
      </c>
      <c r="B1030" t="str">
        <f>VLOOKUP(A1030,'Created-Categories-Web2'!A:B,2,FALSE)</f>
        <v>Default Category/Shopping Bags/Personalized Shopping Bags/Personalized Color Magic Non Woven Reusable Shopping Bags</v>
      </c>
      <c r="C1030" t="str">
        <f>SUBSTITUTE(A1030,"www.americanretailsupply.com/","")</f>
        <v>65081/640298/Personalized-Shopping-Bags/Personalized-Color-Magic-Non-Woven-Reusable-Shopping-Bags.html</v>
      </c>
      <c r="F1030" s="5" t="str">
        <f>VLOOKUP(A1030,'Created-Categories-Web2'!A:H,3,FALSE)</f>
        <v>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v>
      </c>
      <c r="G1030">
        <f>VLOOKUP(A1030,'Created-Categories-Web2'!A:H,8,FALSE)</f>
        <v>7</v>
      </c>
      <c r="H1030">
        <f>COUNTIF(M:M,M1030)</f>
        <v>2</v>
      </c>
      <c r="I1030" s="6" t="str">
        <f ca="1">IFERROR(__xludf.DUMMYFUNCTION("SPLIT(A2,""/"")"),"www.americanretailsupply.com")</f>
        <v>www.americanretailsupply.com</v>
      </c>
      <c r="J1030">
        <v>65081</v>
      </c>
      <c r="K1030">
        <v>640298</v>
      </c>
      <c r="L1030" t="s">
        <v>23570</v>
      </c>
      <c r="M1030" t="s">
        <v>23586</v>
      </c>
      <c r="N1030" t="s">
        <v>24072</v>
      </c>
    </row>
    <row r="1031" spans="1:14" ht="14.25">
      <c r="A1031" s="4" t="s">
        <v>9440</v>
      </c>
      <c r="B1031" t="str">
        <f>VLOOKUP(A1031,'Created-Categories-Web2'!A:B,2,FALSE)</f>
        <v>Default Category/Shopping Bags/Eco Friendly Reusable Bags/Personalized Color Magic Non Woven Reusable Shopping Bags</v>
      </c>
      <c r="C1031" t="str">
        <f>SUBSTITUTE(A1031,"www.americanretailsupply.com/","")</f>
        <v>66200/640298/Eco-Friendly-Reusable-Bags/Personalized-Color-Magic-Non-Woven-Reusable-Shopping-Bags.html</v>
      </c>
      <c r="D1031" t="str">
        <f>IF(ISERROR(VLOOKUP(B1031,'Staging Category Links'!A:D,4, FALSE)), "", VLOOKUP(B1031,'Staging Category Links'!A:D,4, FALSE) &amp; ".html")</f>
        <v>shopping-bags/eco-friendly-reusable-bags/personalized-color-magic-non-woven-reusable-shopping-bags.html</v>
      </c>
      <c r="F1031" s="5" t="str">
        <f>VLOOKUP(A1031,'Created-Categories-Web2'!A:H,3,FALSE)</f>
        <v>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v>
      </c>
      <c r="G1031">
        <f>VLOOKUP(A1031,'Created-Categories-Web2'!A:H,8,FALSE)</f>
        <v>0</v>
      </c>
      <c r="H1031">
        <f>COUNTIF(M:M,M1031)</f>
        <v>2</v>
      </c>
      <c r="I1031" s="6" t="str">
        <f ca="1">IFERROR(__xludf.DUMMYFUNCTION("SPLIT(A2,""/"")"),"www.americanretailsupply.com")</f>
        <v>www.americanretailsupply.com</v>
      </c>
      <c r="J1031">
        <v>66200</v>
      </c>
      <c r="K1031">
        <v>640298</v>
      </c>
      <c r="L1031" t="s">
        <v>23894</v>
      </c>
      <c r="M1031" t="s">
        <v>23586</v>
      </c>
      <c r="N1031" t="s">
        <v>24072</v>
      </c>
    </row>
    <row r="1032" spans="1:14" ht="14.25" hidden="1">
      <c r="A1032" s="4" t="s">
        <v>23541</v>
      </c>
      <c r="B1032" t="e">
        <f>VLOOKUP(A1032,'Created-Categories-Web2'!A:B,2,FALSE)</f>
        <v>#N/A</v>
      </c>
      <c r="C1032" t="str">
        <f>SUBSTITUTE(A1032,"www.americanretailsupply.com/","")</f>
        <v>65077/228288/Personalized-Plastic-Bags/Personalized-Frosted-Merchandise-Bag.html</v>
      </c>
      <c r="F1032" s="5" t="e">
        <f>VLOOKUP(A1032,'Created-Categories-Web2'!A:H,3,FALSE)</f>
        <v>#N/A</v>
      </c>
      <c r="G1032" t="e">
        <f>VLOOKUP(A1032,'Created-Categories-Web2'!A:H,8,FALSE)</f>
        <v>#N/A</v>
      </c>
      <c r="H1032">
        <f>COUNTIF(M:M,M1032)</f>
        <v>2</v>
      </c>
      <c r="I1032" s="6" t="str">
        <f ca="1">IFERROR(__xludf.DUMMYFUNCTION("SPLIT(A2,""/"")"),"www.americanretailsupply.com")</f>
        <v>www.americanretailsupply.com</v>
      </c>
      <c r="J1032">
        <v>65077</v>
      </c>
      <c r="K1032">
        <v>228288</v>
      </c>
      <c r="L1032" t="s">
        <v>23533</v>
      </c>
      <c r="M1032" t="s">
        <v>23542</v>
      </c>
    </row>
    <row r="1033" spans="1:14" ht="14.25" hidden="1">
      <c r="A1033" s="4" t="s">
        <v>23574</v>
      </c>
      <c r="B1033" t="e">
        <f>VLOOKUP(A1033,'Created-Categories-Web2'!A:B,2,FALSE)</f>
        <v>#N/A</v>
      </c>
      <c r="C1033" t="str">
        <f>SUBSTITUTE(A1033,"www.americanretailsupply.com/","")</f>
        <v>65081/228288/Personalized-Shopping-Bags/Personalized-Frosted-Merchandise-Bag.html</v>
      </c>
      <c r="F1033" s="5" t="e">
        <f>VLOOKUP(A1033,'Created-Categories-Web2'!A:H,3,FALSE)</f>
        <v>#N/A</v>
      </c>
      <c r="G1033" t="e">
        <f>VLOOKUP(A1033,'Created-Categories-Web2'!A:H,8,FALSE)</f>
        <v>#N/A</v>
      </c>
      <c r="H1033">
        <f>COUNTIF(M:M,M1033)</f>
        <v>2</v>
      </c>
      <c r="I1033" s="6" t="str">
        <f ca="1">IFERROR(__xludf.DUMMYFUNCTION("SPLIT(A2,""/"")"),"www.americanretailsupply.com")</f>
        <v>www.americanretailsupply.com</v>
      </c>
      <c r="J1033">
        <v>65081</v>
      </c>
      <c r="K1033">
        <v>228288</v>
      </c>
      <c r="L1033" t="s">
        <v>23570</v>
      </c>
      <c r="M1033" t="s">
        <v>23542</v>
      </c>
    </row>
    <row r="1034" spans="1:14" ht="14.25" hidden="1">
      <c r="A1034" s="4" t="s">
        <v>23539</v>
      </c>
      <c r="B1034" t="e">
        <f>VLOOKUP(A1034,'Created-Categories-Web2'!A:B,2,FALSE)</f>
        <v>#N/A</v>
      </c>
      <c r="C1034" t="str">
        <f>SUBSTITUTE(A1034,"www.americanretailsupply.com/","")</f>
        <v>65077/228286/Personalized-Plastic-Bags/Personalized-Frosted-Plastic-Shoppers.html</v>
      </c>
      <c r="F1034" s="5" t="e">
        <f>VLOOKUP(A1034,'Created-Categories-Web2'!A:H,3,FALSE)</f>
        <v>#N/A</v>
      </c>
      <c r="G1034" t="e">
        <f>VLOOKUP(A1034,'Created-Categories-Web2'!A:H,8,FALSE)</f>
        <v>#N/A</v>
      </c>
      <c r="H1034">
        <f>COUNTIF(M:M,M1034)</f>
        <v>2</v>
      </c>
      <c r="I1034" s="6" t="str">
        <f ca="1">IFERROR(__xludf.DUMMYFUNCTION("SPLIT(A2,""/"")"),"www.americanretailsupply.com")</f>
        <v>www.americanretailsupply.com</v>
      </c>
      <c r="J1034">
        <v>65077</v>
      </c>
      <c r="K1034">
        <v>228286</v>
      </c>
      <c r="L1034" t="s">
        <v>23533</v>
      </c>
      <c r="M1034" t="s">
        <v>23540</v>
      </c>
    </row>
    <row r="1035" spans="1:14" ht="14.25" hidden="1">
      <c r="A1035" s="4" t="s">
        <v>23573</v>
      </c>
      <c r="B1035" t="e">
        <f>VLOOKUP(A1035,'Created-Categories-Web2'!A:B,2,FALSE)</f>
        <v>#N/A</v>
      </c>
      <c r="C1035" t="str">
        <f>SUBSTITUTE(A1035,"www.americanretailsupply.com/","")</f>
        <v>65081/228286/Personalized-Shopping-Bags/Personalized-Frosted-Plastic-Shoppers.html</v>
      </c>
      <c r="F1035" s="5" t="e">
        <f>VLOOKUP(A1035,'Created-Categories-Web2'!A:H,3,FALSE)</f>
        <v>#N/A</v>
      </c>
      <c r="G1035" t="e">
        <f>VLOOKUP(A1035,'Created-Categories-Web2'!A:H,8,FALSE)</f>
        <v>#N/A</v>
      </c>
      <c r="H1035">
        <f>COUNTIF(M:M,M1035)</f>
        <v>2</v>
      </c>
      <c r="I1035" s="6" t="str">
        <f ca="1">IFERROR(__xludf.DUMMYFUNCTION("SPLIT(A2,""/"")"),"www.americanretailsupply.com")</f>
        <v>www.americanretailsupply.com</v>
      </c>
      <c r="J1035">
        <v>65081</v>
      </c>
      <c r="K1035">
        <v>228286</v>
      </c>
      <c r="L1035" t="s">
        <v>23570</v>
      </c>
      <c r="M1035" t="s">
        <v>23540</v>
      </c>
    </row>
    <row r="1036" spans="1:14" ht="14.25" hidden="1">
      <c r="A1036" s="4" t="s">
        <v>23546</v>
      </c>
      <c r="B1036" t="e">
        <f>VLOOKUP(A1036,'Created-Categories-Web2'!A:B,2,FALSE)</f>
        <v>#N/A</v>
      </c>
      <c r="C1036" t="str">
        <f>SUBSTITUTE(A1036,"www.americanretailsupply.com/","")</f>
        <v>65077/31731/Personalized-Plastic-Bags/Personalized-Frosted-SOS-Plastic-Bags.html</v>
      </c>
      <c r="F1036" s="5" t="e">
        <f>VLOOKUP(A1036,'Created-Categories-Web2'!A:H,3,FALSE)</f>
        <v>#N/A</v>
      </c>
      <c r="G1036" t="e">
        <f>VLOOKUP(A1036,'Created-Categories-Web2'!A:H,8,FALSE)</f>
        <v>#N/A</v>
      </c>
      <c r="H1036">
        <f>COUNTIF(M:M,M1036)</f>
        <v>2</v>
      </c>
      <c r="I1036" s="6" t="str">
        <f ca="1">IFERROR(__xludf.DUMMYFUNCTION("SPLIT(A2,""/"")"),"www.americanretailsupply.com")</f>
        <v>www.americanretailsupply.com</v>
      </c>
      <c r="J1036">
        <v>65077</v>
      </c>
      <c r="K1036">
        <v>31731</v>
      </c>
      <c r="L1036" t="s">
        <v>23533</v>
      </c>
      <c r="M1036" t="s">
        <v>23547</v>
      </c>
    </row>
    <row r="1037" spans="1:14" ht="14.25" hidden="1">
      <c r="A1037" s="4" t="s">
        <v>23578</v>
      </c>
      <c r="B1037" t="e">
        <f>VLOOKUP(A1037,'Created-Categories-Web2'!A:B,2,FALSE)</f>
        <v>#N/A</v>
      </c>
      <c r="C1037" t="str">
        <f>SUBSTITUTE(A1037,"www.americanretailsupply.com/","")</f>
        <v>65081/31731/Personalized-Shopping-Bags/Personalized-Frosted-SOS-Plastic-Bags.html</v>
      </c>
      <c r="F1037" s="5" t="e">
        <f>VLOOKUP(A1037,'Created-Categories-Web2'!A:H,3,FALSE)</f>
        <v>#N/A</v>
      </c>
      <c r="G1037" t="e">
        <f>VLOOKUP(A1037,'Created-Categories-Web2'!A:H,8,FALSE)</f>
        <v>#N/A</v>
      </c>
      <c r="H1037">
        <f>COUNTIF(M:M,M1037)</f>
        <v>2</v>
      </c>
      <c r="I1037" s="6" t="str">
        <f ca="1">IFERROR(__xludf.DUMMYFUNCTION("SPLIT(A2,""/"")"),"www.americanretailsupply.com")</f>
        <v>www.americanretailsupply.com</v>
      </c>
      <c r="J1037">
        <v>65081</v>
      </c>
      <c r="K1037">
        <v>31731</v>
      </c>
      <c r="L1037" t="s">
        <v>23570</v>
      </c>
      <c r="M1037" t="s">
        <v>23547</v>
      </c>
    </row>
    <row r="1038" spans="1:14" ht="14.25" hidden="1">
      <c r="A1038" s="4" t="s">
        <v>23535</v>
      </c>
      <c r="B1038" t="e">
        <f>VLOOKUP(A1038,'Created-Categories-Web2'!A:B,2,FALSE)</f>
        <v>#N/A</v>
      </c>
      <c r="C1038" t="str">
        <f>SUBSTITUTE(A1038,"www.americanretailsupply.com/","")</f>
        <v>65077/20487/Personalized-Plastic-Bags/Personalized-Hi-Density-Plastic-Merchandise-Bags.html</v>
      </c>
      <c r="F1038" s="5" t="e">
        <f>VLOOKUP(A1038,'Created-Categories-Web2'!A:H,3,FALSE)</f>
        <v>#N/A</v>
      </c>
      <c r="G1038" t="e">
        <f>VLOOKUP(A1038,'Created-Categories-Web2'!A:H,8,FALSE)</f>
        <v>#N/A</v>
      </c>
      <c r="H1038">
        <f>COUNTIF(M:M,M1038)</f>
        <v>2</v>
      </c>
      <c r="I1038" s="6" t="str">
        <f ca="1">IFERROR(__xludf.DUMMYFUNCTION("SPLIT(A2,""/"")"),"www.americanretailsupply.com")</f>
        <v>www.americanretailsupply.com</v>
      </c>
      <c r="J1038">
        <v>65077</v>
      </c>
      <c r="K1038">
        <v>20487</v>
      </c>
      <c r="L1038" t="s">
        <v>23533</v>
      </c>
      <c r="M1038" t="s">
        <v>23536</v>
      </c>
    </row>
    <row r="1039" spans="1:14" ht="14.25" hidden="1">
      <c r="A1039" s="4" t="s">
        <v>23571</v>
      </c>
      <c r="B1039" t="e">
        <f>VLOOKUP(A1039,'Created-Categories-Web2'!A:B,2,FALSE)</f>
        <v>#N/A</v>
      </c>
      <c r="C1039" t="str">
        <f>SUBSTITUTE(A1039,"www.americanretailsupply.com/","")</f>
        <v>65081/20487/Personalized-Shopping-Bags/Personalized-Hi-Density-Plastic-Merchandise-Bags.html</v>
      </c>
      <c r="F1039" s="5" t="e">
        <f>VLOOKUP(A1039,'Created-Categories-Web2'!A:H,3,FALSE)</f>
        <v>#N/A</v>
      </c>
      <c r="G1039" t="e">
        <f>VLOOKUP(A1039,'Created-Categories-Web2'!A:H,8,FALSE)</f>
        <v>#N/A</v>
      </c>
      <c r="H1039">
        <f>COUNTIF(M:M,M1039)</f>
        <v>2</v>
      </c>
      <c r="I1039" s="6" t="str">
        <f ca="1">IFERROR(__xludf.DUMMYFUNCTION("SPLIT(A2,""/"")"),"www.americanretailsupply.com")</f>
        <v>www.americanretailsupply.com</v>
      </c>
      <c r="J1039">
        <v>65081</v>
      </c>
      <c r="K1039">
        <v>20487</v>
      </c>
      <c r="L1039" t="s">
        <v>23570</v>
      </c>
      <c r="M1039" t="s">
        <v>23536</v>
      </c>
    </row>
    <row r="1040" spans="1:14" ht="14.25" hidden="1">
      <c r="A1040" s="4" t="s">
        <v>23532</v>
      </c>
      <c r="B1040" t="e">
        <f>VLOOKUP(A1040,'Created-Categories-Web2'!A:B,2,FALSE)</f>
        <v>#N/A</v>
      </c>
      <c r="C1040" t="str">
        <f>SUBSTITUTE(A1040,"www.americanretailsupply.com/","")</f>
        <v>65077/148498/Personalized-Plastic-Bags/Personalized-Hi--Density-T--Shirt-Plastic-Retail-Bags.html</v>
      </c>
      <c r="F1040" s="5" t="e">
        <f>VLOOKUP(A1040,'Created-Categories-Web2'!A:H,3,FALSE)</f>
        <v>#N/A</v>
      </c>
      <c r="G1040" t="e">
        <f>VLOOKUP(A1040,'Created-Categories-Web2'!A:H,8,FALSE)</f>
        <v>#N/A</v>
      </c>
      <c r="H1040">
        <f>COUNTIF(M:M,M1040)</f>
        <v>2</v>
      </c>
      <c r="I1040" s="6" t="str">
        <f ca="1">IFERROR(__xludf.DUMMYFUNCTION("SPLIT(A2,""/"")"),"www.americanretailsupply.com")</f>
        <v>www.americanretailsupply.com</v>
      </c>
      <c r="J1040">
        <v>65077</v>
      </c>
      <c r="K1040">
        <v>148498</v>
      </c>
      <c r="L1040" t="s">
        <v>23533</v>
      </c>
      <c r="M1040" t="s">
        <v>23534</v>
      </c>
    </row>
    <row r="1041" spans="1:14" ht="14.25" hidden="1">
      <c r="A1041" s="4" t="s">
        <v>23569</v>
      </c>
      <c r="B1041" t="e">
        <f>VLOOKUP(A1041,'Created-Categories-Web2'!A:B,2,FALSE)</f>
        <v>#N/A</v>
      </c>
      <c r="C1041" t="str">
        <f>SUBSTITUTE(A1041,"www.americanretailsupply.com/","")</f>
        <v>65081/148498/Personalized-Shopping-Bags/Personalized-Hi--Density-T--Shirt-Plastic-Retail-Bags.html</v>
      </c>
      <c r="F1041" s="5" t="e">
        <f>VLOOKUP(A1041,'Created-Categories-Web2'!A:H,3,FALSE)</f>
        <v>#N/A</v>
      </c>
      <c r="G1041" t="e">
        <f>VLOOKUP(A1041,'Created-Categories-Web2'!A:H,8,FALSE)</f>
        <v>#N/A</v>
      </c>
      <c r="H1041">
        <f>COUNTIF(M:M,M1041)</f>
        <v>2</v>
      </c>
      <c r="I1041" s="6" t="str">
        <f ca="1">IFERROR(__xludf.DUMMYFUNCTION("SPLIT(A2,""/"")"),"www.americanretailsupply.com")</f>
        <v>www.americanretailsupply.com</v>
      </c>
      <c r="J1041">
        <v>65081</v>
      </c>
      <c r="K1041">
        <v>148498</v>
      </c>
      <c r="L1041" t="s">
        <v>23570</v>
      </c>
      <c r="M1041" t="s">
        <v>23534</v>
      </c>
    </row>
    <row r="1042" spans="1:14" ht="14.25" hidden="1">
      <c r="A1042" s="4" t="s">
        <v>23552</v>
      </c>
      <c r="B1042" t="e">
        <f>VLOOKUP(A1042,'Created-Categories-Web2'!A:B,2,FALSE)</f>
        <v>#N/A</v>
      </c>
      <c r="C1042" t="str">
        <f>SUBSTITUTE(A1042,"www.americanretailsupply.com/","")</f>
        <v>65077/31734/Personalized-Plastic-Bags/Personalized-Litter-Bags.html</v>
      </c>
      <c r="F1042" s="5" t="e">
        <f>VLOOKUP(A1042,'Created-Categories-Web2'!A:H,3,FALSE)</f>
        <v>#N/A</v>
      </c>
      <c r="G1042" t="e">
        <f>VLOOKUP(A1042,'Created-Categories-Web2'!A:H,8,FALSE)</f>
        <v>#N/A</v>
      </c>
      <c r="H1042">
        <f>COUNTIF(M:M,M1042)</f>
        <v>2</v>
      </c>
      <c r="I1042" s="6" t="str">
        <f ca="1">IFERROR(__xludf.DUMMYFUNCTION("SPLIT(A2,""/"")"),"www.americanretailsupply.com")</f>
        <v>www.americanretailsupply.com</v>
      </c>
      <c r="J1042">
        <v>65077</v>
      </c>
      <c r="K1042">
        <v>31734</v>
      </c>
      <c r="L1042" t="s">
        <v>23533</v>
      </c>
      <c r="M1042" t="s">
        <v>23553</v>
      </c>
    </row>
    <row r="1043" spans="1:14" ht="14.25" hidden="1">
      <c r="A1043" s="4" t="s">
        <v>23581</v>
      </c>
      <c r="B1043" t="e">
        <f>VLOOKUP(A1043,'Created-Categories-Web2'!A:B,2,FALSE)</f>
        <v>#N/A</v>
      </c>
      <c r="C1043" t="str">
        <f>SUBSTITUTE(A1043,"www.americanretailsupply.com/","")</f>
        <v>65081/31734/Personalized-Shopping-Bags/Personalized-Litter-Bags.html</v>
      </c>
      <c r="F1043" s="5" t="e">
        <f>VLOOKUP(A1043,'Created-Categories-Web2'!A:H,3,FALSE)</f>
        <v>#N/A</v>
      </c>
      <c r="G1043" t="e">
        <f>VLOOKUP(A1043,'Created-Categories-Web2'!A:H,8,FALSE)</f>
        <v>#N/A</v>
      </c>
      <c r="H1043">
        <f>COUNTIF(M:M,M1043)</f>
        <v>2</v>
      </c>
      <c r="I1043" s="6" t="str">
        <f ca="1">IFERROR(__xludf.DUMMYFUNCTION("SPLIT(A2,""/"")"),"www.americanretailsupply.com")</f>
        <v>www.americanretailsupply.com</v>
      </c>
      <c r="J1043">
        <v>65081</v>
      </c>
      <c r="K1043">
        <v>31734</v>
      </c>
      <c r="L1043" t="s">
        <v>23570</v>
      </c>
      <c r="M1043" t="s">
        <v>23553</v>
      </c>
    </row>
    <row r="1044" spans="1:14" ht="14.25" hidden="1">
      <c r="A1044" s="4" t="s">
        <v>23550</v>
      </c>
      <c r="B1044" t="e">
        <f>VLOOKUP(A1044,'Created-Categories-Web2'!A:B,2,FALSE)</f>
        <v>#N/A</v>
      </c>
      <c r="C1044" t="str">
        <f>SUBSTITUTE(A1044,"www.americanretailsupply.com/","")</f>
        <v>65077/31733/Personalized-Plastic-Bags/Personalized-Lo--Density-Plastic-Draw-Tape-Bags.html</v>
      </c>
      <c r="F1044" s="5" t="e">
        <f>VLOOKUP(A1044,'Created-Categories-Web2'!A:H,3,FALSE)</f>
        <v>#N/A</v>
      </c>
      <c r="G1044" t="e">
        <f>VLOOKUP(A1044,'Created-Categories-Web2'!A:H,8,FALSE)</f>
        <v>#N/A</v>
      </c>
      <c r="H1044">
        <f>COUNTIF(M:M,M1044)</f>
        <v>2</v>
      </c>
      <c r="I1044" s="6" t="str">
        <f ca="1">IFERROR(__xludf.DUMMYFUNCTION("SPLIT(A2,""/"")"),"www.americanretailsupply.com")</f>
        <v>www.americanretailsupply.com</v>
      </c>
      <c r="J1044">
        <v>65077</v>
      </c>
      <c r="K1044">
        <v>31733</v>
      </c>
      <c r="L1044" t="s">
        <v>23533</v>
      </c>
      <c r="M1044" t="s">
        <v>23551</v>
      </c>
    </row>
    <row r="1045" spans="1:14" ht="14.25" hidden="1">
      <c r="A1045" s="4" t="s">
        <v>23580</v>
      </c>
      <c r="B1045" t="e">
        <f>VLOOKUP(A1045,'Created-Categories-Web2'!A:B,2,FALSE)</f>
        <v>#N/A</v>
      </c>
      <c r="C1045" t="str">
        <f>SUBSTITUTE(A1045,"www.americanretailsupply.com/","")</f>
        <v>65081/31733/Personalized-Shopping-Bags/Personalized-Lo--Density-Plastic-Draw-Tape-Bags.html</v>
      </c>
      <c r="F1045" s="5" t="e">
        <f>VLOOKUP(A1045,'Created-Categories-Web2'!A:H,3,FALSE)</f>
        <v>#N/A</v>
      </c>
      <c r="G1045" t="e">
        <f>VLOOKUP(A1045,'Created-Categories-Web2'!A:H,8,FALSE)</f>
        <v>#N/A</v>
      </c>
      <c r="H1045">
        <f>COUNTIF(M:M,M1045)</f>
        <v>2</v>
      </c>
      <c r="I1045" s="6" t="str">
        <f ca="1">IFERROR(__xludf.DUMMYFUNCTION("SPLIT(A2,""/"")"),"www.americanretailsupply.com")</f>
        <v>www.americanretailsupply.com</v>
      </c>
      <c r="J1045">
        <v>65081</v>
      </c>
      <c r="K1045">
        <v>31733</v>
      </c>
      <c r="L1045" t="s">
        <v>23570</v>
      </c>
      <c r="M1045" t="s">
        <v>23551</v>
      </c>
    </row>
    <row r="1046" spans="1:14" ht="14.25" hidden="1">
      <c r="A1046" s="4" t="s">
        <v>519</v>
      </c>
      <c r="B1046" t="e">
        <f>VLOOKUP(A1046,'Created-Categories-Web2'!A:B,2,FALSE)</f>
        <v>#N/A</v>
      </c>
      <c r="C1046" t="str">
        <f>SUBSTITUTE(A1046,"www.americanretailsupply.com/","")</f>
        <v>25190/31729/Plastic-Bags/Personalized-Lo--Density-Reinforced-Patch-Handle-Plastic-Bags.html</v>
      </c>
      <c r="F1046" s="5" t="e">
        <f>VLOOKUP(A1046,'Created-Categories-Web2'!A:H,3,FALSE)</f>
        <v>#N/A</v>
      </c>
      <c r="G1046" t="e">
        <f>VLOOKUP(A1046,'Created-Categories-Web2'!A:H,8,FALSE)</f>
        <v>#N/A</v>
      </c>
      <c r="H1046">
        <f>COUNTIF(M:M,M1046)</f>
        <v>3</v>
      </c>
      <c r="I1046" s="6" t="str">
        <f ca="1">IFERROR(__xludf.DUMMYFUNCTION("SPLIT(A2,""/"")"),"www.americanretailsupply.com")</f>
        <v>www.americanretailsupply.com</v>
      </c>
      <c r="J1046">
        <v>25190</v>
      </c>
      <c r="K1046">
        <v>31729</v>
      </c>
      <c r="L1046" t="s">
        <v>517</v>
      </c>
      <c r="M1046" t="s">
        <v>570</v>
      </c>
    </row>
    <row r="1047" spans="1:14" ht="14.25" hidden="1">
      <c r="A1047" s="4" t="s">
        <v>23545</v>
      </c>
      <c r="B1047" t="e">
        <f>VLOOKUP(A1047,'Created-Categories-Web2'!A:B,2,FALSE)</f>
        <v>#N/A</v>
      </c>
      <c r="C1047" t="str">
        <f>SUBSTITUTE(A1047,"www.americanretailsupply.com/","")</f>
        <v>65077/31729/Personalized-Plastic-Bags/Personalized-Lo--Density-Reinforced-Patch-Handle-Plastic-Bags.html</v>
      </c>
      <c r="F1047" s="5" t="e">
        <f>VLOOKUP(A1047,'Created-Categories-Web2'!A:H,3,FALSE)</f>
        <v>#N/A</v>
      </c>
      <c r="G1047" t="e">
        <f>VLOOKUP(A1047,'Created-Categories-Web2'!A:H,8,FALSE)</f>
        <v>#N/A</v>
      </c>
      <c r="H1047">
        <f>COUNTIF(M:M,M1047)</f>
        <v>3</v>
      </c>
      <c r="I1047" s="6" t="str">
        <f ca="1">IFERROR(__xludf.DUMMYFUNCTION("SPLIT(A2,""/"")"),"www.americanretailsupply.com")</f>
        <v>www.americanretailsupply.com</v>
      </c>
      <c r="J1047">
        <v>65077</v>
      </c>
      <c r="K1047">
        <v>31729</v>
      </c>
      <c r="L1047" t="s">
        <v>23533</v>
      </c>
      <c r="M1047" t="s">
        <v>570</v>
      </c>
    </row>
    <row r="1048" spans="1:14" ht="14.25" hidden="1">
      <c r="A1048" s="4" t="s">
        <v>23577</v>
      </c>
      <c r="B1048" t="e">
        <f>VLOOKUP(A1048,'Created-Categories-Web2'!A:B,2,FALSE)</f>
        <v>#N/A</v>
      </c>
      <c r="C1048" t="str">
        <f>SUBSTITUTE(A1048,"www.americanretailsupply.com/","")</f>
        <v>65081/31729/Personalized-Shopping-Bags/Personalized-Lo--Density-Reinforced-Patch-Handle-Plastic-Bags.html</v>
      </c>
      <c r="F1048" s="5" t="e">
        <f>VLOOKUP(A1048,'Created-Categories-Web2'!A:H,3,FALSE)</f>
        <v>#N/A</v>
      </c>
      <c r="G1048" t="e">
        <f>VLOOKUP(A1048,'Created-Categories-Web2'!A:H,8,FALSE)</f>
        <v>#N/A</v>
      </c>
      <c r="H1048">
        <f>COUNTIF(M:M,M1048)</f>
        <v>3</v>
      </c>
      <c r="I1048" s="6" t="str">
        <f ca="1">IFERROR(__xludf.DUMMYFUNCTION("SPLIT(A2,""/"")"),"www.americanretailsupply.com")</f>
        <v>www.americanretailsupply.com</v>
      </c>
      <c r="J1048">
        <v>65081</v>
      </c>
      <c r="K1048">
        <v>31729</v>
      </c>
      <c r="L1048" t="s">
        <v>23570</v>
      </c>
      <c r="M1048" t="s">
        <v>570</v>
      </c>
    </row>
    <row r="1049" spans="1:14" ht="14.25" hidden="1">
      <c r="A1049" s="4" t="s">
        <v>23548</v>
      </c>
      <c r="B1049" t="e">
        <f>VLOOKUP(A1049,'Created-Categories-Web2'!A:B,2,FALSE)</f>
        <v>#N/A</v>
      </c>
      <c r="C1049" t="str">
        <f>SUBSTITUTE(A1049,"www.americanretailsupply.com/","")</f>
        <v>65077/31732/Personalized-Plastic-Bags/Personalized-Lo-Density-T-Shirt-Plastic-Bags.html</v>
      </c>
      <c r="F1049" s="5" t="e">
        <f>VLOOKUP(A1049,'Created-Categories-Web2'!A:H,3,FALSE)</f>
        <v>#N/A</v>
      </c>
      <c r="G1049" t="e">
        <f>VLOOKUP(A1049,'Created-Categories-Web2'!A:H,8,FALSE)</f>
        <v>#N/A</v>
      </c>
      <c r="H1049">
        <f>COUNTIF(M:M,M1049)</f>
        <v>2</v>
      </c>
      <c r="I1049" s="6" t="str">
        <f ca="1">IFERROR(__xludf.DUMMYFUNCTION("SPLIT(A2,""/"")"),"www.americanretailsupply.com")</f>
        <v>www.americanretailsupply.com</v>
      </c>
      <c r="J1049">
        <v>65077</v>
      </c>
      <c r="K1049">
        <v>31732</v>
      </c>
      <c r="L1049" t="s">
        <v>23533</v>
      </c>
      <c r="M1049" t="s">
        <v>23549</v>
      </c>
    </row>
    <row r="1050" spans="1:14" ht="14.25" hidden="1">
      <c r="A1050" s="4" t="s">
        <v>23579</v>
      </c>
      <c r="B1050" t="e">
        <f>VLOOKUP(A1050,'Created-Categories-Web2'!A:B,2,FALSE)</f>
        <v>#N/A</v>
      </c>
      <c r="C1050" t="str">
        <f>SUBSTITUTE(A1050,"www.americanretailsupply.com/","")</f>
        <v>65081/31732/Personalized-Shopping-Bags/Personalized-Lo-Density-T-Shirt-Plastic-Bags.html</v>
      </c>
      <c r="F1050" s="5" t="e">
        <f>VLOOKUP(A1050,'Created-Categories-Web2'!A:H,3,FALSE)</f>
        <v>#N/A</v>
      </c>
      <c r="G1050" t="e">
        <f>VLOOKUP(A1050,'Created-Categories-Web2'!A:H,8,FALSE)</f>
        <v>#N/A</v>
      </c>
      <c r="H1050">
        <f>COUNTIF(M:M,M1050)</f>
        <v>2</v>
      </c>
      <c r="I1050" s="6" t="str">
        <f ca="1">IFERROR(__xludf.DUMMYFUNCTION("SPLIT(A2,""/"")"),"www.americanretailsupply.com")</f>
        <v>www.americanretailsupply.com</v>
      </c>
      <c r="J1050">
        <v>65081</v>
      </c>
      <c r="K1050">
        <v>31732</v>
      </c>
      <c r="L1050" t="s">
        <v>23570</v>
      </c>
      <c r="M1050" t="s">
        <v>23549</v>
      </c>
    </row>
    <row r="1051" spans="1:14" ht="14.25" hidden="1">
      <c r="A1051" s="4" t="s">
        <v>12059</v>
      </c>
      <c r="B1051" t="e">
        <f>VLOOKUP(A1051,'Created-Categories-Web2'!A:B,2,FALSE)</f>
        <v>#N/A</v>
      </c>
      <c r="C1051" t="str">
        <f>SUBSTITUTE(A1051,"www.americanretailsupply.com/","")</f>
        <v>64734/19769/Natural-Curling-Ribbon/Personalized-Natural-Curling-Ribbon.html</v>
      </c>
      <c r="F1051" s="5" t="e">
        <f>VLOOKUP(A1051,'Created-Categories-Web2'!A:H,3,FALSE)</f>
        <v>#N/A</v>
      </c>
      <c r="G1051" t="e">
        <f>VLOOKUP(A1051,'Created-Categories-Web2'!A:H,8,FALSE)</f>
        <v>#N/A</v>
      </c>
      <c r="H1051">
        <f>COUNTIF(M:M,M1051)</f>
        <v>1</v>
      </c>
      <c r="I1051" s="6" t="str">
        <f ca="1">IFERROR(__xludf.DUMMYFUNCTION("SPLIT(A2,""/"")"),"www.americanretailsupply.com")</f>
        <v>www.americanretailsupply.com</v>
      </c>
      <c r="J1051">
        <v>64734</v>
      </c>
      <c r="K1051">
        <v>19769</v>
      </c>
      <c r="L1051" t="s">
        <v>11915</v>
      </c>
      <c r="M1051" t="s">
        <v>12091</v>
      </c>
    </row>
    <row r="1052" spans="1:14" ht="14.25" hidden="1">
      <c r="A1052" s="4" t="s">
        <v>23500</v>
      </c>
      <c r="B1052" t="e">
        <f>VLOOKUP(A1052,'Created-Categories-Web2'!A:B,2,FALSE)</f>
        <v>#N/A</v>
      </c>
      <c r="C1052" t="str">
        <f>SUBSTITUTE(A1052,"www.americanretailsupply.com/","")</f>
        <v>65071/228371/Paper-Merchandise-Bags/Personalized-Paper-Merchandise-Bags.html</v>
      </c>
      <c r="F1052" s="5" t="e">
        <f>VLOOKUP(A1052,'Created-Categories-Web2'!A:H,3,FALSE)</f>
        <v>#N/A</v>
      </c>
      <c r="G1052" t="e">
        <f>VLOOKUP(A1052,'Created-Categories-Web2'!A:H,8,FALSE)</f>
        <v>#N/A</v>
      </c>
      <c r="H1052">
        <f>COUNTIF(M:M,M1052)</f>
        <v>2</v>
      </c>
      <c r="I1052" s="6" t="str">
        <f ca="1">IFERROR(__xludf.DUMMYFUNCTION("SPLIT(A2,""/"")"),"www.americanretailsupply.com")</f>
        <v>www.americanretailsupply.com</v>
      </c>
      <c r="J1052">
        <v>65071</v>
      </c>
      <c r="K1052">
        <v>228371</v>
      </c>
      <c r="L1052" t="s">
        <v>23497</v>
      </c>
      <c r="M1052" t="s">
        <v>23501</v>
      </c>
    </row>
    <row r="1053" spans="1:14" ht="14.25" hidden="1">
      <c r="A1053" s="4" t="s">
        <v>23576</v>
      </c>
      <c r="B1053" t="e">
        <f>VLOOKUP(A1053,'Created-Categories-Web2'!A:B,2,FALSE)</f>
        <v>#N/A</v>
      </c>
      <c r="C1053" t="str">
        <f>SUBSTITUTE(A1053,"www.americanretailsupply.com/","")</f>
        <v>65081/228371/Personalized-Shopping-Bags/Personalized-Paper-Merchandise-Bags.html</v>
      </c>
      <c r="F1053" s="5" t="e">
        <f>VLOOKUP(A1053,'Created-Categories-Web2'!A:H,3,FALSE)</f>
        <v>#N/A</v>
      </c>
      <c r="G1053" t="e">
        <f>VLOOKUP(A1053,'Created-Categories-Web2'!A:H,8,FALSE)</f>
        <v>#N/A</v>
      </c>
      <c r="H1053">
        <f>COUNTIF(M:M,M1053)</f>
        <v>2</v>
      </c>
      <c r="I1053" s="6" t="str">
        <f ca="1">IFERROR(__xludf.DUMMYFUNCTION("SPLIT(A2,""/"")"),"www.americanretailsupply.com")</f>
        <v>www.americanretailsupply.com</v>
      </c>
      <c r="J1053">
        <v>65081</v>
      </c>
      <c r="K1053">
        <v>228371</v>
      </c>
      <c r="L1053" t="s">
        <v>23570</v>
      </c>
      <c r="M1053" t="s">
        <v>23501</v>
      </c>
    </row>
    <row r="1054" spans="1:14" ht="14.25">
      <c r="A1054" s="4" t="s">
        <v>7918</v>
      </c>
      <c r="B1054" t="str">
        <f>VLOOKUP(A1054,'Created-Categories-Web2'!A:B,2,FALSE)</f>
        <v>Default Category/Shopping Bags/Personalized Shopping Bags/Personalized Silk Screened Non Woven Reusable Shopping Bags</v>
      </c>
      <c r="C1054" t="str">
        <f>SUBSTITUTE(A1054,"www.americanretailsupply.com/","")</f>
        <v>65081/435281/Personalized-Shopping-Bags/Personalized-Silk-Screened-Non-Woven-Reusable-Shopping-Bags.html</v>
      </c>
      <c r="F1054" s="5" t="str">
        <f>VLOOKUP(A1054,'Created-Categories-Web2'!A:H,3,FALSE)</f>
        <v>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v>
      </c>
      <c r="G1054">
        <f>VLOOKUP(A1054,'Created-Categories-Web2'!A:H,8,FALSE)</f>
        <v>0</v>
      </c>
      <c r="H1054">
        <f>COUNTIF(M:M,M1054)</f>
        <v>2</v>
      </c>
      <c r="I1054" s="6" t="str">
        <f ca="1">IFERROR(__xludf.DUMMYFUNCTION("SPLIT(A2,""/"")"),"www.americanretailsupply.com")</f>
        <v>www.americanretailsupply.com</v>
      </c>
      <c r="J1054">
        <v>65081</v>
      </c>
      <c r="K1054">
        <v>435281</v>
      </c>
      <c r="L1054" t="s">
        <v>23570</v>
      </c>
      <c r="M1054" t="s">
        <v>23582</v>
      </c>
      <c r="N1054" t="s">
        <v>24073</v>
      </c>
    </row>
    <row r="1055" spans="1:14" ht="14.25">
      <c r="A1055" s="4" t="s">
        <v>9426</v>
      </c>
      <c r="B1055" t="str">
        <f>VLOOKUP(A1055,'Created-Categories-Web2'!A:B,2,FALSE)</f>
        <v>Default Category/Shopping Bags/Eco Friendly Reusable Bags/Personalized Silk Screened Non Woven Reusable Shopping Bags</v>
      </c>
      <c r="C1055" t="str">
        <f>SUBSTITUTE(A1055,"www.americanretailsupply.com/","")</f>
        <v>66200/435281/Eco-Friendly-Reusable-Bags/Personalized-Silk-Screened-Non-Woven-Reusable-Shopping-Bags.html</v>
      </c>
      <c r="D1055" t="str">
        <f>IF(ISERROR(VLOOKUP(B1055,'Staging Category Links'!A:D,4, FALSE)), "", VLOOKUP(B1055,'Staging Category Links'!A:D,4, FALSE) &amp; ".html")</f>
        <v>shopping-bags/eco-friendly-reusable-bags/personalized-silk-screened-non-woven-reusable-shopping-bags.html</v>
      </c>
      <c r="F1055" s="5" t="str">
        <f>VLOOKUP(A1055,'Created-Categories-Web2'!A:H,3,FALSE)</f>
        <v>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v>
      </c>
      <c r="G1055">
        <f>VLOOKUP(A1055,'Created-Categories-Web2'!A:H,8,FALSE)</f>
        <v>0</v>
      </c>
      <c r="H1055">
        <f>COUNTIF(M:M,M1055)</f>
        <v>2</v>
      </c>
      <c r="I1055" s="6" t="str">
        <f ca="1">IFERROR(__xludf.DUMMYFUNCTION("SPLIT(A2,""/"")"),"www.americanretailsupply.com")</f>
        <v>www.americanretailsupply.com</v>
      </c>
      <c r="J1055">
        <v>66200</v>
      </c>
      <c r="K1055">
        <v>435281</v>
      </c>
      <c r="L1055" t="s">
        <v>23894</v>
      </c>
      <c r="M1055" t="s">
        <v>23582</v>
      </c>
      <c r="N1055" t="s">
        <v>24073</v>
      </c>
    </row>
    <row r="1056" spans="1:14" ht="14.25" hidden="1">
      <c r="A1056" s="4" t="s">
        <v>23554</v>
      </c>
      <c r="B1056" t="e">
        <f>VLOOKUP(A1056,'Created-Categories-Web2'!A:B,2,FALSE)</f>
        <v>#N/A</v>
      </c>
      <c r="C1056" t="str">
        <f>SUBSTITUTE(A1056,"www.americanretailsupply.com/","")</f>
        <v>65077/445060/Personalized-Plastic-Bags/Personalized-Super-Frost-Tint-Wave-Bags.html</v>
      </c>
      <c r="F1056" s="5" t="e">
        <f>VLOOKUP(A1056,'Created-Categories-Web2'!A:H,3,FALSE)</f>
        <v>#N/A</v>
      </c>
      <c r="G1056" t="e">
        <f>VLOOKUP(A1056,'Created-Categories-Web2'!A:H,8,FALSE)</f>
        <v>#N/A</v>
      </c>
      <c r="H1056">
        <f>COUNTIF(M:M,M1056)</f>
        <v>2</v>
      </c>
      <c r="I1056" s="6" t="str">
        <f ca="1">IFERROR(__xludf.DUMMYFUNCTION("SPLIT(A2,""/"")"),"www.americanretailsupply.com")</f>
        <v>www.americanretailsupply.com</v>
      </c>
      <c r="J1056">
        <v>65077</v>
      </c>
      <c r="K1056">
        <v>445060</v>
      </c>
      <c r="L1056" t="s">
        <v>23533</v>
      </c>
      <c r="M1056" t="s">
        <v>23555</v>
      </c>
    </row>
    <row r="1057" spans="1:14" ht="14.25" hidden="1">
      <c r="A1057" s="4" t="s">
        <v>23585</v>
      </c>
      <c r="B1057" t="e">
        <f>VLOOKUP(A1057,'Created-Categories-Web2'!A:B,2,FALSE)</f>
        <v>#N/A</v>
      </c>
      <c r="C1057" t="str">
        <f>SUBSTITUTE(A1057,"www.americanretailsupply.com/","")</f>
        <v>65081/445060/Personalized-Shopping-Bags/Personalized-Super-Frost-Tint-Wave-Bags.html</v>
      </c>
      <c r="F1057" s="5" t="e">
        <f>VLOOKUP(A1057,'Created-Categories-Web2'!A:H,3,FALSE)</f>
        <v>#N/A</v>
      </c>
      <c r="G1057" t="e">
        <f>VLOOKUP(A1057,'Created-Categories-Web2'!A:H,8,FALSE)</f>
        <v>#N/A</v>
      </c>
      <c r="H1057">
        <f>COUNTIF(M:M,M1057)</f>
        <v>2</v>
      </c>
      <c r="I1057" s="6" t="str">
        <f ca="1">IFERROR(__xludf.DUMMYFUNCTION("SPLIT(A2,""/"")"),"www.americanretailsupply.com")</f>
        <v>www.americanretailsupply.com</v>
      </c>
      <c r="J1057">
        <v>65081</v>
      </c>
      <c r="K1057">
        <v>445060</v>
      </c>
      <c r="L1057" t="s">
        <v>23570</v>
      </c>
      <c r="M1057" t="s">
        <v>23555</v>
      </c>
    </row>
    <row r="1058" spans="1:14" ht="14.25" hidden="1">
      <c r="A1058" s="4" t="s">
        <v>23537</v>
      </c>
      <c r="B1058" t="e">
        <f>VLOOKUP(A1058,'Created-Categories-Web2'!A:B,2,FALSE)</f>
        <v>#N/A</v>
      </c>
      <c r="C1058" t="str">
        <f>SUBSTITUTE(A1058,"www.americanretailsupply.com/","")</f>
        <v>65077/20488/Personalized-Plastic-Bags/Personalized-Super-Gloss-Lo-Density-Plastic-Bags.html</v>
      </c>
      <c r="F1058" s="5" t="e">
        <f>VLOOKUP(A1058,'Created-Categories-Web2'!A:H,3,FALSE)</f>
        <v>#N/A</v>
      </c>
      <c r="G1058" t="e">
        <f>VLOOKUP(A1058,'Created-Categories-Web2'!A:H,8,FALSE)</f>
        <v>#N/A</v>
      </c>
      <c r="H1058">
        <f>COUNTIF(M:M,M1058)</f>
        <v>2</v>
      </c>
      <c r="I1058" s="6" t="str">
        <f ca="1">IFERROR(__xludf.DUMMYFUNCTION("SPLIT(A2,""/"")"),"www.americanretailsupply.com")</f>
        <v>www.americanretailsupply.com</v>
      </c>
      <c r="J1058">
        <v>65077</v>
      </c>
      <c r="K1058">
        <v>20488</v>
      </c>
      <c r="L1058" t="s">
        <v>23533</v>
      </c>
      <c r="M1058" t="s">
        <v>23538</v>
      </c>
    </row>
    <row r="1059" spans="1:14" ht="14.25" hidden="1">
      <c r="A1059" s="4" t="s">
        <v>23572</v>
      </c>
      <c r="B1059" t="e">
        <f>VLOOKUP(A1059,'Created-Categories-Web2'!A:B,2,FALSE)</f>
        <v>#N/A</v>
      </c>
      <c r="C1059" t="str">
        <f>SUBSTITUTE(A1059,"www.americanretailsupply.com/","")</f>
        <v>65081/20488/Personalized-Shopping-Bags/Personalized-Super-Gloss-Lo-Density-Plastic-Bags.html</v>
      </c>
      <c r="F1059" s="5" t="e">
        <f>VLOOKUP(A1059,'Created-Categories-Web2'!A:H,3,FALSE)</f>
        <v>#N/A</v>
      </c>
      <c r="G1059" t="e">
        <f>VLOOKUP(A1059,'Created-Categories-Web2'!A:H,8,FALSE)</f>
        <v>#N/A</v>
      </c>
      <c r="H1059">
        <f>COUNTIF(M:M,M1059)</f>
        <v>2</v>
      </c>
      <c r="I1059" s="6" t="str">
        <f ca="1">IFERROR(__xludf.DUMMYFUNCTION("SPLIT(A2,""/"")"),"www.americanretailsupply.com")</f>
        <v>www.americanretailsupply.com</v>
      </c>
      <c r="J1059">
        <v>65081</v>
      </c>
      <c r="K1059">
        <v>20488</v>
      </c>
      <c r="L1059" t="s">
        <v>23570</v>
      </c>
      <c r="M1059" t="s">
        <v>23538</v>
      </c>
    </row>
    <row r="1060" spans="1:14" ht="14.25" hidden="1">
      <c r="A1060" s="4" t="s">
        <v>23286</v>
      </c>
      <c r="B1060" t="e">
        <f>VLOOKUP(A1060,'Created-Categories-Web2'!A:B,2,FALSE)</f>
        <v>#N/A</v>
      </c>
      <c r="C1060" t="str">
        <f>SUBSTITUTE(A1060,"www.americanretailsupply.com/","")</f>
        <v>64980/1769/Tags/Personalized-Tags.html</v>
      </c>
      <c r="F1060" s="5" t="e">
        <f>VLOOKUP(A1060,'Created-Categories-Web2'!A:H,3,FALSE)</f>
        <v>#N/A</v>
      </c>
      <c r="G1060" t="e">
        <f>VLOOKUP(A1060,'Created-Categories-Web2'!A:H,8,FALSE)</f>
        <v>#N/A</v>
      </c>
      <c r="H1060">
        <f>COUNTIF(M:M,M1060)</f>
        <v>1</v>
      </c>
      <c r="I1060" s="6" t="str">
        <f ca="1">IFERROR(__xludf.DUMMYFUNCTION("SPLIT(A2,""/"")"),"www.americanretailsupply.com")</f>
        <v>www.americanretailsupply.com</v>
      </c>
      <c r="J1060">
        <v>64980</v>
      </c>
      <c r="K1060">
        <v>1769</v>
      </c>
      <c r="L1060" t="s">
        <v>23282</v>
      </c>
      <c r="M1060" t="s">
        <v>23287</v>
      </c>
    </row>
    <row r="1061" spans="1:14" ht="14.25" hidden="1">
      <c r="A1061" s="4" t="s">
        <v>5755</v>
      </c>
      <c r="B1061" t="str">
        <f>VLOOKUP(A1061,'Created-Categories-Web2'!A:B,2,FALSE)</f>
        <v>Default Category/Slatwall; Gridwall; Wall Display/Slatwall/Slatwall Accessories/Picture Hanger for Slatwall or Slatgrid</v>
      </c>
      <c r="C1061" t="str">
        <f>SUBSTITUTE(A1061,"www.americanretailsupply.com/","")</f>
        <v>64943/34098/Slatwall-Accessories/Picture-Hanger-for-Slatwall-or-Slatgrid.html</v>
      </c>
      <c r="D1061" t="str">
        <f>IF(ISERROR(VLOOKUP(B1061,'Staging Category Links'!A:D,4, FALSE)), "", VLOOKUP(B1061,'Staging Category Links'!A:D,4, FALSE) &amp; ".html")</f>
        <v>slatwall-gridwall-wall-display/slatwall/slatwall-accessories/picture-hanger-for-slatwall-or-slatgrid.html</v>
      </c>
      <c r="F1061" s="5" t="str">
        <f>VLOOKUP(A1061,'Created-Categories-Web2'!A:H,3,FALSE)</f>
        <v>This item is available in your choice of chrome, black, or white.</v>
      </c>
      <c r="G1061">
        <f>VLOOKUP(A1061,'Created-Categories-Web2'!A:H,8,FALSE)</f>
        <v>3</v>
      </c>
      <c r="H1061">
        <f>COUNTIF(M:M,M1061)</f>
        <v>1</v>
      </c>
      <c r="I1061" s="6" t="str">
        <f ca="1">IFERROR(__xludf.DUMMYFUNCTION("SPLIT(A2,""/"")"),"www.americanretailsupply.com")</f>
        <v>www.americanretailsupply.com</v>
      </c>
      <c r="J1061">
        <v>64943</v>
      </c>
      <c r="K1061">
        <v>34098</v>
      </c>
      <c r="L1061" t="s">
        <v>23079</v>
      </c>
      <c r="M1061" t="s">
        <v>23081</v>
      </c>
    </row>
    <row r="1062" spans="1:14" ht="14.25" hidden="1">
      <c r="A1062" s="4" t="s">
        <v>5141</v>
      </c>
      <c r="B1062" t="str">
        <f>VLOOKUP(A1062,'Created-Categories-Web2'!A:B,2,FALSE)</f>
        <v>Default Category/Closeouts/Miscellaneous Closeout/Pig Tail Card Holder Closeout</v>
      </c>
      <c r="C1062" t="str">
        <f>SUBSTITUTE(A1062,"www.americanretailsupply.com/","")</f>
        <v>64905/437273/Miscellaneous-Closeout/Pig-Tail-Card-Holder-Closeout.html</v>
      </c>
      <c r="D1062" t="str">
        <f>IF(ISERROR(VLOOKUP(B1062,'Staging Category Links'!A:D,4, FALSE)), "", VLOOKUP(B1062,'Staging Category Links'!A:D,4, FALSE) &amp; ".html")</f>
        <v>closeouts/miscellaneous-closeout/pig-tail-card-holder-closeout.html</v>
      </c>
      <c r="F1062" s="5" t="str">
        <f>VLOOKUP(A1062,'Created-Categories-Web2'!A:H,3,FALSE)</f>
        <v>1" x 5 1/2" Black&lt;br&gt;These can be used on Gridwall or Slatgrid.</v>
      </c>
      <c r="G1062">
        <f>VLOOKUP(A1062,'Created-Categories-Web2'!A:H,8,FALSE)</f>
        <v>1</v>
      </c>
      <c r="H1062">
        <f>COUNTIF(M:M,M1062)</f>
        <v>1</v>
      </c>
      <c r="I1062" s="6" t="str">
        <f ca="1">IFERROR(__xludf.DUMMYFUNCTION("SPLIT(A2,""/"")"),"www.americanretailsupply.com")</f>
        <v>www.americanretailsupply.com</v>
      </c>
      <c r="J1062">
        <v>64905</v>
      </c>
      <c r="K1062">
        <v>437273</v>
      </c>
      <c r="L1062" t="s">
        <v>22944</v>
      </c>
      <c r="M1062" t="s">
        <v>22961</v>
      </c>
    </row>
    <row r="1063" spans="1:14" ht="14.25">
      <c r="A1063" s="4" t="s">
        <v>1277</v>
      </c>
      <c r="B1063" t="str">
        <f>VLOOKUP(A1063,'Created-Categories-Web2'!A:B,2,FALSE)</f>
        <v>Default Category/Gift Wrapping &amp; Packaging/Boxes/Gift Boxes/Pillow Packs</v>
      </c>
      <c r="C1063" t="str">
        <f>SUBSTITUTE(A1063,"www.americanretailsupply.com/","")</f>
        <v>64706/18448/Gift-Boxes/Pillow-Packs.html</v>
      </c>
      <c r="D1063" t="str">
        <f>IF(ISERROR(VLOOKUP(B1063,'Staging Category Links'!A:D,4, FALSE)), "", VLOOKUP(B1063,'Staging Category Links'!A:D,4, FALSE) &amp; ".html")</f>
        <v>gift-wrapping-packaging/boxes/gift-boxes/pillow-packs.html</v>
      </c>
      <c r="F1063" s="5" t="str">
        <f>VLOOKUP(A1063,'Created-Categories-Web2'!A:H,3,FALSE)</f>
        <v>Available in White and Natural Kraft with easy to open ends for a unique packaging ideas.&lt;br&gt;Priced per case. Each case quantity is noted.</v>
      </c>
      <c r="G1063">
        <f>VLOOKUP(A1063,'Created-Categories-Web2'!A:H,8,FALSE)</f>
        <v>5</v>
      </c>
      <c r="H1063">
        <f>COUNTIF(M:M,M1063)</f>
        <v>2</v>
      </c>
      <c r="I1063" s="6" t="str">
        <f ca="1">IFERROR(__xludf.DUMMYFUNCTION("SPLIT(A2,""/"")"),"www.americanretailsupply.com")</f>
        <v>www.americanretailsupply.com</v>
      </c>
      <c r="J1063">
        <v>64706</v>
      </c>
      <c r="K1063">
        <v>18448</v>
      </c>
      <c r="L1063" t="s">
        <v>7941</v>
      </c>
      <c r="M1063" t="s">
        <v>7963</v>
      </c>
      <c r="N1063" t="s">
        <v>24074</v>
      </c>
    </row>
    <row r="1064" spans="1:14" ht="14.25">
      <c r="A1064" s="4" t="s">
        <v>1639</v>
      </c>
      <c r="B1064" t="str">
        <f>VLOOKUP(A1064,'Created-Categories-Web2'!A:B,2,FALSE)</f>
        <v>Default Category/Gift Wrapping &amp; Packaging/Boxes/E-Flute Decorative Boxes/Pillow Packs</v>
      </c>
      <c r="C1064" t="str">
        <f>SUBSTITUTE(A1064,"www.americanretailsupply.com/","")</f>
        <v>64715/172945/E--Flute-Decorative-Boxes/Pillow-Packs.html</v>
      </c>
      <c r="D1064" t="str">
        <f>IF(ISERROR(VLOOKUP(B1064,'Staging Category Links'!A:D,4, FALSE)), "", VLOOKUP(B1064,'Staging Category Links'!A:D,4, FALSE) &amp; ".html")</f>
        <v>gift-wrapping-packaging/boxes/e-flute-decorative-boxes/pillow-packs.html</v>
      </c>
      <c r="F1064" s="5" t="str">
        <f>VLOOKUP(A1064,'Created-Categories-Web2'!A:H,3,FALSE)</f>
        <v>Pillow Packs &lt;br&gt;Really quick and easy to use.&lt;br&gt;Order Pillow Packs by the case.&lt;br&gt;Each case has 25 pillow packs.</v>
      </c>
      <c r="G1064">
        <f>VLOOKUP(A1064,'Created-Categories-Web2'!A:H,8,FALSE)</f>
        <v>57</v>
      </c>
      <c r="H1064">
        <f>COUNTIF(M:M,M1064)</f>
        <v>2</v>
      </c>
      <c r="I1064" s="6" t="str">
        <f ca="1">IFERROR(__xludf.DUMMYFUNCTION("SPLIT(A2,""/"")"),"www.americanretailsupply.com")</f>
        <v>www.americanretailsupply.com</v>
      </c>
      <c r="J1064">
        <v>64715</v>
      </c>
      <c r="K1064">
        <v>172945</v>
      </c>
      <c r="L1064" t="s">
        <v>9777</v>
      </c>
      <c r="M1064" t="s">
        <v>7963</v>
      </c>
      <c r="N1064" t="s">
        <v>24074</v>
      </c>
    </row>
    <row r="1065" spans="1:14" ht="14.25" hidden="1">
      <c r="A1065" s="4" t="s">
        <v>4681</v>
      </c>
      <c r="B1065" t="str">
        <f>VLOOKUP(A1065,'Created-Categories-Web2'!A:B,2,FALSE)</f>
        <v>Default Category/Closeouts/Closeout Display Cases and Racks/Pine Wall Case</v>
      </c>
      <c r="C1065" t="str">
        <f>SUBSTITUTE(A1065,"www.americanretailsupply.com/","")</f>
        <v>64898/739783/Closeout-Display-Cases-and-Racks/Pine-Wall-Case.html</v>
      </c>
      <c r="D1065" t="str">
        <f>IF(ISERROR(VLOOKUP(B1065,'Staging Category Links'!A:D,4, FALSE)), "", VLOOKUP(B1065,'Staging Category Links'!A:D,4, FALSE) &amp; ".html")</f>
        <v>closeouts/closeout-display-cases-and-racks/pine-wall-case.html</v>
      </c>
      <c r="F1065" s="5" t="str">
        <f>VLOOKUP(A1065,'Created-Categories-Web2'!A:H,3,FALSE)</f>
        <v>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v>
      </c>
      <c r="G1065">
        <f>VLOOKUP(A1065,'Created-Categories-Web2'!A:H,8,FALSE)</f>
        <v>1</v>
      </c>
      <c r="H1065">
        <f>COUNTIF(M:M,M1065)</f>
        <v>1</v>
      </c>
      <c r="I1065" s="6" t="str">
        <f ca="1">IFERROR(__xludf.DUMMYFUNCTION("SPLIT(A2,""/"")"),"www.americanretailsupply.com")</f>
        <v>www.americanretailsupply.com</v>
      </c>
      <c r="J1065">
        <v>64898</v>
      </c>
      <c r="K1065">
        <v>739783</v>
      </c>
      <c r="L1065" t="s">
        <v>22859</v>
      </c>
      <c r="M1065" t="s">
        <v>22868</v>
      </c>
    </row>
    <row r="1066" spans="1:14" ht="14.25">
      <c r="A1066" s="4" t="s">
        <v>404</v>
      </c>
      <c r="B1066" t="str">
        <f>VLOOKUP(A1066,'Created-Categories-Web2'!A:B,2,FALSE)</f>
        <v>Default Category/New Arrivals/Pipe Hangers without Shelves</v>
      </c>
      <c r="C1066" t="str">
        <f>SUBSTITUTE(A1066,"www.americanretailsupply.com/","")</f>
        <v>64595/793001/New-Arrivals/Pipe-Hangers-without-Shelves.html</v>
      </c>
      <c r="F1066" s="5" t="str">
        <f>VLOOKUP(A1066,'Created-Categories-Web2'!A:H,3,FALSE)</f>
        <v>These designer pipe hangers are perfect for pairing with our &lt;a href="../../../65349/3D-Textured-Slatwall.html"&gt;3D Textured Slatwall&lt;/a&gt;.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here&lt;/a&gt; to purchase hangers WITH shelves.&lt;br&gt;&lt;br&gt;See our entire catalog of Textured Slatwall products &lt;a href="../../../../gallery.mailchimp.com/5263ee5fad261831ecc963425/files/Textured_Slatwall_Catalog_2016.pdf" target=_blank&gt;here&lt;/a&gt;.</v>
      </c>
      <c r="G1066">
        <f>VLOOKUP(A1066,'Created-Categories-Web2'!A:H,8,FALSE)</f>
        <v>16</v>
      </c>
      <c r="H1066">
        <f>COUNTIF(M:M,M1066)</f>
        <v>3</v>
      </c>
      <c r="I1066" s="6" t="str">
        <f ca="1">IFERROR(__xludf.DUMMYFUNCTION("SPLIT(A2,""/"")"),"www.americanretailsupply.com")</f>
        <v>www.americanretailsupply.com</v>
      </c>
      <c r="J1066">
        <v>64595</v>
      </c>
      <c r="K1066">
        <v>793001</v>
      </c>
      <c r="L1066" t="s">
        <v>1948</v>
      </c>
      <c r="M1066" t="s">
        <v>2743</v>
      </c>
      <c r="N1066" t="s">
        <v>24075</v>
      </c>
    </row>
    <row r="1067" spans="1:14" ht="14.25">
      <c r="A1067" s="4" t="s">
        <v>5866</v>
      </c>
      <c r="B1067" t="str">
        <f>VLOOKUP(A1067,'Created-Categories-Web2'!A:B,2,FALSE)</f>
        <v>Default Category/Slatwall; Gridwall; Wall Display/Slatwall/Slatwall Accessories/Pipe Hangers without Shelves</v>
      </c>
      <c r="C1067" t="str">
        <f>SUBSTITUTE(A1067,"www.americanretailsupply.com/","")</f>
        <v>64943/793001/Slatwall-Accessories/Pipe-Hangers-without-Shelves.html</v>
      </c>
      <c r="F1067" s="5" t="str">
        <f>VLOOKUP(A1067,'Created-Categories-Web2'!A:H,3,FALSE)</f>
        <v>These designer pipe hangers are perfect for pairing with our &lt;a href="../../../65349/3D-Textured-Slatwall.html"&gt;3D Textured Slatwall&lt;/a&gt;.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here&lt;/a&gt; to purchase hangers WITH shelves.&lt;br&gt;&lt;br&gt;See our entire catalog of Textured Slatwall products &lt;a href="../../../../gallery.mailchimp.com/5263ee5fad261831ecc963425/files/Textured_Slatwall_Catalog_2016.pdf" target=_blank&gt;here&lt;/a&gt;.</v>
      </c>
      <c r="G1067">
        <f>VLOOKUP(A1067,'Created-Categories-Web2'!A:H,8,FALSE)</f>
        <v>0</v>
      </c>
      <c r="H1067">
        <f>COUNTIF(M:M,M1067)</f>
        <v>3</v>
      </c>
      <c r="I1067" s="6" t="str">
        <f ca="1">IFERROR(__xludf.DUMMYFUNCTION("SPLIT(A2,""/"")"),"www.americanretailsupply.com")</f>
        <v>www.americanretailsupply.com</v>
      </c>
      <c r="J1067">
        <v>64943</v>
      </c>
      <c r="K1067">
        <v>793001</v>
      </c>
      <c r="L1067" t="s">
        <v>23079</v>
      </c>
      <c r="M1067" t="s">
        <v>2743</v>
      </c>
      <c r="N1067" t="s">
        <v>24075</v>
      </c>
    </row>
    <row r="1068" spans="1:14" ht="14.25">
      <c r="A1068" s="4" t="s">
        <v>9382</v>
      </c>
      <c r="B1068" t="str">
        <f>VLOOKUP(A1068,'Created-Categories-Web2'!A:B,2,FALSE)</f>
        <v>Default Category/Store Display Cases; Racks &amp; Showcases/Display Racks/Pipe &amp; Panel Displays/Pipe Hangers without Shelves</v>
      </c>
      <c r="C1068" t="str">
        <f>SUBSTITUTE(A1068,"www.americanretailsupply.com/","")</f>
        <v>66192/793001/Pipe--Panel-Displays/Pipe-Hangers-without-Shelves.html</v>
      </c>
      <c r="D1068" t="str">
        <f>IF(ISERROR(VLOOKUP(B1068,'Staging Category Links'!A:D,4, FALSE)), "", VLOOKUP(B1068,'Staging Category Links'!A:D,4, FALSE) &amp; ".html")</f>
        <v>store-display-cases-racks-showcases/display-racks/pipe-panel-displays/pipe-hangers-without-shelves.html</v>
      </c>
      <c r="F1068" s="5" t="str">
        <f>VLOOKUP(A1068,'Created-Categories-Web2'!A:H,3,FALSE)</f>
        <v>These designer pipe hangers are perfect for pairing with our &lt;a href="../../../65349/3D-Textured-Slatwall.html"&gt;3D Textured Slatwall&lt;/a&gt;.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here&lt;/a&gt; to purchase hangers WITH shelves.&lt;br&gt;&lt;br&gt;See our entire catalog of Textured Slatwall products &lt;a href="../../../../gallery.mailchimp.com/5263ee5fad261831ecc963425/files/Textured_Slatwall_Catalog_2016.pdf" target=_blank&gt;here&lt;/a&gt;.</v>
      </c>
      <c r="G1068">
        <f>VLOOKUP(A1068,'Created-Categories-Web2'!A:H,8,FALSE)</f>
        <v>0</v>
      </c>
      <c r="H1068">
        <f>COUNTIF(M:M,M1068)</f>
        <v>3</v>
      </c>
      <c r="I1068" s="6" t="str">
        <f ca="1">IFERROR(__xludf.DUMMYFUNCTION("SPLIT(A2,""/"")"),"www.americanretailsupply.com")</f>
        <v>www.americanretailsupply.com</v>
      </c>
      <c r="J1068">
        <v>66192</v>
      </c>
      <c r="K1068">
        <v>793001</v>
      </c>
      <c r="L1068" t="s">
        <v>23888</v>
      </c>
      <c r="M1068" t="s">
        <v>2743</v>
      </c>
      <c r="N1068" t="s">
        <v>24075</v>
      </c>
    </row>
    <row r="1069" spans="1:14" ht="14.25">
      <c r="A1069" s="4" t="s">
        <v>411</v>
      </c>
      <c r="B1069" t="str">
        <f>VLOOKUP(A1069,'Created-Categories-Web2'!A:B,2,FALSE)</f>
        <v>Default Category/New Arrivals/Pipe Hangers with Shelves</v>
      </c>
      <c r="C1069" t="str">
        <f>SUBSTITUTE(A1069,"www.americanretailsupply.com/","")</f>
        <v>64595/793002/New-Arrivals/-Pipe-Hangers-with-Shelves.html</v>
      </c>
      <c r="D1069" t="str">
        <f>IF(ISERROR(VLOOKUP(B1069,'Staging Category Links'!A:D,4, FALSE)), "", VLOOKUP(B1069,'Staging Category Links'!A:D,4, FALSE) &amp; ".html")</f>
        <v>new-arrivals/pipe-hangers-with-shelves.html</v>
      </c>
      <c r="F1069" s="5" t="str">
        <f>VLOOKUP(A1069,'Created-Categories-Web2'!A:H,3,FALSE)</f>
        <v>These designer pipe hangers with shelves are perfect for pairing with our &lt;a href="../../../65349/3D-Textured-Slatwall.html"&gt;3D Textured Slatwall&lt;/a&gt;.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target=_blank&gt;here&lt;/a&gt;.</v>
      </c>
      <c r="G1069">
        <f>VLOOKUP(A1069,'Created-Categories-Web2'!A:H,8,FALSE)</f>
        <v>16</v>
      </c>
      <c r="H1069">
        <f>COUNTIF(M:M,M1069)</f>
        <v>4</v>
      </c>
      <c r="I1069" s="6" t="str">
        <f ca="1">IFERROR(__xludf.DUMMYFUNCTION("SPLIT(A2,""/"")"),"www.americanretailsupply.com")</f>
        <v>www.americanretailsupply.com</v>
      </c>
      <c r="J1069">
        <v>64595</v>
      </c>
      <c r="K1069">
        <v>793002</v>
      </c>
      <c r="L1069" t="s">
        <v>1948</v>
      </c>
      <c r="M1069" t="s">
        <v>2769</v>
      </c>
      <c r="N1069" t="s">
        <v>24076</v>
      </c>
    </row>
    <row r="1070" spans="1:14" ht="14.25">
      <c r="A1070" s="4" t="s">
        <v>5868</v>
      </c>
      <c r="B1070" t="str">
        <f>VLOOKUP(A1070,'Created-Categories-Web2'!A:B,2,FALSE)</f>
        <v>Default Category/Slatwall; Gridwall; Wall Display/Slatwall/Slatwall Accessories/Pipe Hangers with Shelves</v>
      </c>
      <c r="C1070" t="str">
        <f>SUBSTITUTE(A1070,"www.americanretailsupply.com/","")</f>
        <v>64943/793002/Slatwall-Accessories/-Pipe-Hangers-with-Shelves.html</v>
      </c>
      <c r="F1070" s="5" t="str">
        <f>VLOOKUP(A1070,'Created-Categories-Web2'!A:H,3,FALSE)</f>
        <v>These designer pipe hangers with shelves are perfect for pairing with our &lt;a href="../../../65349/3D-Textured-Slatwall.html"&gt;3D Textured Slatwall&lt;/a&gt;.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target=_blank&gt;here&lt;/a&gt;.</v>
      </c>
      <c r="G1070">
        <f>VLOOKUP(A1070,'Created-Categories-Web2'!A:H,8,FALSE)</f>
        <v>0</v>
      </c>
      <c r="H1070">
        <f>COUNTIF(M:M,M1070)</f>
        <v>4</v>
      </c>
      <c r="I1070" s="6" t="str">
        <f ca="1">IFERROR(__xludf.DUMMYFUNCTION("SPLIT(A2,""/"")"),"www.americanretailsupply.com")</f>
        <v>www.americanretailsupply.com</v>
      </c>
      <c r="J1070">
        <v>64943</v>
      </c>
      <c r="K1070">
        <v>793002</v>
      </c>
      <c r="L1070" t="s">
        <v>23079</v>
      </c>
      <c r="M1070" t="s">
        <v>2769</v>
      </c>
      <c r="N1070" t="s">
        <v>24076</v>
      </c>
    </row>
    <row r="1071" spans="1:14" ht="14.25">
      <c r="A1071" s="4" t="s">
        <v>9195</v>
      </c>
      <c r="B1071" t="str">
        <f>VLOOKUP(A1071,'Created-Categories-Web2'!A:B,2,FALSE)</f>
        <v>Default Category/Slatwall; Gridwall; Wall Display/Slatwall/3D Textured Slatwall/Pipe Hangers with Shelves</v>
      </c>
      <c r="C1071" t="str">
        <f>SUBSTITUTE(A1071,"www.americanretailsupply.com/","")</f>
        <v>65349/793002/3D-Textured-Slatwall/-Pipe-Hangers-with-Shelves.html</v>
      </c>
      <c r="F1071" s="5" t="str">
        <f>VLOOKUP(A1071,'Created-Categories-Web2'!A:H,3,FALSE)</f>
        <v>These designer pipe hangers with shelves are perfect for pairing with our &lt;a href="../../3D-Textured-Slatwall.html"&gt;3D Textured Slatwall&lt;/a&gt;.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target=_blank&gt;here&lt;/a&gt;.</v>
      </c>
      <c r="G1071">
        <f>VLOOKUP(A1071,'Created-Categories-Web2'!A:H,8,FALSE)</f>
        <v>0</v>
      </c>
      <c r="H1071">
        <f>COUNTIF(M:M,M1071)</f>
        <v>4</v>
      </c>
      <c r="I1071" s="6" t="str">
        <f ca="1">IFERROR(__xludf.DUMMYFUNCTION("SPLIT(A2,""/"")"),"www.americanretailsupply.com")</f>
        <v>www.americanretailsupply.com</v>
      </c>
      <c r="J1071">
        <v>65349</v>
      </c>
      <c r="K1071">
        <v>793002</v>
      </c>
      <c r="L1071" t="s">
        <v>23840</v>
      </c>
      <c r="M1071" t="s">
        <v>2769</v>
      </c>
      <c r="N1071" t="s">
        <v>24076</v>
      </c>
    </row>
    <row r="1072" spans="1:14" ht="14.25">
      <c r="A1072" s="4" t="s">
        <v>9384</v>
      </c>
      <c r="B1072" t="str">
        <f>VLOOKUP(A1072,'Created-Categories-Web2'!A:B,2,FALSE)</f>
        <v>Default Category/Store Display Cases; Racks &amp; Showcases/Display Racks/Pipe &amp; Panel Displays/Pipe Hangers with Shelves</v>
      </c>
      <c r="C1072" t="str">
        <f>SUBSTITUTE(A1072,"www.americanretailsupply.com/","")</f>
        <v>66192/793002/Pipe--Panel-Displays/-Pipe-Hangers-with-Shelves.html</v>
      </c>
      <c r="F1072" s="5" t="str">
        <f>VLOOKUP(A1072,'Created-Categories-Web2'!A:H,3,FALSE)</f>
        <v>These designer pipe hangers with shelves are perfect for pairing with our &lt;a href="../../../65349/3D-Textured-Slatwall.html"&gt;3D Textured Slatwall&lt;/a&gt;.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target=_blank&gt;here&lt;/a&gt;.</v>
      </c>
      <c r="G1072">
        <f>VLOOKUP(A1072,'Created-Categories-Web2'!A:H,8,FALSE)</f>
        <v>0</v>
      </c>
      <c r="H1072">
        <f>COUNTIF(M:M,M1072)</f>
        <v>4</v>
      </c>
      <c r="I1072" s="6" t="str">
        <f ca="1">IFERROR(__xludf.DUMMYFUNCTION("SPLIT(A2,""/"")"),"www.americanretailsupply.com")</f>
        <v>www.americanretailsupply.com</v>
      </c>
      <c r="J1072">
        <v>66192</v>
      </c>
      <c r="K1072">
        <v>793002</v>
      </c>
      <c r="L1072" t="s">
        <v>23888</v>
      </c>
      <c r="M1072" t="s">
        <v>2769</v>
      </c>
      <c r="N1072" t="s">
        <v>24076</v>
      </c>
    </row>
    <row r="1073" spans="1:14" ht="14.25">
      <c r="A1073" s="4" t="s">
        <v>377</v>
      </c>
      <c r="B1073" t="str">
        <f>VLOOKUP(A1073,'Created-Categories-Web2'!A:B,2,FALSE)</f>
        <v>Default Category/New Arrivals/Pipeline Brackets and Outriggers</v>
      </c>
      <c r="C1073" t="str">
        <f>SUBSTITUTE(A1073,"www.americanretailsupply.com/","")</f>
        <v>64595/792843/New-Arrivals/Pipeline-Brackets-and-Outriggers.html</v>
      </c>
      <c r="D1073" t="str">
        <f>IF(ISERROR(VLOOKUP(B1073,'Staging Category Links'!A:D,4, FALSE)), "", VLOOKUP(B1073,'Staging Category Links'!A:D,4, FALSE) &amp; ".html")</f>
        <v>new-arrivals/pipeline-brackets-and-outriggers.html</v>
      </c>
      <c r="F1073" s="5" t="str">
        <f>VLOOKUP(A1073,'Created-Categories-Web2'!A:H,3,FALSE)</f>
        <v>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Shelf&lt;/a&gt;. Constructed of heavy duty 1 1/4" diameter plumbing pipe in anthracite grey finish. Comes packed 2/case.&lt;br&gt;&lt;br&gt;Most items will be shipped VIA common carrier. Freight will be quoted separately. You will be notified of the freight amount.</v>
      </c>
      <c r="G1073">
        <f>VLOOKUP(A1073,'Created-Categories-Web2'!A:H,8,FALSE)</f>
        <v>6</v>
      </c>
      <c r="H1073">
        <f>COUNTIF(M:M,M1073)</f>
        <v>2</v>
      </c>
      <c r="I1073" s="6" t="str">
        <f ca="1">IFERROR(__xludf.DUMMYFUNCTION("SPLIT(A2,""/"")"),"www.americanretailsupply.com")</f>
        <v>www.americanretailsupply.com</v>
      </c>
      <c r="J1073">
        <v>64595</v>
      </c>
      <c r="K1073">
        <v>792843</v>
      </c>
      <c r="L1073" t="s">
        <v>1948</v>
      </c>
      <c r="M1073" t="s">
        <v>2606</v>
      </c>
      <c r="N1073" t="s">
        <v>24077</v>
      </c>
    </row>
    <row r="1074" spans="1:14" ht="14.25">
      <c r="A1074" s="4" t="s">
        <v>9369</v>
      </c>
      <c r="B1074" t="str">
        <f>VLOOKUP(A1074,'Created-Categories-Web2'!A:B,2,FALSE)</f>
        <v>Default Category/Store Display Cases; Racks &amp; Showcases/Display Racks/Pipeline Displays/Pipeline Brackets and Outriggers</v>
      </c>
      <c r="C1074" t="str">
        <f>SUBSTITUTE(A1074,"www.americanretailsupply.com/","")</f>
        <v>66174/792843/Pipeline-Displays/Pipeline-Brackets-and-Outriggers.html</v>
      </c>
      <c r="F1074" s="5" t="str">
        <f>VLOOKUP(A1074,'Created-Categories-Web2'!A:H,3,FALSE)</f>
        <v>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Shelf&lt;/a&gt;. Constructed of heavy duty 1 1/4" diameter plumbing pipe in anthracite grey finish. Comes packed 2/case.&lt;br&gt;&lt;br&gt;Most items will be shipped VIA common carrier. Freight will be quoted separately. You will be notified of the freight amount.</v>
      </c>
      <c r="G1074">
        <f>VLOOKUP(A1074,'Created-Categories-Web2'!A:H,8,FALSE)</f>
        <v>0</v>
      </c>
      <c r="H1074">
        <f>COUNTIF(M:M,M1074)</f>
        <v>2</v>
      </c>
      <c r="I1074" s="6" t="str">
        <f ca="1">IFERROR(__xludf.DUMMYFUNCTION("SPLIT(A2,""/"")"),"www.americanretailsupply.com")</f>
        <v>www.americanretailsupply.com</v>
      </c>
      <c r="J1074">
        <v>66174</v>
      </c>
      <c r="K1074">
        <v>792843</v>
      </c>
      <c r="L1074" t="s">
        <v>23886</v>
      </c>
      <c r="M1074" t="s">
        <v>2606</v>
      </c>
      <c r="N1074" t="s">
        <v>24077</v>
      </c>
    </row>
    <row r="1075" spans="1:14" ht="14.25">
      <c r="A1075" s="4" t="s">
        <v>370</v>
      </c>
      <c r="B1075" t="str">
        <f>VLOOKUP(A1075,'Created-Categories-Web2'!A:B,2,FALSE)</f>
        <v>Default Category/New Arrivals/Pipeline Counter Displays</v>
      </c>
      <c r="C1075" t="str">
        <f>SUBSTITUTE(A1075,"www.americanretailsupply.com/","")</f>
        <v>64595/792842/New-Arrivals/Pipeline-Counter-Displays.html</v>
      </c>
      <c r="D1075" t="str">
        <f>IF(ISERROR(VLOOKUP(B1075,'Staging Category Links'!A:D,4, FALSE)), "", VLOOKUP(B1075,'Staging Category Links'!A:D,4, FALSE) &amp; ".html")</f>
        <v>new-arrivals/pipeline-counter-displays.html</v>
      </c>
      <c r="F1075" s="5" t="str">
        <f>VLOOKUP(A1075,'Created-Categories-Web2'!A:H,3,FALSE)</f>
        <v>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v>
      </c>
      <c r="G1075">
        <f>VLOOKUP(A1075,'Created-Categories-Web2'!A:H,8,FALSE)</f>
        <v>3</v>
      </c>
      <c r="H1075">
        <f>COUNTIF(M:M,M1075)</f>
        <v>2</v>
      </c>
      <c r="I1075" s="6" t="str">
        <f ca="1">IFERROR(__xludf.DUMMYFUNCTION("SPLIT(A2,""/"")"),"www.americanretailsupply.com")</f>
        <v>www.americanretailsupply.com</v>
      </c>
      <c r="J1075">
        <v>64595</v>
      </c>
      <c r="K1075">
        <v>792842</v>
      </c>
      <c r="L1075" t="s">
        <v>1948</v>
      </c>
      <c r="M1075" t="s">
        <v>2591</v>
      </c>
      <c r="N1075" t="s">
        <v>24078</v>
      </c>
    </row>
    <row r="1076" spans="1:14" ht="14.25">
      <c r="A1076" s="4" t="s">
        <v>9367</v>
      </c>
      <c r="B1076" t="str">
        <f>VLOOKUP(A1076,'Created-Categories-Web2'!A:B,2,FALSE)</f>
        <v>Default Category/Store Display Cases; Racks &amp; Showcases/Display Racks/Pipeline Displays/Pipeline Counter Displays</v>
      </c>
      <c r="C1076" t="str">
        <f>SUBSTITUTE(A1076,"www.americanretailsupply.com/","")</f>
        <v>66174/792842/Pipeline-Displays/Pipeline-Counter-Displays.html</v>
      </c>
      <c r="F1076" s="5" t="str">
        <f>VLOOKUP(A1076,'Created-Categories-Web2'!A:H,3,FALSE)</f>
        <v>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v>
      </c>
      <c r="G1076">
        <f>VLOOKUP(A1076,'Created-Categories-Web2'!A:H,8,FALSE)</f>
        <v>0</v>
      </c>
      <c r="H1076">
        <f>COUNTIF(M:M,M1076)</f>
        <v>2</v>
      </c>
      <c r="I1076" s="6" t="str">
        <f ca="1">IFERROR(__xludf.DUMMYFUNCTION("SPLIT(A2,""/"")"),"www.americanretailsupply.com")</f>
        <v>www.americanretailsupply.com</v>
      </c>
      <c r="J1076">
        <v>66174</v>
      </c>
      <c r="K1076">
        <v>792842</v>
      </c>
      <c r="L1076" t="s">
        <v>23886</v>
      </c>
      <c r="M1076" t="s">
        <v>2591</v>
      </c>
      <c r="N1076" t="s">
        <v>24078</v>
      </c>
    </row>
    <row r="1077" spans="1:14" ht="14.25">
      <c r="A1077" s="4" t="s">
        <v>355</v>
      </c>
      <c r="B1077" t="str">
        <f>VLOOKUP(A1077,'Created-Categories-Web2'!A:B,2,FALSE)</f>
        <v>Default Category/New Arrivals/Pipeline Garment Racks</v>
      </c>
      <c r="C1077" t="str">
        <f>SUBSTITUTE(A1077,"www.americanretailsupply.com/","")</f>
        <v>64595/792840/New-Arrivals/Pipeline-Garment-Racks.html</v>
      </c>
      <c r="D1077" t="str">
        <f>IF(ISERROR(VLOOKUP(B1077,'Staging Category Links'!A:D,4, FALSE)), "", VLOOKUP(B1077,'Staging Category Links'!A:D,4, FALSE) &amp; ".html")</f>
        <v>new-arrivals/pipeline-garment-racks.html</v>
      </c>
      <c r="F1077" s="5" t="str">
        <f>VLOOKUP(A1077,'Created-Categories-Web2'!A:H,3,FALSE)</f>
        <v>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v>
      </c>
      <c r="G1077">
        <f>VLOOKUP(A1077,'Created-Categories-Web2'!A:H,8,FALSE)</f>
        <v>5</v>
      </c>
      <c r="H1077">
        <f>COUNTIF(M:M,M1077)</f>
        <v>2</v>
      </c>
      <c r="I1077" s="6" t="str">
        <f ca="1">IFERROR(__xludf.DUMMYFUNCTION("SPLIT(A2,""/"")"),"www.americanretailsupply.com")</f>
        <v>www.americanretailsupply.com</v>
      </c>
      <c r="J1077">
        <v>64595</v>
      </c>
      <c r="K1077">
        <v>792840</v>
      </c>
      <c r="L1077" t="s">
        <v>1948</v>
      </c>
      <c r="M1077" t="s">
        <v>2533</v>
      </c>
      <c r="N1077" t="s">
        <v>24079</v>
      </c>
    </row>
    <row r="1078" spans="1:14" ht="14.25">
      <c r="A1078" s="4" t="s">
        <v>9362</v>
      </c>
      <c r="B1078" t="str">
        <f>VLOOKUP(A1078,'Created-Categories-Web2'!A:B,2,FALSE)</f>
        <v>Default Category/Store Display Cases; Racks &amp; Showcases/Display Racks/Pipeline Displays/Pipeline Garment Racks</v>
      </c>
      <c r="C1078" t="str">
        <f>SUBSTITUTE(A1078,"www.americanretailsupply.com/","")</f>
        <v>66174/792840/Pipeline-Displays/Pipeline-Garment-Racks.html</v>
      </c>
      <c r="F1078" s="5" t="str">
        <f>VLOOKUP(A1078,'Created-Categories-Web2'!A:H,3,FALSE)</f>
        <v>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v>
      </c>
      <c r="G1078">
        <f>VLOOKUP(A1078,'Created-Categories-Web2'!A:H,8,FALSE)</f>
        <v>0</v>
      </c>
      <c r="H1078">
        <f>COUNTIF(M:M,M1078)</f>
        <v>2</v>
      </c>
      <c r="I1078" s="6" t="str">
        <f ca="1">IFERROR(__xludf.DUMMYFUNCTION("SPLIT(A2,""/"")"),"www.americanretailsupply.com")</f>
        <v>www.americanretailsupply.com</v>
      </c>
      <c r="J1078">
        <v>66174</v>
      </c>
      <c r="K1078">
        <v>792840</v>
      </c>
      <c r="L1078" t="s">
        <v>23886</v>
      </c>
      <c r="M1078" t="s">
        <v>2533</v>
      </c>
      <c r="N1078" t="s">
        <v>24079</v>
      </c>
    </row>
    <row r="1079" spans="1:14" ht="14.25">
      <c r="A1079" s="4" t="s">
        <v>362</v>
      </c>
      <c r="B1079" t="str">
        <f>VLOOKUP(A1079,'Created-Categories-Web2'!A:B,2,FALSE)</f>
        <v>Default Category/New Arrivals/Pipeline Wood Top</v>
      </c>
      <c r="C1079" t="str">
        <f>SUBSTITUTE(A1079,"www.americanretailsupply.com/","")</f>
        <v>64595/792841/New-Arrivals/Pipeline-Wood-Top.html</v>
      </c>
      <c r="D1079" t="str">
        <f>IF(ISERROR(VLOOKUP(B1079,'Staging Category Links'!A:D,4, FALSE)), "", VLOOKUP(B1079,'Staging Category Links'!A:D,4, FALSE) &amp; ".html")</f>
        <v>new-arrivals/pipeline-wood-top.html</v>
      </c>
      <c r="F1079" s="5" t="str">
        <f>VLOOKUP(A1079,'Created-Categories-Web2'!A:H,3,FALSE)</f>
        <v>Dark Brown wood grain table top compliments our Double Ballet Bar Frame. Works great for an eye level vignette displaying merchandise. Top measures 28" x 60" 1.5".</v>
      </c>
      <c r="G1079">
        <f>VLOOKUP(A1079,'Created-Categories-Web2'!A:H,8,FALSE)</f>
        <v>1</v>
      </c>
      <c r="H1079">
        <f>COUNTIF(M:M,M1079)</f>
        <v>2</v>
      </c>
      <c r="I1079" s="6" t="str">
        <f ca="1">IFERROR(__xludf.DUMMYFUNCTION("SPLIT(A2,""/"")"),"www.americanretailsupply.com")</f>
        <v>www.americanretailsupply.com</v>
      </c>
      <c r="J1079">
        <v>64595</v>
      </c>
      <c r="K1079">
        <v>792841</v>
      </c>
      <c r="L1079" t="s">
        <v>1948</v>
      </c>
      <c r="M1079" t="s">
        <v>2566</v>
      </c>
      <c r="N1079" t="s">
        <v>24080</v>
      </c>
    </row>
    <row r="1080" spans="1:14" ht="14.25">
      <c r="A1080" s="4" t="s">
        <v>9365</v>
      </c>
      <c r="B1080" t="str">
        <f>VLOOKUP(A1080,'Created-Categories-Web2'!A:B,2,FALSE)</f>
        <v>Default Category/Store Display Cases; Racks &amp; Showcases/Display Racks/Pipeline Displays/Pipeline Wood Top</v>
      </c>
      <c r="C1080" t="str">
        <f>SUBSTITUTE(A1080,"www.americanretailsupply.com/","")</f>
        <v>66174/792841/Pipeline-Displays/Pipeline-Wood-Top.html</v>
      </c>
      <c r="F1080" s="5" t="str">
        <f>VLOOKUP(A1080,'Created-Categories-Web2'!A:H,3,FALSE)</f>
        <v>Dark Brown wood grain table top compliments our Double Ballet Bar Frame. Works great for an eye level vignette displaying merchandise. Top measures 28" x 60" 1.5".</v>
      </c>
      <c r="G1080">
        <f>VLOOKUP(A1080,'Created-Categories-Web2'!A:H,8,FALSE)</f>
        <v>0</v>
      </c>
      <c r="H1080">
        <f>COUNTIF(M:M,M1080)</f>
        <v>2</v>
      </c>
      <c r="I1080" s="6" t="str">
        <f ca="1">IFERROR(__xludf.DUMMYFUNCTION("SPLIT(A2,""/"")"),"www.americanretailsupply.com")</f>
        <v>www.americanretailsupply.com</v>
      </c>
      <c r="J1080">
        <v>66174</v>
      </c>
      <c r="K1080">
        <v>792841</v>
      </c>
      <c r="L1080" t="s">
        <v>23886</v>
      </c>
      <c r="M1080" t="s">
        <v>2566</v>
      </c>
      <c r="N1080" t="s">
        <v>24080</v>
      </c>
    </row>
    <row r="1081" spans="1:14" ht="14.25">
      <c r="A1081" s="4" t="s">
        <v>397</v>
      </c>
      <c r="B1081" t="str">
        <f>VLOOKUP(A1081,'Created-Categories-Web2'!A:B,2,FALSE)</f>
        <v>Default Category/New Arrivals/Pipe &amp; Panel Fixtures</v>
      </c>
      <c r="C1081" t="str">
        <f>SUBSTITUTE(A1081,"www.americanretailsupply.com/","")</f>
        <v>64595/792999/New-Arrivals/Pipe--Panel-Fixtures.html</v>
      </c>
      <c r="D1081" t="str">
        <f>IF(ISERROR(VLOOKUP(B1081,'Staging Category Links'!A:D,4, FALSE)), "", VLOOKUP(B1081,'Staging Category Links'!A:D,4, FALSE) &amp; ".html")</f>
        <v>new-arrivals/pipe-panel-fixtures.html</v>
      </c>
      <c r="F1081" s="5" t="str">
        <f>VLOOKUP(A1081,'Created-Categories-Web2'!A:H,3,FALSE)</f>
        <v>These designer pipe &amp;amp; panel fixtures are perfect for pairing with our &lt;a href="../../../65349/3D-Textured-Slatwall.html"&gt;3D Textured Slatwall&lt;/a&gt;.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href="../../../65349/3D-Textured-Slatwall.html"&gt;here&lt;/a&gt;. &lt;br&gt;&lt;br&gt;See our entire catalog of Textured Slatwall products &lt;a href="../../../../gallery.mailchimp.com/5263ee5fad261831ecc963425/files/Textured_Slatwall_Catalog_2016.pdf" target=_blank&gt;here&lt;/a&gt;.&lt;br&gt;&lt;br&gt;  This product will be shipped VIA common carrier. Freight will be quoted separately. You will be notified of the freight amount.</v>
      </c>
      <c r="G1081">
        <f>VLOOKUP(A1081,'Created-Categories-Web2'!A:H,8,FALSE)</f>
        <v>48</v>
      </c>
      <c r="H1081">
        <f>COUNTIF(M:M,M1081)</f>
        <v>2</v>
      </c>
      <c r="I1081" s="6" t="str">
        <f ca="1">IFERROR(__xludf.DUMMYFUNCTION("SPLIT(A2,""/"")"),"www.americanretailsupply.com")</f>
        <v>www.americanretailsupply.com</v>
      </c>
      <c r="J1081">
        <v>64595</v>
      </c>
      <c r="K1081">
        <v>792999</v>
      </c>
      <c r="L1081" t="s">
        <v>1948</v>
      </c>
      <c r="M1081" t="s">
        <v>2705</v>
      </c>
      <c r="N1081" t="s">
        <v>24081</v>
      </c>
    </row>
    <row r="1082" spans="1:14" ht="14.25">
      <c r="A1082" s="4" t="s">
        <v>9377</v>
      </c>
      <c r="B1082" t="str">
        <f>VLOOKUP(A1082,'Created-Categories-Web2'!A:B,2,FALSE)</f>
        <v>Default Category/Store Display Cases; Racks &amp; Showcases/Display Racks/Pipe &amp; Panel Displays/Pipe &amp; Panel Fixtures</v>
      </c>
      <c r="C1082" t="str">
        <f>SUBSTITUTE(A1082,"www.americanretailsupply.com/","")</f>
        <v>66192/792999/Pipe--Panel-Displays/Pipe--Panel-Fixtures.html</v>
      </c>
      <c r="F1082" s="5" t="str">
        <f>VLOOKUP(A1082,'Created-Categories-Web2'!A:H,3,FALSE)</f>
        <v>These designer pipe &amp;amp; panel fixtures are perfect for pairing with our &lt;a href="../../../65349/3D-Textured-Slatwall.html"&gt;3D Textured Slatwall&lt;/a&gt;.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href="../../../65349/3D-Textured-Slatwall.html"&gt;here&lt;/a&gt;. &lt;br&gt;&lt;br&gt;See our entire catalog of Textured Slatwall products &lt;a href="../../../../gallery.mailchimp.com/5263ee5fad261831ecc963425/files/Textured_Slatwall_Catalog_2016.pdf" target=_blank&gt;here&lt;/a&gt;.&lt;br&gt;&lt;br&gt;  This product will be shipped VIA common carrier. Freight will be quoted separately. You will be notified of the freight amount.</v>
      </c>
      <c r="G1082">
        <f>VLOOKUP(A1082,'Created-Categories-Web2'!A:H,8,FALSE)</f>
        <v>0</v>
      </c>
      <c r="H1082">
        <f>COUNTIF(M:M,M1082)</f>
        <v>2</v>
      </c>
      <c r="I1082" s="6" t="str">
        <f ca="1">IFERROR(__xludf.DUMMYFUNCTION("SPLIT(A2,""/"")"),"www.americanretailsupply.com")</f>
        <v>www.americanretailsupply.com</v>
      </c>
      <c r="J1082">
        <v>66192</v>
      </c>
      <c r="K1082">
        <v>792999</v>
      </c>
      <c r="L1082" t="s">
        <v>23888</v>
      </c>
      <c r="M1082" t="s">
        <v>2705</v>
      </c>
      <c r="N1082" t="s">
        <v>24081</v>
      </c>
    </row>
    <row r="1083" spans="1:14" ht="14.25">
      <c r="A1083" s="4" t="s">
        <v>313</v>
      </c>
      <c r="B1083" t="str">
        <f>VLOOKUP(A1083,'Created-Categories-Web2'!A:B,2,FALSE)</f>
        <v>Default Category/New Arrivals/Pizza Take Out Boxes</v>
      </c>
      <c r="C1083" t="str">
        <f>SUBSTITUTE(A1083,"www.americanretailsupply.com/","")</f>
        <v>64595/758261/New-Arrivals/Pizza-Take-Out-Boxes.html</v>
      </c>
      <c r="F1083" s="5" t="str">
        <f>VLOOKUP(A1083,'Created-Categories-Web2'!A:H,3,FALSE)</f>
        <v>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v>
      </c>
      <c r="G1083">
        <f>VLOOKUP(A1083,'Created-Categories-Web2'!A:H,8,FALSE)</f>
        <v>26</v>
      </c>
      <c r="H1083">
        <f>COUNTIF(M:M,M1083)</f>
        <v>2</v>
      </c>
      <c r="I1083" s="6" t="str">
        <f ca="1">IFERROR(__xludf.DUMMYFUNCTION("SPLIT(A2,""/"")"),"www.americanretailsupply.com")</f>
        <v>www.americanretailsupply.com</v>
      </c>
      <c r="J1083">
        <v>64595</v>
      </c>
      <c r="K1083">
        <v>758261</v>
      </c>
      <c r="L1083" t="s">
        <v>1948</v>
      </c>
      <c r="M1083" t="s">
        <v>2243</v>
      </c>
      <c r="N1083" t="s">
        <v>24082</v>
      </c>
    </row>
    <row r="1084" spans="1:14" ht="14.25">
      <c r="A1084" s="4" t="s">
        <v>8068</v>
      </c>
      <c r="B1084" t="str">
        <f>VLOOKUP(A1084,'Created-Categories-Web2'!A:B,2,FALSE)</f>
        <v>Default Category/Gift Wrapping &amp; Packaging/Food Packaging/Food Service Boxes/Pizza Take Out Boxes</v>
      </c>
      <c r="C1084" t="str">
        <f>SUBSTITUTE(A1084,"www.americanretailsupply.com/","")</f>
        <v>65123/758261/Food-Service-Boxes/Pizza-Take-Out-Boxes.html</v>
      </c>
      <c r="D1084" t="str">
        <f>IF(ISERROR(VLOOKUP(B1084,'Staging Category Links'!A:D,4, FALSE)), "", VLOOKUP(B1084,'Staging Category Links'!A:D,4, FALSE) &amp; ".html")</f>
        <v>gift-wrapping-packaging/food-packaging/food-service-boxes/pizza-take-out-boxes.html</v>
      </c>
      <c r="F1084" s="5" t="str">
        <f>VLOOKUP(A1084,'Created-Categories-Web2'!A:H,3,FALSE)</f>
        <v>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v>
      </c>
      <c r="G1084">
        <f>VLOOKUP(A1084,'Created-Categories-Web2'!A:H,8,FALSE)</f>
        <v>0</v>
      </c>
      <c r="H1084">
        <f>COUNTIF(M:M,M1084)</f>
        <v>2</v>
      </c>
      <c r="I1084" s="6" t="str">
        <f ca="1">IFERROR(__xludf.DUMMYFUNCTION("SPLIT(A2,""/"")"),"www.americanretailsupply.com")</f>
        <v>www.americanretailsupply.com</v>
      </c>
      <c r="J1084">
        <v>65123</v>
      </c>
      <c r="K1084">
        <v>758261</v>
      </c>
      <c r="L1084" t="s">
        <v>23608</v>
      </c>
      <c r="M1084" t="s">
        <v>2243</v>
      </c>
      <c r="N1084" t="s">
        <v>24082</v>
      </c>
    </row>
    <row r="1085" spans="1:14" ht="14.25" hidden="1">
      <c r="A1085" s="4" t="s">
        <v>7762</v>
      </c>
      <c r="B1085" t="str">
        <f>VLOOKUP(A1085,'Created-Categories-Web2'!A:B,2,FALSE)</f>
        <v>Default Category/Shopping Bags/Plastic Bags/High Density Plastic Bags/Plastic Bag Accessories</v>
      </c>
      <c r="C1085" t="str">
        <f>SUBSTITUTE(A1085,"www.americanretailsupply.com/","")</f>
        <v>65074/20297/High-Density-Plastic-Bags/Plastic-Bag-Accessories.html</v>
      </c>
      <c r="D1085" t="str">
        <f>IF(ISERROR(VLOOKUP(B1085,'Staging Category Links'!A:D,4, FALSE)), "", VLOOKUP(B1085,'Staging Category Links'!A:D,4, FALSE) &amp; ".html")</f>
        <v>shopping-bags/plastic-bags/high-density-plastic-bags/plastic-bag-accessories.html</v>
      </c>
      <c r="F1085" s="5" t="str">
        <f>VLOOKUP(A1085,'Created-Categories-Web2'!A:H,3,FALSE)</f>
        <v>Bag frame holds your t-shirt bag open for quick and easy filling.</v>
      </c>
      <c r="G1085">
        <f>VLOOKUP(A1085,'Created-Categories-Web2'!A:H,8,FALSE)</f>
        <v>3</v>
      </c>
      <c r="H1085">
        <f>COUNTIF(M:M,M1085)</f>
        <v>1</v>
      </c>
      <c r="I1085" s="6" t="str">
        <f ca="1">IFERROR(__xludf.DUMMYFUNCTION("SPLIT(A2,""/"")"),"www.americanretailsupply.com")</f>
        <v>www.americanretailsupply.com</v>
      </c>
      <c r="J1085">
        <v>65074</v>
      </c>
      <c r="K1085">
        <v>20297</v>
      </c>
      <c r="L1085" t="s">
        <v>23516</v>
      </c>
      <c r="M1085" t="s">
        <v>23519</v>
      </c>
    </row>
    <row r="1086" spans="1:14" ht="14.25" hidden="1">
      <c r="A1086" s="4" t="s">
        <v>3574</v>
      </c>
      <c r="B1086" t="str">
        <f>VLOOKUP(A1086,'Created-Categories-Web2'!A:B,2,FALSE)</f>
        <v>Default Category/Store Display Cases; Racks &amp; Showcases/Display Racks/Wire Rack Components/Plastic Base</v>
      </c>
      <c r="C1086" t="str">
        <f>SUBSTITUTE(A1086,"www.americanretailsupply.com/","")</f>
        <v>64799/47276/Wire-Rack-Components/Plastic-Base.html</v>
      </c>
      <c r="D1086" t="str">
        <f>IF(ISERROR(VLOOKUP(B1086,'Staging Category Links'!A:D,4, FALSE)), "", VLOOKUP(B1086,'Staging Category Links'!A:D,4, FALSE) &amp; ".html")</f>
        <v>store-display-cases-racks-showcases/display-racks/wire-rack-components/plastic-base.html</v>
      </c>
      <c r="F1086" s="5" t="str">
        <f>VLOOKUP(A1086,'Created-Categories-Web2'!A:H,3,FALSE)</f>
        <v>The Plastic Counter Base has an 11 counter base and 18 floor base.</v>
      </c>
      <c r="G1086">
        <f>VLOOKUP(A1086,'Created-Categories-Web2'!A:H,8,FALSE)</f>
        <v>2</v>
      </c>
      <c r="H1086">
        <f>COUNTIF(M:M,M1086)</f>
        <v>1</v>
      </c>
      <c r="I1086" s="6" t="str">
        <f ca="1">IFERROR(__xludf.DUMMYFUNCTION("SPLIT(A2,""/"")"),"www.americanretailsupply.com")</f>
        <v>www.americanretailsupply.com</v>
      </c>
      <c r="J1086">
        <v>64799</v>
      </c>
      <c r="K1086">
        <v>47276</v>
      </c>
      <c r="L1086" t="s">
        <v>17742</v>
      </c>
      <c r="M1086" t="s">
        <v>17981</v>
      </c>
    </row>
    <row r="1087" spans="1:14" ht="14.25" hidden="1">
      <c r="A1087" s="4" t="s">
        <v>21650</v>
      </c>
      <c r="B1087" t="e">
        <f>VLOOKUP(A1087,'Created-Categories-Web2'!A:B,2,FALSE)</f>
        <v>#N/A</v>
      </c>
      <c r="C1087" t="str">
        <f>SUBSTITUTE(A1087,"www.americanretailsupply.com/","")</f>
        <v>64851/36437/Steamers/Plastic-Head-and-Handle-Replacement-Kit.html</v>
      </c>
      <c r="F1087" s="5" t="e">
        <f>VLOOKUP(A1087,'Created-Categories-Web2'!A:H,3,FALSE)</f>
        <v>#N/A</v>
      </c>
      <c r="G1087" t="e">
        <f>VLOOKUP(A1087,'Created-Categories-Web2'!A:H,8,FALSE)</f>
        <v>#N/A</v>
      </c>
      <c r="H1087">
        <f>COUNTIF(M:M,M1087)</f>
        <v>1</v>
      </c>
      <c r="I1087" s="6" t="str">
        <f ca="1">IFERROR(__xludf.DUMMYFUNCTION("SPLIT(A2,""/"")"),"www.americanretailsupply.com")</f>
        <v>www.americanretailsupply.com</v>
      </c>
      <c r="J1087">
        <v>64851</v>
      </c>
      <c r="K1087">
        <v>36437</v>
      </c>
      <c r="L1087" t="s">
        <v>21561</v>
      </c>
      <c r="M1087" t="s">
        <v>21678</v>
      </c>
    </row>
    <row r="1088" spans="1:14" ht="14.25">
      <c r="A1088" s="4" t="s">
        <v>812</v>
      </c>
      <c r="B1088" t="str">
        <f>VLOOKUP(A1088,'Created-Categories-Web2'!A:B,2,FALSE)</f>
        <v>Default Category/Pricing &amp; Tagging/Price Marking Accessories/Plastic Label Scrapers</v>
      </c>
      <c r="C1088" t="str">
        <f>SUBSTITUTE(A1088,"www.americanretailsupply.com/","")</f>
        <v>64686/48281/Price-Marking-Accessories/Plastic-Label-Scrapers.html</v>
      </c>
      <c r="F1088" s="5" t="str">
        <f>VLOOKUP(A1088,'Created-Categories-Web2'!A:H,3,FALSE)</f>
        <v>Plastic Label Scrapers&lt;br&gt;10/package</v>
      </c>
      <c r="G1088">
        <f>VLOOKUP(A1088,'Created-Categories-Web2'!A:H,8,FALSE)</f>
        <v>1</v>
      </c>
      <c r="H1088">
        <f>COUNTIF(M:M,M1088)</f>
        <v>2</v>
      </c>
      <c r="I1088" s="6" t="str">
        <f ca="1">IFERROR(__xludf.DUMMYFUNCTION("SPLIT(A2,""/"")"),"www.americanretailsupply.com")</f>
        <v>www.americanretailsupply.com</v>
      </c>
      <c r="J1088">
        <v>64686</v>
      </c>
      <c r="K1088">
        <v>48281</v>
      </c>
      <c r="L1088" t="s">
        <v>4857</v>
      </c>
      <c r="M1088" t="s">
        <v>4932</v>
      </c>
      <c r="N1088" t="s">
        <v>24083</v>
      </c>
    </row>
    <row r="1089" spans="1:14" ht="14.25">
      <c r="A1089" s="4" t="s">
        <v>8902</v>
      </c>
      <c r="B1089" t="str">
        <f>VLOOKUP(A1089,'Created-Categories-Web2'!A:B,2,FALSE)</f>
        <v>Default Category/General Store Supplies/Apparel Accessories Apparel Store Supplies/Plastic Label Scrapers</v>
      </c>
      <c r="C1089" t="str">
        <f>SUBSTITUTE(A1089,"www.americanretailsupply.com/","")</f>
        <v>65197/48281/Apparel-Accessories--Apparel-Store-Supplies/Plastic-Label-Scrapers.html</v>
      </c>
      <c r="D1089" t="str">
        <f>IF(ISERROR(VLOOKUP(B1089,'Staging Category Links'!A:D,4, FALSE)), "", VLOOKUP(B1089,'Staging Category Links'!A:D,4, FALSE) &amp; ".html")</f>
        <v>general-store-supplies/apparel-accessories-apparel-store-supplies/plastic-label-scrapers.html</v>
      </c>
      <c r="F1089" s="5" t="str">
        <f>VLOOKUP(A1089,'Created-Categories-Web2'!A:H,3,FALSE)</f>
        <v>Plastic Label Scrapers&lt;br&gt;10/package</v>
      </c>
      <c r="G1089">
        <f>VLOOKUP(A1089,'Created-Categories-Web2'!A:H,8,FALSE)</f>
        <v>0</v>
      </c>
      <c r="H1089">
        <f>COUNTIF(M:M,M1089)</f>
        <v>2</v>
      </c>
      <c r="I1089" s="6" t="str">
        <f ca="1">IFERROR(__xludf.DUMMYFUNCTION("SPLIT(A2,""/"")"),"www.americanretailsupply.com")</f>
        <v>www.americanretailsupply.com</v>
      </c>
      <c r="J1089">
        <v>65197</v>
      </c>
      <c r="K1089">
        <v>48281</v>
      </c>
      <c r="L1089" t="s">
        <v>23755</v>
      </c>
      <c r="M1089" t="s">
        <v>4932</v>
      </c>
      <c r="N1089" t="s">
        <v>24083</v>
      </c>
    </row>
    <row r="1090" spans="1:14" ht="14.25">
      <c r="A1090" s="4" t="s">
        <v>1610</v>
      </c>
      <c r="B1090" t="str">
        <f>VLOOKUP(A1090,'Created-Categories-Web2'!A:B,2,FALSE)</f>
        <v>Default Category/Gift Wrapping &amp; Packaging/Boxes/Decorative Corrugated Boxes/Poinsettia</v>
      </c>
      <c r="C1090" t="str">
        <f>SUBSTITUTE(A1090,"www.americanretailsupply.com/","")</f>
        <v>64709/734550/Decorative-Corrugated-Boxes/Poinsettia.html</v>
      </c>
      <c r="D1090" t="str">
        <f>IF(ISERROR(VLOOKUP(B1090,'Staging Category Links'!A:D,4, FALSE)), "", VLOOKUP(B1090,'Staging Category Links'!A:D,4, FALSE) &amp; ".html")</f>
        <v>gift-wrapping-packaging/boxes/decorative-corrugated-boxes/poinsettia.html</v>
      </c>
      <c r="F1090" s="5" t="str">
        <f>VLOOKUP(A1090,'Created-Categories-Web2'!A:H,3,FALSE)</f>
        <v>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v>
      </c>
      <c r="G1090">
        <f>VLOOKUP(A1090,'Created-Categories-Web2'!A:H,8,FALSE)</f>
        <v>9</v>
      </c>
      <c r="H1090">
        <f>COUNTIF(M:M,M1090)</f>
        <v>3</v>
      </c>
      <c r="I1090" s="6" t="str">
        <f ca="1">IFERROR(__xludf.DUMMYFUNCTION("SPLIT(A2,""/"")"),"www.americanretailsupply.com")</f>
        <v>www.americanretailsupply.com</v>
      </c>
      <c r="J1090">
        <v>64709</v>
      </c>
      <c r="K1090">
        <v>734550</v>
      </c>
      <c r="L1090" t="s">
        <v>8838</v>
      </c>
      <c r="M1090" t="s">
        <v>9317</v>
      </c>
      <c r="N1090" t="s">
        <v>24084</v>
      </c>
    </row>
    <row r="1091" spans="1:14" ht="14.25">
      <c r="A1091" s="4" t="s">
        <v>7751</v>
      </c>
      <c r="B1091" t="str">
        <f>VLOOKUP(A1091,'Created-Categories-Web2'!A:B,2,FALSE)</f>
        <v>Default Category/Shopping Bags/Christmas &amp; Holiday Packaging/Holiday Boxes/Poinsettia</v>
      </c>
      <c r="C1091" t="str">
        <f>SUBSTITUTE(A1091,"www.americanretailsupply.com/","")</f>
        <v>65011/734550/Holiday-Boxes/Poinsettia.html</v>
      </c>
      <c r="F1091" s="5" t="str">
        <f>VLOOKUP(A1091,'Created-Categories-Web2'!A:H,3,FALSE)</f>
        <v>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v>
      </c>
      <c r="G1091">
        <f>VLOOKUP(A1091,'Created-Categories-Web2'!A:H,8,FALSE)</f>
        <v>0</v>
      </c>
      <c r="H1091">
        <f>COUNTIF(M:M,M1091)</f>
        <v>3</v>
      </c>
      <c r="I1091" s="6" t="str">
        <f ca="1">IFERROR(__xludf.DUMMYFUNCTION("SPLIT(A2,""/"")"),"www.americanretailsupply.com")</f>
        <v>www.americanretailsupply.com</v>
      </c>
      <c r="J1091">
        <v>65011</v>
      </c>
      <c r="K1091">
        <v>734550</v>
      </c>
      <c r="L1091" t="s">
        <v>23418</v>
      </c>
      <c r="M1091" t="s">
        <v>9317</v>
      </c>
      <c r="N1091" t="s">
        <v>24084</v>
      </c>
    </row>
    <row r="1092" spans="1:14" ht="14.25">
      <c r="A1092" s="4" t="s">
        <v>8332</v>
      </c>
      <c r="B1092" t="str">
        <f>VLOOKUP(A1092,'Created-Categories-Web2'!A:B,2,FALSE)</f>
        <v>Default Category/Gift Wrapping &amp; Packaging/Food Packaging/Decorative Corrugated Boxes/Poinsettia</v>
      </c>
      <c r="C1092" t="str">
        <f>SUBSTITUTE(A1092,"www.americanretailsupply.com/","")</f>
        <v>65084/734550/Decorative-Corrugated-Boxes/Poinsettia.html</v>
      </c>
      <c r="F1092" s="5" t="str">
        <f>VLOOKUP(A1092,'Created-Categories-Web2'!A:H,3,FALSE)</f>
        <v>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v>
      </c>
      <c r="G1092">
        <f>VLOOKUP(A1092,'Created-Categories-Web2'!A:H,8,FALSE)</f>
        <v>0</v>
      </c>
      <c r="H1092">
        <f>COUNTIF(M:M,M1092)</f>
        <v>3</v>
      </c>
      <c r="I1092" s="6" t="str">
        <f ca="1">IFERROR(__xludf.DUMMYFUNCTION("SPLIT(A2,""/"")"),"www.americanretailsupply.com")</f>
        <v>www.americanretailsupply.com</v>
      </c>
      <c r="J1092">
        <v>65084</v>
      </c>
      <c r="K1092">
        <v>734550</v>
      </c>
      <c r="L1092" t="s">
        <v>8838</v>
      </c>
      <c r="M1092" t="s">
        <v>9317</v>
      </c>
      <c r="N1092" t="s">
        <v>24084</v>
      </c>
    </row>
    <row r="1093" spans="1:14" ht="14.25" hidden="1">
      <c r="A1093" s="4" t="s">
        <v>9264</v>
      </c>
      <c r="B1093" t="str">
        <f>VLOOKUP(A1093,'Created-Categories-Web2'!A:B,2,FALSE)</f>
        <v>Default Category/Shopping Bags/Christmas &amp; Holiday Packaging/Decorative Holiday Packaging/Poinsettia Collection</v>
      </c>
      <c r="C1093" t="str">
        <f>SUBSTITUTE(A1093,"www.americanretailsupply.com/","")</f>
        <v>65753/787812/Decorative-Holiday-Packaging/Poinsettia-Collection.html</v>
      </c>
      <c r="D1093" t="str">
        <f>IF(ISERROR(VLOOKUP(B1093,'Staging Category Links'!A:D,4, FALSE)), "", VLOOKUP(B1093,'Staging Category Links'!A:D,4, FALSE) &amp; ".html")</f>
        <v>shopping-bags/christmas-holiday-packaging/decorative-holiday-packaging/poinsettia-collection.html</v>
      </c>
      <c r="F1093" s="5" t="str">
        <f>VLOOKUP(A1093,'Created-Categories-Web2'!A:H,3,FALSE)</f>
        <v>Poinsettias are a fun and common sign of the holiday season. These colorful bags match with some many colors and add a festive retro look to your holiday packaging. Available in three sizes.</v>
      </c>
      <c r="G1093">
        <f>VLOOKUP(A1093,'Created-Categories-Web2'!A:H,8,FALSE)</f>
        <v>3</v>
      </c>
      <c r="H1093">
        <f>COUNTIF(M:M,M1093)</f>
        <v>1</v>
      </c>
      <c r="I1093" s="6" t="str">
        <f ca="1">IFERROR(__xludf.DUMMYFUNCTION("SPLIT(A2,""/"")"),"www.americanretailsupply.com")</f>
        <v>www.americanretailsupply.com</v>
      </c>
      <c r="J1093">
        <v>65753</v>
      </c>
      <c r="K1093">
        <v>787812</v>
      </c>
      <c r="L1093" t="s">
        <v>23867</v>
      </c>
      <c r="M1093" t="s">
        <v>23871</v>
      </c>
    </row>
    <row r="1094" spans="1:14" ht="14.25" hidden="1">
      <c r="A1094" s="4" t="s">
        <v>23377</v>
      </c>
      <c r="B1094" t="e">
        <f>VLOOKUP(A1094,'Created-Categories-Web2'!A:B,2,FALSE)</f>
        <v>#N/A</v>
      </c>
      <c r="C1094" t="str">
        <f>SUBSTITUTE(A1094,"www.americanretailsupply.com/","")</f>
        <v>65004/777277/Custom-Holiday-Matched-Packaging/Poinsettia-Magic-Design-Packaging.html</v>
      </c>
      <c r="F1094" s="5" t="e">
        <f>VLOOKUP(A1094,'Created-Categories-Web2'!A:H,3,FALSE)</f>
        <v>#N/A</v>
      </c>
      <c r="G1094" t="e">
        <f>VLOOKUP(A1094,'Created-Categories-Web2'!A:H,8,FALSE)</f>
        <v>#N/A</v>
      </c>
      <c r="H1094">
        <f>COUNTIF(M:M,M1094)</f>
        <v>1</v>
      </c>
      <c r="I1094" s="6" t="str">
        <f ca="1">IFERROR(__xludf.DUMMYFUNCTION("SPLIT(A2,""/"")"),"www.americanretailsupply.com")</f>
        <v>www.americanretailsupply.com</v>
      </c>
      <c r="J1094">
        <v>65004</v>
      </c>
      <c r="K1094">
        <v>777277</v>
      </c>
      <c r="L1094" t="s">
        <v>23371</v>
      </c>
      <c r="M1094" t="s">
        <v>23378</v>
      </c>
    </row>
    <row r="1095" spans="1:14" ht="14.25" hidden="1">
      <c r="A1095" s="4" t="s">
        <v>3539</v>
      </c>
      <c r="B1095" t="str">
        <f>VLOOKUP(A1095,'Created-Categories-Web2'!A:B,2,FALSE)</f>
        <v>Default Category/Store Display Cases; Racks &amp; Showcases/Display Racks/Wire Rack Components/Poles for Wire Racks</v>
      </c>
      <c r="C1095" t="str">
        <f>SUBSTITUTE(A1095,"www.americanretailsupply.com/","")</f>
        <v>64799/47252/Wire-Rack-Components/Poles-for-Wire-Racks.html</v>
      </c>
      <c r="D1095" t="str">
        <f>IF(ISERROR(VLOOKUP(B1095,'Staging Category Links'!A:D,4, FALSE)), "", VLOOKUP(B1095,'Staging Category Links'!A:D,4, FALSE) &amp; ".html")</f>
        <v>store-display-cases-racks-showcases/display-racks/wire-rack-components/poles-for-wire-racks.html</v>
      </c>
      <c r="F1095" s="5" t="str">
        <f>VLOOKUP(A1095,'Created-Categories-Web2'!A:H,3,FALSE)</f>
        <v>Use these poles to make your own Wire Rack Display the length you want.&lt;br&gt;&lt;br&gt;The Counter Top Pole is 17" x 1".&lt;br&gt; &lt;br&gt;&lt;br&gt;The Floor Rack Pole set is 20" x 1".&lt;br&gt;&lt;br&gt;  The Pole Add On's are 15 1/2" x 1".&lt;br&gt;&lt;br&gt;&lt;br&gt;Cotter pin holes every 3.&lt;br&gt;</v>
      </c>
      <c r="G1095">
        <f>VLOOKUP(A1095,'Created-Categories-Web2'!A:H,8,FALSE)</f>
        <v>4</v>
      </c>
      <c r="H1095">
        <f>COUNTIF(M:M,M1095)</f>
        <v>1</v>
      </c>
      <c r="I1095" s="6" t="str">
        <f ca="1">IFERROR(__xludf.DUMMYFUNCTION("SPLIT(A2,""/"")"),"www.americanretailsupply.com")</f>
        <v>www.americanretailsupply.com</v>
      </c>
      <c r="J1095">
        <v>64799</v>
      </c>
      <c r="K1095">
        <v>47252</v>
      </c>
      <c r="L1095" t="s">
        <v>17742</v>
      </c>
      <c r="M1095" t="s">
        <v>17863</v>
      </c>
    </row>
    <row r="1096" spans="1:14" ht="14.25" hidden="1">
      <c r="A1096" s="4" t="s">
        <v>4330</v>
      </c>
      <c r="B1096" t="str">
        <f>VLOOKUP(A1096,'Created-Categories-Web2'!A:B,2,FALSE)</f>
        <v>Default Category/General Store Supplies/Shipping Supplies/Polystyrene Edge Protectors</v>
      </c>
      <c r="C1096" t="str">
        <f>SUBSTITUTE(A1096,"www.americanretailsupply.com/","")</f>
        <v>64859/176650/Shipping-Supplies/Polystyrene-Edge-Protectors.html</v>
      </c>
      <c r="D1096" t="str">
        <f>IF(ISERROR(VLOOKUP(B1096,'Staging Category Links'!A:D,4, FALSE)), "", VLOOKUP(B1096,'Staging Category Links'!A:D,4, FALSE) &amp; ".html")</f>
        <v>general-store-supplies/shipping-supplies/polystyrene-edge-protectors.html</v>
      </c>
      <c r="F1096" s="5" t="str">
        <f>VLOOKUP(A1096,'Created-Categories-Web2'!A:H,3,FALSE)</f>
        <v>Edge Protectors are Molded Polystyrene Foam. Packaged 8 per corrugated carton. No set up necessary&lt;br&gt;Used for edge protection when cushioning is required.  Inside Dimensions Length x Width x Depth. Sold 100 per case.</v>
      </c>
      <c r="G1096">
        <f>VLOOKUP(A1096,'Created-Categories-Web2'!A:H,8,FALSE)</f>
        <v>2</v>
      </c>
      <c r="H1096">
        <f>COUNTIF(M:M,M1096)</f>
        <v>1</v>
      </c>
      <c r="I1096" s="6" t="str">
        <f ca="1">IFERROR(__xludf.DUMMYFUNCTION("SPLIT(A2,""/"")"),"www.americanretailsupply.com")</f>
        <v>www.americanretailsupply.com</v>
      </c>
      <c r="J1096">
        <v>64859</v>
      </c>
      <c r="K1096">
        <v>176650</v>
      </c>
      <c r="L1096" t="s">
        <v>22207</v>
      </c>
      <c r="M1096" t="s">
        <v>22209</v>
      </c>
    </row>
    <row r="1097" spans="1:14" ht="14.25">
      <c r="A1097" s="4" t="s">
        <v>7074</v>
      </c>
      <c r="B1097" t="str">
        <f>VLOOKUP(A1097,'Created-Categories-Web2'!A:B,2,FALSE)</f>
        <v>Default Category/Advertising Aids/Gift Cards/Pop Up Gift Card Boxes</v>
      </c>
      <c r="C1097" t="str">
        <f>SUBSTITUTE(A1097,"www.americanretailsupply.com/","")</f>
        <v>64987/715752/Gift-Cards/Pop-Up-Gift-Card-Boxes.html</v>
      </c>
      <c r="F1097" s="5" t="str">
        <f>VLOOKUP(A1097,'Created-Categories-Web2'!A:H,3,FALSE)</f>
        <v>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v>
      </c>
      <c r="G1097">
        <f>VLOOKUP(A1097,'Created-Categories-Web2'!A:H,8,FALSE)</f>
        <v>38</v>
      </c>
      <c r="H1097">
        <f>COUNTIF(M:M,M1097)</f>
        <v>3</v>
      </c>
      <c r="I1097" s="6" t="str">
        <f ca="1">IFERROR(__xludf.DUMMYFUNCTION("SPLIT(A2,""/"")"),"www.americanretailsupply.com")</f>
        <v>www.americanretailsupply.com</v>
      </c>
      <c r="J1097">
        <v>64987</v>
      </c>
      <c r="K1097">
        <v>715752</v>
      </c>
      <c r="L1097" t="s">
        <v>23319</v>
      </c>
      <c r="M1097" t="s">
        <v>23327</v>
      </c>
      <c r="N1097" t="s">
        <v>24085</v>
      </c>
    </row>
    <row r="1098" spans="1:14" ht="14.25">
      <c r="A1098" s="4" t="s">
        <v>7096</v>
      </c>
      <c r="B1098" t="str">
        <f>VLOOKUP(A1098,'Created-Categories-Web2'!A:B,2,FALSE)</f>
        <v>Default Category/Point of Sale (POS) System &amp; Accessories/Gift Cards/Pop Up Gift Card Boxes</v>
      </c>
      <c r="C1098" t="str">
        <f>SUBSTITUTE(A1098,"www.americanretailsupply.com/","")</f>
        <v>64988/715752/Gift-Cards/Pop-Up-Gift-Card-Boxes.html</v>
      </c>
      <c r="F1098" s="5" t="str">
        <f>VLOOKUP(A1098,'Created-Categories-Web2'!A:H,3,FALSE)</f>
        <v>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v>
      </c>
      <c r="G1098">
        <f>VLOOKUP(A1098,'Created-Categories-Web2'!A:H,8,FALSE)</f>
        <v>0</v>
      </c>
      <c r="H1098">
        <f>COUNTIF(M:M,M1098)</f>
        <v>3</v>
      </c>
      <c r="I1098" s="6" t="str">
        <f ca="1">IFERROR(__xludf.DUMMYFUNCTION("SPLIT(A2,""/"")"),"www.americanretailsupply.com")</f>
        <v>www.americanretailsupply.com</v>
      </c>
      <c r="J1098">
        <v>64988</v>
      </c>
      <c r="K1098">
        <v>715752</v>
      </c>
      <c r="L1098" t="s">
        <v>23319</v>
      </c>
      <c r="M1098" t="s">
        <v>23327</v>
      </c>
      <c r="N1098" t="s">
        <v>24085</v>
      </c>
    </row>
    <row r="1099" spans="1:14" ht="14.25">
      <c r="A1099" s="4" t="s">
        <v>9292</v>
      </c>
      <c r="B1099" t="str">
        <f>VLOOKUP(A1099,'Created-Categories-Web2'!A:B,2,FALSE)</f>
        <v>Default Category/Gift Wrapping &amp; Packaging/Boxes/Gift Card Boxes and Purse Totes/Pop Up Gift Card Boxes</v>
      </c>
      <c r="C1099" t="str">
        <f>SUBSTITUTE(A1099,"www.americanretailsupply.com/","")</f>
        <v>65764/715752/Gift-Card-Boxes-and-Purse-Totes/Pop-Up-Gift-Card-Boxes.html</v>
      </c>
      <c r="D1099" t="str">
        <f>IF(ISERROR(VLOOKUP(B1099,'Staging Category Links'!A:D,4, FALSE)), "", VLOOKUP(B1099,'Staging Category Links'!A:D,4, FALSE) &amp; ".html")</f>
        <v>gift-wrapping-packaging/boxes/gift-card-boxes-and-purse-totes/pop-up-gift-card-boxes.html</v>
      </c>
      <c r="F1099" s="5" t="str">
        <f>VLOOKUP(A1099,'Created-Categories-Web2'!A:H,3,FALSE)</f>
        <v>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v>
      </c>
      <c r="G1099">
        <f>VLOOKUP(A1099,'Created-Categories-Web2'!A:H,8,FALSE)</f>
        <v>0</v>
      </c>
      <c r="H1099">
        <f>COUNTIF(M:M,M1099)</f>
        <v>3</v>
      </c>
      <c r="I1099" s="6" t="str">
        <f ca="1">IFERROR(__xludf.DUMMYFUNCTION("SPLIT(A2,""/"")"),"www.americanretailsupply.com")</f>
        <v>www.americanretailsupply.com</v>
      </c>
      <c r="J1099">
        <v>65764</v>
      </c>
      <c r="K1099">
        <v>715752</v>
      </c>
      <c r="L1099" t="s">
        <v>23876</v>
      </c>
      <c r="M1099" t="s">
        <v>23327</v>
      </c>
      <c r="N1099" t="s">
        <v>24085</v>
      </c>
    </row>
    <row r="1100" spans="1:14" ht="14.25" hidden="1">
      <c r="A1100" s="4" t="s">
        <v>8597</v>
      </c>
      <c r="B1100" t="str">
        <f>VLOOKUP(A1100,'Created-Categories-Web2'!A:B,2,FALSE)</f>
        <v>Default Category/Store Display Cases; Racks &amp; Showcases/Display Racks/Literature Racks/Postcard Spinner</v>
      </c>
      <c r="C1100" t="str">
        <f>SUBSTITUTE(A1100,"www.americanretailsupply.com/","")</f>
        <v>65181/561793/Literature-Racks/Postcard-Spinner.html</v>
      </c>
      <c r="D1100" t="str">
        <f>IF(ISERROR(VLOOKUP(B1100,'Staging Category Links'!A:D,4, FALSE)), "", VLOOKUP(B1100,'Staging Category Links'!A:D,4, FALSE) &amp; ".html")</f>
        <v>store-display-cases-racks-showcases/display-racks/literature-racks/postcard-spinner.html</v>
      </c>
      <c r="F1100" s="5" t="str">
        <f>VLOOKUP(A1100,'Created-Categories-Web2'!A:H,3,FALSE)</f>
        <v>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v>
      </c>
      <c r="G1100">
        <f>VLOOKUP(A1100,'Created-Categories-Web2'!A:H,8,FALSE)</f>
        <v>1</v>
      </c>
      <c r="H1100">
        <f>COUNTIF(M:M,M1100)</f>
        <v>1</v>
      </c>
      <c r="I1100" s="6" t="str">
        <f ca="1">IFERROR(__xludf.DUMMYFUNCTION("SPLIT(A2,""/"")"),"www.americanretailsupply.com")</f>
        <v>www.americanretailsupply.com</v>
      </c>
      <c r="J1100">
        <v>65181</v>
      </c>
      <c r="K1100">
        <v>561793</v>
      </c>
      <c r="L1100" t="s">
        <v>23700</v>
      </c>
      <c r="M1100" t="s">
        <v>23706</v>
      </c>
    </row>
    <row r="1101" spans="1:14" ht="14.25" hidden="1">
      <c r="A1101" s="4" t="s">
        <v>926</v>
      </c>
      <c r="B1101" t="str">
        <f>VLOOKUP(A1101,'Created-Categories-Web2'!A:B,2,FALSE)</f>
        <v>Default Category/Advertising Aids/Banners &amp; Posters/Posters and Pennants</v>
      </c>
      <c r="C1101" t="str">
        <f>SUBSTITUTE(A1101,"www.americanretailsupply.com/","")</f>
        <v>64690/778759/Banners--Posters/Posters-and-Pennants.html</v>
      </c>
      <c r="D1101" t="str">
        <f>IF(ISERROR(VLOOKUP(B1101,'Staging Category Links'!A:D,4, FALSE)), "", VLOOKUP(B1101,'Staging Category Links'!A:D,4, FALSE) &amp; ".html")</f>
        <v>advertising-aids/banners-posters/posters-and-pennants.html</v>
      </c>
      <c r="F1101" s="5" t="str">
        <f>VLOOKUP(A1101,'Created-Categories-Web2'!A:H,3,FALSE)</f>
        <v>Great indoor Posters and Pennants to grab your customers attention and increase foot traffic and sales.&lt;br&gt;Sold per pack.</v>
      </c>
      <c r="G1101">
        <f>VLOOKUP(A1101,'Created-Categories-Web2'!A:H,8,FALSE)</f>
        <v>8</v>
      </c>
      <c r="H1101">
        <f>COUNTIF(M:M,M1101)</f>
        <v>1</v>
      </c>
      <c r="I1101" s="6" t="str">
        <f ca="1">IFERROR(__xludf.DUMMYFUNCTION("SPLIT(A2,""/"")"),"www.americanretailsupply.com")</f>
        <v>www.americanretailsupply.com</v>
      </c>
      <c r="J1101">
        <v>64690</v>
      </c>
      <c r="K1101">
        <v>778759</v>
      </c>
      <c r="L1101" t="s">
        <v>5852</v>
      </c>
      <c r="M1101" t="s">
        <v>5916</v>
      </c>
    </row>
    <row r="1102" spans="1:14" ht="14.25" hidden="1">
      <c r="A1102" s="4" t="s">
        <v>1098</v>
      </c>
      <c r="B1102" t="str">
        <f>VLOOKUP(A1102,'Created-Categories-Web2'!A:B,2,FALSE)</f>
        <v>Default Category/Gift Wrapping &amp; Packaging/Tissue Paper; Shreds &amp; Polypropylene Rolls/Tissue Paper/Precious Metal Patterns Printed Tissue Paper</v>
      </c>
      <c r="C1102" t="str">
        <f>SUBSTITUTE(A1102,"www.americanretailsupply.com/","")</f>
        <v>64703/20014/Tissue-Paper/Precious-Metal-Patterns-Printed-Tissue-Paper.html</v>
      </c>
      <c r="D1102" t="str">
        <f>IF(ISERROR(VLOOKUP(B1102,'Staging Category Links'!A:D,4, FALSE)), "", VLOOKUP(B1102,'Staging Category Links'!A:D,4, FALSE) &amp; ".html")</f>
        <v>gift-wrapping-packaging/tissue-paper-shreds-polypropylene-rolls/tissue-paper/precious-metal-patterns-printed-tissue-paper.html</v>
      </c>
      <c r="F1102" s="5" t="str">
        <f>VLOOKUP(A1102,'Created-Categories-Web2'!A:H,3,FALSE)</f>
        <v>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v>
      </c>
      <c r="G1102">
        <f>VLOOKUP(A1102,'Created-Categories-Web2'!A:H,8,FALSE)</f>
        <v>19</v>
      </c>
      <c r="H1102">
        <f>COUNTIF(M:M,M1102)</f>
        <v>1</v>
      </c>
      <c r="I1102" s="6" t="str">
        <f ca="1">IFERROR(__xludf.DUMMYFUNCTION("SPLIT(A2,""/"")"),"www.americanretailsupply.com")</f>
        <v>www.americanretailsupply.com</v>
      </c>
      <c r="J1102">
        <v>64703</v>
      </c>
      <c r="K1102">
        <v>20014</v>
      </c>
      <c r="L1102" t="s">
        <v>268</v>
      </c>
      <c r="M1102" t="s">
        <v>6907</v>
      </c>
    </row>
    <row r="1103" spans="1:14" ht="14.25" hidden="1">
      <c r="A1103" s="4" t="s">
        <v>7827</v>
      </c>
      <c r="B1103" t="str">
        <f>VLOOKUP(A1103,'Created-Categories-Web2'!A:B,2,FALSE)</f>
        <v>Default Category/Shopping Bags/Plastic Bags/Frosted Plastic Bags/Precious Metal Shoppers with Tri Fold Handles</v>
      </c>
      <c r="C1103" t="str">
        <f>SUBSTITUTE(A1103,"www.americanretailsupply.com/","")</f>
        <v>65075/773375/Frosted-Plastic-Bags/Precious-Metal-Shoppers-with-Tri-Fold-Handles.html</v>
      </c>
      <c r="D1103" t="str">
        <f>IF(ISERROR(VLOOKUP(B1103,'Staging Category Links'!A:D,4, FALSE)), "", VLOOKUP(B1103,'Staging Category Links'!A:D,4, FALSE) &amp; ".html")</f>
        <v>shopping-bags/plastic-bags/frosted-plastic-bags/precious-metal-shoppers-with-tri-fold-handles.html</v>
      </c>
      <c r="F1103" s="5" t="str">
        <f>VLOOKUP(A1103,'Created-Categories-Web2'!A:H,3,FALSE)</f>
        <v>These Precious Metals with Tri Fold handle shoppers are exquisite. Available in Gold or Silver.&lt;br&gt;Packed 250 per case. Add more flare to your packaging with these &lt;a href="../../../64703/20014/Tissue-Paper/Precious-Metal-Patterns-Printed-Tissue-Paper.html"&gt;Precious Metal Pattern Printed Tissues&lt;/a&gt;.&lt;br&gt;</v>
      </c>
      <c r="G1103">
        <f>VLOOKUP(A1103,'Created-Categories-Web2'!A:H,8,FALSE)</f>
        <v>4</v>
      </c>
      <c r="H1103">
        <f>COUNTIF(M:M,M1103)</f>
        <v>1</v>
      </c>
      <c r="I1103" s="6" t="str">
        <f ca="1">IFERROR(__xludf.DUMMYFUNCTION("SPLIT(A2,""/"")"),"www.americanretailsupply.com")</f>
        <v>www.americanretailsupply.com</v>
      </c>
      <c r="J1103">
        <v>65075</v>
      </c>
      <c r="K1103">
        <v>773375</v>
      </c>
      <c r="L1103" t="s">
        <v>23523</v>
      </c>
      <c r="M1103" t="s">
        <v>23530</v>
      </c>
    </row>
    <row r="1104" spans="1:14" ht="14.25" hidden="1">
      <c r="A1104" s="4" t="s">
        <v>9247</v>
      </c>
      <c r="B1104" t="str">
        <f>VLOOKUP(A1104,'Created-Categories-Web2'!A:B,2,FALSE)</f>
        <v>Default Category/Shopping Bags/Christmas &amp; Holiday Packaging/Decorative Holiday Packaging/Presents Please Collection</v>
      </c>
      <c r="C1104" t="str">
        <f>SUBSTITUTE(A1104,"www.americanretailsupply.com/","")</f>
        <v>65753/787808/Decorative-Holiday-Packaging/Presents-Please-Collection.html</v>
      </c>
      <c r="D1104" t="str">
        <f>IF(ISERROR(VLOOKUP(B1104,'Staging Category Links'!A:D,4, FALSE)), "", VLOOKUP(B1104,'Staging Category Links'!A:D,4, FALSE) &amp; ".html")</f>
        <v>shopping-bags/christmas-holiday-packaging/decorative-holiday-packaging/presents-please-collection.html</v>
      </c>
      <c r="F1104" s="5" t="str">
        <f>VLOOKUP(A1104,'Created-Categories-Web2'!A:H,3,FALSE)</f>
        <v>Bright red bags with a festive snowflake design. These bags, boxes and tins come in a variety of sizes to package up everything in your store for the holidays. Pair these with white or silver tissue for a wonderful finished look. See item descriptions for case sizes. &lt;br&gt;</v>
      </c>
      <c r="G1104">
        <f>VLOOKUP(A1104,'Created-Categories-Web2'!A:H,8,FALSE)</f>
        <v>14</v>
      </c>
      <c r="H1104">
        <f>COUNTIF(M:M,M1104)</f>
        <v>1</v>
      </c>
      <c r="I1104" s="6" t="str">
        <f ca="1">IFERROR(__xludf.DUMMYFUNCTION("SPLIT(A2,""/"")"),"www.americanretailsupply.com")</f>
        <v>www.americanretailsupply.com</v>
      </c>
      <c r="J1104">
        <v>65753</v>
      </c>
      <c r="K1104">
        <v>787808</v>
      </c>
      <c r="L1104" t="s">
        <v>23867</v>
      </c>
      <c r="M1104" t="s">
        <v>23868</v>
      </c>
    </row>
    <row r="1105" spans="1:14" ht="14.25" hidden="1">
      <c r="A1105" s="4" t="s">
        <v>4477</v>
      </c>
      <c r="B1105" t="str">
        <f>VLOOKUP(A1105,'Created-Categories-Web2'!A:B,2,FALSE)</f>
        <v>Default Category/General Store Supplies/Merchandising Aids/Price Channel Molding</v>
      </c>
      <c r="C1105" t="str">
        <f>SUBSTITUTE(A1105,"www.americanretailsupply.com/","")</f>
        <v>64864/12527/Merchandising-Aids/Price-Channel-Molding.html</v>
      </c>
      <c r="D1105" t="str">
        <f>IF(ISERROR(VLOOKUP(B1105,'Staging Category Links'!A:D,4, FALSE)), "", VLOOKUP(B1105,'Staging Category Links'!A:D,4, FALSE) &amp; ".html")</f>
        <v>general-store-supplies/merchandising-aids/price-channel-molding.html</v>
      </c>
      <c r="F1105" s="5" t="str">
        <f>VLOOKUP(A1105,'Created-Categories-Web2'!A:H,3,FALSE)</f>
        <v>Convenient to use Price Channel Molding Plastic Molding that fits on your current shelving. A clear backing with clear window eliminates the need for clear ticket covers.&lt;br&gt;Comes with an Adhesive Back 1 1/4" wide x 48" long.</v>
      </c>
      <c r="G1105">
        <f>VLOOKUP(A1105,'Created-Categories-Web2'!A:H,8,FALSE)</f>
        <v>1</v>
      </c>
      <c r="H1105">
        <f>COUNTIF(M:M,M1105)</f>
        <v>1</v>
      </c>
      <c r="I1105" s="6" t="str">
        <f ca="1">IFERROR(__xludf.DUMMYFUNCTION("SPLIT(A2,""/"")"),"www.americanretailsupply.com")</f>
        <v>www.americanretailsupply.com</v>
      </c>
      <c r="J1105">
        <v>64864</v>
      </c>
      <c r="K1105">
        <v>12527</v>
      </c>
      <c r="L1105" t="s">
        <v>474</v>
      </c>
      <c r="M1105" t="s">
        <v>22731</v>
      </c>
    </row>
    <row r="1106" spans="1:14" ht="14.25" hidden="1">
      <c r="A1106" s="4" t="s">
        <v>5105</v>
      </c>
      <c r="B1106" t="str">
        <f>VLOOKUP(A1106,'Created-Categories-Web2'!A:B,2,FALSE)</f>
        <v>Default Category/Closeouts/Miscellaneous Closeout/Price Channel Numbers</v>
      </c>
      <c r="C1106" t="str">
        <f>SUBSTITUTE(A1106,"www.americanretailsupply.com/","")</f>
        <v>64905/243708/Miscellaneous-Closeout/Price-Channel-Numbers.html</v>
      </c>
      <c r="D1106" t="str">
        <f>IF(ISERROR(VLOOKUP(B1106,'Staging Category Links'!A:D,4, FALSE)), "", VLOOKUP(B1106,'Staging Category Links'!A:D,4, FALSE) &amp; ".html")</f>
        <v>closeouts/miscellaneous-closeout/price-channel-numbers.html</v>
      </c>
      <c r="F1106" s="5" t="str">
        <f>VLOOKUP(A1106,'Created-Categories-Web2'!A:H,3,FALSE)</f>
        <v>&lt;br&gt;Minimum order quantity is $35.00.</v>
      </c>
      <c r="G1106">
        <f>VLOOKUP(A1106,'Created-Categories-Web2'!A:H,8,FALSE)</f>
        <v>6</v>
      </c>
      <c r="H1106">
        <f>COUNTIF(M:M,M1106)</f>
        <v>1</v>
      </c>
      <c r="I1106" s="6" t="str">
        <f ca="1">IFERROR(__xludf.DUMMYFUNCTION("SPLIT(A2,""/"")"),"www.americanretailsupply.com")</f>
        <v>www.americanretailsupply.com</v>
      </c>
      <c r="J1106">
        <v>64905</v>
      </c>
      <c r="K1106">
        <v>243708</v>
      </c>
      <c r="L1106" t="s">
        <v>22944</v>
      </c>
      <c r="M1106" t="s">
        <v>22955</v>
      </c>
    </row>
    <row r="1107" spans="1:14" ht="14.25" hidden="1">
      <c r="A1107" s="4" t="s">
        <v>5514</v>
      </c>
      <c r="B1107" t="str">
        <f>VLOOKUP(A1107,'Created-Categories-Web2'!A:B,2,FALSE)</f>
        <v>Default Category/Pricing &amp; Tagging/Meto Labelers &amp; Labels/Primark 1 &amp; 2 Line Price Guns/Primark P 14 1 Line Price Gun</v>
      </c>
      <c r="C1107" t="str">
        <f>SUBSTITUTE(A1107,"www.americanretailsupply.com/","")</f>
        <v>64929/1453/Primark-1--2-Line-Price-Guns/Primark-P-14-1-Line-Price-Gun.html</v>
      </c>
      <c r="D1107" t="str">
        <f>IF(ISERROR(VLOOKUP(B1107,'Staging Category Links'!A:D,4, FALSE)), "", VLOOKUP(B1107,'Staging Category Links'!A:D,4, FALSE) &amp; ".html")</f>
        <v>pricing-tagging/meto-labelers-labels/primark-1-2-line-price-guns/primark-p-14-1-line-price-gun.html</v>
      </c>
      <c r="F1107" s="5" t="str">
        <f>VLOOKUP(A1107,'Created-Categories-Web2'!A:H,3,FALSE)</f>
        <v>In 2 Formats from Meto comes a hand held labeling system that really fits in the palm of your hand! The comfortable grip lets you label products for extended periods without fatigue. Change inkers and keep your fingers clean.</v>
      </c>
      <c r="G1107">
        <f>VLOOKUP(A1107,'Created-Categories-Web2'!A:H,8,FALSE)</f>
        <v>2</v>
      </c>
      <c r="H1107">
        <f>COUNTIF(M:M,M1107)</f>
        <v>1</v>
      </c>
      <c r="I1107" s="6" t="str">
        <f ca="1">IFERROR(__xludf.DUMMYFUNCTION("SPLIT(A2,""/"")"),"www.americanretailsupply.com")</f>
        <v>www.americanretailsupply.com</v>
      </c>
      <c r="J1107">
        <v>64929</v>
      </c>
      <c r="K1107">
        <v>1453</v>
      </c>
      <c r="L1107" t="s">
        <v>23028</v>
      </c>
      <c r="M1107" t="s">
        <v>23029</v>
      </c>
    </row>
    <row r="1108" spans="1:14" ht="14.25" hidden="1">
      <c r="A1108" s="4" t="s">
        <v>5525</v>
      </c>
      <c r="B1108" t="str">
        <f>VLOOKUP(A1108,'Created-Categories-Web2'!A:B,2,FALSE)</f>
        <v>Default Category/Pricing &amp; Tagging/Meto Labelers &amp; Labels/Primark 1 &amp; 2 Line Price Guns/Primark P 14 Ink Roller</v>
      </c>
      <c r="C1108" t="str">
        <f>SUBSTITUTE(A1108,"www.americanretailsupply.com/","")</f>
        <v>64929/1557/Primark-1--2-Line-Price-Guns/Primark-P-14-Ink-Roller.html</v>
      </c>
      <c r="D1108" t="str">
        <f>IF(ISERROR(VLOOKUP(B1108,'Staging Category Links'!A:D,4, FALSE)), "", VLOOKUP(B1108,'Staging Category Links'!A:D,4, FALSE) &amp; ".html")</f>
        <v>pricing-tagging/meto-labelers-labels/primark-1-2-line-price-guns/primark-p-14-ink-roller.html</v>
      </c>
      <c r="F1108" s="5" t="str">
        <f>VLOOKUP(A1108,'Created-Categories-Web2'!A:H,3,FALSE)</f>
        <v>For the Primark Labeler.</v>
      </c>
      <c r="G1108">
        <f>VLOOKUP(A1108,'Created-Categories-Web2'!A:H,8,FALSE)</f>
        <v>1</v>
      </c>
      <c r="H1108">
        <f>COUNTIF(M:M,M1108)</f>
        <v>1</v>
      </c>
      <c r="I1108" s="6" t="str">
        <f ca="1">IFERROR(__xludf.DUMMYFUNCTION("SPLIT(A2,""/"")"),"www.americanretailsupply.com")</f>
        <v>www.americanretailsupply.com</v>
      </c>
      <c r="J1108">
        <v>64929</v>
      </c>
      <c r="K1108">
        <v>1557</v>
      </c>
      <c r="L1108" t="s">
        <v>23028</v>
      </c>
      <c r="M1108" t="s">
        <v>23031</v>
      </c>
    </row>
    <row r="1109" spans="1:14" ht="14.25" hidden="1">
      <c r="A1109" s="4" t="s">
        <v>5520</v>
      </c>
      <c r="B1109" t="str">
        <f>VLOOKUP(A1109,'Created-Categories-Web2'!A:B,2,FALSE)</f>
        <v>Default Category/Pricing &amp; Tagging/Meto Labelers &amp; Labels/Primark 1 &amp; 2 Line Price Guns/Primark P 14 Labels</v>
      </c>
      <c r="C1109" t="str">
        <f>SUBSTITUTE(A1109,"www.americanretailsupply.com/","")</f>
        <v>64929/1554/Primark-1--2-Line-Price-Guns/Primark-P-14-Labels.html</v>
      </c>
      <c r="D1109" t="str">
        <f>IF(ISERROR(VLOOKUP(B1109,'Staging Category Links'!A:D,4, FALSE)), "", VLOOKUP(B1109,'Staging Category Links'!A:D,4, FALSE) &amp; ".html")</f>
        <v>pricing-tagging/meto-labelers-labels/primark-1-2-line-price-guns/primark-p-14-labels.html</v>
      </c>
      <c r="F1109" s="5" t="str">
        <f>VLOOKUP(A1109,'Created-Categories-Web2'!A:H,3,FALSE)</f>
        <v>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v>
      </c>
      <c r="G1109">
        <f>VLOOKUP(A1109,'Created-Categories-Web2'!A:H,8,FALSE)</f>
        <v>11</v>
      </c>
      <c r="H1109">
        <f>COUNTIF(M:M,M1109)</f>
        <v>1</v>
      </c>
      <c r="I1109" s="6" t="str">
        <f ca="1">IFERROR(__xludf.DUMMYFUNCTION("SPLIT(A2,""/"")"),"www.americanretailsupply.com")</f>
        <v>www.americanretailsupply.com</v>
      </c>
      <c r="J1109">
        <v>64929</v>
      </c>
      <c r="K1109">
        <v>1554</v>
      </c>
      <c r="L1109" t="s">
        <v>23028</v>
      </c>
      <c r="M1109" t="s">
        <v>23030</v>
      </c>
    </row>
    <row r="1110" spans="1:14" ht="14.25" hidden="1">
      <c r="A1110" s="4" t="s">
        <v>5535</v>
      </c>
      <c r="B1110" t="str">
        <f>VLOOKUP(A1110,'Created-Categories-Web2'!A:B,2,FALSE)</f>
        <v>Default Category/Pricing &amp; Tagging/Meto Labelers &amp; Labels/Primark 1 &amp; 2 Line Price Guns/Primark P 16 2 Line Price Gun</v>
      </c>
      <c r="C1110" t="str">
        <f>SUBSTITUTE(A1110,"www.americanretailsupply.com/","")</f>
        <v>64929/48179/Primark-1--2-Line-Price-Guns/Primark-P-16-2-Line-Price-Gun.html</v>
      </c>
      <c r="D1110" t="str">
        <f>IF(ISERROR(VLOOKUP(B1110,'Staging Category Links'!A:D,4, FALSE)), "", VLOOKUP(B1110,'Staging Category Links'!A:D,4, FALSE) &amp; ".html")</f>
        <v>pricing-tagging/meto-labelers-labels/primark-1-2-line-price-guns/primark-p-16-2-line-price-gun.html</v>
      </c>
      <c r="F1110" s="5" t="str">
        <f>VLOOKUP(A1110,'Created-Categories-Web2'!A:H,3,FALSE)</f>
        <v>This is a lower cost 2 line labeler that is easy to use and reliable. Same technology as the one line P 14 labeler. Available in 8 over 8 format. We can add full alpha designation or number 1 to 12 bands where you need them. Change the ink roller without getting your hands messy.</v>
      </c>
      <c r="G1110">
        <f>VLOOKUP(A1110,'Created-Categories-Web2'!A:H,8,FALSE)</f>
        <v>1</v>
      </c>
      <c r="H1110">
        <f>COUNTIF(M:M,M1110)</f>
        <v>1</v>
      </c>
      <c r="I1110" s="6" t="str">
        <f ca="1">IFERROR(__xludf.DUMMYFUNCTION("SPLIT(A2,""/"")"),"www.americanretailsupply.com")</f>
        <v>www.americanretailsupply.com</v>
      </c>
      <c r="J1110">
        <v>64929</v>
      </c>
      <c r="K1110">
        <v>48179</v>
      </c>
      <c r="L1110" t="s">
        <v>23028</v>
      </c>
      <c r="M1110" t="s">
        <v>23033</v>
      </c>
    </row>
    <row r="1111" spans="1:14" ht="14.25" hidden="1">
      <c r="A1111" s="4" t="s">
        <v>5540</v>
      </c>
      <c r="B1111" t="str">
        <f>VLOOKUP(A1111,'Created-Categories-Web2'!A:B,2,FALSE)</f>
        <v>Default Category/Pricing &amp; Tagging/Meto Labelers &amp; Labels/Primark 1 &amp; 2 Line Price Guns/Primark P 16 Ink Roller</v>
      </c>
      <c r="C1111" t="str">
        <f>SUBSTITUTE(A1111,"www.americanretailsupply.com/","")</f>
        <v>64929/48285/Primark-1--2-Line-Price-Guns/Primark-P-16-Ink-Roller.html</v>
      </c>
      <c r="D1111" t="str">
        <f>IF(ISERROR(VLOOKUP(B1111,'Staging Category Links'!A:D,4, FALSE)), "", VLOOKUP(B1111,'Staging Category Links'!A:D,4, FALSE) &amp; ".html")</f>
        <v>pricing-tagging/meto-labelers-labels/primark-1-2-line-price-guns/primark-p-16-ink-roller.html</v>
      </c>
      <c r="F1111" s="5" t="str">
        <f>VLOOKUP(A1111,'Created-Categories-Web2'!A:H,3,FALSE)</f>
        <v>Primark P 16 Ink Roller cartridge for the Primark Labeler.</v>
      </c>
      <c r="G1111">
        <f>VLOOKUP(A1111,'Created-Categories-Web2'!A:H,8,FALSE)</f>
        <v>1</v>
      </c>
      <c r="H1111">
        <f>COUNTIF(M:M,M1111)</f>
        <v>1</v>
      </c>
      <c r="I1111" s="6" t="str">
        <f ca="1">IFERROR(__xludf.DUMMYFUNCTION("SPLIT(A2,""/"")"),"www.americanretailsupply.com")</f>
        <v>www.americanretailsupply.com</v>
      </c>
      <c r="J1111">
        <v>64929</v>
      </c>
      <c r="K1111">
        <v>48285</v>
      </c>
      <c r="L1111" t="s">
        <v>23028</v>
      </c>
      <c r="M1111" t="s">
        <v>23034</v>
      </c>
    </row>
    <row r="1112" spans="1:14" ht="14.25" hidden="1">
      <c r="A1112" s="4" t="s">
        <v>5530</v>
      </c>
      <c r="B1112" t="str">
        <f>VLOOKUP(A1112,'Created-Categories-Web2'!A:B,2,FALSE)</f>
        <v>Default Category/Pricing &amp; Tagging/Meto Labelers &amp; Labels/Primark 1 &amp; 2 Line Price Guns/Primark P 16 Labels</v>
      </c>
      <c r="C1112" t="str">
        <f>SUBSTITUTE(A1112,"www.americanretailsupply.com/","")</f>
        <v>64929/1586/Primark-1--2-Line-Price-Guns/Primark-P-16-Labels.html</v>
      </c>
      <c r="D1112" t="str">
        <f>IF(ISERROR(VLOOKUP(B1112,'Staging Category Links'!A:D,4, FALSE)), "", VLOOKUP(B1112,'Staging Category Links'!A:D,4, FALSE) &amp; ".html")</f>
        <v>pricing-tagging/meto-labelers-labels/primark-1-2-line-price-guns/primark-p-16-labels.html</v>
      </c>
      <c r="F1112" s="5" t="str">
        <f>VLOOKUP(A1112,'Created-Categories-Web2'!A:H,3,FALSE)</f>
        <v>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v>
      </c>
      <c r="G1112">
        <f>VLOOKUP(A1112,'Created-Categories-Web2'!A:H,8,FALSE)</f>
        <v>4</v>
      </c>
      <c r="H1112">
        <f>COUNTIF(M:M,M1112)</f>
        <v>1</v>
      </c>
      <c r="I1112" s="6" t="str">
        <f ca="1">IFERROR(__xludf.DUMMYFUNCTION("SPLIT(A2,""/"")"),"www.americanretailsupply.com")</f>
        <v>www.americanretailsupply.com</v>
      </c>
      <c r="J1112">
        <v>64929</v>
      </c>
      <c r="K1112">
        <v>1586</v>
      </c>
      <c r="L1112" t="s">
        <v>23028</v>
      </c>
      <c r="M1112" t="s">
        <v>23032</v>
      </c>
    </row>
    <row r="1113" spans="1:14" ht="14.25" hidden="1">
      <c r="A1113" s="4" t="s">
        <v>2067</v>
      </c>
      <c r="B1113" t="str">
        <f>VLOOKUP(A1113,'Created-Categories-Web2'!A:B,2,FALSE)</f>
        <v>Default Category/Gift Wrapping &amp; Packaging/Bows &amp; Ribbon/Curling Ribbon/Printed Curling Ribbon</v>
      </c>
      <c r="C1113" t="str">
        <f>SUBSTITUTE(A1113,"www.americanretailsupply.com/","")</f>
        <v>64735/746204/Curling-Ribbon/Printed-Curling-Ribbon.html</v>
      </c>
      <c r="D1113" t="str">
        <f>IF(ISERROR(VLOOKUP(B1113,'Staging Category Links'!A:D,4, FALSE)), "", VLOOKUP(B1113,'Staging Category Links'!A:D,4, FALSE) &amp; ".html")</f>
        <v>gift-wrapping-packaging/bows-ribbon/curling-ribbon/printed-curling-ribbon.html</v>
      </c>
      <c r="F1113" s="5" t="str">
        <f>VLOOKUP(A1113,'Created-Categories-Web2'!A:H,3,FALSE)</f>
        <v>&lt;br&gt;&lt;br&gt;&lt;br&gt;Printed Curling Ribbon with a smooth texture that is Made in the USA of 100% polypropylene.&lt;br&gt;&lt;br&gt;</v>
      </c>
      <c r="G1113">
        <f>VLOOKUP(A1113,'Created-Categories-Web2'!A:H,8,FALSE)</f>
        <v>1</v>
      </c>
      <c r="H1113">
        <f>COUNTIF(M:M,M1113)</f>
        <v>1</v>
      </c>
      <c r="I1113" s="6" t="str">
        <f ca="1">IFERROR(__xludf.DUMMYFUNCTION("SPLIT(A2,""/"")"),"www.americanretailsupply.com")</f>
        <v>www.americanretailsupply.com</v>
      </c>
      <c r="J1113">
        <v>64735</v>
      </c>
      <c r="K1113">
        <v>746204</v>
      </c>
      <c r="L1113" t="s">
        <v>12233</v>
      </c>
      <c r="M1113" t="s">
        <v>12289</v>
      </c>
    </row>
    <row r="1114" spans="1:14" ht="14.25" hidden="1">
      <c r="A1114" s="4" t="s">
        <v>8095</v>
      </c>
      <c r="B1114" t="str">
        <f>VLOOKUP(A1114,'Created-Categories-Web2'!A:B,2,FALSE)</f>
        <v>Default Category/Gift Wrapping &amp; Packaging/Food Packaging/Food Service Boxes/Printed Kraft Boxes with Windows</v>
      </c>
      <c r="C1114" t="str">
        <f>SUBSTITUTE(A1114,"www.americanretailsupply.com/","")</f>
        <v>65123/759339/Food-Service-Boxes/Printed-Kraft-Boxes-with-Windows.html</v>
      </c>
      <c r="D1114" t="str">
        <f>IF(ISERROR(VLOOKUP(B1114,'Staging Category Links'!A:D,4, FALSE)), "", VLOOKUP(B1114,'Staging Category Links'!A:D,4, FALSE) &amp; ".html")</f>
        <v>gift-wrapping-packaging/food-packaging/food-service-boxes/printed-kraft-boxes-with-windows.html</v>
      </c>
      <c r="F1114" s="5" t="str">
        <f>VLOOKUP(A1114,'Created-Categories-Web2'!A:H,3,FALSE)</f>
        <v>An Environmentally &lt;br&gt;Responsible Choice                 100% Recyclable Kraft Boxes, Matching the Classic Kraft Boxes.&lt;br&gt;Priced per bundle. 1000 bags per bundle.&lt;br&gt;&lt;br&gt;&lt;br&gt;&lt;br&gt;&lt;br&gt;</v>
      </c>
      <c r="G1114">
        <f>VLOOKUP(A1114,'Created-Categories-Web2'!A:H,8,FALSE)</f>
        <v>3</v>
      </c>
      <c r="H1114">
        <f>COUNTIF(M:M,M1114)</f>
        <v>1</v>
      </c>
      <c r="I1114" s="6" t="str">
        <f ca="1">IFERROR(__xludf.DUMMYFUNCTION("SPLIT(A2,""/"")"),"www.americanretailsupply.com")</f>
        <v>www.americanretailsupply.com</v>
      </c>
      <c r="J1114">
        <v>65123</v>
      </c>
      <c r="K1114">
        <v>759339</v>
      </c>
      <c r="L1114" t="s">
        <v>23608</v>
      </c>
      <c r="M1114" t="s">
        <v>23616</v>
      </c>
    </row>
    <row r="1115" spans="1:14" ht="14.25" hidden="1">
      <c r="A1115" s="4" t="s">
        <v>7286</v>
      </c>
      <c r="B1115" t="str">
        <f>VLOOKUP(A1115,'Created-Categories-Web2'!A:B,2,FALSE)</f>
        <v>Default Category/Shopping Bags/Christmas &amp; Holiday Packaging/Holiday Patterns Plastic Bags/Printed Plastic Holiday Bags</v>
      </c>
      <c r="C1115" t="str">
        <f>SUBSTITUTE(A1115,"www.americanretailsupply.com/","")</f>
        <v>64999/762170/Holiday-Patterns-Plastic-Bags/Printed-Plastic-Holiday-Bags.html</v>
      </c>
      <c r="D1115" t="str">
        <f>IF(ISERROR(VLOOKUP(B1115,'Staging Category Links'!A:D,4, FALSE)), "", VLOOKUP(B1115,'Staging Category Links'!A:D,4, FALSE) &amp; ".html")</f>
        <v>shopping-bags/christmas-holiday-packaging/holiday-patterns-plastic-bags/printed-plastic-holiday-bags.html</v>
      </c>
      <c r="F1115" s="5" t="str">
        <f>VLOOKUP(A1115,'Created-Categories-Web2'!A:H,3,FALSE)</f>
        <v>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v>
      </c>
      <c r="G1115">
        <f>VLOOKUP(A1115,'Created-Categories-Web2'!A:H,8,FALSE)</f>
        <v>12</v>
      </c>
      <c r="H1115">
        <f>COUNTIF(M:M,M1115)</f>
        <v>1</v>
      </c>
      <c r="I1115" s="6" t="str">
        <f ca="1">IFERROR(__xludf.DUMMYFUNCTION("SPLIT(A2,""/"")"),"www.americanretailsupply.com")</f>
        <v>www.americanretailsupply.com</v>
      </c>
      <c r="J1115">
        <v>64999</v>
      </c>
      <c r="K1115">
        <v>762170</v>
      </c>
      <c r="L1115" t="s">
        <v>23359</v>
      </c>
      <c r="M1115" t="s">
        <v>23362</v>
      </c>
    </row>
    <row r="1116" spans="1:14" ht="14.25">
      <c r="A1116" s="4" t="s">
        <v>1262</v>
      </c>
      <c r="B1116" t="str">
        <f>VLOOKUP(A1116,'Created-Categories-Web2'!A:B,2,FALSE)</f>
        <v>Default Category/Gift Wrapping &amp; Packaging/Tissue Paper; Shreds &amp; Polypropylene Rolls/Polypropylene Rolls &amp; Bags/Printed Polypropylene Bags</v>
      </c>
      <c r="C1116" t="str">
        <f>SUBSTITUTE(A1116,"www.americanretailsupply.com/","")</f>
        <v>64705/48319/Polypropylene-Rolls--Bags/Printed-Polypropylene-Bags.html</v>
      </c>
      <c r="F1116" s="5" t="str">
        <f>VLOOKUP(A1116,'Created-Categories-Web2'!A:H,3,FALSE)</f>
        <v>&lt;br&gt;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href="http://arsv2.eporiaservices.com/64493/778892/Labels--Stickers-V2/Special-Occasion-Gift-Labels.html"&gt;seals,&lt;/a&gt; and &lt;a href="http://arsv2.eporiaservices.com/25203/48315/Polypropylene-Rolls--Bags/Metallic-Twist-Ties.html"&gt;metallic twist ties.&lt;/a&gt;&lt;br&gt;    These bags are made from 100% recycled material, and are FDA approved for food contact.&lt;br&gt;Order Printed Polypropylene Bags by the case. Each case has 100 bags.  Made in the U.S.A.</v>
      </c>
      <c r="G1116">
        <f>VLOOKUP(A1116,'Created-Categories-Web2'!A:H,8,FALSE)</f>
        <v>26</v>
      </c>
      <c r="H1116">
        <f>COUNTIF(M:M,M1116)</f>
        <v>4</v>
      </c>
      <c r="I1116" s="6" t="str">
        <f ca="1">IFERROR(__xludf.DUMMYFUNCTION("SPLIT(A2,""/"")"),"www.americanretailsupply.com")</f>
        <v>www.americanretailsupply.com</v>
      </c>
      <c r="J1116">
        <v>64705</v>
      </c>
      <c r="K1116">
        <v>48319</v>
      </c>
      <c r="L1116" t="s">
        <v>676</v>
      </c>
      <c r="M1116" t="s">
        <v>7893</v>
      </c>
      <c r="N1116" t="s">
        <v>24086</v>
      </c>
    </row>
    <row r="1117" spans="1:14" ht="14.25">
      <c r="A1117" s="4" t="s">
        <v>7266</v>
      </c>
      <c r="B1117" t="str">
        <f>VLOOKUP(A1117,'Created-Categories-Web2'!A:B,2,FALSE)</f>
        <v>Default Category/Shopping Bags/Food &amp; Wine Bags/Polypropylene Bags &amp; Rolls/Printed Polypropylene Bags</v>
      </c>
      <c r="C1117" t="str">
        <f>SUBSTITUTE(A1117,"www.americanretailsupply.com/","")</f>
        <v>64996/48319/Polypropylene-Bags--Rolls/Printed-Polypropylene-Bags.html</v>
      </c>
      <c r="F1117" s="5" t="str">
        <f>VLOOKUP(A1117,'Created-Categories-Web2'!A:H,3,FALSE)</f>
        <v>&lt;br&gt;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href="http://arsv2.eporiaservices.com/64493/778892/Labels--Stickers-V2/Special-Occasion-Gift-Labels.html"&gt;seals,&lt;/a&gt; and &lt;a href="http://arsv2.eporiaservices.com/25203/48315/Polypropylene-Rolls--Bags/Metallic-Twist-Ties.html"&gt;metallic twist ties.&lt;/a&gt;&lt;br&gt;    These bags are made from 100% recycled material, and are FDA approved for food contact.&lt;br&gt;Order Printed Polypropylene Bags by the case. Each case has 100 bags.  Made in the U.S.A.</v>
      </c>
      <c r="G1117">
        <f>VLOOKUP(A1117,'Created-Categories-Web2'!A:H,8,FALSE)</f>
        <v>0</v>
      </c>
      <c r="H1117">
        <f>COUNTIF(M:M,M1117)</f>
        <v>4</v>
      </c>
      <c r="I1117" s="6" t="str">
        <f ca="1">IFERROR(__xludf.DUMMYFUNCTION("SPLIT(A2,""/"")"),"www.americanretailsupply.com")</f>
        <v>www.americanretailsupply.com</v>
      </c>
      <c r="J1117">
        <v>64996</v>
      </c>
      <c r="K1117">
        <v>48319</v>
      </c>
      <c r="L1117" t="s">
        <v>23357</v>
      </c>
      <c r="M1117" t="s">
        <v>7893</v>
      </c>
      <c r="N1117" t="s">
        <v>24086</v>
      </c>
    </row>
    <row r="1118" spans="1:14" ht="14.25">
      <c r="A1118" s="4" t="s">
        <v>7861</v>
      </c>
      <c r="B1118" t="str">
        <f>VLOOKUP(A1118,'Created-Categories-Web2'!A:B,2,FALSE)</f>
        <v>Default Category/Shopping Bags/Plastic Bags/Polypropylene Bags/Printed Polypropylene Bags</v>
      </c>
      <c r="C1118" t="str">
        <f>SUBSTITUTE(A1118,"www.americanretailsupply.com/","")</f>
        <v>65079/48319/Polypropylene-Bags/Printed-Polypropylene-Bags.html</v>
      </c>
      <c r="D1118" t="str">
        <f>IF(ISERROR(VLOOKUP(B1118,'Staging Category Links'!A:D,4, FALSE)), "", VLOOKUP(B1118,'Staging Category Links'!A:D,4, FALSE) &amp; ".html")</f>
        <v>shopping-bags/plastic-bags/polypropylene-bags/printed-polypropylene-bags.html</v>
      </c>
      <c r="F1118" s="5" t="str">
        <f>VLOOKUP(A1118,'Created-Categories-Web2'!A:H,3,FALSE)</f>
        <v>&lt;br&gt;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href="http://arsv2.eporiaservices.com/64493/778892/Labels--Stickers-V2/Special-Occasion-Gift-Labels.html"&gt;seals,&lt;/a&gt; and &lt;a href="http://arsv2.eporiaservices.com/25203/48315/Polypropylene-Rolls--Bags/Metallic-Twist-Ties.html"&gt;metallic twist ties.&lt;/a&gt;&lt;br&gt;    These bags are made from 100% recycled material, and are FDA approved for food contact.&lt;br&gt;Order Printed Polypropylene Bags by the case. Each case has 100 bags.  Made in the U.S.A.</v>
      </c>
      <c r="G1118">
        <f>VLOOKUP(A1118,'Created-Categories-Web2'!A:H,8,FALSE)</f>
        <v>0</v>
      </c>
      <c r="H1118">
        <f>COUNTIF(M:M,M1118)</f>
        <v>4</v>
      </c>
      <c r="I1118" s="6" t="str">
        <f ca="1">IFERROR(__xludf.DUMMYFUNCTION("SPLIT(A2,""/"")"),"www.americanretailsupply.com")</f>
        <v>www.americanretailsupply.com</v>
      </c>
      <c r="J1118">
        <v>65079</v>
      </c>
      <c r="K1118">
        <v>48319</v>
      </c>
      <c r="L1118" t="s">
        <v>23557</v>
      </c>
      <c r="M1118" t="s">
        <v>7893</v>
      </c>
      <c r="N1118" t="s">
        <v>24086</v>
      </c>
    </row>
    <row r="1119" spans="1:14" ht="14.25">
      <c r="A1119" s="4" t="s">
        <v>7970</v>
      </c>
      <c r="B1119" t="str">
        <f>VLOOKUP(A1119,'Created-Categories-Web2'!A:B,2,FALSE)</f>
        <v>Default Category/Gift Wrapping &amp; Packaging/Food Packaging/Polyproylene Bags &amp; Rolls/Printed Polypropylene Bags</v>
      </c>
      <c r="C1119" t="str">
        <f>SUBSTITUTE(A1119,"www.americanretailsupply.com/","")</f>
        <v>65086/48319/Polyproylene-Bags--Rolls/Printed-Polypropylene-Bags.html</v>
      </c>
      <c r="F1119" s="5" t="str">
        <f>VLOOKUP(A1119,'Created-Categories-Web2'!A:H,3,FALSE)</f>
        <v>&lt;br&gt;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href="http://arsv2.eporiaservices.com/64493/778892/Labels--Stickers-V2/Special-Occasion-Gift-Labels.html"&gt;seals,&lt;/a&gt; and &lt;a href="http://arsv2.eporiaservices.com/25203/48315/Polypropylene-Rolls--Bags/Metallic-Twist-Ties.html"&gt;metallic twist ties.&lt;/a&gt;&lt;br&gt;    These bags are made from 100% recycled material, and are FDA approved for food contact.&lt;br&gt;Order Printed Polypropylene Bags by the case. Each case has 100 bags.  Made in the U.S.A.</v>
      </c>
      <c r="G1119">
        <f>VLOOKUP(A1119,'Created-Categories-Web2'!A:H,8,FALSE)</f>
        <v>0</v>
      </c>
      <c r="H1119">
        <f>COUNTIF(M:M,M1119)</f>
        <v>4</v>
      </c>
      <c r="I1119" s="6" t="str">
        <f ca="1">IFERROR(__xludf.DUMMYFUNCTION("SPLIT(A2,""/"")"),"www.americanretailsupply.com")</f>
        <v>www.americanretailsupply.com</v>
      </c>
      <c r="J1119">
        <v>65086</v>
      </c>
      <c r="K1119">
        <v>48319</v>
      </c>
      <c r="L1119" t="s">
        <v>23604</v>
      </c>
      <c r="M1119" t="s">
        <v>7893</v>
      </c>
      <c r="N1119" t="s">
        <v>24086</v>
      </c>
    </row>
    <row r="1120" spans="1:14" ht="14.25" hidden="1">
      <c r="A1120" s="4" t="s">
        <v>7952</v>
      </c>
      <c r="B1120" t="str">
        <f>VLOOKUP(A1120,'Created-Categories-Web2'!A:B,2,FALSE)</f>
        <v>Default Category/Gift Wrapping &amp; Packaging/Food Packaging/Polyproylene Bags &amp; Rolls/Printed Polypropylene Rolls</v>
      </c>
      <c r="C1120" t="str">
        <f>SUBSTITUTE(A1120,"www.americanretailsupply.com/","")</f>
        <v>65086/228051/Polyproylene-Bags--Rolls/Printed-Polypropylene-Rolls.html</v>
      </c>
      <c r="D1120" t="str">
        <f>IF(ISERROR(VLOOKUP(B1120,'Staging Category Links'!A:D,4, FALSE)), "", VLOOKUP(B1120,'Staging Category Links'!A:D,4, FALSE) &amp; ".html")</f>
        <v>gift-wrapping-packaging/food-packaging/polyproylene-bags-rolls/printed-polypropylene-rolls.html</v>
      </c>
      <c r="F1120" s="5" t="str">
        <f>VLOOKUP(A1120,'Created-Categories-Web2'!A:H,3,FALSE)</f>
        <v>Order Printed Polypropylene by the roll.&lt;br&gt;Roll sizes are listed below.</v>
      </c>
      <c r="G1120">
        <f>VLOOKUP(A1120,'Created-Categories-Web2'!A:H,8,FALSE)</f>
        <v>11</v>
      </c>
      <c r="H1120">
        <f>COUNTIF(M:M,M1120)</f>
        <v>1</v>
      </c>
      <c r="I1120" s="6" t="str">
        <f ca="1">IFERROR(__xludf.DUMMYFUNCTION("SPLIT(A2,""/"")"),"www.americanretailsupply.com")</f>
        <v>www.americanretailsupply.com</v>
      </c>
      <c r="J1120">
        <v>65086</v>
      </c>
      <c r="K1120">
        <v>228051</v>
      </c>
      <c r="L1120" t="s">
        <v>23604</v>
      </c>
      <c r="M1120" t="s">
        <v>23605</v>
      </c>
    </row>
    <row r="1121" spans="1:14" ht="14.25">
      <c r="A1121" s="4" t="s">
        <v>43</v>
      </c>
      <c r="B1121" t="str">
        <f>VLOOKUP(A1121,'Created-Categories-Web2'!A:B,2,FALSE)</f>
        <v>Default Category/Missing Category/Printed Tissue Paper Assortment Packs</v>
      </c>
      <c r="C1121" t="str">
        <f>SUBSTITUTE(A1121,"www.americanretailsupply.com/","")</f>
        <v>11476/28612/Tissue-Paper/Printed-Tissue-Paper-Assortment-Packs.html</v>
      </c>
      <c r="F1121" s="5" t="str">
        <f>VLOOKUP(A1121,'Created-Categories-Web2'!A:H,3,FALSE)</f>
        <v>Choose from 7 different tissue paper assortments for your store. We also have assortments of our &lt;a href="http://arsv2.eporiaservices.com/64703/19958/Tissue-Paper-V2/Solid-Color-Tissue-Paper.html"&gt;Solid Color Tissue Assortment Packs&lt;/a&gt;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v>
      </c>
      <c r="G1121">
        <f>VLOOKUP(A1121,'Created-Categories-Web2'!A:H,8,FALSE)</f>
        <v>6</v>
      </c>
      <c r="H1121">
        <f>COUNTIF(M:M,M1121)</f>
        <v>3</v>
      </c>
      <c r="I1121" s="6" t="str">
        <f ca="1">IFERROR(__xludf.DUMMYFUNCTION("SPLIT(A2,""/"")"),"www.americanretailsupply.com")</f>
        <v>www.americanretailsupply.com</v>
      </c>
      <c r="J1121">
        <v>11476</v>
      </c>
      <c r="K1121">
        <v>28612</v>
      </c>
      <c r="L1121" t="s">
        <v>268</v>
      </c>
      <c r="M1121" t="s">
        <v>269</v>
      </c>
      <c r="N1121" t="s">
        <v>24087</v>
      </c>
    </row>
    <row r="1122" spans="1:14" ht="14.25">
      <c r="A1122" s="4" t="s">
        <v>1170</v>
      </c>
      <c r="B1122" t="str">
        <f>VLOOKUP(A1122,'Created-Categories-Web2'!A:B,2,FALSE)</f>
        <v>Default Category/Gift Wrapping &amp; Packaging/Tissue Paper; Shreds &amp; Polypropylene Rolls/Tissue Paper/Printed Tissue Paper Assortment Packs</v>
      </c>
      <c r="C1122" t="str">
        <f>SUBSTITUTE(A1122,"www.americanretailsupply.com/","")</f>
        <v>64703/28612/Tissue-Paper/Printed-Tissue-Paper-Assortment-Packs.html</v>
      </c>
      <c r="F1122" s="5" t="str">
        <f>VLOOKUP(A1122,'Created-Categories-Web2'!A:H,3,FALSE)</f>
        <v>Choose from 7 different tissue paper assortments for your store. We also have assortments of our &lt;a href="http://arsv2.eporiaservices.com/64703/19958/Tissue-Paper-V2/Solid-Color-Tissue-Paper.html"&gt;Solid Color Tissue Assortment Packs&lt;/a&gt;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v>
      </c>
      <c r="G1122">
        <f>VLOOKUP(A1122,'Created-Categories-Web2'!A:H,8,FALSE)</f>
        <v>0</v>
      </c>
      <c r="H1122">
        <f>COUNTIF(M:M,M1122)</f>
        <v>3</v>
      </c>
      <c r="I1122" s="6" t="str">
        <f ca="1">IFERROR(__xludf.DUMMYFUNCTION("SPLIT(A2,""/"")"),"www.americanretailsupply.com")</f>
        <v>www.americanretailsupply.com</v>
      </c>
      <c r="J1122">
        <v>64703</v>
      </c>
      <c r="K1122">
        <v>28612</v>
      </c>
      <c r="L1122" t="s">
        <v>268</v>
      </c>
      <c r="M1122" t="s">
        <v>269</v>
      </c>
      <c r="N1122" t="s">
        <v>24087</v>
      </c>
    </row>
    <row r="1123" spans="1:14" ht="14.25">
      <c r="A1123" s="4" t="s">
        <v>7311</v>
      </c>
      <c r="B1123" t="str">
        <f>VLOOKUP(A1123,'Created-Categories-Web2'!A:B,2,FALSE)</f>
        <v>Default Category/Shopping Bags/Christmas &amp; Holiday Packaging/Holiday Patterned Tissue Paper/Printed Tissue Paper Assortment Packs</v>
      </c>
      <c r="C1123" t="str">
        <f>SUBSTITUTE(A1123,"www.americanretailsupply.com/","")</f>
        <v>65001/28612/Holiday-Patterned-Tissue-Paper/Printed-Tissue-Paper-Assortment-Packs.html</v>
      </c>
      <c r="D1123" t="str">
        <f>IF(ISERROR(VLOOKUP(B1123,'Staging Category Links'!A:D,4, FALSE)), "", VLOOKUP(B1123,'Staging Category Links'!A:D,4, FALSE) &amp; ".html")</f>
        <v>shopping-bags/christmas-holiday-packaging/holiday-patterned-tissue-paper/printed-tissue-paper-assortment-packs.html</v>
      </c>
      <c r="F1123" s="5" t="str">
        <f>VLOOKUP(A1123,'Created-Categories-Web2'!A:H,3,FALSE)</f>
        <v>Choose from 7 different tissue paper assortments for your store. We also have assortments of our &lt;a href="http://arsv2.eporiaservices.com/64703/19958/Tissue-Paper-V2/Solid-Color-Tissue-Paper.html"&gt;Solid Color Tissue Assortment Packs&lt;/a&gt;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v>
      </c>
      <c r="G1123">
        <f>VLOOKUP(A1123,'Created-Categories-Web2'!A:H,8,FALSE)</f>
        <v>0</v>
      </c>
      <c r="H1123">
        <f>COUNTIF(M:M,M1123)</f>
        <v>3</v>
      </c>
      <c r="I1123" s="6" t="str">
        <f ca="1">IFERROR(__xludf.DUMMYFUNCTION("SPLIT(A2,""/"")"),"www.americanretailsupply.com")</f>
        <v>www.americanretailsupply.com</v>
      </c>
      <c r="J1123">
        <v>65001</v>
      </c>
      <c r="K1123">
        <v>28612</v>
      </c>
      <c r="L1123" t="s">
        <v>23366</v>
      </c>
      <c r="M1123" t="s">
        <v>269</v>
      </c>
      <c r="N1123" t="s">
        <v>24087</v>
      </c>
    </row>
    <row r="1124" spans="1:14" ht="14.25" hidden="1">
      <c r="A1124" s="4" t="s">
        <v>2108</v>
      </c>
      <c r="B1124" t="str">
        <f>VLOOKUP(A1124,'Created-Categories-Web2'!A:B,2,FALSE)</f>
        <v>Default Category/Gift Wrapping &amp; Packaging/Bows &amp; Ribbon/Star; Prenotched Bows; Ribbon/Pull Out Pre-Notch Bows</v>
      </c>
      <c r="C1124" t="str">
        <f>SUBSTITUTE(A1124,"www.americanretailsupply.com/","")</f>
        <v>64737/19770/Star-Prenotched-Bows-Ribbon/Pull-Out-Pre--Notch-Bows.html</v>
      </c>
      <c r="D1124" t="str">
        <f>IF(ISERROR(VLOOKUP(B1124,'Staging Category Links'!A:D,4, FALSE)), "", VLOOKUP(B1124,'Staging Category Links'!A:D,4, FALSE) &amp; ".html")</f>
        <v>gift-wrapping-packaging/bows-ribbon/star-prenotched-bows-ribbon/pull-out-pre-notch-bows.html</v>
      </c>
      <c r="F1124" s="5" t="str">
        <f>VLOOKUP(A1124,'Created-Categories-Web2'!A:H,3,FALSE)</f>
        <v>&lt;br&gt;&lt;br&gt;&lt;br&gt;Pull Out Pre-Notch Bows&lt;br&gt;makes bow making made easy. &lt;br&gt;Order Bows by the box&lt;br&gt;Each box has 100 bows.&lt;br&gt;&lt;br&gt;</v>
      </c>
      <c r="G1124">
        <f>VLOOKUP(A1124,'Created-Categories-Web2'!A:H,8,FALSE)</f>
        <v>36</v>
      </c>
      <c r="H1124">
        <f>COUNTIF(M:M,M1124)</f>
        <v>1</v>
      </c>
      <c r="I1124" s="6" t="str">
        <f ca="1">IFERROR(__xludf.DUMMYFUNCTION("SPLIT(A2,""/"")"),"www.americanretailsupply.com")</f>
        <v>www.americanretailsupply.com</v>
      </c>
      <c r="J1124">
        <v>64737</v>
      </c>
      <c r="K1124">
        <v>19770</v>
      </c>
      <c r="L1124" t="s">
        <v>12468</v>
      </c>
      <c r="M1124" t="s">
        <v>12496</v>
      </c>
    </row>
    <row r="1125" spans="1:14" ht="14.25">
      <c r="A1125" s="4" t="s">
        <v>1411</v>
      </c>
      <c r="B1125" t="str">
        <f>VLOOKUP(A1125,'Created-Categories-Web2'!A:B,2,FALSE)</f>
        <v>Default Category/Gift Wrapping &amp; Packaging/Boxes/Jewelry Boxes/Purse Totes</v>
      </c>
      <c r="C1125" t="str">
        <f>SUBSTITUTE(A1125,"www.americanretailsupply.com/","")</f>
        <v>64708/788394/Jewelry-Boxes/Purse-Totes.html</v>
      </c>
      <c r="F1125" s="5" t="str">
        <f>VLOOKUP(A1125,'Created-Categories-Web2'!A:H,3,FALSE)</f>
        <v>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v>
      </c>
      <c r="G1125">
        <f>VLOOKUP(A1125,'Created-Categories-Web2'!A:H,8,FALSE)</f>
        <v>17</v>
      </c>
      <c r="H1125">
        <f>COUNTIF(M:M,M1125)</f>
        <v>4</v>
      </c>
      <c r="I1125" s="6" t="str">
        <f ca="1">IFERROR(__xludf.DUMMYFUNCTION("SPLIT(A2,""/"")"),"www.americanretailsupply.com")</f>
        <v>www.americanretailsupply.com</v>
      </c>
      <c r="J1125">
        <v>64708</v>
      </c>
      <c r="K1125">
        <v>788394</v>
      </c>
      <c r="L1125" t="s">
        <v>1207</v>
      </c>
      <c r="M1125" t="s">
        <v>8747</v>
      </c>
      <c r="N1125" t="s">
        <v>24088</v>
      </c>
    </row>
    <row r="1126" spans="1:14" ht="14.25">
      <c r="A1126" s="4" t="s">
        <v>7100</v>
      </c>
      <c r="B1126" t="str">
        <f>VLOOKUP(A1126,'Created-Categories-Web2'!A:B,2,FALSE)</f>
        <v>Default Category/Point of Sale (POS) System &amp; Accessories/Gift Cards/Purse Totes</v>
      </c>
      <c r="C1126" t="str">
        <f>SUBSTITUTE(A1126,"www.americanretailsupply.com/","")</f>
        <v>64988/788394/Gift-Cards/Purse-Totes.html</v>
      </c>
      <c r="F1126" s="5" t="str">
        <f>VLOOKUP(A1126,'Created-Categories-Web2'!A:H,3,FALSE)</f>
        <v>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v>
      </c>
      <c r="G1126">
        <f>VLOOKUP(A1126,'Created-Categories-Web2'!A:H,8,FALSE)</f>
        <v>0</v>
      </c>
      <c r="H1126">
        <f>COUNTIF(M:M,M1126)</f>
        <v>4</v>
      </c>
      <c r="I1126" s="6" t="str">
        <f ca="1">IFERROR(__xludf.DUMMYFUNCTION("SPLIT(A2,""/"")"),"www.americanretailsupply.com")</f>
        <v>www.americanretailsupply.com</v>
      </c>
      <c r="J1126">
        <v>64988</v>
      </c>
      <c r="K1126">
        <v>788394</v>
      </c>
      <c r="L1126" t="s">
        <v>23319</v>
      </c>
      <c r="M1126" t="s">
        <v>8747</v>
      </c>
      <c r="N1126" t="s">
        <v>24088</v>
      </c>
    </row>
    <row r="1127" spans="1:14" ht="14.25">
      <c r="A1127" s="4" t="s">
        <v>7688</v>
      </c>
      <c r="B1127" t="str">
        <f>VLOOKUP(A1127,'Created-Categories-Web2'!A:B,2,FALSE)</f>
        <v>Default Category/Shopping Bags/Paper Bags/European Tote Style Bags/Purse Totes</v>
      </c>
      <c r="C1127" t="str">
        <f>SUBSTITUTE(A1127,"www.americanretailsupply.com/","")</f>
        <v>65072/788394/European-Tote-Style-Bags/Purse-Totes.html</v>
      </c>
      <c r="D1127" t="str">
        <f>IF(ISERROR(VLOOKUP(B1127,'Staging Category Links'!A:D,4, FALSE)), "", VLOOKUP(B1127,'Staging Category Links'!A:D,4, FALSE) &amp; ".html")</f>
        <v>shopping-bags/paper-bags/european-tote-style-bags/purse-totes.html</v>
      </c>
      <c r="F1127" s="5" t="str">
        <f>VLOOKUP(A1127,'Created-Categories-Web2'!A:H,3,FALSE)</f>
        <v>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v>
      </c>
      <c r="G1127">
        <f>VLOOKUP(A1127,'Created-Categories-Web2'!A:H,8,FALSE)</f>
        <v>0</v>
      </c>
      <c r="H1127">
        <f>COUNTIF(M:M,M1127)</f>
        <v>4</v>
      </c>
      <c r="I1127" s="6" t="str">
        <f ca="1">IFERROR(__xludf.DUMMYFUNCTION("SPLIT(A2,""/"")"),"www.americanretailsupply.com")</f>
        <v>www.americanretailsupply.com</v>
      </c>
      <c r="J1127">
        <v>65072</v>
      </c>
      <c r="K1127">
        <v>788394</v>
      </c>
      <c r="L1127" t="s">
        <v>1172</v>
      </c>
      <c r="M1127" t="s">
        <v>8747</v>
      </c>
      <c r="N1127" t="s">
        <v>24088</v>
      </c>
    </row>
    <row r="1128" spans="1:14" ht="14.25">
      <c r="A1128" s="4" t="s">
        <v>9294</v>
      </c>
      <c r="B1128" t="str">
        <f>VLOOKUP(A1128,'Created-Categories-Web2'!A:B,2,FALSE)</f>
        <v>Default Category/Gift Wrapping &amp; Packaging/Boxes/Gift Card Boxes and Purse Totes/Purse Totes</v>
      </c>
      <c r="C1128" t="str">
        <f>SUBSTITUTE(A1128,"www.americanretailsupply.com/","")</f>
        <v>65764/788394/Gift-Card-Boxes-and-Purse-Totes/Purse-Totes.html</v>
      </c>
      <c r="F1128" s="5" t="str">
        <f>VLOOKUP(A1128,'Created-Categories-Web2'!A:H,3,FALSE)</f>
        <v>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v>
      </c>
      <c r="G1128">
        <f>VLOOKUP(A1128,'Created-Categories-Web2'!A:H,8,FALSE)</f>
        <v>0</v>
      </c>
      <c r="H1128">
        <f>COUNTIF(M:M,M1128)</f>
        <v>4</v>
      </c>
      <c r="I1128" s="6" t="str">
        <f ca="1">IFERROR(__xludf.DUMMYFUNCTION("SPLIT(A2,""/"")"),"www.americanretailsupply.com")</f>
        <v>www.americanretailsupply.com</v>
      </c>
      <c r="J1128">
        <v>65764</v>
      </c>
      <c r="K1128">
        <v>788394</v>
      </c>
      <c r="L1128" t="s">
        <v>23876</v>
      </c>
      <c r="M1128" t="s">
        <v>8747</v>
      </c>
      <c r="N1128" t="s">
        <v>24088</v>
      </c>
    </row>
    <row r="1129" spans="1:14" ht="14.25" hidden="1">
      <c r="A1129" s="4" t="s">
        <v>946</v>
      </c>
      <c r="B1129" t="str">
        <f>VLOOKUP(A1129,'Created-Categories-Web2'!A:B,2,FALSE)</f>
        <v>Default Category/Advertising Aids/Sidewalk Signs/QLA Quick Load Rolling A Frame Sidewalk Signs</v>
      </c>
      <c r="C1129" t="str">
        <f>SUBSTITUTE(A1129,"www.americanretailsupply.com/","")</f>
        <v>64691/647269/Sidewalk-Signs/QLA-Quick-Load-Rolling-A-Frame-Sidewalk-Signs.html</v>
      </c>
      <c r="D1129" t="str">
        <f>IF(ISERROR(VLOOKUP(B1129,'Staging Category Links'!A:D,4, FALSE)), "", VLOOKUP(B1129,'Staging Category Links'!A:D,4, FALSE) &amp; ".html")</f>
        <v>advertising-aids/sidewalk-signs/qla-quick-load-rolling-a-frame-sidewalk-signs.html</v>
      </c>
      <c r="F1129" s="5" t="str">
        <f>VLOOKUP(A1129,'Created-Categories-Web2'!A:H,3,FALSE)</f>
        <v>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instructions.&lt;/a&gt;&lt;br&gt;&lt;br&gt;&lt;a href="http://yoosh.co/ars_files/rs6.eporia.com/company_8/sidewalk%20sign-message.pdf"&gt;Click here for the Message Board assembly instructions. &lt;/a&gt;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v>
      </c>
      <c r="G1129">
        <f>VLOOKUP(A1129,'Created-Categories-Web2'!A:H,8,FALSE)</f>
        <v>13</v>
      </c>
      <c r="H1129">
        <f>COUNTIF(M:M,M1129)</f>
        <v>1</v>
      </c>
      <c r="I1129" s="6" t="str">
        <f ca="1">IFERROR(__xludf.DUMMYFUNCTION("SPLIT(A2,""/"")"),"www.americanretailsupply.com")</f>
        <v>www.americanretailsupply.com</v>
      </c>
      <c r="J1129">
        <v>64691</v>
      </c>
      <c r="K1129">
        <v>647269</v>
      </c>
      <c r="L1129" t="s">
        <v>5999</v>
      </c>
      <c r="M1129" t="s">
        <v>6000</v>
      </c>
    </row>
    <row r="1130" spans="1:14" ht="14.25" hidden="1">
      <c r="A1130" s="4" t="s">
        <v>4901</v>
      </c>
      <c r="B1130" t="str">
        <f>VLOOKUP(A1130,'Created-Categories-Web2'!A:B,2,FALSE)</f>
        <v>Default Category/Closeouts/Closeout Brackets; Hooks; Standards/Quantum 18" Left Bracket Flange</v>
      </c>
      <c r="C1130" t="str">
        <f>SUBSTITUTE(A1130,"www.americanretailsupply.com/","")</f>
        <v>64901/245429/Closeout-Brackets-Hooks-Standards/Quantum-18-Left-Bracket-Flange.html</v>
      </c>
      <c r="D1130" t="str">
        <f>IF(ISERROR(VLOOKUP(B1130,'Staging Category Links'!A:D,4, FALSE)), "", VLOOKUP(B1130,'Staging Category Links'!A:D,4, FALSE) &amp; ".html")</f>
        <v>closeouts/closeout-brackets-hooks-standards/quantum-18-left-bracket-flange.html</v>
      </c>
      <c r="F1130" s="5" t="str">
        <f>VLOOKUP(A1130,'Created-Categories-Web2'!A:H,3,FALSE)</f>
        <v>Use with Surface Mounted and Concealed Standards.  Pricing limited to quantity on hand.</v>
      </c>
      <c r="G1130">
        <f>VLOOKUP(A1130,'Created-Categories-Web2'!A:H,8,FALSE)</f>
        <v>1</v>
      </c>
      <c r="H1130">
        <f>COUNTIF(M:M,M1130)</f>
        <v>1</v>
      </c>
      <c r="I1130" s="6" t="str">
        <f ca="1">IFERROR(__xludf.DUMMYFUNCTION("SPLIT(A2,""/"")"),"www.americanretailsupply.com")</f>
        <v>www.americanretailsupply.com</v>
      </c>
      <c r="J1130">
        <v>64901</v>
      </c>
      <c r="K1130">
        <v>245429</v>
      </c>
      <c r="L1130" t="s">
        <v>22899</v>
      </c>
      <c r="M1130" t="s">
        <v>22909</v>
      </c>
    </row>
    <row r="1131" spans="1:14" ht="14.25" hidden="1">
      <c r="A1131" s="4" t="s">
        <v>6776</v>
      </c>
      <c r="B1131" t="str">
        <f>VLOOKUP(A1131,'Created-Categories-Web2'!A:B,2,FALSE)</f>
        <v>Default Category/Slatwall; Gridwall; Wall Display/Slotted Wall Standards &amp; Accessories/Quantum Extra HD Brackets/Quantum Adjustable Brackets</v>
      </c>
      <c r="C1131" t="str">
        <f>SUBSTITUTE(A1131,"www.americanretailsupply.com/","")</f>
        <v>64969/37871/Quantum-Extra-HD-Brackets/Quantum-Adjustable-Brackets.html</v>
      </c>
      <c r="D1131" t="str">
        <f>IF(ISERROR(VLOOKUP(B1131,'Staging Category Links'!A:D,4, FALSE)), "", VLOOKUP(B1131,'Staging Category Links'!A:D,4, FALSE) &amp; ".html")</f>
        <v>slatwall-gridwall-wall-display/slotted-wall-standards-accessories/quantum-extra-hd-brackets/quantum-adjustable-brackets.html</v>
      </c>
      <c r="F1131" s="5" t="str">
        <f>VLOOKUP(A1131,'Created-Categories-Web2'!A:H,3,FALSE)</f>
        <v>Use with Surface Mounted and Concealed Standards. It has four downward adjustments of 15&amp;#186;, 30&amp;#186;, 40&amp;#186;, and 50&amp;#186;.</v>
      </c>
      <c r="G1131">
        <f>VLOOKUP(A1131,'Created-Categories-Web2'!A:H,8,FALSE)</f>
        <v>1</v>
      </c>
      <c r="H1131">
        <f>COUNTIF(M:M,M1131)</f>
        <v>1</v>
      </c>
      <c r="I1131" s="6" t="str">
        <f ca="1">IFERROR(__xludf.DUMMYFUNCTION("SPLIT(A2,""/"")"),"www.americanretailsupply.com")</f>
        <v>www.americanretailsupply.com</v>
      </c>
      <c r="J1131">
        <v>64969</v>
      </c>
      <c r="K1131">
        <v>37871</v>
      </c>
      <c r="L1131" t="s">
        <v>23254</v>
      </c>
      <c r="M1131" t="s">
        <v>23261</v>
      </c>
    </row>
    <row r="1132" spans="1:14" ht="14.25" hidden="1">
      <c r="A1132" s="4" t="s">
        <v>4865</v>
      </c>
      <c r="B1132" t="str">
        <f>VLOOKUP(A1132,'Created-Categories-Web2'!A:B,2,FALSE)</f>
        <v>Default Category/Closeouts/Closeout Brackets; Hooks; Standards/Quantum Bracket 14" Adjustable Knife Edge</v>
      </c>
      <c r="C1132" t="str">
        <f>SUBSTITUTE(A1132,"www.americanretailsupply.com/","")</f>
        <v>64901/239206/Closeout-Brackets-Hooks-Standards/Quantum-Bracket-14-Adjustable-Knife-Edge.html</v>
      </c>
      <c r="D1132" t="str">
        <f>IF(ISERROR(VLOOKUP(B1132,'Staging Category Links'!A:D,4, FALSE)), "", VLOOKUP(B1132,'Staging Category Links'!A:D,4, FALSE) &amp; ".html")</f>
        <v>closeouts/closeout-brackets-hooks-standards/quantum-bracket-14-adjustable-knife-edge.html</v>
      </c>
      <c r="F1132" s="5" t="str">
        <f>VLOOKUP(A1132,'Created-Categories-Web2'!A:H,3,FALSE)</f>
        <v>Use with Surface Mounted and Concealed Standards. It has four downward adjustments of 15*, 30*, 40* and 50*.  Pricing limited to quantity on hand.</v>
      </c>
      <c r="G1132">
        <f>VLOOKUP(A1132,'Created-Categories-Web2'!A:H,8,FALSE)</f>
        <v>1</v>
      </c>
      <c r="H1132">
        <f>COUNTIF(M:M,M1132)</f>
        <v>1</v>
      </c>
      <c r="I1132" s="6" t="str">
        <f ca="1">IFERROR(__xludf.DUMMYFUNCTION("SPLIT(A2,""/"")"),"www.americanretailsupply.com")</f>
        <v>www.americanretailsupply.com</v>
      </c>
      <c r="J1132">
        <v>64901</v>
      </c>
      <c r="K1132">
        <v>239206</v>
      </c>
      <c r="L1132" t="s">
        <v>22899</v>
      </c>
      <c r="M1132" t="s">
        <v>22902</v>
      </c>
    </row>
    <row r="1133" spans="1:14" ht="14.25" hidden="1">
      <c r="A1133" s="4" t="s">
        <v>6754</v>
      </c>
      <c r="B1133" t="str">
        <f>VLOOKUP(A1133,'Created-Categories-Web2'!A:B,2,FALSE)</f>
        <v>Default Category/Slatwall; Gridwall; Wall Display/Slotted Wall Standards &amp; Accessories/Quantum Extra HD Brackets/Quantum Bracket Adjustable Facia 30" to 40"</v>
      </c>
      <c r="C1133" t="str">
        <f>SUBSTITUTE(A1133,"www.americanretailsupply.com/","")</f>
        <v>64969/244551/Quantum-Extra-HD-Brackets/Quantum-Bracket-Adjustable-Facia-30-to-40.html</v>
      </c>
      <c r="D1133" t="str">
        <f>IF(ISERROR(VLOOKUP(B1133,'Staging Category Links'!A:D,4, FALSE)), "", VLOOKUP(B1133,'Staging Category Links'!A:D,4, FALSE) &amp; ".html")</f>
        <v>slatwall-gridwall-wall-display/slotted-wall-standards-accessories/quantum-extra-hd-brackets/quantum-bracket-adjustable-facia-30-to-40.html</v>
      </c>
      <c r="F1133" s="5" t="str">
        <f>VLOOKUP(A1133,'Created-Categories-Web2'!A:H,3,FALSE)</f>
        <v>30" to 40" to use with Surface Mounted or Concealed Standards.</v>
      </c>
      <c r="G1133">
        <f>VLOOKUP(A1133,'Created-Categories-Web2'!A:H,8,FALSE)</f>
        <v>1</v>
      </c>
      <c r="H1133">
        <f>COUNTIF(M:M,M1133)</f>
        <v>1</v>
      </c>
      <c r="I1133" s="6" t="str">
        <f ca="1">IFERROR(__xludf.DUMMYFUNCTION("SPLIT(A2,""/"")"),"www.americanretailsupply.com")</f>
        <v>www.americanretailsupply.com</v>
      </c>
      <c r="J1133">
        <v>64969</v>
      </c>
      <c r="K1133">
        <v>244551</v>
      </c>
      <c r="L1133" t="s">
        <v>23254</v>
      </c>
      <c r="M1133" t="s">
        <v>23257</v>
      </c>
    </row>
    <row r="1134" spans="1:14" ht="14.25" hidden="1">
      <c r="A1134" s="4" t="s">
        <v>6794</v>
      </c>
      <c r="B1134" t="str">
        <f>VLOOKUP(A1134,'Created-Categories-Web2'!A:B,2,FALSE)</f>
        <v>Default Category/Slatwall; Gridwall; Wall Display/Slotted Wall Standards &amp; Accessories/Quantum Extra HD Brackets/Quantum Bracket for Merchandising Bar</v>
      </c>
      <c r="C1134" t="str">
        <f>SUBSTITUTE(A1134,"www.americanretailsupply.com/","")</f>
        <v>64969/37876/Quantum-Extra-HD-Brackets/Quantum-Bracket-for-Merchandising-Bar.html</v>
      </c>
      <c r="D1134" t="str">
        <f>IF(ISERROR(VLOOKUP(B1134,'Staging Category Links'!A:D,4, FALSE)), "", VLOOKUP(B1134,'Staging Category Links'!A:D,4, FALSE) &amp; ".html")</f>
        <v>slatwall-gridwall-wall-display/slotted-wall-standards-accessories/quantum-extra-hd-brackets/quantum-bracket-for-merchandising-bar.html</v>
      </c>
      <c r="F1134" s="5" t="str">
        <f>VLOOKUP(A1134,'Created-Categories-Web2'!A:H,3,FALSE)</f>
        <v>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options&lt;/a&gt;</v>
      </c>
      <c r="G1134">
        <f>VLOOKUP(A1134,'Created-Categories-Web2'!A:H,8,FALSE)</f>
        <v>3</v>
      </c>
      <c r="H1134">
        <f>COUNTIF(M:M,M1134)</f>
        <v>1</v>
      </c>
      <c r="I1134" s="6" t="str">
        <f ca="1">IFERROR(__xludf.DUMMYFUNCTION("SPLIT(A2,""/"")"),"www.americanretailsupply.com")</f>
        <v>www.americanretailsupply.com</v>
      </c>
      <c r="J1134">
        <v>64969</v>
      </c>
      <c r="K1134">
        <v>37876</v>
      </c>
      <c r="L1134" t="s">
        <v>23254</v>
      </c>
      <c r="M1134" t="s">
        <v>23265</v>
      </c>
    </row>
    <row r="1135" spans="1:14" ht="14.25" hidden="1">
      <c r="A1135" s="4" t="s">
        <v>6780</v>
      </c>
      <c r="B1135" t="str">
        <f>VLOOKUP(A1135,'Created-Categories-Web2'!A:B,2,FALSE)</f>
        <v>Default Category/Slatwall; Gridwall; Wall Display/Slotted Wall Standards &amp; Accessories/Quantum Extra HD Brackets/Quantum Flange Brackets; Chrome</v>
      </c>
      <c r="C1135" t="str">
        <f>SUBSTITUTE(A1135,"www.americanretailsupply.com/","")</f>
        <v>64969/37872/Quantum-Extra-HD-Brackets/Quantum-Flange-Brackets-Chrome.html</v>
      </c>
      <c r="D1135" t="str">
        <f>IF(ISERROR(VLOOKUP(B1135,'Staging Category Links'!A:D,4, FALSE)), "", VLOOKUP(B1135,'Staging Category Links'!A:D,4, FALSE) &amp; ".html")</f>
        <v>slatwall-gridwall-wall-display/slotted-wall-standards-accessories/quantum-extra-hd-brackets/quantum-flange-brackets-chrome.html</v>
      </c>
      <c r="F1135" s="5" t="str">
        <f>VLOOKUP(A1135,'Created-Categories-Web2'!A:H,3,FALSE)</f>
        <v>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v>
      </c>
      <c r="G1135">
        <f>VLOOKUP(A1135,'Created-Categories-Web2'!A:H,8,FALSE)</f>
        <v>7</v>
      </c>
      <c r="H1135">
        <f>COUNTIF(M:M,M1135)</f>
        <v>1</v>
      </c>
      <c r="I1135" s="6" t="str">
        <f ca="1">IFERROR(__xludf.DUMMYFUNCTION("SPLIT(A2,""/"")"),"www.americanretailsupply.com")</f>
        <v>www.americanretailsupply.com</v>
      </c>
      <c r="J1135">
        <v>64969</v>
      </c>
      <c r="K1135">
        <v>37872</v>
      </c>
      <c r="L1135" t="s">
        <v>23254</v>
      </c>
      <c r="M1135" t="s">
        <v>23262</v>
      </c>
    </row>
    <row r="1136" spans="1:14" ht="14.25" hidden="1">
      <c r="A1136" s="4" t="s">
        <v>6799</v>
      </c>
      <c r="B1136" t="str">
        <f>VLOOKUP(A1136,'Created-Categories-Web2'!A:B,2,FALSE)</f>
        <v>Default Category/Slatwall; Gridwall; Wall Display/Slotted Wall Standards &amp; Accessories/Quantum Extra HD Brackets/Quantum Flange Brackets; Zinc</v>
      </c>
      <c r="C1136" t="str">
        <f>SUBSTITUTE(A1136,"www.americanretailsupply.com/","")</f>
        <v>64969/734159/Quantum-Extra-HD-Brackets/Quantum-Flange-Brackets-Zinc.html</v>
      </c>
      <c r="D1136" t="str">
        <f>IF(ISERROR(VLOOKUP(B1136,'Staging Category Links'!A:D,4, FALSE)), "", VLOOKUP(B1136,'Staging Category Links'!A:D,4, FALSE) &amp; ".html")</f>
        <v>slatwall-gridwall-wall-display/slotted-wall-standards-accessories/quantum-extra-hd-brackets/quantum-flange-brackets-zinc.html</v>
      </c>
      <c r="F1136" s="5" t="str">
        <f>VLOOKUP(A1136,'Created-Categories-Web2'!A:H,3,FALSE)</f>
        <v>Flange Brackets for Quantum System &lt;br&gt;Bracket is made of .085" thick medium duty material for use with wood shelves.  The finish is Satin Zinc.&lt;br&gt;    The Flange Bracket has screw holes so a wood shelf can be secured to the bracket. Use with the Surface Mounted Standards.</v>
      </c>
      <c r="G1136">
        <f>VLOOKUP(A1136,'Created-Categories-Web2'!A:H,8,FALSE)</f>
        <v>6</v>
      </c>
      <c r="H1136">
        <f>COUNTIF(M:M,M1136)</f>
        <v>1</v>
      </c>
      <c r="I1136" s="6" t="str">
        <f ca="1">IFERROR(__xludf.DUMMYFUNCTION("SPLIT(A2,""/"")"),"www.americanretailsupply.com")</f>
        <v>www.americanretailsupply.com</v>
      </c>
      <c r="J1136">
        <v>64969</v>
      </c>
      <c r="K1136">
        <v>734159</v>
      </c>
      <c r="L1136" t="s">
        <v>23254</v>
      </c>
      <c r="M1136" t="s">
        <v>23266</v>
      </c>
    </row>
    <row r="1137" spans="1:13" ht="14.25" hidden="1">
      <c r="A1137" s="4" t="s">
        <v>6771</v>
      </c>
      <c r="B1137" t="str">
        <f>VLOOKUP(A1137,'Created-Categories-Web2'!A:B,2,FALSE)</f>
        <v>Default Category/Slatwall; Gridwall; Wall Display/Slotted Wall Standards &amp; Accessories/Quantum Extra HD Brackets/Quantum Heavy Duty Brackets</v>
      </c>
      <c r="C1137" t="str">
        <f>SUBSTITUTE(A1137,"www.americanretailsupply.com/","")</f>
        <v>64969/37870/Quantum-Extra-HD-Brackets/Quantum-Heavy-Duty-Brackets.html</v>
      </c>
      <c r="D1137" t="str">
        <f>IF(ISERROR(VLOOKUP(B1137,'Staging Category Links'!A:D,4, FALSE)), "", VLOOKUP(B1137,'Staging Category Links'!A:D,4, FALSE) &amp; ".html")</f>
        <v>slatwall-gridwall-wall-display/slotted-wall-standards-accessories/quantum-extra-hd-brackets/quantum-heavy-duty-brackets.html</v>
      </c>
      <c r="F1137" s="5" t="str">
        <f>VLOOKUP(A1137,'Created-Categories-Web2'!A:H,3,FALSE)</f>
        <v>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v>
      </c>
      <c r="G1137">
        <f>VLOOKUP(A1137,'Created-Categories-Web2'!A:H,8,FALSE)</f>
        <v>7</v>
      </c>
      <c r="H1137">
        <f>COUNTIF(M:M,M1137)</f>
        <v>1</v>
      </c>
      <c r="I1137" s="6" t="str">
        <f ca="1">IFERROR(__xludf.DUMMYFUNCTION("SPLIT(A2,""/"")"),"www.americanretailsupply.com")</f>
        <v>www.americanretailsupply.com</v>
      </c>
      <c r="J1137">
        <v>64969</v>
      </c>
      <c r="K1137">
        <v>37870</v>
      </c>
      <c r="L1137" t="s">
        <v>23254</v>
      </c>
      <c r="M1137" t="s">
        <v>23260</v>
      </c>
    </row>
    <row r="1138" spans="1:13" ht="14.25" hidden="1">
      <c r="A1138" s="4" t="s">
        <v>6742</v>
      </c>
      <c r="B1138" t="str">
        <f>VLOOKUP(A1138,'Created-Categories-Web2'!A:B,2,FALSE)</f>
        <v>Default Category/Slatwall; Gridwall; Wall Display/Slotted Wall Standards &amp; Accessories/Quantum Extra HD Brackets/Quantum Heavy Duty Brackets with Lock Nut</v>
      </c>
      <c r="C1138" t="str">
        <f>SUBSTITUTE(A1138,"www.americanretailsupply.com/","")</f>
        <v>64969/173813/Quantum-Extra-HD-Brackets/Quantum-Heavy-Duty-Brackets-with-Lock-Nut.html</v>
      </c>
      <c r="D1138" t="str">
        <f>IF(ISERROR(VLOOKUP(B1138,'Staging Category Links'!A:D,4, FALSE)), "", VLOOKUP(B1138,'Staging Category Links'!A:D,4, FALSE) &amp; ".html")</f>
        <v>slatwall-gridwall-wall-display/slotted-wall-standards-accessories/quantum-extra-hd-brackets/quantum-heavy-duty-brackets-with-lock-nut.html</v>
      </c>
      <c r="F1138" s="5" t="str">
        <f>VLOOKUP(A1138,'Created-Categories-Web2'!A:H,3,FALSE)</f>
        <v>Heavy Duty Brackets with Lock Nut use for stability with your Quantum system.  The lock nut prevents side to side sway.  Use with Surface Mounted Standards.</v>
      </c>
      <c r="G1138">
        <f>VLOOKUP(A1138,'Created-Categories-Web2'!A:H,8,FALSE)</f>
        <v>7</v>
      </c>
      <c r="H1138">
        <f>COUNTIF(M:M,M1138)</f>
        <v>1</v>
      </c>
      <c r="I1138" s="6" t="str">
        <f ca="1">IFERROR(__xludf.DUMMYFUNCTION("SPLIT(A2,""/"")"),"www.americanretailsupply.com")</f>
        <v>www.americanretailsupply.com</v>
      </c>
      <c r="J1138">
        <v>64969</v>
      </c>
      <c r="K1138">
        <v>173813</v>
      </c>
      <c r="L1138" t="s">
        <v>23254</v>
      </c>
      <c r="M1138" t="s">
        <v>23255</v>
      </c>
    </row>
    <row r="1139" spans="1:13" ht="14.25" hidden="1">
      <c r="A1139" s="4" t="s">
        <v>6810</v>
      </c>
      <c r="B1139" t="str">
        <f>VLOOKUP(A1139,'Created-Categories-Web2'!A:B,2,FALSE)</f>
        <v>Default Category/Slatwall; Gridwall; Wall Display/Slotted Wall Standards &amp; Accessories/Quantum Extra HD Wall Standards/Quantum Single Slotted Standards</v>
      </c>
      <c r="C1139" t="str">
        <f>SUBSTITUTE(A1139,"www.americanretailsupply.com/","")</f>
        <v>64970/37877/Quantum-Extra-HD-Wall-Standards/Quantum-Single-Slotted-Standards.html</v>
      </c>
      <c r="D1139" t="str">
        <f>IF(ISERROR(VLOOKUP(B1139,'Staging Category Links'!A:D,4, FALSE)), "", VLOOKUP(B1139,'Staging Category Links'!A:D,4, FALSE) &amp; ".html")</f>
        <v>slatwall-gridwall-wall-display/slotted-wall-standards-accessories/quantum-extra-hd-wall-standards/quantum-single-slotted-standards.html</v>
      </c>
      <c r="F1139" s="5" t="str">
        <f>VLOOKUP(A1139,'Created-Categories-Web2'!A:H,3,FALSE)</f>
        <v>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v>
      </c>
      <c r="G1139">
        <f>VLOOKUP(A1139,'Created-Categories-Web2'!A:H,8,FALSE)</f>
        <v>6</v>
      </c>
      <c r="H1139">
        <f>COUNTIF(M:M,M1139)</f>
        <v>1</v>
      </c>
      <c r="I1139" s="6" t="str">
        <f ca="1">IFERROR(__xludf.DUMMYFUNCTION("SPLIT(A2,""/"")"),"www.americanretailsupply.com")</f>
        <v>www.americanretailsupply.com</v>
      </c>
      <c r="J1139">
        <v>64970</v>
      </c>
      <c r="K1139">
        <v>37877</v>
      </c>
      <c r="L1139" t="s">
        <v>23268</v>
      </c>
      <c r="M1139" t="s">
        <v>23269</v>
      </c>
    </row>
    <row r="1140" spans="1:13" ht="14.25" hidden="1">
      <c r="A1140" s="4" t="s">
        <v>6761</v>
      </c>
      <c r="B1140" t="str">
        <f>VLOOKUP(A1140,'Created-Categories-Web2'!A:B,2,FALSE)</f>
        <v>Default Category/Slatwall; Gridwall; Wall Display/Slotted Wall Standards &amp; Accessories/Quantum Extra HD Brackets/Quantum Standard Brackets</v>
      </c>
      <c r="C1140" t="str">
        <f>SUBSTITUTE(A1140,"www.americanretailsupply.com/","")</f>
        <v>64969/37868/Quantum-Extra-HD-Brackets/Quantum-Standard-Brackets.html</v>
      </c>
      <c r="D1140" t="str">
        <f>IF(ISERROR(VLOOKUP(B1140,'Staging Category Links'!A:D,4, FALSE)), "", VLOOKUP(B1140,'Staging Category Links'!A:D,4, FALSE) &amp; ".html")</f>
        <v>slatwall-gridwall-wall-display/slotted-wall-standards-accessories/quantum-extra-hd-brackets/quantum-standard-brackets.html</v>
      </c>
      <c r="F1140" s="5" t="str">
        <f>VLOOKUP(A1140,'Created-Categories-Web2'!A:H,3,FALSE)</f>
        <v>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v>
      </c>
      <c r="G1140">
        <f>VLOOKUP(A1140,'Created-Categories-Web2'!A:H,8,FALSE)</f>
        <v>5</v>
      </c>
      <c r="H1140">
        <f>COUNTIF(M:M,M1140)</f>
        <v>1</v>
      </c>
      <c r="I1140" s="6" t="str">
        <f ca="1">IFERROR(__xludf.DUMMYFUNCTION("SPLIT(A2,""/"")"),"www.americanretailsupply.com")</f>
        <v>www.americanretailsupply.com</v>
      </c>
      <c r="J1140">
        <v>64969</v>
      </c>
      <c r="K1140">
        <v>37868</v>
      </c>
      <c r="L1140" t="s">
        <v>23254</v>
      </c>
      <c r="M1140" t="s">
        <v>23258</v>
      </c>
    </row>
    <row r="1141" spans="1:13" ht="14.25" hidden="1">
      <c r="A1141" s="4" t="s">
        <v>6766</v>
      </c>
      <c r="B1141" t="str">
        <f>VLOOKUP(A1141,'Created-Categories-Web2'!A:B,2,FALSE)</f>
        <v>Default Category/Slatwall; Gridwall; Wall Display/Slotted Wall Standards &amp; Accessories/Quantum Extra HD Brackets/Quantum Standard Brackets with Pin</v>
      </c>
      <c r="C1141" t="str">
        <f>SUBSTITUTE(A1141,"www.americanretailsupply.com/","")</f>
        <v>64969/37869/Quantum-Extra-HD-Brackets/Quantum-Standard-Brackets-with-Pin.html</v>
      </c>
      <c r="D1141" t="str">
        <f>IF(ISERROR(VLOOKUP(B1141,'Staging Category Links'!A:D,4, FALSE)), "", VLOOKUP(B1141,'Staging Category Links'!A:D,4, FALSE) &amp; ".html")</f>
        <v>slatwall-gridwall-wall-display/slotted-wall-standards-accessories/quantum-extra-hd-brackets/quantum-standard-brackets-with-pin.html</v>
      </c>
      <c r="F1141" s="5" t="str">
        <f>VLOOKUP(A1141,'Created-Categories-Web2'!A:H,3,FALSE)</f>
        <v>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v>
      </c>
      <c r="G1141">
        <f>VLOOKUP(A1141,'Created-Categories-Web2'!A:H,8,FALSE)</f>
        <v>2</v>
      </c>
      <c r="H1141">
        <f>COUNTIF(M:M,M1141)</f>
        <v>1</v>
      </c>
      <c r="I1141" s="6" t="str">
        <f ca="1">IFERROR(__xludf.DUMMYFUNCTION("SPLIT(A2,""/"")"),"www.americanretailsupply.com")</f>
        <v>www.americanretailsupply.com</v>
      </c>
      <c r="J1141">
        <v>64969</v>
      </c>
      <c r="K1141">
        <v>37869</v>
      </c>
      <c r="L1141" t="s">
        <v>23254</v>
      </c>
      <c r="M1141" t="s">
        <v>23259</v>
      </c>
    </row>
    <row r="1142" spans="1:13" ht="14.25" hidden="1">
      <c r="A1142" s="4" t="s">
        <v>6784</v>
      </c>
      <c r="B1142" t="str">
        <f>VLOOKUP(A1142,'Created-Categories-Web2'!A:B,2,FALSE)</f>
        <v>Default Category/Slatwall; Gridwall; Wall Display/Slotted Wall Standards &amp; Accessories/Quantum Extra HD Brackets/Quantum Straight Faceouts</v>
      </c>
      <c r="C1142" t="str">
        <f>SUBSTITUTE(A1142,"www.americanretailsupply.com/","")</f>
        <v>64969/37873/Quantum-Extra-HD-Brackets/Quantum-Straight-Faceouts.html</v>
      </c>
      <c r="D1142" t="str">
        <f>IF(ISERROR(VLOOKUP(B1142,'Staging Category Links'!A:D,4, FALSE)), "", VLOOKUP(B1142,'Staging Category Links'!A:D,4, FALSE) &amp; ".html")</f>
        <v>slatwall-gridwall-wall-display/slotted-wall-standards-accessories/quantum-extra-hd-brackets/quantum-straight-faceouts.html</v>
      </c>
      <c r="F1142" s="5" t="str">
        <f>VLOOKUP(A1142,'Created-Categories-Web2'!A:H,3,FALSE)</f>
        <v>Quantum System Straight Faceouts For heavy loads.&lt;br&gt;    When to use:  The QUANTUM SYSTEM is recommended for the most severe loads and where traffic conditions demand a more durable line of hardware.  .125" steel thickness. Made with 1/2" x 1 1/2" rectangular tubing</v>
      </c>
      <c r="G1142">
        <f>VLOOKUP(A1142,'Created-Categories-Web2'!A:H,8,FALSE)</f>
        <v>2</v>
      </c>
      <c r="H1142">
        <f>COUNTIF(M:M,M1142)</f>
        <v>1</v>
      </c>
      <c r="I1142" s="6" t="str">
        <f ca="1">IFERROR(__xludf.DUMMYFUNCTION("SPLIT(A2,""/"")"),"www.americanretailsupply.com")</f>
        <v>www.americanretailsupply.com</v>
      </c>
      <c r="J1142">
        <v>64969</v>
      </c>
      <c r="K1142">
        <v>37873</v>
      </c>
      <c r="L1142" t="s">
        <v>23254</v>
      </c>
      <c r="M1142" t="s">
        <v>23263</v>
      </c>
    </row>
    <row r="1143" spans="1:13" ht="14.25" hidden="1">
      <c r="A1143" s="4" t="s">
        <v>6815</v>
      </c>
      <c r="B1143" t="str">
        <f>VLOOKUP(A1143,'Created-Categories-Web2'!A:B,2,FALSE)</f>
        <v>Default Category/Slatwall; Gridwall; Wall Display/Slotted Wall Standards &amp; Accessories/Quantum Extra HD Wall Standards/Quantum "T" Concealed Standards</v>
      </c>
      <c r="C1143" t="str">
        <f>SUBSTITUTE(A1143,"www.americanretailsupply.com/","")</f>
        <v>64970/37878/Quantum-Extra-HD-Wall-Standards/Quantum-T-Concealed-Standards.html</v>
      </c>
      <c r="D1143" t="str">
        <f>IF(ISERROR(VLOOKUP(B1143,'Staging Category Links'!A:D,4, FALSE)), "", VLOOKUP(B1143,'Staging Category Links'!A:D,4, FALSE) &amp; ".html")</f>
        <v>slatwall-gridwall-wall-display/slotted-wall-standards-accessories/quantum-extra-hd-wall-standards/quantum-t-concealed-standards.html</v>
      </c>
      <c r="F1143" s="5" t="str">
        <f>VLOOKUP(A1143,'Created-Categories-Web2'!A:H,3,FALSE)</f>
        <v>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v>
      </c>
      <c r="G1143">
        <f>VLOOKUP(A1143,'Created-Categories-Web2'!A:H,8,FALSE)</f>
        <v>4</v>
      </c>
      <c r="H1143">
        <f>COUNTIF(M:M,M1143)</f>
        <v>1</v>
      </c>
      <c r="I1143" s="6" t="str">
        <f ca="1">IFERROR(__xludf.DUMMYFUNCTION("SPLIT(A2,""/"")"),"www.americanretailsupply.com")</f>
        <v>www.americanretailsupply.com</v>
      </c>
      <c r="J1143">
        <v>64970</v>
      </c>
      <c r="K1143">
        <v>37878</v>
      </c>
      <c r="L1143" t="s">
        <v>23268</v>
      </c>
      <c r="M1143" t="s">
        <v>23270</v>
      </c>
    </row>
    <row r="1144" spans="1:13" ht="14.25" hidden="1">
      <c r="A1144" s="4" t="s">
        <v>6789</v>
      </c>
      <c r="B1144" t="str">
        <f>VLOOKUP(A1144,'Created-Categories-Web2'!A:B,2,FALSE)</f>
        <v>Default Category/Slatwall; Gridwall; Wall Display/Slotted Wall Standards &amp; Accessories/Quantum Extra HD Brackets/Quantum Waterfall with Ball Stops</v>
      </c>
      <c r="C1144" t="str">
        <f>SUBSTITUTE(A1144,"www.americanretailsupply.com/","")</f>
        <v>64969/37874/Quantum-Extra-HD-Brackets/Quantum-Waterfall-with-Ball-Stops.html</v>
      </c>
      <c r="D1144" t="str">
        <f>IF(ISERROR(VLOOKUP(B1144,'Staging Category Links'!A:D,4, FALSE)), "", VLOOKUP(B1144,'Staging Category Links'!A:D,4, FALSE) &amp; ".html")</f>
        <v>slatwall-gridwall-wall-display/slotted-wall-standards-accessories/quantum-extra-hd-brackets/quantum-waterfall-with-ball-stops.html</v>
      </c>
      <c r="F1144" s="5" t="str">
        <f>VLOOKUP(A1144,'Created-Categories-Web2'!A:H,3,FALSE)</f>
        <v>Waterfall with Ball Stops for your Quantum System &lt;br&gt;For heavy loads.&lt;br&gt;    When to use:  The QUANTUM SYSTEM is recommended for the most severe loads and where traffic conditions demand a more durable line of hardware.  .125" steel thickness. Made with 1/2" x 1 1/2" rectangular tubing.</v>
      </c>
      <c r="G1144">
        <f>VLOOKUP(A1144,'Created-Categories-Web2'!A:H,8,FALSE)</f>
        <v>2</v>
      </c>
      <c r="H1144">
        <f>COUNTIF(M:M,M1144)</f>
        <v>1</v>
      </c>
      <c r="I1144" s="6" t="str">
        <f ca="1">IFERROR(__xludf.DUMMYFUNCTION("SPLIT(A2,""/"")"),"www.americanretailsupply.com")</f>
        <v>www.americanretailsupply.com</v>
      </c>
      <c r="J1144">
        <v>64969</v>
      </c>
      <c r="K1144">
        <v>37874</v>
      </c>
      <c r="L1144" t="s">
        <v>23254</v>
      </c>
      <c r="M1144" t="s">
        <v>23264</v>
      </c>
    </row>
    <row r="1145" spans="1:13" ht="14.25" hidden="1">
      <c r="A1145" s="4" t="s">
        <v>6747</v>
      </c>
      <c r="B1145" t="str">
        <f>VLOOKUP(A1145,'Created-Categories-Web2'!A:B,2,FALSE)</f>
        <v>Default Category/Slatwall; Gridwall; Wall Display/Slotted Wall Standards &amp; Accessories/Quantum Extra HD Brackets/Quantum Waterfall with Hooks</v>
      </c>
      <c r="C1145" t="str">
        <f>SUBSTITUTE(A1145,"www.americanretailsupply.com/","")</f>
        <v>64969/173814/Quantum-Extra-HD-Brackets/Quantum-Waterfall-with-Hooks.html</v>
      </c>
      <c r="D1145" t="str">
        <f>IF(ISERROR(VLOOKUP(B1145,'Staging Category Links'!A:D,4, FALSE)), "", VLOOKUP(B1145,'Staging Category Links'!A:D,4, FALSE) &amp; ".html")</f>
        <v>slatwall-gridwall-wall-display/slotted-wall-standards-accessories/quantum-extra-hd-brackets/quantum-waterfall-with-hooks.html</v>
      </c>
      <c r="F1145" s="5" t="str">
        <f>VLOOKUP(A1145,'Created-Categories-Web2'!A:H,3,FALSE)</f>
        <v>Waterfall Hooks for your Quantum System is made with 1/2" x 1 1/2" rectangular tubing in .125" thick metal.</v>
      </c>
      <c r="G1145">
        <f>VLOOKUP(A1145,'Created-Categories-Web2'!A:H,8,FALSE)</f>
        <v>2</v>
      </c>
      <c r="H1145">
        <f>COUNTIF(M:M,M1145)</f>
        <v>1</v>
      </c>
      <c r="I1145" s="6" t="str">
        <f ca="1">IFERROR(__xludf.DUMMYFUNCTION("SPLIT(A2,""/"")"),"www.americanretailsupply.com")</f>
        <v>www.americanretailsupply.com</v>
      </c>
      <c r="J1145">
        <v>64969</v>
      </c>
      <c r="K1145">
        <v>173814</v>
      </c>
      <c r="L1145" t="s">
        <v>23254</v>
      </c>
      <c r="M1145" t="s">
        <v>23256</v>
      </c>
    </row>
    <row r="1146" spans="1:13" ht="14.25" hidden="1">
      <c r="A1146" s="4" t="s">
        <v>2427</v>
      </c>
      <c r="B1146" t="str">
        <f>VLOOKUP(A1146,'Created-Categories-Web2'!A:B,2,FALSE)</f>
        <v>Default Category/Store Display Cases; Racks &amp; Showcases/Tempered Glass Shelves &amp; Displays/Tempered Glass Tower Displays/Quarter Round Extended Tower</v>
      </c>
      <c r="C1146" t="str">
        <f>SUBSTITUTE(A1146,"www.americanretailsupply.com/","")</f>
        <v>64766/37275/Tempered-Glass-Tower-Displays/Quarter-Round-Extended-Tower.html</v>
      </c>
      <c r="D1146" t="str">
        <f>IF(ISERROR(VLOOKUP(B1146,'Staging Category Links'!A:D,4, FALSE)), "", VLOOKUP(B1146,'Staging Category Links'!A:D,4, FALSE) &amp; ".html")</f>
        <v>store-display-cases-racks-showcases/tempered-glass-shelves-displays/tempered-glass-tower-displays/quarter-round-extended-tower.html</v>
      </c>
      <c r="F1146" s="5" t="str">
        <f>VLOOKUP(A1146,'Created-Categories-Web2'!A:H,3,FALSE)</f>
        <v>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v>
      </c>
      <c r="G1146">
        <f>VLOOKUP(A1146,'Created-Categories-Web2'!A:H,8,FALSE)</f>
        <v>4</v>
      </c>
      <c r="H1146">
        <f>COUNTIF(M:M,M1146)</f>
        <v>1</v>
      </c>
      <c r="I1146" s="6" t="str">
        <f ca="1">IFERROR(__xludf.DUMMYFUNCTION("SPLIT(A2,""/"")"),"www.americanretailsupply.com")</f>
        <v>www.americanretailsupply.com</v>
      </c>
      <c r="J1146">
        <v>64766</v>
      </c>
      <c r="K1146">
        <v>37275</v>
      </c>
      <c r="L1146" t="s">
        <v>13868</v>
      </c>
      <c r="M1146" t="s">
        <v>13974</v>
      </c>
    </row>
    <row r="1147" spans="1:13" ht="14.25" hidden="1">
      <c r="A1147" s="4" t="s">
        <v>2433</v>
      </c>
      <c r="B1147" t="str">
        <f>VLOOKUP(A1147,'Created-Categories-Web2'!A:B,2,FALSE)</f>
        <v>Default Category/Store Display Cases; Racks &amp; Showcases/Tempered Glass Shelves &amp; Displays/Tempered Glass Tower Displays/Quarter Round Tower</v>
      </c>
      <c r="C1147" t="str">
        <f>SUBSTITUTE(A1147,"www.americanretailsupply.com/","")</f>
        <v>64766/37277/Tempered-Glass-Tower-Displays/Quarter-Round-Tower.html</v>
      </c>
      <c r="D1147" t="str">
        <f>IF(ISERROR(VLOOKUP(B1147,'Staging Category Links'!A:D,4, FALSE)), "", VLOOKUP(B1147,'Staging Category Links'!A:D,4, FALSE) &amp; ".html")</f>
        <v>store-display-cases-racks-showcases/tempered-glass-shelves-displays/tempered-glass-tower-displays/quarter-round-tower.html</v>
      </c>
      <c r="F1147" s="5" t="str">
        <f>VLOOKUP(A1147,'Created-Categories-Web2'!A:H,3,FALSE)</f>
        <v>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v>
      </c>
      <c r="G1147">
        <f>VLOOKUP(A1147,'Created-Categories-Web2'!A:H,8,FALSE)</f>
        <v>4</v>
      </c>
      <c r="H1147">
        <f>COUNTIF(M:M,M1147)</f>
        <v>1</v>
      </c>
      <c r="I1147" s="6" t="str">
        <f ca="1">IFERROR(__xludf.DUMMYFUNCTION("SPLIT(A2,""/"")"),"www.americanretailsupply.com")</f>
        <v>www.americanretailsupply.com</v>
      </c>
      <c r="J1147">
        <v>64766</v>
      </c>
      <c r="K1147">
        <v>37277</v>
      </c>
      <c r="L1147" t="s">
        <v>13868</v>
      </c>
      <c r="M1147" t="s">
        <v>14006</v>
      </c>
    </row>
    <row r="1148" spans="1:13" ht="14.25" hidden="1">
      <c r="A1148" s="4" t="s">
        <v>3771</v>
      </c>
      <c r="B1148" t="str">
        <f>VLOOKUP(A1148,'Created-Categories-Web2'!A:B,2,FALSE)</f>
        <v>Default Category/Store Display Cases; Racks &amp; Showcases/Showcases/Hardwood Showcases/Queen Anne Fullview Cases</v>
      </c>
      <c r="C1148" t="str">
        <f>SUBSTITUTE(A1148,"www.americanretailsupply.com/","")</f>
        <v>64831/442767/Hardwood-Showcases/Queen-Anne-Fullview-Cases.html</v>
      </c>
      <c r="D1148" t="str">
        <f>IF(ISERROR(VLOOKUP(B1148,'Staging Category Links'!A:D,4, FALSE)), "", VLOOKUP(B1148,'Staging Category Links'!A:D,4, FALSE) &amp; ".html")</f>
        <v>store-display-cases-racks-showcases/showcases/hardwood-showcases/queen-anne-fullview-cases.html</v>
      </c>
      <c r="F1148" s="5" t="str">
        <f>VLOOKUP(A1148,'Created-Categories-Web2'!A:H,3,FALSE)</f>
        <v>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v>
      </c>
      <c r="G1148">
        <f>VLOOKUP(A1148,'Created-Categories-Web2'!A:H,8,FALSE)</f>
        <v>3</v>
      </c>
      <c r="H1148">
        <f>COUNTIF(M:M,M1148)</f>
        <v>1</v>
      </c>
      <c r="I1148" s="6" t="str">
        <f ca="1">IFERROR(__xludf.DUMMYFUNCTION("SPLIT(A2,""/"")"),"www.americanretailsupply.com")</f>
        <v>www.americanretailsupply.com</v>
      </c>
      <c r="J1148">
        <v>64831</v>
      </c>
      <c r="K1148">
        <v>442767</v>
      </c>
      <c r="L1148" t="s">
        <v>19922</v>
      </c>
      <c r="M1148" t="s">
        <v>19979</v>
      </c>
    </row>
    <row r="1149" spans="1:13" ht="14.25" hidden="1">
      <c r="A1149" s="4" t="s">
        <v>3756</v>
      </c>
      <c r="B1149" t="str">
        <f>VLOOKUP(A1149,'Created-Categories-Web2'!A:B,2,FALSE)</f>
        <v>Default Category/Store Display Cases; Racks &amp; Showcases/Showcases/Hardwood Showcases/Queen Anne Jewelry Cases</v>
      </c>
      <c r="C1149" t="str">
        <f>SUBSTITUTE(A1149,"www.americanretailsupply.com/","")</f>
        <v>64831/442764/Hardwood-Showcases/Queen-Anne-Jewelry-Cases.html</v>
      </c>
      <c r="D1149" t="str">
        <f>IF(ISERROR(VLOOKUP(B1149,'Staging Category Links'!A:D,4, FALSE)), "", VLOOKUP(B1149,'Staging Category Links'!A:D,4, FALSE) &amp; ".html")</f>
        <v>store-display-cases-racks-showcases/showcases/hardwood-showcases/queen-anne-jewelry-cases.html</v>
      </c>
      <c r="F1149" s="5" t="str">
        <f>VLOOKUP(A1149,'Created-Categories-Web2'!A:H,3,FALSE)</f>
        <v>Beautiful Queen Anne Jewelry Cases with Cabriole Legs. Adding these antique style wood and glass showcases to you retail store will add a touch of elegance. All display cases are made of solid wood with lacquered finish and are perfect for displaying fine jewelry.&lt;br&gt;</v>
      </c>
      <c r="G1149">
        <f>VLOOKUP(A1149,'Created-Categories-Web2'!A:H,8,FALSE)</f>
        <v>3</v>
      </c>
      <c r="H1149">
        <f>COUNTIF(M:M,M1149)</f>
        <v>1</v>
      </c>
      <c r="I1149" s="6" t="str">
        <f ca="1">IFERROR(__xludf.DUMMYFUNCTION("SPLIT(A2,""/"")"),"www.americanretailsupply.com")</f>
        <v>www.americanretailsupply.com</v>
      </c>
      <c r="J1149">
        <v>64831</v>
      </c>
      <c r="K1149">
        <v>442764</v>
      </c>
      <c r="L1149" t="s">
        <v>19922</v>
      </c>
      <c r="M1149" t="s">
        <v>19924</v>
      </c>
    </row>
    <row r="1150" spans="1:13" ht="14.25" hidden="1">
      <c r="A1150" s="4" t="s">
        <v>3866</v>
      </c>
      <c r="B1150" t="str">
        <f>VLOOKUP(A1150,'Created-Categories-Web2'!A:B,2,FALSE)</f>
        <v>Default Category/Store Display Cases; Racks &amp; Showcases/Showcases/Hardwood Showcases/Queen Anne Tower Cases</v>
      </c>
      <c r="C1150" t="str">
        <f>SUBSTITUTE(A1150,"www.americanretailsupply.com/","")</f>
        <v>64831/47127/Hardwood-Showcases/Queen-Anne-Tower-Cases.html</v>
      </c>
      <c r="D1150" t="str">
        <f>IF(ISERROR(VLOOKUP(B1150,'Staging Category Links'!A:D,4, FALSE)), "", VLOOKUP(B1150,'Staging Category Links'!A:D,4, FALSE) &amp; ".html")</f>
        <v>store-display-cases-racks-showcases/showcases/hardwood-showcases/queen-anne-tower-cases.html</v>
      </c>
      <c r="F1150" s="5" t="str">
        <f>VLOOKUP(A1150,'Created-Categories-Web2'!A:H,3,FALSE)</f>
        <v>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v>
      </c>
      <c r="G1150">
        <f>VLOOKUP(A1150,'Created-Categories-Web2'!A:H,8,FALSE)</f>
        <v>3</v>
      </c>
      <c r="H1150">
        <f>COUNTIF(M:M,M1150)</f>
        <v>1</v>
      </c>
      <c r="I1150" s="6" t="str">
        <f ca="1">IFERROR(__xludf.DUMMYFUNCTION("SPLIT(A2,""/"")"),"www.americanretailsupply.com")</f>
        <v>www.americanretailsupply.com</v>
      </c>
      <c r="J1150">
        <v>64831</v>
      </c>
      <c r="K1150">
        <v>47127</v>
      </c>
      <c r="L1150" t="s">
        <v>19922</v>
      </c>
      <c r="M1150" t="s">
        <v>20327</v>
      </c>
    </row>
    <row r="1151" spans="1:13" ht="14.25" hidden="1">
      <c r="A1151" s="4" t="s">
        <v>3763</v>
      </c>
      <c r="B1151" t="str">
        <f>VLOOKUP(A1151,'Created-Categories-Web2'!A:B,2,FALSE)</f>
        <v>Default Category/Store Display Cases; Racks &amp; Showcases/Showcases/Hardwood Showcases/Queen Anne Wrap Counters</v>
      </c>
      <c r="C1151" t="str">
        <f>SUBSTITUTE(A1151,"www.americanretailsupply.com/","")</f>
        <v>64831/442765/Hardwood-Showcases/Queen-Anne-Wrap-Counters.html</v>
      </c>
      <c r="D1151" t="str">
        <f>IF(ISERROR(VLOOKUP(B1151,'Staging Category Links'!A:D,4, FALSE)), "", VLOOKUP(B1151,'Staging Category Links'!A:D,4, FALSE) &amp; ".html")</f>
        <v>store-display-cases-racks-showcases/showcases/hardwood-showcases/queen-anne-wrap-counters.html</v>
      </c>
      <c r="F1151" s="5" t="str">
        <f>VLOOKUP(A1151,'Created-Categories-Web2'!A:H,3,FALSE)</f>
        <v>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v>
      </c>
      <c r="G1151">
        <f>VLOOKUP(A1151,'Created-Categories-Web2'!A:H,8,FALSE)</f>
        <v>3</v>
      </c>
      <c r="H1151">
        <f>COUNTIF(M:M,M1151)</f>
        <v>1</v>
      </c>
      <c r="I1151" s="6" t="str">
        <f ca="1">IFERROR(__xludf.DUMMYFUNCTION("SPLIT(A2,""/"")"),"www.americanretailsupply.com")</f>
        <v>www.americanretailsupply.com</v>
      </c>
      <c r="J1151">
        <v>64831</v>
      </c>
      <c r="K1151">
        <v>442765</v>
      </c>
      <c r="L1151" t="s">
        <v>19922</v>
      </c>
      <c r="M1151" t="s">
        <v>19946</v>
      </c>
    </row>
    <row r="1152" spans="1:13" ht="14.25" hidden="1">
      <c r="A1152" s="4" t="s">
        <v>2413</v>
      </c>
      <c r="B1152" t="str">
        <f>VLOOKUP(A1152,'Created-Categories-Web2'!A:B,2,FALSE)</f>
        <v>Default Category/Store Display Cases; Racks &amp; Showcases/Tempered Glass Shelves &amp; Displays/Tempered Glass Tower Displays/Radius Extended Tower</v>
      </c>
      <c r="C1152" t="str">
        <f>SUBSTITUTE(A1152,"www.americanretailsupply.com/","")</f>
        <v>64766/37271/Tempered-Glass-Tower-Displays/Radius-Extended-Tower.html</v>
      </c>
      <c r="D1152" t="str">
        <f>IF(ISERROR(VLOOKUP(B1152,'Staging Category Links'!A:D,4, FALSE)), "", VLOOKUP(B1152,'Staging Category Links'!A:D,4, FALSE) &amp; ".html")</f>
        <v>store-display-cases-racks-showcases/tempered-glass-shelves-displays/tempered-glass-tower-displays/radius-extended-tower.html</v>
      </c>
      <c r="F1152" s="5" t="str">
        <f>VLOOKUP(A1152,'Created-Categories-Web2'!A:H,3,FALSE)</f>
        <v>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v>
      </c>
      <c r="G1152">
        <f>VLOOKUP(A1152,'Created-Categories-Web2'!A:H,8,FALSE)</f>
        <v>4</v>
      </c>
      <c r="H1152">
        <f>COUNTIF(M:M,M1152)</f>
        <v>1</v>
      </c>
      <c r="I1152" s="6" t="str">
        <f ca="1">IFERROR(__xludf.DUMMYFUNCTION("SPLIT(A2,""/"")"),"www.americanretailsupply.com")</f>
        <v>www.americanretailsupply.com</v>
      </c>
      <c r="J1152">
        <v>64766</v>
      </c>
      <c r="K1152">
        <v>37271</v>
      </c>
      <c r="L1152" t="s">
        <v>13868</v>
      </c>
      <c r="M1152" t="s">
        <v>13902</v>
      </c>
    </row>
    <row r="1153" spans="1:14" ht="14.25" hidden="1">
      <c r="A1153" s="4" t="s">
        <v>2407</v>
      </c>
      <c r="B1153" t="str">
        <f>VLOOKUP(A1153,'Created-Categories-Web2'!A:B,2,FALSE)</f>
        <v>Default Category/Store Display Cases; Racks &amp; Showcases/Tempered Glass Shelves &amp; Displays/Tempered Glass Tower Displays/Radius Tower</v>
      </c>
      <c r="C1153" t="str">
        <f>SUBSTITUTE(A1153,"www.americanretailsupply.com/","")</f>
        <v>64766/37267/Tempered-Glass-Tower-Displays/Radius-Tower.html</v>
      </c>
      <c r="D1153" t="str">
        <f>IF(ISERROR(VLOOKUP(B1153,'Staging Category Links'!A:D,4, FALSE)), "", VLOOKUP(B1153,'Staging Category Links'!A:D,4, FALSE) &amp; ".html")</f>
        <v>store-display-cases-racks-showcases/tempered-glass-shelves-displays/tempered-glass-tower-displays/radius-tower.html</v>
      </c>
      <c r="F1153" s="5" t="str">
        <f>VLOOKUP(A1153,'Created-Categories-Web2'!A:H,3,FALSE)</f>
        <v>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v>
      </c>
      <c r="G1153">
        <f>VLOOKUP(A1153,'Created-Categories-Web2'!A:H,8,FALSE)</f>
        <v>4</v>
      </c>
      <c r="H1153">
        <f>COUNTIF(M:M,M1153)</f>
        <v>1</v>
      </c>
      <c r="I1153" s="6" t="str">
        <f ca="1">IFERROR(__xludf.DUMMYFUNCTION("SPLIT(A2,""/"")"),"www.americanretailsupply.com")</f>
        <v>www.americanretailsupply.com</v>
      </c>
      <c r="J1153">
        <v>64766</v>
      </c>
      <c r="K1153">
        <v>37267</v>
      </c>
      <c r="L1153" t="s">
        <v>13868</v>
      </c>
      <c r="M1153" t="s">
        <v>13869</v>
      </c>
    </row>
    <row r="1154" spans="1:14" ht="14.25" hidden="1">
      <c r="A1154" s="4" t="s">
        <v>2224</v>
      </c>
      <c r="B1154" t="str">
        <f>VLOOKUP(A1154,'Created-Categories-Web2'!A:B,2,FALSE)</f>
        <v>Default Category/Gift Wrapping &amp; Packaging/Bows &amp; Ribbon/Wraphia; Raffia; Excelsior/Raffia</v>
      </c>
      <c r="C1154" t="str">
        <f>SUBSTITUTE(A1154,"www.americanretailsupply.com/","")</f>
        <v>64740/19623/Wraphia-Raffia-Excelsior/Raffia.html</v>
      </c>
      <c r="D1154" t="str">
        <f>IF(ISERROR(VLOOKUP(B1154,'Staging Category Links'!A:D,4, FALSE)), "", VLOOKUP(B1154,'Staging Category Links'!A:D,4, FALSE) &amp; ".html")</f>
        <v>gift-wrapping-packaging/bows-ribbon/wraphia-raffia-excelsior/raffia.html</v>
      </c>
      <c r="F1154" s="5" t="str">
        <f>VLOOKUP(A1154,'Created-Categories-Web2'!A:H,3,FALSE)</f>
        <v>Raffia - Natural or colors imported from Madagascar, Ideal for trimming for your retail store's boxes and bags. &lt;br&gt;Colors: Natural Kraft, Basil, Red, Orange, and Hunter Green.&lt;br&gt;Comes in a 6 oz. bag.</v>
      </c>
      <c r="G1154">
        <f>VLOOKUP(A1154,'Created-Categories-Web2'!A:H,8,FALSE)</f>
        <v>5</v>
      </c>
      <c r="H1154">
        <f>COUNTIF(M:M,M1154)</f>
        <v>1</v>
      </c>
      <c r="I1154" s="6" t="str">
        <f ca="1">IFERROR(__xludf.DUMMYFUNCTION("SPLIT(A2,""/"")"),"www.americanretailsupply.com")</f>
        <v>www.americanretailsupply.com</v>
      </c>
      <c r="J1154">
        <v>64740</v>
      </c>
      <c r="K1154">
        <v>19623</v>
      </c>
      <c r="L1154" t="s">
        <v>12986</v>
      </c>
      <c r="M1154" t="s">
        <v>13011</v>
      </c>
    </row>
    <row r="1155" spans="1:14" ht="14.25" hidden="1">
      <c r="A1155" s="4" t="s">
        <v>5015</v>
      </c>
      <c r="B1155" t="str">
        <f>VLOOKUP(A1155,'Created-Categories-Web2'!A:B,2,FALSE)</f>
        <v>Default Category/Closeouts/Closeout Price Marking/Rainbow Fluorescent Sign Cards</v>
      </c>
      <c r="C1155" t="str">
        <f>SUBSTITUTE(A1155,"www.americanretailsupply.com/","")</f>
        <v>64902/788049/Closeout-Price-Marking/Rainbow-Fluorescent-Sign-Cards.html</v>
      </c>
      <c r="D1155" t="str">
        <f>IF(ISERROR(VLOOKUP(B1155,'Staging Category Links'!A:D,4, FALSE)), "", VLOOKUP(B1155,'Staging Category Links'!A:D,4, FALSE) &amp; ".html")</f>
        <v>closeouts/closeout-price-marking/rainbow-fluorescent-sign-cards.html</v>
      </c>
      <c r="F1155" s="5" t="str">
        <f>VLOOKUP(A1155,'Created-Categories-Web2'!A:H,3,FALSE)</f>
        <v>22" x 28" Rainbow Pack of blank fluorescent sign cards consist of Green, Yellow, Pink, and Red/Orange. Cards are 8 point stock. 100 cards per package.&lt;br&gt;FOB Kent  Regular Price: $97.37/pack - Clearance Price: $48.68/pack</v>
      </c>
      <c r="G1155">
        <f>VLOOKUP(A1155,'Created-Categories-Web2'!A:H,8,FALSE)</f>
        <v>1</v>
      </c>
      <c r="H1155">
        <f>COUNTIF(M:M,M1155)</f>
        <v>1</v>
      </c>
      <c r="I1155" s="6" t="str">
        <f ca="1">IFERROR(__xludf.DUMMYFUNCTION("SPLIT(A2,""/"")"),"www.americanretailsupply.com")</f>
        <v>www.americanretailsupply.com</v>
      </c>
      <c r="J1155">
        <v>64902</v>
      </c>
      <c r="K1155">
        <v>788049</v>
      </c>
      <c r="L1155" t="s">
        <v>22921</v>
      </c>
      <c r="M1155" t="s">
        <v>22934</v>
      </c>
    </row>
    <row r="1156" spans="1:14" ht="14.25" hidden="1">
      <c r="A1156" s="4" t="s">
        <v>8186</v>
      </c>
      <c r="B1156" t="str">
        <f>VLOOKUP(A1156,'Created-Categories-Web2'!A:B,2,FALSE)</f>
        <v>Default Category/Gift Wrapping &amp; Packaging/Food Packaging/Decorative Corrugated Boxes/Rainforest; Cranberry</v>
      </c>
      <c r="C1156" t="str">
        <f>SUBSTITUTE(A1156,"www.americanretailsupply.com/","")</f>
        <v>65084/226768/Decorative-Corrugated-Boxes/Rainforest-Cranberry.html</v>
      </c>
      <c r="D1156" t="str">
        <f>IF(ISERROR(VLOOKUP(B1156,'Staging Category Links'!A:D,4, FALSE)), "", VLOOKUP(B1156,'Staging Category Links'!A:D,4, FALSE) &amp; ".html")</f>
        <v>gift-wrapping-packaging/food-packaging/decorative-corrugated-boxes/rainforest-cranberry.html</v>
      </c>
      <c r="F1156" s="5" t="str">
        <f>VLOOKUP(A1156,'Created-Categories-Web2'!A:H,3,FALSE)</f>
        <v>This pattern is amazing and called Rainforest, Cranberry.&lt;br&gt;Two bottle divider is item # &lt;a&gt;54P4088 used &lt;/a&gt;in 54P3806 (13 1/8" x 7 1/8" x 3 1/2", 50 per pack) available for purchase &lt;a href="http://arsv2.eporiaservices.com/64709/732233/Decorative-Corrugated-Boxes-V2/Inserts-and-Dividers.html"&gt;here&lt;/a&gt;.  Three bottle divider is item # &lt;a&gt;54P4067 &lt;/a&gt;used in 54P3805 (11 3/4" x 14" x 4 1/4", 25 per pack), please click &lt;a href="http://arsv2.eporiaservices.com/64709/732233/Decorative-Corrugated-Boxes-V2/Inserts-and-Dividers.html"&gt;here&lt;/a&gt;.&lt;br&gt;Order boxes by the package.&lt;br&gt;Each package has 50 boxes, unless otherwise listed.</v>
      </c>
      <c r="G1156">
        <f>VLOOKUP(A1156,'Created-Categories-Web2'!A:H,8,FALSE)</f>
        <v>5</v>
      </c>
      <c r="H1156">
        <f>COUNTIF(M:M,M1156)</f>
        <v>1</v>
      </c>
      <c r="I1156" s="6" t="str">
        <f ca="1">IFERROR(__xludf.DUMMYFUNCTION("SPLIT(A2,""/"")"),"www.americanretailsupply.com")</f>
        <v>www.americanretailsupply.com</v>
      </c>
      <c r="J1156">
        <v>65084</v>
      </c>
      <c r="K1156">
        <v>226768</v>
      </c>
      <c r="L1156" t="s">
        <v>8838</v>
      </c>
      <c r="M1156" t="s">
        <v>23592</v>
      </c>
    </row>
    <row r="1157" spans="1:14" ht="14.25" hidden="1">
      <c r="A1157" s="4" t="s">
        <v>3599</v>
      </c>
      <c r="B1157" t="str">
        <f>VLOOKUP(A1157,'Created-Categories-Web2'!A:B,2,FALSE)</f>
        <v>Default Category/Store Display Cases; Racks &amp; Showcases/Showcases/Ready To Assemble Showcases/Ready To Assemble Cash Register Stand</v>
      </c>
      <c r="C1157" t="str">
        <f>SUBSTITUTE(A1157,"www.americanretailsupply.com/","")</f>
        <v>64829/47238/Ready-To-Assemble-Showcases/Ready-To-Assemble-Cash-Register-Stand.html</v>
      </c>
      <c r="D1157" t="str">
        <f>IF(ISERROR(VLOOKUP(B1157,'Staging Category Links'!A:D,4, FALSE)), "", VLOOKUP(B1157,'Staging Category Links'!A:D,4, FALSE) &amp; ".html")</f>
        <v>store-display-cases-racks-showcases/showcases/ready-to-assemble-showcases/ready-to-assemble-cash-register-stand.html</v>
      </c>
      <c r="F1157" s="5" t="str">
        <f>VLOOKUP(A1157,'Created-Categories-Web2'!A:H,3,FALSE)</f>
        <v>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href="http://yoosh.co/ars_files/rs6.eporia.com/company_8/rta_registerstand.pdf"&gt;Assembly&lt;/a&gt; &lt;br&gt;</v>
      </c>
      <c r="G1157">
        <f>VLOOKUP(A1157,'Created-Categories-Web2'!A:H,8,FALSE)</f>
        <v>5</v>
      </c>
      <c r="H1157">
        <f>COUNTIF(M:M,M1157)</f>
        <v>1</v>
      </c>
      <c r="I1157" s="6" t="str">
        <f ca="1">IFERROR(__xludf.DUMMYFUNCTION("SPLIT(A2,""/"")"),"www.americanretailsupply.com")</f>
        <v>www.americanretailsupply.com</v>
      </c>
      <c r="J1157">
        <v>64829</v>
      </c>
      <c r="K1157">
        <v>47238</v>
      </c>
      <c r="L1157" t="s">
        <v>19000</v>
      </c>
      <c r="M1157" t="s">
        <v>19094</v>
      </c>
    </row>
    <row r="1158" spans="1:14" ht="14.25">
      <c r="A1158" s="4" t="s">
        <v>390</v>
      </c>
      <c r="B1158" t="str">
        <f>VLOOKUP(A1158,'Created-Categories-Web2'!A:B,2,FALSE)</f>
        <v>Default Category/New Arrivals/Ready to Assemble Combo Showcase</v>
      </c>
      <c r="C1158" t="str">
        <f>SUBSTITUTE(A1158,"www.americanretailsupply.com/","")</f>
        <v>64595/792973/New-Arrivals/Ready-to-Assemble-Combo-Showcase.html</v>
      </c>
      <c r="D1158" t="str">
        <f>IF(ISERROR(VLOOKUP(B1158,'Staging Category Links'!A:D,4, FALSE)), "", VLOOKUP(B1158,'Staging Category Links'!A:D,4, FALSE) &amp; ".html")</f>
        <v>new-arrivals/ready-to-assemble-combo-showcase.html</v>
      </c>
      <c r="F1158" s="5" t="str">
        <f>VLOOKUP(A1158,'Created-Categories-Web2'!A:H,3,FALSE)</f>
        <v>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v>
      </c>
      <c r="G1158">
        <f>VLOOKUP(A1158,'Created-Categories-Web2'!A:H,8,FALSE)</f>
        <v>2</v>
      </c>
      <c r="H1158">
        <f>COUNTIF(M:M,M1158)</f>
        <v>2</v>
      </c>
      <c r="I1158" s="6" t="str">
        <f ca="1">IFERROR(__xludf.DUMMYFUNCTION("SPLIT(A2,""/"")"),"www.americanretailsupply.com")</f>
        <v>www.americanretailsupply.com</v>
      </c>
      <c r="J1158">
        <v>64595</v>
      </c>
      <c r="K1158">
        <v>792973</v>
      </c>
      <c r="L1158" t="s">
        <v>1948</v>
      </c>
      <c r="M1158" t="s">
        <v>2670</v>
      </c>
      <c r="N1158" t="s">
        <v>24089</v>
      </c>
    </row>
    <row r="1159" spans="1:14" ht="14.25">
      <c r="A1159" s="4" t="s">
        <v>3630</v>
      </c>
      <c r="B1159" t="str">
        <f>VLOOKUP(A1159,'Created-Categories-Web2'!A:B,2,FALSE)</f>
        <v>Default Category/Store Display Cases; Racks &amp; Showcases/Showcases/Ready To Assemble Showcases/Ready to Assemble Combo Showcase</v>
      </c>
      <c r="C1159" t="str">
        <f>SUBSTITUTE(A1159,"www.americanretailsupply.com/","")</f>
        <v>64829/792973/Ready-To-Assemble-Showcases/Ready-to-Assemble-Combo-Showcase.html</v>
      </c>
      <c r="F1159" s="5" t="str">
        <f>VLOOKUP(A1159,'Created-Categories-Web2'!A:H,3,FALSE)</f>
        <v>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v>
      </c>
      <c r="G1159">
        <f>VLOOKUP(A1159,'Created-Categories-Web2'!A:H,8,FALSE)</f>
        <v>0</v>
      </c>
      <c r="H1159">
        <f>COUNTIF(M:M,M1159)</f>
        <v>2</v>
      </c>
      <c r="I1159" s="6" t="str">
        <f ca="1">IFERROR(__xludf.DUMMYFUNCTION("SPLIT(A2,""/"")"),"www.americanretailsupply.com")</f>
        <v>www.americanretailsupply.com</v>
      </c>
      <c r="J1159">
        <v>64829</v>
      </c>
      <c r="K1159">
        <v>792973</v>
      </c>
      <c r="L1159" t="s">
        <v>19000</v>
      </c>
      <c r="M1159" t="s">
        <v>2670</v>
      </c>
      <c r="N1159" t="s">
        <v>24089</v>
      </c>
    </row>
    <row r="1160" spans="1:14" ht="14.25" hidden="1">
      <c r="A1160" s="4" t="s">
        <v>3585</v>
      </c>
      <c r="B1160" t="str">
        <f>VLOOKUP(A1160,'Created-Categories-Web2'!A:B,2,FALSE)</f>
        <v>Default Category/Store Display Cases; Racks &amp; Showcases/Showcases/Ready To Assemble Showcases/Ready To Assemble Corner Unit Display Case</v>
      </c>
      <c r="C1160" t="str">
        <f>SUBSTITUTE(A1160,"www.americanretailsupply.com/","")</f>
        <v>64829/47236/Ready-To-Assemble-Showcases/Ready-To-Assemble-Corner-Unit-Display-Case.html</v>
      </c>
      <c r="D1160" t="str">
        <f>IF(ISERROR(VLOOKUP(B1160,'Staging Category Links'!A:D,4, FALSE)), "", VLOOKUP(B1160,'Staging Category Links'!A:D,4, FALSE) &amp; ".html")</f>
        <v>store-display-cases-racks-showcases/showcases/ready-to-assemble-showcases/ready-to-assemble-corner-unit-display-case.html</v>
      </c>
      <c r="F1160" s="5" t="str">
        <f>VLOOKUP(A1160,'Created-Categories-Web2'!A:H,3,FALSE)</f>
        <v>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v>
      </c>
      <c r="G1160">
        <f>VLOOKUP(A1160,'Created-Categories-Web2'!A:H,8,FALSE)</f>
        <v>2</v>
      </c>
      <c r="H1160">
        <f>COUNTIF(M:M,M1160)</f>
        <v>1</v>
      </c>
      <c r="I1160" s="6" t="str">
        <f ca="1">IFERROR(__xludf.DUMMYFUNCTION("SPLIT(A2,""/"")"),"www.americanretailsupply.com")</f>
        <v>www.americanretailsupply.com</v>
      </c>
      <c r="J1160">
        <v>64829</v>
      </c>
      <c r="K1160">
        <v>47236</v>
      </c>
      <c r="L1160" t="s">
        <v>19000</v>
      </c>
      <c r="M1160" t="s">
        <v>19027</v>
      </c>
    </row>
    <row r="1161" spans="1:14" ht="14.25">
      <c r="A1161" s="4" t="s">
        <v>3568</v>
      </c>
      <c r="B1161" t="str">
        <f>VLOOKUP(A1161,'Created-Categories-Web2'!A:B,2,FALSE)</f>
        <v>Default Category/Store Display Cases; Racks &amp; Showcases/Showcases/Ready To Assemble Showcases/Ready To Assemble Full Vision Showcase</v>
      </c>
      <c r="C1161" t="str">
        <f>SUBSTITUTE(A1161,"www.americanretailsupply.com/","")</f>
        <v>64829/47235/ReadyTo-Assemble-Showcases/Ready-To-Assemble-Full-Vision-Showcase.html</v>
      </c>
      <c r="D1161" t="str">
        <f>IF(ISERROR(VLOOKUP(B1161,'Staging Category Links'!A:D,4, FALSE)), "", VLOOKUP(B1161,'Staging Category Links'!A:D,4, FALSE) &amp; ".html")</f>
        <v>store-display-cases-racks-showcases/showcases/ready-to-assemble-showcases/ready-to-assemble-full-vision-showcase.html</v>
      </c>
      <c r="F1161" s="5" t="str">
        <f>VLOOKUP(A1161,'Created-Categories-Web2'!A:H,3,FALSE)</f>
        <v>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instructions&lt;/a&gt;</v>
      </c>
      <c r="G1161">
        <f>VLOOKUP(A1161,'Created-Categories-Web2'!A:H,8,FALSE)</f>
        <v>6</v>
      </c>
      <c r="H1161">
        <f>COUNTIF(M:M,M1161)</f>
        <v>2</v>
      </c>
      <c r="I1161" s="6" t="str">
        <f ca="1">IFERROR(__xludf.DUMMYFUNCTION("SPLIT(A2,""/"")"),"www.americanretailsupply.com")</f>
        <v>www.americanretailsupply.com</v>
      </c>
      <c r="J1161">
        <v>64829</v>
      </c>
      <c r="K1161">
        <v>47235</v>
      </c>
      <c r="L1161" t="s">
        <v>18972</v>
      </c>
      <c r="M1161" t="s">
        <v>18973</v>
      </c>
      <c r="N1161" t="s">
        <v>24090</v>
      </c>
    </row>
    <row r="1162" spans="1:14" ht="14.25">
      <c r="A1162" s="4" t="s">
        <v>3584</v>
      </c>
      <c r="B1162" t="str">
        <f>VLOOKUP(A1162,'Created-Categories-Web2'!A:B,2,FALSE)</f>
        <v>Default Category/Store Display Cases; Racks &amp; Showcases/Showcases/Ready To Assemble Showcases/Ready To Assemble Full Vision Showcase</v>
      </c>
      <c r="C1162" t="str">
        <f>SUBSTITUTE(A1162,"www.americanretailsupply.com/","")</f>
        <v>64829/47235/Ready-To-Assemble-Showcases/Ready-To-Assemble-Full-Vision-Showcase.html</v>
      </c>
      <c r="D1162" t="str">
        <f>IF(ISERROR(VLOOKUP(B1162,'Staging Category Links'!A:D,4, FALSE)), "", VLOOKUP(B1162,'Staging Category Links'!A:D,4, FALSE) &amp; ".html")</f>
        <v>store-display-cases-racks-showcases/showcases/ready-to-assemble-showcases/ready-to-assemble-full-vision-showcase.html</v>
      </c>
      <c r="F1162" s="5" t="str">
        <f>VLOOKUP(A1162,'Created-Categories-Web2'!A:H,3,FALSE)</f>
        <v>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instructions&lt;/a&gt;</v>
      </c>
      <c r="G1162">
        <f>VLOOKUP(A1162,'Created-Categories-Web2'!A:H,8,FALSE)</f>
        <v>0</v>
      </c>
      <c r="H1162">
        <f>COUNTIF(M:M,M1162)</f>
        <v>2</v>
      </c>
      <c r="I1162" s="6" t="str">
        <f ca="1">IFERROR(__xludf.DUMMYFUNCTION("SPLIT(A2,""/"")"),"www.americanretailsupply.com")</f>
        <v>www.americanretailsupply.com</v>
      </c>
      <c r="J1162">
        <v>64829</v>
      </c>
      <c r="K1162">
        <v>47235</v>
      </c>
      <c r="L1162" t="s">
        <v>19000</v>
      </c>
      <c r="M1162" t="s">
        <v>18973</v>
      </c>
      <c r="N1162" t="s">
        <v>24090</v>
      </c>
    </row>
    <row r="1163" spans="1:14" ht="14.25" hidden="1">
      <c r="A1163" s="4" t="s">
        <v>3621</v>
      </c>
      <c r="B1163" t="str">
        <f>VLOOKUP(A1163,'Created-Categories-Web2'!A:B,2,FALSE)</f>
        <v>Default Category/Store Display Cases; Racks &amp; Showcases/Showcases/Ready To Assemble Showcases/Ready To Assemble Top Vision Showcases</v>
      </c>
      <c r="C1163" t="str">
        <f>SUBSTITUTE(A1163,"www.americanretailsupply.com/","")</f>
        <v>64829/783964/Ready-To-Assemble-Showcases/Ready-To-Assemble-Top-Vision-Showcases.html</v>
      </c>
      <c r="D1163" t="str">
        <f>IF(ISERROR(VLOOKUP(B1163,'Staging Category Links'!A:D,4, FALSE)), "", VLOOKUP(B1163,'Staging Category Links'!A:D,4, FALSE) &amp; ".html")</f>
        <v>store-display-cases-racks-showcases/showcases/ready-to-assemble-showcases/ready-to-assemble-top-vision-showcases.html</v>
      </c>
      <c r="F1163" s="5" t="str">
        <f>VLOOKUP(A1163,'Created-Categories-Web2'!A:H,3,FALSE)</f>
        <v>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instructions&lt;/a&gt;</v>
      </c>
      <c r="G1163">
        <f>VLOOKUP(A1163,'Created-Categories-Web2'!A:H,8,FALSE)</f>
        <v>4</v>
      </c>
      <c r="H1163">
        <f>COUNTIF(M:M,M1163)</f>
        <v>1</v>
      </c>
      <c r="I1163" s="6" t="str">
        <f ca="1">IFERROR(__xludf.DUMMYFUNCTION("SPLIT(A2,""/"")"),"www.americanretailsupply.com")</f>
        <v>www.americanretailsupply.com</v>
      </c>
      <c r="J1163">
        <v>64829</v>
      </c>
      <c r="K1163">
        <v>783964</v>
      </c>
      <c r="L1163" t="s">
        <v>19000</v>
      </c>
      <c r="M1163" t="s">
        <v>19192</v>
      </c>
    </row>
    <row r="1164" spans="1:14" ht="14.25">
      <c r="A1164" s="4" t="s">
        <v>348</v>
      </c>
      <c r="B1164" t="str">
        <f>VLOOKUP(A1164,'Created-Categories-Web2'!A:B,2,FALSE)</f>
        <v>Default Category/New Arrivals/Ready to Assemble Wall Case</v>
      </c>
      <c r="C1164" t="str">
        <f>SUBSTITUTE(A1164,"www.americanretailsupply.com/","")</f>
        <v>64595/792833/New-Arrivals/Ready-to-Assemble-Wall-Case.html</v>
      </c>
      <c r="D1164" t="str">
        <f>IF(ISERROR(VLOOKUP(B1164,'Staging Category Links'!A:D,4, FALSE)), "", VLOOKUP(B1164,'Staging Category Links'!A:D,4, FALSE) &amp; ".html")</f>
        <v>new-arrivals/ready-to-assemble-wall-case.html</v>
      </c>
      <c r="F1164" s="5" t="str">
        <f>VLOOKUP(A1164,'Created-Categories-Web2'!A:H,3,FALSE)</f>
        <v>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v>
      </c>
      <c r="G1164">
        <f>VLOOKUP(A1164,'Created-Categories-Web2'!A:H,8,FALSE)</f>
        <v>2</v>
      </c>
      <c r="H1164">
        <f>COUNTIF(M:M,M1164)</f>
        <v>2</v>
      </c>
      <c r="I1164" s="6" t="str">
        <f ca="1">IFERROR(__xludf.DUMMYFUNCTION("SPLIT(A2,""/"")"),"www.americanretailsupply.com")</f>
        <v>www.americanretailsupply.com</v>
      </c>
      <c r="J1164">
        <v>64595</v>
      </c>
      <c r="K1164">
        <v>792833</v>
      </c>
      <c r="L1164" t="s">
        <v>1948</v>
      </c>
      <c r="M1164" t="s">
        <v>2501</v>
      </c>
      <c r="N1164" t="s">
        <v>24091</v>
      </c>
    </row>
    <row r="1165" spans="1:14" ht="14.25">
      <c r="A1165" s="4" t="s">
        <v>3627</v>
      </c>
      <c r="B1165" t="str">
        <f>VLOOKUP(A1165,'Created-Categories-Web2'!A:B,2,FALSE)</f>
        <v>Default Category/Store Display Cases; Racks &amp; Showcases/Showcases/Ready To Assemble Showcases/Ready to Assemble Wall Case</v>
      </c>
      <c r="C1165" t="str">
        <f>SUBSTITUTE(A1165,"www.americanretailsupply.com/","")</f>
        <v>64829/792833/Ready-To-Assemble-Showcases/Ready-to-Assemble-Wall-Case.html</v>
      </c>
      <c r="F1165" s="5" t="str">
        <f>VLOOKUP(A1165,'Created-Categories-Web2'!A:H,3,FALSE)</f>
        <v>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v>
      </c>
      <c r="G1165">
        <f>VLOOKUP(A1165,'Created-Categories-Web2'!A:H,8,FALSE)</f>
        <v>0</v>
      </c>
      <c r="H1165">
        <f>COUNTIF(M:M,M1165)</f>
        <v>2</v>
      </c>
      <c r="I1165" s="6" t="str">
        <f ca="1">IFERROR(__xludf.DUMMYFUNCTION("SPLIT(A2,""/"")"),"www.americanretailsupply.com")</f>
        <v>www.americanretailsupply.com</v>
      </c>
      <c r="J1165">
        <v>64829</v>
      </c>
      <c r="K1165">
        <v>792833</v>
      </c>
      <c r="L1165" t="s">
        <v>19000</v>
      </c>
      <c r="M1165" t="s">
        <v>2501</v>
      </c>
      <c r="N1165" t="s">
        <v>24091</v>
      </c>
    </row>
    <row r="1166" spans="1:14" ht="14.25" hidden="1">
      <c r="A1166" s="4" t="s">
        <v>3607</v>
      </c>
      <c r="B1166" t="str">
        <f>VLOOKUP(A1166,'Created-Categories-Web2'!A:B,2,FALSE)</f>
        <v>Default Category/Store Display Cases; Racks &amp; Showcases/Showcases/Ready To Assemble Showcases/Ready To Assemble Waterfall Table</v>
      </c>
      <c r="C1166" t="str">
        <f>SUBSTITUTE(A1166,"www.americanretailsupply.com/","")</f>
        <v>64829/47239/Ready-To-Assemble-Showcases/Ready-To-Assemble-Waterfall-Table.html</v>
      </c>
      <c r="D1166" t="str">
        <f>IF(ISERROR(VLOOKUP(B1166,'Staging Category Links'!A:D,4, FALSE)), "", VLOOKUP(B1166,'Staging Category Links'!A:D,4, FALSE) &amp; ".html")</f>
        <v>store-display-cases-racks-showcases/showcases/ready-to-assemble-showcases/ready-to-assemble-waterfall-table.html</v>
      </c>
      <c r="F1166" s="5" t="str">
        <f>VLOOKUP(A1166,'Created-Categories-Web2'!A:H,3,FALSE)</f>
        <v>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instructions&lt;/a&gt;</v>
      </c>
      <c r="G1166">
        <f>VLOOKUP(A1166,'Created-Categories-Web2'!A:H,8,FALSE)</f>
        <v>2</v>
      </c>
      <c r="H1166">
        <f>COUNTIF(M:M,M1166)</f>
        <v>1</v>
      </c>
      <c r="I1166" s="6" t="str">
        <f ca="1">IFERROR(__xludf.DUMMYFUNCTION("SPLIT(A2,""/"")"),"www.americanretailsupply.com")</f>
        <v>www.americanretailsupply.com</v>
      </c>
      <c r="J1166">
        <v>64829</v>
      </c>
      <c r="K1166">
        <v>47239</v>
      </c>
      <c r="L1166" t="s">
        <v>19000</v>
      </c>
      <c r="M1166" t="s">
        <v>19117</v>
      </c>
    </row>
    <row r="1167" spans="1:14" ht="14.25" hidden="1">
      <c r="A1167" s="4" t="s">
        <v>3592</v>
      </c>
      <c r="B1167" t="str">
        <f>VLOOKUP(A1167,'Created-Categories-Web2'!A:B,2,FALSE)</f>
        <v>Default Category/Store Display Cases; Racks &amp; Showcases/Showcases/Ready To Assemble Showcases/Ready To Assemble Wrap Counter</v>
      </c>
      <c r="C1167" t="str">
        <f>SUBSTITUTE(A1167,"www.americanretailsupply.com/","")</f>
        <v>64829/47237/Ready-To-Assemble-Showcases/Ready-To-Assemble-Wrap-Counter.html</v>
      </c>
      <c r="D1167" t="str">
        <f>IF(ISERROR(VLOOKUP(B1167,'Staging Category Links'!A:D,4, FALSE)), "", VLOOKUP(B1167,'Staging Category Links'!A:D,4, FALSE) &amp; ".html")</f>
        <v>store-display-cases-racks-showcases/showcases/ready-to-assemble-showcases/ready-to-assemble-wrap-counter.html</v>
      </c>
      <c r="F1167" s="5" t="str">
        <f>VLOOKUP(A1167,'Created-Categories-Web2'!A:H,3,FALSE)</f>
        <v>Ready-to-Assemble Display Wrap Counter - Each case comes with a 4" kick plate and features 3 adjustable shelves. This knockdown ready-to-assemble retail store counter fixture is available in White, Maple or Black.</v>
      </c>
      <c r="G1167">
        <f>VLOOKUP(A1167,'Created-Categories-Web2'!A:H,8,FALSE)</f>
        <v>10</v>
      </c>
      <c r="H1167">
        <f>COUNTIF(M:M,M1167)</f>
        <v>1</v>
      </c>
      <c r="I1167" s="6" t="str">
        <f ca="1">IFERROR(__xludf.DUMMYFUNCTION("SPLIT(A2,""/"")"),"www.americanretailsupply.com")</f>
        <v>www.americanretailsupply.com</v>
      </c>
      <c r="J1167">
        <v>64829</v>
      </c>
      <c r="K1167">
        <v>47237</v>
      </c>
      <c r="L1167" t="s">
        <v>19000</v>
      </c>
      <c r="M1167" t="s">
        <v>19063</v>
      </c>
    </row>
    <row r="1168" spans="1:14" ht="14.25">
      <c r="A1168" s="4" t="s">
        <v>7161</v>
      </c>
      <c r="B1168" t="str">
        <f>VLOOKUP(A1168,'Created-Categories-Web2'!A:B,2,FALSE)</f>
        <v>Default Category/Shopping Bags/Food &amp; Wine Bags/A La Carte Bags &amp; Boxes/Really Red Collection Bags and Boxes</v>
      </c>
      <c r="C1168" t="str">
        <f>SUBSTITUTE(A1168,"www.americanretailsupply.com/","")</f>
        <v>64993/48338/A-La-Carte-Bags--Boxes/Really-Red-Collection-Bags-and-Boxes.html</v>
      </c>
      <c r="D1168" t="str">
        <f>IF(ISERROR(VLOOKUP(B1168,'Staging Category Links'!A:D,4, FALSE)), "", VLOOKUP(B1168,'Staging Category Links'!A:D,4, FALSE) &amp; ".html")</f>
        <v>shopping-bags/food-wine-bags/a-la-carte-bags-boxes/really-red-collection-bags-and-boxes.html</v>
      </c>
      <c r="F1168" s="5" t="str">
        <f>VLOOKUP(A1168,'Created-Categories-Web2'!A:H,3,FALSE)</f>
        <v>&lt;br&gt;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v>
      </c>
      <c r="G1168">
        <f>VLOOKUP(A1168,'Created-Categories-Web2'!A:H,8,FALSE)</f>
        <v>12</v>
      </c>
      <c r="H1168">
        <f>COUNTIF(M:M,M1168)</f>
        <v>3</v>
      </c>
      <c r="I1168" s="6" t="str">
        <f ca="1">IFERROR(__xludf.DUMMYFUNCTION("SPLIT(A2,""/"")"),"www.americanretailsupply.com")</f>
        <v>www.americanretailsupply.com</v>
      </c>
      <c r="J1168">
        <v>64993</v>
      </c>
      <c r="K1168">
        <v>48338</v>
      </c>
      <c r="L1168" t="s">
        <v>23339</v>
      </c>
      <c r="M1168" t="s">
        <v>23341</v>
      </c>
      <c r="N1168" t="s">
        <v>24092</v>
      </c>
    </row>
    <row r="1169" spans="1:14" ht="14.25">
      <c r="A1169" s="4" t="s">
        <v>7979</v>
      </c>
      <c r="B1169" t="str">
        <f>VLOOKUP(A1169,'Created-Categories-Web2'!A:B,2,FALSE)</f>
        <v>Default Category/Gift Wrapping &amp; Packaging/Food Packaging/Wine; Liquor Bags &amp; Boxes/Really Red Collection Bags and Boxes</v>
      </c>
      <c r="C1169" t="str">
        <f>SUBSTITUTE(A1169,"www.americanretailsupply.com/","")</f>
        <v>65087/48338/Wine-Liquor-Bags--Boxes/Really-Red-Collection-Bags-and-Boxes.html</v>
      </c>
      <c r="F1169" s="5" t="str">
        <f>VLOOKUP(A1169,'Created-Categories-Web2'!A:H,3,FALSE)</f>
        <v>&lt;br&gt;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v>
      </c>
      <c r="G1169">
        <f>VLOOKUP(A1169,'Created-Categories-Web2'!A:H,8,FALSE)</f>
        <v>0</v>
      </c>
      <c r="H1169">
        <f>COUNTIF(M:M,M1169)</f>
        <v>3</v>
      </c>
      <c r="I1169" s="6" t="str">
        <f ca="1">IFERROR(__xludf.DUMMYFUNCTION("SPLIT(A2,""/"")"),"www.americanretailsupply.com")</f>
        <v>www.americanretailsupply.com</v>
      </c>
      <c r="J1169">
        <v>65087</v>
      </c>
      <c r="K1169">
        <v>48338</v>
      </c>
      <c r="L1169" t="s">
        <v>23354</v>
      </c>
      <c r="M1169" t="s">
        <v>23341</v>
      </c>
      <c r="N1169" t="s">
        <v>24092</v>
      </c>
    </row>
    <row r="1170" spans="1:14" ht="14.25">
      <c r="A1170" s="4" t="s">
        <v>8013</v>
      </c>
      <c r="B1170" t="str">
        <f>VLOOKUP(A1170,'Created-Categories-Web2'!A:B,2,FALSE)</f>
        <v>Default Category/Gift Wrapping &amp; Packaging/Food Packaging/A La Carte Bags &amp; Boxes/Really Red Collection Bags and Boxes</v>
      </c>
      <c r="C1170" t="str">
        <f>SUBSTITUTE(A1170,"www.americanretailsupply.com/","")</f>
        <v>65088/48338/A-La-Carte-Bags--Boxes/Really-Red-Collection-Bags-and-Boxes.html</v>
      </c>
      <c r="F1170" s="5" t="str">
        <f>VLOOKUP(A1170,'Created-Categories-Web2'!A:H,3,FALSE)</f>
        <v>&lt;br&gt;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v>
      </c>
      <c r="G1170">
        <f>VLOOKUP(A1170,'Created-Categories-Web2'!A:H,8,FALSE)</f>
        <v>0</v>
      </c>
      <c r="H1170">
        <f>COUNTIF(M:M,M1170)</f>
        <v>3</v>
      </c>
      <c r="I1170" s="6" t="str">
        <f ca="1">IFERROR(__xludf.DUMMYFUNCTION("SPLIT(A2,""/"")"),"www.americanretailsupply.com")</f>
        <v>www.americanretailsupply.com</v>
      </c>
      <c r="J1170">
        <v>65088</v>
      </c>
      <c r="K1170">
        <v>48338</v>
      </c>
      <c r="L1170" t="s">
        <v>23339</v>
      </c>
      <c r="M1170" t="s">
        <v>23341</v>
      </c>
      <c r="N1170" t="s">
        <v>24092</v>
      </c>
    </row>
    <row r="1171" spans="1:14" ht="14.25" hidden="1">
      <c r="A1171" s="4" t="s">
        <v>3694</v>
      </c>
      <c r="B1171" t="str">
        <f>VLOOKUP(A1171,'Created-Categories-Web2'!A:B,2,FALSE)</f>
        <v>Default Category/Store Display Cases; Racks &amp; Showcases/Showcases/Laminate Metal Showcases/Rear Access Corner Display Cases</v>
      </c>
      <c r="C1171" t="str">
        <f>SUBSTITUTE(A1171,"www.americanretailsupply.com/","")</f>
        <v>64830/175983/LaminateMetal-Showcases/Rear-Access-Corner-Display-Cases.html</v>
      </c>
      <c r="D1171" t="str">
        <f>IF(ISERROR(VLOOKUP(B1171,'Staging Category Links'!A:D,4, FALSE)), "", VLOOKUP(B1171,'Staging Category Links'!A:D,4, FALSE) &amp; ".html")</f>
        <v>store-display-cases-racks-showcases/showcases/laminate-metal-showcases/rear-access-corner-display-cases.html</v>
      </c>
      <c r="F1171" s="5" t="str">
        <f>VLOOKUP(A1171,'Created-Categories-Web2'!A:H,3,FALSE)</f>
        <v>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v>
      </c>
      <c r="G1171">
        <f>VLOOKUP(A1171,'Created-Categories-Web2'!A:H,8,FALSE)</f>
        <v>16</v>
      </c>
      <c r="H1171">
        <f>COUNTIF(M:M,M1171)</f>
        <v>1</v>
      </c>
      <c r="I1171" s="6" t="str">
        <f ca="1">IFERROR(__xludf.DUMMYFUNCTION("SPLIT(A2,""/"")"),"www.americanretailsupply.com")</f>
        <v>www.americanretailsupply.com</v>
      </c>
      <c r="J1171">
        <v>64830</v>
      </c>
      <c r="K1171">
        <v>175983</v>
      </c>
      <c r="L1171" t="s">
        <v>19359</v>
      </c>
      <c r="M1171" t="s">
        <v>19602</v>
      </c>
    </row>
    <row r="1172" spans="1:14" ht="14.25" hidden="1">
      <c r="A1172" s="4" t="s">
        <v>871</v>
      </c>
      <c r="B1172" t="str">
        <f>VLOOKUP(A1172,'Created-Categories-Web2'!A:B,2,FALSE)</f>
        <v>Default Category/Advertising Aids/Sign Cards/Rectangle Blank Fluorescent Sign Cards</v>
      </c>
      <c r="C1172" t="str">
        <f>SUBSTITUTE(A1172,"www.americanretailsupply.com/","")</f>
        <v>64687/733435/Sign-Cards/Rectangle-Blank-Fluorescent-Sign-Cards.html</v>
      </c>
      <c r="D1172" t="str">
        <f>IF(ISERROR(VLOOKUP(B1172,'Staging Category Links'!A:D,4, FALSE)), "", VLOOKUP(B1172,'Staging Category Links'!A:D,4, FALSE) &amp; ".html")</f>
        <v>advertising-aids/sign-cards/rectangle-blank-fluorescent-sign-cards.html</v>
      </c>
      <c r="F1172" s="5" t="str">
        <f>VLOOKUP(A1172,'Created-Categories-Web2'!A:H,3,FALSE)</f>
        <v>The Assorted Rainbow Packs of blank fluorescent sign cards consist of Green, Yellow, Pink, and Red/Orange.&lt;br&gt; Cards are 8 point stock.  Purchase cards by the package.  100 cards per package.</v>
      </c>
      <c r="G1172">
        <f>VLOOKUP(A1172,'Created-Categories-Web2'!A:H,8,FALSE)</f>
        <v>32</v>
      </c>
      <c r="H1172">
        <f>COUNTIF(M:M,M1172)</f>
        <v>1</v>
      </c>
      <c r="I1172" s="6" t="str">
        <f ca="1">IFERROR(__xludf.DUMMYFUNCTION("SPLIT(A2,""/"")"),"www.americanretailsupply.com")</f>
        <v>www.americanretailsupply.com</v>
      </c>
      <c r="J1172">
        <v>64687</v>
      </c>
      <c r="K1172">
        <v>733435</v>
      </c>
      <c r="L1172" t="s">
        <v>5026</v>
      </c>
      <c r="M1172" t="s">
        <v>5519</v>
      </c>
    </row>
    <row r="1173" spans="1:14" ht="14.25" hidden="1">
      <c r="A1173" s="4" t="s">
        <v>8847</v>
      </c>
      <c r="B1173" t="str">
        <f>VLOOKUP(A1173,'Created-Categories-Web2'!A:B,2,FALSE)</f>
        <v>Default Category/General Store Supplies/Sizers; Markers &amp; Size Labels/Rectangle Size Label Dispenser Box</v>
      </c>
      <c r="C1173" t="str">
        <f>SUBSTITUTE(A1173,"www.americanretailsupply.com/","")</f>
        <v>65196/754860/Sizers-Markers--Size-Labels/Rectangle-Size-Label-Dispenser-Box.html</v>
      </c>
      <c r="D1173" t="str">
        <f>IF(ISERROR(VLOOKUP(B1173,'Staging Category Links'!A:D,4, FALSE)), "", VLOOKUP(B1173,'Staging Category Links'!A:D,4, FALSE) &amp; ".html")</f>
        <v>general-store-supplies/sizers-markers-size-labels/rectangle-size-label-dispenser-box.html</v>
      </c>
      <c r="F1173" s="5" t="str">
        <f>VLOOKUP(A1173,'Created-Categories-Web2'!A:H,3,FALSE)</f>
        <v>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here&lt;br&gt;&lt;br&gt;&lt;/a&gt;</v>
      </c>
      <c r="G1173">
        <f>VLOOKUP(A1173,'Created-Categories-Web2'!A:H,8,FALSE)</f>
        <v>1</v>
      </c>
      <c r="H1173">
        <f>COUNTIF(M:M,M1173)</f>
        <v>1</v>
      </c>
      <c r="I1173" s="6" t="str">
        <f ca="1">IFERROR(__xludf.DUMMYFUNCTION("SPLIT(A2,""/"")"),"www.americanretailsupply.com")</f>
        <v>www.americanretailsupply.com</v>
      </c>
      <c r="J1173">
        <v>65196</v>
      </c>
      <c r="K1173">
        <v>754860</v>
      </c>
      <c r="L1173" t="s">
        <v>23741</v>
      </c>
      <c r="M1173" t="s">
        <v>23749</v>
      </c>
    </row>
    <row r="1174" spans="1:14" ht="14.25">
      <c r="A1174" s="4" t="s">
        <v>7580</v>
      </c>
      <c r="B1174" t="str">
        <f>VLOOKUP(A1174,'Created-Categories-Web2'!A:B,2,FALSE)</f>
        <v>Default Category/Shopping Bags/Paper Bags/Paper Shopping Bags/Recycled Natural Kraft Paper Shopping Bags</v>
      </c>
      <c r="C1174" t="str">
        <f>SUBSTITUTE(A1174,"www.americanretailsupply.com/","")</f>
        <v>65070/437246/Paper-Shopping-Bags/Recycled-Natural-Kraft-Paper-Shopping-Bags.html</v>
      </c>
      <c r="F1174" s="5" t="str">
        <f>VLOOKUP(A1174,'Created-Categories-Web2'!A:H,3,FALSE)</f>
        <v>&lt;br&gt;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v>
      </c>
      <c r="G1174">
        <f>VLOOKUP(A1174,'Created-Categories-Web2'!A:H,8,FALSE)</f>
        <v>15</v>
      </c>
      <c r="H1174">
        <f>COUNTIF(M:M,M1174)</f>
        <v>2</v>
      </c>
      <c r="I1174" s="6" t="str">
        <f ca="1">IFERROR(__xludf.DUMMYFUNCTION("SPLIT(A2,""/"")"),"www.americanretailsupply.com")</f>
        <v>www.americanretailsupply.com</v>
      </c>
      <c r="J1174">
        <v>65070</v>
      </c>
      <c r="K1174">
        <v>437246</v>
      </c>
      <c r="L1174" t="s">
        <v>186</v>
      </c>
      <c r="M1174" t="s">
        <v>23489</v>
      </c>
      <c r="N1174" t="s">
        <v>24093</v>
      </c>
    </row>
    <row r="1175" spans="1:14" ht="14.25">
      <c r="A1175" s="4" t="s">
        <v>9415</v>
      </c>
      <c r="B1175" t="str">
        <f>VLOOKUP(A1175,'Created-Categories-Web2'!A:B,2,FALSE)</f>
        <v>Default Category/Shopping Bags/Eco Friendly Recycled Paper Bags/Recycled Natural Kraft Paper Shopping Bags</v>
      </c>
      <c r="C1175" t="str">
        <f>SUBSTITUTE(A1175,"www.americanretailsupply.com/","")</f>
        <v>66199/437246/Eco-Friendly-Recycled-Paper-Bags/Recycled-Natural-Kraft-Paper-Shopping-Bags.html</v>
      </c>
      <c r="D1175" t="str">
        <f>IF(ISERROR(VLOOKUP(B1175,'Staging Category Links'!A:D,4, FALSE)), "", VLOOKUP(B1175,'Staging Category Links'!A:D,4, FALSE) &amp; ".html")</f>
        <v>shopping-bags/eco-friendly-recycled-paper-bags/recycled-natural-kraft-paper-shopping-bags.html</v>
      </c>
      <c r="F1175" s="5" t="str">
        <f>VLOOKUP(A1175,'Created-Categories-Web2'!A:H,3,FALSE)</f>
        <v>&lt;br&gt;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v>
      </c>
      <c r="G1175">
        <f>VLOOKUP(A1175,'Created-Categories-Web2'!A:H,8,FALSE)</f>
        <v>0</v>
      </c>
      <c r="H1175">
        <f>COUNTIF(M:M,M1175)</f>
        <v>2</v>
      </c>
      <c r="I1175" s="6" t="str">
        <f ca="1">IFERROR(__xludf.DUMMYFUNCTION("SPLIT(A2,""/"")"),"www.americanretailsupply.com")</f>
        <v>www.americanretailsupply.com</v>
      </c>
      <c r="J1175">
        <v>66199</v>
      </c>
      <c r="K1175">
        <v>437246</v>
      </c>
      <c r="L1175" t="s">
        <v>23892</v>
      </c>
      <c r="M1175" t="s">
        <v>23489</v>
      </c>
      <c r="N1175" t="s">
        <v>24093</v>
      </c>
    </row>
    <row r="1176" spans="1:14" ht="14.25" hidden="1">
      <c r="A1176" s="4" t="s">
        <v>1882</v>
      </c>
      <c r="B1176" t="str">
        <f>VLOOKUP(A1176,'Created-Categories-Web2'!A:B,2,FALSE)</f>
        <v>Default Category/Gift Wrapping &amp; Packaging/Gift Wrap/VantagePOINT GiftWrap/Recycled Paper Everyday Patterns Giftwrap</v>
      </c>
      <c r="C1176" t="str">
        <f>SUBSTITUTE(A1176,"www.americanretailsupply.com/","")</f>
        <v>64721/709419/VantagePOINT-GiftWrap/Recycled-Paper-Everyday-Patterns-Giftwrap.html</v>
      </c>
      <c r="D1176" t="str">
        <f>IF(ISERROR(VLOOKUP(B1176,'Staging Category Links'!A:D,4, FALSE)), "", VLOOKUP(B1176,'Staging Category Links'!A:D,4, FALSE) &amp; ".html")</f>
        <v>gift-wrapping-packaging/gift-wrap/vantagepoint-giftwrap/recycled-paper-everyday-patterns-giftwrap.html</v>
      </c>
      <c r="F1176" s="5" t="str">
        <f>VLOOKUP(A1176,'Created-Categories-Web2'!A:H,3,FALSE)</f>
        <v>&lt;br&gt;            &lt;br&gt;&lt;br&gt;&lt;br&gt;&lt;br&gt;&lt;br&gt;This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v>
      </c>
      <c r="G1176">
        <f>VLOOKUP(A1176,'Created-Categories-Web2'!A:H,8,FALSE)</f>
        <v>73</v>
      </c>
      <c r="H1176">
        <f>COUNTIF(M:M,M1176)</f>
        <v>1</v>
      </c>
      <c r="I1176" s="6" t="str">
        <f ca="1">IFERROR(__xludf.DUMMYFUNCTION("SPLIT(A2,""/"")"),"www.americanretailsupply.com")</f>
        <v>www.americanretailsupply.com</v>
      </c>
      <c r="J1176">
        <v>64721</v>
      </c>
      <c r="K1176">
        <v>709419</v>
      </c>
      <c r="L1176" t="s">
        <v>11304</v>
      </c>
      <c r="M1176" t="s">
        <v>11305</v>
      </c>
    </row>
    <row r="1177" spans="1:14" ht="14.25">
      <c r="A1177" s="4" t="s">
        <v>7587</v>
      </c>
      <c r="B1177" t="str">
        <f>VLOOKUP(A1177,'Created-Categories-Web2'!A:B,2,FALSE)</f>
        <v>Default Category/Shopping Bags/Paper Bags/Paper Shopping Bags/Recycled White Kraft Paper Shopping Bags</v>
      </c>
      <c r="C1177" t="str">
        <f>SUBSTITUTE(A1177,"www.americanretailsupply.com/","")</f>
        <v>65070/739028/Paper-Shopping-Bags/Recycled-White-Kraft-Paper-Shopping-Bags.html</v>
      </c>
      <c r="F1177" s="5" t="str">
        <f>VLOOKUP(A1177,'Created-Categories-Web2'!A:H,3,FALSE)</f>
        <v>&lt;br&gt;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v>
      </c>
      <c r="G1177">
        <f>VLOOKUP(A1177,'Created-Categories-Web2'!A:H,8,FALSE)</f>
        <v>13</v>
      </c>
      <c r="H1177">
        <f>COUNTIF(M:M,M1177)</f>
        <v>2</v>
      </c>
      <c r="I1177" s="6" t="str">
        <f ca="1">IFERROR(__xludf.DUMMYFUNCTION("SPLIT(A2,""/"")"),"www.americanretailsupply.com")</f>
        <v>www.americanretailsupply.com</v>
      </c>
      <c r="J1177">
        <v>65070</v>
      </c>
      <c r="K1177">
        <v>739028</v>
      </c>
      <c r="L1177" t="s">
        <v>186</v>
      </c>
      <c r="M1177" t="s">
        <v>23494</v>
      </c>
      <c r="N1177" t="s">
        <v>24094</v>
      </c>
    </row>
    <row r="1178" spans="1:14" ht="14.25">
      <c r="A1178" s="4" t="s">
        <v>9417</v>
      </c>
      <c r="B1178" t="str">
        <f>VLOOKUP(A1178,'Created-Categories-Web2'!A:B,2,FALSE)</f>
        <v>Default Category/Shopping Bags/Eco Friendly Recycled Paper Bags/Recycled White Kraft Paper Shopping Bags</v>
      </c>
      <c r="C1178" t="str">
        <f>SUBSTITUTE(A1178,"www.americanretailsupply.com/","")</f>
        <v>66199/739028/Eco-Friendly-Recycled-Paper-Bags/Recycled-White-Kraft-Paper-Shopping-Bags.html</v>
      </c>
      <c r="D1178" t="str">
        <f>IF(ISERROR(VLOOKUP(B1178,'Staging Category Links'!A:D,4, FALSE)), "", VLOOKUP(B1178,'Staging Category Links'!A:D,4, FALSE) &amp; ".html")</f>
        <v>shopping-bags/eco-friendly-recycled-paper-bags/recycled-white-kraft-paper-shopping-bags.html</v>
      </c>
      <c r="F1178" s="5" t="str">
        <f>VLOOKUP(A1178,'Created-Categories-Web2'!A:H,3,FALSE)</f>
        <v>&lt;br&gt;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v>
      </c>
      <c r="G1178">
        <f>VLOOKUP(A1178,'Created-Categories-Web2'!A:H,8,FALSE)</f>
        <v>0</v>
      </c>
      <c r="H1178">
        <f>COUNTIF(M:M,M1178)</f>
        <v>2</v>
      </c>
      <c r="I1178" s="6" t="str">
        <f ca="1">IFERROR(__xludf.DUMMYFUNCTION("SPLIT(A2,""/"")"),"www.americanretailsupply.com")</f>
        <v>www.americanretailsupply.com</v>
      </c>
      <c r="J1178">
        <v>66199</v>
      </c>
      <c r="K1178">
        <v>739028</v>
      </c>
      <c r="L1178" t="s">
        <v>23892</v>
      </c>
      <c r="M1178" t="s">
        <v>23494</v>
      </c>
      <c r="N1178" t="s">
        <v>24094</v>
      </c>
    </row>
    <row r="1179" spans="1:14" ht="14.25" hidden="1">
      <c r="A1179" s="4" t="s">
        <v>895</v>
      </c>
      <c r="B1179" t="str">
        <f>VLOOKUP(A1179,'Created-Categories-Web2'!A:B,2,FALSE)</f>
        <v>Default Category/Advertising Aids/Pennants/Red and Yellow Pennants</v>
      </c>
      <c r="C1179" t="str">
        <f>SUBSTITUTE(A1179,"www.americanretailsupply.com/","")</f>
        <v>64689/173679/Pennants/Red-and-Yellow-Pennants.html</v>
      </c>
      <c r="D1179" t="str">
        <f>IF(ISERROR(VLOOKUP(B1179,'Staging Category Links'!A:D,4, FALSE)), "", VLOOKUP(B1179,'Staging Category Links'!A:D,4, FALSE) &amp; ".html")</f>
        <v>advertising-aids/pennants/red-and-yellow-pennants.html</v>
      </c>
      <c r="F1179" s="5" t="str">
        <f>VLOOKUP(A1179,'Created-Categories-Web2'!A:H,3,FALSE)</f>
        <v>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v>
      </c>
      <c r="G1179">
        <f>VLOOKUP(A1179,'Created-Categories-Web2'!A:H,8,FALSE)</f>
        <v>1</v>
      </c>
      <c r="H1179">
        <f>COUNTIF(M:M,M1179)</f>
        <v>1</v>
      </c>
      <c r="I1179" s="6" t="str">
        <f ca="1">IFERROR(__xludf.DUMMYFUNCTION("SPLIT(A2,""/"")"),"www.americanretailsupply.com")</f>
        <v>www.americanretailsupply.com</v>
      </c>
      <c r="J1179">
        <v>64689</v>
      </c>
      <c r="K1179">
        <v>173679</v>
      </c>
      <c r="L1179" t="s">
        <v>5636</v>
      </c>
      <c r="M1179" t="s">
        <v>5675</v>
      </c>
    </row>
    <row r="1180" spans="1:14" ht="14.25" hidden="1">
      <c r="A1180" s="4" t="s">
        <v>4755</v>
      </c>
      <c r="B1180" t="str">
        <f>VLOOKUP(A1180,'Created-Categories-Web2'!A:B,2,FALSE)</f>
        <v>Default Category/Closeouts/Closeout Packaging/Red Cello Bags</v>
      </c>
      <c r="C1180" t="str">
        <f>SUBSTITUTE(A1180,"www.americanretailsupply.com/","")</f>
        <v>64899/236742/Closeout-Packaging/Red-Cello-Bags.html</v>
      </c>
      <c r="D1180" t="str">
        <f>IF(ISERROR(VLOOKUP(B1180,'Staging Category Links'!A:D,4, FALSE)), "", VLOOKUP(B1180,'Staging Category Links'!A:D,4, FALSE) &amp; ".html")</f>
        <v>closeouts/closeout-packaging/red-cello-bags.html</v>
      </c>
      <c r="F1180" s="5" t="str">
        <f>VLOOKUP(A1180,'Created-Categories-Web2'!A:H,3,FALSE)</f>
        <v>6" x 3 7/8" x 18"</v>
      </c>
      <c r="G1180">
        <f>VLOOKUP(A1180,'Created-Categories-Web2'!A:H,8,FALSE)</f>
        <v>2</v>
      </c>
      <c r="H1180">
        <f>COUNTIF(M:M,M1180)</f>
        <v>1</v>
      </c>
      <c r="I1180" s="6" t="str">
        <f ca="1">IFERROR(__xludf.DUMMYFUNCTION("SPLIT(A2,""/"")"),"www.americanretailsupply.com")</f>
        <v>www.americanretailsupply.com</v>
      </c>
      <c r="J1180">
        <v>64899</v>
      </c>
      <c r="K1180">
        <v>236742</v>
      </c>
      <c r="L1180" t="s">
        <v>22880</v>
      </c>
      <c r="M1180" t="s">
        <v>22881</v>
      </c>
    </row>
    <row r="1181" spans="1:14" ht="14.25">
      <c r="A1181" s="4" t="s">
        <v>1440</v>
      </c>
      <c r="B1181" t="str">
        <f>VLOOKUP(A1181,'Created-Categories-Web2'!A:B,2,FALSE)</f>
        <v>Default Category/Gift Wrapping &amp; Packaging/Boxes/Decorative Corrugated Boxes/Red &amp; Hunter Green Bows Gift Boxes</v>
      </c>
      <c r="C1181" t="str">
        <f>SUBSTITUTE(A1181,"www.americanretailsupply.com/","")</f>
        <v>64709/226751/Decorative-Corrugated-Boxes/Red--Hunter-Green-Bows-Gift-Boxes.html</v>
      </c>
      <c r="D1181" t="str">
        <f>IF(ISERROR(VLOOKUP(B1181,'Staging Category Links'!A:D,4, FALSE)), "", VLOOKUP(B1181,'Staging Category Links'!A:D,4, FALSE) &amp; ".html")</f>
        <v>gift-wrapping-packaging/boxes/decorative-corrugated-boxes/red-hunter-green-bows-gift-boxes.html</v>
      </c>
      <c r="F1181" s="5" t="str">
        <f>VLOOKUP(A1181,'Created-Categories-Web2'!A:H,3,FALSE)</f>
        <v>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v>
      </c>
      <c r="G1181">
        <f>VLOOKUP(A1181,'Created-Categories-Web2'!A:H,8,FALSE)</f>
        <v>14</v>
      </c>
      <c r="H1181">
        <f>COUNTIF(M:M,M1181)</f>
        <v>3</v>
      </c>
      <c r="I1181" s="6" t="str">
        <f ca="1">IFERROR(__xludf.DUMMYFUNCTION("SPLIT(A2,""/"")"),"www.americanretailsupply.com")</f>
        <v>www.americanretailsupply.com</v>
      </c>
      <c r="J1181">
        <v>64709</v>
      </c>
      <c r="K1181">
        <v>226751</v>
      </c>
      <c r="L1181" t="s">
        <v>8838</v>
      </c>
      <c r="M1181" t="s">
        <v>8896</v>
      </c>
      <c r="N1181" t="s">
        <v>24095</v>
      </c>
    </row>
    <row r="1182" spans="1:14" ht="14.25">
      <c r="A1182" s="4" t="s">
        <v>7647</v>
      </c>
      <c r="B1182" t="str">
        <f>VLOOKUP(A1182,'Created-Categories-Web2'!A:B,2,FALSE)</f>
        <v>Default Category/Shopping Bags/Christmas &amp; Holiday Packaging/Holiday Boxes/Red &amp; Hunter Green Bows Gift Boxes</v>
      </c>
      <c r="C1182" t="str">
        <f>SUBSTITUTE(A1182,"www.americanretailsupply.com/","")</f>
        <v>65011/226751/Holiday-Boxes/Red--Hunter-Green-Bows-Gift-Boxes.html</v>
      </c>
      <c r="F1182" s="5" t="str">
        <f>VLOOKUP(A1182,'Created-Categories-Web2'!A:H,3,FALSE)</f>
        <v>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v>
      </c>
      <c r="G1182">
        <f>VLOOKUP(A1182,'Created-Categories-Web2'!A:H,8,FALSE)</f>
        <v>0</v>
      </c>
      <c r="H1182">
        <f>COUNTIF(M:M,M1182)</f>
        <v>3</v>
      </c>
      <c r="I1182" s="6" t="str">
        <f ca="1">IFERROR(__xludf.DUMMYFUNCTION("SPLIT(A2,""/"")"),"www.americanretailsupply.com")</f>
        <v>www.americanretailsupply.com</v>
      </c>
      <c r="J1182">
        <v>65011</v>
      </c>
      <c r="K1182">
        <v>226751</v>
      </c>
      <c r="L1182" t="s">
        <v>23418</v>
      </c>
      <c r="M1182" t="s">
        <v>8896</v>
      </c>
      <c r="N1182" t="s">
        <v>24095</v>
      </c>
    </row>
    <row r="1183" spans="1:14" ht="14.25">
      <c r="A1183" s="4" t="s">
        <v>8162</v>
      </c>
      <c r="B1183" t="str">
        <f>VLOOKUP(A1183,'Created-Categories-Web2'!A:B,2,FALSE)</f>
        <v>Default Category/Gift Wrapping &amp; Packaging/Food Packaging/Decorative Corrugated Boxes/Red &amp; Hunter Green Bows Gift Boxes</v>
      </c>
      <c r="C1183" t="str">
        <f>SUBSTITUTE(A1183,"www.americanretailsupply.com/","")</f>
        <v>65084/226751/Decorative-Corrugated-Boxes/Red--Hunter-Green-Bows-Gift-Boxes.html</v>
      </c>
      <c r="F1183" s="5" t="str">
        <f>VLOOKUP(A1183,'Created-Categories-Web2'!A:H,3,FALSE)</f>
        <v>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v>
      </c>
      <c r="G1183">
        <f>VLOOKUP(A1183,'Created-Categories-Web2'!A:H,8,FALSE)</f>
        <v>0</v>
      </c>
      <c r="H1183">
        <f>COUNTIF(M:M,M1183)</f>
        <v>3</v>
      </c>
      <c r="I1183" s="6" t="str">
        <f ca="1">IFERROR(__xludf.DUMMYFUNCTION("SPLIT(A2,""/"")"),"www.americanretailsupply.com")</f>
        <v>www.americanretailsupply.com</v>
      </c>
      <c r="J1183">
        <v>65084</v>
      </c>
      <c r="K1183">
        <v>226751</v>
      </c>
      <c r="L1183" t="s">
        <v>8838</v>
      </c>
      <c r="M1183" t="s">
        <v>8896</v>
      </c>
      <c r="N1183" t="s">
        <v>24095</v>
      </c>
    </row>
    <row r="1184" spans="1:14" ht="14.25">
      <c r="A1184" s="4" t="s">
        <v>1425</v>
      </c>
      <c r="B1184" t="str">
        <f>VLOOKUP(A1184,'Created-Categories-Web2'!A:B,2,FALSE)</f>
        <v>Default Category/Gift Wrapping &amp; Packaging/Boxes/Decorative Corrugated Boxes/Red Satin Gift Boxes</v>
      </c>
      <c r="C1184" t="str">
        <f>SUBSTITUTE(A1184,"www.americanretailsupply.com/","")</f>
        <v>64709/226749/Decorative-Corrugated-Boxes/Red-Satin-Gift-Boxes.html</v>
      </c>
      <c r="D1184" t="str">
        <f>IF(ISERROR(VLOOKUP(B1184,'Staging Category Links'!A:D,4, FALSE)), "", VLOOKUP(B1184,'Staging Category Links'!A:D,4, FALSE) &amp; ".html")</f>
        <v>gift-wrapping-packaging/boxes/decorative-corrugated-boxes/red-satin-gift-boxes.html</v>
      </c>
      <c r="F1184" s="5" t="str">
        <f>VLOOKUP(A1184,'Created-Categories-Web2'!A:H,3,FALSE)</f>
        <v>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href="http://arsv2.eporiaservices.com/22217/732233/Decorative-Corrugated-Boxes/Inserts-and-Dividers.html"&gt;54P4088&lt;/a&gt; used in 54P3970 (13 1/8" x 7 1/8" x 3 1/2", 50 per pack) available for purchase &lt;a href="http://arsv2.eporiaservices.com/22217/732233/Decorative-Corrugated-Boxes/Inserts-and-Dividers.html"&gt;here&lt;/a&gt;.&lt;br&gt;Order boxes by the package.&lt;br&gt;Each package has 50 boxes, unless otherwise listed.&lt;br&gt;&lt;br&gt;</v>
      </c>
      <c r="G1184">
        <f>VLOOKUP(A1184,'Created-Categories-Web2'!A:H,8,FALSE)</f>
        <v>11</v>
      </c>
      <c r="H1184">
        <f>COUNTIF(M:M,M1184)</f>
        <v>3</v>
      </c>
      <c r="I1184" s="6" t="str">
        <f ca="1">IFERROR(__xludf.DUMMYFUNCTION("SPLIT(A2,""/"")"),"www.americanretailsupply.com")</f>
        <v>www.americanretailsupply.com</v>
      </c>
      <c r="J1184">
        <v>64709</v>
      </c>
      <c r="K1184">
        <v>226749</v>
      </c>
      <c r="L1184" t="s">
        <v>8838</v>
      </c>
      <c r="M1184" t="s">
        <v>8839</v>
      </c>
      <c r="N1184" t="s">
        <v>24096</v>
      </c>
    </row>
    <row r="1185" spans="1:14" ht="14.25">
      <c r="A1185" s="4" t="s">
        <v>7638</v>
      </c>
      <c r="B1185" t="str">
        <f>VLOOKUP(A1185,'Created-Categories-Web2'!A:B,2,FALSE)</f>
        <v>Default Category/Shopping Bags/Christmas &amp; Holiday Packaging/Holiday Boxes/Red Satin Gift Boxes</v>
      </c>
      <c r="C1185" t="str">
        <f>SUBSTITUTE(A1185,"www.americanretailsupply.com/","")</f>
        <v>65011/226749/Holiday-Boxes/Red-Satin-Gift-Boxes.html</v>
      </c>
      <c r="F1185" s="5" t="str">
        <f>VLOOKUP(A1185,'Created-Categories-Web2'!A:H,3,FALSE)</f>
        <v>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href="http://arsv2.eporiaservices.com/22217/732233/Decorative-Corrugated-Boxes/Inserts-and-Dividers.html"&gt;54P4088&lt;/a&gt; used in 54P3970 (13 1/8" x 7 1/8" x 3 1/2", 50 per pack) available for purchase &lt;a href="http://arsv2.eporiaservices.com/22217/732233/Decorative-Corrugated-Boxes/Inserts-and-Dividers.html"&gt;here&lt;/a&gt;.&lt;br&gt;Order boxes by the package.&lt;br&gt;Each package has 50 boxes, unless otherwise listed.&lt;br&gt;&lt;br&gt;</v>
      </c>
      <c r="G1185">
        <f>VLOOKUP(A1185,'Created-Categories-Web2'!A:H,8,FALSE)</f>
        <v>0</v>
      </c>
      <c r="H1185">
        <f>COUNTIF(M:M,M1185)</f>
        <v>3</v>
      </c>
      <c r="I1185" s="6" t="str">
        <f ca="1">IFERROR(__xludf.DUMMYFUNCTION("SPLIT(A2,""/"")"),"www.americanretailsupply.com")</f>
        <v>www.americanretailsupply.com</v>
      </c>
      <c r="J1185">
        <v>65011</v>
      </c>
      <c r="K1185">
        <v>226749</v>
      </c>
      <c r="L1185" t="s">
        <v>23418</v>
      </c>
      <c r="M1185" t="s">
        <v>8839</v>
      </c>
      <c r="N1185" t="s">
        <v>24096</v>
      </c>
    </row>
    <row r="1186" spans="1:14" ht="14.25">
      <c r="A1186" s="4" t="s">
        <v>8140</v>
      </c>
      <c r="B1186" t="str">
        <f>VLOOKUP(A1186,'Created-Categories-Web2'!A:B,2,FALSE)</f>
        <v>Default Category/Gift Wrapping &amp; Packaging/Food Packaging/Decorative Corrugated Boxes/Red Satin Gift Boxes</v>
      </c>
      <c r="C1186" t="str">
        <f>SUBSTITUTE(A1186,"www.americanretailsupply.com/","")</f>
        <v>65084/226749/Decorative-Corrugated-Boxes/Red-Satin-Gift-Boxes.html</v>
      </c>
      <c r="F1186" s="5" t="str">
        <f>VLOOKUP(A1186,'Created-Categories-Web2'!A:H,3,FALSE)</f>
        <v>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href="http://arsv2.eporiaservices.com/22217/732233/Decorative-Corrugated-Boxes/Inserts-and-Dividers.html"&gt;54P4088&lt;/a&gt; used in 54P3970 (13 1/8" x 7 1/8" x 3 1/2", 50 per pack) available for purchase &lt;a href="http://arsv2.eporiaservices.com/22217/732233/Decorative-Corrugated-Boxes/Inserts-and-Dividers.html"&gt;here&lt;/a&gt;.&lt;br&gt;Order boxes by the package.&lt;br&gt;Each package has 50 boxes, unless otherwise listed.&lt;br&gt;&lt;br&gt;</v>
      </c>
      <c r="G1186">
        <f>VLOOKUP(A1186,'Created-Categories-Web2'!A:H,8,FALSE)</f>
        <v>0</v>
      </c>
      <c r="H1186">
        <f>COUNTIF(M:M,M1186)</f>
        <v>3</v>
      </c>
      <c r="I1186" s="6" t="str">
        <f ca="1">IFERROR(__xludf.DUMMYFUNCTION("SPLIT(A2,""/"")"),"www.americanretailsupply.com")</f>
        <v>www.americanretailsupply.com</v>
      </c>
      <c r="J1186">
        <v>65084</v>
      </c>
      <c r="K1186">
        <v>226749</v>
      </c>
      <c r="L1186" t="s">
        <v>8838</v>
      </c>
      <c r="M1186" t="s">
        <v>8839</v>
      </c>
      <c r="N1186" t="s">
        <v>24096</v>
      </c>
    </row>
    <row r="1187" spans="1:14" ht="14.25" hidden="1">
      <c r="A1187" s="4" t="s">
        <v>907</v>
      </c>
      <c r="B1187" t="str">
        <f>VLOOKUP(A1187,'Created-Categories-Web2'!A:B,2,FALSE)</f>
        <v>Default Category/Advertising Aids/Pennants/Red; White &amp; Blue Pennants</v>
      </c>
      <c r="C1187" t="str">
        <f>SUBSTITUTE(A1187,"www.americanretailsupply.com/","")</f>
        <v>64689/47422/Pennants/Red-White--Blue-Pennants.html</v>
      </c>
      <c r="D1187" t="str">
        <f>IF(ISERROR(VLOOKUP(B1187,'Staging Category Links'!A:D,4, FALSE)), "", VLOOKUP(B1187,'Staging Category Links'!A:D,4, FALSE) &amp; ".html")</f>
        <v>advertising-aids/pennants/red-white-blue-pennants.html</v>
      </c>
      <c r="F1187" s="5" t="str">
        <f>VLOOKUP(A1187,'Created-Categories-Web2'!A:H,3,FALSE)</f>
        <v>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v>
      </c>
      <c r="G1187">
        <f>VLOOKUP(A1187,'Created-Categories-Web2'!A:H,8,FALSE)</f>
        <v>1</v>
      </c>
      <c r="H1187">
        <f>COUNTIF(M:M,M1187)</f>
        <v>1</v>
      </c>
      <c r="I1187" s="6" t="str">
        <f ca="1">IFERROR(__xludf.DUMMYFUNCTION("SPLIT(A2,""/"")"),"www.americanretailsupply.com")</f>
        <v>www.americanretailsupply.com</v>
      </c>
      <c r="J1187">
        <v>64689</v>
      </c>
      <c r="K1187">
        <v>47422</v>
      </c>
      <c r="L1187" t="s">
        <v>5636</v>
      </c>
      <c r="M1187" t="s">
        <v>5762</v>
      </c>
    </row>
    <row r="1188" spans="1:14" ht="14.25" hidden="1">
      <c r="A1188" s="4" t="s">
        <v>1025</v>
      </c>
      <c r="B1188" t="str">
        <f>VLOOKUP(A1188,'Created-Categories-Web2'!A:B,2,FALSE)</f>
        <v>Default Category/Advertising Aids/Ready Flow Pen Sets/Refill Pens; Felt; and Cans</v>
      </c>
      <c r="C1188" t="str">
        <f>SUBSTITUTE(A1188,"www.americanretailsupply.com/","")</f>
        <v>64693/173631/Ready-Flow-Pen-Sets/Refill-Pens-Felt-and-Cans.html</v>
      </c>
      <c r="D1188" t="str">
        <f>IF(ISERROR(VLOOKUP(B1188,'Staging Category Links'!A:D,4, FALSE)), "", VLOOKUP(B1188,'Staging Category Links'!A:D,4, FALSE) &amp; ".html")</f>
        <v>advertising-aids/ready-flow-pen-sets/refill-pens-felt-and-cans.html</v>
      </c>
      <c r="F1188" s="5" t="str">
        <f>VLOOKUP(A1188,'Created-Categories-Web2'!A:H,3,FALSE)</f>
        <v>Refill Pens, Felt, and Cans items are 2" refill Pen Complete, 2" Nib only, 5/8" and 1/4" Refill Pen Complete, Partner &amp;amp; Jr/Trio Filler Felts, Jr/Trio Lid Only, Partner &amp;amp; JR/Trio Cannister - No Lid.&lt;br&gt;Sold individually.</v>
      </c>
      <c r="G1188">
        <f>VLOOKUP(A1188,'Created-Categories-Web2'!A:H,8,FALSE)</f>
        <v>7</v>
      </c>
      <c r="H1188">
        <f>COUNTIF(M:M,M1188)</f>
        <v>1</v>
      </c>
      <c r="I1188" s="6" t="str">
        <f ca="1">IFERROR(__xludf.DUMMYFUNCTION("SPLIT(A2,""/"")"),"www.americanretailsupply.com")</f>
        <v>www.americanretailsupply.com</v>
      </c>
      <c r="J1188">
        <v>64693</v>
      </c>
      <c r="K1188">
        <v>173631</v>
      </c>
      <c r="L1188" t="s">
        <v>6404</v>
      </c>
      <c r="M1188" t="s">
        <v>6444</v>
      </c>
    </row>
    <row r="1189" spans="1:14" ht="14.25" hidden="1">
      <c r="A1189" s="4" t="s">
        <v>1174</v>
      </c>
      <c r="B1189" t="str">
        <f>VLOOKUP(A1189,'Created-Categories-Web2'!A:B,2,FALSE)</f>
        <v>Default Category/Gift Wrapping &amp; Packaging/Tissue Paper; Shreds &amp; Polypropylene Rolls/Tissue Paper/Reflections Tissue Paper</v>
      </c>
      <c r="C1189" t="str">
        <f>SUBSTITUTE(A1189,"www.americanretailsupply.com/","")</f>
        <v>64703/443003/Tissue-Paper/Reflections-Tissue-Paper.html</v>
      </c>
      <c r="D1189" t="str">
        <f>IF(ISERROR(VLOOKUP(B1189,'Staging Category Links'!A:D,4, FALSE)), "", VLOOKUP(B1189,'Staging Category Links'!A:D,4, FALSE) &amp; ".html")</f>
        <v>gift-wrapping-packaging/tissue-paper-shreds-polypropylene-rolls/tissue-paper/reflections-tissue-paper.html</v>
      </c>
      <c r="F1189" s="5" t="str">
        <f>VLOOKUP(A1189,'Created-Categories-Web2'!A:H,3,FALSE)</f>
        <v>Reflections Tissue is made by a unique process that hot stamps flecks of metal onto the tissue.  This creates a truly unique specialty tissue.  &lt;br&gt;Order Reflections Tissue by the package of 200 sheets, unless noted otherwise.  &lt;br&gt;</v>
      </c>
      <c r="G1189">
        <f>VLOOKUP(A1189,'Created-Categories-Web2'!A:H,8,FALSE)</f>
        <v>18</v>
      </c>
      <c r="H1189">
        <f>COUNTIF(M:M,M1189)</f>
        <v>1</v>
      </c>
      <c r="I1189" s="6" t="str">
        <f ca="1">IFERROR(__xludf.DUMMYFUNCTION("SPLIT(A2,""/"")"),"www.americanretailsupply.com")</f>
        <v>www.americanretailsupply.com</v>
      </c>
      <c r="J1189">
        <v>64703</v>
      </c>
      <c r="K1189">
        <v>443003</v>
      </c>
      <c r="L1189" t="s">
        <v>268</v>
      </c>
      <c r="M1189" t="s">
        <v>7308</v>
      </c>
    </row>
    <row r="1190" spans="1:14" ht="14.25" hidden="1">
      <c r="A1190" s="4" t="s">
        <v>8809</v>
      </c>
      <c r="B1190" t="str">
        <f>VLOOKUP(A1190,'Created-Categories-Web2'!A:B,2,FALSE)</f>
        <v>Default Category/General Store Supplies/Sizers; Markers &amp; Size Labels/Regular Size Markers for Hangers</v>
      </c>
      <c r="C1190" t="str">
        <f>SUBSTITUTE(A1190,"www.americanretailsupply.com/","")</f>
        <v>65196/36358/Sizers-Markers--Size-Labels/Regular-Size-Markers-for-Hangers.html</v>
      </c>
      <c r="D1190" t="str">
        <f>IF(ISERROR(VLOOKUP(B1190,'Staging Category Links'!A:D,4, FALSE)), "", VLOOKUP(B1190,'Staging Category Links'!A:D,4, FALSE) &amp; ".html")</f>
        <v>general-store-supplies/sizers-markers-size-labels/regular-size-markers-for-hangers.html</v>
      </c>
      <c r="F1190" s="5" t="str">
        <f>VLOOKUP(A1190,'Created-Categories-Web2'!A:H,3,FALSE)</f>
        <v>We have a wide range of Regular Size Markers made to help make your retail store more organized!</v>
      </c>
      <c r="G1190">
        <f>VLOOKUP(A1190,'Created-Categories-Web2'!A:H,8,FALSE)</f>
        <v>74</v>
      </c>
      <c r="H1190">
        <f>COUNTIF(M:M,M1190)</f>
        <v>1</v>
      </c>
      <c r="I1190" s="6" t="str">
        <f ca="1">IFERROR(__xludf.DUMMYFUNCTION("SPLIT(A2,""/"")"),"www.americanretailsupply.com")</f>
        <v>www.americanretailsupply.com</v>
      </c>
      <c r="J1190">
        <v>65196</v>
      </c>
      <c r="K1190">
        <v>36358</v>
      </c>
      <c r="L1190" t="s">
        <v>23741</v>
      </c>
      <c r="M1190" t="s">
        <v>23743</v>
      </c>
    </row>
    <row r="1191" spans="1:14" ht="14.25" hidden="1">
      <c r="A1191" s="4" t="s">
        <v>7422</v>
      </c>
      <c r="B1191" t="str">
        <f>VLOOKUP(A1191,'Created-Categories-Web2'!A:B,2,FALSE)</f>
        <v>Default Category/Shopping Bags/Christmas &amp; Holiday Packaging/Holiday Boxes/Reindeer Dance</v>
      </c>
      <c r="C1191" t="str">
        <f>SUBSTITUTE(A1191,"www.americanretailsupply.com/","")</f>
        <v>65011/732117/Holiday-Boxes/Reindeer-Dance.html</v>
      </c>
      <c r="D1191" t="str">
        <f>IF(ISERROR(VLOOKUP(B1191,'Staging Category Links'!A:D,4, FALSE)), "", VLOOKUP(B1191,'Staging Category Links'!A:D,4, FALSE) &amp; ".html")</f>
        <v>shopping-bags/christmas-holiday-packaging/holiday-boxes/reindeer-dance.html</v>
      </c>
      <c r="F1191" s="5" t="str">
        <f>VLOOKUP(A1191,'Created-Categories-Web2'!A:H,3,FALSE)</f>
        <v>&lt;br&gt;Fun reindeer dance pattern conveniently eliminates the need for gift wrap with these attractive decorated corrugated gift boxes! The boxes come in a range of sizes and patterns.  Order boxes by the package.  Each package has 50 boxes, unless otherwise listed.</v>
      </c>
      <c r="G1191">
        <f>VLOOKUP(A1191,'Created-Categories-Web2'!A:H,8,FALSE)</f>
        <v>5</v>
      </c>
      <c r="H1191">
        <f>COUNTIF(M:M,M1191)</f>
        <v>1</v>
      </c>
      <c r="I1191" s="6" t="str">
        <f ca="1">IFERROR(__xludf.DUMMYFUNCTION("SPLIT(A2,""/"")"),"www.americanretailsupply.com")</f>
        <v>www.americanretailsupply.com</v>
      </c>
      <c r="J1191">
        <v>65011</v>
      </c>
      <c r="K1191">
        <v>732117</v>
      </c>
      <c r="L1191" t="s">
        <v>23418</v>
      </c>
      <c r="M1191" t="s">
        <v>23422</v>
      </c>
    </row>
    <row r="1192" spans="1:14" ht="14.25" hidden="1">
      <c r="A1192" s="4" t="s">
        <v>4099</v>
      </c>
      <c r="B1192" t="str">
        <f>VLOOKUP(A1192,'Created-Categories-Web2'!A:B,2,FALSE)</f>
        <v>Default Category/General Store Supplies/Tape/Repair Tape Pocket Pads</v>
      </c>
      <c r="C1192" t="str">
        <f>SUBSTITUTE(A1192,"www.americanretailsupply.com/","")</f>
        <v>64849/777696/Tape/Repair-Tape-Pocket-Pads.html</v>
      </c>
      <c r="D1192" t="str">
        <f>IF(ISERROR(VLOOKUP(B1192,'Staging Category Links'!A:D,4, FALSE)), "", VLOOKUP(B1192,'Staging Category Links'!A:D,4, FALSE) &amp; ".html")</f>
        <v>general-store-supplies/tape/repair-tape-pocket-pads.html</v>
      </c>
      <c r="F1192" s="5" t="str">
        <f>VLOOKUP(A1192,'Created-Categories-Web2'!A:H,3,FALSE)</f>
        <v>Repair Tape Pocket Pads are easy to use. Clear only.&lt;br&gt;&amp;#8226; 2" x 6" size&lt;br&gt;&amp;#8226; 25 sheets per pad&lt;br&gt;Sold by 200 pads per Case.&lt;br&gt;</v>
      </c>
      <c r="G1192">
        <f>VLOOKUP(A1192,'Created-Categories-Web2'!A:H,8,FALSE)</f>
        <v>1</v>
      </c>
      <c r="H1192">
        <f>COUNTIF(M:M,M1192)</f>
        <v>1</v>
      </c>
      <c r="I1192" s="6" t="str">
        <f ca="1">IFERROR(__xludf.DUMMYFUNCTION("SPLIT(A2,""/"")"),"www.americanretailsupply.com")</f>
        <v>www.americanretailsupply.com</v>
      </c>
      <c r="J1192">
        <v>64849</v>
      </c>
      <c r="K1192">
        <v>777696</v>
      </c>
      <c r="L1192" t="s">
        <v>21001</v>
      </c>
      <c r="M1192" t="s">
        <v>21187</v>
      </c>
    </row>
    <row r="1193" spans="1:14" ht="14.25" hidden="1">
      <c r="A1193" s="4" t="s">
        <v>643</v>
      </c>
      <c r="B1193" t="str">
        <f>VLOOKUP(A1193,'Created-Categories-Web2'!A:B,2,FALSE)</f>
        <v>Default Category/Pricing &amp; Tagging/Avery Dennison Labelers &amp; Labels/Replacement Inker Assembly</v>
      </c>
      <c r="C1193" t="str">
        <f>SUBSTITUTE(A1193,"www.americanretailsupply.com/","")</f>
        <v>64679/234585/Avery-Dennison-Labelers--Labels/Replacement-Inker-Assembly.html</v>
      </c>
      <c r="D1193" t="str">
        <f>IF(ISERROR(VLOOKUP(B1193,'Staging Category Links'!A:D,4, FALSE)), "", VLOOKUP(B1193,'Staging Category Links'!A:D,4, FALSE) &amp; ".html")</f>
        <v>pricing-tagging/avery-dennison-labelers-labels/replacement-inker-assembly.html</v>
      </c>
      <c r="F1193" s="5" t="str">
        <f>VLOOKUP(A1193,'Created-Categories-Web2'!A:H,3,FALSE)</f>
        <v>Replacement Inker Assembly</v>
      </c>
      <c r="G1193">
        <f>VLOOKUP(A1193,'Created-Categories-Web2'!A:H,8,FALSE)</f>
        <v>1</v>
      </c>
      <c r="H1193">
        <f>COUNTIF(M:M,M1193)</f>
        <v>1</v>
      </c>
      <c r="I1193" s="6" t="str">
        <f ca="1">IFERROR(__xludf.DUMMYFUNCTION("SPLIT(A2,""/"")"),"www.americanretailsupply.com")</f>
        <v>www.americanretailsupply.com</v>
      </c>
      <c r="J1193">
        <v>64679</v>
      </c>
      <c r="K1193">
        <v>234585</v>
      </c>
      <c r="L1193" t="s">
        <v>3902</v>
      </c>
      <c r="M1193" t="s">
        <v>4045</v>
      </c>
    </row>
    <row r="1194" spans="1:14" ht="14.25" hidden="1">
      <c r="A1194" s="4" t="s">
        <v>742</v>
      </c>
      <c r="B1194" t="str">
        <f>VLOOKUP(A1194,'Created-Categories-Web2'!A:B,2,FALSE)</f>
        <v>Default Category/Pricing &amp; Tagging/Tach It Taggers/Replacement Needles</v>
      </c>
      <c r="C1194" t="str">
        <f>SUBSTITUTE(A1194,"www.americanretailsupply.com/","")</f>
        <v>64684/231731/Tach-It-Taggers/Replacement-Needles.html</v>
      </c>
      <c r="D1194" t="str">
        <f>IF(ISERROR(VLOOKUP(B1194,'Staging Category Links'!A:D,4, FALSE)), "", VLOOKUP(B1194,'Staging Category Links'!A:D,4, FALSE) &amp; ".html")</f>
        <v>pricing-tagging/tach-it-taggers/replacement-needles.html</v>
      </c>
      <c r="F1194" s="5" t="str">
        <f>VLOOKUP(A1194,'Created-Categories-Web2'!A:H,3,FALSE)</f>
        <v>Order needles by the box. Each box has 3 needles. Needles come in standard, fine, heavy duty and reinforced. The 5515, 5515H and 5515R are for use in a standard tagging gun. The 5520 and 5520R are for use in a fine tagging gun. &lt;br&gt;&lt;br&gt;&lt;br&gt;Left - Item 5515 box of 3 needles.</v>
      </c>
      <c r="G1194">
        <f>VLOOKUP(A1194,'Created-Categories-Web2'!A:H,8,FALSE)</f>
        <v>5</v>
      </c>
      <c r="H1194">
        <f>COUNTIF(M:M,M1194)</f>
        <v>1</v>
      </c>
      <c r="I1194" s="6" t="str">
        <f ca="1">IFERROR(__xludf.DUMMYFUNCTION("SPLIT(A2,""/"")"),"www.americanretailsupply.com")</f>
        <v>www.americanretailsupply.com</v>
      </c>
      <c r="J1194">
        <v>64684</v>
      </c>
      <c r="K1194">
        <v>231731</v>
      </c>
      <c r="L1194" t="s">
        <v>4569</v>
      </c>
      <c r="M1194" t="s">
        <v>4570</v>
      </c>
    </row>
    <row r="1195" spans="1:14" ht="14.25" hidden="1">
      <c r="A1195" s="4" t="s">
        <v>6577</v>
      </c>
      <c r="B1195" t="str">
        <f>VLOOKUP(A1195,'Created-Categories-Web2'!A:B,2,FALSE)</f>
        <v>Default Category/Slatwall; Gridwall; Wall Display/Slotted Wall Standards &amp; Accessories/Universal HD Brackets/Replacement Rubber Buttons</v>
      </c>
      <c r="C1195" t="str">
        <f>SUBSTITUTE(A1195,"www.americanretailsupply.com/","")</f>
        <v>64966/228809/Universal-HD-Brackets/Replacement-Rubber-Buttons.html</v>
      </c>
      <c r="D1195" t="str">
        <f>IF(ISERROR(VLOOKUP(B1195,'Staging Category Links'!A:D,4, FALSE)), "", VLOOKUP(B1195,'Staging Category Links'!A:D,4, FALSE) &amp; ".html")</f>
        <v>slatwall-gridwall-wall-display/slotted-wall-standards-accessories/universal-hd-brackets/replacement-rubber-buttons.html</v>
      </c>
      <c r="F1195" s="5" t="str">
        <f>VLOOKUP(A1195,'Created-Categories-Web2'!A:H,3,FALSE)</f>
        <v>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&lt;/a&gt;</v>
      </c>
      <c r="G1195">
        <f>VLOOKUP(A1195,'Created-Categories-Web2'!A:H,8,FALSE)</f>
        <v>2</v>
      </c>
      <c r="H1195">
        <f>COUNTIF(M:M,M1195)</f>
        <v>1</v>
      </c>
      <c r="I1195" s="6" t="str">
        <f ca="1">IFERROR(__xludf.DUMMYFUNCTION("SPLIT(A2,""/"")"),"www.americanretailsupply.com")</f>
        <v>www.americanretailsupply.com</v>
      </c>
      <c r="J1195">
        <v>64966</v>
      </c>
      <c r="K1195">
        <v>228809</v>
      </c>
      <c r="L1195" t="s">
        <v>23219</v>
      </c>
      <c r="M1195" t="s">
        <v>23220</v>
      </c>
    </row>
    <row r="1196" spans="1:14" ht="14.25" hidden="1">
      <c r="A1196" s="4" t="s">
        <v>23809</v>
      </c>
      <c r="B1196" t="e">
        <f>VLOOKUP(A1196,'Created-Categories-Web2'!A:B,2,FALSE)</f>
        <v>#N/A</v>
      </c>
      <c r="C1196" t="str">
        <f>SUBSTITUTE(A1196,"www.americanretailsupply.com/","")</f>
        <v>65221/a2867/Info-Center/Report-40-To-50-Percent-Of-All-Business-Losses-Can-Be-Attributed-to-Employee-Theft.html</v>
      </c>
      <c r="F1196" s="5" t="e">
        <f>VLOOKUP(A1196,'Created-Categories-Web2'!A:H,3,FALSE)</f>
        <v>#N/A</v>
      </c>
      <c r="G1196" t="e">
        <f>VLOOKUP(A1196,'Created-Categories-Web2'!A:H,8,FALSE)</f>
        <v>#N/A</v>
      </c>
      <c r="H1196">
        <f>COUNTIF(M:M,M1196)</f>
        <v>1</v>
      </c>
      <c r="I1196" s="6" t="str">
        <f ca="1">IFERROR(__xludf.DUMMYFUNCTION("SPLIT(A2,""/"")"),"www.americanretailsupply.com")</f>
        <v>www.americanretailsupply.com</v>
      </c>
      <c r="J1196">
        <v>65221</v>
      </c>
      <c r="K1196" t="s">
        <v>23810</v>
      </c>
      <c r="L1196" t="s">
        <v>23804</v>
      </c>
      <c r="M1196" t="s">
        <v>23811</v>
      </c>
    </row>
    <row r="1197" spans="1:14" ht="14.25" hidden="1">
      <c r="A1197" s="4" t="s">
        <v>23818</v>
      </c>
      <c r="B1197" t="e">
        <f>VLOOKUP(A1197,'Created-Categories-Web2'!A:B,2,FALSE)</f>
        <v>#N/A</v>
      </c>
      <c r="C1197" t="str">
        <f>SUBSTITUTE(A1197,"www.americanretailsupply.com/","")</f>
        <v>65221/a3324/Info-Center/Retail-Tip-of-the-Week.html</v>
      </c>
      <c r="F1197" s="5" t="e">
        <f>VLOOKUP(A1197,'Created-Categories-Web2'!A:H,3,FALSE)</f>
        <v>#N/A</v>
      </c>
      <c r="G1197" t="e">
        <f>VLOOKUP(A1197,'Created-Categories-Web2'!A:H,8,FALSE)</f>
        <v>#N/A</v>
      </c>
      <c r="H1197">
        <f>COUNTIF(M:M,M1197)</f>
        <v>1</v>
      </c>
      <c r="I1197" s="6" t="str">
        <f ca="1">IFERROR(__xludf.DUMMYFUNCTION("SPLIT(A2,""/"")"),"www.americanretailsupply.com")</f>
        <v>www.americanretailsupply.com</v>
      </c>
      <c r="J1197">
        <v>65221</v>
      </c>
      <c r="K1197" t="s">
        <v>23819</v>
      </c>
      <c r="L1197" t="s">
        <v>23804</v>
      </c>
      <c r="M1197" t="s">
        <v>23820</v>
      </c>
    </row>
    <row r="1198" spans="1:14" ht="14.25" hidden="1">
      <c r="A1198" s="4" t="s">
        <v>9259</v>
      </c>
      <c r="B1198" t="str">
        <f>VLOOKUP(A1198,'Created-Categories-Web2'!A:B,2,FALSE)</f>
        <v>Default Category/Shopping Bags/Christmas &amp; Holiday Packaging/Decorative Holiday Packaging/Retro Gift Collection</v>
      </c>
      <c r="C1198" t="str">
        <f>SUBSTITUTE(A1198,"www.americanretailsupply.com/","")</f>
        <v>65753/787810/Decorative-Holiday-Packaging/Retro-Gift-Collection.html</v>
      </c>
      <c r="D1198" t="str">
        <f>IF(ISERROR(VLOOKUP(B1198,'Staging Category Links'!A:D,4, FALSE)), "", VLOOKUP(B1198,'Staging Category Links'!A:D,4, FALSE) &amp; ".html")</f>
        <v>shopping-bags/christmas-holiday-packaging/decorative-holiday-packaging/retro-gift-collection.html</v>
      </c>
      <c r="F1198" s="5" t="str">
        <f>VLOOKUP(A1198,'Created-Categories-Web2'!A:H,3,FALSE)</f>
        <v>These classic inspired bags are available in paper and plastic in a variety of popular sizes. The colors work with so many other colors that your options for holiday packaging are endless. See item descriptions for case sizes.</v>
      </c>
      <c r="G1198">
        <f>VLOOKUP(A1198,'Created-Categories-Web2'!A:H,8,FALSE)</f>
        <v>7</v>
      </c>
      <c r="H1198">
        <f>COUNTIF(M:M,M1198)</f>
        <v>1</v>
      </c>
      <c r="I1198" s="6" t="str">
        <f ca="1">IFERROR(__xludf.DUMMYFUNCTION("SPLIT(A2,""/"")"),"www.americanretailsupply.com")</f>
        <v>www.americanretailsupply.com</v>
      </c>
      <c r="J1198">
        <v>65753</v>
      </c>
      <c r="K1198">
        <v>787810</v>
      </c>
      <c r="L1198" t="s">
        <v>23867</v>
      </c>
      <c r="M1198" t="s">
        <v>23870</v>
      </c>
    </row>
    <row r="1199" spans="1:14" ht="14.25" hidden="1">
      <c r="A1199" s="4" t="s">
        <v>842</v>
      </c>
      <c r="B1199" t="e">
        <f>VLOOKUP(A1199,'Created-Categories-Web2'!A:B,2,FALSE)</f>
        <v>#N/A</v>
      </c>
      <c r="C1199" t="str">
        <f>SUBSTITUTE(A1199,"www.americanretailsupply.com/","")</f>
        <v>49002/566312/Reusable-Bags/Reusable-Non-Woven-Breast-Cancer-Awareness-Bags.html</v>
      </c>
      <c r="F1199" s="5" t="e">
        <f>VLOOKUP(A1199,'Created-Categories-Web2'!A:H,3,FALSE)</f>
        <v>#N/A</v>
      </c>
      <c r="G1199" t="e">
        <f>VLOOKUP(A1199,'Created-Categories-Web2'!A:H,8,FALSE)</f>
        <v>#N/A</v>
      </c>
      <c r="H1199">
        <f>COUNTIF(M:M,M1199)</f>
        <v>4</v>
      </c>
      <c r="I1199" s="6" t="str">
        <f ca="1">IFERROR(__xludf.DUMMYFUNCTION("SPLIT(A2,""/"")"),"www.americanretailsupply.com")</f>
        <v>www.americanretailsupply.com</v>
      </c>
      <c r="J1199">
        <v>49002</v>
      </c>
      <c r="K1199">
        <v>566312</v>
      </c>
      <c r="L1199" t="s">
        <v>839</v>
      </c>
      <c r="M1199" t="s">
        <v>874</v>
      </c>
    </row>
    <row r="1200" spans="1:14" ht="14.25" hidden="1">
      <c r="A1200" s="4" t="s">
        <v>876</v>
      </c>
      <c r="B1200" t="e">
        <f>VLOOKUP(A1200,'Created-Categories-Web2'!A:B,2,FALSE)</f>
        <v>#N/A</v>
      </c>
      <c r="C1200" t="str">
        <f>SUBSTITUTE(A1200,"www.americanretailsupply.com/","")</f>
        <v>49002/566312/Reusable-Cloth-Like-Bags/Reusable-Non-Woven-Breast-Cancer-Awareness-Bags.html</v>
      </c>
      <c r="F1200" s="5" t="e">
        <f>VLOOKUP(A1200,'Created-Categories-Web2'!A:H,3,FALSE)</f>
        <v>#N/A</v>
      </c>
      <c r="G1200" t="e">
        <f>VLOOKUP(A1200,'Created-Categories-Web2'!A:H,8,FALSE)</f>
        <v>#N/A</v>
      </c>
      <c r="H1200">
        <f>COUNTIF(M:M,M1200)</f>
        <v>4</v>
      </c>
      <c r="I1200" s="6" t="str">
        <f ca="1">IFERROR(__xludf.DUMMYFUNCTION("SPLIT(A2,""/"")"),"www.americanretailsupply.com")</f>
        <v>www.americanretailsupply.com</v>
      </c>
      <c r="J1200">
        <v>49002</v>
      </c>
      <c r="K1200">
        <v>566312</v>
      </c>
      <c r="L1200" t="s">
        <v>902</v>
      </c>
      <c r="M1200" t="s">
        <v>874</v>
      </c>
    </row>
    <row r="1201" spans="1:14" ht="14.25" hidden="1">
      <c r="A1201" s="4" t="s">
        <v>1089</v>
      </c>
      <c r="B1201" t="e">
        <f>VLOOKUP(A1201,'Created-Categories-Web2'!A:B,2,FALSE)</f>
        <v>#N/A</v>
      </c>
      <c r="C1201" t="str">
        <f>SUBSTITUTE(A1201,"www.americanretailsupply.com/","")</f>
        <v>62158/566312/Reusable-Non-Woven-Bags/Reusable-Non-Woven-Breast-Cancer-Awareness-Bags.html</v>
      </c>
      <c r="F1201" s="5" t="e">
        <f>VLOOKUP(A1201,'Created-Categories-Web2'!A:H,3,FALSE)</f>
        <v>#N/A</v>
      </c>
      <c r="G1201" t="e">
        <f>VLOOKUP(A1201,'Created-Categories-Web2'!A:H,8,FALSE)</f>
        <v>#N/A</v>
      </c>
      <c r="H1201">
        <f>COUNTIF(M:M,M1201)</f>
        <v>4</v>
      </c>
      <c r="I1201" s="6" t="str">
        <f ca="1">IFERROR(__xludf.DUMMYFUNCTION("SPLIT(A2,""/"")"),"www.americanretailsupply.com")</f>
        <v>www.americanretailsupply.com</v>
      </c>
      <c r="J1201">
        <v>62158</v>
      </c>
      <c r="K1201">
        <v>566312</v>
      </c>
      <c r="L1201" t="s">
        <v>927</v>
      </c>
      <c r="M1201" t="s">
        <v>874</v>
      </c>
    </row>
    <row r="1202" spans="1:14" ht="14.25" hidden="1">
      <c r="A1202" s="4" t="s">
        <v>23895</v>
      </c>
      <c r="B1202" t="e">
        <f>VLOOKUP(A1202,'Created-Categories-Web2'!A:B,2,FALSE)</f>
        <v>#N/A</v>
      </c>
      <c r="C1202" t="str">
        <f>SUBSTITUTE(A1202,"www.americanretailsupply.com/","")</f>
        <v>66200/566312/Eco-Friendly-Reusable-Bags/Reusable-Non-Woven-Breast-Cancer-Awareness-Bags.html</v>
      </c>
      <c r="F1202" s="5" t="e">
        <f>VLOOKUP(A1202,'Created-Categories-Web2'!A:H,3,FALSE)</f>
        <v>#N/A</v>
      </c>
      <c r="G1202" t="e">
        <f>VLOOKUP(A1202,'Created-Categories-Web2'!A:H,8,FALSE)</f>
        <v>#N/A</v>
      </c>
      <c r="H1202">
        <f>COUNTIF(M:M,M1202)</f>
        <v>4</v>
      </c>
      <c r="I1202" s="6" t="str">
        <f ca="1">IFERROR(__xludf.DUMMYFUNCTION("SPLIT(A2,""/"")"),"www.americanretailsupply.com")</f>
        <v>www.americanretailsupply.com</v>
      </c>
      <c r="J1202">
        <v>66200</v>
      </c>
      <c r="K1202">
        <v>566312</v>
      </c>
      <c r="L1202" t="s">
        <v>23894</v>
      </c>
      <c r="M1202" t="s">
        <v>874</v>
      </c>
    </row>
    <row r="1203" spans="1:14" ht="14.25">
      <c r="A1203" s="4" t="s">
        <v>7198</v>
      </c>
      <c r="B1203" t="str">
        <f>VLOOKUP(A1203,'Created-Categories-Web2'!A:B,2,FALSE)</f>
        <v>Default Category/Shopping Bags/Food &amp; Wine Bags/A La Carte Bags &amp; Boxes/Reusable Non Woven Wine Totes</v>
      </c>
      <c r="C1203" t="str">
        <f>SUBSTITUTE(A1203,"www.americanretailsupply.com/","")</f>
        <v>64993/582199/A-La-Carte-Bags--Boxes/Reusable-Non-Woven-Wine-Totes.html</v>
      </c>
      <c r="D1203" t="str">
        <f>IF(ISERROR(VLOOKUP(B1203,'Staging Category Links'!A:D,4, FALSE)), "", VLOOKUP(B1203,'Staging Category Links'!A:D,4, FALSE) &amp; ".html")</f>
        <v>shopping-bags/food-wine-bags/a-la-carte-bags-boxes/reusable-non-woven-wine-totes.html</v>
      </c>
      <c r="F1203" s="5" t="str">
        <f>VLOOKUP(A1203,'Created-Categories-Web2'!A:H,3,FALSE)</f>
        <v>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v>
      </c>
      <c r="G1203">
        <f>VLOOKUP(A1203,'Created-Categories-Web2'!A:H,8,FALSE)</f>
        <v>18</v>
      </c>
      <c r="H1203">
        <f>COUNTIF(M:M,M1203)</f>
        <v>4</v>
      </c>
      <c r="I1203" s="6" t="str">
        <f ca="1">IFERROR(__xludf.DUMMYFUNCTION("SPLIT(A2,""/"")"),"www.americanretailsupply.com")</f>
        <v>www.americanretailsupply.com</v>
      </c>
      <c r="J1203">
        <v>64993</v>
      </c>
      <c r="K1203">
        <v>582199</v>
      </c>
      <c r="L1203" t="s">
        <v>23339</v>
      </c>
      <c r="M1203" t="s">
        <v>23346</v>
      </c>
      <c r="N1203" t="s">
        <v>24097</v>
      </c>
    </row>
    <row r="1204" spans="1:14" ht="14.25">
      <c r="A1204" s="4" t="s">
        <v>7247</v>
      </c>
      <c r="B1204" t="str">
        <f>VLOOKUP(A1204,'Created-Categories-Web2'!A:B,2,FALSE)</f>
        <v>Default Category/Shopping Bags/Food &amp; Wine Bags/Wine; Liquor Bags &amp; Boxes/Reusable Non Woven Wine Totes</v>
      </c>
      <c r="C1204" t="str">
        <f>SUBSTITUTE(A1204,"www.americanretailsupply.com/","")</f>
        <v>64994/582199/Wine-Liquor-Bags--Boxes/Reusable-Non-Woven-Wine-Totes.html</v>
      </c>
      <c r="F1204" s="5" t="str">
        <f>VLOOKUP(A1204,'Created-Categories-Web2'!A:H,3,FALSE)</f>
        <v>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v>
      </c>
      <c r="G1204">
        <f>VLOOKUP(A1204,'Created-Categories-Web2'!A:H,8,FALSE)</f>
        <v>0</v>
      </c>
      <c r="H1204">
        <f>COUNTIF(M:M,M1204)</f>
        <v>4</v>
      </c>
      <c r="I1204" s="6" t="str">
        <f ca="1">IFERROR(__xludf.DUMMYFUNCTION("SPLIT(A2,""/"")"),"www.americanretailsupply.com")</f>
        <v>www.americanretailsupply.com</v>
      </c>
      <c r="J1204">
        <v>64994</v>
      </c>
      <c r="K1204">
        <v>582199</v>
      </c>
      <c r="L1204" t="s">
        <v>23354</v>
      </c>
      <c r="M1204" t="s">
        <v>23346</v>
      </c>
      <c r="N1204" t="s">
        <v>24097</v>
      </c>
    </row>
    <row r="1205" spans="1:14" ht="14.25">
      <c r="A1205" s="4" t="s">
        <v>7989</v>
      </c>
      <c r="B1205" t="str">
        <f>VLOOKUP(A1205,'Created-Categories-Web2'!A:B,2,FALSE)</f>
        <v>Default Category/Gift Wrapping &amp; Packaging/Food Packaging/Wine; Liquor Bags &amp; Boxes/Reusable Non Woven Wine Totes</v>
      </c>
      <c r="C1205" t="str">
        <f>SUBSTITUTE(A1205,"www.americanretailsupply.com/","")</f>
        <v>65087/582199/Wine-Liquor-Bags--Boxes/Reusable-Non-Woven-Wine-Totes.html</v>
      </c>
      <c r="F1205" s="5" t="str">
        <f>VLOOKUP(A1205,'Created-Categories-Web2'!A:H,3,FALSE)</f>
        <v>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v>
      </c>
      <c r="G1205">
        <f>VLOOKUP(A1205,'Created-Categories-Web2'!A:H,8,FALSE)</f>
        <v>0</v>
      </c>
      <c r="H1205">
        <f>COUNTIF(M:M,M1205)</f>
        <v>4</v>
      </c>
      <c r="I1205" s="6" t="str">
        <f ca="1">IFERROR(__xludf.DUMMYFUNCTION("SPLIT(A2,""/"")"),"www.americanretailsupply.com")</f>
        <v>www.americanretailsupply.com</v>
      </c>
      <c r="J1205">
        <v>65087</v>
      </c>
      <c r="K1205">
        <v>582199</v>
      </c>
      <c r="L1205" t="s">
        <v>23354</v>
      </c>
      <c r="M1205" t="s">
        <v>23346</v>
      </c>
      <c r="N1205" t="s">
        <v>24097</v>
      </c>
    </row>
    <row r="1206" spans="1:14" ht="14.25">
      <c r="A1206" s="4" t="s">
        <v>9431</v>
      </c>
      <c r="B1206" t="str">
        <f>VLOOKUP(A1206,'Created-Categories-Web2'!A:B,2,FALSE)</f>
        <v>Default Category/Shopping Bags/Eco Friendly Reusable Bags/Reusable Non Woven Wine Totes</v>
      </c>
      <c r="C1206" t="str">
        <f>SUBSTITUTE(A1206,"www.americanretailsupply.com/","")</f>
        <v>66200/582199/Eco-Friendly-Reusable-Bags/Reusable-Non-Woven-Wine-Totes.html</v>
      </c>
      <c r="F1206" s="5" t="str">
        <f>VLOOKUP(A1206,'Created-Categories-Web2'!A:H,3,FALSE)</f>
        <v>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v>
      </c>
      <c r="G1206">
        <f>VLOOKUP(A1206,'Created-Categories-Web2'!A:H,8,FALSE)</f>
        <v>0</v>
      </c>
      <c r="H1206">
        <f>COUNTIF(M:M,M1206)</f>
        <v>4</v>
      </c>
      <c r="I1206" s="6" t="str">
        <f ca="1">IFERROR(__xludf.DUMMYFUNCTION("SPLIT(A2,""/"")"),"www.americanretailsupply.com")</f>
        <v>www.americanretailsupply.com</v>
      </c>
      <c r="J1206">
        <v>66200</v>
      </c>
      <c r="K1206">
        <v>582199</v>
      </c>
      <c r="L1206" t="s">
        <v>23894</v>
      </c>
      <c r="M1206" t="s">
        <v>23346</v>
      </c>
      <c r="N1206" t="s">
        <v>24097</v>
      </c>
    </row>
    <row r="1207" spans="1:14" ht="14.25" hidden="1">
      <c r="A1207" s="4" t="s">
        <v>933</v>
      </c>
      <c r="B1207" t="e">
        <f>VLOOKUP(A1207,'Created-Categories-Web2'!A:B,2,FALSE)</f>
        <v>#N/A</v>
      </c>
      <c r="C1207" t="str">
        <f>SUBSTITUTE(A1207,"www.americanretailsupply.com/","")</f>
        <v>49002/738882/Reusable-Bags/Reusable-Shopping-Bags----Non-Woven-Personalized.html</v>
      </c>
      <c r="F1207" s="5" t="e">
        <f>VLOOKUP(A1207,'Created-Categories-Web2'!A:H,3,FALSE)</f>
        <v>#N/A</v>
      </c>
      <c r="G1207" t="e">
        <f>VLOOKUP(A1207,'Created-Categories-Web2'!A:H,8,FALSE)</f>
        <v>#N/A</v>
      </c>
      <c r="H1207">
        <f>COUNTIF(M:M,M1207)</f>
        <v>1</v>
      </c>
      <c r="I1207" s="6" t="str">
        <f ca="1">IFERROR(__xludf.DUMMYFUNCTION("SPLIT(A2,""/"")"),"www.americanretailsupply.com")</f>
        <v>www.americanretailsupply.com</v>
      </c>
      <c r="J1207">
        <v>49002</v>
      </c>
      <c r="K1207">
        <v>738882</v>
      </c>
      <c r="L1207" t="s">
        <v>839</v>
      </c>
      <c r="M1207" t="s">
        <v>955</v>
      </c>
    </row>
    <row r="1208" spans="1:14" ht="14.25" hidden="1">
      <c r="A1208" s="4" t="s">
        <v>4443</v>
      </c>
      <c r="B1208" t="str">
        <f>VLOOKUP(A1208,'Created-Categories-Web2'!A:B,2,FALSE)</f>
        <v>Default Category/General Store Supplies/Giftwrap; Ribbon; Tissue Racks/Ribbon Dispenser for Curling Ribbon</v>
      </c>
      <c r="C1208" t="str">
        <f>SUBSTITUTE(A1208,"www.americanretailsupply.com/","")</f>
        <v>64860/779931/Giftwrap-Ribbon-Tissue-Racks/Ribbon-Dispenser-for-Curling-Ribbon.html</v>
      </c>
      <c r="D1208" t="str">
        <f>IF(ISERROR(VLOOKUP(B1208,'Staging Category Links'!A:D,4, FALSE)), "", VLOOKUP(B1208,'Staging Category Links'!A:D,4, FALSE) &amp; ".html")</f>
        <v>general-store-supplies/giftwrap-ribbon-tissue-racks/ribbon-dispenser-for-curling-ribbon.html</v>
      </c>
      <c r="F1208" s="5" t="str">
        <f>VLOOKUP(A1208,'Created-Categories-Web2'!A:H,3,FALSE)</f>
        <v>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v>
      </c>
      <c r="G1208">
        <f>VLOOKUP(A1208,'Created-Categories-Web2'!A:H,8,FALSE)</f>
        <v>2</v>
      </c>
      <c r="H1208">
        <f>COUNTIF(M:M,M1208)</f>
        <v>1</v>
      </c>
      <c r="I1208" s="6" t="str">
        <f ca="1">IFERROR(__xludf.DUMMYFUNCTION("SPLIT(A2,""/"")"),"www.americanretailsupply.com")</f>
        <v>www.americanretailsupply.com</v>
      </c>
      <c r="J1208">
        <v>64860</v>
      </c>
      <c r="K1208">
        <v>779931</v>
      </c>
      <c r="L1208" t="s">
        <v>22432</v>
      </c>
      <c r="M1208" t="s">
        <v>22592</v>
      </c>
    </row>
    <row r="1209" spans="1:14" ht="14.25" hidden="1">
      <c r="A1209" s="4" t="s">
        <v>4436</v>
      </c>
      <c r="B1209" t="str">
        <f>VLOOKUP(A1209,'Created-Categories-Web2'!A:B,2,FALSE)</f>
        <v>Default Category/General Store Supplies/Giftwrap; Ribbon; Tissue Racks/Ribbon Dispenser for Flat Ribbon</v>
      </c>
      <c r="C1209" t="str">
        <f>SUBSTITUTE(A1209,"www.americanretailsupply.com/","")</f>
        <v>64860/779930/Giftwrap-Ribbon-Tissue-Racks/Ribbon-Dispenser-for-Flat-Ribbon.html</v>
      </c>
      <c r="D1209" t="str">
        <f>IF(ISERROR(VLOOKUP(B1209,'Staging Category Links'!A:D,4, FALSE)), "", VLOOKUP(B1209,'Staging Category Links'!A:D,4, FALSE) &amp; ".html")</f>
        <v>general-store-supplies/giftwrap-ribbon-tissue-racks/ribbon-dispenser-for-flat-ribbon.html</v>
      </c>
      <c r="F1209" s="5" t="str">
        <f>VLOOKUP(A1209,'Created-Categories-Web2'!A:H,3,FALSE)</f>
        <v>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v>
      </c>
      <c r="G1209">
        <f>VLOOKUP(A1209,'Created-Categories-Web2'!A:H,8,FALSE)</f>
        <v>1</v>
      </c>
      <c r="H1209">
        <f>COUNTIF(M:M,M1209)</f>
        <v>1</v>
      </c>
      <c r="I1209" s="6" t="str">
        <f ca="1">IFERROR(__xludf.DUMMYFUNCTION("SPLIT(A2,""/"")"),"www.americanretailsupply.com")</f>
        <v>www.americanretailsupply.com</v>
      </c>
      <c r="J1209">
        <v>64860</v>
      </c>
      <c r="K1209">
        <v>779930</v>
      </c>
      <c r="L1209" t="s">
        <v>22432</v>
      </c>
      <c r="M1209" t="s">
        <v>22567</v>
      </c>
    </row>
    <row r="1210" spans="1:14" ht="14.25" hidden="1">
      <c r="A1210" s="4" t="s">
        <v>4795</v>
      </c>
      <c r="B1210" t="str">
        <f>VLOOKUP(A1210,'Created-Categories-Web2'!A:B,2,FALSE)</f>
        <v>Default Category/Closeouts/Closeout Packaging/Ribbon Slitter Double Sided</v>
      </c>
      <c r="C1210" t="str">
        <f>SUBSTITUTE(A1210,"www.americanretailsupply.com/","")</f>
        <v>64899/245010/Closeout-Packaging/Ribbon-Slitter-Double-Sided.html</v>
      </c>
      <c r="D1210" t="str">
        <f>IF(ISERROR(VLOOKUP(B1210,'Staging Category Links'!A:D,4, FALSE)), "", VLOOKUP(B1210,'Staging Category Links'!A:D,4, FALSE) &amp; ".html")</f>
        <v>closeouts/closeout-packaging/ribbon-slitter-double-sided.html</v>
      </c>
      <c r="F1210" s="5" t="str">
        <f>VLOOKUP(A1210,'Created-Categories-Web2'!A:H,3,FALSE)</f>
        <v>100 per case.</v>
      </c>
      <c r="G1210">
        <f>VLOOKUP(A1210,'Created-Categories-Web2'!A:H,8,FALSE)</f>
        <v>1</v>
      </c>
      <c r="H1210">
        <f>COUNTIF(M:M,M1210)</f>
        <v>1</v>
      </c>
      <c r="I1210" s="6" t="str">
        <f ca="1">IFERROR(__xludf.DUMMYFUNCTION("SPLIT(A2,""/"")"),"www.americanretailsupply.com")</f>
        <v>www.americanretailsupply.com</v>
      </c>
      <c r="J1210">
        <v>64899</v>
      </c>
      <c r="K1210">
        <v>245010</v>
      </c>
      <c r="L1210" t="s">
        <v>22880</v>
      </c>
      <c r="M1210" t="s">
        <v>22886</v>
      </c>
    </row>
    <row r="1211" spans="1:14" ht="14.25">
      <c r="A1211" s="4" t="s">
        <v>2035</v>
      </c>
      <c r="B1211" t="str">
        <f>VLOOKUP(A1211,'Created-Categories-Web2'!A:B,2,FALSE)</f>
        <v>Default Category/Gift Wrapping &amp; Packaging/Bows &amp; Ribbon/Natural Curling Ribbon/Ribbon Slitters</v>
      </c>
      <c r="C1211" t="str">
        <f>SUBSTITUTE(A1211,"www.americanretailsupply.com/","")</f>
        <v>64734/19772/Natural-Curling-Ribbon/Ribbon-Slitters.html</v>
      </c>
      <c r="D1211" t="str">
        <f>IF(ISERROR(VLOOKUP(B1211,'Staging Category Links'!A:D,4, FALSE)), "", VLOOKUP(B1211,'Staging Category Links'!A:D,4, FALSE) &amp; ".html")</f>
        <v>gift-wrapping-packaging/bows-ribbon/natural-curling-ribbon/ribbon-slitters.html</v>
      </c>
      <c r="F1211" s="5" t="str">
        <f>VLOOKUP(A1211,'Created-Categories-Web2'!A:H,3,FALSE)</f>
        <v>Ribbon Slitters can be used with Splendorette and Cotton Ribbons.&lt;br&gt;Slits 1/8" x 1/16"</v>
      </c>
      <c r="G1211">
        <f>VLOOKUP(A1211,'Created-Categories-Web2'!A:H,8,FALSE)</f>
        <v>2</v>
      </c>
      <c r="H1211">
        <f>COUNTIF(M:M,M1211)</f>
        <v>2</v>
      </c>
      <c r="I1211" s="6" t="str">
        <f ca="1">IFERROR(__xludf.DUMMYFUNCTION("SPLIT(A2,""/"")"),"www.americanretailsupply.com")</f>
        <v>www.americanretailsupply.com</v>
      </c>
      <c r="J1211">
        <v>64734</v>
      </c>
      <c r="K1211">
        <v>19772</v>
      </c>
      <c r="L1211" t="s">
        <v>11915</v>
      </c>
      <c r="M1211" t="s">
        <v>12126</v>
      </c>
      <c r="N1211" t="s">
        <v>24098</v>
      </c>
    </row>
    <row r="1212" spans="1:14" ht="14.25">
      <c r="A1212" s="4" t="s">
        <v>2115</v>
      </c>
      <c r="B1212" t="str">
        <f>VLOOKUP(A1212,'Created-Categories-Web2'!A:B,2,FALSE)</f>
        <v>Default Category/Gift Wrapping &amp; Packaging/Bows &amp; Ribbon/Star; Prenotched Bows; Ribbon/Ribbon Slitters</v>
      </c>
      <c r="C1212" t="str">
        <f>SUBSTITUTE(A1212,"www.americanretailsupply.com/","")</f>
        <v>64737/19772/Star-Prenotched-Bows-Ribbon/Ribbon-Slitters.html</v>
      </c>
      <c r="F1212" s="5" t="str">
        <f>VLOOKUP(A1212,'Created-Categories-Web2'!A:H,3,FALSE)</f>
        <v>Ribbon Slitters can be used with Splendorette and Cotton Ribbons.&lt;br&gt;Slits 1/8" x 1/16"</v>
      </c>
      <c r="G1212">
        <f>VLOOKUP(A1212,'Created-Categories-Web2'!A:H,8,FALSE)</f>
        <v>0</v>
      </c>
      <c r="H1212">
        <f>COUNTIF(M:M,M1212)</f>
        <v>2</v>
      </c>
      <c r="I1212" s="6" t="str">
        <f ca="1">IFERROR(__xludf.DUMMYFUNCTION("SPLIT(A2,""/"")"),"www.americanretailsupply.com")</f>
        <v>www.americanretailsupply.com</v>
      </c>
      <c r="J1212">
        <v>64737</v>
      </c>
      <c r="K1212">
        <v>19772</v>
      </c>
      <c r="L1212" t="s">
        <v>12468</v>
      </c>
      <c r="M1212" t="s">
        <v>12126</v>
      </c>
      <c r="N1212" t="s">
        <v>24098</v>
      </c>
    </row>
    <row r="1213" spans="1:14" ht="14.25" hidden="1">
      <c r="A1213" s="4" t="s">
        <v>7429</v>
      </c>
      <c r="B1213" t="str">
        <f>VLOOKUP(A1213,'Created-Categories-Web2'!A:B,2,FALSE)</f>
        <v>Default Category/Shopping Bags/Christmas &amp; Holiday Packaging/Holiday Boxes/Riveting Ribbons</v>
      </c>
      <c r="C1213" t="str">
        <f>SUBSTITUTE(A1213,"www.americanretailsupply.com/","")</f>
        <v>65011/732118/Holiday-Boxes/Riveting-Ribbons.html</v>
      </c>
      <c r="D1213" t="str">
        <f>IF(ISERROR(VLOOKUP(B1213,'Staging Category Links'!A:D,4, FALSE)), "", VLOOKUP(B1213,'Staging Category Links'!A:D,4, FALSE) &amp; ".html")</f>
        <v>shopping-bags/christmas-holiday-packaging/holiday-boxes/riveting-ribbons.html</v>
      </c>
      <c r="F1213" s="5" t="str">
        <f>VLOOKUP(A1213,'Created-Categories-Web2'!A:H,3,FALSE)</f>
        <v>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href="http://arsv2.eporiaservices.com/22217/732233/Decorative-Corrugated-Boxes/Inserts-and-Dividers.html"&gt;54P4088&lt;/a&gt; used in 54P3589 (2 Bottle Box 13 1/8"x 7 1/8"x 3 1/2", 50 per pack) available for purchase &lt;a href="http://arsv2.eporiaservices.com/22217/732233/Decorative-Corrugated-Boxes/Inserts-and-Dividers.html"&gt;here&lt;/a&gt;.&lt;br&gt;Order boxes by the package.&lt;br&gt;Each package has 50 boxes, unless otherwise noted.&lt;br&gt;</v>
      </c>
      <c r="G1213">
        <f>VLOOKUP(A1213,'Created-Categories-Web2'!A:H,8,FALSE)</f>
        <v>5</v>
      </c>
      <c r="H1213">
        <f>COUNTIF(M:M,M1213)</f>
        <v>1</v>
      </c>
      <c r="I1213" s="6" t="str">
        <f ca="1">IFERROR(__xludf.DUMMYFUNCTION("SPLIT(A2,""/"")"),"www.americanretailsupply.com")</f>
        <v>www.americanretailsupply.com</v>
      </c>
      <c r="J1213">
        <v>65011</v>
      </c>
      <c r="K1213">
        <v>732118</v>
      </c>
      <c r="L1213" t="s">
        <v>23418</v>
      </c>
      <c r="M1213" t="s">
        <v>23423</v>
      </c>
    </row>
    <row r="1214" spans="1:14" ht="14.25" hidden="1">
      <c r="A1214" s="4" t="s">
        <v>9164</v>
      </c>
      <c r="B1214" t="str">
        <f>VLOOKUP(A1214,'Created-Categories-Web2'!A:B,2,FALSE)</f>
        <v>Default Category/Slatwall; Gridwall; Wall Display/Slatwall/3D Textured Slatwall/Roadway Textured Slatwall</v>
      </c>
      <c r="C1214" t="str">
        <f>SUBSTITUTE(A1214,"www.americanretailsupply.com/","")</f>
        <v>65349/786912/3D-Textured-Slatwall/Roadway-Textured-Slatwall.html</v>
      </c>
      <c r="D1214" t="str">
        <f>IF(ISERROR(VLOOKUP(B1214,'Staging Category Links'!A:D,4, FALSE)), "", VLOOKUP(B1214,'Staging Category Links'!A:D,4, FALSE) &amp; ".html")</f>
        <v>slatwall-gridwall-wall-display/slatwall/3d-textured-slatwall/roadway-textured-slatwall.html</v>
      </c>
      <c r="F1214" s="5" t="str">
        <f>VLOOKUP(A1214,'Created-Categories-Web2'!A:H,3,FALSE)</f>
        <v>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same color. &lt;br&gt;Minimum order for 2'x4' is 4 panels in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v>
      </c>
      <c r="G1214">
        <f>VLOOKUP(A1214,'Created-Categories-Web2'!A:H,8,FALSE)</f>
        <v>2</v>
      </c>
      <c r="H1214">
        <f>COUNTIF(M:M,M1214)</f>
        <v>1</v>
      </c>
      <c r="I1214" s="6" t="str">
        <f ca="1">IFERROR(__xludf.DUMMYFUNCTION("SPLIT(A2,""/"")"),"www.americanretailsupply.com")</f>
        <v>www.americanretailsupply.com</v>
      </c>
      <c r="J1214">
        <v>65349</v>
      </c>
      <c r="K1214">
        <v>786912</v>
      </c>
      <c r="L1214" t="s">
        <v>23840</v>
      </c>
      <c r="M1214" t="s">
        <v>23851</v>
      </c>
    </row>
    <row r="1215" spans="1:14" ht="14.25" hidden="1">
      <c r="A1215" s="4" t="s">
        <v>3365</v>
      </c>
      <c r="B1215" t="str">
        <f>VLOOKUP(A1215,'Created-Categories-Web2'!A:B,2,FALSE)</f>
        <v>Default Category/Store Display Cases; Racks &amp; Showcases/Display Racks/Racks; Spinners; Dump Bins/Rolling Dump Cube</v>
      </c>
      <c r="C1215" t="str">
        <f>SUBSTITUTE(A1215,"www.americanretailsupply.com/","")</f>
        <v>64806/561799/Racks-Spinners-Dump-Bins/Rolling-Dump-Cube.html</v>
      </c>
      <c r="D1215" t="str">
        <f>IF(ISERROR(VLOOKUP(B1215,'Staging Category Links'!A:D,4, FALSE)), "", VLOOKUP(B1215,'Staging Category Links'!A:D,4, FALSE) &amp; ".html")</f>
        <v>store-display-cases-racks-showcases/display-racks/racks-spinners-dump-bins/rolling-dump-cube.html</v>
      </c>
      <c r="F1215" s="5" t="str">
        <f>VLOOKUP(A1215,'Created-Categories-Web2'!A:H,3,FALSE)</f>
        <v>Rolling Dump Cube  &lt;br&gt;&lt;br&gt;Size: 33"H x 24"W x 24"D &lt;br&gt;Color: White &lt;br&gt;&lt;br&gt;Features:&lt;br&gt;&amp;#8226; Use as a dump table or dump bin&lt;br&gt;&amp;#8226; Adjustable shelf levels&lt;br&gt;&amp;#8226; Locking casters&lt;br&gt;&amp;#8226; Assembles in minutes&lt;br&gt;&amp;#8226; Ships flat</v>
      </c>
      <c r="G1215">
        <f>VLOOKUP(A1215,'Created-Categories-Web2'!A:H,8,FALSE)</f>
        <v>1</v>
      </c>
      <c r="H1215">
        <f>COUNTIF(M:M,M1215)</f>
        <v>1</v>
      </c>
      <c r="I1215" s="6" t="str">
        <f ca="1">IFERROR(__xludf.DUMMYFUNCTION("SPLIT(A2,""/"")"),"www.americanretailsupply.com")</f>
        <v>www.americanretailsupply.com</v>
      </c>
      <c r="J1215">
        <v>64806</v>
      </c>
      <c r="K1215">
        <v>561799</v>
      </c>
      <c r="L1215" t="s">
        <v>18165</v>
      </c>
      <c r="M1215" t="s">
        <v>18259</v>
      </c>
    </row>
    <row r="1216" spans="1:14" ht="14.25" hidden="1">
      <c r="A1216" s="4" t="s">
        <v>8679</v>
      </c>
      <c r="B1216" t="str">
        <f>VLOOKUP(A1216,'Created-Categories-Web2'!A:B,2,FALSE)</f>
        <v>Default Category/Store Display Cases; Racks &amp; Showcases/Garment &amp; Hat Racks/Rolling Racks</v>
      </c>
      <c r="C1216" t="str">
        <f>SUBSTITUTE(A1216,"www.americanretailsupply.com/","")</f>
        <v>65194/37060/Garment--Hat-Racks/Rolling-Racks.html</v>
      </c>
      <c r="D1216" t="str">
        <f>IF(ISERROR(VLOOKUP(B1216,'Staging Category Links'!A:D,4, FALSE)), "", VLOOKUP(B1216,'Staging Category Links'!A:D,4, FALSE) &amp; ".html")</f>
        <v>store-display-cases-racks-showcases/garment-hat-racks/rolling-racks.html</v>
      </c>
      <c r="F1216" s="5" t="str">
        <f>VLOOKUP(A1216,'Created-Categories-Web2'!A:H,3,FALSE)</f>
        <v>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Instructions&lt;/a&gt;</v>
      </c>
      <c r="G1216">
        <f>VLOOKUP(A1216,'Created-Categories-Web2'!A:H,8,FALSE)</f>
        <v>4</v>
      </c>
      <c r="H1216">
        <f>COUNTIF(M:M,M1216)</f>
        <v>1</v>
      </c>
      <c r="I1216" s="6" t="str">
        <f ca="1">IFERROR(__xludf.DUMMYFUNCTION("SPLIT(A2,""/"")"),"www.americanretailsupply.com")</f>
        <v>www.americanretailsupply.com</v>
      </c>
      <c r="J1216">
        <v>65194</v>
      </c>
      <c r="K1216">
        <v>37060</v>
      </c>
      <c r="L1216" t="s">
        <v>23719</v>
      </c>
      <c r="M1216" t="s">
        <v>23722</v>
      </c>
    </row>
    <row r="1217" spans="1:14" ht="14.25" hidden="1">
      <c r="A1217" s="4" t="s">
        <v>1710</v>
      </c>
      <c r="B1217" t="str">
        <f>VLOOKUP(A1217,'Created-Categories-Web2'!A:B,2,FALSE)</f>
        <v>Default Category/Gift Wrapping &amp; Packaging/Boxes/Jewelry Boxes with Hinged Lids/Rosewood Veneer Hinged Jewelry Boxes</v>
      </c>
      <c r="C1217" t="str">
        <f>SUBSTITUTE(A1217,"www.americanretailsupply.com/","")</f>
        <v>64716/783225/Jewelry-Boxes-with-Hinged-Lids/Rosewood-Veneer-Hinged-Jewelry-Boxes.html</v>
      </c>
      <c r="D1217" t="str">
        <f>IF(ISERROR(VLOOKUP(B1217,'Staging Category Links'!A:D,4, FALSE)), "", VLOOKUP(B1217,'Staging Category Links'!A:D,4, FALSE) &amp; ".html")</f>
        <v>gift-wrapping-packaging/boxes/jewelry-boxes-with-hinged-lids/rosewood-veneer-hinged-jewelry-boxes.html</v>
      </c>
      <c r="F1217" s="5" t="str">
        <f>VLOOKUP(A1217,'Created-Categories-Web2'!A:H,3,FALSE)</f>
        <v>Rosewood Veneer Hinged Jewelry boxes have a beautiful look in any display case. Sold individually.&lt;br&gt;</v>
      </c>
      <c r="G1217">
        <f>VLOOKUP(A1217,'Created-Categories-Web2'!A:H,8,FALSE)</f>
        <v>5</v>
      </c>
      <c r="H1217">
        <f>COUNTIF(M:M,M1217)</f>
        <v>1</v>
      </c>
      <c r="I1217" s="6" t="str">
        <f ca="1">IFERROR(__xludf.DUMMYFUNCTION("SPLIT(A2,""/"")"),"www.americanretailsupply.com")</f>
        <v>www.americanretailsupply.com</v>
      </c>
      <c r="J1217">
        <v>64716</v>
      </c>
      <c r="K1217">
        <v>783225</v>
      </c>
      <c r="L1217" t="s">
        <v>10101</v>
      </c>
      <c r="M1217" t="s">
        <v>10197</v>
      </c>
    </row>
    <row r="1218" spans="1:14" ht="14.25" hidden="1">
      <c r="A1218" s="4" t="s">
        <v>3018</v>
      </c>
      <c r="B1218" t="str">
        <f>VLOOKUP(A1218,'Created-Categories-Web2'!A:B,2,FALSE)</f>
        <v>Default Category/Store Display Cases; Racks &amp; Showcases/Jewelry Displays/Necklace &amp; Bracelet Displays/Round 2 Level T Bar Necklace Bracelet Stand</v>
      </c>
      <c r="C1218" t="str">
        <f>SUBSTITUTE(A1218,"www.americanretailsupply.com/","")</f>
        <v>64787/47219/Necklace--Bracelet-Displays/Round-2-Level-T-Bar-NecklaceBracelet-Stand.html</v>
      </c>
      <c r="D1218" t="str">
        <f>IF(ISERROR(VLOOKUP(B1218,'Staging Category Links'!A:D,4, FALSE)), "", VLOOKUP(B1218,'Staging Category Links'!A:D,4, FALSE) &amp; ".html")</f>
        <v>store-display-cases-racks-showcases/jewelry-displays/necklace-bracelet-displays/round-2-level-t-bar-necklace-bracelet-stand.html</v>
      </c>
      <c r="F1218" s="5" t="str">
        <f>VLOOKUP(A1218,'Created-Categories-Web2'!A:H,3,FALSE)</f>
        <v>Add class to your Necklaces and Bracelets with this decorative display. Overall size - 9 3/8" x 10 7/8"</v>
      </c>
      <c r="G1218">
        <f>VLOOKUP(A1218,'Created-Categories-Web2'!A:H,8,FALSE)</f>
        <v>2</v>
      </c>
      <c r="H1218">
        <f>COUNTIF(M:M,M1218)</f>
        <v>1</v>
      </c>
      <c r="I1218" s="6" t="str">
        <f ca="1">IFERROR(__xludf.DUMMYFUNCTION("SPLIT(A2,""/"")"),"www.americanretailsupply.com")</f>
        <v>www.americanretailsupply.com</v>
      </c>
      <c r="J1218">
        <v>64787</v>
      </c>
      <c r="K1218">
        <v>47219</v>
      </c>
      <c r="L1218" t="s">
        <v>15947</v>
      </c>
      <c r="M1218" t="s">
        <v>16263</v>
      </c>
    </row>
    <row r="1219" spans="1:14" ht="14.25">
      <c r="A1219" s="4" t="s">
        <v>4692</v>
      </c>
      <c r="B1219" t="str">
        <f>VLOOKUP(A1219,'Created-Categories-Web2'!A:B,2,FALSE)</f>
        <v>Default Category/Closeouts/Closeout Display Cases and Racks/Round Glass Cube Display Base</v>
      </c>
      <c r="C1219" t="str">
        <f>SUBSTITUTE(A1219,"www.americanretailsupply.com/","")</f>
        <v>64898/37163/Closeout-Display-Cases-and-Racks/Round-Glass-Cube-Display-Base.html</v>
      </c>
      <c r="D1219" t="str">
        <f>IF(ISERROR(VLOOKUP(B1219,'Staging Category Links'!A:D,4, FALSE)), "", VLOOKUP(B1219,'Staging Category Links'!A:D,4, FALSE) &amp; ".html")</f>
        <v>closeouts/closeout-display-cases-and-racks/round-glass-cube-display-base.html</v>
      </c>
      <c r="F1219" s="5" t="str">
        <f>VLOOKUP(A1219,'Created-Categories-Web2'!A:H,3,FALSE)</f>
        <v>These round bases for your tempered glass cube displays come in either 29", 30" or 33" diameter and can be used for displays up to 27" or 31" diameter displays.  The 30" base revolves. You can order either black or white melamine. Original pricing was $32.62 to $77.33 &lt;br&gt;&lt;br&gt;This product may be shipped VIA common carrier. Freight will be quoted separately. You will be notified of the freight amount.</v>
      </c>
      <c r="G1219">
        <f>VLOOKUP(A1219,'Created-Categories-Web2'!A:H,8,FALSE)</f>
        <v>5</v>
      </c>
      <c r="H1219">
        <f>COUNTIF(M:M,M1219)</f>
        <v>2</v>
      </c>
      <c r="I1219" s="6" t="str">
        <f ca="1">IFERROR(__xludf.DUMMYFUNCTION("SPLIT(A2,""/"")"),"www.americanretailsupply.com")</f>
        <v>www.americanretailsupply.com</v>
      </c>
      <c r="J1219">
        <v>64898</v>
      </c>
      <c r="K1219">
        <v>37163</v>
      </c>
      <c r="L1219" t="s">
        <v>22859</v>
      </c>
      <c r="M1219" t="s">
        <v>22862</v>
      </c>
      <c r="N1219" t="s">
        <v>24099</v>
      </c>
    </row>
    <row r="1220" spans="1:14" ht="14.25">
      <c r="A1220" s="4" t="s">
        <v>8933</v>
      </c>
      <c r="B1220" t="str">
        <f>VLOOKUP(A1220,'Created-Categories-Web2'!A:B,2,FALSE)</f>
        <v>Default Category/Store Display Cases; Racks &amp; Showcases/Tempered Glass Shelves &amp; Displays/Melamine Bases for Glass Displays/Round Glass Cube Display Base</v>
      </c>
      <c r="C1220" t="str">
        <f>SUBSTITUTE(A1220,"www.americanretailsupply.com/","")</f>
        <v>65208/37163/Melamine-Bases-for-Glass-Displays/Round-Glass-Cube-Display-Base.html</v>
      </c>
      <c r="F1220" s="5" t="str">
        <f>VLOOKUP(A1220,'Created-Categories-Web2'!A:H,3,FALSE)</f>
        <v>These round bases for your tempered glass cube displays come in either 29", 30" or 33" diameter and can be used for displays up to 27" or 31" diameter displays.  The 30" base revolves. You can order either black or white melamine. Original pricing was $32.62 to $77.33 &lt;br&gt;&lt;br&gt;This product may be shipped VIA common carrier. Freight will be quoted separately. You will be notified of the freight amount.</v>
      </c>
      <c r="G1220">
        <f>VLOOKUP(A1220,'Created-Categories-Web2'!A:H,8,FALSE)</f>
        <v>0</v>
      </c>
      <c r="H1220">
        <f>COUNTIF(M:M,M1220)</f>
        <v>2</v>
      </c>
      <c r="I1220" s="6" t="str">
        <f ca="1">IFERROR(__xludf.DUMMYFUNCTION("SPLIT(A2,""/"")"),"www.americanretailsupply.com")</f>
        <v>www.americanretailsupply.com</v>
      </c>
      <c r="J1220">
        <v>65208</v>
      </c>
      <c r="K1220">
        <v>37163</v>
      </c>
      <c r="L1220" t="s">
        <v>23767</v>
      </c>
      <c r="M1220" t="s">
        <v>22862</v>
      </c>
      <c r="N1220" t="s">
        <v>24099</v>
      </c>
    </row>
    <row r="1221" spans="1:14" ht="14.25" hidden="1">
      <c r="A1221" s="4" t="s">
        <v>13601</v>
      </c>
      <c r="B1221" t="e">
        <f>VLOOKUP(A1221,'Created-Categories-Web2'!A:B,2,FALSE)</f>
        <v>#N/A</v>
      </c>
      <c r="C1221" t="str">
        <f>SUBSTITUTE(A1221,"www.americanretailsupply.com/","")</f>
        <v>64765/37066/Tempered-Glass/Round-Glass-Shelf-Tops-for-Garment-Racks.html</v>
      </c>
      <c r="F1221" s="5" t="e">
        <f>VLOOKUP(A1221,'Created-Categories-Web2'!A:H,3,FALSE)</f>
        <v>#N/A</v>
      </c>
      <c r="G1221" t="e">
        <f>VLOOKUP(A1221,'Created-Categories-Web2'!A:H,8,FALSE)</f>
        <v>#N/A</v>
      </c>
      <c r="H1221">
        <f>COUNTIF(M:M,M1221)</f>
        <v>1</v>
      </c>
      <c r="I1221" s="6" t="str">
        <f ca="1">IFERROR(__xludf.DUMMYFUNCTION("SPLIT(A2,""/"")"),"www.americanretailsupply.com")</f>
        <v>www.americanretailsupply.com</v>
      </c>
      <c r="J1221">
        <v>64765</v>
      </c>
      <c r="K1221">
        <v>37066</v>
      </c>
      <c r="L1221" t="s">
        <v>13598</v>
      </c>
      <c r="M1221" t="s">
        <v>13640</v>
      </c>
    </row>
    <row r="1222" spans="1:14" ht="14.25" hidden="1">
      <c r="A1222" s="4" t="s">
        <v>8684</v>
      </c>
      <c r="B1222" t="str">
        <f>VLOOKUP(A1222,'Created-Categories-Web2'!A:B,2,FALSE)</f>
        <v>Default Category/Store Display Cases; Racks &amp; Showcases/Garment &amp; Hat Racks/Round Racks and Accessories</v>
      </c>
      <c r="C1222" t="str">
        <f>SUBSTITUTE(A1222,"www.americanretailsupply.com/","")</f>
        <v>65194/37069/Garment--Hat-Racks/Round-Racks-and-Accessories.html</v>
      </c>
      <c r="D1222" t="str">
        <f>IF(ISERROR(VLOOKUP(B1222,'Staging Category Links'!A:D,4, FALSE)), "", VLOOKUP(B1222,'Staging Category Links'!A:D,4, FALSE) &amp; ".html")</f>
        <v>store-display-cases-racks-showcases/garment-hat-racks/round-racks-and-accessories.html</v>
      </c>
      <c r="F1222" s="5" t="str">
        <f>VLOOKUP(A1222,'Created-Categories-Web2'!A:H,3,FALSE)</f>
        <v>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v>
      </c>
      <c r="G1222">
        <f>VLOOKUP(A1222,'Created-Categories-Web2'!A:H,8,FALSE)</f>
        <v>7</v>
      </c>
      <c r="H1222">
        <f>COUNTIF(M:M,M1222)</f>
        <v>1</v>
      </c>
      <c r="I1222" s="6" t="str">
        <f ca="1">IFERROR(__xludf.DUMMYFUNCTION("SPLIT(A2,""/"")"),"www.americanretailsupply.com")</f>
        <v>www.americanretailsupply.com</v>
      </c>
      <c r="J1222">
        <v>65194</v>
      </c>
      <c r="K1222">
        <v>37069</v>
      </c>
      <c r="L1222" t="s">
        <v>23719</v>
      </c>
      <c r="M1222" t="s">
        <v>23723</v>
      </c>
    </row>
    <row r="1223" spans="1:14" ht="14.25" hidden="1">
      <c r="A1223" s="4" t="s">
        <v>3008</v>
      </c>
      <c r="B1223" t="str">
        <f>VLOOKUP(A1223,'Created-Categories-Web2'!A:B,2,FALSE)</f>
        <v>Default Category/Store Display Cases; Racks &amp; Showcases/Jewelry Displays/Necklace &amp; Bracelet Displays/Round T Bar Necklace Display</v>
      </c>
      <c r="C1223" t="str">
        <f>SUBSTITUTE(A1223,"www.americanretailsupply.com/","")</f>
        <v>64787/37787/Necklace--Bracelet-Displays/Round-T-Bar-Necklace-Display.html</v>
      </c>
      <c r="D1223" t="str">
        <f>IF(ISERROR(VLOOKUP(B1223,'Staging Category Links'!A:D,4, FALSE)), "", VLOOKUP(B1223,'Staging Category Links'!A:D,4, FALSE) &amp; ".html")</f>
        <v>store-display-cases-racks-showcases/jewelry-displays/necklace-bracelet-displays/round-t-bar-necklace-display.html</v>
      </c>
      <c r="F1223" s="5" t="str">
        <f>VLOOKUP(A1223,'Created-Categories-Web2'!A:H,3,FALSE)</f>
        <v>Hang multiple necklaces with the T-Bar Necklace Displays.</v>
      </c>
      <c r="G1223">
        <f>VLOOKUP(A1223,'Created-Categories-Web2'!A:H,8,FALSE)</f>
        <v>4</v>
      </c>
      <c r="H1223">
        <f>COUNTIF(M:M,M1223)</f>
        <v>1</v>
      </c>
      <c r="I1223" s="6" t="str">
        <f ca="1">IFERROR(__xludf.DUMMYFUNCTION("SPLIT(A2,""/"")"),"www.americanretailsupply.com")</f>
        <v>www.americanretailsupply.com</v>
      </c>
      <c r="J1223">
        <v>64787</v>
      </c>
      <c r="K1223">
        <v>37787</v>
      </c>
      <c r="L1223" t="s">
        <v>15947</v>
      </c>
      <c r="M1223" t="s">
        <v>16191</v>
      </c>
    </row>
    <row r="1224" spans="1:14" ht="14.25" hidden="1">
      <c r="A1224" s="4" t="s">
        <v>126</v>
      </c>
      <c r="B1224" t="str">
        <f>VLOOKUP(A1224,'Created-Categories-Web2'!A:B,2,FALSE)</f>
        <v>Default Category/Missing Category/Round Weighted Base</v>
      </c>
      <c r="C1224" t="str">
        <f>SUBSTITUTE(A1224,"www.americanretailsupply.com/","")</f>
        <v>25486/156623/Realistic-Mannequin-System/Round-Weighted-Base.html</v>
      </c>
      <c r="D1224" t="str">
        <f>IF(ISERROR(VLOOKUP(B1224,'Staging Category Links'!A:D,4, FALSE)), "", VLOOKUP(B1224,'Staging Category Links'!A:D,4, FALSE) &amp; ".html")</f>
        <v>missing-category/round-weighted-base.html</v>
      </c>
      <c r="F1224" s="5" t="str">
        <f>VLOOKUP(A1224,'Created-Categories-Web2'!A:H,3,FALSE)</f>
        <v>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v>
      </c>
      <c r="G1224">
        <f>VLOOKUP(A1224,'Created-Categories-Web2'!A:H,8,FALSE)</f>
        <v>1</v>
      </c>
      <c r="H1224">
        <f>COUNTIF(M:M,M1224)</f>
        <v>1</v>
      </c>
      <c r="I1224" s="6" t="str">
        <f ca="1">IFERROR(__xludf.DUMMYFUNCTION("SPLIT(A2,""/"")"),"www.americanretailsupply.com")</f>
        <v>www.americanretailsupply.com</v>
      </c>
      <c r="J1224">
        <v>25486</v>
      </c>
      <c r="K1224">
        <v>156623</v>
      </c>
      <c r="L1224" t="s">
        <v>731</v>
      </c>
      <c r="M1224" t="s">
        <v>733</v>
      </c>
    </row>
    <row r="1225" spans="1:14" ht="14.25" hidden="1">
      <c r="A1225" s="4" t="s">
        <v>8442</v>
      </c>
      <c r="B1225" t="str">
        <f>VLOOKUP(A1225,'Created-Categories-Web2'!A:B,2,FALSE)</f>
        <v>Default Category/Store Display Cases; Racks &amp; Showcases/Mannequins/Rudy &amp; Judy Mannequins/Rudy</v>
      </c>
      <c r="C1225" t="str">
        <f>SUBSTITUTE(A1225,"www.americanretailsupply.com/","")</f>
        <v>65158/154741/Rudy--Judy-Mannequins/Rudy.html</v>
      </c>
      <c r="D1225" t="str">
        <f>IF(ISERROR(VLOOKUP(B1225,'Staging Category Links'!A:D,4, FALSE)), "", VLOOKUP(B1225,'Staging Category Links'!A:D,4, FALSE) &amp; ".html")</f>
        <v>store-display-cases-racks-showcases/mannequins/rudy-judy-mannequins/rudy.html</v>
      </c>
      <c r="F1225" s="5" t="str">
        <f>VLOOKUP(A1225,'Created-Categories-Web2'!A:H,3,FALSE)</f>
        <v>Rudy is the most affordable male mannequin. Attractive, youthful looking male with sculpted brown hair and makeup. Includes tempered glass base.&lt;br&gt;</v>
      </c>
      <c r="G1225">
        <f>VLOOKUP(A1225,'Created-Categories-Web2'!A:H,8,FALSE)</f>
        <v>1</v>
      </c>
      <c r="H1225">
        <f>COUNTIF(M:M,M1225)</f>
        <v>1</v>
      </c>
      <c r="I1225" s="6" t="str">
        <f ca="1">IFERROR(__xludf.DUMMYFUNCTION("SPLIT(A2,""/"")"),"www.americanretailsupply.com")</f>
        <v>www.americanretailsupply.com</v>
      </c>
      <c r="J1225">
        <v>65158</v>
      </c>
      <c r="K1225">
        <v>154741</v>
      </c>
      <c r="L1225" t="s">
        <v>23670</v>
      </c>
      <c r="M1225" t="s">
        <v>23671</v>
      </c>
    </row>
    <row r="1226" spans="1:14" ht="14.25" hidden="1">
      <c r="A1226" s="4" t="s">
        <v>8872</v>
      </c>
      <c r="B1226" t="str">
        <f>VLOOKUP(A1226,'Created-Categories-Web2'!A:B,2,FALSE)</f>
        <v>Default Category/General Store Supplies/Apparel Accessories Apparel Store Supplies/Safety Pins</v>
      </c>
      <c r="C1226" t="str">
        <f>SUBSTITUTE(A1226,"www.americanretailsupply.com/","")</f>
        <v>65197/36356/Apparel-Accessories--Apparel-Store-Supplies/Safety-Pins.html</v>
      </c>
      <c r="D1226" t="str">
        <f>IF(ISERROR(VLOOKUP(B1226,'Staging Category Links'!A:D,4, FALSE)), "", VLOOKUP(B1226,'Staging Category Links'!A:D,4, FALSE) &amp; ".html")</f>
        <v>general-store-supplies/apparel-accessories-apparel-store-supplies/safety-pins.html</v>
      </c>
      <c r="F1226" s="5" t="str">
        <f>VLOOKUP(A1226,'Created-Categories-Web2'!A:H,3,FALSE)</f>
        <v>These Safety Pins are brass plated, 3/4".</v>
      </c>
      <c r="G1226">
        <f>VLOOKUP(A1226,'Created-Categories-Web2'!A:H,8,FALSE)</f>
        <v>1</v>
      </c>
      <c r="H1226">
        <f>COUNTIF(M:M,M1226)</f>
        <v>1</v>
      </c>
      <c r="I1226" s="6" t="str">
        <f ca="1">IFERROR(__xludf.DUMMYFUNCTION("SPLIT(A2,""/"")"),"www.americanretailsupply.com")</f>
        <v>www.americanretailsupply.com</v>
      </c>
      <c r="J1226">
        <v>65197</v>
      </c>
      <c r="K1226">
        <v>36356</v>
      </c>
      <c r="L1226" t="s">
        <v>23755</v>
      </c>
      <c r="M1226" t="s">
        <v>23758</v>
      </c>
    </row>
    <row r="1227" spans="1:14" ht="14.25" hidden="1">
      <c r="A1227" s="4" t="s">
        <v>6917</v>
      </c>
      <c r="B1227" t="str">
        <f>VLOOKUP(A1227,'Created-Categories-Web2'!A:B,2,FALSE)</f>
        <v>Default Category/Pricing &amp; Tagging/Tags/Sale Price Tags</v>
      </c>
      <c r="C1227" t="str">
        <f>SUBSTITUTE(A1227,"www.americanretailsupply.com/","")</f>
        <v>64980/47307/Tags/Sale-Price-Tags.html</v>
      </c>
      <c r="D1227" t="str">
        <f>IF(ISERROR(VLOOKUP(B1227,'Staging Category Links'!A:D,4, FALSE)), "", VLOOKUP(B1227,'Staging Category Links'!A:D,4, FALSE) &amp; ".html")</f>
        <v>pricing-tagging/tags/sale-price-tags.html</v>
      </c>
      <c r="F1227" s="5" t="str">
        <f>VLOOKUP(A1227,'Created-Categories-Web2'!A:H,3,FALSE)</f>
        <v>These high visual impact Sale Price Top Tags are available in 2 sizes 1 1/8 x 1 3/4 or 1 5/8 x 2 3/4 in either strung or unstrung versions.</v>
      </c>
      <c r="G1227">
        <f>VLOOKUP(A1227,'Created-Categories-Web2'!A:H,8,FALSE)</f>
        <v>10</v>
      </c>
      <c r="H1227">
        <f>COUNTIF(M:M,M1227)</f>
        <v>1</v>
      </c>
      <c r="I1227" s="6" t="str">
        <f ca="1">IFERROR(__xludf.DUMMYFUNCTION("SPLIT(A2,""/"")"),"www.americanretailsupply.com")</f>
        <v>www.americanretailsupply.com</v>
      </c>
      <c r="J1227">
        <v>64980</v>
      </c>
      <c r="K1227">
        <v>47307</v>
      </c>
      <c r="L1227" t="s">
        <v>23282</v>
      </c>
      <c r="M1227" t="s">
        <v>23291</v>
      </c>
    </row>
    <row r="1228" spans="1:14" ht="14.25" hidden="1">
      <c r="A1228" s="4" t="s">
        <v>8921</v>
      </c>
      <c r="B1228" t="str">
        <f>VLOOKUP(A1228,'Created-Categories-Web2'!A:B,2,FALSE)</f>
        <v>Default Category/Shopping Bags/Garment Rolls &amp; Bags/Salesmans Garment Bag in Navy Blue</v>
      </c>
      <c r="C1228" t="str">
        <f>SUBSTITUTE(A1228,"www.americanretailsupply.com/","")</f>
        <v>65198/36802/Garment-Rolls--Bags/Salesmans-Garment-Bag-in-Navy-Blue.html</v>
      </c>
      <c r="D1228" t="str">
        <f>IF(ISERROR(VLOOKUP(B1228,'Staging Category Links'!A:D,4, FALSE)), "", VLOOKUP(B1228,'Staging Category Links'!A:D,4, FALSE) &amp; ".html")</f>
        <v>shopping-bags/garment-rolls-bags/salesmans-garment-bag-in-navy-blue.html</v>
      </c>
      <c r="F1228" s="5" t="str">
        <f>VLOOKUP(A1228,'Created-Categories-Web2'!A:H,3,FALSE)</f>
        <v>Salesmans Garment Bag in Navy Blue is water-resistant, made out of nylon, and come in the lengths of 48" or 57" long. You can store multiple items in the Salesmans Garment Bag.</v>
      </c>
      <c r="G1228">
        <f>VLOOKUP(A1228,'Created-Categories-Web2'!A:H,8,FALSE)</f>
        <v>2</v>
      </c>
      <c r="H1228">
        <f>COUNTIF(M:M,M1228)</f>
        <v>1</v>
      </c>
      <c r="I1228" s="6" t="str">
        <f ca="1">IFERROR(__xludf.DUMMYFUNCTION("SPLIT(A2,""/"")"),"www.americanretailsupply.com")</f>
        <v>www.americanretailsupply.com</v>
      </c>
      <c r="J1228">
        <v>65198</v>
      </c>
      <c r="K1228">
        <v>36802</v>
      </c>
      <c r="L1228" t="s">
        <v>23764</v>
      </c>
      <c r="M1228" t="s">
        <v>23765</v>
      </c>
    </row>
    <row r="1229" spans="1:14" ht="14.25">
      <c r="A1229" s="4" t="s">
        <v>4516</v>
      </c>
      <c r="B1229" t="str">
        <f>VLOOKUP(A1229,'Created-Categories-Web2'!A:B,2,FALSE)</f>
        <v>Default Category/General Store Supplies/Merchandising Aids/Sample Display Rings</v>
      </c>
      <c r="C1229" t="str">
        <f>SUBSTITUTE(A1229,"www.americanretailsupply.com/","")</f>
        <v>64864/777488/Merchandising-Aids/Sample-Display-Rings.html</v>
      </c>
      <c r="F1229" s="5" t="str">
        <f>VLOOKUP(A1229,'Created-Categories-Web2'!A:H,3,FALSE)</f>
        <v>These rings are chrome plated with secure screw thread fastening and hinged opening. Available in 5" and 6" sizes. These are packaged in 12 piece cases.</v>
      </c>
      <c r="G1229">
        <f>VLOOKUP(A1229,'Created-Categories-Web2'!A:H,8,FALSE)</f>
        <v>2</v>
      </c>
      <c r="H1229">
        <f>COUNTIF(M:M,M1229)</f>
        <v>2</v>
      </c>
      <c r="I1229" s="6" t="str">
        <f ca="1">IFERROR(__xludf.DUMMYFUNCTION("SPLIT(A2,""/"")"),"www.americanretailsupply.com")</f>
        <v>www.americanretailsupply.com</v>
      </c>
      <c r="J1229">
        <v>64864</v>
      </c>
      <c r="K1229">
        <v>777488</v>
      </c>
      <c r="L1229" t="s">
        <v>474</v>
      </c>
      <c r="M1229" t="s">
        <v>22829</v>
      </c>
      <c r="N1229" t="s">
        <v>24100</v>
      </c>
    </row>
    <row r="1230" spans="1:14" ht="14.25">
      <c r="A1230" s="4" t="s">
        <v>8106</v>
      </c>
      <c r="B1230" t="str">
        <f>VLOOKUP(A1230,'Created-Categories-Web2'!A:B,2,FALSE)</f>
        <v>Default Category/Slatwall; Gridwall; Wall Display/CalHOOK/BookHANGERS &amp; Sample Rings/Sample Display Rings</v>
      </c>
      <c r="C1230" t="str">
        <f>SUBSTITUTE(A1230,"www.americanretailsupply.com/","")</f>
        <v>65124/777488/BookHANGERS--Sample-Rings/Sample-Display-Rings.html</v>
      </c>
      <c r="D1230" t="str">
        <f>IF(ISERROR(VLOOKUP(B1230,'Staging Category Links'!A:D,4, FALSE)), "", VLOOKUP(B1230,'Staging Category Links'!A:D,4, FALSE) &amp; ".html")</f>
        <v>slatwall-gridwall-wall-display/calhook/bookhangers-sample-rings/sample-display-rings.html</v>
      </c>
      <c r="F1230" s="5" t="str">
        <f>VLOOKUP(A1230,'Created-Categories-Web2'!A:H,3,FALSE)</f>
        <v>These rings are chrome plated with secure screw thread fastening and hinged opening. Available in 5" and 6" sizes. These are packaged in 12 piece cases.</v>
      </c>
      <c r="G1230">
        <f>VLOOKUP(A1230,'Created-Categories-Web2'!A:H,8,FALSE)</f>
        <v>0</v>
      </c>
      <c r="H1230">
        <f>COUNTIF(M:M,M1230)</f>
        <v>2</v>
      </c>
      <c r="I1230" s="6" t="str">
        <f ca="1">IFERROR(__xludf.DUMMYFUNCTION("SPLIT(A2,""/"")"),"www.americanretailsupply.com")</f>
        <v>www.americanretailsupply.com</v>
      </c>
      <c r="J1230">
        <v>65124</v>
      </c>
      <c r="K1230">
        <v>777488</v>
      </c>
      <c r="L1230" t="s">
        <v>23618</v>
      </c>
      <c r="M1230" t="s">
        <v>22829</v>
      </c>
      <c r="N1230" t="s">
        <v>24100</v>
      </c>
    </row>
    <row r="1231" spans="1:14" ht="14.25" hidden="1">
      <c r="A1231" s="4" t="s">
        <v>7450</v>
      </c>
      <c r="B1231" t="str">
        <f>VLOOKUP(A1231,'Created-Categories-Web2'!A:B,2,FALSE)</f>
        <v>Default Category/Slatwall; Gridwall; Wall Display/PegBoard Hooks &amp; Baskets/Scanner Hooks/Scanner Hook Label Holders</v>
      </c>
      <c r="C1231" t="str">
        <f>SUBSTITUTE(A1231,"www.americanretailsupply.com/","")</f>
        <v>65037/41139/Scanner-Hooks/Scanner-Hook-Label-Holders.html</v>
      </c>
      <c r="D1231" t="str">
        <f>IF(ISERROR(VLOOKUP(B1231,'Staging Category Links'!A:D,4, FALSE)), "", VLOOKUP(B1231,'Staging Category Links'!A:D,4, FALSE) &amp; ".html")</f>
        <v>slatwall-gridwall-wall-display/pegboard-hooks-baskets/scanner-hooks/scanner-hook-label-holders.html</v>
      </c>
      <c r="F1231" s="5" t="str">
        <f>VLOOKUP(A1231,'Created-Categories-Web2'!A:H,3,FALSE)</f>
        <v>Use any type of label to draw attention to the areas in your retail store you wish to label with Label Holders for Paper &amp;amp; Adhesive labels.  Packed 100/pack. Most hold 2 1/2" x 1 1/4" labels. Quad Wire holders are only for adhesive 2" x 1 1/4 labels.</v>
      </c>
      <c r="G1231">
        <f>VLOOKUP(A1231,'Created-Categories-Web2'!A:H,8,FALSE)</f>
        <v>4</v>
      </c>
      <c r="H1231">
        <f>COUNTIF(M:M,M1231)</f>
        <v>1</v>
      </c>
      <c r="I1231" s="6" t="str">
        <f ca="1">IFERROR(__xludf.DUMMYFUNCTION("SPLIT(A2,""/"")"),"www.americanretailsupply.com")</f>
        <v>www.americanretailsupply.com</v>
      </c>
      <c r="J1231">
        <v>65037</v>
      </c>
      <c r="K1231">
        <v>41139</v>
      </c>
      <c r="L1231" t="s">
        <v>23425</v>
      </c>
      <c r="M1231" t="s">
        <v>23427</v>
      </c>
    </row>
    <row r="1232" spans="1:14" ht="14.25">
      <c r="A1232" s="4" t="s">
        <v>856</v>
      </c>
      <c r="B1232" t="str">
        <f>VLOOKUP(A1232,'Created-Categories-Web2'!A:B,2,FALSE)</f>
        <v>Default Category/Advertising Aids/Sign Cards/Seasonal Posters</v>
      </c>
      <c r="C1232" t="str">
        <f>SUBSTITUTE(A1232,"www.americanretailsupply.com/","")</f>
        <v>64687/730878/Sign-Cards/Seasonal-Posters.html</v>
      </c>
      <c r="F1232" s="5" t="str">
        <f>VLOOKUP(A1232,'Created-Categories-Web2'!A:H,3,FALSE)</f>
        <v>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v>
      </c>
      <c r="G1232">
        <f>VLOOKUP(A1232,'Created-Categories-Web2'!A:H,8,FALSE)</f>
        <v>24</v>
      </c>
      <c r="H1232">
        <f>COUNTIF(M:M,M1232)</f>
        <v>2</v>
      </c>
      <c r="I1232" s="6" t="str">
        <f ca="1">IFERROR(__xludf.DUMMYFUNCTION("SPLIT(A2,""/"")"),"www.americanretailsupply.com")</f>
        <v>www.americanretailsupply.com</v>
      </c>
      <c r="J1232">
        <v>64687</v>
      </c>
      <c r="K1232">
        <v>730878</v>
      </c>
      <c r="L1232" t="s">
        <v>5026</v>
      </c>
      <c r="M1232" t="s">
        <v>5431</v>
      </c>
      <c r="N1232" t="s">
        <v>24101</v>
      </c>
    </row>
    <row r="1233" spans="1:14" ht="14.25">
      <c r="A1233" s="4" t="s">
        <v>919</v>
      </c>
      <c r="B1233" t="str">
        <f>VLOOKUP(A1233,'Created-Categories-Web2'!A:B,2,FALSE)</f>
        <v>Default Category/Advertising Aids/Banners &amp; Posters/Seasonal Posters</v>
      </c>
      <c r="C1233" t="str">
        <f>SUBSTITUTE(A1233,"www.americanretailsupply.com/","")</f>
        <v>64690/730878/Banners--Posters/Seasonal-Posters.html</v>
      </c>
      <c r="D1233" t="str">
        <f>IF(ISERROR(VLOOKUP(B1233,'Staging Category Links'!A:D,4, FALSE)), "", VLOOKUP(B1233,'Staging Category Links'!A:D,4, FALSE) &amp; ".html")</f>
        <v>advertising-aids/banners-posters/seasonal-posters.html</v>
      </c>
      <c r="F1233" s="5" t="str">
        <f>VLOOKUP(A1233,'Created-Categories-Web2'!A:H,3,FALSE)</f>
        <v>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v>
      </c>
      <c r="G1233">
        <f>VLOOKUP(A1233,'Created-Categories-Web2'!A:H,8,FALSE)</f>
        <v>0</v>
      </c>
      <c r="H1233">
        <f>COUNTIF(M:M,M1233)</f>
        <v>2</v>
      </c>
      <c r="I1233" s="6" t="str">
        <f ca="1">IFERROR(__xludf.DUMMYFUNCTION("SPLIT(A2,""/"")"),"www.americanretailsupply.com")</f>
        <v>www.americanretailsupply.com</v>
      </c>
      <c r="J1233">
        <v>64690</v>
      </c>
      <c r="K1233">
        <v>730878</v>
      </c>
      <c r="L1233" t="s">
        <v>5852</v>
      </c>
      <c r="M1233" t="s">
        <v>5431</v>
      </c>
      <c r="N1233" t="s">
        <v>24101</v>
      </c>
    </row>
    <row r="1234" spans="1:14" ht="14.25" hidden="1">
      <c r="A1234" s="4" t="s">
        <v>852</v>
      </c>
      <c r="B1234" t="str">
        <f>VLOOKUP(A1234,'Created-Categories-Web2'!A:B,2,FALSE)</f>
        <v>Default Category/Advertising Aids/Sign Cards/Seasonal Sign Cards; Laser Print Ready</v>
      </c>
      <c r="C1234" t="str">
        <f>SUBSTITUTE(A1234,"www.americanretailsupply.com/","")</f>
        <v>64687/730332/Sign-Cards/Seasonal-Sign-Cards-Laser-Print-Ready.html</v>
      </c>
      <c r="D1234" t="str">
        <f>IF(ISERROR(VLOOKUP(B1234,'Staging Category Links'!A:D,4, FALSE)), "", VLOOKUP(B1234,'Staging Category Links'!A:D,4, FALSE) &amp; ".html")</f>
        <v>advertising-aids/sign-cards/seasonal-sign-cards-laser-print-ready.html</v>
      </c>
      <c r="F1234" s="5" t="str">
        <f>VLOOKUP(A1234,'Created-Categories-Web2'!A:H,3,FALSE)</f>
        <v>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v>
      </c>
      <c r="G1234">
        <f>VLOOKUP(A1234,'Created-Categories-Web2'!A:H,8,FALSE)</f>
        <v>24</v>
      </c>
      <c r="H1234">
        <f>COUNTIF(M:M,M1234)</f>
        <v>1</v>
      </c>
      <c r="I1234" s="6" t="str">
        <f ca="1">IFERROR(__xludf.DUMMYFUNCTION("SPLIT(A2,""/"")"),"www.americanretailsupply.com")</f>
        <v>www.americanretailsupply.com</v>
      </c>
      <c r="J1234">
        <v>64687</v>
      </c>
      <c r="K1234">
        <v>730332</v>
      </c>
      <c r="L1234" t="s">
        <v>5026</v>
      </c>
      <c r="M1234" t="s">
        <v>5390</v>
      </c>
    </row>
    <row r="1235" spans="1:14" ht="14.25" hidden="1">
      <c r="A1235" s="4" t="s">
        <v>766</v>
      </c>
      <c r="B1235" t="str">
        <f>VLOOKUP(A1235,'Created-Categories-Web2'!A:B,2,FALSE)</f>
        <v>Default Category/Pricing &amp; Tagging/Security Loops/Secur A Tach</v>
      </c>
      <c r="C1235" t="str">
        <f>SUBSTITUTE(A1235,"www.americanretailsupply.com/","")</f>
        <v>64685/1499/Security-Loops/Secur-A-Tach.html</v>
      </c>
      <c r="D1235" t="str">
        <f>IF(ISERROR(VLOOKUP(B1235,'Staging Category Links'!A:D,4, FALSE)), "", VLOOKUP(B1235,'Staging Category Links'!A:D,4, FALSE) &amp; ".html")</f>
        <v>pricing-tagging/security-loops/secur-a-tach.html</v>
      </c>
      <c r="F1235" s="5" t="str">
        <f>VLOOKUP(A1235,'Created-Categories-Web2'!A:H,3,FALSE)</f>
        <v>Secur A Tach is the perfect solution for tagging hard goods! (not for use with tagger). Available in 3", 5" or 9" loops.&lt;br&gt;Order fasteners by the box.&lt;br&gt;Each box has 5000 fasteners.</v>
      </c>
      <c r="G1235">
        <f>VLOOKUP(A1235,'Created-Categories-Web2'!A:H,8,FALSE)</f>
        <v>3</v>
      </c>
      <c r="H1235">
        <f>COUNTIF(M:M,M1235)</f>
        <v>1</v>
      </c>
      <c r="I1235" s="6" t="str">
        <f ca="1">IFERROR(__xludf.DUMMYFUNCTION("SPLIT(A2,""/"")"),"www.americanretailsupply.com")</f>
        <v>www.americanretailsupply.com</v>
      </c>
      <c r="J1235">
        <v>64685</v>
      </c>
      <c r="K1235">
        <v>1499</v>
      </c>
      <c r="L1235" t="s">
        <v>4713</v>
      </c>
      <c r="M1235" t="s">
        <v>4714</v>
      </c>
    </row>
    <row r="1236" spans="1:14" ht="14.25" hidden="1">
      <c r="A1236" s="4" t="s">
        <v>787</v>
      </c>
      <c r="B1236" t="str">
        <f>VLOOKUP(A1236,'Created-Categories-Web2'!A:B,2,FALSE)</f>
        <v>Default Category/Pricing &amp; Tagging/Security Loops/Secur A Tie Adjustable</v>
      </c>
      <c r="C1236" t="str">
        <f>SUBSTITUTE(A1236,"www.americanretailsupply.com/","")</f>
        <v>64685/48296/Security-Loops/Secur-A-Tie-Adjustable.html</v>
      </c>
      <c r="D1236" t="str">
        <f>IF(ISERROR(VLOOKUP(B1236,'Staging Category Links'!A:D,4, FALSE)), "", VLOOKUP(B1236,'Staging Category Links'!A:D,4, FALSE) &amp; ".html")</f>
        <v>pricing-tagging/security-loops/secur-a-tie-adjustable.html</v>
      </c>
      <c r="F1236" s="5" t="str">
        <f>VLOOKUP(A1236,'Created-Categories-Web2'!A:H,3,FALSE)</f>
        <v>Secur A Tie Adjustable is not for use with tagger</v>
      </c>
      <c r="G1236">
        <f>VLOOKUP(A1236,'Created-Categories-Web2'!A:H,8,FALSE)</f>
        <v>1</v>
      </c>
      <c r="H1236">
        <f>COUNTIF(M:M,M1236)</f>
        <v>1</v>
      </c>
      <c r="I1236" s="6" t="str">
        <f ca="1">IFERROR(__xludf.DUMMYFUNCTION("SPLIT(A2,""/"")"),"www.americanretailsupply.com")</f>
        <v>www.americanretailsupply.com</v>
      </c>
      <c r="J1236">
        <v>64685</v>
      </c>
      <c r="K1236">
        <v>48296</v>
      </c>
      <c r="L1236" t="s">
        <v>4713</v>
      </c>
      <c r="M1236" t="s">
        <v>4804</v>
      </c>
    </row>
    <row r="1237" spans="1:14" ht="14.25" hidden="1">
      <c r="A1237" s="4" t="s">
        <v>4616</v>
      </c>
      <c r="B1237" t="str">
        <f>VLOOKUP(A1237,'Created-Categories-Web2'!A:B,2,FALSE)</f>
        <v>Default Category/Loss Prevention/Security Locks; Announcers; Detectors; Mirrors/Security Peg Hook Locks</v>
      </c>
      <c r="C1237" t="str">
        <f>SUBSTITUTE(A1237,"www.americanretailsupply.com/","")</f>
        <v>64894/779398/Security-Locks-Announcers-Detectors-Mirrors/Security-Peg-Hook-Locks.html</v>
      </c>
      <c r="D1237" t="str">
        <f>IF(ISERROR(VLOOKUP(B1237,'Staging Category Links'!A:D,4, FALSE)), "", VLOOKUP(B1237,'Staging Category Links'!A:D,4, FALSE) &amp; ".html")</f>
        <v>loss-prevention/security-locks-announcers-detectors-mirrors/security-peg-hook-locks.html</v>
      </c>
      <c r="F1237" s="5" t="str">
        <f>VLOOKUP(A1237,'Created-Categories-Web2'!A:H,3,FALSE)</f>
        <v>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v>
      </c>
      <c r="G1237">
        <f>VLOOKUP(A1237,'Created-Categories-Web2'!A:H,8,FALSE)</f>
        <v>3</v>
      </c>
      <c r="H1237">
        <f>COUNTIF(M:M,M1237)</f>
        <v>1</v>
      </c>
      <c r="I1237" s="6" t="str">
        <f ca="1">IFERROR(__xludf.DUMMYFUNCTION("SPLIT(A2,""/"")"),"www.americanretailsupply.com")</f>
        <v>www.americanretailsupply.com</v>
      </c>
      <c r="J1237">
        <v>64894</v>
      </c>
      <c r="K1237">
        <v>779398</v>
      </c>
      <c r="L1237" t="s">
        <v>22843</v>
      </c>
      <c r="M1237" t="s">
        <v>22849</v>
      </c>
    </row>
    <row r="1238" spans="1:14" ht="14.25" hidden="1">
      <c r="A1238" s="4" t="s">
        <v>4603</v>
      </c>
      <c r="B1238" t="str">
        <f>VLOOKUP(A1238,'Created-Categories-Web2'!A:B,2,FALSE)</f>
        <v>Default Category/Loss Prevention/Security Locks; Announcers; Detectors; Mirrors/Self Contained Entrance Door Announcer</v>
      </c>
      <c r="C1238" t="str">
        <f>SUBSTITUTE(A1238,"www.americanretailsupply.com/","")</f>
        <v>64894/173923/Security-Locks-Announcers-Detectors-Mirrors/Self-Contained-Entrance-Door-Announcer.html</v>
      </c>
      <c r="D1238" t="str">
        <f>IF(ISERROR(VLOOKUP(B1238,'Staging Category Links'!A:D,4, FALSE)), "", VLOOKUP(B1238,'Staging Category Links'!A:D,4, FALSE) &amp; ".html")</f>
        <v>loss-prevention/security-locks-announcers-detectors-mirrors/self-contained-entrance-door-announcer.html</v>
      </c>
      <c r="F1238" s="5" t="str">
        <f>VLOOKUP(A1238,'Created-Categories-Web2'!A:H,3,FALSE)</f>
        <v>Self Contained Entrance Door Announcer. No wiring needed! Light Sensitive Motion Activated. 2 pleasant tones with volume control. Mount above or beside door. Uses 9V battery (not included).</v>
      </c>
      <c r="G1238">
        <f>VLOOKUP(A1238,'Created-Categories-Web2'!A:H,8,FALSE)</f>
        <v>1</v>
      </c>
      <c r="H1238">
        <f>COUNTIF(M:M,M1238)</f>
        <v>1</v>
      </c>
      <c r="I1238" s="6" t="str">
        <f ca="1">IFERROR(__xludf.DUMMYFUNCTION("SPLIT(A2,""/"")"),"www.americanretailsupply.com")</f>
        <v>www.americanretailsupply.com</v>
      </c>
      <c r="J1238">
        <v>64894</v>
      </c>
      <c r="K1238">
        <v>173923</v>
      </c>
      <c r="L1238" t="s">
        <v>22843</v>
      </c>
      <c r="M1238" t="s">
        <v>22847</v>
      </c>
    </row>
    <row r="1239" spans="1:14" ht="14.25" hidden="1">
      <c r="A1239" s="4" t="s">
        <v>4422</v>
      </c>
      <c r="B1239" t="str">
        <f>VLOOKUP(A1239,'Created-Categories-Web2'!A:B,2,FALSE)</f>
        <v>Default Category/General Store Supplies/Giftwrap; Ribbon; Tissue Racks/Serrated Edge Single Paper Cutter</v>
      </c>
      <c r="C1239" t="str">
        <f>SUBSTITUTE(A1239,"www.americanretailsupply.com/","")</f>
        <v>64860/48239/Giftwrap-Ribbon-Tissue-Racks/Serrated-Edge-Single-Paper-Cutter.html</v>
      </c>
      <c r="D1239" t="str">
        <f>IF(ISERROR(VLOOKUP(B1239,'Staging Category Links'!A:D,4, FALSE)), "", VLOOKUP(B1239,'Staging Category Links'!A:D,4, FALSE) &amp; ".html")</f>
        <v>general-store-supplies/giftwrap-ribbon-tissue-racks/serrated-edge-single-paper-cutter.html</v>
      </c>
      <c r="F1239" s="5" t="str">
        <f>VLOOKUP(A1239,'Created-Categories-Web2'!A:H,3,FALSE)</f>
        <v>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v>
      </c>
      <c r="G1239">
        <f>VLOOKUP(A1239,'Created-Categories-Web2'!A:H,8,FALSE)</f>
        <v>2</v>
      </c>
      <c r="H1239">
        <f>COUNTIF(M:M,M1239)</f>
        <v>1</v>
      </c>
      <c r="I1239" s="6" t="str">
        <f ca="1">IFERROR(__xludf.DUMMYFUNCTION("SPLIT(A2,""/"")"),"www.americanretailsupply.com")</f>
        <v>www.americanretailsupply.com</v>
      </c>
      <c r="J1239">
        <v>64860</v>
      </c>
      <c r="K1239">
        <v>48239</v>
      </c>
      <c r="L1239" t="s">
        <v>22432</v>
      </c>
      <c r="M1239" t="s">
        <v>22498</v>
      </c>
    </row>
    <row r="1240" spans="1:14" ht="14.25" hidden="1">
      <c r="A1240" s="4" t="s">
        <v>23492</v>
      </c>
      <c r="B1240" t="e">
        <f>VLOOKUP(A1240,'Created-Categories-Web2'!A:B,2,FALSE)</f>
        <v>#N/A</v>
      </c>
      <c r="C1240" t="str">
        <f>SUBSTITUTE(A1240,"www.americanretailsupply.com/","")</f>
        <v>65070/48855/Paper-Shopping-Bags/Shadow-Stripe-Colored-Shopping-Bags-on-Brown-Kraft.html</v>
      </c>
      <c r="F1240" s="5" t="e">
        <f>VLOOKUP(A1240,'Created-Categories-Web2'!A:H,3,FALSE)</f>
        <v>#N/A</v>
      </c>
      <c r="G1240" t="e">
        <f>VLOOKUP(A1240,'Created-Categories-Web2'!A:H,8,FALSE)</f>
        <v>#N/A</v>
      </c>
      <c r="H1240">
        <f>COUNTIF(M:M,M1240)</f>
        <v>1</v>
      </c>
      <c r="I1240" s="6" t="str">
        <f ca="1">IFERROR(__xludf.DUMMYFUNCTION("SPLIT(A2,""/"")"),"www.americanretailsupply.com")</f>
        <v>www.americanretailsupply.com</v>
      </c>
      <c r="J1240">
        <v>65070</v>
      </c>
      <c r="K1240">
        <v>48855</v>
      </c>
      <c r="L1240" t="s">
        <v>186</v>
      </c>
      <c r="M1240" t="s">
        <v>23493</v>
      </c>
    </row>
    <row r="1241" spans="1:14" ht="14.25" hidden="1">
      <c r="A1241" s="4" t="s">
        <v>1141</v>
      </c>
      <c r="B1241" t="str">
        <f>VLOOKUP(A1241,'Created-Categories-Web2'!A:B,2,FALSE)</f>
        <v>Default Category/Gift Wrapping &amp; Packaging/Tissue Paper; Shreds &amp; Polypropylene Rolls/Tissue Paper/Shamrock Printed Tissue Paper</v>
      </c>
      <c r="C1241" t="str">
        <f>SUBSTITUTE(A1241,"www.americanretailsupply.com/","")</f>
        <v>64703/22984/Tissue-Paper/Shamrock-Printed-Tissue-Paper.html</v>
      </c>
      <c r="D1241" t="str">
        <f>IF(ISERROR(VLOOKUP(B1241,'Staging Category Links'!A:D,4, FALSE)), "", VLOOKUP(B1241,'Staging Category Links'!A:D,4, FALSE) &amp; ".html")</f>
        <v>gift-wrapping-packaging/tissue-paper-shreds-polypropylene-rolls/tissue-paper/shamrock-printed-tissue-paper.html</v>
      </c>
      <c r="F1241" s="5" t="str">
        <f>VLOOKUP(A1241,'Created-Categories-Web2'!A:H,3,FALSE)</f>
        <v>&lt;br&gt;&lt;br&gt;&lt;br&gt;Gift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v>
      </c>
      <c r="G1241">
        <f>VLOOKUP(A1241,'Created-Categories-Web2'!A:H,8,FALSE)</f>
        <v>9</v>
      </c>
      <c r="H1241">
        <f>COUNTIF(M:M,M1241)</f>
        <v>1</v>
      </c>
      <c r="I1241" s="6" t="str">
        <f ca="1">IFERROR(__xludf.DUMMYFUNCTION("SPLIT(A2,""/"")"),"www.americanretailsupply.com")</f>
        <v>www.americanretailsupply.com</v>
      </c>
      <c r="J1241">
        <v>64703</v>
      </c>
      <c r="K1241">
        <v>22984</v>
      </c>
      <c r="L1241" t="s">
        <v>268</v>
      </c>
      <c r="M1241" t="s">
        <v>7112</v>
      </c>
    </row>
    <row r="1242" spans="1:14" ht="14.25" hidden="1">
      <c r="A1242" s="4" t="s">
        <v>6108</v>
      </c>
      <c r="B1242" t="str">
        <f>VLOOKUP(A1242,'Created-Categories-Web2'!A:B,2,FALSE)</f>
        <v>Default Category/Slatwall; Gridwall; Wall Display/Slatwall/Slatbox Displays/Shelfbox Long 200 Display</v>
      </c>
      <c r="C1242" t="str">
        <f>SUBSTITUTE(A1242,"www.americanretailsupply.com/","")</f>
        <v>64945/239525/Slatbox-Displays/Shelfbox-Long-200-Display.html</v>
      </c>
      <c r="D1242" t="str">
        <f>IF(ISERROR(VLOOKUP(B1242,'Staging Category Links'!A:D,4, FALSE)), "", VLOOKUP(B1242,'Staging Category Links'!A:D,4, FALSE) &amp; ".html")</f>
        <v>slatwall-gridwall-wall-display/slatwall/slatbox-displays/shelfbox-long-200-display.html</v>
      </c>
      <c r="F1242" s="5" t="str">
        <f>VLOOKUP(A1242,'Created-Categories-Web2'!A:H,3,FALSE)</f>
        <v>Size: 9.25 L x 5.51 W x 3.74 H&lt;br&gt;  Use with Divider D</v>
      </c>
      <c r="G1242">
        <f>VLOOKUP(A1242,'Created-Categories-Web2'!A:H,8,FALSE)</f>
        <v>8</v>
      </c>
      <c r="H1242">
        <f>COUNTIF(M:M,M1242)</f>
        <v>1</v>
      </c>
      <c r="I1242" s="6" t="str">
        <f ca="1">IFERROR(__xludf.DUMMYFUNCTION("SPLIT(A2,""/"")"),"www.americanretailsupply.com")</f>
        <v>www.americanretailsupply.com</v>
      </c>
      <c r="J1242">
        <v>64945</v>
      </c>
      <c r="K1242">
        <v>239525</v>
      </c>
      <c r="L1242" t="s">
        <v>23133</v>
      </c>
      <c r="M1242" t="s">
        <v>23138</v>
      </c>
    </row>
    <row r="1243" spans="1:14" ht="14.25" hidden="1">
      <c r="A1243" s="4" t="s">
        <v>6113</v>
      </c>
      <c r="B1243" t="str">
        <f>VLOOKUP(A1243,'Created-Categories-Web2'!A:B,2,FALSE)</f>
        <v>Default Category/Slatwall; Gridwall; Wall Display/Slatwall/Slatbox Displays/Shelfbox Long 300 Display</v>
      </c>
      <c r="C1243" t="str">
        <f>SUBSTITUTE(A1243,"www.americanretailsupply.com/","")</f>
        <v>64945/239526/Slatbox-Displays/Shelfbox-Long-300-Display.html</v>
      </c>
      <c r="D1243" t="str">
        <f>IF(ISERROR(VLOOKUP(B1243,'Staging Category Links'!A:D,4, FALSE)), "", VLOOKUP(B1243,'Staging Category Links'!A:D,4, FALSE) &amp; ".html")</f>
        <v>slatwall-gridwall-wall-display/slatwall/slatbox-displays/shelfbox-long-300-display.html</v>
      </c>
      <c r="F1243" s="5" t="str">
        <f>VLOOKUP(A1243,'Created-Categories-Web2'!A:H,3,FALSE)</f>
        <v>Size: 13.18 L x 5.51 W x 3.74 H&lt;br&gt;  Use with Divider D</v>
      </c>
      <c r="G1243">
        <f>VLOOKUP(A1243,'Created-Categories-Web2'!A:H,8,FALSE)</f>
        <v>8</v>
      </c>
      <c r="H1243">
        <f>COUNTIF(M:M,M1243)</f>
        <v>1</v>
      </c>
      <c r="I1243" s="6" t="str">
        <f ca="1">IFERROR(__xludf.DUMMYFUNCTION("SPLIT(A2,""/"")"),"www.americanretailsupply.com")</f>
        <v>www.americanretailsupply.com</v>
      </c>
      <c r="J1243">
        <v>64945</v>
      </c>
      <c r="K1243">
        <v>239526</v>
      </c>
      <c r="L1243" t="s">
        <v>23133</v>
      </c>
      <c r="M1243" t="s">
        <v>23139</v>
      </c>
    </row>
    <row r="1244" spans="1:14" ht="14.25" hidden="1">
      <c r="A1244" s="4" t="s">
        <v>6118</v>
      </c>
      <c r="B1244" t="str">
        <f>VLOOKUP(A1244,'Created-Categories-Web2'!A:B,2,FALSE)</f>
        <v>Default Category/Slatwall; Gridwall; Wall Display/Slatwall/Slatbox Displays/ShelfBox Long 400 Display</v>
      </c>
      <c r="C1244" t="str">
        <f>SUBSTITUTE(A1244,"www.americanretailsupply.com/","")</f>
        <v>64945/239527/Slatbox-Displays/ShelfBox-Long-400-Display.html</v>
      </c>
      <c r="D1244" t="str">
        <f>IF(ISERROR(VLOOKUP(B1244,'Staging Category Links'!A:D,4, FALSE)), "", VLOOKUP(B1244,'Staging Category Links'!A:D,4, FALSE) &amp; ".html")</f>
        <v>slatwall-gridwall-wall-display/slatwall/slatbox-displays/shelfbox-long-400-display.html</v>
      </c>
      <c r="F1244" s="5" t="str">
        <f>VLOOKUP(A1244,'Created-Categories-Web2'!A:H,3,FALSE)</f>
        <v>Size: 17.12 L x 5.51 W x 3.74 H&lt;br&gt;  Use with Divider D</v>
      </c>
      <c r="G1244">
        <f>VLOOKUP(A1244,'Created-Categories-Web2'!A:H,8,FALSE)</f>
        <v>8</v>
      </c>
      <c r="H1244">
        <f>COUNTIF(M:M,M1244)</f>
        <v>1</v>
      </c>
      <c r="I1244" s="6" t="str">
        <f ca="1">IFERROR(__xludf.DUMMYFUNCTION("SPLIT(A2,""/"")"),"www.americanretailsupply.com")</f>
        <v>www.americanretailsupply.com</v>
      </c>
      <c r="J1244">
        <v>64945</v>
      </c>
      <c r="K1244">
        <v>239527</v>
      </c>
      <c r="L1244" t="s">
        <v>23133</v>
      </c>
      <c r="M1244" t="s">
        <v>23140</v>
      </c>
    </row>
    <row r="1245" spans="1:14" ht="14.25" hidden="1">
      <c r="A1245" s="4" t="s">
        <v>2358</v>
      </c>
      <c r="B1245" t="str">
        <f>VLOOKUP(A1245,'Created-Categories-Web2'!A:B,2,FALSE)</f>
        <v>Default Category/Store Display Cases; Racks &amp; Showcases/Tempered Glass Shelves &amp; Displays/Tempered Glass/Shelf Dividers</v>
      </c>
      <c r="C1245" t="str">
        <f>SUBSTITUTE(A1245,"www.americanretailsupply.com/","")</f>
        <v>64765/174132/Tempered-Glass/Shelf-Dividers.html</v>
      </c>
      <c r="D1245" t="str">
        <f>IF(ISERROR(VLOOKUP(B1245,'Staging Category Links'!A:D,4, FALSE)), "", VLOOKUP(B1245,'Staging Category Links'!A:D,4, FALSE) &amp; ".html")</f>
        <v>store-display-cases-racks-showcases/tempered-glass-shelves-displays/tempered-glass/shelf-dividers.html</v>
      </c>
      <c r="F1245" s="5" t="str">
        <f>VLOOKUP(A1245,'Created-Categories-Web2'!A:H,3,FALSE)</f>
        <v>Fits 3/8" Glass, 12" and 14"</v>
      </c>
      <c r="G1245">
        <f>VLOOKUP(A1245,'Created-Categories-Web2'!A:H,8,FALSE)</f>
        <v>2</v>
      </c>
      <c r="H1245">
        <f>COUNTIF(M:M,M1245)</f>
        <v>1</v>
      </c>
      <c r="I1245" s="6" t="str">
        <f ca="1">IFERROR(__xludf.DUMMYFUNCTION("SPLIT(A2,""/"")"),"www.americanretailsupply.com")</f>
        <v>www.americanretailsupply.com</v>
      </c>
      <c r="J1245">
        <v>64765</v>
      </c>
      <c r="K1245">
        <v>174132</v>
      </c>
      <c r="L1245" t="s">
        <v>13598</v>
      </c>
      <c r="M1245" t="s">
        <v>13599</v>
      </c>
    </row>
    <row r="1246" spans="1:14" ht="14.25">
      <c r="A1246" s="4" t="s">
        <v>6675</v>
      </c>
      <c r="B1246" t="str">
        <f>VLOOKUP(A1246,'Created-Categories-Web2'!A:B,2,FALSE)</f>
        <v>Default Category/Slatwall; Gridwall; Wall Display/Slotted Wall Standards &amp; Accessories/Aristocrat Extra HD Brackets/Shelf Rest with Rubber Buttons</v>
      </c>
      <c r="C1246" t="str">
        <f>SUBSTITUTE(A1246,"www.americanretailsupply.com/","")</f>
        <v>64967/37853/Aristocrat-Extra-HD-Brackets/Shelf-Rest-with-Rubber-Buttons.html</v>
      </c>
      <c r="D1246" t="str">
        <f>IF(ISERROR(VLOOKUP(B1246,'Staging Category Links'!A:D,4, FALSE)), "", VLOOKUP(B1246,'Staging Category Links'!A:D,4, FALSE) &amp; ".html")</f>
        <v>slatwall-gridwall-wall-display/slotted-wall-standards-accessories/aristocrat-extra-hd-brackets/shelf-rest-with-rubber-buttons.html</v>
      </c>
      <c r="F1246" s="5" t="str">
        <f>VLOOKUP(A1246,'Created-Categories-Web2'!A:H,3,FALSE)</f>
        <v>Use the Shelf Rest with Rubber Buttons on Aristocrat Brackets for glass shelves.&lt;br&gt;</v>
      </c>
      <c r="G1246">
        <f>VLOOKUP(A1246,'Created-Categories-Web2'!A:H,8,FALSE)</f>
        <v>1</v>
      </c>
      <c r="H1246">
        <f>COUNTIF(M:M,M1246)</f>
        <v>2</v>
      </c>
      <c r="I1246" s="6" t="str">
        <f ca="1">IFERROR(__xludf.DUMMYFUNCTION("SPLIT(A2,""/"")"),"www.americanretailsupply.com")</f>
        <v>www.americanretailsupply.com</v>
      </c>
      <c r="J1246">
        <v>64967</v>
      </c>
      <c r="K1246">
        <v>37853</v>
      </c>
      <c r="L1246" t="s">
        <v>23237</v>
      </c>
      <c r="M1246" t="s">
        <v>23241</v>
      </c>
      <c r="N1246" t="s">
        <v>24102</v>
      </c>
    </row>
    <row r="1247" spans="1:14" ht="14.25">
      <c r="A1247" s="4" t="s">
        <v>6759</v>
      </c>
      <c r="B1247" t="str">
        <f>VLOOKUP(A1247,'Created-Categories-Web2'!A:B,2,FALSE)</f>
        <v>Default Category/Slatwall; Gridwall; Wall Display/Slotted Wall Standards &amp; Accessories/Quantum Extra HD Brackets/Shelf Rest with Rubber Buttons</v>
      </c>
      <c r="C1247" t="str">
        <f>SUBSTITUTE(A1247,"www.americanretailsupply.com/","")</f>
        <v>64969/37853/Quantum-Extra-HD-Brackets/Shelf-Rest-with-Rubber-Buttons.html</v>
      </c>
      <c r="F1247" s="5" t="str">
        <f>VLOOKUP(A1247,'Created-Categories-Web2'!A:H,3,FALSE)</f>
        <v>Use the Shelf Rest with Rubber Buttons on Aristocrat Brackets for glass shelves.&lt;br&gt;</v>
      </c>
      <c r="G1247">
        <f>VLOOKUP(A1247,'Created-Categories-Web2'!A:H,8,FALSE)</f>
        <v>0</v>
      </c>
      <c r="H1247">
        <f>COUNTIF(M:M,M1247)</f>
        <v>2</v>
      </c>
      <c r="I1247" s="6" t="str">
        <f ca="1">IFERROR(__xludf.DUMMYFUNCTION("SPLIT(A2,""/"")"),"www.americanretailsupply.com")</f>
        <v>www.americanretailsupply.com</v>
      </c>
      <c r="J1247">
        <v>64969</v>
      </c>
      <c r="K1247">
        <v>37853</v>
      </c>
      <c r="L1247" t="s">
        <v>23254</v>
      </c>
      <c r="M1247" t="s">
        <v>23241</v>
      </c>
      <c r="N1247" t="s">
        <v>24102</v>
      </c>
    </row>
    <row r="1248" spans="1:14" ht="14.25">
      <c r="A1248" s="4" t="s">
        <v>5827</v>
      </c>
      <c r="B1248" t="str">
        <f>VLOOKUP(A1248,'Created-Categories-Web2'!A:B,2,FALSE)</f>
        <v>Default Category/Slatwall; Gridwall; Wall Display/Slatwall/Slatwall Accessories/Shelf Rest with Rubber Buttons for Glass Shelves</v>
      </c>
      <c r="C1248" t="str">
        <f>SUBSTITUTE(A1248,"www.americanretailsupply.com/","")</f>
        <v>64943/34302/Slatwall-Accessories/Shelf-Rest-with-Rubber-Buttons-for-Glass-Shelves.html</v>
      </c>
      <c r="F1248" s="5" t="str">
        <f>VLOOKUP(A1248,'Created-Categories-Web2'!A:H,3,FALSE)</f>
        <v>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&lt;/a&gt;</v>
      </c>
      <c r="G1248">
        <f>VLOOKUP(A1248,'Created-Categories-Web2'!A:H,8,FALSE)</f>
        <v>2</v>
      </c>
      <c r="H1248">
        <f>COUNTIF(M:M,M1248)</f>
        <v>3</v>
      </c>
      <c r="I1248" s="6" t="str">
        <f ca="1">IFERROR(__xludf.DUMMYFUNCTION("SPLIT(A2,""/"")"),"www.americanretailsupply.com")</f>
        <v>www.americanretailsupply.com</v>
      </c>
      <c r="J1248">
        <v>64943</v>
      </c>
      <c r="K1248">
        <v>34302</v>
      </c>
      <c r="L1248" t="s">
        <v>23079</v>
      </c>
      <c r="M1248" t="s">
        <v>23092</v>
      </c>
      <c r="N1248" t="s">
        <v>24103</v>
      </c>
    </row>
    <row r="1249" spans="1:14" ht="14.25">
      <c r="A1249" s="4" t="s">
        <v>6211</v>
      </c>
      <c r="B1249" t="str">
        <f>VLOOKUP(A1249,'Created-Categories-Web2'!A:B,2,FALSE)</f>
        <v>Default Category/Slatwall; Gridwall; Wall Display/Gridwall; Slatgrid/Gridwall Metal Attachments/Shelf Rest with Rubber Buttons for Glass Shelves</v>
      </c>
      <c r="C1249" t="str">
        <f>SUBSTITUTE(A1249,"www.americanretailsupply.com/","")</f>
        <v>64948/34302/Gridwall-Metal-Attachments/Shelf-Rest-with-Rubber-Buttons-for-Glass-Shelves.html</v>
      </c>
      <c r="D1249" t="str">
        <f>IF(ISERROR(VLOOKUP(B1249,'Staging Category Links'!A:D,4, FALSE)), "", VLOOKUP(B1249,'Staging Category Links'!A:D,4, FALSE) &amp; ".html")</f>
        <v>slatwall-gridwall-wall-display/gridwall-slatgrid/gridwall-metal-attachments/shelf-rest-with-rubber-buttons-for-glass-shelves.html</v>
      </c>
      <c r="F1249" s="5" t="str">
        <f>VLOOKUP(A1249,'Created-Categories-Web2'!A:H,3,FALSE)</f>
        <v>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&lt;/a&gt;</v>
      </c>
      <c r="G1249">
        <f>VLOOKUP(A1249,'Created-Categories-Web2'!A:H,8,FALSE)</f>
        <v>0</v>
      </c>
      <c r="H1249">
        <f>COUNTIF(M:M,M1249)</f>
        <v>3</v>
      </c>
      <c r="I1249" s="6" t="str">
        <f ca="1">IFERROR(__xludf.DUMMYFUNCTION("SPLIT(A2,""/"")"),"www.americanretailsupply.com")</f>
        <v>www.americanretailsupply.com</v>
      </c>
      <c r="J1249">
        <v>64948</v>
      </c>
      <c r="K1249">
        <v>34302</v>
      </c>
      <c r="L1249" t="s">
        <v>23153</v>
      </c>
      <c r="M1249" t="s">
        <v>23092</v>
      </c>
      <c r="N1249" t="s">
        <v>24103</v>
      </c>
    </row>
    <row r="1250" spans="1:14" ht="14.25">
      <c r="A1250" s="4" t="s">
        <v>6583</v>
      </c>
      <c r="B1250" t="str">
        <f>VLOOKUP(A1250,'Created-Categories-Web2'!A:B,2,FALSE)</f>
        <v>Default Category/Slatwall; Gridwall; Wall Display/Slotted Wall Standards &amp; Accessories/Universal HD Brackets/Shelf Rest with Rubber Buttons for Glass Shelves</v>
      </c>
      <c r="C1250" t="str">
        <f>SUBSTITUTE(A1250,"www.americanretailsupply.com/","")</f>
        <v>64966/34302/Universal-HD-Brackets/Shelf-Rest-with-Rubber-Buttons-for-Glass-Shelves.html</v>
      </c>
      <c r="F1250" s="5" t="str">
        <f>VLOOKUP(A1250,'Created-Categories-Web2'!A:H,3,FALSE)</f>
        <v>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&lt;/a&gt;</v>
      </c>
      <c r="G1250">
        <f>VLOOKUP(A1250,'Created-Categories-Web2'!A:H,8,FALSE)</f>
        <v>0</v>
      </c>
      <c r="H1250">
        <f>COUNTIF(M:M,M1250)</f>
        <v>3</v>
      </c>
      <c r="I1250" s="6" t="str">
        <f ca="1">IFERROR(__xludf.DUMMYFUNCTION("SPLIT(A2,""/"")"),"www.americanretailsupply.com")</f>
        <v>www.americanretailsupply.com</v>
      </c>
      <c r="J1250">
        <v>64966</v>
      </c>
      <c r="K1250">
        <v>34302</v>
      </c>
      <c r="L1250" t="s">
        <v>23219</v>
      </c>
      <c r="M1250" t="s">
        <v>23092</v>
      </c>
      <c r="N1250" t="s">
        <v>24103</v>
      </c>
    </row>
    <row r="1251" spans="1:14" ht="14.25" hidden="1">
      <c r="A1251" s="4" t="s">
        <v>9274</v>
      </c>
      <c r="B1251" t="str">
        <f>VLOOKUP(A1251,'Created-Categories-Web2'!A:B,2,FALSE)</f>
        <v>Default Category/Shopping Bags/Christmas &amp; Holiday Packaging/Decorative Holiday Packaging/Shimmering Snowflake Collection</v>
      </c>
      <c r="C1251" t="str">
        <f>SUBSTITUTE(A1251,"www.americanretailsupply.com/","")</f>
        <v>65753/787814/Decorative-Holiday-Packaging/Shimmering-Snowflake-Collection.html</v>
      </c>
      <c r="D1251" t="str">
        <f>IF(ISERROR(VLOOKUP(B1251,'Staging Category Links'!A:D,4, FALSE)), "", VLOOKUP(B1251,'Staging Category Links'!A:D,4, FALSE) &amp; ".html")</f>
        <v>shopping-bags/christmas-holiday-packaging/decorative-holiday-packaging/shimmering-snowflake-collection.html</v>
      </c>
      <c r="F1251" s="5" t="str">
        <f>VLOOKUP(A1251,'Created-Categories-Web2'!A:H,3,FALSE)</f>
        <v>&lt;br&gt;&lt;br&gt;&lt;br&gt;Wonderful and wintery white bags with silver snowflakes dress up your holiday packaging with sparkle. Match these bags with a silver tissue or dress them up with blue red or green. Made from 50% recycled materials and in the USA.</v>
      </c>
      <c r="G1251">
        <f>VLOOKUP(A1251,'Created-Categories-Web2'!A:H,8,FALSE)</f>
        <v>2</v>
      </c>
      <c r="H1251">
        <f>COUNTIF(M:M,M1251)</f>
        <v>1</v>
      </c>
      <c r="I1251" s="6" t="str">
        <f ca="1">IFERROR(__xludf.DUMMYFUNCTION("SPLIT(A2,""/"")"),"www.americanretailsupply.com")</f>
        <v>www.americanretailsupply.com</v>
      </c>
      <c r="J1251">
        <v>65753</v>
      </c>
      <c r="K1251">
        <v>787814</v>
      </c>
      <c r="L1251" t="s">
        <v>23867</v>
      </c>
      <c r="M1251" t="s">
        <v>23873</v>
      </c>
    </row>
    <row r="1252" spans="1:14" ht="14.25">
      <c r="A1252" s="4" t="s">
        <v>4268</v>
      </c>
      <c r="B1252" t="str">
        <f>VLOOKUP(A1252,'Created-Categories-Web2'!A:B,2,FALSE)</f>
        <v>Default Category/General Store Supplies/Shopping Baskets/Shopping Baskets</v>
      </c>
      <c r="C1252" t="str">
        <f>SUBSTITUTE(A1252,"www.americanretailsupply.com/","")</f>
        <v>64855/12529/Shopping-Baskets/Shopping-Baskets.html</v>
      </c>
      <c r="D1252" t="str">
        <f>IF(ISERROR(VLOOKUP(B1252,'Staging Category Links'!A:D,4, FALSE)), "", VLOOKUP(B1252,'Staging Category Links'!A:D,4, FALSE) &amp; ".html")</f>
        <v>general-store-supplies/shopping-baskets/shopping-baskets.html</v>
      </c>
      <c r="F1252" s="5" t="str">
        <f>VLOOKUP(A1252,'Created-Categories-Web2'!A:H,3,FALSE)</f>
        <v>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v>
      </c>
      <c r="G1252">
        <f>VLOOKUP(A1252,'Created-Categories-Web2'!A:H,8,FALSE)</f>
        <v>13</v>
      </c>
      <c r="H1252">
        <f>COUNTIF(M:M,M1252)</f>
        <v>2</v>
      </c>
      <c r="I1252" s="6" t="str">
        <f ca="1">IFERROR(__xludf.DUMMYFUNCTION("SPLIT(A2,""/"")"),"www.americanretailsupply.com")</f>
        <v>www.americanretailsupply.com</v>
      </c>
      <c r="J1252">
        <v>64855</v>
      </c>
      <c r="K1252">
        <v>12529</v>
      </c>
      <c r="L1252" t="s">
        <v>22017</v>
      </c>
      <c r="M1252" t="s">
        <v>21998</v>
      </c>
      <c r="N1252" t="s">
        <v>24104</v>
      </c>
    </row>
    <row r="1253" spans="1:14" ht="14.25">
      <c r="A1253" s="4" t="s">
        <v>5150</v>
      </c>
      <c r="B1253" t="str">
        <f>VLOOKUP(A1253,'Created-Categories-Web2'!A:B,2,FALSE)</f>
        <v>Default Category/Closeouts/Miscellaneous Closeout/Shopping Baskets</v>
      </c>
      <c r="C1253" t="str">
        <f>SUBSTITUTE(A1253,"www.americanretailsupply.com/","")</f>
        <v>64905/788053/Miscellaneous-Closeout/Shopping-Baskets.html</v>
      </c>
      <c r="D1253" t="str">
        <f>IF(ISERROR(VLOOKUP(B1253,'Staging Category Links'!A:D,4, FALSE)), "", VLOOKUP(B1253,'Staging Category Links'!A:D,4, FALSE) &amp; ".html")</f>
        <v>closeouts/miscellaneous-closeout/shopping-baskets.html</v>
      </c>
      <c r="F1253" s="5" t="str">
        <f>VLOOKUP(A1253,'Created-Categories-Web2'!A:H,3,FALSE)</f>
        <v>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needed.&lt;br&gt;&lt;br&gt;Clearance Large baskets are blue and express clearance baskets are a choice of yellow or green.&lt;br&gt;&lt;br&gt;Limited to stock on hand - FOB Kent</v>
      </c>
      <c r="G1253">
        <f>VLOOKUP(A1253,'Created-Categories-Web2'!A:H,8,FALSE)</f>
        <v>3</v>
      </c>
      <c r="H1253">
        <f>COUNTIF(M:M,M1253)</f>
        <v>2</v>
      </c>
      <c r="I1253" s="6" t="str">
        <f ca="1">IFERROR(__xludf.DUMMYFUNCTION("SPLIT(A2,""/"")"),"www.americanretailsupply.com")</f>
        <v>www.americanretailsupply.com</v>
      </c>
      <c r="J1253">
        <v>64905</v>
      </c>
      <c r="K1253">
        <v>788053</v>
      </c>
      <c r="L1253" t="s">
        <v>22944</v>
      </c>
      <c r="M1253" t="s">
        <v>21998</v>
      </c>
      <c r="N1253" t="s">
        <v>24104</v>
      </c>
    </row>
    <row r="1254" spans="1:14" ht="14.25" hidden="1">
      <c r="A1254" s="4" t="s">
        <v>3632</v>
      </c>
      <c r="B1254" t="str">
        <f>VLOOKUP(A1254,'Created-Categories-Web2'!A:B,2,FALSE)</f>
        <v>Default Category/Store Display Cases; Racks &amp; Showcases/Showcases/Ready To Assemble Showcases/Showcase 16" Square Display</v>
      </c>
      <c r="C1254" t="str">
        <f>SUBSTITUTE(A1254,"www.americanretailsupply.com/","")</f>
        <v>64829/793986/Ready-To-Assemble-Showcases/Showcase-16-Square-Display.html</v>
      </c>
      <c r="D1254" t="str">
        <f>IF(ISERROR(VLOOKUP(B1254,'Staging Category Links'!A:D,4, FALSE)), "", VLOOKUP(B1254,'Staging Category Links'!A:D,4, FALSE) &amp; ".html")</f>
        <v>store-display-cases-racks-showcases/showcases/ready-to-assemble-showcases/showcase-16-square-display.html</v>
      </c>
      <c r="F1254" s="5" t="str">
        <f>VLOOKUP(A1254,'Created-Categories-Web2'!A:H,3,FALSE)</f>
        <v>Showcase 16" Square Display&lt;br&gt;4 shelves w/light&lt;br&gt;16" x 16" x 75"&lt;br&gt;&lt;br&gt;This product will be shipped VIA common carrier. Freight will be quoted separately. You will be notified of the freight amount.&lt;br&gt;</v>
      </c>
      <c r="G1254">
        <f>VLOOKUP(A1254,'Created-Categories-Web2'!A:H,8,FALSE)</f>
        <v>1</v>
      </c>
      <c r="H1254">
        <f>COUNTIF(M:M,M1254)</f>
        <v>1</v>
      </c>
      <c r="I1254" s="6" t="str">
        <f ca="1">IFERROR(__xludf.DUMMYFUNCTION("SPLIT(A2,""/"")"),"www.americanretailsupply.com")</f>
        <v>www.americanretailsupply.com</v>
      </c>
      <c r="J1254">
        <v>64829</v>
      </c>
      <c r="K1254">
        <v>793986</v>
      </c>
      <c r="L1254" t="s">
        <v>19000</v>
      </c>
      <c r="M1254" t="s">
        <v>19297</v>
      </c>
    </row>
    <row r="1255" spans="1:14" ht="14.25" hidden="1">
      <c r="A1255" s="4" t="s">
        <v>4702</v>
      </c>
      <c r="B1255" t="str">
        <f>VLOOKUP(A1255,'Created-Categories-Web2'!A:B,2,FALSE)</f>
        <v>Default Category/Closeouts/Closeout Display Cases and Racks/Showcase 2' Collectors</v>
      </c>
      <c r="C1255" t="str">
        <f>SUBSTITUTE(A1255,"www.americanretailsupply.com/","")</f>
        <v>64898/763855/Closeout-Display-Cases-and-Racks/Showcase-2-Collectors.html</v>
      </c>
      <c r="D1255" t="str">
        <f>IF(ISERROR(VLOOKUP(B1255,'Staging Category Links'!A:D,4, FALSE)), "", VLOOKUP(B1255,'Staging Category Links'!A:D,4, FALSE) &amp; ".html")</f>
        <v>closeouts/closeout-display-cases-and-racks/showcase-2-collectors.html</v>
      </c>
      <c r="F1255" s="5" t="str">
        <f>VLOOKUP(A1255,'Created-Categories-Web2'!A:H,3,FALSE)</f>
        <v>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v>
      </c>
      <c r="G1255">
        <f>VLOOKUP(A1255,'Created-Categories-Web2'!A:H,8,FALSE)</f>
        <v>1</v>
      </c>
      <c r="H1255">
        <f>COUNTIF(M:M,M1255)</f>
        <v>1</v>
      </c>
      <c r="I1255" s="6" t="str">
        <f ca="1">IFERROR(__xludf.DUMMYFUNCTION("SPLIT(A2,""/"")"),"www.americanretailsupply.com")</f>
        <v>www.americanretailsupply.com</v>
      </c>
      <c r="J1255">
        <v>64898</v>
      </c>
      <c r="K1255">
        <v>763855</v>
      </c>
      <c r="L1255" t="s">
        <v>22859</v>
      </c>
      <c r="M1255" t="s">
        <v>22871</v>
      </c>
    </row>
    <row r="1256" spans="1:14" ht="14.25" hidden="1">
      <c r="A1256" s="4" t="s">
        <v>3898</v>
      </c>
      <c r="B1256" t="str">
        <f>VLOOKUP(A1256,'Created-Categories-Web2'!A:B,2,FALSE)</f>
        <v>Default Category/Store Display Cases; Racks &amp; Showcases/Showcases/Hardwood Showcases/Showcase Bench</v>
      </c>
      <c r="C1256" t="str">
        <f>SUBSTITUTE(A1256,"www.americanretailsupply.com/","")</f>
        <v>64831/47983/Hardwood-Showcases/Showcase-Bench.html</v>
      </c>
      <c r="D1256" t="str">
        <f>IF(ISERROR(VLOOKUP(B1256,'Staging Category Links'!A:D,4, FALSE)), "", VLOOKUP(B1256,'Staging Category Links'!A:D,4, FALSE) &amp; ".html")</f>
        <v>store-display-cases-racks-showcases/showcases/hardwood-showcases/showcase-bench.html</v>
      </c>
      <c r="F1256" s="5" t="str">
        <f>VLOOKUP(A1256,'Created-Categories-Web2'!A:H,3,FALSE)</f>
        <v>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bench.&lt;/a&gt;&lt;br&gt;FOB - Bend, OR&lt;br&gt;Unless noted ALL cases will ship VIA LTL Common Carrier. &lt;br&gt;A crating charge will be added to all cases being shipped.&lt;br&gt;Freight is quoted separately. You will be notified of the freight amount and the crating charges.</v>
      </c>
      <c r="G1256">
        <f>VLOOKUP(A1256,'Created-Categories-Web2'!A:H,8,FALSE)</f>
        <v>1</v>
      </c>
      <c r="H1256">
        <f>COUNTIF(M:M,M1256)</f>
        <v>1</v>
      </c>
      <c r="I1256" s="6" t="str">
        <f ca="1">IFERROR(__xludf.DUMMYFUNCTION("SPLIT(A2,""/"")"),"www.americanretailsupply.com")</f>
        <v>www.americanretailsupply.com</v>
      </c>
      <c r="J1256">
        <v>64831</v>
      </c>
      <c r="K1256">
        <v>47983</v>
      </c>
      <c r="L1256" t="s">
        <v>19922</v>
      </c>
      <c r="M1256" t="s">
        <v>20347</v>
      </c>
    </row>
    <row r="1257" spans="1:14" ht="14.25" hidden="1">
      <c r="A1257" s="4" t="s">
        <v>3813</v>
      </c>
      <c r="B1257" t="str">
        <f>VLOOKUP(A1257,'Created-Categories-Web2'!A:B,2,FALSE)</f>
        <v>Default Category/Store Display Cases; Racks &amp; Showcases/Showcases/Hardwood Showcases/Showcase &amp; Cashwrap Combo Cases</v>
      </c>
      <c r="C1257" t="str">
        <f>SUBSTITUTE(A1257,"www.americanretailsupply.com/","")</f>
        <v>64831/47111/Hardwood-Showcases/Showcase--Cashwrap-Combo-Cases.html</v>
      </c>
      <c r="D1257" t="str">
        <f>IF(ISERROR(VLOOKUP(B1257,'Staging Category Links'!A:D,4, FALSE)), "", VLOOKUP(B1257,'Staging Category Links'!A:D,4, FALSE) &amp; ".html")</f>
        <v>store-display-cases-racks-showcases/showcases/hardwood-showcases/showcase-cashwrap-combo-cases.html</v>
      </c>
      <c r="F1257" s="5" t="str">
        <f>VLOOKUP(A1257,'Created-Categories-Web2'!A:H,3,FALSE)</f>
        <v>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v>
      </c>
      <c r="G1257">
        <f>VLOOKUP(A1257,'Created-Categories-Web2'!A:H,8,FALSE)</f>
        <v>1</v>
      </c>
      <c r="H1257">
        <f>COUNTIF(M:M,M1257)</f>
        <v>1</v>
      </c>
      <c r="I1257" s="6" t="str">
        <f ca="1">IFERROR(__xludf.DUMMYFUNCTION("SPLIT(A2,""/"")"),"www.americanretailsupply.com")</f>
        <v>www.americanretailsupply.com</v>
      </c>
      <c r="J1257">
        <v>64831</v>
      </c>
      <c r="K1257">
        <v>47111</v>
      </c>
      <c r="L1257" t="s">
        <v>19922</v>
      </c>
      <c r="M1257" t="s">
        <v>20150</v>
      </c>
    </row>
    <row r="1258" spans="1:14" ht="14.25">
      <c r="A1258" s="4" t="s">
        <v>3614</v>
      </c>
      <c r="B1258" t="str">
        <f>VLOOKUP(A1258,'Created-Categories-Web2'!A:B,2,FALSE)</f>
        <v>Default Category/Store Display Cases; Racks &amp; Showcases/Showcases/Ready To Assemble Showcases/Showcase Light Kits and Locks</v>
      </c>
      <c r="C1258" t="str">
        <f>SUBSTITUTE(A1258,"www.americanretailsupply.com/","")</f>
        <v>64829/773401/Ready-To-Assemble-Showcases/Showcase-Light-Kits-and-Locks.html</v>
      </c>
      <c r="F1258" s="5" t="str">
        <f>VLOOKUP(A1258,'Created-Categories-Web2'!A:H,3,FALSE)</f>
        <v>LED Light Kits - For display cases. Available in 4' for 48" Full Vision Case or 6' for 70" Full Vision Case or Jewelry Case.&lt;br&gt;&lt;br&gt;Ratchet Lock w/Keys - Secures sliding doors on display cases.</v>
      </c>
      <c r="G1258">
        <f>VLOOKUP(A1258,'Created-Categories-Web2'!A:H,8,FALSE)</f>
        <v>3</v>
      </c>
      <c r="H1258">
        <f>COUNTIF(M:M,M1258)</f>
        <v>2</v>
      </c>
      <c r="I1258" s="6" t="str">
        <f ca="1">IFERROR(__xludf.DUMMYFUNCTION("SPLIT(A2,""/"")"),"www.americanretailsupply.com")</f>
        <v>www.americanretailsupply.com</v>
      </c>
      <c r="J1258">
        <v>64829</v>
      </c>
      <c r="K1258">
        <v>773401</v>
      </c>
      <c r="L1258" t="s">
        <v>19000</v>
      </c>
      <c r="M1258" t="s">
        <v>19155</v>
      </c>
      <c r="N1258" t="s">
        <v>24105</v>
      </c>
    </row>
    <row r="1259" spans="1:14" ht="14.25">
      <c r="A1259" s="4" t="s">
        <v>4043</v>
      </c>
      <c r="B1259" t="str">
        <f>VLOOKUP(A1259,'Created-Categories-Web2'!A:B,2,FALSE)</f>
        <v>Default Category/General Store Supplies/Lights/Showcase Light Kits and Locks</v>
      </c>
      <c r="C1259" t="str">
        <f>SUBSTITUTE(A1259,"www.americanretailsupply.com/","")</f>
        <v>64847/773401/Lights/Showcase-Light-Kits-and-Locks.html</v>
      </c>
      <c r="D1259" t="str">
        <f>IF(ISERROR(VLOOKUP(B1259,'Staging Category Links'!A:D,4, FALSE)), "", VLOOKUP(B1259,'Staging Category Links'!A:D,4, FALSE) &amp; ".html")</f>
        <v>general-store-supplies/lights/showcase-light-kits-and-locks.html</v>
      </c>
      <c r="F1259" s="5" t="str">
        <f>VLOOKUP(A1259,'Created-Categories-Web2'!A:H,3,FALSE)</f>
        <v>LED Light Kits - For display cases. Available in 4' for 48" Full Vision Case or 6' for 70" Full Vision Case or Jewelry Case.&lt;br&gt;&lt;br&gt;Ratchet Lock w/Keys - Secures sliding doors on display cases.</v>
      </c>
      <c r="G1259">
        <f>VLOOKUP(A1259,'Created-Categories-Web2'!A:H,8,FALSE)</f>
        <v>0</v>
      </c>
      <c r="H1259">
        <f>COUNTIF(M:M,M1259)</f>
        <v>2</v>
      </c>
      <c r="I1259" s="6" t="str">
        <f ca="1">IFERROR(__xludf.DUMMYFUNCTION("SPLIT(A2,""/"")"),"www.americanretailsupply.com")</f>
        <v>www.americanretailsupply.com</v>
      </c>
      <c r="J1259">
        <v>64847</v>
      </c>
      <c r="K1259">
        <v>773401</v>
      </c>
      <c r="L1259" t="s">
        <v>20796</v>
      </c>
      <c r="M1259" t="s">
        <v>19155</v>
      </c>
      <c r="N1259" t="s">
        <v>24105</v>
      </c>
    </row>
    <row r="1260" spans="1:14" ht="14.25" hidden="1">
      <c r="A1260" s="4" t="s">
        <v>6545</v>
      </c>
      <c r="B1260" t="str">
        <f>VLOOKUP(A1260,'Created-Categories-Web2'!A:B,2,FALSE)</f>
        <v>Default Category/Slatwall; Gridwall; Wall Display/Slotted Wall Standards &amp; Accessories/Universal HD Wall Standards/Showcase Mounting Brackets for Universal Standards</v>
      </c>
      <c r="C1260" t="str">
        <f>SUBSTITUTE(A1260,"www.americanretailsupply.com/","")</f>
        <v>64965/41115/Universal-HD-Wall-Standards/Showcase-Mounting-Brackets-for-Universal-Standards.html</v>
      </c>
      <c r="D1260" t="str">
        <f>IF(ISERROR(VLOOKUP(B1260,'Staging Category Links'!A:D,4, FALSE)), "", VLOOKUP(B1260,'Staging Category Links'!A:D,4, FALSE) &amp; ".html")</f>
        <v>slatwall-gridwall-wall-display/slotted-wall-standards-accessories/universal-hd-wall-standards/showcase-mounting-brackets-for-universal-standards.html</v>
      </c>
      <c r="F1260" s="5" t="str">
        <f>VLOOKUP(A1260,'Created-Categories-Web2'!A:H,3,FALSE)</f>
        <v>Universal System Showcase Mounting Brackets are for use with single slotted standard only.&lt;br&gt;&lt;br&gt;These are mirror polished chrome.&lt;br&gt;&lt;br&gt;Intended for moderate loads. &lt;br&gt;</v>
      </c>
      <c r="G1260">
        <f>VLOOKUP(A1260,'Created-Categories-Web2'!A:H,8,FALSE)</f>
        <v>2</v>
      </c>
      <c r="H1260">
        <f>COUNTIF(M:M,M1260)</f>
        <v>1</v>
      </c>
      <c r="I1260" s="6" t="str">
        <f ca="1">IFERROR(__xludf.DUMMYFUNCTION("SPLIT(A2,""/"")"),"www.americanretailsupply.com")</f>
        <v>www.americanretailsupply.com</v>
      </c>
      <c r="J1260">
        <v>64965</v>
      </c>
      <c r="K1260">
        <v>41115</v>
      </c>
      <c r="L1260" t="s">
        <v>23211</v>
      </c>
      <c r="M1260" t="s">
        <v>23213</v>
      </c>
    </row>
    <row r="1261" spans="1:14" ht="14.25" hidden="1">
      <c r="A1261" s="4" t="s">
        <v>4693</v>
      </c>
      <c r="B1261" t="str">
        <f>VLOOKUP(A1261,'Created-Categories-Web2'!A:B,2,FALSE)</f>
        <v>Default Category/Closeouts/Closeout Display Cases and Racks/Showcase Queen Anne Jewelry</v>
      </c>
      <c r="C1261" t="str">
        <f>SUBSTITUTE(A1261,"www.americanretailsupply.com/","")</f>
        <v>64898/763796/Closeout-Display-Cases-and-Racks/-Showcase-Queen-Anne-Jewelry.html</v>
      </c>
      <c r="D1261" t="str">
        <f>IF(ISERROR(VLOOKUP(B1261,'Staging Category Links'!A:D,4, FALSE)), "", VLOOKUP(B1261,'Staging Category Links'!A:D,4, FALSE) &amp; ".html")</f>
        <v>closeouts/closeout-display-cases-and-racks/showcase-queen-anne-jewelry.html</v>
      </c>
      <c r="F1261" s="5" t="str">
        <f>VLOOKUP(A1261,'Created-Categories-Web2'!A:H,3,FALSE)</f>
        <v>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amount.&lt;br&gt;&lt;br&gt;</v>
      </c>
      <c r="G1261">
        <f>VLOOKUP(A1261,'Created-Categories-Web2'!A:H,8,FALSE)</f>
        <v>1</v>
      </c>
      <c r="H1261">
        <f>COUNTIF(M:M,M1261)</f>
        <v>1</v>
      </c>
      <c r="I1261" s="6" t="str">
        <f ca="1">IFERROR(__xludf.DUMMYFUNCTION("SPLIT(A2,""/"")"),"www.americanretailsupply.com")</f>
        <v>www.americanretailsupply.com</v>
      </c>
      <c r="J1261">
        <v>64898</v>
      </c>
      <c r="K1261">
        <v>763796</v>
      </c>
      <c r="L1261" t="s">
        <v>22859</v>
      </c>
      <c r="M1261" t="s">
        <v>22870</v>
      </c>
    </row>
    <row r="1262" spans="1:14" ht="14.25" hidden="1">
      <c r="A1262" s="4" t="s">
        <v>3100</v>
      </c>
      <c r="B1262" t="str">
        <f>VLOOKUP(A1262,'Created-Categories-Web2'!A:B,2,FALSE)</f>
        <v>Default Category/Store Display Cases; Racks &amp; Showcases/Jewelry Displays/Jewelry Supplies/Showcase Signs</v>
      </c>
      <c r="C1262" t="str">
        <f>SUBSTITUTE(A1262,"www.americanretailsupply.com/","")</f>
        <v>64790/231609/Jewelry-Supplies/Showcase-Signs.html</v>
      </c>
      <c r="D1262" t="str">
        <f>IF(ISERROR(VLOOKUP(B1262,'Staging Category Links'!A:D,4, FALSE)), "", VLOOKUP(B1262,'Staging Category Links'!A:D,4, FALSE) &amp; ".html")</f>
        <v>store-display-cases-racks-showcases/jewelry-displays/jewelry-supplies/showcase-signs.html</v>
      </c>
      <c r="F1262" s="5" t="str">
        <f>VLOOKUP(A1262,'Created-Categories-Web2'!A:H,3,FALSE)</f>
        <v>Jewelry Showcase Signs&lt;br&gt;3 1/2" W x 2" H. &lt;br&gt;6 signs per pack</v>
      </c>
      <c r="G1262">
        <f>VLOOKUP(A1262,'Created-Categories-Web2'!A:H,8,FALSE)</f>
        <v>7</v>
      </c>
      <c r="H1262">
        <f>COUNTIF(M:M,M1262)</f>
        <v>1</v>
      </c>
      <c r="I1262" s="6" t="str">
        <f ca="1">IFERROR(__xludf.DUMMYFUNCTION("SPLIT(A2,""/"")"),"www.americanretailsupply.com")</f>
        <v>www.americanretailsupply.com</v>
      </c>
      <c r="J1262">
        <v>64790</v>
      </c>
      <c r="K1262">
        <v>231609</v>
      </c>
      <c r="L1262" t="s">
        <v>16765</v>
      </c>
      <c r="M1262" t="s">
        <v>16767</v>
      </c>
    </row>
    <row r="1263" spans="1:14" ht="14.25" hidden="1">
      <c r="A1263" s="4" t="s">
        <v>4765</v>
      </c>
      <c r="B1263" t="str">
        <f>VLOOKUP(A1263,'Created-Categories-Web2'!A:B,2,FALSE)</f>
        <v>Default Category/Closeouts/Closeout Packaging/Shreds</v>
      </c>
      <c r="C1263" t="str">
        <f>SUBSTITUTE(A1263,"www.americanretailsupply.com/","")</f>
        <v>64899/244699/Closeout-Packaging/Shreds.html</v>
      </c>
      <c r="D1263" t="str">
        <f>IF(ISERROR(VLOOKUP(B1263,'Staging Category Links'!A:D,4, FALSE)), "", VLOOKUP(B1263,'Staging Category Links'!A:D,4, FALSE) &amp; ".html")</f>
        <v>closeouts/closeout-packaging/shreds.html</v>
      </c>
      <c r="F1263" s="5" t="str">
        <f>VLOOKUP(A1263,'Created-Categories-Web2'!A:H,3,FALSE)</f>
        <v>5 LB Package&lt;br&gt;Pricing limited to quantity on hand.</v>
      </c>
      <c r="G1263">
        <f>VLOOKUP(A1263,'Created-Categories-Web2'!A:H,8,FALSE)</f>
        <v>3</v>
      </c>
      <c r="H1263">
        <f>COUNTIF(M:M,M1263)</f>
        <v>1</v>
      </c>
      <c r="I1263" s="6" t="str">
        <f ca="1">IFERROR(__xludf.DUMMYFUNCTION("SPLIT(A2,""/"")"),"www.americanretailsupply.com")</f>
        <v>www.americanretailsupply.com</v>
      </c>
      <c r="J1263">
        <v>64899</v>
      </c>
      <c r="K1263">
        <v>244699</v>
      </c>
      <c r="L1263" t="s">
        <v>22880</v>
      </c>
      <c r="M1263" t="s">
        <v>7419</v>
      </c>
    </row>
    <row r="1264" spans="1:14" ht="14.25" hidden="1">
      <c r="A1264" s="4" t="s">
        <v>4225</v>
      </c>
      <c r="B1264" t="str">
        <f>VLOOKUP(A1264,'Created-Categories-Web2'!A:B,2,FALSE)</f>
        <v>Default Category/General Store Supplies/Impulse Sealers &amp; Shrink Wrap/Shrink Wrap Film and Bags</v>
      </c>
      <c r="C1264" t="str">
        <f>SUBSTITUTE(A1264,"www.americanretailsupply.com/","")</f>
        <v>64852/22329/Impulse-Sealers--Shrink-Wrap/Shrink-Wrap-Film-and-Bags.html</v>
      </c>
      <c r="D1264" t="str">
        <f>IF(ISERROR(VLOOKUP(B1264,'Staging Category Links'!A:D,4, FALSE)), "", VLOOKUP(B1264,'Staging Category Links'!A:D,4, FALSE) &amp; ".html")</f>
        <v>general-store-supplies/impulse-sealers-shrink-wrap/shrink-wrap-film-and-bags.html</v>
      </c>
      <c r="F1264" s="5" t="str">
        <f>VLOOKUP(A1264,'Created-Categories-Web2'!A:H,3,FALSE)</f>
        <v>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v>
      </c>
      <c r="G1264">
        <f>VLOOKUP(A1264,'Created-Categories-Web2'!A:H,8,FALSE)</f>
        <v>4</v>
      </c>
      <c r="H1264">
        <f>COUNTIF(M:M,M1264)</f>
        <v>1</v>
      </c>
      <c r="I1264" s="6" t="str">
        <f ca="1">IFERROR(__xludf.DUMMYFUNCTION("SPLIT(A2,""/"")"),"www.americanretailsupply.com")</f>
        <v>www.americanretailsupply.com</v>
      </c>
      <c r="J1264">
        <v>64852</v>
      </c>
      <c r="K1264">
        <v>22329</v>
      </c>
      <c r="L1264" t="s">
        <v>156</v>
      </c>
      <c r="M1264" t="s">
        <v>21895</v>
      </c>
    </row>
    <row r="1265" spans="1:14" ht="14.25" hidden="1">
      <c r="A1265" s="4" t="s">
        <v>4210</v>
      </c>
      <c r="B1265" t="str">
        <f>VLOOKUP(A1265,'Created-Categories-Web2'!A:B,2,FALSE)</f>
        <v>Default Category/General Store Supplies/Impulse Sealers &amp; Shrink Wrap/Shrink Wrap Heat Gun</v>
      </c>
      <c r="C1265" t="str">
        <f>SUBSTITUTE(A1265,"www.americanretailsupply.com/","")</f>
        <v>64852/153429/Impulse-Sealers--Shrink-Wrap/Shrink-Wrap-Heat-Gun.html</v>
      </c>
      <c r="D1265" t="str">
        <f>IF(ISERROR(VLOOKUP(B1265,'Staging Category Links'!A:D,4, FALSE)), "", VLOOKUP(B1265,'Staging Category Links'!A:D,4, FALSE) &amp; ".html")</f>
        <v>general-store-supplies/impulse-sealers-shrink-wrap/shrink-wrap-heat-gun.html</v>
      </c>
      <c r="F1265" s="5" t="str">
        <f>VLOOKUP(A1265,'Created-Categories-Web2'!A:H,3,FALSE)</f>
        <v>Our Shrink Wrap Heat Gun is different than a lot of shrnkwrap in the market. This one is a Low Temperature heat gun that will not burn your products or you.</v>
      </c>
      <c r="G1265">
        <f>VLOOKUP(A1265,'Created-Categories-Web2'!A:H,8,FALSE)</f>
        <v>1</v>
      </c>
      <c r="H1265">
        <f>COUNTIF(M:M,M1265)</f>
        <v>1</v>
      </c>
      <c r="I1265" s="6" t="str">
        <f ca="1">IFERROR(__xludf.DUMMYFUNCTION("SPLIT(A2,""/"")"),"www.americanretailsupply.com")</f>
        <v>www.americanretailsupply.com</v>
      </c>
      <c r="J1265">
        <v>64852</v>
      </c>
      <c r="K1265">
        <v>153429</v>
      </c>
      <c r="L1265" t="s">
        <v>156</v>
      </c>
      <c r="M1265" t="s">
        <v>21863</v>
      </c>
    </row>
    <row r="1266" spans="1:14" ht="14.25" hidden="1">
      <c r="A1266" s="4" t="s">
        <v>4221</v>
      </c>
      <c r="B1266" t="str">
        <f>VLOOKUP(A1266,'Created-Categories-Web2'!A:B,2,FALSE)</f>
        <v>Default Category/General Store Supplies/Impulse Sealers &amp; Shrink Wrap/Shrink Wrap Replacement Kit</v>
      </c>
      <c r="C1266" t="str">
        <f>SUBSTITUTE(A1266,"www.americanretailsupply.com/","")</f>
        <v>64852/153431/Impulse-Sealers--Shrink-Wrap/Shrink-Wrap-Replacement-Kit.html</v>
      </c>
      <c r="D1266" t="str">
        <f>IF(ISERROR(VLOOKUP(B1266,'Staging Category Links'!A:D,4, FALSE)), "", VLOOKUP(B1266,'Staging Category Links'!A:D,4, FALSE) &amp; ".html")</f>
        <v>general-store-supplies/impulse-sealers-shrink-wrap/shrink-wrap-replacement-kit.html</v>
      </c>
      <c r="F1266" s="5" t="str">
        <f>VLOOKUP(A1266,'Created-Categories-Web2'!A:H,3,FALSE)</f>
        <v>Replacement Kit includes: Element Wire, Insulation, Fuses, "S" Hook</v>
      </c>
      <c r="G1266">
        <f>VLOOKUP(A1266,'Created-Categories-Web2'!A:H,8,FALSE)</f>
        <v>1</v>
      </c>
      <c r="H1266">
        <f>COUNTIF(M:M,M1266)</f>
        <v>1</v>
      </c>
      <c r="I1266" s="6" t="str">
        <f ca="1">IFERROR(__xludf.DUMMYFUNCTION("SPLIT(A2,""/"")"),"www.americanretailsupply.com")</f>
        <v>www.americanretailsupply.com</v>
      </c>
      <c r="J1266">
        <v>64852</v>
      </c>
      <c r="K1266">
        <v>153431</v>
      </c>
      <c r="L1266" t="s">
        <v>156</v>
      </c>
      <c r="M1266" t="s">
        <v>21894</v>
      </c>
    </row>
    <row r="1267" spans="1:14" ht="14.25" hidden="1">
      <c r="A1267" s="4" t="s">
        <v>4203</v>
      </c>
      <c r="B1267" t="str">
        <f>VLOOKUP(A1267,'Created-Categories-Web2'!A:B,2,FALSE)</f>
        <v>Default Category/General Store Supplies/Impulse Sealers &amp; Shrink Wrap/Shrink Wrap Systems</v>
      </c>
      <c r="C1267" t="str">
        <f>SUBSTITUTE(A1267,"www.americanretailsupply.com/","")</f>
        <v>64852/153428/Impulse-Sealers--Shrink-Wrap/Shrink-Wrap-Systems.html</v>
      </c>
      <c r="D1267" t="str">
        <f>IF(ISERROR(VLOOKUP(B1267,'Staging Category Links'!A:D,4, FALSE)), "", VLOOKUP(B1267,'Staging Category Links'!A:D,4, FALSE) &amp; ".html")</f>
        <v>general-store-supplies/impulse-sealers-shrink-wrap/shrink-wrap-systems.html</v>
      </c>
      <c r="F1267" s="5" t="str">
        <f>VLOOKUP(A1267,'Created-Categories-Web2'!A:H,3,FALSE)</f>
        <v>Our Shrink Wrap System is designed for any application from delicate gift baskets to wooden toys to cosmetics. Imagine an industrial heat gun that won't burn film! Use our shock resistant heat gun directly on the film for a perfect package. 2 Year Warranty. FOB Kent, WA</v>
      </c>
      <c r="G1267">
        <f>VLOOKUP(A1267,'Created-Categories-Web2'!A:H,8,FALSE)</f>
        <v>2</v>
      </c>
      <c r="H1267">
        <f>COUNTIF(M:M,M1267)</f>
        <v>1</v>
      </c>
      <c r="I1267" s="6" t="str">
        <f ca="1">IFERROR(__xludf.DUMMYFUNCTION("SPLIT(A2,""/"")"),"www.americanretailsupply.com")</f>
        <v>www.americanretailsupply.com</v>
      </c>
      <c r="J1267">
        <v>64852</v>
      </c>
      <c r="K1267">
        <v>153428</v>
      </c>
      <c r="L1267" t="s">
        <v>156</v>
      </c>
      <c r="M1267" t="s">
        <v>21836</v>
      </c>
    </row>
    <row r="1268" spans="1:14" ht="14.25" hidden="1">
      <c r="A1268" s="4" t="s">
        <v>6938</v>
      </c>
      <c r="B1268" t="str">
        <f>VLOOKUP(A1268,'Created-Categories-Web2'!A:B,2,FALSE)</f>
        <v>Default Category/Advertising Aids/Sign Card Frames and Vinyl Envelopes/Miscellaneous Sign Holders/Sign and or Menu Card Holder</v>
      </c>
      <c r="C1268" t="str">
        <f>SUBSTITUTE(A1268,"www.americanretailsupply.com/","")</f>
        <v>64981/783044/Miscellaneous-Sign-Holders/Sign-and-or-Menu-Card-Holder.html</v>
      </c>
      <c r="D1268" t="str">
        <f>IF(ISERROR(VLOOKUP(B1268,'Staging Category Links'!A:D,4, FALSE)), "", VLOOKUP(B1268,'Staging Category Links'!A:D,4, FALSE) &amp; ".html")</f>
        <v>advertising-aids/sign-card-frames-and-vinyl-envelopes/miscellaneous-sign-holders/sign-and-or-menu-card-holder.html</v>
      </c>
      <c r="F1268" s="5" t="str">
        <f>VLOOKUP(A1268,'Created-Categories-Web2'!A:H,3,FALSE)</f>
        <v>Sign and or Menu Card Holder that is 1 1/2" Tall Harp, Stainless Steel clip.  Sold per each clip&lt;br&gt;</v>
      </c>
      <c r="G1268">
        <f>VLOOKUP(A1268,'Created-Categories-Web2'!A:H,8,FALSE)</f>
        <v>1</v>
      </c>
      <c r="H1268">
        <f>COUNTIF(M:M,M1268)</f>
        <v>1</v>
      </c>
      <c r="I1268" s="6" t="str">
        <f ca="1">IFERROR(__xludf.DUMMYFUNCTION("SPLIT(A2,""/"")"),"www.americanretailsupply.com")</f>
        <v>www.americanretailsupply.com</v>
      </c>
      <c r="J1268">
        <v>64981</v>
      </c>
      <c r="K1268">
        <v>783044</v>
      </c>
      <c r="L1268" t="s">
        <v>23293</v>
      </c>
      <c r="M1268" t="s">
        <v>23295</v>
      </c>
    </row>
    <row r="1269" spans="1:14" ht="14.25" hidden="1">
      <c r="A1269" s="4" t="s">
        <v>5145</v>
      </c>
      <c r="B1269" t="str">
        <f>VLOOKUP(A1269,'Created-Categories-Web2'!A:B,2,FALSE)</f>
        <v>Default Category/Closeouts/Miscellaneous Closeout/Sign Cards</v>
      </c>
      <c r="C1269" t="str">
        <f>SUBSTITUTE(A1269,"www.americanretailsupply.com/","")</f>
        <v>64905/733508/Miscellaneous-Closeout/Sign-Cards.html</v>
      </c>
      <c r="D1269" t="str">
        <f>IF(ISERROR(VLOOKUP(B1269,'Staging Category Links'!A:D,4, FALSE)), "", VLOOKUP(B1269,'Staging Category Links'!A:D,4, FALSE) &amp; ".html")</f>
        <v>closeouts/miscellaneous-closeout/sign-cards.html</v>
      </c>
      <c r="F1269" s="5" t="str">
        <f>VLOOKUP(A1269,'Created-Categories-Web2'!A:H,3,FALSE)</f>
        <v>Heavy 10 pt stock, Pricing limited to quantity on hand - when they're gone, they're gone!!!&lt;br&gt;Available in assorted sizes and styles. Purchase cards by the package.&lt;br&gt;100 cards per package.</v>
      </c>
      <c r="G1269">
        <f>VLOOKUP(A1269,'Created-Categories-Web2'!A:H,8,FALSE)</f>
        <v>15</v>
      </c>
      <c r="H1269">
        <f>COUNTIF(M:M,M1269)</f>
        <v>1</v>
      </c>
      <c r="I1269" s="6" t="str">
        <f ca="1">IFERROR(__xludf.DUMMYFUNCTION("SPLIT(A2,""/"")"),"www.americanretailsupply.com")</f>
        <v>www.americanretailsupply.com</v>
      </c>
      <c r="J1269">
        <v>64905</v>
      </c>
      <c r="K1269">
        <v>733508</v>
      </c>
      <c r="L1269" t="s">
        <v>22944</v>
      </c>
      <c r="M1269" t="s">
        <v>5001</v>
      </c>
    </row>
    <row r="1270" spans="1:14" ht="14.25" hidden="1">
      <c r="A1270" s="4" t="s">
        <v>835</v>
      </c>
      <c r="B1270" t="str">
        <f>VLOOKUP(A1270,'Created-Categories-Web2'!A:B,2,FALSE)</f>
        <v>Default Category/Advertising Aids/Sign Cards/Sign Cards; Laser Print Ready</v>
      </c>
      <c r="C1270" t="str">
        <f>SUBSTITUTE(A1270,"www.americanretailsupply.com/","")</f>
        <v>64687/173720/Sign-Cards/Sign-Cards-Laser-Print-Ready.html</v>
      </c>
      <c r="D1270" t="str">
        <f>IF(ISERROR(VLOOKUP(B1270,'Staging Category Links'!A:D,4, FALSE)), "", VLOOKUP(B1270,'Staging Category Links'!A:D,4, FALSE) &amp; ".html")</f>
        <v>advertising-aids/sign-cards/sign-cards-laser-print-ready.html</v>
      </c>
      <c r="F1270" s="5" t="str">
        <f>VLOOKUP(A1270,'Created-Categories-Web2'!A:H,3,FALSE)</f>
        <v>Call attention to your special featured merchandise with these bright and bold Sign Cards, Laser Print Ready. All are printed on high quality 10 point card stock. Printer Ready.&lt;br&gt;Purchase cards by the package. 100 cards per package, unless otherwise noted.&lt;br&gt;&lt;br&gt;&lt;br&gt;&lt;br&gt;</v>
      </c>
      <c r="G1270">
        <f>VLOOKUP(A1270,'Created-Categories-Web2'!A:H,8,FALSE)</f>
        <v>19</v>
      </c>
      <c r="H1270">
        <f>COUNTIF(M:M,M1270)</f>
        <v>1</v>
      </c>
      <c r="I1270" s="6" t="str">
        <f ca="1">IFERROR(__xludf.DUMMYFUNCTION("SPLIT(A2,""/"")"),"www.americanretailsupply.com")</f>
        <v>www.americanretailsupply.com</v>
      </c>
      <c r="J1270">
        <v>64687</v>
      </c>
      <c r="K1270">
        <v>173720</v>
      </c>
      <c r="L1270" t="s">
        <v>5026</v>
      </c>
      <c r="M1270" t="s">
        <v>5230</v>
      </c>
    </row>
    <row r="1271" spans="1:14" ht="14.25" hidden="1">
      <c r="A1271" s="4" t="s">
        <v>845</v>
      </c>
      <c r="B1271" t="str">
        <f>VLOOKUP(A1271,'Created-Categories-Web2'!A:B,2,FALSE)</f>
        <v>Default Category/Advertising Aids/Sign Cards/Sign Cards with Printed Message</v>
      </c>
      <c r="C1271" t="str">
        <f>SUBSTITUTE(A1271,"www.americanretailsupply.com/","")</f>
        <v>64687/48119/Sign-Cards/Sign-Cards-with-Printed-Message.html</v>
      </c>
      <c r="D1271" t="str">
        <f>IF(ISERROR(VLOOKUP(B1271,'Staging Category Links'!A:D,4, FALSE)), "", VLOOKUP(B1271,'Staging Category Links'!A:D,4, FALSE) &amp; ".html")</f>
        <v>advertising-aids/sign-cards/sign-cards-with-printed-message.html</v>
      </c>
      <c r="F1271" s="5" t="str">
        <f>VLOOKUP(A1271,'Created-Categories-Web2'!A:H,3,FALSE)</f>
        <v>Call attention to your special featured merchandise with these bright and bold Sign Cards, Paper. All are printed on high quality 10 point card stock. Purchase Cards by the Package, 100 cards per package</v>
      </c>
      <c r="G1271">
        <f>VLOOKUP(A1271,'Created-Categories-Web2'!A:H,8,FALSE)</f>
        <v>93</v>
      </c>
      <c r="H1271">
        <f>COUNTIF(M:M,M1271)</f>
        <v>1</v>
      </c>
      <c r="I1271" s="6" t="str">
        <f ca="1">IFERROR(__xludf.DUMMYFUNCTION("SPLIT(A2,""/"")"),"www.americanretailsupply.com")</f>
        <v>www.americanretailsupply.com</v>
      </c>
      <c r="J1271">
        <v>64687</v>
      </c>
      <c r="K1271">
        <v>48119</v>
      </c>
      <c r="L1271" t="s">
        <v>5026</v>
      </c>
      <c r="M1271" t="s">
        <v>5346</v>
      </c>
    </row>
    <row r="1272" spans="1:14" ht="14.25" hidden="1">
      <c r="A1272" s="4" t="s">
        <v>2656</v>
      </c>
      <c r="B1272" t="str">
        <f>VLOOKUP(A1272,'Created-Categories-Web2'!A:B,2,FALSE)</f>
        <v>Default Category/Store Display Cases; Racks &amp; Showcases/Acrylic Displays/Acrylic Literature Displays/Sign Card &amp; Ticket Holders</v>
      </c>
      <c r="C1272" t="str">
        <f>SUBSTITUTE(A1272,"www.americanretailsupply.com/","")</f>
        <v>64774/174055/Acrylic-Literature-Displays/Sign-Card--Ticket-Holders.html</v>
      </c>
      <c r="D1272" t="str">
        <f>IF(ISERROR(VLOOKUP(B1272,'Staging Category Links'!A:D,4, FALSE)), "", VLOOKUP(B1272,'Staging Category Links'!A:D,4, FALSE) &amp; ".html")</f>
        <v>store-display-cases-racks-showcases/acrylic-displays/acrylic-literature-displays/sign-card-ticket-holders.html</v>
      </c>
      <c r="F1272" s="5" t="str">
        <f>VLOOKUP(A1272,'Created-Categories-Web2'!A:H,3,FALSE)</f>
        <v>Clear Acrylic with 1 1/2" deep pockets.&lt;br&gt;701257 sold 50 per pack.</v>
      </c>
      <c r="G1272">
        <f>VLOOKUP(A1272,'Created-Categories-Web2'!A:H,8,FALSE)</f>
        <v>4</v>
      </c>
      <c r="H1272">
        <f>COUNTIF(M:M,M1272)</f>
        <v>1</v>
      </c>
      <c r="I1272" s="6" t="str">
        <f ca="1">IFERROR(__xludf.DUMMYFUNCTION("SPLIT(A2,""/"")"),"www.americanretailsupply.com")</f>
        <v>www.americanretailsupply.com</v>
      </c>
      <c r="J1272">
        <v>64774</v>
      </c>
      <c r="K1272">
        <v>174055</v>
      </c>
      <c r="L1272" t="s">
        <v>14896</v>
      </c>
      <c r="M1272" t="s">
        <v>14897</v>
      </c>
    </row>
    <row r="1273" spans="1:14" ht="14.25" hidden="1">
      <c r="A1273" s="4" t="s">
        <v>6931</v>
      </c>
      <c r="B1273" t="str">
        <f>VLOOKUP(A1273,'Created-Categories-Web2'!A:B,2,FALSE)</f>
        <v>Default Category/Advertising Aids/Sign Card Frames and Vinyl Envelopes/Miscellaneous Sign Holders/Sign Holder with Clamp</v>
      </c>
      <c r="C1273" t="str">
        <f>SUBSTITUTE(A1273,"www.americanretailsupply.com/","")</f>
        <v>64981/783043/Miscellaneous-Sign-Holders/Sign-Holder-with-Clamp.html</v>
      </c>
      <c r="D1273" t="str">
        <f>IF(ISERROR(VLOOKUP(B1273,'Staging Category Links'!A:D,4, FALSE)), "", VLOOKUP(B1273,'Staging Category Links'!A:D,4, FALSE) &amp; ".html")</f>
        <v>advertising-aids/sign-card-frames-and-vinyl-envelopes/miscellaneous-sign-holders/sign-holder-with-clamp.html</v>
      </c>
      <c r="F1273" s="5" t="str">
        <f>VLOOKUP(A1273,'Created-Categories-Web2'!A:H,3,FALSE)</f>
        <v>Single clear spring clamp connected with ball and socket joint to a clear sign clip&lt;br&gt;Clamp designed to hold up to 1" thick material.  Sign clip designed to hold up to .25" thick material&lt;br&gt;Individual spring clamp is 1" W x 2 1/4" H.  Sign clip. Dimensions are 3.125" x 1"</v>
      </c>
      <c r="G1273">
        <f>VLOOKUP(A1273,'Created-Categories-Web2'!A:H,8,FALSE)</f>
        <v>1</v>
      </c>
      <c r="H1273">
        <f>COUNTIF(M:M,M1273)</f>
        <v>1</v>
      </c>
      <c r="I1273" s="6" t="str">
        <f ca="1">IFERROR(__xludf.DUMMYFUNCTION("SPLIT(A2,""/"")"),"www.americanretailsupply.com")</f>
        <v>www.americanretailsupply.com</v>
      </c>
      <c r="J1273">
        <v>64981</v>
      </c>
      <c r="K1273">
        <v>783043</v>
      </c>
      <c r="L1273" t="s">
        <v>23293</v>
      </c>
      <c r="M1273" t="s">
        <v>23294</v>
      </c>
    </row>
    <row r="1274" spans="1:14" ht="14.25">
      <c r="A1274" s="4" t="s">
        <v>807</v>
      </c>
      <c r="B1274" t="str">
        <f>VLOOKUP(A1274,'Created-Categories-Web2'!A:B,2,FALSE)</f>
        <v>Default Category/Pricing &amp; Tagging/Price Marking Accessories/Silicone Lubricant 5oz</v>
      </c>
      <c r="C1274" t="str">
        <f>SUBSTITUTE(A1274,"www.americanretailsupply.com/","")</f>
        <v>64686/48279/Price-Marking-Accessories/Silicone-Lubricant-5oz.html</v>
      </c>
      <c r="F1274" s="5" t="str">
        <f>VLOOKUP(A1274,'Created-Categories-Web2'!A:H,3,FALSE)</f>
        <v>Silicone Lubricant 5 oz.&lt;br&gt;</v>
      </c>
      <c r="G1274">
        <f>VLOOKUP(A1274,'Created-Categories-Web2'!A:H,8,FALSE)</f>
        <v>1</v>
      </c>
      <c r="H1274">
        <f>COUNTIF(M:M,M1274)</f>
        <v>2</v>
      </c>
      <c r="I1274" s="6" t="str">
        <f ca="1">IFERROR(__xludf.DUMMYFUNCTION("SPLIT(A2,""/"")"),"www.americanretailsupply.com")</f>
        <v>www.americanretailsupply.com</v>
      </c>
      <c r="J1274">
        <v>64686</v>
      </c>
      <c r="K1274">
        <v>48279</v>
      </c>
      <c r="L1274" t="s">
        <v>4857</v>
      </c>
      <c r="M1274" t="s">
        <v>4897</v>
      </c>
      <c r="N1274" t="s">
        <v>24106</v>
      </c>
    </row>
    <row r="1275" spans="1:14" ht="14.25">
      <c r="A1275" s="4" t="s">
        <v>8900</v>
      </c>
      <c r="B1275" t="str">
        <f>VLOOKUP(A1275,'Created-Categories-Web2'!A:B,2,FALSE)</f>
        <v>Default Category/General Store Supplies/Apparel Accessories Apparel Store Supplies/Silicone Lubricant 5oz</v>
      </c>
      <c r="C1275" t="str">
        <f>SUBSTITUTE(A1275,"www.americanretailsupply.com/","")</f>
        <v>65197/48279/Apparel-Accessories--Apparel-Store-Supplies/Silicone-Lubricant-5oz.html</v>
      </c>
      <c r="D1275" t="str">
        <f>IF(ISERROR(VLOOKUP(B1275,'Staging Category Links'!A:D,4, FALSE)), "", VLOOKUP(B1275,'Staging Category Links'!A:D,4, FALSE) &amp; ".html")</f>
        <v>general-store-supplies/apparel-accessories-apparel-store-supplies/silicone-lubricant-5oz.html</v>
      </c>
      <c r="F1275" s="5" t="str">
        <f>VLOOKUP(A1275,'Created-Categories-Web2'!A:H,3,FALSE)</f>
        <v>Silicone Lubricant 5 oz.&lt;br&gt;</v>
      </c>
      <c r="G1275">
        <f>VLOOKUP(A1275,'Created-Categories-Web2'!A:H,8,FALSE)</f>
        <v>0</v>
      </c>
      <c r="H1275">
        <f>COUNTIF(M:M,M1275)</f>
        <v>2</v>
      </c>
      <c r="I1275" s="6" t="str">
        <f ca="1">IFERROR(__xludf.DUMMYFUNCTION("SPLIT(A2,""/"")"),"www.americanretailsupply.com")</f>
        <v>www.americanretailsupply.com</v>
      </c>
      <c r="J1275">
        <v>65197</v>
      </c>
      <c r="K1275">
        <v>48279</v>
      </c>
      <c r="L1275" t="s">
        <v>23755</v>
      </c>
      <c r="M1275" t="s">
        <v>4897</v>
      </c>
      <c r="N1275" t="s">
        <v>24106</v>
      </c>
    </row>
    <row r="1276" spans="1:14" ht="14.25" hidden="1">
      <c r="A1276" s="4" t="s">
        <v>1361</v>
      </c>
      <c r="B1276" t="str">
        <f>VLOOKUP(A1276,'Created-Categories-Web2'!A:B,2,FALSE)</f>
        <v>Default Category/Gift Wrapping &amp; Packaging/Boxes/Jewelry Boxes/Silver and Gold Foil Jewelry Boxes</v>
      </c>
      <c r="C1276" t="str">
        <f>SUBSTITUTE(A1276,"www.americanretailsupply.com/","")</f>
        <v>64708/757060/Jewelry-Boxes/Silver-and-Gold-Foil-Jewelry-Boxes.html</v>
      </c>
      <c r="D1276" t="str">
        <f>IF(ISERROR(VLOOKUP(B1276,'Staging Category Links'!A:D,4, FALSE)), "", VLOOKUP(B1276,'Staging Category Links'!A:D,4, FALSE) &amp; ".html")</f>
        <v>gift-wrapping-packaging/boxes/jewelry-boxes/silver-and-gold-foil-jewelry-boxes.html</v>
      </c>
      <c r="F1276" s="5" t="str">
        <f>VLOOKUP(A1276,'Created-Categories-Web2'!A:H,3,FALSE)</f>
        <v>&lt;br&gt;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ribbons&lt;/a&gt;, or &lt;a href="http://arsv2.eporiaservices.com/64703/Tissue-Paper-V2.html"&gt;tissue&lt;/a&gt;.  &lt;br&gt;All boxes made with 100% Recycled Cardboard - 90% Post&lt;br&gt;Consumer Waste.  &lt;br&gt;Sold in 100|case/pack. Made In USA.</v>
      </c>
      <c r="G1276">
        <f>VLOOKUP(A1276,'Created-Categories-Web2'!A:H,8,FALSE)</f>
        <v>18</v>
      </c>
      <c r="H1276">
        <f>COUNTIF(M:M,M1276)</f>
        <v>1</v>
      </c>
      <c r="I1276" s="6" t="str">
        <f ca="1">IFERROR(__xludf.DUMMYFUNCTION("SPLIT(A2,""/"")"),"www.americanretailsupply.com")</f>
        <v>www.americanretailsupply.com</v>
      </c>
      <c r="J1276">
        <v>64708</v>
      </c>
      <c r="K1276">
        <v>757060</v>
      </c>
      <c r="L1276" t="s">
        <v>1207</v>
      </c>
      <c r="M1276" t="s">
        <v>8434</v>
      </c>
    </row>
    <row r="1277" spans="1:14" ht="14.25">
      <c r="A1277" s="4" t="s">
        <v>1462</v>
      </c>
      <c r="B1277" t="str">
        <f>VLOOKUP(A1277,'Created-Categories-Web2'!A:B,2,FALSE)</f>
        <v>Default Category/Gift Wrapping &amp; Packaging/Boxes/Decorative Corrugated Boxes/Silver Plated</v>
      </c>
      <c r="C1277" t="str">
        <f>SUBSTITUTE(A1277,"www.americanretailsupply.com/","")</f>
        <v>64709/226770/Decorative-Corrugated-Boxes/Silver-Plated.html</v>
      </c>
      <c r="D1277" t="str">
        <f>IF(ISERROR(VLOOKUP(B1277,'Staging Category Links'!A:D,4, FALSE)), "", VLOOKUP(B1277,'Staging Category Links'!A:D,4, FALSE) &amp; ".html")</f>
        <v>gift-wrapping-packaging/boxes/decorative-corrugated-boxes/silver-plated.html</v>
      </c>
      <c r="F1277" s="5" t="str">
        <f>VLOOKUP(A1277,'Created-Categories-Web2'!A:H,3,FALSE)</f>
        <v>Silver Plated look for these boxes is so elegant. Let your creativity go with the possibilities. Three bottle divider is item &lt;a href="http://arsv2.eporiaservices.com/22217/732233/Decorative-Corrugated-Boxes/Inserts-and-Dividers.html"&gt;54P4067&lt;/a&gt; used in 54P3635 (11 3/4" x 14" x 4 1/4", 25 per pack).&lt;br&gt;Order boxes by the package.&lt;br&gt;Each package has 50 boxes, unless otherwise listed.&lt;br&gt;&lt;br&gt;</v>
      </c>
      <c r="G1277">
        <f>VLOOKUP(A1277,'Created-Categories-Web2'!A:H,8,FALSE)</f>
        <v>7</v>
      </c>
      <c r="H1277">
        <f>COUNTIF(M:M,M1277)</f>
        <v>3</v>
      </c>
      <c r="I1277" s="6" t="str">
        <f ca="1">IFERROR(__xludf.DUMMYFUNCTION("SPLIT(A2,""/"")"),"www.americanretailsupply.com")</f>
        <v>www.americanretailsupply.com</v>
      </c>
      <c r="J1277">
        <v>64709</v>
      </c>
      <c r="K1277">
        <v>226770</v>
      </c>
      <c r="L1277" t="s">
        <v>8838</v>
      </c>
      <c r="M1277" t="s">
        <v>8980</v>
      </c>
      <c r="N1277" t="s">
        <v>24107</v>
      </c>
    </row>
    <row r="1278" spans="1:14" ht="14.25">
      <c r="A1278" s="4" t="s">
        <v>7677</v>
      </c>
      <c r="B1278" t="str">
        <f>VLOOKUP(A1278,'Created-Categories-Web2'!A:B,2,FALSE)</f>
        <v>Default Category/Shopping Bags/Christmas &amp; Holiday Packaging/Holiday Boxes/Silver Plated</v>
      </c>
      <c r="C1278" t="str">
        <f>SUBSTITUTE(A1278,"www.americanretailsupply.com/","")</f>
        <v>65011/226770/Holiday-Boxes/Silver-Plated.html</v>
      </c>
      <c r="F1278" s="5" t="str">
        <f>VLOOKUP(A1278,'Created-Categories-Web2'!A:H,3,FALSE)</f>
        <v>Silver Plated look for these boxes is so elegant. Let your creativity go with the possibilities. Three bottle divider is item &lt;a href="http://arsv2.eporiaservices.com/22217/732233/Decorative-Corrugated-Boxes/Inserts-and-Dividers.html"&gt;54P4067&lt;/a&gt; used in 54P3635 (11 3/4" x 14" x 4 1/4", 25 per pack).&lt;br&gt;Order boxes by the package.&lt;br&gt;Each package has 50 boxes, unless otherwise listed.&lt;br&gt;&lt;br&gt;</v>
      </c>
      <c r="G1278">
        <f>VLOOKUP(A1278,'Created-Categories-Web2'!A:H,8,FALSE)</f>
        <v>0</v>
      </c>
      <c r="H1278">
        <f>COUNTIF(M:M,M1278)</f>
        <v>3</v>
      </c>
      <c r="I1278" s="6" t="str">
        <f ca="1">IFERROR(__xludf.DUMMYFUNCTION("SPLIT(A2,""/"")"),"www.americanretailsupply.com")</f>
        <v>www.americanretailsupply.com</v>
      </c>
      <c r="J1278">
        <v>65011</v>
      </c>
      <c r="K1278">
        <v>226770</v>
      </c>
      <c r="L1278" t="s">
        <v>23418</v>
      </c>
      <c r="M1278" t="s">
        <v>8980</v>
      </c>
      <c r="N1278" t="s">
        <v>24107</v>
      </c>
    </row>
    <row r="1279" spans="1:14" ht="14.25">
      <c r="A1279" s="4" t="s">
        <v>8212</v>
      </c>
      <c r="B1279" t="str">
        <f>VLOOKUP(A1279,'Created-Categories-Web2'!A:B,2,FALSE)</f>
        <v>Default Category/Gift Wrapping &amp; Packaging/Food Packaging/Decorative Corrugated Boxes/Silver Plated</v>
      </c>
      <c r="C1279" t="str">
        <f>SUBSTITUTE(A1279,"www.americanretailsupply.com/","")</f>
        <v>65084/226770/Decorative-Corrugated-Boxes/Silver-Plated.html</v>
      </c>
      <c r="F1279" s="5" t="str">
        <f>VLOOKUP(A1279,'Created-Categories-Web2'!A:H,3,FALSE)</f>
        <v>Silver Plated look for these boxes is so elegant. Let your creativity go with the possibilities. Three bottle divider is item &lt;a href="http://arsv2.eporiaservices.com/22217/732233/Decorative-Corrugated-Boxes/Inserts-and-Dividers.html"&gt;54P4067&lt;/a&gt; used in 54P3635 (11 3/4" x 14" x 4 1/4", 25 per pack).&lt;br&gt;Order boxes by the package.&lt;br&gt;Each package has 50 boxes, unless otherwise listed.&lt;br&gt;&lt;br&gt;</v>
      </c>
      <c r="G1279">
        <f>VLOOKUP(A1279,'Created-Categories-Web2'!A:H,8,FALSE)</f>
        <v>0</v>
      </c>
      <c r="H1279">
        <f>COUNTIF(M:M,M1279)</f>
        <v>3</v>
      </c>
      <c r="I1279" s="6" t="str">
        <f ca="1">IFERROR(__xludf.DUMMYFUNCTION("SPLIT(A2,""/"")"),"www.americanretailsupply.com")</f>
        <v>www.americanretailsupply.com</v>
      </c>
      <c r="J1279">
        <v>65084</v>
      </c>
      <c r="K1279">
        <v>226770</v>
      </c>
      <c r="L1279" t="s">
        <v>8838</v>
      </c>
      <c r="M1279" t="s">
        <v>8980</v>
      </c>
      <c r="N1279" t="s">
        <v>24107</v>
      </c>
    </row>
    <row r="1280" spans="1:14" ht="14.25" hidden="1">
      <c r="A1280" s="4" t="s">
        <v>64</v>
      </c>
      <c r="B1280" t="str">
        <f>VLOOKUP(A1280,'Created-Categories-Web2'!A:B,2,FALSE)</f>
        <v>Default Category/Missing Category/Simple Truths of Service</v>
      </c>
      <c r="C1280" t="str">
        <f>SUBSTITUTE(A1280,"www.americanretailsupply.com/","")</f>
        <v>12903/174437/Retail-Resources/Simple-Truths-of-Service.html</v>
      </c>
      <c r="D1280" t="str">
        <f>IF(ISERROR(VLOOKUP(B1280,'Staging Category Links'!A:D,4, FALSE)), "", VLOOKUP(B1280,'Staging Category Links'!A:D,4, FALSE) &amp; ".html")</f>
        <v>missing-category/simple-truths-of-service.html</v>
      </c>
      <c r="F1280" s="5" t="str">
        <f>VLOOKUP(A1280,'Created-Categories-Web2'!A:H,3,FALSE)</f>
        <v>...My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v>
      </c>
      <c r="G1280">
        <f>VLOOKUP(A1280,'Created-Categories-Web2'!A:H,8,FALSE)</f>
        <v>1</v>
      </c>
      <c r="H1280">
        <f>COUNTIF(M:M,M1280)</f>
        <v>1</v>
      </c>
      <c r="I1280" s="6" t="str">
        <f ca="1">IFERROR(__xludf.DUMMYFUNCTION("SPLIT(A2,""/"")"),"www.americanretailsupply.com")</f>
        <v>www.americanretailsupply.com</v>
      </c>
      <c r="J1280">
        <v>12903</v>
      </c>
      <c r="K1280">
        <v>174437</v>
      </c>
      <c r="L1280" t="s">
        <v>298</v>
      </c>
      <c r="M1280" t="s">
        <v>364</v>
      </c>
    </row>
    <row r="1281" spans="1:13" ht="14.25" hidden="1">
      <c r="A1281" s="4" t="s">
        <v>2129</v>
      </c>
      <c r="B1281" t="str">
        <f>VLOOKUP(A1281,'Created-Categories-Web2'!A:B,2,FALSE)</f>
        <v>Default Category/Gift Wrapping &amp; Packaging/Bows &amp; Ribbon/Fabric Ribbon/Simply Sheer Asiana Fabric Ribbon</v>
      </c>
      <c r="C1281" t="str">
        <f>SUBSTITUTE(A1281,"www.americanretailsupply.com/","")</f>
        <v>64738/19674/Fabric-Ribbon/Simply-Sheer-Asiana-Fabric-Ribbon.html</v>
      </c>
      <c r="D1281" t="str">
        <f>IF(ISERROR(VLOOKUP(B1281,'Staging Category Links'!A:D,4, FALSE)), "", VLOOKUP(B1281,'Staging Category Links'!A:D,4, FALSE) &amp; ".html")</f>
        <v>gift-wrapping-packaging/bows-ribbon/fabric-ribbon/simply-sheer-asiana-fabric-ribbon.html</v>
      </c>
      <c r="F1281" s="5" t="str">
        <f>VLOOKUP(A1281,'Created-Categories-Web2'!A:H,3,FALSE)</f>
        <v>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v>
      </c>
      <c r="G1281">
        <f>VLOOKUP(A1281,'Created-Categories-Web2'!A:H,8,FALSE)</f>
        <v>75</v>
      </c>
      <c r="H1281">
        <f>COUNTIF(M:M,M1281)</f>
        <v>1</v>
      </c>
      <c r="I1281" s="6" t="str">
        <f ca="1">IFERROR(__xludf.DUMMYFUNCTION("SPLIT(A2,""/"")"),"www.americanretailsupply.com")</f>
        <v>www.americanretailsupply.com</v>
      </c>
      <c r="J1281">
        <v>64738</v>
      </c>
      <c r="K1281">
        <v>19674</v>
      </c>
      <c r="L1281" t="s">
        <v>12636</v>
      </c>
      <c r="M1281" t="s">
        <v>12638</v>
      </c>
    </row>
    <row r="1282" spans="1:13" ht="14.25" hidden="1">
      <c r="A1282" s="4" t="s">
        <v>4791</v>
      </c>
      <c r="B1282" t="str">
        <f>VLOOKUP(A1282,'Created-Categories-Web2'!A:B,2,FALSE)</f>
        <v>Default Category/Closeouts/Closeout Packaging/Simply Sheer Ribbon</v>
      </c>
      <c r="C1282" t="str">
        <f>SUBSTITUTE(A1282,"www.americanretailsupply.com/","")</f>
        <v>64899/245007/Closeout-Packaging/Simply-Sheer-Ribbon.html</v>
      </c>
      <c r="D1282" t="str">
        <f>IF(ISERROR(VLOOKUP(B1282,'Staging Category Links'!A:D,4, FALSE)), "", VLOOKUP(B1282,'Staging Category Links'!A:D,4, FALSE) &amp; ".html")</f>
        <v>closeouts/closeout-packaging/simply-sheer-ribbon.html</v>
      </c>
      <c r="F1282" s="5" t="str">
        <f>VLOOKUP(A1282,'Created-Categories-Web2'!A:H,3,FALSE)</f>
        <v>Pricing limited to quantity on hand.</v>
      </c>
      <c r="G1282">
        <f>VLOOKUP(A1282,'Created-Categories-Web2'!A:H,8,FALSE)</f>
        <v>2</v>
      </c>
      <c r="H1282">
        <f>COUNTIF(M:M,M1282)</f>
        <v>1</v>
      </c>
      <c r="I1282" s="6" t="str">
        <f ca="1">IFERROR(__xludf.DUMMYFUNCTION("SPLIT(A2,""/"")"),"www.americanretailsupply.com")</f>
        <v>www.americanretailsupply.com</v>
      </c>
      <c r="J1282">
        <v>64899</v>
      </c>
      <c r="K1282">
        <v>245007</v>
      </c>
      <c r="L1282" t="s">
        <v>22880</v>
      </c>
      <c r="M1282" t="s">
        <v>22885</v>
      </c>
    </row>
    <row r="1283" spans="1:13" ht="14.25" hidden="1">
      <c r="A1283" s="4" t="s">
        <v>4371</v>
      </c>
      <c r="B1283" t="str">
        <f>VLOOKUP(A1283,'Created-Categories-Web2'!A:B,2,FALSE)</f>
        <v>Default Category/General Store Supplies/Shipping Supplies/Single Face Corrugated Rolls "B" Flute</v>
      </c>
      <c r="C1283" t="str">
        <f>SUBSTITUTE(A1283,"www.americanretailsupply.com/","")</f>
        <v>64859/48215/Shipping-Supplies/Single-Face-Corrugated-Rolls-B-Flute.html</v>
      </c>
      <c r="D1283" t="str">
        <f>IF(ISERROR(VLOOKUP(B1283,'Staging Category Links'!A:D,4, FALSE)), "", VLOOKUP(B1283,'Staging Category Links'!A:D,4, FALSE) &amp; ".html")</f>
        <v>general-store-supplies/shipping-supplies/single-face-corrugated-rolls-b-flute.html</v>
      </c>
      <c r="F1283" s="5" t="str">
        <f>VLOOKUP(A1283,'Created-Categories-Web2'!A:H,3,FALSE)</f>
        <v>Single Face Corrugated Rolls  "B" Flute&lt;br&gt;24" x 250' brown</v>
      </c>
      <c r="G1283">
        <f>VLOOKUP(A1283,'Created-Categories-Web2'!A:H,8,FALSE)</f>
        <v>2</v>
      </c>
      <c r="H1283">
        <f>COUNTIF(M:M,M1283)</f>
        <v>1</v>
      </c>
      <c r="I1283" s="6" t="str">
        <f ca="1">IFERROR(__xludf.DUMMYFUNCTION("SPLIT(A2,""/"")"),"www.americanretailsupply.com")</f>
        <v>www.americanretailsupply.com</v>
      </c>
      <c r="J1283">
        <v>64859</v>
      </c>
      <c r="K1283">
        <v>48215</v>
      </c>
      <c r="L1283" t="s">
        <v>22207</v>
      </c>
      <c r="M1283" t="s">
        <v>22360</v>
      </c>
    </row>
    <row r="1284" spans="1:13" ht="14.25" hidden="1">
      <c r="A1284" s="4" t="s">
        <v>2143</v>
      </c>
      <c r="B1284" t="str">
        <f>VLOOKUP(A1284,'Created-Categories-Web2'!A:B,2,FALSE)</f>
        <v>Default Category/Gift Wrapping &amp; Packaging/Bows &amp; Ribbon/Fabric Ribbon/Single Faced Satin Ribbon</v>
      </c>
      <c r="C1284" t="str">
        <f>SUBSTITUTE(A1284,"www.americanretailsupply.com/","")</f>
        <v>64738/241281/Fabric-Ribbon/Single-Faced-Satin-Ribbon.html</v>
      </c>
      <c r="D1284" t="str">
        <f>IF(ISERROR(VLOOKUP(B1284,'Staging Category Links'!A:D,4, FALSE)), "", VLOOKUP(B1284,'Staging Category Links'!A:D,4, FALSE) &amp; ".html")</f>
        <v>gift-wrapping-packaging/bows-ribbon/fabric-ribbon/single-faced-satin-ribbon.html</v>
      </c>
      <c r="F1284" s="5" t="str">
        <f>VLOOKUP(A1284,'Created-Categories-Web2'!A:H,3,FALSE)</f>
        <v>Single Faced Satin Fabric Ribbon&lt;br&gt;Available in many different color and two different sizes. &lt;br&gt;Also check out Double Faced Satin Ribbon.</v>
      </c>
      <c r="G1284">
        <f>VLOOKUP(A1284,'Created-Categories-Web2'!A:H,8,FALSE)</f>
        <v>50</v>
      </c>
      <c r="H1284">
        <f>COUNTIF(M:M,M1284)</f>
        <v>1</v>
      </c>
      <c r="I1284" s="6" t="str">
        <f ca="1">IFERROR(__xludf.DUMMYFUNCTION("SPLIT(A2,""/"")"),"www.americanretailsupply.com")</f>
        <v>www.americanretailsupply.com</v>
      </c>
      <c r="J1284">
        <v>64738</v>
      </c>
      <c r="K1284">
        <v>241281</v>
      </c>
      <c r="L1284" t="s">
        <v>12636</v>
      </c>
      <c r="M1284" t="s">
        <v>12707</v>
      </c>
    </row>
    <row r="1285" spans="1:13" ht="14.25" hidden="1">
      <c r="A1285" s="4" t="s">
        <v>3234</v>
      </c>
      <c r="B1285" t="str">
        <f>VLOOKUP(A1285,'Created-Categories-Web2'!A:B,2,FALSE)</f>
        <v>Default Category/Store Display Cases; Racks &amp; Showcases/Jewelry Displays/Ring &amp; Earring Displays/Single Pendant Earring Angled Display</v>
      </c>
      <c r="C1285" t="str">
        <f>SUBSTITUTE(A1285,"www.americanretailsupply.com/","")</f>
        <v>64795/37286/Ring--Earring-Displays/Single-PendantEarring-Angled-Display.html</v>
      </c>
      <c r="D1285" t="str">
        <f>IF(ISERROR(VLOOKUP(B1285,'Staging Category Links'!A:D,4, FALSE)), "", VLOOKUP(B1285,'Staging Category Links'!A:D,4, FALSE) &amp; ".html")</f>
        <v>store-display-cases-racks-showcases/jewelry-displays/ring-earring-displays/single-pendant-earring-angled-display.html</v>
      </c>
      <c r="F1285" s="5" t="str">
        <f>VLOOKUP(A1285,'Created-Categories-Web2'!A:H,3,FALSE)</f>
        <v>The Pendent/Earring Bar, has enough space to display a pair of earrings. In this Pendent/Earring Bar it is easy to place the earrings in the slits and also easy to remove. This displayer can be featured in many different areas of your store.  2 1/2"L x 1 3/4"W x 3 1/4"H</v>
      </c>
      <c r="G1285">
        <f>VLOOKUP(A1285,'Created-Categories-Web2'!A:H,8,FALSE)</f>
        <v>2</v>
      </c>
      <c r="H1285">
        <f>COUNTIF(M:M,M1285)</f>
        <v>1</v>
      </c>
      <c r="I1285" s="6" t="str">
        <f ca="1">IFERROR(__xludf.DUMMYFUNCTION("SPLIT(A2,""/"")"),"www.americanretailsupply.com")</f>
        <v>www.americanretailsupply.com</v>
      </c>
      <c r="J1285">
        <v>64795</v>
      </c>
      <c r="K1285">
        <v>37286</v>
      </c>
      <c r="L1285" t="s">
        <v>17324</v>
      </c>
      <c r="M1285" t="s">
        <v>17400</v>
      </c>
    </row>
    <row r="1286" spans="1:13" ht="14.25" hidden="1">
      <c r="A1286" s="4" t="s">
        <v>4429</v>
      </c>
      <c r="B1286" t="str">
        <f>VLOOKUP(A1286,'Created-Categories-Web2'!A:B,2,FALSE)</f>
        <v>Default Category/General Store Supplies/Giftwrap; Ribbon; Tissue Racks/Single Roll Paper Cutters</v>
      </c>
      <c r="C1286" t="str">
        <f>SUBSTITUTE(A1286,"www.americanretailsupply.com/","")</f>
        <v>64860/48240/Giftwrap-Ribbon-Tissue-Racks/Single-Roll-Paper-Cutters.html</v>
      </c>
      <c r="D1286" t="str">
        <f>IF(ISERROR(VLOOKUP(B1286,'Staging Category Links'!A:D,4, FALSE)), "", VLOOKUP(B1286,'Staging Category Links'!A:D,4, FALSE) &amp; ".html")</f>
        <v>general-store-supplies/giftwrap-ribbon-tissue-racks/single-roll-paper-cutters.html</v>
      </c>
      <c r="F1286" s="5" t="str">
        <f>VLOOKUP(A1286,'Created-Categories-Web2'!A:H,3,FALSE)</f>
        <v>Here are lightweight paper cutters for wall mount, countertop or under counter use. The unit holds up to 9" diameter rolls. It is available in various widths from 18 to 36.</v>
      </c>
      <c r="G1286">
        <f>VLOOKUP(A1286,'Created-Categories-Web2'!A:H,8,FALSE)</f>
        <v>5</v>
      </c>
      <c r="H1286">
        <f>COUNTIF(M:M,M1286)</f>
        <v>1</v>
      </c>
      <c r="I1286" s="6" t="str">
        <f ca="1">IFERROR(__xludf.DUMMYFUNCTION("SPLIT(A2,""/"")"),"www.americanretailsupply.com")</f>
        <v>www.americanretailsupply.com</v>
      </c>
      <c r="J1286">
        <v>64860</v>
      </c>
      <c r="K1286">
        <v>48240</v>
      </c>
      <c r="L1286" t="s">
        <v>22432</v>
      </c>
      <c r="M1286" t="s">
        <v>22535</v>
      </c>
    </row>
    <row r="1287" spans="1:13" ht="14.25" hidden="1">
      <c r="A1287" s="4" t="s">
        <v>3424</v>
      </c>
      <c r="B1287" t="str">
        <f>VLOOKUP(A1287,'Created-Categories-Web2'!A:B,2,FALSE)</f>
        <v>Default Category/Store Display Cases; Racks &amp; Showcases/Display Racks/Racks; Spinners; Dump Bins/Single Wide Wood Merchandisers</v>
      </c>
      <c r="C1287" t="str">
        <f>SUBSTITUTE(A1287,"www.americanretailsupply.com/","")</f>
        <v>64806/561835/Racks-Spinners-Dump-Bins/Single-Wide-Wood-Merchandisers.html</v>
      </c>
      <c r="D1287" t="str">
        <f>IF(ISERROR(VLOOKUP(B1287,'Staging Category Links'!A:D,4, FALSE)), "", VLOOKUP(B1287,'Staging Category Links'!A:D,4, FALSE) &amp; ".html")</f>
        <v>store-display-cases-racks-showcases/display-racks/racks-spinners-dump-bins/single-wide-wood-merchandisers.html</v>
      </c>
      <c r="F1287" s="5" t="str">
        <f>VLOOKUP(A1287,'Created-Categories-Web2'!A:H,3,FALSE)</f>
        <v>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v>
      </c>
      <c r="G1287">
        <f>VLOOKUP(A1287,'Created-Categories-Web2'!A:H,8,FALSE)</f>
        <v>2</v>
      </c>
      <c r="H1287">
        <f>COUNTIF(M:M,M1287)</f>
        <v>1</v>
      </c>
      <c r="I1287" s="6" t="str">
        <f ca="1">IFERROR(__xludf.DUMMYFUNCTION("SPLIT(A2,""/"")"),"www.americanretailsupply.com")</f>
        <v>www.americanretailsupply.com</v>
      </c>
      <c r="J1287">
        <v>64806</v>
      </c>
      <c r="K1287">
        <v>561835</v>
      </c>
      <c r="L1287" t="s">
        <v>18165</v>
      </c>
      <c r="M1287" t="s">
        <v>18481</v>
      </c>
    </row>
    <row r="1288" spans="1:13" ht="14.25" hidden="1">
      <c r="A1288" s="4" t="s">
        <v>99</v>
      </c>
      <c r="B1288" t="str">
        <f>VLOOKUP(A1288,'Created-Categories-Web2'!A:B,2,FALSE)</f>
        <v>Default Category/Missing Category/Sit-Down Showcase</v>
      </c>
      <c r="C1288" t="str">
        <f>SUBSTITUTE(A1288,"www.americanretailsupply.com/","")</f>
        <v>25194/47106/Wood-Display-Cases/Sitdown-Showcase.html</v>
      </c>
      <c r="F1288" s="5" t="str">
        <f>VLOOKUP(A1288,'Created-Categories-Web2'!A:H,3,FALSE)</f>
        <v>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6812&lt;/a&gt;.&lt;br&gt;&lt;br&gt;FOB - Bend, OR Unless noted ALL cases will ship VIA LTL Common Carrier. A crating charge will be added to all cases being shipped. You will be notified of the freight amount and the crating charges.</v>
      </c>
      <c r="G1288">
        <f>VLOOKUP(A1288,'Created-Categories-Web2'!A:H,8,FALSE)</f>
        <v>4</v>
      </c>
      <c r="H1288">
        <f>COUNTIF(M:M,M1288)</f>
        <v>1</v>
      </c>
      <c r="I1288" s="6" t="str">
        <f ca="1">IFERROR(__xludf.DUMMYFUNCTION("SPLIT(A2,""/"")"),"www.americanretailsupply.com")</f>
        <v>www.americanretailsupply.com</v>
      </c>
      <c r="J1288">
        <v>25194</v>
      </c>
      <c r="K1288">
        <v>47106</v>
      </c>
      <c r="L1288" t="s">
        <v>612</v>
      </c>
      <c r="M1288" t="s">
        <v>613</v>
      </c>
    </row>
    <row r="1289" spans="1:13" ht="14.25" hidden="1">
      <c r="A1289" s="4" t="s">
        <v>3793</v>
      </c>
      <c r="B1289" t="str">
        <f>VLOOKUP(A1289,'Created-Categories-Web2'!A:B,2,FALSE)</f>
        <v>Default Category/Store Display Cases; Racks &amp; Showcases/Showcases/Hardwood Showcases/Sit-Down Showcase</v>
      </c>
      <c r="C1289" t="str">
        <f>SUBSTITUTE(A1289,"www.americanretailsupply.com/","")</f>
        <v>64831/47106/Hardwood-Showcases/Sit--Down-Showcase.html</v>
      </c>
      <c r="D1289" t="str">
        <f>IF(ISERROR(VLOOKUP(B1289,'Staging Category Links'!A:D,4, FALSE)), "", VLOOKUP(B1289,'Staging Category Links'!A:D,4, FALSE) &amp; ".html")</f>
        <v>store-display-cases-racks-showcases/showcases/hardwood-showcases/sit-down-showcase.html</v>
      </c>
      <c r="F1289" s="5" t="str">
        <f>VLOOKUP(A1289,'Created-Categories-Web2'!A:H,3,FALSE)</f>
        <v>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6812&lt;/a&gt;.&lt;br&gt;&lt;br&gt;FOB - Bend, OR Unless noted ALL cases will ship VIA LTL Common Carrier. A crating charge will be added to all cases being shipped. You will be notified of the freight amount and the crating charges.</v>
      </c>
      <c r="G1289">
        <f>VLOOKUP(A1289,'Created-Categories-Web2'!A:H,8,FALSE)</f>
        <v>0</v>
      </c>
      <c r="H1289">
        <f>COUNTIF(M:M,M1289)</f>
        <v>1</v>
      </c>
      <c r="I1289" s="6" t="str">
        <f ca="1">IFERROR(__xludf.DUMMYFUNCTION("SPLIT(A2,""/"")"),"www.americanretailsupply.com")</f>
        <v>www.americanretailsupply.com</v>
      </c>
      <c r="J1289">
        <v>64831</v>
      </c>
      <c r="K1289">
        <v>47106</v>
      </c>
      <c r="L1289" t="s">
        <v>19922</v>
      </c>
      <c r="M1289" t="s">
        <v>20063</v>
      </c>
    </row>
    <row r="1290" spans="1:13" ht="14.25" hidden="1">
      <c r="A1290" s="4" t="s">
        <v>8833</v>
      </c>
      <c r="B1290" t="str">
        <f>VLOOKUP(A1290,'Created-Categories-Web2'!A:B,2,FALSE)</f>
        <v>Default Category/General Store Supplies/Sizers; Markers &amp; Size Labels/Size Dividers Oblong White with Black Numbers</v>
      </c>
      <c r="C1290" t="str">
        <f>SUBSTITUTE(A1290,"www.americanretailsupply.com/","")</f>
        <v>65196/36400/Sizers-Markers--Size-Labels/Size-Dividers-Oblong-White-with-Black-Numbers.html</v>
      </c>
      <c r="D1290" t="str">
        <f>IF(ISERROR(VLOOKUP(B1290,'Staging Category Links'!A:D,4, FALSE)), "", VLOOKUP(B1290,'Staging Category Links'!A:D,4, FALSE) &amp; ".html")</f>
        <v>general-store-supplies/sizers-markers-size-labels/size-dividers-oblong-white-with-black-numbers.html</v>
      </c>
      <c r="F1290" s="5" t="str">
        <f>VLOOKUP(A1290,'Created-Categories-Web2'!A:H,3,FALSE)</f>
        <v>The Size Dividers Oblong White with Black Numbers will help your retail store's customers be able to find their size of clothing quickly. Please note the item number" 4612 blank" clothing size dividers have no printing.&lt;br&gt;&lt;br&gt;Overall height of each sizer is 2" x 5". Portion of the sizer that displays above the hangrod is 1 1/2".&lt;br&gt;&lt;br&gt;Sold in packages of 5 Each.</v>
      </c>
      <c r="G1290">
        <f>VLOOKUP(A1290,'Created-Categories-Web2'!A:H,8,FALSE)</f>
        <v>49</v>
      </c>
      <c r="H1290">
        <f>COUNTIF(M:M,M1290)</f>
        <v>1</v>
      </c>
      <c r="I1290" s="6" t="str">
        <f ca="1">IFERROR(__xludf.DUMMYFUNCTION("SPLIT(A2,""/"")"),"www.americanretailsupply.com")</f>
        <v>www.americanretailsupply.com</v>
      </c>
      <c r="J1290">
        <v>65196</v>
      </c>
      <c r="K1290">
        <v>36400</v>
      </c>
      <c r="L1290" t="s">
        <v>23741</v>
      </c>
      <c r="M1290" t="s">
        <v>23747</v>
      </c>
    </row>
    <row r="1291" spans="1:13" ht="14.25" hidden="1">
      <c r="A1291" s="4" t="s">
        <v>8826</v>
      </c>
      <c r="B1291" t="str">
        <f>VLOOKUP(A1291,'Created-Categories-Web2'!A:B,2,FALSE)</f>
        <v>Default Category/General Store Supplies/Sizers; Markers &amp; Size Labels/Size Dividers Round White with Black Numbers</v>
      </c>
      <c r="C1291" t="str">
        <f>SUBSTITUTE(A1291,"www.americanretailsupply.com/","")</f>
        <v>65196/36399/Sizers-Markers--Size-Labels/Size-Dividers-Round-White-with-Black-Numbers.html</v>
      </c>
      <c r="D1291" t="str">
        <f>IF(ISERROR(VLOOKUP(B1291,'Staging Category Links'!A:D,4, FALSE)), "", VLOOKUP(B1291,'Staging Category Links'!A:D,4, FALSE) &amp; ".html")</f>
        <v>general-store-supplies/sizers-markers-size-labels/size-dividers-round-white-with-black-numbers.html</v>
      </c>
      <c r="F1291" s="5" t="str">
        <f>VLOOKUP(A1291,'Created-Categories-Web2'!A:H,3,FALSE)</f>
        <v>Size Dividers Round White with Black Numbers help to keep clothing sizes in the appropriate places. There is a divider for almost any size.  Please note the item "461100 blank" dividers have no printing. Sold in Packages of 5 Each.</v>
      </c>
      <c r="G1291">
        <f>VLOOKUP(A1291,'Created-Categories-Web2'!A:H,8,FALSE)</f>
        <v>77</v>
      </c>
      <c r="H1291">
        <f>COUNTIF(M:M,M1291)</f>
        <v>1</v>
      </c>
      <c r="I1291" s="6" t="str">
        <f ca="1">IFERROR(__xludf.DUMMYFUNCTION("SPLIT(A2,""/"")"),"www.americanretailsupply.com")</f>
        <v>www.americanretailsupply.com</v>
      </c>
      <c r="J1291">
        <v>65196</v>
      </c>
      <c r="K1291">
        <v>36399</v>
      </c>
      <c r="L1291" t="s">
        <v>23741</v>
      </c>
      <c r="M1291" t="s">
        <v>23746</v>
      </c>
    </row>
    <row r="1292" spans="1:13" ht="14.25" hidden="1">
      <c r="A1292" s="4" t="s">
        <v>5047</v>
      </c>
      <c r="B1292" t="str">
        <f>VLOOKUP(A1292,'Created-Categories-Web2'!A:B,2,FALSE)</f>
        <v>Default Category/Closeouts/Closeout Apparel Accessories/Sizer Oblong White and or Gray</v>
      </c>
      <c r="C1292" t="str">
        <f>SUBSTITUTE(A1292,"www.americanretailsupply.com/","")</f>
        <v>64904/236827/Closeout-Apparel-Accessories/Sizer-Oblong-White-and-or-Gray.html</v>
      </c>
      <c r="D1292" t="str">
        <f>IF(ISERROR(VLOOKUP(B1292,'Staging Category Links'!A:D,4, FALSE)), "", VLOOKUP(B1292,'Staging Category Links'!A:D,4, FALSE) &amp; ".html")</f>
        <v>closeouts/closeout-apparel-accessories/sizer-oblong-white-and-or-gray.html</v>
      </c>
      <c r="F1292" s="5" t="str">
        <f>VLOOKUP(A1292,'Created-Categories-Web2'!A:H,3,FALSE)</f>
        <v>Pricing limited to quantity on hand.</v>
      </c>
      <c r="G1292">
        <f>VLOOKUP(A1292,'Created-Categories-Web2'!A:H,8,FALSE)</f>
        <v>22</v>
      </c>
      <c r="H1292">
        <f>COUNTIF(M:M,M1292)</f>
        <v>1</v>
      </c>
      <c r="I1292" s="6" t="str">
        <f ca="1">IFERROR(__xludf.DUMMYFUNCTION("SPLIT(A2,""/"")"),"www.americanretailsupply.com")</f>
        <v>www.americanretailsupply.com</v>
      </c>
      <c r="J1292">
        <v>64904</v>
      </c>
      <c r="K1292">
        <v>236827</v>
      </c>
      <c r="L1292" t="s">
        <v>22939</v>
      </c>
      <c r="M1292" t="s">
        <v>22941</v>
      </c>
    </row>
    <row r="1293" spans="1:13" ht="14.25" hidden="1">
      <c r="A1293" s="4" t="s">
        <v>5043</v>
      </c>
      <c r="B1293" t="str">
        <f>VLOOKUP(A1293,'Created-Categories-Web2'!A:B,2,FALSE)</f>
        <v>Default Category/Closeouts/Closeout Apparel Accessories/Sizer Round White and or Black</v>
      </c>
      <c r="C1293" t="str">
        <f>SUBSTITUTE(A1293,"www.americanretailsupply.com/","")</f>
        <v>64904/236826/Closeout-Apparel-Accessories/Sizer-Round-White-and-or-Black.html</v>
      </c>
      <c r="D1293" t="str">
        <f>IF(ISERROR(VLOOKUP(B1293,'Staging Category Links'!A:D,4, FALSE)), "", VLOOKUP(B1293,'Staging Category Links'!A:D,4, FALSE) &amp; ".html")</f>
        <v>closeouts/closeout-apparel-accessories/sizer-round-white-and-or-black.html</v>
      </c>
      <c r="F1293" s="5" t="str">
        <f>VLOOKUP(A1293,'Created-Categories-Web2'!A:H,3,FALSE)</f>
        <v>Pricing limited to quantity on hand.</v>
      </c>
      <c r="G1293">
        <f>VLOOKUP(A1293,'Created-Categories-Web2'!A:H,8,FALSE)</f>
        <v>15</v>
      </c>
      <c r="H1293">
        <f>COUNTIF(M:M,M1293)</f>
        <v>1</v>
      </c>
      <c r="I1293" s="6" t="str">
        <f ca="1">IFERROR(__xludf.DUMMYFUNCTION("SPLIT(A2,""/"")"),"www.americanretailsupply.com")</f>
        <v>www.americanretailsupply.com</v>
      </c>
      <c r="J1293">
        <v>64904</v>
      </c>
      <c r="K1293">
        <v>236826</v>
      </c>
      <c r="L1293" t="s">
        <v>22939</v>
      </c>
      <c r="M1293" t="s">
        <v>22940</v>
      </c>
    </row>
    <row r="1294" spans="1:13" ht="14.25" hidden="1">
      <c r="A1294" s="4" t="s">
        <v>4503</v>
      </c>
      <c r="B1294" t="str">
        <f>VLOOKUP(A1294,'Created-Categories-Web2'!A:B,2,FALSE)</f>
        <v>Default Category/General Store Supplies/Merchandising Aids/SKU Divider Strips</v>
      </c>
      <c r="C1294" t="str">
        <f>SUBSTITUTE(A1294,"www.americanretailsupply.com/","")</f>
        <v>64864/228911/Merchandising-Aids/SKU-Divider-Strips.html</v>
      </c>
      <c r="D1294" t="str">
        <f>IF(ISERROR(VLOOKUP(B1294,'Staging Category Links'!A:D,4, FALSE)), "", VLOOKUP(B1294,'Staging Category Links'!A:D,4, FALSE) &amp; ".html")</f>
        <v>general-store-supplies/merchandising-aids/sku-divider-strips.html</v>
      </c>
      <c r="F1294" s="5" t="str">
        <f>VLOOKUP(A1294,'Created-Categories-Web2'!A:H,3,FALSE)</f>
        <v>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v>
      </c>
      <c r="G1294">
        <f>VLOOKUP(A1294,'Created-Categories-Web2'!A:H,8,FALSE)</f>
        <v>1</v>
      </c>
      <c r="H1294">
        <f>COUNTIF(M:M,M1294)</f>
        <v>1</v>
      </c>
      <c r="I1294" s="6" t="str">
        <f ca="1">IFERROR(__xludf.DUMMYFUNCTION("SPLIT(A2,""/"")"),"www.americanretailsupply.com")</f>
        <v>www.americanretailsupply.com</v>
      </c>
      <c r="J1294">
        <v>64864</v>
      </c>
      <c r="K1294">
        <v>228911</v>
      </c>
      <c r="L1294" t="s">
        <v>474</v>
      </c>
      <c r="M1294" t="s">
        <v>22824</v>
      </c>
    </row>
    <row r="1295" spans="1:13" ht="14.25" hidden="1">
      <c r="A1295" s="4" t="s">
        <v>2798</v>
      </c>
      <c r="B1295" t="str">
        <f>VLOOKUP(A1295,'Created-Categories-Web2'!A:B,2,FALSE)</f>
        <v>Default Category/Store Display Cases; Racks &amp; Showcases/Acrylic Displays/Acrylic Countertop Displays/Slant Back Acrylic Mirror</v>
      </c>
      <c r="C1295" t="str">
        <f>SUBSTITUTE(A1295,"www.americanretailsupply.com/","")</f>
        <v>64779/34242/Acrylic-Countertop-Displays/Slant-Back-Acrylic-Mirror.html</v>
      </c>
      <c r="D1295" t="str">
        <f>IF(ISERROR(VLOOKUP(B1295,'Staging Category Links'!A:D,4, FALSE)), "", VLOOKUP(B1295,'Staging Category Links'!A:D,4, FALSE) &amp; ".html")</f>
        <v>store-display-cases-racks-showcases/acrylic-displays/acrylic-countertop-displays/slant-back-acrylic-mirror.html</v>
      </c>
      <c r="F1295" s="5" t="str">
        <f>VLOOKUP(A1295,'Created-Categories-Web2'!A:H,3,FALSE)</f>
        <v>These counter size acrylic mirrors are inexpensive.  The mirror is slanted for easier viewing.</v>
      </c>
      <c r="G1295">
        <f>VLOOKUP(A1295,'Created-Categories-Web2'!A:H,8,FALSE)</f>
        <v>3</v>
      </c>
      <c r="H1295">
        <f>COUNTIF(M:M,M1295)</f>
        <v>1</v>
      </c>
      <c r="I1295" s="6" t="str">
        <f ca="1">IFERROR(__xludf.DUMMYFUNCTION("SPLIT(A2,""/"")"),"www.americanretailsupply.com")</f>
        <v>www.americanretailsupply.com</v>
      </c>
      <c r="J1295">
        <v>64779</v>
      </c>
      <c r="K1295">
        <v>34242</v>
      </c>
      <c r="L1295" t="s">
        <v>15230</v>
      </c>
      <c r="M1295" t="s">
        <v>15296</v>
      </c>
    </row>
    <row r="1296" spans="1:13" ht="14.25" hidden="1">
      <c r="A1296" s="4" t="s">
        <v>6275</v>
      </c>
      <c r="B1296" t="str">
        <f>VLOOKUP(A1296,'Created-Categories-Web2'!A:B,2,FALSE)</f>
        <v>Default Category/Slatwall; Gridwall; Wall Display/Gridwall; Slatgrid/Gridwall Metal Attachments/Slant Shelf with Lip</v>
      </c>
      <c r="C1296" t="str">
        <f>SUBSTITUTE(A1296,"www.americanretailsupply.com/","")</f>
        <v>64948/35825/Gridwall-Metal-Attachments/Slant-Shelf-with-Lip.html</v>
      </c>
      <c r="D1296" t="str">
        <f>IF(ISERROR(VLOOKUP(B1296,'Staging Category Links'!A:D,4, FALSE)), "", VLOOKUP(B1296,'Staging Category Links'!A:D,4, FALSE) &amp; ".html")</f>
        <v>slatwall-gridwall-wall-display/gridwall-slatgrid/gridwall-metal-attachments/slant-shelf-with-lip.html</v>
      </c>
      <c r="F1296" s="5" t="str">
        <f>VLOOKUP(A1296,'Created-Categories-Web2'!A:H,3,FALSE)</f>
        <v>Use this shelf with lip for your Gridwall and is 24"x 15". Available in chrome, black, or white. &lt;br&gt;</v>
      </c>
      <c r="G1296">
        <f>VLOOKUP(A1296,'Created-Categories-Web2'!A:H,8,FALSE)</f>
        <v>3</v>
      </c>
      <c r="H1296">
        <f>COUNTIF(M:M,M1296)</f>
        <v>1</v>
      </c>
      <c r="I1296" s="6" t="str">
        <f ca="1">IFERROR(__xludf.DUMMYFUNCTION("SPLIT(A2,""/"")"),"www.americanretailsupply.com")</f>
        <v>www.americanretailsupply.com</v>
      </c>
      <c r="J1296">
        <v>64948</v>
      </c>
      <c r="K1296">
        <v>35825</v>
      </c>
      <c r="L1296" t="s">
        <v>23153</v>
      </c>
      <c r="M1296" t="s">
        <v>23166</v>
      </c>
    </row>
    <row r="1297" spans="1:14" ht="14.25" hidden="1">
      <c r="A1297" s="4" t="s">
        <v>6128</v>
      </c>
      <c r="B1297" t="str">
        <f>VLOOKUP(A1297,'Created-Categories-Web2'!A:B,2,FALSE)</f>
        <v>Default Category/Slatwall; Gridwall; Wall Display/Slatwall/Slatbox Displays/Slatbox Adaptors</v>
      </c>
      <c r="C1297" t="str">
        <f>SUBSTITUTE(A1297,"www.americanretailsupply.com/","")</f>
        <v>64945/251992/Slatbox-Displays/Slatbox-Adaptors.html</v>
      </c>
      <c r="D1297" t="str">
        <f>IF(ISERROR(VLOOKUP(B1297,'Staging Category Links'!A:D,4, FALSE)), "", VLOOKUP(B1297,'Staging Category Links'!A:D,4, FALSE) &amp; ".html")</f>
        <v>slatwall-gridwall-wall-display/slatwall/slatbox-displays/slatbox-adaptors.html</v>
      </c>
      <c r="F1297" s="5" t="str">
        <f>VLOOKUP(A1297,'Created-Categories-Web2'!A:H,3,FALSE)</f>
        <v>Enjoy the use of these adapters even if you do not have Slatwall fixtures with either Pegboard or Slatgrid adaptors to make a well functioning display.</v>
      </c>
      <c r="G1297">
        <f>VLOOKUP(A1297,'Created-Categories-Web2'!A:H,8,FALSE)</f>
        <v>2</v>
      </c>
      <c r="H1297">
        <f>COUNTIF(M:M,M1297)</f>
        <v>1</v>
      </c>
      <c r="I1297" s="6" t="str">
        <f ca="1">IFERROR(__xludf.DUMMYFUNCTION("SPLIT(A2,""/"")"),"www.americanretailsupply.com")</f>
        <v>www.americanretailsupply.com</v>
      </c>
      <c r="J1297">
        <v>64945</v>
      </c>
      <c r="K1297">
        <v>251992</v>
      </c>
      <c r="L1297" t="s">
        <v>23133</v>
      </c>
      <c r="M1297" t="s">
        <v>23142</v>
      </c>
    </row>
    <row r="1298" spans="1:14" ht="14.25" hidden="1">
      <c r="A1298" s="4" t="s">
        <v>6133</v>
      </c>
      <c r="B1298" t="str">
        <f>VLOOKUP(A1298,'Created-Categories-Web2'!A:B,2,FALSE)</f>
        <v>Default Category/Slatwall; Gridwall; Wall Display/Slatwall/Slatbox Displays/Slatbox CrateboxTM</v>
      </c>
      <c r="C1298" t="str">
        <f>SUBSTITUTE(A1298,"www.americanretailsupply.com/","")</f>
        <v>64945/446212/Slatbox-Displays/Slatbox-Cratebox.html</v>
      </c>
      <c r="D1298" t="str">
        <f>IF(ISERROR(VLOOKUP(B1298,'Staging Category Links'!A:D,4, FALSE)), "", VLOOKUP(B1298,'Staging Category Links'!A:D,4, FALSE) &amp; ".html")</f>
        <v>slatwall-gridwall-wall-display/slatwall/slatbox-displays/slatbox-crateboxtm.html</v>
      </c>
      <c r="F1298" s="5" t="str">
        <f>VLOOKUP(A1298,'Created-Categories-Web2'!A:H,3,FALSE)</f>
        <v>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v>
      </c>
      <c r="G1298">
        <f>VLOOKUP(A1298,'Created-Categories-Web2'!A:H,8,FALSE)</f>
        <v>12</v>
      </c>
      <c r="H1298">
        <f>COUNTIF(M:M,M1298)</f>
        <v>1</v>
      </c>
      <c r="I1298" s="6" t="str">
        <f ca="1">IFERROR(__xludf.DUMMYFUNCTION("SPLIT(A2,""/"")"),"www.americanretailsupply.com")</f>
        <v>www.americanretailsupply.com</v>
      </c>
      <c r="J1298">
        <v>64945</v>
      </c>
      <c r="K1298">
        <v>446212</v>
      </c>
      <c r="L1298" t="s">
        <v>23133</v>
      </c>
      <c r="M1298" t="s">
        <v>23143</v>
      </c>
    </row>
    <row r="1299" spans="1:14" ht="14.25" hidden="1">
      <c r="A1299" s="4" t="s">
        <v>6123</v>
      </c>
      <c r="B1299" t="str">
        <f>VLOOKUP(A1299,'Created-Categories-Web2'!A:B,2,FALSE)</f>
        <v>Default Category/Slatwall; Gridwall; Wall Display/Slatwall/Slatbox Displays/Slatbox Dividers</v>
      </c>
      <c r="C1299" t="str">
        <f>SUBSTITUTE(A1299,"www.americanretailsupply.com/","")</f>
        <v>64945/239528/Slatbox-Displays/Slatbox-Dividers.html</v>
      </c>
      <c r="D1299" t="str">
        <f>IF(ISERROR(VLOOKUP(B1299,'Staging Category Links'!A:D,4, FALSE)), "", VLOOKUP(B1299,'Staging Category Links'!A:D,4, FALSE) &amp; ".html")</f>
        <v>slatwall-gridwall-wall-display/slatwall/slatbox-displays/slatbox-dividers.html</v>
      </c>
      <c r="F1299" s="5" t="str">
        <f>VLOOKUP(A1299,'Created-Categories-Web2'!A:H,3,FALSE)</f>
        <v>Slatbox Dividers divides your slatboxes into smaller displays.   Available in clear only.</v>
      </c>
      <c r="G1299">
        <f>VLOOKUP(A1299,'Created-Categories-Web2'!A:H,8,FALSE)</f>
        <v>3</v>
      </c>
      <c r="H1299">
        <f>COUNTIF(M:M,M1299)</f>
        <v>1</v>
      </c>
      <c r="I1299" s="6" t="str">
        <f ca="1">IFERROR(__xludf.DUMMYFUNCTION("SPLIT(A2,""/"")"),"www.americanretailsupply.com")</f>
        <v>www.americanretailsupply.com</v>
      </c>
      <c r="J1299">
        <v>64945</v>
      </c>
      <c r="K1299">
        <v>239528</v>
      </c>
      <c r="L1299" t="s">
        <v>23133</v>
      </c>
      <c r="M1299" t="s">
        <v>23141</v>
      </c>
    </row>
    <row r="1300" spans="1:14" ht="14.25" hidden="1">
      <c r="A1300" s="4" t="s">
        <v>6138</v>
      </c>
      <c r="B1300" t="str">
        <f>VLOOKUP(A1300,'Created-Categories-Web2'!A:B,2,FALSE)</f>
        <v>Default Category/Slatwall; Gridwall; Wall Display/Slatwall/Slatbox Displays/Slatbox Popbox</v>
      </c>
      <c r="C1300" t="str">
        <f>SUBSTITUTE(A1300,"www.americanretailsupply.com/","")</f>
        <v>64945/446213/Slatbox-Displays/Slatbox-Popbox.html</v>
      </c>
      <c r="D1300" t="str">
        <f>IF(ISERROR(VLOOKUP(B1300,'Staging Category Links'!A:D,4, FALSE)), "", VLOOKUP(B1300,'Staging Category Links'!A:D,4, FALSE) &amp; ".html")</f>
        <v>slatwall-gridwall-wall-display/slatwall/slatbox-displays/slatbox-popbox.html</v>
      </c>
      <c r="F1300" s="5" t="str">
        <f>VLOOKUP(A1300,'Created-Categories-Web2'!A:H,3,FALSE)</f>
        <v>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v>
      </c>
      <c r="G1300">
        <f>VLOOKUP(A1300,'Created-Categories-Web2'!A:H,8,FALSE)</f>
        <v>12</v>
      </c>
      <c r="H1300">
        <f>COUNTIF(M:M,M1300)</f>
        <v>1</v>
      </c>
      <c r="I1300" s="6" t="str">
        <f ca="1">IFERROR(__xludf.DUMMYFUNCTION("SPLIT(A2,""/"")"),"www.americanretailsupply.com")</f>
        <v>www.americanretailsupply.com</v>
      </c>
      <c r="J1300">
        <v>64945</v>
      </c>
      <c r="K1300">
        <v>446213</v>
      </c>
      <c r="L1300" t="s">
        <v>23133</v>
      </c>
      <c r="M1300" t="s">
        <v>23144</v>
      </c>
    </row>
    <row r="1301" spans="1:14" ht="14.25" hidden="1">
      <c r="A1301" s="4" t="s">
        <v>9148</v>
      </c>
      <c r="B1301" t="str">
        <f>VLOOKUP(A1301,'Created-Categories-Web2'!A:B,2,FALSE)</f>
        <v>Default Category/Slatwall; Gridwall; Wall Display/Slatwall/3D Textured Slatwall/Slate Textured Slatwall</v>
      </c>
      <c r="C1301" t="str">
        <f>SUBSTITUTE(A1301,"www.americanretailsupply.com/","")</f>
        <v>65349/786904/3D-Textured-Slatwall/Slate-Textured-Slatwall.html</v>
      </c>
      <c r="D1301" t="str">
        <f>IF(ISERROR(VLOOKUP(B1301,'Staging Category Links'!A:D,4, FALSE)), "", VLOOKUP(B1301,'Staging Category Links'!A:D,4, FALSE) &amp; ".html")</f>
        <v>slatwall-gridwall-wall-display/slatwall/3d-textured-slatwall/slate-textured-slatwall.html</v>
      </c>
      <c r="F1301" s="5" t="str">
        <f>VLOOKUP(A1301,'Created-Categories-Web2'!A:H,3,FALSE)</f>
        <v>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v>
      </c>
      <c r="G1301">
        <f>VLOOKUP(A1301,'Created-Categories-Web2'!A:H,8,FALSE)</f>
        <v>4</v>
      </c>
      <c r="H1301">
        <f>COUNTIF(M:M,M1301)</f>
        <v>1</v>
      </c>
      <c r="I1301" s="6" t="str">
        <f ca="1">IFERROR(__xludf.DUMMYFUNCTION("SPLIT(A2,""/"")"),"www.americanretailsupply.com")</f>
        <v>www.americanretailsupply.com</v>
      </c>
      <c r="J1301">
        <v>65349</v>
      </c>
      <c r="K1301">
        <v>786904</v>
      </c>
      <c r="L1301" t="s">
        <v>23840</v>
      </c>
      <c r="M1301" t="s">
        <v>23848</v>
      </c>
    </row>
    <row r="1302" spans="1:14" ht="14.25" hidden="1">
      <c r="A1302" s="4" t="s">
        <v>6173</v>
      </c>
      <c r="B1302" t="str">
        <f>VLOOKUP(A1302,'Created-Categories-Web2'!A:B,2,FALSE)</f>
        <v>Default Category/Slatwall; Gridwall; Wall Display/Gridwall; Slatgrid/Gridwall &amp; Slatgrid Panels/Slatgrid Panels</v>
      </c>
      <c r="C1302" t="str">
        <f>SUBSTITUTE(A1302,"www.americanretailsupply.com/","")</f>
        <v>64947/2701/Gridwall--Slatgrid-Panels/Slatgrid-Panels.html</v>
      </c>
      <c r="D1302" t="str">
        <f>IF(ISERROR(VLOOKUP(B1302,'Staging Category Links'!A:D,4, FALSE)), "", VLOOKUP(B1302,'Staging Category Links'!A:D,4, FALSE) &amp; ".html")</f>
        <v>slatwall-gridwall-wall-display/gridwall-slatgrid/gridwall-slatgrid-panels/slatgrid-panels.html</v>
      </c>
      <c r="F1302" s="5" t="str">
        <f>VLOOKUP(A1302,'Created-Categories-Web2'!A:H,3,FALSE)</f>
        <v>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v>
      </c>
      <c r="G1302">
        <f>VLOOKUP(A1302,'Created-Categories-Web2'!A:H,8,FALSE)</f>
        <v>12</v>
      </c>
      <c r="H1302">
        <f>COUNTIF(M:M,M1302)</f>
        <v>1</v>
      </c>
      <c r="I1302" s="6" t="str">
        <f ca="1">IFERROR(__xludf.DUMMYFUNCTION("SPLIT(A2,""/"")"),"www.americanretailsupply.com")</f>
        <v>www.americanretailsupply.com</v>
      </c>
      <c r="J1302">
        <v>64947</v>
      </c>
      <c r="K1302">
        <v>2701</v>
      </c>
      <c r="L1302" t="s">
        <v>23149</v>
      </c>
      <c r="M1302" t="s">
        <v>23150</v>
      </c>
    </row>
    <row r="1303" spans="1:14" ht="14.25" hidden="1">
      <c r="A1303" s="4" t="s">
        <v>6510</v>
      </c>
      <c r="B1303" t="str">
        <f>VLOOKUP(A1303,'Created-Categories-Web2'!A:B,2,FALSE)</f>
        <v>Default Category/Slatwall; Gridwall; Wall Display/CalHOOK/CalTRACK &amp; SlatTRACK/SlatTRACK</v>
      </c>
      <c r="C1303" t="str">
        <f>SUBSTITUTE(A1303,"www.americanretailsupply.com/","")</f>
        <v>64963/784158/CalTRACK--SlatTRACK/SlatTRACK.html</v>
      </c>
      <c r="D1303" t="str">
        <f>IF(ISERROR(VLOOKUP(B1303,'Staging Category Links'!A:D,4, FALSE)), "", VLOOKUP(B1303,'Staging Category Links'!A:D,4, FALSE) &amp; ".html")</f>
        <v>slatwall-gridwall-wall-display/calhook/caltrack-slattrack/slattrack.html</v>
      </c>
      <c r="F1303" s="5" t="str">
        <f>VLOOKUP(A1303,'Created-Categories-Web2'!A:H,3,FALSE)</f>
        <v>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v>
      </c>
      <c r="G1303">
        <f>VLOOKUP(A1303,'Created-Categories-Web2'!A:H,8,FALSE)</f>
        <v>1</v>
      </c>
      <c r="H1303">
        <f>COUNTIF(M:M,M1303)</f>
        <v>1</v>
      </c>
      <c r="I1303" s="6" t="str">
        <f ca="1">IFERROR(__xludf.DUMMYFUNCTION("SPLIT(A2,""/"")"),"www.americanretailsupply.com")</f>
        <v>www.americanretailsupply.com</v>
      </c>
      <c r="J1303">
        <v>64963</v>
      </c>
      <c r="K1303">
        <v>784158</v>
      </c>
      <c r="L1303" t="s">
        <v>23203</v>
      </c>
      <c r="M1303" t="s">
        <v>23205</v>
      </c>
    </row>
    <row r="1304" spans="1:14" ht="14.25" hidden="1">
      <c r="A1304" s="4" t="s">
        <v>22964</v>
      </c>
      <c r="B1304" t="e">
        <f>VLOOKUP(A1304,'Created-Categories-Web2'!A:B,2,FALSE)</f>
        <v>#N/A</v>
      </c>
      <c r="C1304" t="str">
        <f>SUBSTITUTE(A1304,"www.americanretailsupply.com/","")</f>
        <v>64914/22427/Slatwall-FreeStanding-Displays/Slatwall-End-Display.html</v>
      </c>
      <c r="F1304" s="5" t="e">
        <f>VLOOKUP(A1304,'Created-Categories-Web2'!A:H,3,FALSE)</f>
        <v>#N/A</v>
      </c>
      <c r="G1304" t="e">
        <f>VLOOKUP(A1304,'Created-Categories-Web2'!A:H,8,FALSE)</f>
        <v>#N/A</v>
      </c>
      <c r="H1304">
        <f>COUNTIF(M:M,M1304)</f>
        <v>1</v>
      </c>
      <c r="I1304" s="6" t="str">
        <f ca="1">IFERROR(__xludf.DUMMYFUNCTION("SPLIT(A2,""/"")"),"www.americanretailsupply.com")</f>
        <v>www.americanretailsupply.com</v>
      </c>
      <c r="J1304">
        <v>64914</v>
      </c>
      <c r="K1304">
        <v>22427</v>
      </c>
      <c r="L1304" t="s">
        <v>22965</v>
      </c>
      <c r="M1304" t="s">
        <v>22966</v>
      </c>
    </row>
    <row r="1305" spans="1:14" ht="14.25" hidden="1">
      <c r="A1305" s="4" t="s">
        <v>3456</v>
      </c>
      <c r="B1305" t="str">
        <f>VLOOKUP(A1305,'Created-Categories-Web2'!A:B,2,FALSE)</f>
        <v>Default Category/Store Display Cases; Racks &amp; Showcases/Shelves/Wire Shelves/Slatwall Flat Wire Shelves</v>
      </c>
      <c r="C1305" t="str">
        <f>SUBSTITUTE(A1305,"www.americanretailsupply.com/","")</f>
        <v>64814/224468/Wire-Shelves/Slatwall-Flat-Wire-Shelves.html</v>
      </c>
      <c r="D1305" t="str">
        <f>IF(ISERROR(VLOOKUP(B1305,'Staging Category Links'!A:D,4, FALSE)), "", VLOOKUP(B1305,'Staging Category Links'!A:D,4, FALSE) &amp; ".html")</f>
        <v>store-display-cases-racks-showcases/shelves/wire-shelves/slatwall-flat-wire-shelves.html</v>
      </c>
      <c r="F1305" s="5" t="str">
        <f>VLOOKUP(A1305,'Created-Categories-Web2'!A:H,3,FALSE)</f>
        <v>&lt;br&gt;Slatwall wire shelves have 5 gauge edges, 5 gauge long wires, and 12 gauge cross wires &lt;br&gt;unless otherwise listed.</v>
      </c>
      <c r="G1305">
        <f>VLOOKUP(A1305,'Created-Categories-Web2'!A:H,8,FALSE)</f>
        <v>14</v>
      </c>
      <c r="H1305">
        <f>COUNTIF(M:M,M1305)</f>
        <v>1</v>
      </c>
      <c r="I1305" s="6" t="str">
        <f ca="1">IFERROR(__xludf.DUMMYFUNCTION("SPLIT(A2,""/"")"),"www.americanretailsupply.com")</f>
        <v>www.americanretailsupply.com</v>
      </c>
      <c r="J1305">
        <v>64814</v>
      </c>
      <c r="K1305">
        <v>224468</v>
      </c>
      <c r="L1305" t="s">
        <v>18623</v>
      </c>
      <c r="M1305" t="s">
        <v>18624</v>
      </c>
    </row>
    <row r="1306" spans="1:14" ht="14.25">
      <c r="A1306" s="4" t="s">
        <v>6070</v>
      </c>
      <c r="B1306" t="str">
        <f>VLOOKUP(A1306,'Created-Categories-Web2'!A:B,2,FALSE)</f>
        <v>Default Category/Slatwall; Gridwall; Wall Display/Slatwall/Acrylic for Slatwall/Slatwall or Slatgrid Acrylic Sign Holders</v>
      </c>
      <c r="C1306" t="str">
        <f>SUBSTITUTE(A1306,"www.americanretailsupply.com/","")</f>
        <v>64944/782982/Acrylic-for-Slatwall/Slatwall-or-Slatgrid-Acrylic-Sign-Holders.html</v>
      </c>
      <c r="D1306" t="str">
        <f>IF(ISERROR(VLOOKUP(B1306,'Staging Category Links'!A:D,4, FALSE)), "", VLOOKUP(B1306,'Staging Category Links'!A:D,4, FALSE) &amp; ".html")</f>
        <v>slatwall-gridwall-wall-display/slatwall/acrylic-for-slatwall/slatwall-or-slatgrid-acrylic-sign-holders.html</v>
      </c>
      <c r="F1306" s="5" t="str">
        <f>VLOOKUP(A1306,'Created-Categories-Web2'!A:H,3,FALSE)</f>
        <v>1/8" sign holders are listed as Width by Height.</v>
      </c>
      <c r="G1306">
        <f>VLOOKUP(A1306,'Created-Categories-Web2'!A:H,8,FALSE)</f>
        <v>12</v>
      </c>
      <c r="H1306">
        <f>COUNTIF(M:M,M1306)</f>
        <v>2</v>
      </c>
      <c r="I1306" s="6" t="str">
        <f ca="1">IFERROR(__xludf.DUMMYFUNCTION("SPLIT(A2,""/"")"),"www.americanretailsupply.com")</f>
        <v>www.americanretailsupply.com</v>
      </c>
      <c r="J1306">
        <v>64944</v>
      </c>
      <c r="K1306">
        <v>782982</v>
      </c>
      <c r="L1306" t="s">
        <v>23099</v>
      </c>
      <c r="M1306" t="s">
        <v>23129</v>
      </c>
      <c r="N1306" t="s">
        <v>24108</v>
      </c>
    </row>
    <row r="1307" spans="1:14" ht="14.25">
      <c r="A1307" s="4" t="s">
        <v>7002</v>
      </c>
      <c r="B1307" t="str">
        <f>VLOOKUP(A1307,'Created-Categories-Web2'!A:B,2,FALSE)</f>
        <v>Default Category/Advertising Aids/Sign Card Frames and Vinyl Envelopes/Acrylic Sign Card Frames/Slatwall or Slatgrid Acrylic Sign Holders</v>
      </c>
      <c r="C1307" t="str">
        <f>SUBSTITUTE(A1307,"www.americanretailsupply.com/","")</f>
        <v>64983/782982/Acrylic-Sign-Card-Frames/Slatwall-or-Slatgrid-Acrylic-Sign-Holders.html</v>
      </c>
      <c r="F1307" s="5" t="str">
        <f>VLOOKUP(A1307,'Created-Categories-Web2'!A:H,3,FALSE)</f>
        <v>1/8" sign holders are listed as Width by Height.</v>
      </c>
      <c r="G1307">
        <f>VLOOKUP(A1307,'Created-Categories-Web2'!A:H,8,FALSE)</f>
        <v>0</v>
      </c>
      <c r="H1307">
        <f>COUNTIF(M:M,M1307)</f>
        <v>2</v>
      </c>
      <c r="I1307" s="6" t="str">
        <f ca="1">IFERROR(__xludf.DUMMYFUNCTION("SPLIT(A2,""/"")"),"www.americanretailsupply.com")</f>
        <v>www.americanretailsupply.com</v>
      </c>
      <c r="J1307">
        <v>64983</v>
      </c>
      <c r="K1307">
        <v>782982</v>
      </c>
      <c r="L1307" t="s">
        <v>23300</v>
      </c>
      <c r="M1307" t="s">
        <v>23129</v>
      </c>
      <c r="N1307" t="s">
        <v>24108</v>
      </c>
    </row>
    <row r="1308" spans="1:14" ht="14.25" hidden="1">
      <c r="A1308" s="4" t="s">
        <v>5774</v>
      </c>
      <c r="B1308" t="str">
        <f>VLOOKUP(A1308,'Created-Categories-Web2'!A:B,2,FALSE)</f>
        <v>Default Category/Slatwall; Gridwall; Wall Display/Slatwall/Slatwall Accessories/Slatwall or Slatgrid Waterfall Brackets</v>
      </c>
      <c r="C1308" t="str">
        <f>SUBSTITUTE(A1308,"www.americanretailsupply.com/","")</f>
        <v>64943/34101/Slatwall-Accessories/Slatwall-or-Slatgrid-Waterfall-Brackets.html</v>
      </c>
      <c r="D1308" t="str">
        <f>IF(ISERROR(VLOOKUP(B1308,'Staging Category Links'!A:D,4, FALSE)), "", VLOOKUP(B1308,'Staging Category Links'!A:D,4, FALSE) &amp; ".html")</f>
        <v>slatwall-gridwall-wall-display/slatwall/slatwall-accessories/slatwall-or-slatgrid-waterfall-brackets.html</v>
      </c>
      <c r="F1308" s="5" t="str">
        <f>VLOOKUP(A1308,'Created-Categories-Web2'!A:H,3,FALSE)</f>
        <v>This waterfall bracket is 16" in length and available in chrome, black, or white.</v>
      </c>
      <c r="G1308">
        <f>VLOOKUP(A1308,'Created-Categories-Web2'!A:H,8,FALSE)</f>
        <v>4</v>
      </c>
      <c r="H1308">
        <f>COUNTIF(M:M,M1308)</f>
        <v>1</v>
      </c>
      <c r="I1308" s="6" t="str">
        <f ca="1">IFERROR(__xludf.DUMMYFUNCTION("SPLIT(A2,""/"")"),"www.americanretailsupply.com")</f>
        <v>www.americanretailsupply.com</v>
      </c>
      <c r="J1308">
        <v>64943</v>
      </c>
      <c r="K1308">
        <v>34101</v>
      </c>
      <c r="L1308" t="s">
        <v>23079</v>
      </c>
      <c r="M1308" t="s">
        <v>23084</v>
      </c>
    </row>
    <row r="1309" spans="1:14" ht="14.25" hidden="1">
      <c r="A1309" s="4" t="s">
        <v>5729</v>
      </c>
      <c r="B1309" t="str">
        <f>VLOOKUP(A1309,'Created-Categories-Web2'!A:B,2,FALSE)</f>
        <v>Default Category/Slatwall; Gridwall; Wall Display/Slatwall/Traditional Slatwall Panels &amp; Inserts/Slatwall Panel Inserts</v>
      </c>
      <c r="C1309" t="str">
        <f>SUBSTITUTE(A1309,"www.americanretailsupply.com/","")</f>
        <v>64942/148448/Traditional-Slatwall-Panels--Inserts/Slatwall-Panel-Inserts.html</v>
      </c>
      <c r="D1309" t="str">
        <f>IF(ISERROR(VLOOKUP(B1309,'Staging Category Links'!A:D,4, FALSE)), "", VLOOKUP(B1309,'Staging Category Links'!A:D,4, FALSE) &amp; ".html")</f>
        <v>slatwall-gridwall-wall-display/slatwall/traditional-slatwall-panels-inserts/slatwall-panel-inserts.html</v>
      </c>
      <c r="F1309" s="5" t="str">
        <f>VLOOKUP(A1309,'Created-Categories-Web2'!A:H,3,FALSE)</f>
        <v>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href="mailto:Info@americanretailsupply.com"&gt;Info@americanretailsupply.com&lt;/a&gt;&lt;br&gt;&lt;br&gt;Some&lt;/a&gt; of these items will be shipped VIA common carrier. Freight will be quoted separately. You will be notified of the freight amount.</v>
      </c>
      <c r="G1309">
        <f>VLOOKUP(A1309,'Created-Categories-Web2'!A:H,8,FALSE)</f>
        <v>11</v>
      </c>
      <c r="H1309">
        <f>COUNTIF(M:M,M1309)</f>
        <v>1</v>
      </c>
      <c r="I1309" s="6" t="str">
        <f ca="1">IFERROR(__xludf.DUMMYFUNCTION("SPLIT(A2,""/"")"),"www.americanretailsupply.com")</f>
        <v>www.americanretailsupply.com</v>
      </c>
      <c r="J1309">
        <v>64942</v>
      </c>
      <c r="K1309">
        <v>148448</v>
      </c>
      <c r="L1309" t="s">
        <v>23072</v>
      </c>
      <c r="M1309" t="s">
        <v>23073</v>
      </c>
    </row>
    <row r="1310" spans="1:14" ht="14.25" hidden="1">
      <c r="A1310" s="4" t="s">
        <v>5735</v>
      </c>
      <c r="B1310" t="str">
        <f>VLOOKUP(A1310,'Created-Categories-Web2'!A:B,2,FALSE)</f>
        <v>Default Category/Slatwall; Gridwall; Wall Display/Slatwall/Traditional Slatwall Panels &amp; Inserts/Slatwall Panels</v>
      </c>
      <c r="C1310" t="str">
        <f>SUBSTITUTE(A1310,"www.americanretailsupply.com/","")</f>
        <v>64942/2347/Traditional-Slatwall-Panels--Inserts/Slatwall-Panels.html</v>
      </c>
      <c r="D1310" t="str">
        <f>IF(ISERROR(VLOOKUP(B1310,'Staging Category Links'!A:D,4, FALSE)), "", VLOOKUP(B1310,'Staging Category Links'!A:D,4, FALSE) &amp; ".html")</f>
        <v>slatwall-gridwall-wall-display/slatwall/traditional-slatwall-panels-inserts/slatwall-panels.html</v>
      </c>
      <c r="F1310" s="5" t="str">
        <f>VLOOKUP(A1310,'Created-Categories-Web2'!A:H,3,FALSE)</f>
        <v>&lt;a href="http://www.makeyouhappy.com/Faq_Detail.asp?id=1494"&gt;&lt;/a&gt;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attachments&lt;/a&gt;? Just click on the link.&lt;br&gt;   &lt;a href="http://yoosh.co/ars_files/rs6.eporia.com/company_8/Slatwall%20Assembly%20Instructions.pdf"&gt;Installation Instructions.&lt;/a&gt;&lt;br&gt;This product will be shipped VIA common carrier. Freight will be quoted separately. You will be notified of the freight amount. Additional crating charge will be added to your order. &lt;br&gt;</v>
      </c>
      <c r="G1310">
        <f>VLOOKUP(A1310,'Created-Categories-Web2'!A:H,8,FALSE)</f>
        <v>8</v>
      </c>
      <c r="H1310">
        <f>COUNTIF(M:M,M1310)</f>
        <v>1</v>
      </c>
      <c r="I1310" s="6" t="str">
        <f ca="1">IFERROR(__xludf.DUMMYFUNCTION("SPLIT(A2,""/"")"),"www.americanretailsupply.com")</f>
        <v>www.americanretailsupply.com</v>
      </c>
      <c r="J1310">
        <v>64942</v>
      </c>
      <c r="K1310">
        <v>2347</v>
      </c>
      <c r="L1310" t="s">
        <v>23072</v>
      </c>
      <c r="M1310" t="s">
        <v>23074</v>
      </c>
    </row>
    <row r="1311" spans="1:14" ht="14.25">
      <c r="A1311" s="4" t="s">
        <v>5298</v>
      </c>
      <c r="B1311" t="str">
        <f>VLOOKUP(A1311,'Created-Categories-Web2'!A:B,2,FALSE)</f>
        <v>Default Category/Store Display Cases; Racks &amp; Showcases/Display Racks/Slatwall FreeStanding Displays/Slatwall Ready To Assemble 4 Sided Tower</v>
      </c>
      <c r="C1311" t="str">
        <f>SUBSTITUTE(A1311,"www.americanretailsupply.com/","")</f>
        <v>64914/34308/Slatwall-FreeStanding-Displays/Slatwall-Ready-To-Assemble-4-Sided-Tower.html</v>
      </c>
      <c r="D1311" t="str">
        <f>IF(ISERROR(VLOOKUP(B1311,'Staging Category Links'!A:D,4, FALSE)), "", VLOOKUP(B1311,'Staging Category Links'!A:D,4, FALSE) &amp; ".html")</f>
        <v>store-display-cases-racks-showcases/display-racks/slatwall-freestanding-displays/slatwall-ready-to-assemble-4-sided-tower.html</v>
      </c>
      <c r="F1311" s="5" t="str">
        <f>VLOOKUP(A1311,'Created-Categories-Web2'!A:H,3,FALSE)</f>
        <v>The 4 Sided Tower display 54" x 24" x 24" comes in the color of white or maple. The Slatwall Tower is shown in maple in the picture to the right.&lt;br&gt;This product will be shipped VIA common carrier. Freight will be quoted separately. You will be notified of the freight amount.</v>
      </c>
      <c r="G1311">
        <f>VLOOKUP(A1311,'Created-Categories-Web2'!A:H,8,FALSE)</f>
        <v>2</v>
      </c>
      <c r="H1311">
        <f>COUNTIF(M:M,M1311)</f>
        <v>2</v>
      </c>
      <c r="I1311" s="6" t="str">
        <f ca="1">IFERROR(__xludf.DUMMYFUNCTION("SPLIT(A2,""/"")"),"www.americanretailsupply.com")</f>
        <v>www.americanretailsupply.com</v>
      </c>
      <c r="J1311">
        <v>64914</v>
      </c>
      <c r="K1311">
        <v>34308</v>
      </c>
      <c r="L1311" t="s">
        <v>22965</v>
      </c>
      <c r="M1311" t="s">
        <v>22969</v>
      </c>
      <c r="N1311" t="s">
        <v>24109</v>
      </c>
    </row>
    <row r="1312" spans="1:14" ht="14.25">
      <c r="A1312" s="4" t="s">
        <v>6154</v>
      </c>
      <c r="B1312" t="str">
        <f>VLOOKUP(A1312,'Created-Categories-Web2'!A:B,2,FALSE)</f>
        <v>Default Category/Slatwall; Gridwall; Wall Display/Slatwall/Slatwall Free Standing Displays/Slatwall Ready To Assemble 4 Sided Tower</v>
      </c>
      <c r="C1312" t="str">
        <f>SUBSTITUTE(A1312,"www.americanretailsupply.com/","")</f>
        <v>64946/34308/Slatwall-Free-Standing-Displays/Slatwall-Ready-To-Assemble-4-Sided-Tower.html</v>
      </c>
      <c r="F1312" s="5" t="str">
        <f>VLOOKUP(A1312,'Created-Categories-Web2'!A:H,3,FALSE)</f>
        <v>The 4 Sided Tower display 54" x 24" x 24" comes in the color of white or maple. The Slatwall Tower is shown in maple in the picture to the right.&lt;br&gt;This product will be shipped VIA common carrier. Freight will be quoted separately. You will be notified of the freight amount.</v>
      </c>
      <c r="G1312">
        <f>VLOOKUP(A1312,'Created-Categories-Web2'!A:H,8,FALSE)</f>
        <v>0</v>
      </c>
      <c r="H1312">
        <f>COUNTIF(M:M,M1312)</f>
        <v>2</v>
      </c>
      <c r="I1312" s="6" t="str">
        <f ca="1">IFERROR(__xludf.DUMMYFUNCTION("SPLIT(A2,""/"")"),"www.americanretailsupply.com")</f>
        <v>www.americanretailsupply.com</v>
      </c>
      <c r="J1312">
        <v>64946</v>
      </c>
      <c r="K1312">
        <v>34308</v>
      </c>
      <c r="L1312" t="s">
        <v>23146</v>
      </c>
      <c r="M1312" t="s">
        <v>22969</v>
      </c>
      <c r="N1312" t="s">
        <v>24109</v>
      </c>
    </row>
    <row r="1313" spans="1:14" ht="14.25">
      <c r="A1313" s="4" t="s">
        <v>5277</v>
      </c>
      <c r="B1313" t="str">
        <f>VLOOKUP(A1313,'Created-Categories-Web2'!A:B,2,FALSE)</f>
        <v>Default Category/Store Display Cases; Racks &amp; Showcases/Display Racks/Slatwall FreeStanding Displays/Slatwall Ready To Assemble Four Sided Slatwall Display</v>
      </c>
      <c r="C1313" t="str">
        <f>SUBSTITUTE(A1313,"www.americanretailsupply.com/","")</f>
        <v>64914/34304/Slatwall-FreeStanding-Displays/Slatwall-Ready-To-Assemble-Four-Sided-Slatwall-Display.html</v>
      </c>
      <c r="D1313" t="str">
        <f>IF(ISERROR(VLOOKUP(B1313,'Staging Category Links'!A:D,4, FALSE)), "", VLOOKUP(B1313,'Staging Category Links'!A:D,4, FALSE) &amp; ".html")</f>
        <v>store-display-cases-racks-showcases/display-racks/slatwall-freestanding-displays/slatwall-ready-to-assemble-four-sided-slatwall-display.html</v>
      </c>
      <c r="F1313" s="5" t="str">
        <f>VLOOKUP(A1313,'Created-Categories-Web2'!A:H,3,FALSE)</f>
        <v>Features 24" wide panels.  Finished measurement 54" (H) x 36" (W) x 36" (D). Available in white or maple.&lt;br&gt;This product will be shipped VIA common carrier. Freight will be quoted separately. You will be notified of the freight amount.</v>
      </c>
      <c r="G1313">
        <f>VLOOKUP(A1313,'Created-Categories-Web2'!A:H,8,FALSE)</f>
        <v>2</v>
      </c>
      <c r="H1313">
        <f>COUNTIF(M:M,M1313)</f>
        <v>3</v>
      </c>
      <c r="I1313" s="6" t="str">
        <f ca="1">IFERROR(__xludf.DUMMYFUNCTION("SPLIT(A2,""/"")"),"www.americanretailsupply.com")</f>
        <v>www.americanretailsupply.com</v>
      </c>
      <c r="J1313">
        <v>64914</v>
      </c>
      <c r="K1313">
        <v>34304</v>
      </c>
      <c r="L1313" t="s">
        <v>22965</v>
      </c>
      <c r="M1313" t="s">
        <v>22967</v>
      </c>
      <c r="N1313" t="s">
        <v>24110</v>
      </c>
    </row>
    <row r="1314" spans="1:14" ht="14.25">
      <c r="A1314" s="4" t="s">
        <v>6150</v>
      </c>
      <c r="B1314" t="str">
        <f>VLOOKUP(A1314,'Created-Categories-Web2'!A:B,2,FALSE)</f>
        <v>Default Category/Slatwall; Gridwall; Wall Display/Slatwall/Slatwall Free Standing Displays/Slatwall Ready To Assemble Four Sided Slatwall Display</v>
      </c>
      <c r="C1314" t="str">
        <f>SUBSTITUTE(A1314,"www.americanretailsupply.com/","")</f>
        <v>64946/34304/Slatwall-Free-Standing-Displays/Slatwall-Ready-To-Assemble-Four-Sided-Slatwall-Display.html</v>
      </c>
      <c r="F1314" s="5" t="str">
        <f>VLOOKUP(A1314,'Created-Categories-Web2'!A:H,3,FALSE)</f>
        <v>Features 24" wide panels.  Finished measurement 54" (H) x 36" (W) x 36" (D). Available in white or maple.&lt;br&gt;This product will be shipped VIA common carrier. Freight will be quoted separately. You will be notified of the freight amount.</v>
      </c>
      <c r="G1314">
        <f>VLOOKUP(A1314,'Created-Categories-Web2'!A:H,8,FALSE)</f>
        <v>0</v>
      </c>
      <c r="H1314">
        <f>COUNTIF(M:M,M1314)</f>
        <v>3</v>
      </c>
      <c r="I1314" s="6" t="str">
        <f ca="1">IFERROR(__xludf.DUMMYFUNCTION("SPLIT(A2,""/"")"),"www.americanretailsupply.com")</f>
        <v>www.americanretailsupply.com</v>
      </c>
      <c r="J1314">
        <v>64946</v>
      </c>
      <c r="K1314">
        <v>34304</v>
      </c>
      <c r="L1314" t="s">
        <v>23146</v>
      </c>
      <c r="M1314" t="s">
        <v>22967</v>
      </c>
      <c r="N1314" t="s">
        <v>24110</v>
      </c>
    </row>
    <row r="1315" spans="1:14" ht="14.25">
      <c r="A1315" s="4" t="s">
        <v>9505</v>
      </c>
      <c r="B1315" t="str">
        <f>VLOOKUP(A1315,'Created-Categories-Web2'!A:B,2,FALSE)</f>
        <v>Default Category/Missing Category/Slatwall Ready To Assemble Four Sided Slatwall Display</v>
      </c>
      <c r="C1315" t="str">
        <f>SUBSTITUTE(A1315,"www.americanretailsupply.com/","")</f>
        <v>9353/34304/Slatwall-Free-Standing-Displays/Slatwall-Ready-To-Assemble-Four-Sided-Slatwall-Display.html</v>
      </c>
      <c r="F1315" s="5" t="str">
        <f>VLOOKUP(A1315,'Created-Categories-Web2'!A:H,3,FALSE)</f>
        <v>Features 24" wide panels.  Finished measurement 54" (H) x 36" (W) x 36" (D). Available in white or maple.&lt;br&gt;This product will be shipped VIA common carrier. Freight will be quoted separately. You will be notified of the freight amount.</v>
      </c>
      <c r="G1315">
        <f>VLOOKUP(A1315,'Created-Categories-Web2'!A:H,8,FALSE)</f>
        <v>0</v>
      </c>
      <c r="H1315">
        <f>COUNTIF(M:M,M1315)</f>
        <v>3</v>
      </c>
      <c r="I1315" s="6" t="str">
        <f ca="1">IFERROR(__xludf.DUMMYFUNCTION("SPLIT(A2,""/"")"),"www.americanretailsupply.com")</f>
        <v>www.americanretailsupply.com</v>
      </c>
      <c r="J1315">
        <v>9353</v>
      </c>
      <c r="K1315">
        <v>34304</v>
      </c>
      <c r="L1315" t="s">
        <v>23146</v>
      </c>
      <c r="M1315" t="s">
        <v>22967</v>
      </c>
      <c r="N1315" t="s">
        <v>24110</v>
      </c>
    </row>
    <row r="1316" spans="1:14" ht="14.25">
      <c r="A1316" s="4" t="s">
        <v>5306</v>
      </c>
      <c r="B1316" t="str">
        <f>VLOOKUP(A1316,'Created-Categories-Web2'!A:B,2,FALSE)</f>
        <v>Default Category/Store Display Cases; Racks &amp; Showcases/Display Racks/Slatwall FreeStanding Displays/Slatwall Ready To Assemble Gondola</v>
      </c>
      <c r="C1316" t="str">
        <f>SUBSTITUTE(A1316,"www.americanretailsupply.com/","")</f>
        <v>64914/37299/Slatwall-FreeStanding-Displays/Slatwall-Ready-To-Assemble-Gondola.html</v>
      </c>
      <c r="D1316" t="str">
        <f>IF(ISERROR(VLOOKUP(B1316,'Staging Category Links'!A:D,4, FALSE)), "", VLOOKUP(B1316,'Staging Category Links'!A:D,4, FALSE) &amp; ".html")</f>
        <v>store-display-cases-racks-showcases/display-racks/slatwall-freestanding-displays/slatwall-ready-to-assemble-gondola.html</v>
      </c>
      <c r="F1316" s="5" t="str">
        <f>VLOOKUP(A1316,'Created-Categories-Web2'!A:H,3,FALSE)</f>
        <v>Size: 54"(h) x 24"(w) x 48"(l), is available in either white or maple. Featured in maple in the picture on the right.</v>
      </c>
      <c r="G1316">
        <f>VLOOKUP(A1316,'Created-Categories-Web2'!A:H,8,FALSE)</f>
        <v>2</v>
      </c>
      <c r="H1316">
        <f>COUNTIF(M:M,M1316)</f>
        <v>2</v>
      </c>
      <c r="I1316" s="6" t="str">
        <f ca="1">IFERROR(__xludf.DUMMYFUNCTION("SPLIT(A2,""/"")"),"www.americanretailsupply.com")</f>
        <v>www.americanretailsupply.com</v>
      </c>
      <c r="J1316">
        <v>64914</v>
      </c>
      <c r="K1316">
        <v>37299</v>
      </c>
      <c r="L1316" t="s">
        <v>22965</v>
      </c>
      <c r="M1316" t="s">
        <v>22970</v>
      </c>
      <c r="N1316" t="s">
        <v>24111</v>
      </c>
    </row>
    <row r="1317" spans="1:14" ht="14.25">
      <c r="A1317" s="4" t="s">
        <v>6157</v>
      </c>
      <c r="B1317" t="str">
        <f>VLOOKUP(A1317,'Created-Categories-Web2'!A:B,2,FALSE)</f>
        <v>Default Category/Slatwall; Gridwall; Wall Display/Slatwall/Slatwall Free Standing Displays/Slatwall Ready To Assemble Gondola</v>
      </c>
      <c r="C1317" t="str">
        <f>SUBSTITUTE(A1317,"www.americanretailsupply.com/","")</f>
        <v>64946/37299/Slatwall-Free-Standing-Displays/Slatwall-Ready-To-Assemble-Gondola.html</v>
      </c>
      <c r="F1317" s="5" t="str">
        <f>VLOOKUP(A1317,'Created-Categories-Web2'!A:H,3,FALSE)</f>
        <v>Size: 54"(h) x 24"(w) x 48"(l), is available in either white or maple. Featured in maple in the picture on the right.</v>
      </c>
      <c r="G1317">
        <f>VLOOKUP(A1317,'Created-Categories-Web2'!A:H,8,FALSE)</f>
        <v>0</v>
      </c>
      <c r="H1317">
        <f>COUNTIF(M:M,M1317)</f>
        <v>2</v>
      </c>
      <c r="I1317" s="6" t="str">
        <f ca="1">IFERROR(__xludf.DUMMYFUNCTION("SPLIT(A2,""/"")"),"www.americanretailsupply.com")</f>
        <v>www.americanretailsupply.com</v>
      </c>
      <c r="J1317">
        <v>64946</v>
      </c>
      <c r="K1317">
        <v>37299</v>
      </c>
      <c r="L1317" t="s">
        <v>23146</v>
      </c>
      <c r="M1317" t="s">
        <v>22970</v>
      </c>
      <c r="N1317" t="s">
        <v>24111</v>
      </c>
    </row>
    <row r="1318" spans="1:14" ht="14.25">
      <c r="A1318" s="4" t="s">
        <v>5286</v>
      </c>
      <c r="B1318" t="str">
        <f>VLOOKUP(A1318,'Created-Categories-Web2'!A:B,2,FALSE)</f>
        <v>Default Category/Store Display Cases; Racks &amp; Showcases/Display Racks/Slatwall FreeStanding Displays/Slatwall Ready To Assemble H Unit Display</v>
      </c>
      <c r="C1318" t="str">
        <f>SUBSTITUTE(A1318,"www.americanretailsupply.com/","")</f>
        <v>64914/34307/Slatwall-FreeStanding-Displays/Slatwall-Ready-To-Assemble-H-Unit-Display.html</v>
      </c>
      <c r="D1318" t="str">
        <f>IF(ISERROR(VLOOKUP(B1318,'Staging Category Links'!A:D,4, FALSE)), "", VLOOKUP(B1318,'Staging Category Links'!A:D,4, FALSE) &amp; ".html")</f>
        <v>store-display-cases-racks-showcases/display-racks/slatwall-freestanding-displays/slatwall-ready-to-assemble-h-unit-display.html</v>
      </c>
      <c r="F1318" s="5" t="str">
        <f>VLOOKUP(A1318,'Created-Categories-Web2'!A:H,3,FALSE)</f>
        <v>Size: 54"(h) x 24"(d) x 24"(w) is available in a white or maple color. The picture to the right shows it in maple.&lt;br&gt;&lt;a href="http://yoosh.co/ars_files/rs6.eporia.com/company_8/H%20style%20slatwall%20instructions.pdf"&gt;Click here for Assembly Instructions&lt;/a&gt;&lt;br&gt;This product will be shipped VIA common carrier. Freight will be quoted separately. You will be notified of the freight amount.</v>
      </c>
      <c r="G1318">
        <f>VLOOKUP(A1318,'Created-Categories-Web2'!A:H,8,FALSE)</f>
        <v>2</v>
      </c>
      <c r="H1318">
        <f>COUNTIF(M:M,M1318)</f>
        <v>2</v>
      </c>
      <c r="I1318" s="6" t="str">
        <f ca="1">IFERROR(__xludf.DUMMYFUNCTION("SPLIT(A2,""/"")"),"www.americanretailsupply.com")</f>
        <v>www.americanretailsupply.com</v>
      </c>
      <c r="J1318">
        <v>64914</v>
      </c>
      <c r="K1318">
        <v>34307</v>
      </c>
      <c r="L1318" t="s">
        <v>22965</v>
      </c>
      <c r="M1318" t="s">
        <v>22968</v>
      </c>
      <c r="N1318" t="s">
        <v>24112</v>
      </c>
    </row>
    <row r="1319" spans="1:14" ht="14.25">
      <c r="A1319" s="4" t="s">
        <v>6152</v>
      </c>
      <c r="B1319" t="str">
        <f>VLOOKUP(A1319,'Created-Categories-Web2'!A:B,2,FALSE)</f>
        <v>Default Category/Slatwall; Gridwall; Wall Display/Slatwall/Slatwall Free Standing Displays/Slatwall Ready To Assemble H Unit Display</v>
      </c>
      <c r="C1319" t="str">
        <f>SUBSTITUTE(A1319,"www.americanretailsupply.com/","")</f>
        <v>64946/34307/Slatwall-Free-Standing-Displays/Slatwall-Ready-To-Assemble-H-Unit-Display.html</v>
      </c>
      <c r="F1319" s="5" t="str">
        <f>VLOOKUP(A1319,'Created-Categories-Web2'!A:H,3,FALSE)</f>
        <v>Size: 54"(h) x 24"(d) x 24"(w) is available in a white or maple color. The picture to the right shows it in maple.&lt;br&gt;&lt;a href="http://yoosh.co/ars_files/rs6.eporia.com/company_8/H%20style%20slatwall%20instructions.pdf"&gt;Click here for Assembly Instructions&lt;/a&gt;&lt;br&gt;This product will be shipped VIA common carrier. Freight will be quoted separately. You will be notified of the freight amount.</v>
      </c>
      <c r="G1319">
        <f>VLOOKUP(A1319,'Created-Categories-Web2'!A:H,8,FALSE)</f>
        <v>0</v>
      </c>
      <c r="H1319">
        <f>COUNTIF(M:M,M1319)</f>
        <v>2</v>
      </c>
      <c r="I1319" s="6" t="str">
        <f ca="1">IFERROR(__xludf.DUMMYFUNCTION("SPLIT(A2,""/"")"),"www.americanretailsupply.com")</f>
        <v>www.americanretailsupply.com</v>
      </c>
      <c r="J1319">
        <v>64946</v>
      </c>
      <c r="K1319">
        <v>34307</v>
      </c>
      <c r="L1319" t="s">
        <v>23146</v>
      </c>
      <c r="M1319" t="s">
        <v>22968</v>
      </c>
      <c r="N1319" t="s">
        <v>24112</v>
      </c>
    </row>
    <row r="1320" spans="1:14" ht="14.25">
      <c r="A1320" s="4" t="s">
        <v>5318</v>
      </c>
      <c r="B1320" t="str">
        <f>VLOOKUP(A1320,'Created-Categories-Web2'!A:B,2,FALSE)</f>
        <v>Default Category/Store Display Cases; Racks &amp; Showcases/Display Racks/Slatwall FreeStanding Displays/Slatwall Spinning Countertop Display</v>
      </c>
      <c r="C1320" t="str">
        <f>SUBSTITUTE(A1320,"www.americanretailsupply.com/","")</f>
        <v>64914/759411/Slatwall-FreeStanding-Displays/Slatwall-Spinning-Countertop-Display.html</v>
      </c>
      <c r="D1320" t="str">
        <f>IF(ISERROR(VLOOKUP(B1320,'Staging Category Links'!A:D,4, FALSE)), "", VLOOKUP(B1320,'Staging Category Links'!A:D,4, FALSE) &amp; ".html")</f>
        <v>store-display-cases-racks-showcases/display-racks/slatwall-freestanding-displays/slatwall-spinning-countertop-display.html</v>
      </c>
      <c r="F1320" s="5" t="str">
        <f>VLOOKUP(A1320,'Created-Categories-Web2'!A:H,3,FALSE)</f>
        <v>Available in White, Black or Cherry.&lt;br&gt; The slatwall used to make this display is 2 on Center.  Ships assembled. &lt;br&gt;</v>
      </c>
      <c r="G1320">
        <f>VLOOKUP(A1320,'Created-Categories-Web2'!A:H,8,FALSE)</f>
        <v>3</v>
      </c>
      <c r="H1320">
        <f>COUNTIF(M:M,M1320)</f>
        <v>2</v>
      </c>
      <c r="I1320" s="6" t="str">
        <f ca="1">IFERROR(__xludf.DUMMYFUNCTION("SPLIT(A2,""/"")"),"www.americanretailsupply.com")</f>
        <v>www.americanretailsupply.com</v>
      </c>
      <c r="J1320">
        <v>64914</v>
      </c>
      <c r="K1320">
        <v>759411</v>
      </c>
      <c r="L1320" t="s">
        <v>22965</v>
      </c>
      <c r="M1320" t="s">
        <v>22971</v>
      </c>
      <c r="N1320" t="s">
        <v>24113</v>
      </c>
    </row>
    <row r="1321" spans="1:14" ht="14.25">
      <c r="A1321" s="4" t="s">
        <v>6159</v>
      </c>
      <c r="B1321" t="str">
        <f>VLOOKUP(A1321,'Created-Categories-Web2'!A:B,2,FALSE)</f>
        <v>Default Category/Slatwall; Gridwall; Wall Display/Slatwall/Slatwall Free Standing Displays/Slatwall Spinning Countertop Display</v>
      </c>
      <c r="C1321" t="str">
        <f>SUBSTITUTE(A1321,"www.americanretailsupply.com/","")</f>
        <v>64946/759411/Slatwall-Free-Standing-Displays/Slatwall-Spinning-Countertop-Display.html</v>
      </c>
      <c r="F1321" s="5" t="str">
        <f>VLOOKUP(A1321,'Created-Categories-Web2'!A:H,3,FALSE)</f>
        <v>Available in White, Black or Cherry.&lt;br&gt; The slatwall used to make this display is 2 on Center.  Ships assembled. &lt;br&gt;</v>
      </c>
      <c r="G1321">
        <f>VLOOKUP(A1321,'Created-Categories-Web2'!A:H,8,FALSE)</f>
        <v>0</v>
      </c>
      <c r="H1321">
        <f>COUNTIF(M:M,M1321)</f>
        <v>2</v>
      </c>
      <c r="I1321" s="6" t="str">
        <f ca="1">IFERROR(__xludf.DUMMYFUNCTION("SPLIT(A2,""/"")"),"www.americanretailsupply.com")</f>
        <v>www.americanretailsupply.com</v>
      </c>
      <c r="J1321">
        <v>64946</v>
      </c>
      <c r="K1321">
        <v>759411</v>
      </c>
      <c r="L1321" t="s">
        <v>23146</v>
      </c>
      <c r="M1321" t="s">
        <v>22971</v>
      </c>
      <c r="N1321" t="s">
        <v>24113</v>
      </c>
    </row>
    <row r="1322" spans="1:14" ht="14.25" hidden="1">
      <c r="A1322" s="4" t="s">
        <v>6161</v>
      </c>
      <c r="B1322" t="str">
        <f>VLOOKUP(A1322,'Created-Categories-Web2'!A:B,2,FALSE)</f>
        <v>Default Category/Slatwall; Gridwall; Wall Display/Slatwall/Slatwall Free Standing Displays/Slatwall Spinning Display</v>
      </c>
      <c r="C1322" t="str">
        <f>SUBSTITUTE(A1322,"www.americanretailsupply.com/","")</f>
        <v>64946/787599/Slatwall-Free-Standing-Displays/Slatwall-Spinning-Display.html</v>
      </c>
      <c r="D1322" t="str">
        <f>IF(ISERROR(VLOOKUP(B1322,'Staging Category Links'!A:D,4, FALSE)), "", VLOOKUP(B1322,'Staging Category Links'!A:D,4, FALSE) &amp; ".html")</f>
        <v>slatwall-gridwall-wall-display/slatwall/slatwall-free-standing-displays/slatwall-spinning-display.html</v>
      </c>
      <c r="F1322" s="5" t="str">
        <f>VLOOKUP(A1322,'Created-Categories-Web2'!A:H,3,FALSE)</f>
        <v>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v>
      </c>
      <c r="G1322">
        <f>VLOOKUP(A1322,'Created-Categories-Web2'!A:H,8,FALSE)</f>
        <v>2</v>
      </c>
      <c r="H1322">
        <f>COUNTIF(M:M,M1322)</f>
        <v>1</v>
      </c>
      <c r="I1322" s="6" t="str">
        <f ca="1">IFERROR(__xludf.DUMMYFUNCTION("SPLIT(A2,""/"")"),"www.americanretailsupply.com")</f>
        <v>www.americanretailsupply.com</v>
      </c>
      <c r="J1322">
        <v>64946</v>
      </c>
      <c r="K1322">
        <v>787599</v>
      </c>
      <c r="L1322" t="s">
        <v>23146</v>
      </c>
      <c r="M1322" t="s">
        <v>23147</v>
      </c>
    </row>
    <row r="1323" spans="1:14" ht="14.25" hidden="1">
      <c r="A1323" s="4" t="s">
        <v>6421</v>
      </c>
      <c r="B1323" t="str">
        <f>VLOOKUP(A1323,'Created-Categories-Web2'!A:B,2,FALSE)</f>
        <v>Default Category/Slatwall; Gridwall; Wall Display/Gridwall; Slatgrid/Gridwall Connectors/Slatwall to Grid Bracket</v>
      </c>
      <c r="C1323" t="str">
        <f>SUBSTITUTE(A1323,"www.americanretailsupply.com/","")</f>
        <v>64951/36216/Gridwall-Connectors/Slatwall-to-Grid-Bracket.html</v>
      </c>
      <c r="D1323" t="str">
        <f>IF(ISERROR(VLOOKUP(B1323,'Staging Category Links'!A:D,4, FALSE)), "", VLOOKUP(B1323,'Staging Category Links'!A:D,4, FALSE) &amp; ".html")</f>
        <v>slatwall-gridwall-wall-display/gridwall-slatgrid/gridwall-connectors/slatwall-to-grid-bracket.html</v>
      </c>
      <c r="F1323" s="5" t="str">
        <f>VLOOKUP(A1323,'Created-Categories-Web2'!A:H,3,FALSE)</f>
        <v>This is a 2" bracket that allows you to attach Gridwall panel displays to your installed Slatwall fixtures.  It is recommended that you use reinforced slatwall when using these brackets.  Available in chrome.</v>
      </c>
      <c r="G1323">
        <f>VLOOKUP(A1323,'Created-Categories-Web2'!A:H,8,FALSE)</f>
        <v>1</v>
      </c>
      <c r="H1323">
        <f>COUNTIF(M:M,M1323)</f>
        <v>1</v>
      </c>
      <c r="I1323" s="6" t="str">
        <f ca="1">IFERROR(__xludf.DUMMYFUNCTION("SPLIT(A2,""/"")"),"www.americanretailsupply.com")</f>
        <v>www.americanretailsupply.com</v>
      </c>
      <c r="J1323">
        <v>64951</v>
      </c>
      <c r="K1323">
        <v>36216</v>
      </c>
      <c r="L1323" t="s">
        <v>23183</v>
      </c>
      <c r="M1323" t="s">
        <v>23188</v>
      </c>
    </row>
    <row r="1324" spans="1:14" ht="14.25" hidden="1">
      <c r="A1324" s="4" t="s">
        <v>3722</v>
      </c>
      <c r="B1324" t="str">
        <f>VLOOKUP(A1324,'Created-Categories-Web2'!A:B,2,FALSE)</f>
        <v>Default Category/Store Display Cases; Racks &amp; Showcases/Showcases/Laminate Metal Showcases/Slimline Towers</v>
      </c>
      <c r="C1324" t="str">
        <f>SUBSTITUTE(A1324,"www.americanretailsupply.com/","")</f>
        <v>64830/175999/LaminateMetal-Showcases/Slimline-Towers.html</v>
      </c>
      <c r="D1324" t="str">
        <f>IF(ISERROR(VLOOKUP(B1324,'Staging Category Links'!A:D,4, FALSE)), "", VLOOKUP(B1324,'Staging Category Links'!A:D,4, FALSE) &amp; ".html")</f>
        <v>store-display-cases-racks-showcases/showcases/laminate-metal-showcases/slimline-towers.html</v>
      </c>
      <c r="F1324" s="5" t="str">
        <f>VLOOKUP(A1324,'Created-Categories-Web2'!A:H,3,FALSE)</f>
        <v>Slimline Towers come in stationary hexagonal and square designs. Each has four sturdy acrylic shelves that are infinitely adjustable. If ordered with lights the light column uses a 64" T6 fluorescent tube and operates on 115v AC.</v>
      </c>
      <c r="G1324">
        <f>VLOOKUP(A1324,'Created-Categories-Web2'!A:H,8,FALSE)</f>
        <v>4</v>
      </c>
      <c r="H1324">
        <f>COUNTIF(M:M,M1324)</f>
        <v>1</v>
      </c>
      <c r="I1324" s="6" t="str">
        <f ca="1">IFERROR(__xludf.DUMMYFUNCTION("SPLIT(A2,""/"")"),"www.americanretailsupply.com")</f>
        <v>www.americanretailsupply.com</v>
      </c>
      <c r="J1324">
        <v>64830</v>
      </c>
      <c r="K1324">
        <v>175999</v>
      </c>
      <c r="L1324" t="s">
        <v>19359</v>
      </c>
      <c r="M1324" t="s">
        <v>19743</v>
      </c>
    </row>
    <row r="1325" spans="1:14" ht="14.25" hidden="1">
      <c r="A1325" s="4" t="s">
        <v>4142</v>
      </c>
      <c r="B1325" t="str">
        <f>VLOOKUP(A1325,'Created-Categories-Web2'!A:B,2,FALSE)</f>
        <v>Default Category/General Store Supplies/Carts/Sloping Shelf Mobile Cart</v>
      </c>
      <c r="C1325" t="str">
        <f>SUBSTITUTE(A1325,"www.americanretailsupply.com/","")</f>
        <v>64850/560412/Carts/Sloping-Shelf-Mobile-Cart.html</v>
      </c>
      <c r="D1325" t="str">
        <f>IF(ISERROR(VLOOKUP(B1325,'Staging Category Links'!A:D,4, FALSE)), "", VLOOKUP(B1325,'Staging Category Links'!A:D,4, FALSE) &amp; ".html")</f>
        <v>general-store-supplies/carts/sloping-shelf-mobile-cart.html</v>
      </c>
      <c r="F1325" s="5" t="str">
        <f>VLOOKUP(A1325,'Created-Categories-Web2'!A:H,3,FALSE)</f>
        <v>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v>
      </c>
      <c r="G1325">
        <f>VLOOKUP(A1325,'Created-Categories-Web2'!A:H,8,FALSE)</f>
        <v>2</v>
      </c>
      <c r="H1325">
        <f>COUNTIF(M:M,M1325)</f>
        <v>1</v>
      </c>
      <c r="I1325" s="6" t="str">
        <f ca="1">IFERROR(__xludf.DUMMYFUNCTION("SPLIT(A2,""/"")"),"www.americanretailsupply.com")</f>
        <v>www.americanretailsupply.com</v>
      </c>
      <c r="J1325">
        <v>64850</v>
      </c>
      <c r="K1325">
        <v>560412</v>
      </c>
      <c r="L1325" t="s">
        <v>21286</v>
      </c>
      <c r="M1325" t="s">
        <v>21467</v>
      </c>
    </row>
    <row r="1326" spans="1:14" ht="14.25" hidden="1">
      <c r="A1326" s="4" t="s">
        <v>2998</v>
      </c>
      <c r="B1326" t="str">
        <f>VLOOKUP(A1326,'Created-Categories-Web2'!A:B,2,FALSE)</f>
        <v>Default Category/Store Display Cases; Racks &amp; Showcases/Jewelry Displays/Necklace &amp; Bracelet Displays/Slotted Bracelet Ramp</v>
      </c>
      <c r="C1326" t="str">
        <f>SUBSTITUTE(A1326,"www.americanretailsupply.com/","")</f>
        <v>64787/37282/Necklace--Bracelet-Displays/Slotted-Bracelet-Ramp.html</v>
      </c>
      <c r="D1326" t="str">
        <f>IF(ISERROR(VLOOKUP(B1326,'Staging Category Links'!A:D,4, FALSE)), "", VLOOKUP(B1326,'Staging Category Links'!A:D,4, FALSE) &amp; ".html")</f>
        <v>store-display-cases-racks-showcases/jewelry-displays/necklace-bracelet-displays/slotted-bracelet-ramp.html</v>
      </c>
      <c r="F1326" s="5" t="str">
        <f>VLOOKUP(A1326,'Created-Categories-Web2'!A:H,3,FALSE)</f>
        <v>Display your bracelets by laying them out. It gives your customer the full effect of the bracelet. It has an allotted space for 9 bracelets&lt;br&gt;&lt;br&gt;8" x 8 3/4" x 1 3/4" Available in Black Velvet or White Faux Leather.&lt;br&gt;&lt;br&gt;</v>
      </c>
      <c r="G1326">
        <f>VLOOKUP(A1326,'Created-Categories-Web2'!A:H,8,FALSE)</f>
        <v>2</v>
      </c>
      <c r="H1326">
        <f>COUNTIF(M:M,M1326)</f>
        <v>1</v>
      </c>
      <c r="I1326" s="6" t="str">
        <f ca="1">IFERROR(__xludf.DUMMYFUNCTION("SPLIT(A2,""/"")"),"www.americanretailsupply.com")</f>
        <v>www.americanretailsupply.com</v>
      </c>
      <c r="J1326">
        <v>64787</v>
      </c>
      <c r="K1326">
        <v>37282</v>
      </c>
      <c r="L1326" t="s">
        <v>15947</v>
      </c>
      <c r="M1326" t="s">
        <v>16099</v>
      </c>
    </row>
    <row r="1327" spans="1:14" ht="14.25" hidden="1">
      <c r="A1327" s="4" t="s">
        <v>3029</v>
      </c>
      <c r="B1327" t="str">
        <f>VLOOKUP(A1327,'Created-Categories-Web2'!A:B,2,FALSE)</f>
        <v>Default Category/Store Display Cases; Racks &amp; Showcases/Jewelry Displays/Necklace &amp; Bracelet Displays/Small Necklace Bust Display</v>
      </c>
      <c r="C1327" t="str">
        <f>SUBSTITUTE(A1327,"www.americanretailsupply.com/","")</f>
        <v>64787/47870/Necklace--Bracelet-Displays/Small-Necklace-Bust-Display.html</v>
      </c>
      <c r="D1327" t="str">
        <f>IF(ISERROR(VLOOKUP(B1327,'Staging Category Links'!A:D,4, FALSE)), "", VLOOKUP(B1327,'Staging Category Links'!A:D,4, FALSE) &amp; ".html")</f>
        <v>store-display-cases-racks-showcases/jewelry-displays/necklace-bracelet-displays/small-necklace-bust-display.html</v>
      </c>
      <c r="F1327" s="5" t="str">
        <f>VLOOKUP(A1327,'Created-Categories-Web2'!A:H,3,FALSE)</f>
        <v>Use to display the necklaces that you feature at your store. Overall size -1/2" x 6 1/4" x 5 3/8"</v>
      </c>
      <c r="G1327">
        <f>VLOOKUP(A1327,'Created-Categories-Web2'!A:H,8,FALSE)</f>
        <v>2</v>
      </c>
      <c r="H1327">
        <f>COUNTIF(M:M,M1327)</f>
        <v>1</v>
      </c>
      <c r="I1327" s="6" t="str">
        <f ca="1">IFERROR(__xludf.DUMMYFUNCTION("SPLIT(A2,""/"")"),"www.americanretailsupply.com")</f>
        <v>www.americanretailsupply.com</v>
      </c>
      <c r="J1327">
        <v>64787</v>
      </c>
      <c r="K1327">
        <v>47870</v>
      </c>
      <c r="L1327" t="s">
        <v>15947</v>
      </c>
      <c r="M1327" t="s">
        <v>16332</v>
      </c>
    </row>
    <row r="1328" spans="1:14" ht="14.25">
      <c r="A1328" s="4" t="s">
        <v>324</v>
      </c>
      <c r="B1328" t="str">
        <f>VLOOKUP(A1328,'Created-Categories-Web2'!A:B,2,FALSE)</f>
        <v>Default Category/New Arrivals/Snack Pak Open Trays</v>
      </c>
      <c r="C1328" t="str">
        <f>SUBSTITUTE(A1328,"www.americanretailsupply.com/","")</f>
        <v>64595/758701/New-Arrivals/Snack-Pak-Open-Trays.html</v>
      </c>
      <c r="F1328" s="5" t="str">
        <f>VLOOKUP(A1328,'Created-Categories-Web2'!A:H,3,FALSE)</f>
        <v>Snack Pak - 4-corner automatic (1-pc. beers corner glued), 100% recycled material with whiter outside, kraft interiors&lt;br&gt;Priced per case. Case sizes listed below.</v>
      </c>
      <c r="G1328">
        <f>VLOOKUP(A1328,'Created-Categories-Web2'!A:H,8,FALSE)</f>
        <v>4</v>
      </c>
      <c r="H1328">
        <f>COUNTIF(M:M,M1328)</f>
        <v>2</v>
      </c>
      <c r="I1328" s="6" t="str">
        <f ca="1">IFERROR(__xludf.DUMMYFUNCTION("SPLIT(A2,""/"")"),"www.americanretailsupply.com")</f>
        <v>www.americanretailsupply.com</v>
      </c>
      <c r="J1328">
        <v>64595</v>
      </c>
      <c r="K1328">
        <v>758701</v>
      </c>
      <c r="L1328" t="s">
        <v>1948</v>
      </c>
      <c r="M1328" t="s">
        <v>2359</v>
      </c>
      <c r="N1328" t="s">
        <v>24114</v>
      </c>
    </row>
    <row r="1329" spans="1:14" ht="14.25">
      <c r="A1329" s="4" t="s">
        <v>8080</v>
      </c>
      <c r="B1329" t="str">
        <f>VLOOKUP(A1329,'Created-Categories-Web2'!A:B,2,FALSE)</f>
        <v>Default Category/Gift Wrapping &amp; Packaging/Food Packaging/Food Service Boxes/Snack Pak Open Trays</v>
      </c>
      <c r="C1329" t="str">
        <f>SUBSTITUTE(A1329,"www.americanretailsupply.com/","")</f>
        <v>65123/758701/Food-Service-Boxes/Snack-Pak-Open-Trays.html</v>
      </c>
      <c r="D1329" t="str">
        <f>IF(ISERROR(VLOOKUP(B1329,'Staging Category Links'!A:D,4, FALSE)), "", VLOOKUP(B1329,'Staging Category Links'!A:D,4, FALSE) &amp; ".html")</f>
        <v>gift-wrapping-packaging/food-packaging/food-service-boxes/snack-pak-open-trays.html</v>
      </c>
      <c r="F1329" s="5" t="str">
        <f>VLOOKUP(A1329,'Created-Categories-Web2'!A:H,3,FALSE)</f>
        <v>Snack Pak - 4-corner automatic (1-pc. beers corner glued), 100% recycled material with whiter outside, kraft interiors&lt;br&gt;Priced per case. Case sizes listed below.</v>
      </c>
      <c r="G1329">
        <f>VLOOKUP(A1329,'Created-Categories-Web2'!A:H,8,FALSE)</f>
        <v>0</v>
      </c>
      <c r="H1329">
        <f>COUNTIF(M:M,M1329)</f>
        <v>2</v>
      </c>
      <c r="I1329" s="6" t="str">
        <f ca="1">IFERROR(__xludf.DUMMYFUNCTION("SPLIT(A2,""/"")"),"www.americanretailsupply.com")</f>
        <v>www.americanretailsupply.com</v>
      </c>
      <c r="J1329">
        <v>65123</v>
      </c>
      <c r="K1329">
        <v>758701</v>
      </c>
      <c r="L1329" t="s">
        <v>23608</v>
      </c>
      <c r="M1329" t="s">
        <v>2359</v>
      </c>
      <c r="N1329" t="s">
        <v>24114</v>
      </c>
    </row>
    <row r="1330" spans="1:14" ht="14.25" hidden="1">
      <c r="A1330" s="4" t="s">
        <v>23381</v>
      </c>
      <c r="B1330" t="e">
        <f>VLOOKUP(A1330,'Created-Categories-Web2'!A:B,2,FALSE)</f>
        <v>#N/A</v>
      </c>
      <c r="C1330" t="str">
        <f>SUBSTITUTE(A1330,"www.americanretailsupply.com/","")</f>
        <v>65004/777279/Custom-Holiday-Matched-Packaging/Snowball-Design-Packaging.html</v>
      </c>
      <c r="F1330" s="5" t="e">
        <f>VLOOKUP(A1330,'Created-Categories-Web2'!A:H,3,FALSE)</f>
        <v>#N/A</v>
      </c>
      <c r="G1330" t="e">
        <f>VLOOKUP(A1330,'Created-Categories-Web2'!A:H,8,FALSE)</f>
        <v>#N/A</v>
      </c>
      <c r="H1330">
        <f>COUNTIF(M:M,M1330)</f>
        <v>1</v>
      </c>
      <c r="I1330" s="6" t="str">
        <f ca="1">IFERROR(__xludf.DUMMYFUNCTION("SPLIT(A2,""/"")"),"www.americanretailsupply.com")</f>
        <v>www.americanretailsupply.com</v>
      </c>
      <c r="J1330">
        <v>65004</v>
      </c>
      <c r="K1330">
        <v>777279</v>
      </c>
      <c r="L1330" t="s">
        <v>23371</v>
      </c>
      <c r="M1330" t="s">
        <v>23382</v>
      </c>
    </row>
    <row r="1331" spans="1:14" ht="14.25" hidden="1">
      <c r="A1331" s="4" t="s">
        <v>23379</v>
      </c>
      <c r="B1331" t="e">
        <f>VLOOKUP(A1331,'Created-Categories-Web2'!A:B,2,FALSE)</f>
        <v>#N/A</v>
      </c>
      <c r="C1331" t="str">
        <f>SUBSTITUTE(A1331,"www.americanretailsupply.com/","")</f>
        <v>65004/777278/Custom-Holiday-Matched-Packaging/Snow-Dots-Design-Packaging.html</v>
      </c>
      <c r="F1331" s="5" t="e">
        <f>VLOOKUP(A1331,'Created-Categories-Web2'!A:H,3,FALSE)</f>
        <v>#N/A</v>
      </c>
      <c r="G1331" t="e">
        <f>VLOOKUP(A1331,'Created-Categories-Web2'!A:H,8,FALSE)</f>
        <v>#N/A</v>
      </c>
      <c r="H1331">
        <f>COUNTIF(M:M,M1331)</f>
        <v>1</v>
      </c>
      <c r="I1331" s="6" t="str">
        <f ca="1">IFERROR(__xludf.DUMMYFUNCTION("SPLIT(A2,""/"")"),"www.americanretailsupply.com")</f>
        <v>www.americanretailsupply.com</v>
      </c>
      <c r="J1331">
        <v>65004</v>
      </c>
      <c r="K1331">
        <v>777278</v>
      </c>
      <c r="L1331" t="s">
        <v>23371</v>
      </c>
      <c r="M1331" t="s">
        <v>23380</v>
      </c>
    </row>
    <row r="1332" spans="1:14" ht="14.25" hidden="1">
      <c r="A1332" s="4" t="s">
        <v>23383</v>
      </c>
      <c r="B1332" t="e">
        <f>VLOOKUP(A1332,'Created-Categories-Web2'!A:B,2,FALSE)</f>
        <v>#N/A</v>
      </c>
      <c r="C1332" t="str">
        <f>SUBSTITUTE(A1332,"www.americanretailsupply.com/","")</f>
        <v>65004/777280/Custom-Holiday-Matched-Packaging/Snowy-Tree-Design-Packaging.html</v>
      </c>
      <c r="F1332" s="5" t="e">
        <f>VLOOKUP(A1332,'Created-Categories-Web2'!A:H,3,FALSE)</f>
        <v>#N/A</v>
      </c>
      <c r="G1332" t="e">
        <f>VLOOKUP(A1332,'Created-Categories-Web2'!A:H,8,FALSE)</f>
        <v>#N/A</v>
      </c>
      <c r="H1332">
        <f>COUNTIF(M:M,M1332)</f>
        <v>1</v>
      </c>
      <c r="I1332" s="6" t="str">
        <f ca="1">IFERROR(__xludf.DUMMYFUNCTION("SPLIT(A2,""/"")"),"www.americanretailsupply.com")</f>
        <v>www.americanretailsupply.com</v>
      </c>
      <c r="J1332">
        <v>65004</v>
      </c>
      <c r="K1332">
        <v>777280</v>
      </c>
      <c r="L1332" t="s">
        <v>23371</v>
      </c>
      <c r="M1332" t="s">
        <v>23384</v>
      </c>
    </row>
    <row r="1333" spans="1:14" ht="14.25" hidden="1">
      <c r="A1333" s="4" t="s">
        <v>8184</v>
      </c>
      <c r="B1333" t="str">
        <f>VLOOKUP(A1333,'Created-Categories-Web2'!A:B,2,FALSE)</f>
        <v>Default Category/Store Display Cases; Racks &amp; Showcases/Mannequins/Molded Forms/Soft Silhouette Forms</v>
      </c>
      <c r="C1333" t="str">
        <f>SUBSTITUTE(A1333,"www.americanretailsupply.com/","")</f>
        <v>65153/17039/Molded-Forms/Soft-Silhouette-Forms.html</v>
      </c>
      <c r="D1333" t="str">
        <f>IF(ISERROR(VLOOKUP(B1333,'Staging Category Links'!A:D,4, FALSE)), "", VLOOKUP(B1333,'Staging Category Links'!A:D,4, FALSE) &amp; ".html")</f>
        <v>store-display-cases-racks-showcases/mannequins/molded-forms/soft-silhouette-forms.html</v>
      </c>
      <c r="F1333" s="5" t="str">
        <f>VLOOKUP(A1333,'Created-Categories-Web2'!A:H,3,FALSE)</f>
        <v>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v>
      </c>
      <c r="G1333">
        <f>VLOOKUP(A1333,'Created-Categories-Web2'!A:H,8,FALSE)</f>
        <v>2</v>
      </c>
      <c r="H1333">
        <f>COUNTIF(M:M,M1333)</f>
        <v>1</v>
      </c>
      <c r="I1333" s="6" t="str">
        <f ca="1">IFERROR(__xludf.DUMMYFUNCTION("SPLIT(A2,""/"")"),"www.americanretailsupply.com")</f>
        <v>www.americanretailsupply.com</v>
      </c>
      <c r="J1333">
        <v>65153</v>
      </c>
      <c r="K1333">
        <v>17039</v>
      </c>
      <c r="L1333" t="s">
        <v>23625</v>
      </c>
      <c r="M1333" t="s">
        <v>23631</v>
      </c>
    </row>
    <row r="1334" spans="1:14" ht="14.25" hidden="1">
      <c r="A1334" s="4" t="s">
        <v>6872</v>
      </c>
      <c r="B1334" t="str">
        <f>VLOOKUP(A1334,'Created-Categories-Web2'!A:B,2,FALSE)</f>
        <v>Default Category/Pricing &amp; Tagging/Tags/Sold &amp; Hold Tags</v>
      </c>
      <c r="C1334" t="str">
        <f>SUBSTITUTE(A1334,"www.americanretailsupply.com/","")</f>
        <v>64980/173733/Tags/Sold--Hold-Tags.html</v>
      </c>
      <c r="D1334" t="str">
        <f>IF(ISERROR(VLOOKUP(B1334,'Staging Category Links'!A:D,4, FALSE)), "", VLOOKUP(B1334,'Staging Category Links'!A:D,4, FALSE) &amp; ".html")</f>
        <v>pricing-tagging/tags/sold-hold-tags.html</v>
      </c>
      <c r="F1334" s="5" t="str">
        <f>VLOOKUP(A1334,'Created-Categories-Web2'!A:H,3,FALSE)</f>
        <v>Sold &amp;amp; Hold Tags saves so much time for your staff with just a quick glance they can see what is going on with that particular garment.</v>
      </c>
      <c r="G1334">
        <f>VLOOKUP(A1334,'Created-Categories-Web2'!A:H,8,FALSE)</f>
        <v>3</v>
      </c>
      <c r="H1334">
        <f>COUNTIF(M:M,M1334)</f>
        <v>1</v>
      </c>
      <c r="I1334" s="6" t="str">
        <f ca="1">IFERROR(__xludf.DUMMYFUNCTION("SPLIT(A2,""/"")"),"www.americanretailsupply.com")</f>
        <v>www.americanretailsupply.com</v>
      </c>
      <c r="J1334">
        <v>64980</v>
      </c>
      <c r="K1334">
        <v>173733</v>
      </c>
      <c r="L1334" t="s">
        <v>23282</v>
      </c>
      <c r="M1334" t="s">
        <v>23283</v>
      </c>
    </row>
    <row r="1335" spans="1:14" ht="14.25" hidden="1">
      <c r="A1335" s="4" t="s">
        <v>2487</v>
      </c>
      <c r="B1335" t="str">
        <f>VLOOKUP(A1335,'Created-Categories-Web2'!A:B,2,FALSE)</f>
        <v>Default Category/Store Display Cases; Racks &amp; Showcases/Acrylic Displays/Acrylic Risers &amp; Cubes/Solid Acrylic Pedestals</v>
      </c>
      <c r="C1335" t="str">
        <f>SUBSTITUTE(A1335,"www.americanretailsupply.com/","")</f>
        <v>64769/34231/Acrylic-Risers--Cubes/Solid-Acrylic-Pedestals.html</v>
      </c>
      <c r="D1335" t="str">
        <f>IF(ISERROR(VLOOKUP(B1335,'Staging Category Links'!A:D,4, FALSE)), "", VLOOKUP(B1335,'Staging Category Links'!A:D,4, FALSE) &amp; ".html")</f>
        <v>store-display-cases-racks-showcases/acrylic-displays/acrylic-risers-cubes/solid-acrylic-pedestals.html</v>
      </c>
      <c r="F1335" s="5" t="str">
        <f>VLOOKUP(A1335,'Created-Categories-Web2'!A:H,3,FALSE)</f>
        <v>Contemporary in look these solid pedestals will dress up your showcase. Solid clear acrylic, 2" in diameter. You can purchase individually or in a set of three.  Great for displaying jewelry and small novelty items.&lt;br&gt;</v>
      </c>
      <c r="G1335">
        <f>VLOOKUP(A1335,'Created-Categories-Web2'!A:H,8,FALSE)</f>
        <v>4</v>
      </c>
      <c r="H1335">
        <f>COUNTIF(M:M,M1335)</f>
        <v>1</v>
      </c>
      <c r="I1335" s="6" t="str">
        <f ca="1">IFERROR(__xludf.DUMMYFUNCTION("SPLIT(A2,""/"")"),"www.americanretailsupply.com")</f>
        <v>www.americanretailsupply.com</v>
      </c>
      <c r="J1335">
        <v>64769</v>
      </c>
      <c r="K1335">
        <v>34231</v>
      </c>
      <c r="L1335" t="s">
        <v>14115</v>
      </c>
      <c r="M1335" t="s">
        <v>14251</v>
      </c>
    </row>
    <row r="1336" spans="1:14" ht="14.25" hidden="1">
      <c r="A1336" s="4" t="s">
        <v>1627</v>
      </c>
      <c r="B1336" t="str">
        <f>VLOOKUP(A1336,'Created-Categories-Web2'!A:B,2,FALSE)</f>
        <v>Default Category/Gift Wrapping &amp; Packaging/Boxes/E-Flute Decorative Boxes/Solid Bags</v>
      </c>
      <c r="C1336" t="str">
        <f>SUBSTITUTE(A1336,"www.americanretailsupply.com/","")</f>
        <v>64715/172944/E--Flute-Decorative-Boxes/Solid-Bags.html</v>
      </c>
      <c r="D1336" t="str">
        <f>IF(ISERROR(VLOOKUP(B1336,'Staging Category Links'!A:D,4, FALSE)), "", VLOOKUP(B1336,'Staging Category Links'!A:D,4, FALSE) &amp; ".html")</f>
        <v>gift-wrapping-packaging/boxes/e-flute-decorative-boxes/solid-bags.html</v>
      </c>
      <c r="F1336" s="5" t="str">
        <f>VLOOKUP(A1336,'Created-Categories-Web2'!A:H,3,FALSE)</f>
        <v>Solid Bags&lt;br&gt;Select from colors to set your store apart from others. Try using our decorative &lt;a href="http://arsv2.eporiaservices.com/64492/Bows--Ribbon-V2.html"&gt;Bows &amp;amp; Ribbons&lt;/a&gt;.&lt;br&gt;Priced per case of 25.</v>
      </c>
      <c r="G1336">
        <f>VLOOKUP(A1336,'Created-Categories-Web2'!A:H,8,FALSE)</f>
        <v>15</v>
      </c>
      <c r="H1336">
        <f>COUNTIF(M:M,M1336)</f>
        <v>1</v>
      </c>
      <c r="I1336" s="6" t="str">
        <f ca="1">IFERROR(__xludf.DUMMYFUNCTION("SPLIT(A2,""/"")"),"www.americanretailsupply.com")</f>
        <v>www.americanretailsupply.com</v>
      </c>
      <c r="J1336">
        <v>64715</v>
      </c>
      <c r="K1336">
        <v>172944</v>
      </c>
      <c r="L1336" t="s">
        <v>9777</v>
      </c>
      <c r="M1336" t="s">
        <v>9778</v>
      </c>
    </row>
    <row r="1337" spans="1:14" ht="14.25" hidden="1">
      <c r="A1337" s="4" t="s">
        <v>1744</v>
      </c>
      <c r="B1337" t="str">
        <f>VLOOKUP(A1337,'Created-Categories-Web2'!A:B,2,FALSE)</f>
        <v>Default Category/Gift Wrapping &amp; Packaging/Gift Wrap/Sullivan GiftWrap/Solid Colored Giftwrap</v>
      </c>
      <c r="C1337" t="str">
        <f>SUBSTITUTE(A1337,"www.americanretailsupply.com/","")</f>
        <v>64719/434882/Sullivan-GiftWrap/Solid-Colored-Giftwrap.html</v>
      </c>
      <c r="D1337" t="str">
        <f>IF(ISERROR(VLOOKUP(B1337,'Staging Category Links'!A:D,4, FALSE)), "", VLOOKUP(B1337,'Staging Category Links'!A:D,4, FALSE) &amp; ".html")</f>
        <v>gift-wrapping-packaging/gift-wrap/sullivan-giftwrap/solid-colored-giftwrap.html</v>
      </c>
      <c r="F1337" s="5" t="str">
        <f>VLOOKUP(A1337,'Created-Categories-Web2'!A:H,3,FALSE)</f>
        <v>Sullivan Solid Colored Giftwrap. The creativity you can express with this wide choice of solid colors is endless. Available in Full and Half reams.</v>
      </c>
      <c r="G1337">
        <f>VLOOKUP(A1337,'Created-Categories-Web2'!A:H,8,FALSE)</f>
        <v>196</v>
      </c>
      <c r="H1337">
        <f>COUNTIF(M:M,M1337)</f>
        <v>1</v>
      </c>
      <c r="I1337" s="6" t="str">
        <f ca="1">IFERROR(__xludf.DUMMYFUNCTION("SPLIT(A2,""/"")"),"www.americanretailsupply.com")</f>
        <v>www.americanretailsupply.com</v>
      </c>
      <c r="J1337">
        <v>64719</v>
      </c>
      <c r="K1337">
        <v>434882</v>
      </c>
      <c r="L1337" t="s">
        <v>10335</v>
      </c>
      <c r="M1337" t="s">
        <v>10336</v>
      </c>
    </row>
    <row r="1338" spans="1:14" ht="14.25" hidden="1">
      <c r="A1338" s="4" t="s">
        <v>23490</v>
      </c>
      <c r="B1338" t="e">
        <f>VLOOKUP(A1338,'Created-Categories-Web2'!A:B,2,FALSE)</f>
        <v>#N/A</v>
      </c>
      <c r="C1338" t="str">
        <f>SUBSTITUTE(A1338,"www.americanretailsupply.com/","")</f>
        <v>65070/48842/Paper-Shopping-Bags/Solid-Colored-Paper-Shopping-Bags-on-Brown-Kraft.html</v>
      </c>
      <c r="F1338" s="5" t="e">
        <f>VLOOKUP(A1338,'Created-Categories-Web2'!A:H,3,FALSE)</f>
        <v>#N/A</v>
      </c>
      <c r="G1338" t="e">
        <f>VLOOKUP(A1338,'Created-Categories-Web2'!A:H,8,FALSE)</f>
        <v>#N/A</v>
      </c>
      <c r="H1338">
        <f>COUNTIF(M:M,M1338)</f>
        <v>1</v>
      </c>
      <c r="I1338" s="6" t="str">
        <f ca="1">IFERROR(__xludf.DUMMYFUNCTION("SPLIT(A2,""/"")"),"www.americanretailsupply.com")</f>
        <v>www.americanretailsupply.com</v>
      </c>
      <c r="J1338">
        <v>65070</v>
      </c>
      <c r="K1338">
        <v>48842</v>
      </c>
      <c r="L1338" t="s">
        <v>186</v>
      </c>
      <c r="M1338" t="s">
        <v>23491</v>
      </c>
    </row>
    <row r="1339" spans="1:14" ht="14.25">
      <c r="A1339" s="4" t="s">
        <v>1080</v>
      </c>
      <c r="B1339" t="str">
        <f>VLOOKUP(A1339,'Created-Categories-Web2'!A:B,2,FALSE)</f>
        <v>Default Category/Gift Wrapping &amp; Packaging/Tissue Paper; Shreds &amp; Polypropylene Rolls/Tissue Paper/Solid Color Tissue Paper</v>
      </c>
      <c r="C1339" t="str">
        <f>SUBSTITUTE(A1339,"www.americanretailsupply.com/","")</f>
        <v>64703/19958/Custom-Tissue-Paper--Custom-Gift-Wrapping/Solid-Color-Tissue-Paper.html</v>
      </c>
      <c r="D1339" t="str">
        <f>IF(ISERROR(VLOOKUP(B1339,'Staging Category Links'!A:D,4, FALSE)), "", VLOOKUP(B1339,'Staging Category Links'!A:D,4, FALSE) &amp; ".html")</f>
        <v>gift-wrapping-packaging/tissue-paper-shreds-polypropylene-rolls/tissue-paper/solid-color-tissue-paper.html</v>
      </c>
      <c r="F1339" s="5" t="str">
        <f>VLOOKUP(A1339,'Created-Categories-Web2'!A:H,3,FALSE)</f>
        <v>&lt;br&gt;&lt;br&gt;&lt;br&gt;Solid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v>
      </c>
      <c r="G1339">
        <f>VLOOKUP(A1339,'Created-Categories-Web2'!A:H,8,FALSE)</f>
        <v>70</v>
      </c>
      <c r="H1339">
        <f>COUNTIF(M:M,M1339)</f>
        <v>2</v>
      </c>
      <c r="I1339" s="6" t="str">
        <f ca="1">IFERROR(__xludf.DUMMYFUNCTION("SPLIT(A2,""/"")"),"www.americanretailsupply.com")</f>
        <v>www.americanretailsupply.com</v>
      </c>
      <c r="J1339">
        <v>64703</v>
      </c>
      <c r="K1339">
        <v>19958</v>
      </c>
      <c r="L1339" t="s">
        <v>6751</v>
      </c>
      <c r="M1339" t="s">
        <v>6752</v>
      </c>
      <c r="N1339" t="s">
        <v>24115</v>
      </c>
    </row>
    <row r="1340" spans="1:14" ht="14.25">
      <c r="A1340" s="4" t="s">
        <v>1087</v>
      </c>
      <c r="B1340" t="str">
        <f>VLOOKUP(A1340,'Created-Categories-Web2'!A:B,2,FALSE)</f>
        <v>Default Category/Gift Wrapping &amp; Packaging/Tissue Paper; Shreds &amp; Polypropylene Rolls/Tissue Paper/Solid Color Tissue Paper</v>
      </c>
      <c r="C1340" t="str">
        <f>SUBSTITUTE(A1340,"www.americanretailsupply.com/","")</f>
        <v>64703/19958/Tissue-Paper/Solid-Color-Tissue-Paper.html</v>
      </c>
      <c r="D1340" t="str">
        <f>IF(ISERROR(VLOOKUP(B1340,'Staging Category Links'!A:D,4, FALSE)), "", VLOOKUP(B1340,'Staging Category Links'!A:D,4, FALSE) &amp; ".html")</f>
        <v>gift-wrapping-packaging/tissue-paper-shreds-polypropylene-rolls/tissue-paper/solid-color-tissue-paper.html</v>
      </c>
      <c r="F1340" s="5" t="str">
        <f>VLOOKUP(A1340,'Created-Categories-Web2'!A:H,3,FALSE)</f>
        <v>&lt;br&gt;&lt;br&gt;&lt;br&gt;Solid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v>
      </c>
      <c r="G1340">
        <f>VLOOKUP(A1340,'Created-Categories-Web2'!A:H,8,FALSE)</f>
        <v>0</v>
      </c>
      <c r="H1340">
        <f>COUNTIF(M:M,M1340)</f>
        <v>2</v>
      </c>
      <c r="I1340" s="6" t="str">
        <f ca="1">IFERROR(__xludf.DUMMYFUNCTION("SPLIT(A2,""/"")"),"www.americanretailsupply.com")</f>
        <v>www.americanretailsupply.com</v>
      </c>
      <c r="J1340">
        <v>64703</v>
      </c>
      <c r="K1340">
        <v>19958</v>
      </c>
      <c r="L1340" t="s">
        <v>268</v>
      </c>
      <c r="M1340" t="s">
        <v>6752</v>
      </c>
      <c r="N1340" t="s">
        <v>24115</v>
      </c>
    </row>
    <row r="1341" spans="1:14" ht="14.25" hidden="1">
      <c r="A1341" s="4" t="s">
        <v>1090</v>
      </c>
      <c r="B1341" t="str">
        <f>VLOOKUP(A1341,'Created-Categories-Web2'!A:B,2,FALSE)</f>
        <v>Default Category/Gift Wrapping &amp; Packaging/Tissue Paper; Shreds &amp; Polypropylene Rolls/Tissue Paper/Solid Color Tissue Paper Assortment Packs</v>
      </c>
      <c r="C1341" t="str">
        <f>SUBSTITUTE(A1341,"www.americanretailsupply.com/","")</f>
        <v>64703/19964/Tissue-Paper/Solid-Color-Tissue-Paper-Assortment-Packs.html</v>
      </c>
      <c r="D1341" t="str">
        <f>IF(ISERROR(VLOOKUP(B1341,'Staging Category Links'!A:D,4, FALSE)), "", VLOOKUP(B1341,'Staging Category Links'!A:D,4, FALSE) &amp; ".html")</f>
        <v>gift-wrapping-packaging/tissue-paper-shreds-polypropylene-rolls/tissue-paper/solid-color-tissue-paper-assortment-packs.html</v>
      </c>
      <c r="F1341" s="5" t="str">
        <f>VLOOKUP(A1341,'Created-Categories-Web2'!A:H,3,FALSE)</f>
        <v>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Assortments&lt;/a&gt;.&lt;br&gt;</v>
      </c>
      <c r="G1341">
        <f>VLOOKUP(A1341,'Created-Categories-Web2'!A:H,8,FALSE)</f>
        <v>5</v>
      </c>
      <c r="H1341">
        <f>COUNTIF(M:M,M1341)</f>
        <v>1</v>
      </c>
      <c r="I1341" s="6" t="str">
        <f ca="1">IFERROR(__xludf.DUMMYFUNCTION("SPLIT(A2,""/"")"),"www.americanretailsupply.com")</f>
        <v>www.americanretailsupply.com</v>
      </c>
      <c r="J1341">
        <v>64703</v>
      </c>
      <c r="K1341">
        <v>19964</v>
      </c>
      <c r="L1341" t="s">
        <v>268</v>
      </c>
      <c r="M1341" t="s">
        <v>6819</v>
      </c>
    </row>
    <row r="1342" spans="1:14" ht="14.25" hidden="1">
      <c r="A1342" s="4" t="s">
        <v>2028</v>
      </c>
      <c r="B1342" t="str">
        <f>VLOOKUP(A1342,'Created-Categories-Web2'!A:B,2,FALSE)</f>
        <v>Default Category/Gift Wrapping &amp; Packaging/Bows &amp; Ribbon/Natural Curling Ribbon/Solid Natural Curling Ribbon</v>
      </c>
      <c r="C1342" t="str">
        <f>SUBSTITUTE(A1342,"www.americanretailsupply.com/","")</f>
        <v>64734/19643/Natural-Curling-Ribbon/Solid-Natural-Curling-Ribbon.html</v>
      </c>
      <c r="D1342" t="str">
        <f>IF(ISERROR(VLOOKUP(B1342,'Staging Category Links'!A:D,4, FALSE)), "", VLOOKUP(B1342,'Staging Category Links'!A:D,4, FALSE) &amp; ".html")</f>
        <v>gift-wrapping-packaging/bows-ribbon/natural-curling-ribbon/solid-natural-curling-ribbon.html</v>
      </c>
      <c r="F1342" s="5" t="str">
        <f>VLOOKUP(A1342,'Created-Categories-Web2'!A:H,3,FALSE)</f>
        <v>&lt;br&gt;&lt;br&gt;&lt;br&gt;Solid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v>
      </c>
      <c r="G1342">
        <f>VLOOKUP(A1342,'Created-Categories-Web2'!A:H,8,FALSE)</f>
        <v>65</v>
      </c>
      <c r="H1342">
        <f>COUNTIF(M:M,M1342)</f>
        <v>1</v>
      </c>
      <c r="I1342" s="6" t="str">
        <f ca="1">IFERROR(__xludf.DUMMYFUNCTION("SPLIT(A2,""/"")"),"www.americanretailsupply.com")</f>
        <v>www.americanretailsupply.com</v>
      </c>
      <c r="J1342">
        <v>64734</v>
      </c>
      <c r="K1342">
        <v>19643</v>
      </c>
      <c r="L1342" t="s">
        <v>11915</v>
      </c>
      <c r="M1342" t="s">
        <v>12058</v>
      </c>
    </row>
    <row r="1343" spans="1:14" ht="14.25" hidden="1">
      <c r="A1343" s="4" t="s">
        <v>1730</v>
      </c>
      <c r="B1343" t="str">
        <f>VLOOKUP(A1343,'Created-Categories-Web2'!A:B,2,FALSE)</f>
        <v>Default Category/Gift Wrapping &amp; Packaging/Boxes/Tin Boxes/Solid Tins with PET Window</v>
      </c>
      <c r="C1343" t="str">
        <f>SUBSTITUTE(A1343,"www.americanretailsupply.com/","")</f>
        <v>64717/172936/Tin-Boxes/Solid-Tins-with-PET-Window.html</v>
      </c>
      <c r="D1343" t="str">
        <f>IF(ISERROR(VLOOKUP(B1343,'Staging Category Links'!A:D,4, FALSE)), "", VLOOKUP(B1343,'Staging Category Links'!A:D,4, FALSE) &amp; ".html")</f>
        <v>gift-wrapping-packaging/boxes/tin-boxes/solid-tins-with-pet-window.html</v>
      </c>
      <c r="F1343" s="5" t="str">
        <f>VLOOKUP(A1343,'Created-Categories-Web2'!A:H,3,FALSE)</f>
        <v>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href="../../../64704/Shreds.html"&gt;shreds&lt;/a&gt; to complete your packaging.&lt;br&gt;Order tins by the case.&lt;br&gt;Each case has 10 tins.</v>
      </c>
      <c r="G1343">
        <f>VLOOKUP(A1343,'Created-Categories-Web2'!A:H,8,FALSE)</f>
        <v>7</v>
      </c>
      <c r="H1343">
        <f>COUNTIF(M:M,M1343)</f>
        <v>1</v>
      </c>
      <c r="I1343" s="6" t="str">
        <f ca="1">IFERROR(__xludf.DUMMYFUNCTION("SPLIT(A2,""/"")"),"www.americanretailsupply.com")</f>
        <v>www.americanretailsupply.com</v>
      </c>
      <c r="J1343">
        <v>64717</v>
      </c>
      <c r="K1343">
        <v>172936</v>
      </c>
      <c r="L1343" t="s">
        <v>10260</v>
      </c>
      <c r="M1343" t="s">
        <v>10288</v>
      </c>
    </row>
    <row r="1344" spans="1:14" ht="14.25" hidden="1">
      <c r="A1344" s="4" t="s">
        <v>9252</v>
      </c>
      <c r="B1344" t="str">
        <f>VLOOKUP(A1344,'Created-Categories-Web2'!A:B,2,FALSE)</f>
        <v>Default Category/Shopping Bags/Christmas &amp; Holiday Packaging/Decorative Holiday Packaging/Sophie Holiday Greeting &amp; Ornaments</v>
      </c>
      <c r="C1344" t="str">
        <f>SUBSTITUTE(A1344,"www.americanretailsupply.com/","")</f>
        <v>65753/787809/Decorative-Holiday-Packaging/Sophie-Holiday-Greeting--Ornaments.html</v>
      </c>
      <c r="D1344" t="str">
        <f>IF(ISERROR(VLOOKUP(B1344,'Staging Category Links'!A:D,4, FALSE)), "", VLOOKUP(B1344,'Staging Category Links'!A:D,4, FALSE) &amp; ".html")</f>
        <v>shopping-bags/christmas-holiday-packaging/decorative-holiday-packaging/sophie-holiday-greeting-ornaments.html</v>
      </c>
      <c r="F1344" s="5" t="str">
        <f>VLOOKUP(A1344,'Created-Categories-Web2'!A:H,3,FALSE)</f>
        <v>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v>
      </c>
      <c r="G1344">
        <f>VLOOKUP(A1344,'Created-Categories-Web2'!A:H,8,FALSE)</f>
        <v>9</v>
      </c>
      <c r="H1344">
        <f>COUNTIF(M:M,M1344)</f>
        <v>1</v>
      </c>
      <c r="I1344" s="6" t="str">
        <f ca="1">IFERROR(__xludf.DUMMYFUNCTION("SPLIT(A2,""/"")"),"www.americanretailsupply.com")</f>
        <v>www.americanretailsupply.com</v>
      </c>
      <c r="J1344">
        <v>65753</v>
      </c>
      <c r="K1344">
        <v>787809</v>
      </c>
      <c r="L1344" t="s">
        <v>23867</v>
      </c>
      <c r="M1344" t="s">
        <v>23869</v>
      </c>
    </row>
    <row r="1345" spans="1:14" ht="14.25" hidden="1">
      <c r="A1345" s="4" t="s">
        <v>7616</v>
      </c>
      <c r="B1345" t="str">
        <f>VLOOKUP(A1345,'Created-Categories-Web2'!A:B,2,FALSE)</f>
        <v>Default Category/Shopping Bags/Paper Bags/Paper Merchandise Bags/SOS Paper Bags</v>
      </c>
      <c r="C1345" t="str">
        <f>SUBSTITUTE(A1345,"www.americanretailsupply.com/","")</f>
        <v>65071/20023/Paper-Merchandise-Bags/SOS-Paper-Bags.html</v>
      </c>
      <c r="D1345" t="str">
        <f>IF(ISERROR(VLOOKUP(B1345,'Staging Category Links'!A:D,4, FALSE)), "", VLOOKUP(B1345,'Staging Category Links'!A:D,4, FALSE) &amp; ".html")</f>
        <v>shopping-bags/paper-bags/paper-merchandise-bags/sos-paper-bags.html</v>
      </c>
      <c r="F1345" s="5" t="str">
        <f>VLOOKUP(A1345,'Created-Categories-Web2'!A:H,3,FALSE)</f>
        <v>&lt;br&gt;             &lt;br&gt;&lt;br&gt;&lt;br&gt;&lt;br&gt;Square Opening Sacks (SOS)&lt;br&gt;Order bags by the case.  Each case has 500 bags unless otherwise listed. &lt;br&gt;Made in the U.S.A.&lt;br&gt;&lt;br&gt;</v>
      </c>
      <c r="G1345">
        <f>VLOOKUP(A1345,'Created-Categories-Web2'!A:H,8,FALSE)</f>
        <v>14</v>
      </c>
      <c r="H1345">
        <f>COUNTIF(M:M,M1345)</f>
        <v>1</v>
      </c>
      <c r="I1345" s="6" t="str">
        <f ca="1">IFERROR(__xludf.DUMMYFUNCTION("SPLIT(A2,""/"")"),"www.americanretailsupply.com")</f>
        <v>www.americanretailsupply.com</v>
      </c>
      <c r="J1345">
        <v>65071</v>
      </c>
      <c r="K1345">
        <v>20023</v>
      </c>
      <c r="L1345" t="s">
        <v>23497</v>
      </c>
      <c r="M1345" t="s">
        <v>23499</v>
      </c>
    </row>
    <row r="1346" spans="1:14" ht="14.25" hidden="1">
      <c r="A1346" s="4" t="s">
        <v>23896</v>
      </c>
      <c r="B1346" t="e">
        <f>VLOOKUP(A1346,'Created-Categories-Web2'!A:B,2,FALSE)</f>
        <v>#N/A</v>
      </c>
      <c r="C1346" t="str">
        <f>SUBSTITUTE(A1346,"www.americanretailsupply.com/","")</f>
        <v>66200/639363/Eco-Friendly-Reusable-Bags/Sparkling-Clear-Bags.html</v>
      </c>
      <c r="F1346" s="5" t="e">
        <f>VLOOKUP(A1346,'Created-Categories-Web2'!A:H,3,FALSE)</f>
        <v>#N/A</v>
      </c>
      <c r="G1346" t="e">
        <f>VLOOKUP(A1346,'Created-Categories-Web2'!A:H,8,FALSE)</f>
        <v>#N/A</v>
      </c>
      <c r="H1346">
        <f>COUNTIF(M:M,M1346)</f>
        <v>1</v>
      </c>
      <c r="I1346" s="6" t="str">
        <f ca="1">IFERROR(__xludf.DUMMYFUNCTION("SPLIT(A2,""/"")"),"www.americanretailsupply.com")</f>
        <v>www.americanretailsupply.com</v>
      </c>
      <c r="J1346">
        <v>66200</v>
      </c>
      <c r="K1346">
        <v>639363</v>
      </c>
      <c r="L1346" t="s">
        <v>23894</v>
      </c>
      <c r="M1346" t="s">
        <v>23897</v>
      </c>
    </row>
    <row r="1347" spans="1:14" ht="14.25" hidden="1">
      <c r="A1347" s="4" t="s">
        <v>23385</v>
      </c>
      <c r="B1347" t="e">
        <f>VLOOKUP(A1347,'Created-Categories-Web2'!A:B,2,FALSE)</f>
        <v>#N/A</v>
      </c>
      <c r="C1347" t="str">
        <f>SUBSTITUTE(A1347,"www.americanretailsupply.com/","")</f>
        <v>65004/777281/Custom-Holiday-Matched-Packaging/Sparkling-Flakes-Design-Packaging.html</v>
      </c>
      <c r="F1347" s="5" t="e">
        <f>VLOOKUP(A1347,'Created-Categories-Web2'!A:H,3,FALSE)</f>
        <v>#N/A</v>
      </c>
      <c r="G1347" t="e">
        <f>VLOOKUP(A1347,'Created-Categories-Web2'!A:H,8,FALSE)</f>
        <v>#N/A</v>
      </c>
      <c r="H1347">
        <f>COUNTIF(M:M,M1347)</f>
        <v>1</v>
      </c>
      <c r="I1347" s="6" t="str">
        <f ca="1">IFERROR(__xludf.DUMMYFUNCTION("SPLIT(A2,""/"")"),"www.americanretailsupply.com")</f>
        <v>www.americanretailsupply.com</v>
      </c>
      <c r="J1347">
        <v>65004</v>
      </c>
      <c r="K1347">
        <v>777281</v>
      </c>
      <c r="L1347" t="s">
        <v>23371</v>
      </c>
      <c r="M1347" t="s">
        <v>23386</v>
      </c>
    </row>
    <row r="1348" spans="1:14" ht="14.25" hidden="1">
      <c r="A1348" s="4" t="s">
        <v>3851</v>
      </c>
      <c r="B1348" t="str">
        <f>VLOOKUP(A1348,'Created-Categories-Web2'!A:B,2,FALSE)</f>
        <v>Default Category/Store Display Cases; Racks &amp; Showcases/Showcases/Hardwood Showcases/Special Cases</v>
      </c>
      <c r="C1348" t="str">
        <f>SUBSTITUTE(A1348,"www.americanretailsupply.com/","")</f>
        <v>64831/47117/Hardwood-Showcases/Special-Cases.html</v>
      </c>
      <c r="D1348" t="str">
        <f>IF(ISERROR(VLOOKUP(B1348,'Staging Category Links'!A:D,4, FALSE)), "", VLOOKUP(B1348,'Staging Category Links'!A:D,4, FALSE) &amp; ".html")</f>
        <v>store-display-cases-racks-showcases/showcases/hardwood-showcases/special-cases.html</v>
      </c>
      <c r="F1348" s="5" t="str">
        <f>VLOOKUP(A1348,'Created-Categories-Web2'!A:H,3,FALSE)</f>
        <v>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v>
      </c>
      <c r="G1348">
        <f>VLOOKUP(A1348,'Created-Categories-Web2'!A:H,8,FALSE)</f>
        <v>4</v>
      </c>
      <c r="H1348">
        <f>COUNTIF(M:M,M1348)</f>
        <v>1</v>
      </c>
      <c r="I1348" s="6" t="str">
        <f ca="1">IFERROR(__xludf.DUMMYFUNCTION("SPLIT(A2,""/"")"),"www.americanretailsupply.com")</f>
        <v>www.americanretailsupply.com</v>
      </c>
      <c r="J1348">
        <v>64831</v>
      </c>
      <c r="K1348">
        <v>47117</v>
      </c>
      <c r="L1348" t="s">
        <v>19922</v>
      </c>
      <c r="M1348" t="s">
        <v>20281</v>
      </c>
    </row>
    <row r="1349" spans="1:14" ht="14.25" hidden="1">
      <c r="A1349" s="4" t="s">
        <v>9341</v>
      </c>
      <c r="B1349" t="str">
        <f>VLOOKUP(A1349,'Created-Categories-Web2'!A:B,2,FALSE)</f>
        <v>Default Category/Gift Wrapping &amp; Packaging/Gift Wrap/Shamrock/Special Finishes; Solids; Foils; &amp; Specialty Krafts Giftwrap</v>
      </c>
      <c r="C1349" t="str">
        <f>SUBSTITUTE(A1349,"www.americanretailsupply.com/","")</f>
        <v>65799/788874/Shamrock/Special-Finishes-Solids-Foils--Specialty-Krafts-Giftwrap.html</v>
      </c>
      <c r="D1349" t="str">
        <f>IF(ISERROR(VLOOKUP(B1349,'Staging Category Links'!A:D,4, FALSE)), "", VLOOKUP(B1349,'Staging Category Links'!A:D,4, FALSE) &amp; ".html")</f>
        <v>gift-wrapping-packaging/gift-wrap/shamrock/special-finishes-solids-foils-specialty-krafts-giftwrap.html</v>
      </c>
      <c r="F1349" s="5" t="str">
        <f>VLOOKUP(A1349,'Created-Categories-Web2'!A:H,3,FALSE)</f>
        <v>&lt;br&gt;&lt;br&gt;&lt;br&gt;Shamrock has many finishes such as Solids, Foils, and Specialty Krafts Giftwrap to choose from.</v>
      </c>
      <c r="G1349">
        <f>VLOOKUP(A1349,'Created-Categories-Web2'!A:H,8,FALSE)</f>
        <v>194</v>
      </c>
      <c r="H1349">
        <f>COUNTIF(M:M,M1349)</f>
        <v>1</v>
      </c>
      <c r="I1349" s="6" t="str">
        <f ca="1">IFERROR(__xludf.DUMMYFUNCTION("SPLIT(A2,""/"")"),"www.americanretailsupply.com")</f>
        <v>www.americanretailsupply.com</v>
      </c>
      <c r="J1349">
        <v>65799</v>
      </c>
      <c r="K1349">
        <v>788874</v>
      </c>
      <c r="L1349" t="s">
        <v>9299</v>
      </c>
      <c r="M1349" t="s">
        <v>23883</v>
      </c>
    </row>
    <row r="1350" spans="1:14" ht="14.25" hidden="1">
      <c r="A1350" s="4" t="s">
        <v>236</v>
      </c>
      <c r="B1350" t="str">
        <f>VLOOKUP(A1350,'Created-Categories-Web2'!A:B,2,FALSE)</f>
        <v>Default Category/Gift Wrapping &amp; Packaging/Labels &amp; Stickers/Special Occasion Gift Labels</v>
      </c>
      <c r="C1350" t="str">
        <f>SUBSTITUTE(A1350,"www.americanretailsupply.com/","")</f>
        <v>64493/778892/Labels--Stickers/Special-Occasion-Gift-Labels.html</v>
      </c>
      <c r="D1350" t="str">
        <f>IF(ISERROR(VLOOKUP(B1350,'Staging Category Links'!A:D,4, FALSE)), "", VLOOKUP(B1350,'Staging Category Links'!A:D,4, FALSE) &amp; ".html")</f>
        <v>gift-wrapping-packaging/labels-stickers/special-occasion-gift-labels.html</v>
      </c>
      <c r="F1350" s="5" t="str">
        <f>VLOOKUP(A1350,'Created-Categories-Web2'!A:H,3,FALSE)</f>
        <v>Labels for the finishing touches on gift &lt;a href="http://arsv2.eporiaservices.com/64484/Boxes-V2.html"&gt;boxes&lt;/a&gt;, &lt;a href="http://arsv2.eporiaservices.com/64703/Tissue-Paper-V2.html"&gt;tissue&lt;/a&gt;, &lt;a href="http://arsv2.eporiaservices.com/64751/48347/Gift-Enclosure-Cards-V2/Envelopes-for-Gift-Enclosure-Cards.html"&gt;envelopes for gift card enclosures &lt;/a&gt;or giftwrap all ready to apply.&lt;br&gt;Sold by the case. 250 labels per roll.</v>
      </c>
      <c r="G1350">
        <f>VLOOKUP(A1350,'Created-Categories-Web2'!A:H,8,FALSE)</f>
        <v>30</v>
      </c>
      <c r="H1350">
        <f>COUNTIF(M:M,M1350)</f>
        <v>1</v>
      </c>
      <c r="I1350" s="6" t="str">
        <f ca="1">IFERROR(__xludf.DUMMYFUNCTION("SPLIT(A2,""/"")"),"www.americanretailsupply.com")</f>
        <v>www.americanretailsupply.com</v>
      </c>
      <c r="J1350">
        <v>64493</v>
      </c>
      <c r="K1350">
        <v>778892</v>
      </c>
      <c r="L1350" t="s">
        <v>1538</v>
      </c>
      <c r="M1350" t="s">
        <v>1678</v>
      </c>
    </row>
    <row r="1351" spans="1:14" ht="14.25" hidden="1">
      <c r="A1351" s="4" t="s">
        <v>1750</v>
      </c>
      <c r="B1351" t="str">
        <f>VLOOKUP(A1351,'Created-Categories-Web2'!A:B,2,FALSE)</f>
        <v>Default Category/Gift Wrapping &amp; Packaging/Gift Wrap/Sullivan GiftWrap/Special Occasions Giftwrap</v>
      </c>
      <c r="C1351" t="str">
        <f>SUBSTITUTE(A1351,"www.americanretailsupply.com/","")</f>
        <v>64719/434967/Sullivan-GiftWrap/Special-Occasions-Giftwrap.html</v>
      </c>
      <c r="D1351" t="str">
        <f>IF(ISERROR(VLOOKUP(B1351,'Staging Category Links'!A:D,4, FALSE)), "", VLOOKUP(B1351,'Staging Category Links'!A:D,4, FALSE) &amp; ".html")</f>
        <v>gift-wrapping-packaging/gift-wrap/sullivan-giftwrap/special-occasions-giftwrap.html</v>
      </c>
      <c r="F1351" s="5" t="str">
        <f>VLOOKUP(A1351,'Created-Categories-Web2'!A:H,3,FALSE)</f>
        <v>You will be amazed at these Sullivan Special Occasions Giftwrap. Take a look at the Holographic ones for sure as they are very unusual. Available in Full and Half reams.</v>
      </c>
      <c r="G1351">
        <f>VLOOKUP(A1351,'Created-Categories-Web2'!A:H,8,FALSE)</f>
        <v>52</v>
      </c>
      <c r="H1351">
        <f>COUNTIF(M:M,M1351)</f>
        <v>1</v>
      </c>
      <c r="I1351" s="6" t="str">
        <f ca="1">IFERROR(__xludf.DUMMYFUNCTION("SPLIT(A2,""/"")"),"www.americanretailsupply.com")</f>
        <v>www.americanretailsupply.com</v>
      </c>
      <c r="J1351">
        <v>64719</v>
      </c>
      <c r="K1351">
        <v>434967</v>
      </c>
      <c r="L1351" t="s">
        <v>10335</v>
      </c>
      <c r="M1351" t="s">
        <v>10372</v>
      </c>
    </row>
    <row r="1352" spans="1:14" ht="14.25" hidden="1">
      <c r="A1352" s="4" t="s">
        <v>8755</v>
      </c>
      <c r="B1352" t="str">
        <f>VLOOKUP(A1352,'Created-Categories-Web2'!A:B,2,FALSE)</f>
        <v>Default Category/Store Display Cases; Racks &amp; Showcases/Hangers/Specialty Hangers</v>
      </c>
      <c r="C1352" t="str">
        <f>SUBSTITUTE(A1352,"www.americanretailsupply.com/","")</f>
        <v>65195/437272/Hangers/Specialty-Hangers.html</v>
      </c>
      <c r="D1352" t="str">
        <f>IF(ISERROR(VLOOKUP(B1352,'Staging Category Links'!A:D,4, FALSE)), "", VLOOKUP(B1352,'Staging Category Links'!A:D,4, FALSE) &amp; ".html")</f>
        <v>store-display-cases-racks-showcases/hangers/specialty-hangers.html</v>
      </c>
      <c r="F1352" s="5" t="str">
        <f>VLOOKUP(A1352,'Created-Categories-Web2'!A:H,3,FALSE)</f>
        <v>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v>
      </c>
      <c r="G1352">
        <f>VLOOKUP(A1352,'Created-Categories-Web2'!A:H,8,FALSE)</f>
        <v>4</v>
      </c>
      <c r="H1352">
        <f>COUNTIF(M:M,M1352)</f>
        <v>1</v>
      </c>
      <c r="I1352" s="6" t="str">
        <f ca="1">IFERROR(__xludf.DUMMYFUNCTION("SPLIT(A2,""/"")"),"www.americanretailsupply.com")</f>
        <v>www.americanretailsupply.com</v>
      </c>
      <c r="J1352">
        <v>65195</v>
      </c>
      <c r="K1352">
        <v>437272</v>
      </c>
      <c r="L1352" t="s">
        <v>23729</v>
      </c>
      <c r="M1352" t="s">
        <v>23735</v>
      </c>
    </row>
    <row r="1353" spans="1:14" ht="14.25" hidden="1">
      <c r="A1353" s="4" t="s">
        <v>8689</v>
      </c>
      <c r="B1353" t="str">
        <f>VLOOKUP(A1353,'Created-Categories-Web2'!A:B,2,FALSE)</f>
        <v>Default Category/Store Display Cases; Racks &amp; Showcases/Garment &amp; Hat Racks/Specialty Racks</v>
      </c>
      <c r="C1353" t="str">
        <f>SUBSTITUTE(A1353,"www.americanretailsupply.com/","")</f>
        <v>65194/37071/Garment--Hat-Racks/Specialty-Racks.html</v>
      </c>
      <c r="D1353" t="str">
        <f>IF(ISERROR(VLOOKUP(B1353,'Staging Category Links'!A:D,4, FALSE)), "", VLOOKUP(B1353,'Staging Category Links'!A:D,4, FALSE) &amp; ".html")</f>
        <v>store-display-cases-racks-showcases/garment-hat-racks/specialty-racks.html</v>
      </c>
      <c r="F1353" s="5" t="str">
        <f>VLOOKUP(A1353,'Created-Categories-Web2'!A:H,3,FALSE)</f>
        <v>Specialty Racks;&lt;br&gt;&lt;br&gt;Ball Spiral Rack - 29 Ball Stops, 18" weighted base, 67" high. Top is threaded for a card holder.&lt;br&gt;&lt;a href="http://yoosh.co/ars_files/rs6.eporia.com/company_8/assemble%20SpiralRack428110_AssemblyInstructions.pdf"&gt;assembly instructions&lt;/a&gt;&lt;br&gt;&lt;br&gt;Revolving Single Tier Belt Rack - 52 high Rack, Belt tier is a 19" diameter ring with 20 hooks, 18" weighted base. Top is threaded for a card holder.&lt;br&gt;&lt;br&gt;Hat Rack - Revolving 20 Arms w/ Foam Caps included 20" Square Base</v>
      </c>
      <c r="G1353">
        <f>VLOOKUP(A1353,'Created-Categories-Web2'!A:H,8,FALSE)</f>
        <v>5</v>
      </c>
      <c r="H1353">
        <f>COUNTIF(M:M,M1353)</f>
        <v>1</v>
      </c>
      <c r="I1353" s="6" t="str">
        <f ca="1">IFERROR(__xludf.DUMMYFUNCTION("SPLIT(A2,""/"")"),"www.americanretailsupply.com")</f>
        <v>www.americanretailsupply.com</v>
      </c>
      <c r="J1353">
        <v>65194</v>
      </c>
      <c r="K1353">
        <v>37071</v>
      </c>
      <c r="L1353" t="s">
        <v>23719</v>
      </c>
      <c r="M1353" t="s">
        <v>23724</v>
      </c>
    </row>
    <row r="1354" spans="1:14" ht="14.25" hidden="1">
      <c r="A1354" s="4" t="s">
        <v>8951</v>
      </c>
      <c r="B1354" t="str">
        <f>VLOOKUP(A1354,'Created-Categories-Web2'!A:B,2,FALSE)</f>
        <v>Default Category/Store Display Cases; Racks &amp; Showcases/Display Racks/Modular Birch Displays/Spinning Tower Displays</v>
      </c>
      <c r="C1354" t="str">
        <f>SUBSTITUTE(A1354,"www.americanretailsupply.com/","")</f>
        <v>65209/586734/Modular-Birch-Displays/Spinning-Tower-Displays.html</v>
      </c>
      <c r="D1354" t="str">
        <f>IF(ISERROR(VLOOKUP(B1354,'Staging Category Links'!A:D,4, FALSE)), "", VLOOKUP(B1354,'Staging Category Links'!A:D,4, FALSE) &amp; ".html")</f>
        <v>store-display-cases-racks-showcases/display-racks/modular-birch-displays/spinning-tower-displays.html</v>
      </c>
      <c r="F1354" s="5" t="str">
        <f>VLOOKUP(A1354,'Created-Categories-Web2'!A:H,3,FALSE)</f>
        <v>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v>
      </c>
      <c r="G1354">
        <f>VLOOKUP(A1354,'Created-Categories-Web2'!A:H,8,FALSE)</f>
        <v>12</v>
      </c>
      <c r="H1354">
        <f>COUNTIF(M:M,M1354)</f>
        <v>1</v>
      </c>
      <c r="I1354" s="6" t="str">
        <f ca="1">IFERROR(__xludf.DUMMYFUNCTION("SPLIT(A2,""/"")"),"www.americanretailsupply.com")</f>
        <v>www.americanretailsupply.com</v>
      </c>
      <c r="J1354">
        <v>65209</v>
      </c>
      <c r="K1354">
        <v>586734</v>
      </c>
      <c r="L1354" t="s">
        <v>23770</v>
      </c>
      <c r="M1354" t="s">
        <v>23771</v>
      </c>
    </row>
    <row r="1355" spans="1:14" ht="14.25" hidden="1">
      <c r="A1355" s="4" t="s">
        <v>7351</v>
      </c>
      <c r="B1355" t="str">
        <f>VLOOKUP(A1355,'Created-Categories-Web2'!A:B,2,FALSE)</f>
        <v>Default Category/Shopping Bags/Animal Print Packaging/Ribbon in Animal Prints/Splendorette Printed Curling Ribbon</v>
      </c>
      <c r="C1355" t="str">
        <f>SUBSTITUTE(A1355,"www.americanretailsupply.com/","")</f>
        <v>65006/742308/Ribbon-in-Animal-Prints/Splendorette-Printed-Curling-Ribbon.html</v>
      </c>
      <c r="D1355" t="str">
        <f>IF(ISERROR(VLOOKUP(B1355,'Staging Category Links'!A:D,4, FALSE)), "", VLOOKUP(B1355,'Staging Category Links'!A:D,4, FALSE) &amp; ".html")</f>
        <v>shopping-bags/animal-print-packaging/ribbon-in-animal-prints/splendorette-printed-curling-ribbon.html</v>
      </c>
      <c r="F1355" s="5" t="str">
        <f>VLOOKUP(A1355,'Created-Categories-Web2'!A:H,3,FALSE)</f>
        <v>&lt;br&gt;          &lt;br&gt;&lt;br&gt;&lt;br&gt;&lt;br&gt;Splendorette Printed Curling Ribbon comes in a Zebra print with your choice of Lime Green, Pink or traditional Black. Made in the U.S.A.&lt;br&gt;Order ribbon by the 250 yard roll.&lt;br&gt;</v>
      </c>
      <c r="G1355">
        <f>VLOOKUP(A1355,'Created-Categories-Web2'!A:H,8,FALSE)</f>
        <v>3</v>
      </c>
      <c r="H1355">
        <f>COUNTIF(M:M,M1355)</f>
        <v>1</v>
      </c>
      <c r="I1355" s="6" t="str">
        <f ca="1">IFERROR(__xludf.DUMMYFUNCTION("SPLIT(A2,""/"")"),"www.americanretailsupply.com")</f>
        <v>www.americanretailsupply.com</v>
      </c>
      <c r="J1355">
        <v>65006</v>
      </c>
      <c r="K1355">
        <v>742308</v>
      </c>
      <c r="L1355" t="s">
        <v>23405</v>
      </c>
      <c r="M1355" t="s">
        <v>23406</v>
      </c>
    </row>
    <row r="1356" spans="1:14" ht="14.25">
      <c r="A1356" s="4" t="s">
        <v>2117</v>
      </c>
      <c r="B1356" t="str">
        <f>VLOOKUP(A1356,'Created-Categories-Web2'!A:B,2,FALSE)</f>
        <v>Default Category/Gift Wrapping &amp; Packaging/Bows &amp; Ribbon/Star; Prenotched Bows; Ribbon/Splendorette Ribbon</v>
      </c>
      <c r="C1356" t="str">
        <f>SUBSTITUTE(A1356,"www.americanretailsupply.com/","")</f>
        <v>64737/19861/Star-Prenotched-Bows-Ribbon/Splendorette-Ribbon.html</v>
      </c>
      <c r="D1356" t="str">
        <f>IF(ISERROR(VLOOKUP(B1356,'Staging Category Links'!A:D,4, FALSE)), "", VLOOKUP(B1356,'Staging Category Links'!A:D,4, FALSE) &amp; ".html")</f>
        <v>gift-wrapping-packaging/bows-ribbon/star-prenotched-bows-ribbon/splendorette-ribbon.html</v>
      </c>
      <c r="F1356" s="5" t="str">
        <f>VLOOKUP(A1356,'Created-Categories-Web2'!A:H,3,FALSE)</f>
        <v>&lt;br&gt;&lt;br&gt;&lt;br&gt;Splendorette Ribbon &lt;br&gt;is a wonderful shiny poly ribbon.&lt;br&gt;Order ribbon per roll.&lt;br&gt;Made in the U.S.A.&lt;br&gt;&lt;br&gt;</v>
      </c>
      <c r="G1356">
        <f>VLOOKUP(A1356,'Created-Categories-Web2'!A:H,8,FALSE)</f>
        <v>51</v>
      </c>
      <c r="H1356">
        <f>COUNTIF(M:M,M1356)</f>
        <v>2</v>
      </c>
      <c r="I1356" s="6" t="str">
        <f ca="1">IFERROR(__xludf.DUMMYFUNCTION("SPLIT(A2,""/"")"),"www.americanretailsupply.com")</f>
        <v>www.americanretailsupply.com</v>
      </c>
      <c r="J1356">
        <v>64737</v>
      </c>
      <c r="K1356">
        <v>19861</v>
      </c>
      <c r="L1356" t="s">
        <v>12468</v>
      </c>
      <c r="M1356" t="s">
        <v>12561</v>
      </c>
      <c r="N1356" t="s">
        <v>24116</v>
      </c>
    </row>
    <row r="1357" spans="1:14" ht="14.25">
      <c r="A1357" s="4" t="s">
        <v>4788</v>
      </c>
      <c r="B1357" t="str">
        <f>VLOOKUP(A1357,'Created-Categories-Web2'!A:B,2,FALSE)</f>
        <v>Default Category/Closeouts/Closeout Packaging/Splendorette Ribbon</v>
      </c>
      <c r="C1357" t="str">
        <f>SUBSTITUTE(A1357,"www.americanretailsupply.com/","")</f>
        <v>64899/245006/Closeout-Packaging/Splendorette-Ribbon.html</v>
      </c>
      <c r="D1357" t="str">
        <f>IF(ISERROR(VLOOKUP(B1357,'Staging Category Links'!A:D,4, FALSE)), "", VLOOKUP(B1357,'Staging Category Links'!A:D,4, FALSE) &amp; ".html")</f>
        <v>closeouts/closeout-packaging/splendorette-ribbon.html</v>
      </c>
      <c r="F1357" s="5" t="str">
        <f>VLOOKUP(A1357,'Created-Categories-Web2'!A:H,3,FALSE)</f>
        <v>Pricing limited to quantity on hand</v>
      </c>
      <c r="G1357">
        <f>VLOOKUP(A1357,'Created-Categories-Web2'!A:H,8,FALSE)</f>
        <v>8</v>
      </c>
      <c r="H1357">
        <f>COUNTIF(M:M,M1357)</f>
        <v>2</v>
      </c>
      <c r="I1357" s="6" t="str">
        <f ca="1">IFERROR(__xludf.DUMMYFUNCTION("SPLIT(A2,""/"")"),"www.americanretailsupply.com")</f>
        <v>www.americanretailsupply.com</v>
      </c>
      <c r="J1357">
        <v>64899</v>
      </c>
      <c r="K1357">
        <v>245006</v>
      </c>
      <c r="L1357" t="s">
        <v>22880</v>
      </c>
      <c r="M1357" t="s">
        <v>12561</v>
      </c>
      <c r="N1357" t="s">
        <v>24116</v>
      </c>
    </row>
    <row r="1358" spans="1:14" ht="14.25" hidden="1">
      <c r="A1358" s="4" t="s">
        <v>963</v>
      </c>
      <c r="B1358" t="str">
        <f>VLOOKUP(A1358,'Created-Categories-Web2'!A:B,2,FALSE)</f>
        <v>Default Category/Advertising Aids/Sidewalk Signs/Springer Sidewalk Signs</v>
      </c>
      <c r="C1358" t="str">
        <f>SUBSTITUTE(A1358,"www.americanretailsupply.com/","")</f>
        <v>64691/753853/Sidewalk-Signs/Springer-Sidewalk-Signs.html</v>
      </c>
      <c r="D1358" t="str">
        <f>IF(ISERROR(VLOOKUP(B1358,'Staging Category Links'!A:D,4, FALSE)), "", VLOOKUP(B1358,'Staging Category Links'!A:D,4, FALSE) &amp; ".html")</f>
        <v>advertising-aids/sidewalk-signs/springer-sidewalk-signs.html</v>
      </c>
      <c r="F1358" s="5" t="str">
        <f>VLOOKUP(A1358,'Created-Categories-Web2'!A:H,3,FALSE)</f>
        <v>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instructions.&lt;br&gt;&lt;/a&gt;Click here for Message Board sign assembly instructions.&lt;br&gt;&lt;br&gt;&lt;/a&gt;SPRINGER&amp;#169;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v>
      </c>
      <c r="G1358">
        <f>VLOOKUP(A1358,'Created-Categories-Web2'!A:H,8,FALSE)</f>
        <v>11</v>
      </c>
      <c r="H1358">
        <f>COUNTIF(M:M,M1358)</f>
        <v>1</v>
      </c>
      <c r="I1358" s="6" t="str">
        <f ca="1">IFERROR(__xludf.DUMMYFUNCTION("SPLIT(A2,""/"")"),"www.americanretailsupply.com")</f>
        <v>www.americanretailsupply.com</v>
      </c>
      <c r="J1358">
        <v>64691</v>
      </c>
      <c r="K1358">
        <v>753853</v>
      </c>
      <c r="L1358" t="s">
        <v>5999</v>
      </c>
      <c r="M1358" t="s">
        <v>6078</v>
      </c>
    </row>
    <row r="1359" spans="1:14" ht="14.25">
      <c r="A1359" s="4" t="s">
        <v>1454</v>
      </c>
      <c r="B1359" t="str">
        <f>VLOOKUP(A1359,'Created-Categories-Web2'!A:B,2,FALSE)</f>
        <v>Default Category/Gift Wrapping &amp; Packaging/Boxes/Decorative Corrugated Boxes/Spruce Green Brushstroke Gift Boxes</v>
      </c>
      <c r="C1359" t="str">
        <f>SUBSTITUTE(A1359,"www.americanretailsupply.com/","")</f>
        <v>64709/226769/Decorative-Corrugated-Boxes/Spruce-Green-Brushstroke-Gift-Boxes.html</v>
      </c>
      <c r="D1359" t="str">
        <f>IF(ISERROR(VLOOKUP(B1359,'Staging Category Links'!A:D,4, FALSE)), "", VLOOKUP(B1359,'Staging Category Links'!A:D,4, FALSE) &amp; ".html")</f>
        <v>gift-wrapping-packaging/boxes/decorative-corrugated-boxes/spruce-green-brushstroke-gift-boxes.html</v>
      </c>
      <c r="F1359" s="5" t="str">
        <f>VLOOKUP(A1359,'Created-Categories-Web2'!A:H,3,FALSE)</f>
        <v>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v>
      </c>
      <c r="G1359">
        <f>VLOOKUP(A1359,'Created-Categories-Web2'!A:H,8,FALSE)</f>
        <v>6</v>
      </c>
      <c r="H1359">
        <f>COUNTIF(M:M,M1359)</f>
        <v>3</v>
      </c>
      <c r="I1359" s="6" t="str">
        <f ca="1">IFERROR(__xludf.DUMMYFUNCTION("SPLIT(A2,""/"")"),"www.americanretailsupply.com")</f>
        <v>www.americanretailsupply.com</v>
      </c>
      <c r="J1359">
        <v>64709</v>
      </c>
      <c r="K1359">
        <v>226769</v>
      </c>
      <c r="L1359" t="s">
        <v>8838</v>
      </c>
      <c r="M1359" t="s">
        <v>8943</v>
      </c>
      <c r="N1359" t="s">
        <v>24117</v>
      </c>
    </row>
    <row r="1360" spans="1:14" ht="14.25">
      <c r="A1360" s="4" t="s">
        <v>7670</v>
      </c>
      <c r="B1360" t="str">
        <f>VLOOKUP(A1360,'Created-Categories-Web2'!A:B,2,FALSE)</f>
        <v>Default Category/Shopping Bags/Christmas &amp; Holiday Packaging/Holiday Boxes/Spruce Green Brushstroke Gift Boxes</v>
      </c>
      <c r="C1360" t="str">
        <f>SUBSTITUTE(A1360,"www.americanretailsupply.com/","")</f>
        <v>65011/226769/Holiday-Boxes/Spruce-Green-Brushstroke-Gift-Boxes.html</v>
      </c>
      <c r="F1360" s="5" t="str">
        <f>VLOOKUP(A1360,'Created-Categories-Web2'!A:H,3,FALSE)</f>
        <v>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v>
      </c>
      <c r="G1360">
        <f>VLOOKUP(A1360,'Created-Categories-Web2'!A:H,8,FALSE)</f>
        <v>0</v>
      </c>
      <c r="H1360">
        <f>COUNTIF(M:M,M1360)</f>
        <v>3</v>
      </c>
      <c r="I1360" s="6" t="str">
        <f ca="1">IFERROR(__xludf.DUMMYFUNCTION("SPLIT(A2,""/"")"),"www.americanretailsupply.com")</f>
        <v>www.americanretailsupply.com</v>
      </c>
      <c r="J1360">
        <v>65011</v>
      </c>
      <c r="K1360">
        <v>226769</v>
      </c>
      <c r="L1360" t="s">
        <v>23418</v>
      </c>
      <c r="M1360" t="s">
        <v>8943</v>
      </c>
      <c r="N1360" t="s">
        <v>24117</v>
      </c>
    </row>
    <row r="1361" spans="1:14" ht="14.25">
      <c r="A1361" s="4" t="s">
        <v>8202</v>
      </c>
      <c r="B1361" t="str">
        <f>VLOOKUP(A1361,'Created-Categories-Web2'!A:B,2,FALSE)</f>
        <v>Default Category/Gift Wrapping &amp; Packaging/Food Packaging/Decorative Corrugated Boxes/Spruce Green Brushstroke Gift Boxes</v>
      </c>
      <c r="C1361" t="str">
        <f>SUBSTITUTE(A1361,"www.americanretailsupply.com/","")</f>
        <v>65084/226769/Decorative-Corrugated-Boxes/Spruce-Green-Brushstroke-Gift-Boxes.html</v>
      </c>
      <c r="F1361" s="5" t="str">
        <f>VLOOKUP(A1361,'Created-Categories-Web2'!A:H,3,FALSE)</f>
        <v>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v>
      </c>
      <c r="G1361">
        <f>VLOOKUP(A1361,'Created-Categories-Web2'!A:H,8,FALSE)</f>
        <v>0</v>
      </c>
      <c r="H1361">
        <f>COUNTIF(M:M,M1361)</f>
        <v>3</v>
      </c>
      <c r="I1361" s="6" t="str">
        <f ca="1">IFERROR(__xludf.DUMMYFUNCTION("SPLIT(A2,""/"")"),"www.americanretailsupply.com")</f>
        <v>www.americanretailsupply.com</v>
      </c>
      <c r="J1361">
        <v>65084</v>
      </c>
      <c r="K1361">
        <v>226769</v>
      </c>
      <c r="L1361" t="s">
        <v>8838</v>
      </c>
      <c r="M1361" t="s">
        <v>8943</v>
      </c>
      <c r="N1361" t="s">
        <v>24117</v>
      </c>
    </row>
    <row r="1362" spans="1:14" ht="14.25" hidden="1">
      <c r="A1362" s="4" t="s">
        <v>3360</v>
      </c>
      <c r="B1362" t="str">
        <f>VLOOKUP(A1362,'Created-Categories-Web2'!A:B,2,FALSE)</f>
        <v>Default Category/Store Display Cases; Racks &amp; Showcases/Display Racks/Racks; Spinners; Dump Bins/Square Dump Bin</v>
      </c>
      <c r="C1362" t="str">
        <f>SUBSTITUTE(A1362,"www.americanretailsupply.com/","")</f>
        <v>64806/560535/Racks-Spinners-Dump-Bins/Square-Dump-Bin.html</v>
      </c>
      <c r="D1362" t="str">
        <f>IF(ISERROR(VLOOKUP(B1362,'Staging Category Links'!A:D,4, FALSE)), "", VLOOKUP(B1362,'Staging Category Links'!A:D,4, FALSE) &amp; ".html")</f>
        <v>store-display-cases-racks-showcases/display-racks/racks-spinners-dump-bins/square-dump-bin.html</v>
      </c>
      <c r="F1362" s="5" t="str">
        <f>VLOOKUP(A1362,'Created-Categories-Web2'!A:H,3,FALSE)</f>
        <v>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v>
      </c>
      <c r="G1362">
        <f>VLOOKUP(A1362,'Created-Categories-Web2'!A:H,8,FALSE)</f>
        <v>2</v>
      </c>
      <c r="H1362">
        <f>COUNTIF(M:M,M1362)</f>
        <v>1</v>
      </c>
      <c r="I1362" s="6" t="str">
        <f ca="1">IFERROR(__xludf.DUMMYFUNCTION("SPLIT(A2,""/"")"),"www.americanretailsupply.com")</f>
        <v>www.americanretailsupply.com</v>
      </c>
      <c r="J1362">
        <v>64806</v>
      </c>
      <c r="K1362">
        <v>560535</v>
      </c>
      <c r="L1362" t="s">
        <v>18165</v>
      </c>
      <c r="M1362" t="s">
        <v>18258</v>
      </c>
    </row>
    <row r="1363" spans="1:14" ht="14.25">
      <c r="A1363" s="4" t="s">
        <v>4660</v>
      </c>
      <c r="B1363" t="str">
        <f>VLOOKUP(A1363,'Created-Categories-Web2'!A:B,2,FALSE)</f>
        <v>Default Category/Closeouts/Closeout Display Cases and Racks/Square Glass Cube Display Base</v>
      </c>
      <c r="C1363" t="str">
        <f>SUBSTITUTE(A1363,"www.americanretailsupply.com/","")</f>
        <v>64898/37165/Closeout-Display-Cases-and-Racks/Square-Glass-Cube-Display-Base.html</v>
      </c>
      <c r="D1363" t="str">
        <f>IF(ISERROR(VLOOKUP(B1363,'Staging Category Links'!A:D,4, FALSE)), "", VLOOKUP(B1363,'Staging Category Links'!A:D,4, FALSE) &amp; ".html")</f>
        <v>closeouts/closeout-display-cases-and-racks/square-glass-cube-display-base.html</v>
      </c>
      <c r="F1363" s="5" t="str">
        <f>VLOOKUP(A1363,'Created-Categories-Web2'!A:H,3,FALSE)</f>
        <v>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v>
      </c>
      <c r="G1363">
        <f>VLOOKUP(A1363,'Created-Categories-Web2'!A:H,8,FALSE)</f>
        <v>3</v>
      </c>
      <c r="H1363">
        <f>COUNTIF(M:M,M1363)</f>
        <v>2</v>
      </c>
      <c r="I1363" s="6" t="str">
        <f ca="1">IFERROR(__xludf.DUMMYFUNCTION("SPLIT(A2,""/"")"),"www.americanretailsupply.com")</f>
        <v>www.americanretailsupply.com</v>
      </c>
      <c r="J1363">
        <v>64898</v>
      </c>
      <c r="K1363">
        <v>37165</v>
      </c>
      <c r="L1363" t="s">
        <v>22859</v>
      </c>
      <c r="M1363" t="s">
        <v>22863</v>
      </c>
      <c r="N1363" t="s">
        <v>24118</v>
      </c>
    </row>
    <row r="1364" spans="1:14" ht="14.25">
      <c r="A1364" s="4" t="s">
        <v>8939</v>
      </c>
      <c r="B1364" t="str">
        <f>VLOOKUP(A1364,'Created-Categories-Web2'!A:B,2,FALSE)</f>
        <v>Default Category/Store Display Cases; Racks &amp; Showcases/Tempered Glass Shelves &amp; Displays/Melamine Bases for Glass Displays/Square Glass Cube Display Base</v>
      </c>
      <c r="C1364" t="str">
        <f>SUBSTITUTE(A1364,"www.americanretailsupply.com/","")</f>
        <v>65208/37165/Melamine-Bases-for-Glass-Displays/Square-Glass-Cube-Display-Base.html</v>
      </c>
      <c r="F1364" s="5" t="str">
        <f>VLOOKUP(A1364,'Created-Categories-Web2'!A:H,3,FALSE)</f>
        <v>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v>
      </c>
      <c r="G1364">
        <f>VLOOKUP(A1364,'Created-Categories-Web2'!A:H,8,FALSE)</f>
        <v>0</v>
      </c>
      <c r="H1364">
        <f>COUNTIF(M:M,M1364)</f>
        <v>2</v>
      </c>
      <c r="I1364" s="6" t="str">
        <f ca="1">IFERROR(__xludf.DUMMYFUNCTION("SPLIT(A2,""/"")"),"www.americanretailsupply.com")</f>
        <v>www.americanretailsupply.com</v>
      </c>
      <c r="J1364">
        <v>65208</v>
      </c>
      <c r="K1364">
        <v>37165</v>
      </c>
      <c r="L1364" t="s">
        <v>23767</v>
      </c>
      <c r="M1364" t="s">
        <v>22863</v>
      </c>
      <c r="N1364" t="s">
        <v>24118</v>
      </c>
    </row>
    <row r="1365" spans="1:14" ht="14.25" hidden="1">
      <c r="A1365" s="4" t="s">
        <v>4136</v>
      </c>
      <c r="B1365" t="str">
        <f>VLOOKUP(A1365,'Created-Categories-Web2'!A:B,2,FALSE)</f>
        <v>Default Category/General Store Supplies/Carts/Stack n Stock Hand Truck</v>
      </c>
      <c r="C1365" t="str">
        <f>SUBSTITUTE(A1365,"www.americanretailsupply.com/","")</f>
        <v>64850/560411/Carts/Stack-n-Stock-Hand-Truck.html</v>
      </c>
      <c r="D1365" t="str">
        <f>IF(ISERROR(VLOOKUP(B1365,'Staging Category Links'!A:D,4, FALSE)), "", VLOOKUP(B1365,'Staging Category Links'!A:D,4, FALSE) &amp; ".html")</f>
        <v>general-store-supplies/carts/stack-n-stock-hand-truck.html</v>
      </c>
      <c r="F1365" s="5" t="str">
        <f>VLOOKUP(A1365,'Created-Categories-Web2'!A:H,3,FALSE)</f>
        <v>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v>
      </c>
      <c r="G1365">
        <f>VLOOKUP(A1365,'Created-Categories-Web2'!A:H,8,FALSE)</f>
        <v>1</v>
      </c>
      <c r="H1365">
        <f>COUNTIF(M:M,M1365)</f>
        <v>1</v>
      </c>
      <c r="I1365" s="6" t="str">
        <f ca="1">IFERROR(__xludf.DUMMYFUNCTION("SPLIT(A2,""/"")"),"www.americanretailsupply.com")</f>
        <v>www.americanretailsupply.com</v>
      </c>
      <c r="J1365">
        <v>64850</v>
      </c>
      <c r="K1365">
        <v>560411</v>
      </c>
      <c r="L1365" t="s">
        <v>21286</v>
      </c>
      <c r="M1365" t="s">
        <v>21436</v>
      </c>
    </row>
    <row r="1366" spans="1:14" ht="14.25" hidden="1">
      <c r="A1366" s="4" t="s">
        <v>5749</v>
      </c>
      <c r="B1366" t="str">
        <f>VLOOKUP(A1366,'Created-Categories-Web2'!A:B,2,FALSE)</f>
        <v>Default Category/Slatwall; Gridwall; Wall Display/Slatwall/Slatwall Accessories/Standard Brackets for Slatwall or Slatgrid</v>
      </c>
      <c r="C1366" t="str">
        <f>SUBSTITUTE(A1366,"www.americanretailsupply.com/","")</f>
        <v>64943/2333/Slatwall-Accessories/Standard-Brackets-for-Slatwall-or-Slatgrid.html</v>
      </c>
      <c r="D1366" t="str">
        <f>IF(ISERROR(VLOOKUP(B1366,'Staging Category Links'!A:D,4, FALSE)), "", VLOOKUP(B1366,'Staging Category Links'!A:D,4, FALSE) &amp; ".html")</f>
        <v>slatwall-gridwall-wall-display/slatwall/slatwall-accessories/standard-brackets-for-slatwall-or-slatgrid.html</v>
      </c>
      <c r="F1366" s="5" t="str">
        <f>VLOOKUP(A1366,'Created-Categories-Web2'!A:H,3,FALSE)</f>
        <v>These brackets (Knife Edge) lengths range from 4" to 16" and are available in either mirror polished chrome, black, or white.</v>
      </c>
      <c r="G1366">
        <f>VLOOKUP(A1366,'Created-Categories-Web2'!A:H,8,FALSE)</f>
        <v>21</v>
      </c>
      <c r="H1366">
        <f>COUNTIF(M:M,M1366)</f>
        <v>1</v>
      </c>
      <c r="I1366" s="6" t="str">
        <f ca="1">IFERROR(__xludf.DUMMYFUNCTION("SPLIT(A2,""/"")"),"www.americanretailsupply.com")</f>
        <v>www.americanretailsupply.com</v>
      </c>
      <c r="J1366">
        <v>64943</v>
      </c>
      <c r="K1366">
        <v>2333</v>
      </c>
      <c r="L1366" t="s">
        <v>23079</v>
      </c>
      <c r="M1366" t="s">
        <v>23080</v>
      </c>
    </row>
    <row r="1367" spans="1:14" ht="14.25" hidden="1">
      <c r="A1367" s="4" t="s">
        <v>5132</v>
      </c>
      <c r="B1367" t="str">
        <f>VLOOKUP(A1367,'Created-Categories-Web2'!A:B,2,FALSE)</f>
        <v>Default Category/Closeouts/Miscellaneous Closeout/Standard Clip</v>
      </c>
      <c r="C1367" t="str">
        <f>SUBSTITUTE(A1367,"www.americanretailsupply.com/","")</f>
        <v>64905/434403/Miscellaneous-Closeout/Standard-Clip.html</v>
      </c>
      <c r="D1367" t="str">
        <f>IF(ISERROR(VLOOKUP(B1367,'Staging Category Links'!A:D,4, FALSE)), "", VLOOKUP(B1367,'Staging Category Links'!A:D,4, FALSE) &amp; ".html")</f>
        <v>closeouts/miscellaneous-closeout/standard-clip.html</v>
      </c>
      <c r="F1367" s="5" t="str">
        <f>VLOOKUP(A1367,'Created-Categories-Web2'!A:H,3,FALSE)</f>
        <v>100 per case.</v>
      </c>
      <c r="G1367">
        <f>VLOOKUP(A1367,'Created-Categories-Web2'!A:H,8,FALSE)</f>
        <v>1</v>
      </c>
      <c r="H1367">
        <f>COUNTIF(M:M,M1367)</f>
        <v>1</v>
      </c>
      <c r="I1367" s="6" t="str">
        <f ca="1">IFERROR(__xludf.DUMMYFUNCTION("SPLIT(A2,""/"")"),"www.americanretailsupply.com")</f>
        <v>www.americanretailsupply.com</v>
      </c>
      <c r="J1367">
        <v>64905</v>
      </c>
      <c r="K1367">
        <v>434403</v>
      </c>
      <c r="L1367" t="s">
        <v>22944</v>
      </c>
      <c r="M1367" t="s">
        <v>22960</v>
      </c>
    </row>
    <row r="1368" spans="1:14" ht="14.25" hidden="1">
      <c r="A1368" s="4" t="s">
        <v>5005</v>
      </c>
      <c r="B1368" t="str">
        <f>VLOOKUP(A1368,'Created-Categories-Web2'!A:B,2,FALSE)</f>
        <v>Default Category/Closeouts/Closeout Price Marking/Standard Fasteners 1 1 2 Inch Loop</v>
      </c>
      <c r="C1368" t="str">
        <f>SUBSTITUTE(A1368,"www.americanretailsupply.com/","")</f>
        <v>64902/434811/Closeout-Price-Marking/Standard-Fasteners-1-12-Inch-Loop.html</v>
      </c>
      <c r="D1368" t="str">
        <f>IF(ISERROR(VLOOKUP(B1368,'Staging Category Links'!A:D,4, FALSE)), "", VLOOKUP(B1368,'Staging Category Links'!A:D,4, FALSE) &amp; ".html")</f>
        <v>closeouts/closeout-price-marking/standard-fasteners-1-1-2-inch-loop.html</v>
      </c>
      <c r="F1368" s="5" t="str">
        <f>VLOOKUP(A1368,'Created-Categories-Web2'!A:H,3,FALSE)</f>
        <v>Plastic Fasteners for the Avery Dennison Standard Pistol Grip (5552) and Scissor Grip (5544) Taggers.&lt;br&gt;Fasteners and loops come 50 fasteners per clip and are priced per box of 5000(M) *except for 55562 for 2" Standard Plus which have 100 per clip and are priced per box of 10(M).</v>
      </c>
      <c r="G1368">
        <f>VLOOKUP(A1368,'Created-Categories-Web2'!A:H,8,FALSE)</f>
        <v>1</v>
      </c>
      <c r="H1368">
        <f>COUNTIF(M:M,M1368)</f>
        <v>1</v>
      </c>
      <c r="I1368" s="6" t="str">
        <f ca="1">IFERROR(__xludf.DUMMYFUNCTION("SPLIT(A2,""/"")"),"www.americanretailsupply.com")</f>
        <v>www.americanretailsupply.com</v>
      </c>
      <c r="J1368">
        <v>64902</v>
      </c>
      <c r="K1368">
        <v>434811</v>
      </c>
      <c r="L1368" t="s">
        <v>22921</v>
      </c>
      <c r="M1368" t="s">
        <v>22932</v>
      </c>
    </row>
    <row r="1369" spans="1:14" ht="14.25" hidden="1">
      <c r="A1369" s="4" t="s">
        <v>5032</v>
      </c>
      <c r="B1369" t="str">
        <f>VLOOKUP(A1369,'Created-Categories-Web2'!A:B,2,FALSE)</f>
        <v>Default Category/Closeouts/Closeout Price Marking/Standard Pink Fasteners</v>
      </c>
      <c r="C1369" t="str">
        <f>SUBSTITUTE(A1369,"www.americanretailsupply.com/","")</f>
        <v>64902/788055/Closeout-Price-Marking/Standard-Pink-Fasteners.html</v>
      </c>
      <c r="D1369" t="str">
        <f>IF(ISERROR(VLOOKUP(B1369,'Staging Category Links'!A:D,4, FALSE)), "", VLOOKUP(B1369,'Staging Category Links'!A:D,4, FALSE) &amp; ".html")</f>
        <v>closeouts/closeout-price-marking/standard-pink-fasteners.html</v>
      </c>
      <c r="F1369" s="5" t="str">
        <f>VLOOKUP(A1369,'Created-Categories-Web2'!A:H,3,FALSE)</f>
        <v>TG Tacher Standard Fasteners may be used with any standard tagger. Standard taggers work best when tagging medium weight fabrics. These clearance fasteners are 1" and pink in color. Order fasteners by the box. Each box has 5000 fasteners. FOB Kent.</v>
      </c>
      <c r="G1369">
        <f>VLOOKUP(A1369,'Created-Categories-Web2'!A:H,8,FALSE)</f>
        <v>1</v>
      </c>
      <c r="H1369">
        <f>COUNTIF(M:M,M1369)</f>
        <v>1</v>
      </c>
      <c r="I1369" s="6" t="str">
        <f ca="1">IFERROR(__xludf.DUMMYFUNCTION("SPLIT(A2,""/"")"),"www.americanretailsupply.com")</f>
        <v>www.americanretailsupply.com</v>
      </c>
      <c r="J1369">
        <v>64902</v>
      </c>
      <c r="K1369">
        <v>788055</v>
      </c>
      <c r="L1369" t="s">
        <v>22921</v>
      </c>
      <c r="M1369" t="s">
        <v>22937</v>
      </c>
    </row>
    <row r="1370" spans="1:14" ht="14.25" hidden="1">
      <c r="A1370" s="4" t="s">
        <v>705</v>
      </c>
      <c r="B1370" t="str">
        <f>VLOOKUP(A1370,'Created-Categories-Web2'!A:B,2,FALSE)</f>
        <v>Default Category/Pricing &amp; Tagging/TG Tacher Taggers/Standard Tagger Package</v>
      </c>
      <c r="C1370" t="str">
        <f>SUBSTITUTE(A1370,"www.americanretailsupply.com/","")</f>
        <v>64682/792849/TG-Tacher-Taggers/Standard-Tagger-Package.html</v>
      </c>
      <c r="D1370" t="str">
        <f>IF(ISERROR(VLOOKUP(B1370,'Staging Category Links'!A:D,4, FALSE)), "", VLOOKUP(B1370,'Staging Category Links'!A:D,4, FALSE) &amp; ".html")</f>
        <v>pricing-tagging/tg-tacher-taggers/standard-tagger-package.html</v>
      </c>
      <c r="F1370" s="5" t="str">
        <f>VLOOKUP(A1370,'Created-Categories-Web2'!A:H,3,FALSE)</f>
        <v>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v>
      </c>
      <c r="G1370">
        <f>VLOOKUP(A1370,'Created-Categories-Web2'!A:H,8,FALSE)</f>
        <v>1</v>
      </c>
      <c r="H1370">
        <f>COUNTIF(M:M,M1370)</f>
        <v>1</v>
      </c>
      <c r="I1370" s="6" t="str">
        <f ca="1">IFERROR(__xludf.DUMMYFUNCTION("SPLIT(A2,""/"")"),"www.americanretailsupply.com")</f>
        <v>www.americanretailsupply.com</v>
      </c>
      <c r="J1370">
        <v>64682</v>
      </c>
      <c r="K1370">
        <v>792849</v>
      </c>
      <c r="L1370" t="s">
        <v>4252</v>
      </c>
      <c r="M1370" t="s">
        <v>4366</v>
      </c>
    </row>
    <row r="1371" spans="1:14" ht="14.25" hidden="1">
      <c r="A1371" s="4" t="s">
        <v>6363</v>
      </c>
      <c r="B1371" t="str">
        <f>VLOOKUP(A1371,'Created-Categories-Web2'!A:B,2,FALSE)</f>
        <v>Default Category/Slatwall; Gridwall; Wall Display/Gridwall; Slatgrid/Gridwall Display Bases/Star Base</v>
      </c>
      <c r="C1371" t="str">
        <f>SUBSTITUTE(A1371,"www.americanretailsupply.com/","")</f>
        <v>64950/35394/Gridwall-Display-Bases/Star-Base.html</v>
      </c>
      <c r="D1371" t="str">
        <f>IF(ISERROR(VLOOKUP(B1371,'Staging Category Links'!A:D,4, FALSE)), "", VLOOKUP(B1371,'Staging Category Links'!A:D,4, FALSE) &amp; ".html")</f>
        <v>slatwall-gridwall-wall-display/gridwall-slatgrid/gridwall-display-bases/star-base.html</v>
      </c>
      <c r="F1371" s="5" t="str">
        <f>VLOOKUP(A1371,'Created-Categories-Web2'!A:H,3,FALSE)</f>
        <v>Use this to make your own 4 sided fixture using 4 pieces of Gridwall or Slatgrid.&lt;br&gt;Display &lt;a href="http://arsv2.eporiaservices.com/64947/Gridwall--Slatgrid-Panels-V2.html"&gt;panels&lt;/a&gt; and joining clips are sold separately.  &lt;br&gt;Order Castors separately, see item 4288001B</v>
      </c>
      <c r="G1371">
        <f>VLOOKUP(A1371,'Created-Categories-Web2'!A:H,8,FALSE)</f>
        <v>3</v>
      </c>
      <c r="H1371">
        <f>COUNTIF(M:M,M1371)</f>
        <v>1</v>
      </c>
      <c r="I1371" s="6" t="str">
        <f ca="1">IFERROR(__xludf.DUMMYFUNCTION("SPLIT(A2,""/"")"),"www.americanretailsupply.com")</f>
        <v>www.americanretailsupply.com</v>
      </c>
      <c r="J1371">
        <v>64950</v>
      </c>
      <c r="K1371">
        <v>35394</v>
      </c>
      <c r="L1371" t="s">
        <v>23177</v>
      </c>
      <c r="M1371" t="s">
        <v>23179</v>
      </c>
    </row>
    <row r="1372" spans="1:14" ht="14.25" hidden="1">
      <c r="A1372" s="4" t="s">
        <v>2103</v>
      </c>
      <c r="B1372" t="str">
        <f>VLOOKUP(A1372,'Created-Categories-Web2'!A:B,2,FALSE)</f>
        <v>Default Category/Gift Wrapping &amp; Packaging/Bows &amp; Ribbon/Star; Prenotched Bows; Ribbon/Star Bows</v>
      </c>
      <c r="C1372" t="str">
        <f>SUBSTITUTE(A1372,"www.americanretailsupply.com/","")</f>
        <v>64737/19670/Star-Prenotched-Bows-Ribbon/Star-Bows.html</v>
      </c>
      <c r="D1372" t="str">
        <f>IF(ISERROR(VLOOKUP(B1372,'Staging Category Links'!A:D,4, FALSE)), "", VLOOKUP(B1372,'Staging Category Links'!A:D,4, FALSE) &amp; ".html")</f>
        <v>gift-wrapping-packaging/bows-ribbon/star-prenotched-bows-ribbon/star-bows.html</v>
      </c>
      <c r="F1372" s="5" t="str">
        <f>VLOOKUP(A1372,'Created-Categories-Web2'!A:H,3,FALSE)</f>
        <v>Star Bows&lt;br&gt;available in 21 colors and&lt;br&gt;made from shiny poly ribbon.&lt;br&gt;Order bows by the box.&lt;br&gt;Each box size is listed below.&lt;br&gt;5SB113, 5SB5122 and 5SB122 ONLY are LIMITED TO STOCK ON HAND &lt;br&gt;</v>
      </c>
      <c r="G1372">
        <f>VLOOKUP(A1372,'Created-Categories-Web2'!A:H,8,FALSE)</f>
        <v>54</v>
      </c>
      <c r="H1372">
        <f>COUNTIF(M:M,M1372)</f>
        <v>1</v>
      </c>
      <c r="I1372" s="6" t="str">
        <f ca="1">IFERROR(__xludf.DUMMYFUNCTION("SPLIT(A2,""/"")"),"www.americanretailsupply.com")</f>
        <v>www.americanretailsupply.com</v>
      </c>
      <c r="J1372">
        <v>64737</v>
      </c>
      <c r="K1372">
        <v>19670</v>
      </c>
      <c r="L1372" t="s">
        <v>12468</v>
      </c>
      <c r="M1372" t="s">
        <v>12469</v>
      </c>
    </row>
    <row r="1373" spans="1:14" ht="14.25">
      <c r="A1373" s="4" t="s">
        <v>7719</v>
      </c>
      <c r="B1373" t="str">
        <f>VLOOKUP(A1373,'Created-Categories-Web2'!A:B,2,FALSE)</f>
        <v>Default Category/Shopping Bags/Christmas &amp; Holiday Packaging/Holiday Boxes/Stardust</v>
      </c>
      <c r="C1373" t="str">
        <f>SUBSTITUTE(A1373,"www.americanretailsupply.com/","")</f>
        <v>65011/476539/Holiday-Boxes/Stardust.html</v>
      </c>
      <c r="D1373" t="str">
        <f>IF(ISERROR(VLOOKUP(B1373,'Staging Category Links'!A:D,4, FALSE)), "", VLOOKUP(B1373,'Staging Category Links'!A:D,4, FALSE) &amp; ".html")</f>
        <v>shopping-bags/christmas-holiday-packaging/holiday-boxes/stardust.html</v>
      </c>
      <c r="F1373" s="5" t="str">
        <f>VLOOKUP(A1373,'Created-Categories-Web2'!A:H,3,FALSE)</f>
        <v>This is a wonderful pattern for gift boxes called Stardust is so fun to use for your customers purchases. &lt;br&gt;Order boxes by the package.&lt;br&gt;Each package has 50 boxes, unless otherwise listed.&lt;br&gt;&lt;br&gt;</v>
      </c>
      <c r="G1373">
        <f>VLOOKUP(A1373,'Created-Categories-Web2'!A:H,8,FALSE)</f>
        <v>5</v>
      </c>
      <c r="H1373">
        <f>COUNTIF(M:M,M1373)</f>
        <v>2</v>
      </c>
      <c r="I1373" s="6" t="str">
        <f ca="1">IFERROR(__xludf.DUMMYFUNCTION("SPLIT(A2,""/"")"),"www.americanretailsupply.com")</f>
        <v>www.americanretailsupply.com</v>
      </c>
      <c r="J1373">
        <v>65011</v>
      </c>
      <c r="K1373">
        <v>476539</v>
      </c>
      <c r="L1373" t="s">
        <v>23418</v>
      </c>
      <c r="M1373" t="s">
        <v>23421</v>
      </c>
      <c r="N1373" t="s">
        <v>24119</v>
      </c>
    </row>
    <row r="1374" spans="1:14" ht="14.25">
      <c r="A1374" s="4" t="s">
        <v>8289</v>
      </c>
      <c r="B1374" t="str">
        <f>VLOOKUP(A1374,'Created-Categories-Web2'!A:B,2,FALSE)</f>
        <v>Default Category/Gift Wrapping &amp; Packaging/Food Packaging/Decorative Corrugated Boxes/Stardust</v>
      </c>
      <c r="C1374" t="str">
        <f>SUBSTITUTE(A1374,"www.americanretailsupply.com/","")</f>
        <v>65084/476539/Decorative-Corrugated-Boxes/Stardust.html</v>
      </c>
      <c r="F1374" s="5" t="str">
        <f>VLOOKUP(A1374,'Created-Categories-Web2'!A:H,3,FALSE)</f>
        <v>This is a wonderful pattern for gift boxes called Stardust is so fun to use for your customers purchases. &lt;br&gt;Order boxes by the package.&lt;br&gt;Each package has 50 boxes, unless otherwise listed.&lt;br&gt;&lt;br&gt;</v>
      </c>
      <c r="G1374">
        <f>VLOOKUP(A1374,'Created-Categories-Web2'!A:H,8,FALSE)</f>
        <v>0</v>
      </c>
      <c r="H1374">
        <f>COUNTIF(M:M,M1374)</f>
        <v>2</v>
      </c>
      <c r="I1374" s="6" t="str">
        <f ca="1">IFERROR(__xludf.DUMMYFUNCTION("SPLIT(A2,""/"")"),"www.americanretailsupply.com")</f>
        <v>www.americanretailsupply.com</v>
      </c>
      <c r="J1374">
        <v>65084</v>
      </c>
      <c r="K1374">
        <v>476539</v>
      </c>
      <c r="L1374" t="s">
        <v>8838</v>
      </c>
      <c r="M1374" t="s">
        <v>23421</v>
      </c>
      <c r="N1374" t="s">
        <v>24119</v>
      </c>
    </row>
    <row r="1375" spans="1:14" ht="14.25" hidden="1">
      <c r="A1375" s="4" t="s">
        <v>5667</v>
      </c>
      <c r="B1375" t="str">
        <f>VLOOKUP(A1375,'Created-Categories-Web2'!A:B,2,FALSE)</f>
        <v>Default Category/Pricing &amp; Tagging/Garvey Labelers &amp; Labels/Garvey 2 Line Price Guns/Starter Kit</v>
      </c>
      <c r="C1375" t="str">
        <f>SUBSTITUTE(A1375,"www.americanretailsupply.com/","")</f>
        <v>64932/173743/Garvey-2-Line-Price-Guns/Starter-Kit.html</v>
      </c>
      <c r="D1375" t="str">
        <f>IF(ISERROR(VLOOKUP(B1375,'Staging Category Links'!A:D,4, FALSE)), "", VLOOKUP(B1375,'Staging Category Links'!A:D,4, FALSE) &amp; ".html")</f>
        <v>pricing-tagging/garvey-labelers-labels/garvey-2-line-price-guns/starter-kit.html</v>
      </c>
      <c r="F1375" s="5" t="str">
        <f>VLOOKUP(A1375,'Created-Categories-Web2'!A:H,3,FALSE)</f>
        <v>Garvey Starter Kit Includes: Garvey 22 77 Labeler, 5 rolls white &amp;amp; 5 rolls fluorescent red labels.</v>
      </c>
      <c r="G1375">
        <f>VLOOKUP(A1375,'Created-Categories-Web2'!A:H,8,FALSE)</f>
        <v>1</v>
      </c>
      <c r="H1375">
        <f>COUNTIF(M:M,M1375)</f>
        <v>1</v>
      </c>
      <c r="I1375" s="6" t="str">
        <f ca="1">IFERROR(__xludf.DUMMYFUNCTION("SPLIT(A2,""/"")"),"www.americanretailsupply.com")</f>
        <v>www.americanretailsupply.com</v>
      </c>
      <c r="J1375">
        <v>64932</v>
      </c>
      <c r="K1375">
        <v>173743</v>
      </c>
      <c r="L1375" t="s">
        <v>23058</v>
      </c>
      <c r="M1375" t="s">
        <v>23061</v>
      </c>
    </row>
    <row r="1376" spans="1:14" ht="14.25" hidden="1">
      <c r="A1376" s="4" t="s">
        <v>1679</v>
      </c>
      <c r="B1376" t="str">
        <f>VLOOKUP(A1376,'Created-Categories-Web2'!A:B,2,FALSE)</f>
        <v>Default Category/Gift Wrapping &amp; Packaging/Boxes/E-Flute Decorative Boxes/Star Window Bag</v>
      </c>
      <c r="C1376" t="str">
        <f>SUBSTITUTE(A1376,"www.americanretailsupply.com/","")</f>
        <v>64715/227248/E--Flute-Decorative-Boxes/Star-Window-Bag.html</v>
      </c>
      <c r="D1376" t="str">
        <f>IF(ISERROR(VLOOKUP(B1376,'Staging Category Links'!A:D,4, FALSE)), "", VLOOKUP(B1376,'Staging Category Links'!A:D,4, FALSE) &amp; ".html")</f>
        <v>gift-wrapping-packaging/boxes/e-flute-decorative-boxes/star-window-bag.html</v>
      </c>
      <c r="F1376" s="5" t="str">
        <f>VLOOKUP(A1376,'Created-Categories-Web2'!A:H,3,FALSE)</f>
        <v>Star Single Face Bag&lt;br&gt;Are terrific for any customer purchases.&lt;br&gt;Priced per case of 25.</v>
      </c>
      <c r="G1376">
        <f>VLOOKUP(A1376,'Created-Categories-Web2'!A:H,8,FALSE)</f>
        <v>15</v>
      </c>
      <c r="H1376">
        <f>COUNTIF(M:M,M1376)</f>
        <v>1</v>
      </c>
      <c r="I1376" s="6" t="str">
        <f ca="1">IFERROR(__xludf.DUMMYFUNCTION("SPLIT(A2,""/"")"),"www.americanretailsupply.com")</f>
        <v>www.americanretailsupply.com</v>
      </c>
      <c r="J1376">
        <v>64715</v>
      </c>
      <c r="K1376">
        <v>227248</v>
      </c>
      <c r="L1376" t="s">
        <v>9777</v>
      </c>
      <c r="M1376" t="s">
        <v>9972</v>
      </c>
    </row>
    <row r="1377" spans="1:14" ht="14.25" hidden="1">
      <c r="A1377" s="4" t="s">
        <v>4180</v>
      </c>
      <c r="B1377" t="str">
        <f>VLOOKUP(A1377,'Created-Categories-Web2'!A:B,2,FALSE)</f>
        <v>Default Category/General Store Supplies/Steamers/Steamer Replacement Parts</v>
      </c>
      <c r="C1377" t="str">
        <f>SUBSTITUTE(A1377,"www.americanretailsupply.com/","")</f>
        <v>64851/784084/Steamers/Steamer-Replacement-Parts.html</v>
      </c>
      <c r="D1377" t="str">
        <f>IF(ISERROR(VLOOKUP(B1377,'Staging Category Links'!A:D,4, FALSE)), "", VLOOKUP(B1377,'Staging Category Links'!A:D,4, FALSE) &amp; ".html")</f>
        <v>general-store-supplies/steamers/steamer-replacement-parts.html</v>
      </c>
      <c r="F1377" s="5" t="str">
        <f>VLOOKUP(A1377,'Created-Categories-Web2'!A:H,3,FALSE)</f>
        <v>We carry many replacement parts for your steamer from handles, hoses and water bottles. If you don't see the part you need here please call 1-800-436-4708 and a helpful sales representative can assist you.</v>
      </c>
      <c r="G1377">
        <f>VLOOKUP(A1377,'Created-Categories-Web2'!A:H,8,FALSE)</f>
        <v>4</v>
      </c>
      <c r="H1377">
        <f>COUNTIF(M:M,M1377)</f>
        <v>1</v>
      </c>
      <c r="I1377" s="6" t="str">
        <f ca="1">IFERROR(__xludf.DUMMYFUNCTION("SPLIT(A2,""/"")"),"www.americanretailsupply.com")</f>
        <v>www.americanretailsupply.com</v>
      </c>
      <c r="J1377">
        <v>64851</v>
      </c>
      <c r="K1377">
        <v>784084</v>
      </c>
      <c r="L1377" t="s">
        <v>21561</v>
      </c>
      <c r="M1377" t="s">
        <v>21733</v>
      </c>
    </row>
    <row r="1378" spans="1:14" ht="14.25" hidden="1">
      <c r="A1378" s="4" t="s">
        <v>8859</v>
      </c>
      <c r="B1378" t="str">
        <f>VLOOKUP(A1378,'Created-Categories-Web2'!A:B,2,FALSE)</f>
        <v>Default Category/General Store Supplies/Apparel Accessories Apparel Store Supplies/Steel Bank Pins</v>
      </c>
      <c r="C1378" t="str">
        <f>SUBSTITUTE(A1378,"www.americanretailsupply.com/","")</f>
        <v>65197/244287/Apparel-Accessories--Apparel-Store-Supplies/Steel-Bank-Pins.html</v>
      </c>
      <c r="D1378" t="str">
        <f>IF(ISERROR(VLOOKUP(B1378,'Staging Category Links'!A:D,4, FALSE)), "", VLOOKUP(B1378,'Staging Category Links'!A:D,4, FALSE) &amp; ".html")</f>
        <v>general-store-supplies/apparel-accessories-apparel-store-supplies/steel-bank-pins.html</v>
      </c>
      <c r="F1378" s="5" t="str">
        <f>VLOOKUP(A1378,'Created-Categories-Web2'!A:H,3,FALSE)</f>
        <v>Steel Bank Pins are a heavier gauge steel straight pin. One pound box of pins offered in two popular sizes - # 24 at 1-1/2 long and 1 1/4" long. They will help to display your retail stores apparel without bending.</v>
      </c>
      <c r="G1378">
        <f>VLOOKUP(A1378,'Created-Categories-Web2'!A:H,8,FALSE)</f>
        <v>2</v>
      </c>
      <c r="H1378">
        <f>COUNTIF(M:M,M1378)</f>
        <v>1</v>
      </c>
      <c r="I1378" s="6" t="str">
        <f ca="1">IFERROR(__xludf.DUMMYFUNCTION("SPLIT(A2,""/"")"),"www.americanretailsupply.com")</f>
        <v>www.americanretailsupply.com</v>
      </c>
      <c r="J1378">
        <v>65197</v>
      </c>
      <c r="K1378">
        <v>244287</v>
      </c>
      <c r="L1378" t="s">
        <v>23755</v>
      </c>
      <c r="M1378" t="s">
        <v>23756</v>
      </c>
    </row>
    <row r="1379" spans="1:14" ht="14.25" hidden="1">
      <c r="A1379" s="4" t="s">
        <v>8821</v>
      </c>
      <c r="B1379" t="str">
        <f>VLOOKUP(A1379,'Created-Categories-Web2'!A:B,2,FALSE)</f>
        <v>Default Category/General Store Supplies/Sizers; Markers &amp; Size Labels/Storage Box for Size Markers</v>
      </c>
      <c r="C1379" t="str">
        <f>SUBSTITUTE(A1379,"www.americanretailsupply.com/","")</f>
        <v>65196/36360/Sizers-Markers--Size-Labels/Storage-Box-for-Size-Markers.html</v>
      </c>
      <c r="D1379" t="str">
        <f>IF(ISERROR(VLOOKUP(B1379,'Staging Category Links'!A:D,4, FALSE)), "", VLOOKUP(B1379,'Staging Category Links'!A:D,4, FALSE) &amp; ".html")</f>
        <v>general-store-supplies/sizers-markers-size-labels/storage-box-for-size-markers.html</v>
      </c>
      <c r="F1379" s="5" t="str">
        <f>VLOOKUP(A1379,'Created-Categories-Web2'!A:H,3,FALSE)</f>
        <v>Storage Box for Size Markers for a variety of size markers.</v>
      </c>
      <c r="G1379">
        <f>VLOOKUP(A1379,'Created-Categories-Web2'!A:H,8,FALSE)</f>
        <v>1</v>
      </c>
      <c r="H1379">
        <f>COUNTIF(M:M,M1379)</f>
        <v>1</v>
      </c>
      <c r="I1379" s="6" t="str">
        <f ca="1">IFERROR(__xludf.DUMMYFUNCTION("SPLIT(A2,""/"")"),"www.americanretailsupply.com")</f>
        <v>www.americanretailsupply.com</v>
      </c>
      <c r="J1379">
        <v>65196</v>
      </c>
      <c r="K1379">
        <v>36360</v>
      </c>
      <c r="L1379" t="s">
        <v>23741</v>
      </c>
      <c r="M1379" t="s">
        <v>23745</v>
      </c>
    </row>
    <row r="1380" spans="1:14" ht="14.25" hidden="1">
      <c r="A1380" s="4" t="s">
        <v>6097</v>
      </c>
      <c r="B1380" t="str">
        <f>VLOOKUP(A1380,'Created-Categories-Web2'!A:B,2,FALSE)</f>
        <v>Default Category/Slatwall; Gridwall; Wall Display/Slatwall/Slatbox Displays/Storbox Cube Display</v>
      </c>
      <c r="C1380" t="str">
        <f>SUBSTITUTE(A1380,"www.americanretailsupply.com/","")</f>
        <v>64945/239523/Slatbox-Displays/Storbox-Cube-Display.html</v>
      </c>
      <c r="D1380" t="str">
        <f>IF(ISERROR(VLOOKUP(B1380,'Staging Category Links'!A:D,4, FALSE)), "", VLOOKUP(B1380,'Staging Category Links'!A:D,4, FALSE) &amp; ".html")</f>
        <v>slatwall-gridwall-wall-display/slatwall/slatbox-displays/storbox-cube-display.html</v>
      </c>
      <c r="F1380" s="5" t="str">
        <f>VLOOKUP(A1380,'Created-Categories-Web2'!A:H,3,FALSE)</f>
        <v>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v>
      </c>
      <c r="G1380">
        <f>VLOOKUP(A1380,'Created-Categories-Web2'!A:H,8,FALSE)</f>
        <v>8</v>
      </c>
      <c r="H1380">
        <f>COUNTIF(M:M,M1380)</f>
        <v>1</v>
      </c>
      <c r="I1380" s="6" t="str">
        <f ca="1">IFERROR(__xludf.DUMMYFUNCTION("SPLIT(A2,""/"")"),"www.americanretailsupply.com")</f>
        <v>www.americanretailsupply.com</v>
      </c>
      <c r="J1380">
        <v>64945</v>
      </c>
      <c r="K1380">
        <v>239523</v>
      </c>
      <c r="L1380" t="s">
        <v>23133</v>
      </c>
      <c r="M1380" t="s">
        <v>23136</v>
      </c>
    </row>
    <row r="1381" spans="1:14" ht="14.25" hidden="1">
      <c r="A1381" s="4" t="s">
        <v>6102</v>
      </c>
      <c r="B1381" t="str">
        <f>VLOOKUP(A1381,'Created-Categories-Web2'!A:B,2,FALSE)</f>
        <v>Default Category/Slatwall; Gridwall; Wall Display/Slatwall/Slatbox Displays/Storbox Large Display</v>
      </c>
      <c r="C1381" t="str">
        <f>SUBSTITUTE(A1381,"www.americanretailsupply.com/","")</f>
        <v>64945/239524/Slatbox-Displays/Storbox-Large-Display.html</v>
      </c>
      <c r="D1381" t="str">
        <f>IF(ISERROR(VLOOKUP(B1381,'Staging Category Links'!A:D,4, FALSE)), "", VLOOKUP(B1381,'Staging Category Links'!A:D,4, FALSE) &amp; ".html")</f>
        <v>slatwall-gridwall-wall-display/slatwall/slatbox-displays/storbox-large-display.html</v>
      </c>
      <c r="F1381" s="5" t="str">
        <f>VLOOKUP(A1381,'Created-Categories-Web2'!A:H,3,FALSE)</f>
        <v>Size: 10.83"L x 11"W x 6.7"H&lt;br&gt;  Use with Divider C</v>
      </c>
      <c r="G1381">
        <f>VLOOKUP(A1381,'Created-Categories-Web2'!A:H,8,FALSE)</f>
        <v>8</v>
      </c>
      <c r="H1381">
        <f>COUNTIF(M:M,M1381)</f>
        <v>1</v>
      </c>
      <c r="I1381" s="6" t="str">
        <f ca="1">IFERROR(__xludf.DUMMYFUNCTION("SPLIT(A2,""/"")"),"www.americanretailsupply.com")</f>
        <v>www.americanretailsupply.com</v>
      </c>
      <c r="J1381">
        <v>64945</v>
      </c>
      <c r="K1381">
        <v>239524</v>
      </c>
      <c r="L1381" t="s">
        <v>23133</v>
      </c>
      <c r="M1381" t="s">
        <v>23137</v>
      </c>
    </row>
    <row r="1382" spans="1:14" ht="14.25" hidden="1">
      <c r="A1382" s="4" t="s">
        <v>6087</v>
      </c>
      <c r="B1382" t="str">
        <f>VLOOKUP(A1382,'Created-Categories-Web2'!A:B,2,FALSE)</f>
        <v>Default Category/Slatwall; Gridwall; Wall Display/Slatwall/Slatbox Displays/Storbox Standard Display</v>
      </c>
      <c r="C1382" t="str">
        <f>SUBSTITUTE(A1382,"www.americanretailsupply.com/","")</f>
        <v>64945/239521/Slatbox-Displays/Storbox-Standard-Display.html</v>
      </c>
      <c r="D1382" t="str">
        <f>IF(ISERROR(VLOOKUP(B1382,'Staging Category Links'!A:D,4, FALSE)), "", VLOOKUP(B1382,'Staging Category Links'!A:D,4, FALSE) &amp; ".html")</f>
        <v>slatwall-gridwall-wall-display/slatwall/slatbox-displays/storbox-standard-display.html</v>
      </c>
      <c r="F1382" s="5" t="str">
        <f>VLOOKUP(A1382,'Created-Categories-Web2'!A:H,3,FALSE)</f>
        <v>Size: 5.11 L x 5.51 W x 3.81 H&lt;br&gt;  Use with Divider A</v>
      </c>
      <c r="G1382">
        <f>VLOOKUP(A1382,'Created-Categories-Web2'!A:H,8,FALSE)</f>
        <v>8</v>
      </c>
      <c r="H1382">
        <f>COUNTIF(M:M,M1382)</f>
        <v>1</v>
      </c>
      <c r="I1382" s="6" t="str">
        <f ca="1">IFERROR(__xludf.DUMMYFUNCTION("SPLIT(A2,""/"")"),"www.americanretailsupply.com")</f>
        <v>www.americanretailsupply.com</v>
      </c>
      <c r="J1382">
        <v>64945</v>
      </c>
      <c r="K1382">
        <v>239521</v>
      </c>
      <c r="L1382" t="s">
        <v>23133</v>
      </c>
      <c r="M1382" t="s">
        <v>23134</v>
      </c>
    </row>
    <row r="1383" spans="1:14" ht="14.25" hidden="1">
      <c r="A1383" s="4" t="s">
        <v>6092</v>
      </c>
      <c r="B1383" t="str">
        <f>VLOOKUP(A1383,'Created-Categories-Web2'!A:B,2,FALSE)</f>
        <v>Default Category/Slatwall; Gridwall; Wall Display/Slatwall/Slatbox Displays/Storbox Wide Display</v>
      </c>
      <c r="C1383" t="str">
        <f>SUBSTITUTE(A1383,"www.americanretailsupply.com/","")</f>
        <v>64945/239522/Slatbox-Displays/Storbox-Wide-Display.html</v>
      </c>
      <c r="D1383" t="str">
        <f>IF(ISERROR(VLOOKUP(B1383,'Staging Category Links'!A:D,4, FALSE)), "", VLOOKUP(B1383,'Staging Category Links'!A:D,4, FALSE) &amp; ".html")</f>
        <v>slatwall-gridwall-wall-display/slatwall/slatbox-displays/storbox-wide-display.html</v>
      </c>
      <c r="F1383" s="5" t="str">
        <f>VLOOKUP(A1383,'Created-Categories-Web2'!A:H,3,FALSE)</f>
        <v>Size: 11.42 W  x 5.11 L x 3.81 H&lt;br&gt;  Use with Divider A</v>
      </c>
      <c r="G1383">
        <f>VLOOKUP(A1383,'Created-Categories-Web2'!A:H,8,FALSE)</f>
        <v>8</v>
      </c>
      <c r="H1383">
        <f>COUNTIF(M:M,M1383)</f>
        <v>1</v>
      </c>
      <c r="I1383" s="6" t="str">
        <f ca="1">IFERROR(__xludf.DUMMYFUNCTION("SPLIT(A2,""/"")"),"www.americanretailsupply.com")</f>
        <v>www.americanretailsupply.com</v>
      </c>
      <c r="J1383">
        <v>64945</v>
      </c>
      <c r="K1383">
        <v>239522</v>
      </c>
      <c r="L1383" t="s">
        <v>23133</v>
      </c>
      <c r="M1383" t="s">
        <v>23135</v>
      </c>
    </row>
    <row r="1384" spans="1:14" ht="14.25" hidden="1">
      <c r="A1384" s="4" t="s">
        <v>5768</v>
      </c>
      <c r="B1384" t="str">
        <f>VLOOKUP(A1384,'Created-Categories-Web2'!A:B,2,FALSE)</f>
        <v>Default Category/Slatwall; Gridwall; Wall Display/Slatwall/Slatwall Accessories/Straight Faceout Bracket for Slatwall or Slatgrid</v>
      </c>
      <c r="C1384" t="str">
        <f>SUBSTITUTE(A1384,"www.americanretailsupply.com/","")</f>
        <v>64943/34100/Slatwall-Accessories/Straight-Faceout-Bracket-for-Slatwall-or-Slatgrid.html</v>
      </c>
      <c r="D1384" t="str">
        <f>IF(ISERROR(VLOOKUP(B1384,'Staging Category Links'!A:D,4, FALSE)), "", VLOOKUP(B1384,'Staging Category Links'!A:D,4, FALSE) &amp; ".html")</f>
        <v>slatwall-gridwall-wall-display/slatwall/slatwall-accessories/straight-faceout-bracket-for-slatwall-or-slatgrid.html</v>
      </c>
      <c r="F1384" s="5" t="str">
        <f>VLOOKUP(A1384,'Created-Categories-Web2'!A:H,3,FALSE)</f>
        <v>This bracket is 12" in length. Color choice in either chrome, black, or white.</v>
      </c>
      <c r="G1384">
        <f>VLOOKUP(A1384,'Created-Categories-Web2'!A:H,8,FALSE)</f>
        <v>5</v>
      </c>
      <c r="H1384">
        <f>COUNTIF(M:M,M1384)</f>
        <v>1</v>
      </c>
      <c r="I1384" s="6" t="str">
        <f ca="1">IFERROR(__xludf.DUMMYFUNCTION("SPLIT(A2,""/"")"),"www.americanretailsupply.com")</f>
        <v>www.americanretailsupply.com</v>
      </c>
      <c r="J1384">
        <v>64943</v>
      </c>
      <c r="K1384">
        <v>34100</v>
      </c>
      <c r="L1384" t="s">
        <v>23079</v>
      </c>
      <c r="M1384" t="s">
        <v>23083</v>
      </c>
    </row>
    <row r="1385" spans="1:14" ht="14.25">
      <c r="A1385" s="4" t="s">
        <v>1654</v>
      </c>
      <c r="B1385" t="str">
        <f>VLOOKUP(A1385,'Created-Categories-Web2'!A:B,2,FALSE)</f>
        <v>Default Category/Gift Wrapping &amp; Packaging/Boxes/Decorative Corrugated Boxes/Streaming Lights</v>
      </c>
      <c r="C1385" t="str">
        <f>SUBSTITUTE(A1385,"www.americanretailsupply.com/","")</f>
        <v>64709/782114/Decorative-Corrugated-Boxes/Streaming-Lights.html</v>
      </c>
      <c r="D1385" t="str">
        <f>IF(ISERROR(VLOOKUP(B1385,'Staging Category Links'!A:D,4, FALSE)), "", VLOOKUP(B1385,'Staging Category Links'!A:D,4, FALSE) &amp; ".html")</f>
        <v>gift-wrapping-packaging/boxes/decorative-corrugated-boxes/streaming-lights.html</v>
      </c>
      <c r="F1385" s="5" t="str">
        <f>VLOOKUP(A1385,'Created-Categories-Web2'!A:H,3,FALSE)</f>
        <v>Wonderful print for the holidays or special occasions.&lt;br&gt;Order boxes by the package.&lt;br&gt;Each package has 50 boxes, unless otherwise listed.</v>
      </c>
      <c r="G1385">
        <f>VLOOKUP(A1385,'Created-Categories-Web2'!A:H,8,FALSE)</f>
        <v>5</v>
      </c>
      <c r="H1385">
        <f>COUNTIF(M:M,M1385)</f>
        <v>2</v>
      </c>
      <c r="I1385" s="6" t="str">
        <f ca="1">IFERROR(__xludf.DUMMYFUNCTION("SPLIT(A2,""/"")"),"www.americanretailsupply.com")</f>
        <v>www.americanretailsupply.com</v>
      </c>
      <c r="J1385">
        <v>64709</v>
      </c>
      <c r="K1385">
        <v>782114</v>
      </c>
      <c r="L1385" t="s">
        <v>8838</v>
      </c>
      <c r="M1385" t="s">
        <v>9395</v>
      </c>
      <c r="N1385" t="s">
        <v>24120</v>
      </c>
    </row>
    <row r="1386" spans="1:14" ht="14.25">
      <c r="A1386" s="4" t="s">
        <v>8367</v>
      </c>
      <c r="B1386" t="str">
        <f>VLOOKUP(A1386,'Created-Categories-Web2'!A:B,2,FALSE)</f>
        <v>Default Category/Gift Wrapping &amp; Packaging/Food Packaging/Decorative Corrugated Boxes/Streaming Lights</v>
      </c>
      <c r="C1386" t="str">
        <f>SUBSTITUTE(A1386,"www.americanretailsupply.com/","")</f>
        <v>65084/782114/Decorative-Corrugated-Boxes/Streaming-Lights.html</v>
      </c>
      <c r="F1386" s="5" t="str">
        <f>VLOOKUP(A1386,'Created-Categories-Web2'!A:H,3,FALSE)</f>
        <v>Wonderful print for the holidays or special occasions.&lt;br&gt;Order boxes by the package.&lt;br&gt;Each package has 50 boxes, unless otherwise listed.</v>
      </c>
      <c r="G1386">
        <f>VLOOKUP(A1386,'Created-Categories-Web2'!A:H,8,FALSE)</f>
        <v>0</v>
      </c>
      <c r="H1386">
        <f>COUNTIF(M:M,M1386)</f>
        <v>2</v>
      </c>
      <c r="I1386" s="6" t="str">
        <f ca="1">IFERROR(__xludf.DUMMYFUNCTION("SPLIT(A2,""/"")"),"www.americanretailsupply.com")</f>
        <v>www.americanretailsupply.com</v>
      </c>
      <c r="J1386">
        <v>65084</v>
      </c>
      <c r="K1386">
        <v>782114</v>
      </c>
      <c r="L1386" t="s">
        <v>8838</v>
      </c>
      <c r="M1386" t="s">
        <v>9395</v>
      </c>
      <c r="N1386" t="s">
        <v>24120</v>
      </c>
    </row>
    <row r="1387" spans="1:14" ht="14.25" hidden="1">
      <c r="A1387" s="4" t="s">
        <v>23387</v>
      </c>
      <c r="B1387" t="e">
        <f>VLOOKUP(A1387,'Created-Categories-Web2'!A:B,2,FALSE)</f>
        <v>#N/A</v>
      </c>
      <c r="C1387" t="str">
        <f>SUBSTITUTE(A1387,"www.americanretailsupply.com/","")</f>
        <v>65004/777282/Custom-Holiday-Matched-Packaging/Street-Scene-Design-Packaging.html</v>
      </c>
      <c r="F1387" s="5" t="e">
        <f>VLOOKUP(A1387,'Created-Categories-Web2'!A:H,3,FALSE)</f>
        <v>#N/A</v>
      </c>
      <c r="G1387" t="e">
        <f>VLOOKUP(A1387,'Created-Categories-Web2'!A:H,8,FALSE)</f>
        <v>#N/A</v>
      </c>
      <c r="H1387">
        <f>COUNTIF(M:M,M1387)</f>
        <v>1</v>
      </c>
      <c r="I1387" s="6" t="str">
        <f ca="1">IFERROR(__xludf.DUMMYFUNCTION("SPLIT(A2,""/"")"),"www.americanretailsupply.com")</f>
        <v>www.americanretailsupply.com</v>
      </c>
      <c r="J1387">
        <v>65004</v>
      </c>
      <c r="K1387">
        <v>777282</v>
      </c>
      <c r="L1387" t="s">
        <v>23371</v>
      </c>
      <c r="M1387" t="s">
        <v>23388</v>
      </c>
    </row>
    <row r="1388" spans="1:14" ht="14.25" hidden="1">
      <c r="A1388" s="4" t="s">
        <v>2259</v>
      </c>
      <c r="B1388" t="str">
        <f>VLOOKUP(A1388,'Created-Categories-Web2'!A:B,2,FALSE)</f>
        <v>Default Category/Gift Wrapping &amp; Packaging/Bows &amp; Ribbon/Stretch Loops &amp; Cord/Stretch Loops</v>
      </c>
      <c r="C1388" t="str">
        <f>SUBSTITUTE(A1388,"www.americanretailsupply.com/","")</f>
        <v>64741/19919/Stretch-Loops--Cord/Stretch-Loops.html</v>
      </c>
      <c r="D1388" t="str">
        <f>IF(ISERROR(VLOOKUP(B1388,'Staging Category Links'!A:D,4, FALSE)), "", VLOOKUP(B1388,'Staging Category Links'!A:D,4, FALSE) &amp; ".html")</f>
        <v>gift-wrapping-packaging/bows-ribbon/stretch-loops-cord/stretch-loops.html</v>
      </c>
      <c r="F1388" s="5" t="str">
        <f>VLOOKUP(A1388,'Created-Categories-Web2'!A:H,3,FALSE)</f>
        <v>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v>
      </c>
      <c r="G1388">
        <f>VLOOKUP(A1388,'Created-Categories-Web2'!A:H,8,FALSE)</f>
        <v>11</v>
      </c>
      <c r="H1388">
        <f>COUNTIF(M:M,M1388)</f>
        <v>1</v>
      </c>
      <c r="I1388" s="6" t="str">
        <f ca="1">IFERROR(__xludf.DUMMYFUNCTION("SPLIT(A2,""/"")"),"www.americanretailsupply.com")</f>
        <v>www.americanretailsupply.com</v>
      </c>
      <c r="J1388">
        <v>64741</v>
      </c>
      <c r="K1388">
        <v>19919</v>
      </c>
      <c r="L1388" t="s">
        <v>13099</v>
      </c>
      <c r="M1388" t="s">
        <v>13130</v>
      </c>
    </row>
    <row r="1389" spans="1:14" ht="14.25" hidden="1">
      <c r="A1389" s="4" t="s">
        <v>4571</v>
      </c>
      <c r="B1389" t="str">
        <f>VLOOKUP(A1389,'Created-Categories-Web2'!A:B,2,FALSE)</f>
        <v>Default Category/General Store Supplies/Stretch Wrap/Stretch Wrap Clear Film</v>
      </c>
      <c r="C1389" t="str">
        <f>SUBSTITUTE(A1389,"www.americanretailsupply.com/","")</f>
        <v>64866/48219/Stretch-Wrap/Stretch-Wrap-Clear-Film.html</v>
      </c>
      <c r="D1389" t="str">
        <f>IF(ISERROR(VLOOKUP(B1389,'Staging Category Links'!A:D,4, FALSE)), "", VLOOKUP(B1389,'Staging Category Links'!A:D,4, FALSE) &amp; ".html")</f>
        <v>general-store-supplies/stretch-wrap/stretch-wrap-clear-film.html</v>
      </c>
      <c r="F1389" s="5" t="str">
        <f>VLOOKUP(A1389,'Created-Categories-Web2'!A:H,3,FALSE)</f>
        <v>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v>
      </c>
      <c r="G1389">
        <f>VLOOKUP(A1389,'Created-Categories-Web2'!A:H,8,FALSE)</f>
        <v>3</v>
      </c>
      <c r="H1389">
        <f>COUNTIF(M:M,M1389)</f>
        <v>1</v>
      </c>
      <c r="I1389" s="6" t="str">
        <f ca="1">IFERROR(__xludf.DUMMYFUNCTION("SPLIT(A2,""/"")"),"www.americanretailsupply.com")</f>
        <v>www.americanretailsupply.com</v>
      </c>
      <c r="J1389">
        <v>64866</v>
      </c>
      <c r="K1389">
        <v>48219</v>
      </c>
      <c r="L1389" t="s">
        <v>22839</v>
      </c>
      <c r="M1389" t="s">
        <v>22841</v>
      </c>
    </row>
    <row r="1390" spans="1:14" ht="14.25" hidden="1">
      <c r="A1390" s="4" t="s">
        <v>4564</v>
      </c>
      <c r="B1390" t="str">
        <f>VLOOKUP(A1390,'Created-Categories-Web2'!A:B,2,FALSE)</f>
        <v>Default Category/General Store Supplies/Stretch Wrap/Stretch Wrap Hand Dispenser</v>
      </c>
      <c r="C1390" t="str">
        <f>SUBSTITUTE(A1390,"www.americanretailsupply.com/","")</f>
        <v>64866/48218/Stretch-Wrap/Stretch-Wrap-Hand-Dispenser.html</v>
      </c>
      <c r="D1390" t="str">
        <f>IF(ISERROR(VLOOKUP(B1390,'Staging Category Links'!A:D,4, FALSE)), "", VLOOKUP(B1390,'Staging Category Links'!A:D,4, FALSE) &amp; ".html")</f>
        <v>general-store-supplies/stretch-wrap/stretch-wrap-hand-dispenser.html</v>
      </c>
      <c r="F1390" s="5" t="str">
        <f>VLOOKUP(A1390,'Created-Categories-Web2'!A:H,3,FALSE)</f>
        <v>Stretch Wrap Hand Dispenser&lt;br&gt;Adjustable 11" to 18"</v>
      </c>
      <c r="G1390">
        <f>VLOOKUP(A1390,'Created-Categories-Web2'!A:H,8,FALSE)</f>
        <v>1</v>
      </c>
      <c r="H1390">
        <f>COUNTIF(M:M,M1390)</f>
        <v>1</v>
      </c>
      <c r="I1390" s="6" t="str">
        <f ca="1">IFERROR(__xludf.DUMMYFUNCTION("SPLIT(A2,""/"")"),"www.americanretailsupply.com")</f>
        <v>www.americanretailsupply.com</v>
      </c>
      <c r="J1390">
        <v>64866</v>
      </c>
      <c r="K1390">
        <v>48218</v>
      </c>
      <c r="L1390" t="s">
        <v>22839</v>
      </c>
      <c r="M1390" t="s">
        <v>22840</v>
      </c>
    </row>
    <row r="1391" spans="1:14" ht="14.25" hidden="1">
      <c r="A1391" s="4" t="s">
        <v>780</v>
      </c>
      <c r="B1391" t="str">
        <f>VLOOKUP(A1391,'Created-Categories-Web2'!A:B,2,FALSE)</f>
        <v>Default Category/Pricing &amp; Tagging/Security Loops/StringTach</v>
      </c>
      <c r="C1391" t="str">
        <f>SUBSTITUTE(A1391,"www.americanretailsupply.com/","")</f>
        <v>64685/48135/Security-Loops/StringTach.html</v>
      </c>
      <c r="D1391" t="str">
        <f>IF(ISERROR(VLOOKUP(B1391,'Staging Category Links'!A:D,4, FALSE)), "", VLOOKUP(B1391,'Staging Category Links'!A:D,4, FALSE) &amp; ".html")</f>
        <v>pricing-tagging/security-loops/stringtach.html</v>
      </c>
      <c r="F1391" s="5" t="str">
        <f>VLOOKUP(A1391,'Created-Categories-Web2'!A:H,3,FALSE)</f>
        <v>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v>
      </c>
      <c r="G1391">
        <f>VLOOKUP(A1391,'Created-Categories-Web2'!A:H,8,FALSE)</f>
        <v>4</v>
      </c>
      <c r="H1391">
        <f>COUNTIF(M:M,M1391)</f>
        <v>1</v>
      </c>
      <c r="I1391" s="6" t="str">
        <f ca="1">IFERROR(__xludf.DUMMYFUNCTION("SPLIT(A2,""/"")"),"www.americanretailsupply.com")</f>
        <v>www.americanretailsupply.com</v>
      </c>
      <c r="J1391">
        <v>64685</v>
      </c>
      <c r="K1391">
        <v>48135</v>
      </c>
      <c r="L1391" t="s">
        <v>4713</v>
      </c>
      <c r="M1391" t="s">
        <v>4773</v>
      </c>
    </row>
    <row r="1392" spans="1:14" ht="14.25" hidden="1">
      <c r="A1392" s="4" t="s">
        <v>2020</v>
      </c>
      <c r="B1392" t="str">
        <f>VLOOKUP(A1392,'Created-Categories-Web2'!A:B,2,FALSE)</f>
        <v>Default Category/Gift Wrapping &amp; Packaging/Bows &amp; Ribbon/Natural Curling Ribbon/Stripe Natural Curling Ribbon</v>
      </c>
      <c r="C1392" t="str">
        <f>SUBSTITUTE(A1392,"www.americanretailsupply.com/","")</f>
        <v>64734/172815/Natural-Curling-Ribbon/Stripe-Natural-Curling-Ribbon.html</v>
      </c>
      <c r="D1392" t="str">
        <f>IF(ISERROR(VLOOKUP(B1392,'Staging Category Links'!A:D,4, FALSE)), "", VLOOKUP(B1392,'Staging Category Links'!A:D,4, FALSE) &amp; ".html")</f>
        <v>gift-wrapping-packaging/bows-ribbon/natural-curling-ribbon/stripe-natural-curling-ribbon.html</v>
      </c>
      <c r="F1392" s="5" t="str">
        <f>VLOOKUP(A1392,'Created-Categories-Web2'!A:H,3,FALSE)</f>
        <v>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v>
      </c>
      <c r="G1392">
        <f>VLOOKUP(A1392,'Created-Categories-Web2'!A:H,8,FALSE)</f>
        <v>14</v>
      </c>
      <c r="H1392">
        <f>COUNTIF(M:M,M1392)</f>
        <v>1</v>
      </c>
      <c r="I1392" s="6" t="str">
        <f ca="1">IFERROR(__xludf.DUMMYFUNCTION("SPLIT(A2,""/"")"),"www.americanretailsupply.com")</f>
        <v>www.americanretailsupply.com</v>
      </c>
      <c r="J1392">
        <v>64734</v>
      </c>
      <c r="K1392">
        <v>172815</v>
      </c>
      <c r="L1392" t="s">
        <v>11915</v>
      </c>
      <c r="M1392" t="s">
        <v>12021</v>
      </c>
    </row>
    <row r="1393" spans="1:14" ht="14.25">
      <c r="A1393" s="4" t="s">
        <v>1590</v>
      </c>
      <c r="B1393" t="str">
        <f>VLOOKUP(A1393,'Created-Categories-Web2'!A:B,2,FALSE)</f>
        <v>Default Category/Gift Wrapping &amp; Packaging/Boxes/Decorative Corrugated Boxes/Stripes</v>
      </c>
      <c r="C1393" t="str">
        <f>SUBSTITUTE(A1393,"www.americanretailsupply.com/","")</f>
        <v>64709/734396/Decorative-Corrugated-Boxes/Stripes.html</v>
      </c>
      <c r="D1393" t="str">
        <f>IF(ISERROR(VLOOKUP(B1393,'Staging Category Links'!A:D,4, FALSE)), "", VLOOKUP(B1393,'Staging Category Links'!A:D,4, FALSE) &amp; ".html")</f>
        <v>gift-wrapping-packaging/boxes/decorative-corrugated-boxes/stripes.html</v>
      </c>
      <c r="F1393" s="5" t="str">
        <f>VLOOKUP(A1393,'Created-Categories-Web2'!A:H,3,FALSE)</f>
        <v>These Stripes gift boxes are perfect for use in your retail store during the Christmas and holiday season!&lt;br&gt;Order boxes by the package.&lt;br&gt;Each package has 50 boxes, unless otherwise listed.&lt;br&gt;&lt;br&gt;</v>
      </c>
      <c r="G1393">
        <f>VLOOKUP(A1393,'Created-Categories-Web2'!A:H,8,FALSE)</f>
        <v>6</v>
      </c>
      <c r="H1393">
        <f>COUNTIF(M:M,M1393)</f>
        <v>3</v>
      </c>
      <c r="I1393" s="6" t="str">
        <f ca="1">IFERROR(__xludf.DUMMYFUNCTION("SPLIT(A2,""/"")"),"www.americanretailsupply.com")</f>
        <v>www.americanretailsupply.com</v>
      </c>
      <c r="J1393">
        <v>64709</v>
      </c>
      <c r="K1393">
        <v>734396</v>
      </c>
      <c r="L1393" t="s">
        <v>8838</v>
      </c>
      <c r="M1393" t="s">
        <v>9286</v>
      </c>
      <c r="N1393" t="s">
        <v>24121</v>
      </c>
    </row>
    <row r="1394" spans="1:14" ht="14.25">
      <c r="A1394" s="4" t="s">
        <v>7742</v>
      </c>
      <c r="B1394" t="str">
        <f>VLOOKUP(A1394,'Created-Categories-Web2'!A:B,2,FALSE)</f>
        <v>Default Category/Shopping Bags/Christmas &amp; Holiday Packaging/Holiday Boxes/Stripes</v>
      </c>
      <c r="C1394" t="str">
        <f>SUBSTITUTE(A1394,"www.americanretailsupply.com/","")</f>
        <v>65011/734396/Holiday-Boxes/Stripes.html</v>
      </c>
      <c r="F1394" s="5" t="str">
        <f>VLOOKUP(A1394,'Created-Categories-Web2'!A:H,3,FALSE)</f>
        <v>These Stripes gift boxes are perfect for use in your retail store during the Christmas and holiday season!&lt;br&gt;Order boxes by the package.&lt;br&gt;Each package has 50 boxes, unless otherwise listed.&lt;br&gt;&lt;br&gt;</v>
      </c>
      <c r="G1394">
        <f>VLOOKUP(A1394,'Created-Categories-Web2'!A:H,8,FALSE)</f>
        <v>0</v>
      </c>
      <c r="H1394">
        <f>COUNTIF(M:M,M1394)</f>
        <v>3</v>
      </c>
      <c r="I1394" s="6" t="str">
        <f ca="1">IFERROR(__xludf.DUMMYFUNCTION("SPLIT(A2,""/"")"),"www.americanretailsupply.com")</f>
        <v>www.americanretailsupply.com</v>
      </c>
      <c r="J1394">
        <v>65011</v>
      </c>
      <c r="K1394">
        <v>734396</v>
      </c>
      <c r="L1394" t="s">
        <v>23418</v>
      </c>
      <c r="M1394" t="s">
        <v>9286</v>
      </c>
      <c r="N1394" t="s">
        <v>24121</v>
      </c>
    </row>
    <row r="1395" spans="1:14" ht="14.25">
      <c r="A1395" s="4" t="s">
        <v>8312</v>
      </c>
      <c r="B1395" t="str">
        <f>VLOOKUP(A1395,'Created-Categories-Web2'!A:B,2,FALSE)</f>
        <v>Default Category/Gift Wrapping &amp; Packaging/Food Packaging/Decorative Corrugated Boxes/Stripes</v>
      </c>
      <c r="C1395" t="str">
        <f>SUBSTITUTE(A1395,"www.americanretailsupply.com/","")</f>
        <v>65084/734396/Decorative-Corrugated-Boxes/Stripes.html</v>
      </c>
      <c r="F1395" s="5" t="str">
        <f>VLOOKUP(A1395,'Created-Categories-Web2'!A:H,3,FALSE)</f>
        <v>These Stripes gift boxes are perfect for use in your retail store during the Christmas and holiday season!&lt;br&gt;Order boxes by the package.&lt;br&gt;Each package has 50 boxes, unless otherwise listed.&lt;br&gt;&lt;br&gt;</v>
      </c>
      <c r="G1395">
        <f>VLOOKUP(A1395,'Created-Categories-Web2'!A:H,8,FALSE)</f>
        <v>0</v>
      </c>
      <c r="H1395">
        <f>COUNTIF(M:M,M1395)</f>
        <v>3</v>
      </c>
      <c r="I1395" s="6" t="str">
        <f ca="1">IFERROR(__xludf.DUMMYFUNCTION("SPLIT(A2,""/"")"),"www.americanretailsupply.com")</f>
        <v>www.americanretailsupply.com</v>
      </c>
      <c r="J1395">
        <v>65084</v>
      </c>
      <c r="K1395">
        <v>734396</v>
      </c>
      <c r="L1395" t="s">
        <v>8838</v>
      </c>
      <c r="M1395" t="s">
        <v>9286</v>
      </c>
      <c r="N1395" t="s">
        <v>24121</v>
      </c>
    </row>
    <row r="1396" spans="1:14" ht="14.25" hidden="1">
      <c r="A1396" s="4" t="s">
        <v>8544</v>
      </c>
      <c r="B1396" t="str">
        <f>VLOOKUP(A1396,'Created-Categories-Web2'!A:B,2,FALSE)</f>
        <v>Default Category/Store Display Cases; Racks &amp; Showcases/Mannequins/Head Forms/Styrofoam Heads</v>
      </c>
      <c r="C1396" t="str">
        <f>SUBSTITUTE(A1396,"www.americanretailsupply.com/","")</f>
        <v>65166/703691/Head-Forms/Styrofoam-Heads.html</v>
      </c>
      <c r="D1396" t="str">
        <f>IF(ISERROR(VLOOKUP(B1396,'Staging Category Links'!A:D,4, FALSE)), "", VLOOKUP(B1396,'Staging Category Links'!A:D,4, FALSE) &amp; ".html")</f>
        <v>store-display-cases-racks-showcases/mannequins/head-forms/styrofoam-heads.html</v>
      </c>
      <c r="F1396" s="5" t="str">
        <f>VLOOKUP(A1396,'Created-Categories-Web2'!A:H,3,FALSE)</f>
        <v>Styrofoam Heads</v>
      </c>
      <c r="G1396">
        <f>VLOOKUP(A1396,'Created-Categories-Web2'!A:H,8,FALSE)</f>
        <v>3</v>
      </c>
      <c r="H1396">
        <f>COUNTIF(M:M,M1396)</f>
        <v>1</v>
      </c>
      <c r="I1396" s="6" t="str">
        <f ca="1">IFERROR(__xludf.DUMMYFUNCTION("SPLIT(A2,""/"")"),"www.americanretailsupply.com")</f>
        <v>www.americanretailsupply.com</v>
      </c>
      <c r="J1396">
        <v>65166</v>
      </c>
      <c r="K1396">
        <v>703691</v>
      </c>
      <c r="L1396" t="s">
        <v>23692</v>
      </c>
      <c r="M1396" t="s">
        <v>23694</v>
      </c>
    </row>
    <row r="1397" spans="1:14" ht="14.25" hidden="1">
      <c r="A1397" s="4" t="s">
        <v>9137</v>
      </c>
      <c r="B1397" t="str">
        <f>VLOOKUP(A1397,'Created-Categories-Web2'!A:B,2,FALSE)</f>
        <v>Default Category/Slatwall; Gridwall; Wall Display/Slatwall/3D Textured Slatwall/Subway Tile Textured Slatwall</v>
      </c>
      <c r="C1397" t="str">
        <f>SUBSTITUTE(A1397,"www.americanretailsupply.com/","")</f>
        <v>65349/786902/3D-Textured-Slatwall/Subway-Tile-Textured-Slatwall.html</v>
      </c>
      <c r="D1397" t="str">
        <f>IF(ISERROR(VLOOKUP(B1397,'Staging Category Links'!A:D,4, FALSE)), "", VLOOKUP(B1397,'Staging Category Links'!A:D,4, FALSE) &amp; ".html")</f>
        <v>slatwall-gridwall-wall-display/slatwall/3d-textured-slatwall/subway-tile-textured-slatwall.html</v>
      </c>
      <c r="F1397" s="5" t="str">
        <f>VLOOKUP(A1397,'Created-Categories-Web2'!A:H,3,FALSE)</f>
        <v>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v>
      </c>
      <c r="G1397">
        <f>VLOOKUP(A1397,'Created-Categories-Web2'!A:H,8,FALSE)</f>
        <v>2</v>
      </c>
      <c r="H1397">
        <f>COUNTIF(M:M,M1397)</f>
        <v>1</v>
      </c>
      <c r="I1397" s="6" t="str">
        <f ca="1">IFERROR(__xludf.DUMMYFUNCTION("SPLIT(A2,""/"")"),"www.americanretailsupply.com")</f>
        <v>www.americanretailsupply.com</v>
      </c>
      <c r="J1397">
        <v>65349</v>
      </c>
      <c r="K1397">
        <v>786902</v>
      </c>
      <c r="L1397" t="s">
        <v>23840</v>
      </c>
      <c r="M1397" t="s">
        <v>23846</v>
      </c>
    </row>
    <row r="1398" spans="1:14" ht="14.25" hidden="1">
      <c r="A1398" s="4" t="s">
        <v>8776</v>
      </c>
      <c r="B1398" t="str">
        <f>VLOOKUP(A1398,'Created-Categories-Web2'!A:B,2,FALSE)</f>
        <v>Default Category/Store Display Cases; Racks &amp; Showcases/Hangers/Suit Hangers</v>
      </c>
      <c r="C1398" t="str">
        <f>SUBSTITUTE(A1398,"www.americanretailsupply.com/","")</f>
        <v>65195/47623/Hangers/Suit-Hangers.html</v>
      </c>
      <c r="D1398" t="str">
        <f>IF(ISERROR(VLOOKUP(B1398,'Staging Category Links'!A:D,4, FALSE)), "", VLOOKUP(B1398,'Staging Category Links'!A:D,4, FALSE) &amp; ".html")</f>
        <v>store-display-cases-racks-showcases/hangers/suit-hangers.html</v>
      </c>
      <c r="F1398" s="5" t="str">
        <f>VLOOKUP(A1398,'Created-Categories-Web2'!A:H,3,FALSE)</f>
        <v>Suit Hangers are sold 100 per Case.</v>
      </c>
      <c r="G1398">
        <f>VLOOKUP(A1398,'Created-Categories-Web2'!A:H,8,FALSE)</f>
        <v>4</v>
      </c>
      <c r="H1398">
        <f>COUNTIF(M:M,M1398)</f>
        <v>1</v>
      </c>
      <c r="I1398" s="6" t="str">
        <f ca="1">IFERROR(__xludf.DUMMYFUNCTION("SPLIT(A2,""/"")"),"www.americanretailsupply.com")</f>
        <v>www.americanretailsupply.com</v>
      </c>
      <c r="J1398">
        <v>65195</v>
      </c>
      <c r="K1398">
        <v>47623</v>
      </c>
      <c r="L1398" t="s">
        <v>23729</v>
      </c>
      <c r="M1398" t="s">
        <v>23738</v>
      </c>
    </row>
    <row r="1399" spans="1:14" ht="14.25" hidden="1">
      <c r="A1399" s="4" t="s">
        <v>7720</v>
      </c>
      <c r="B1399" t="str">
        <f>VLOOKUP(A1399,'Created-Categories-Web2'!A:B,2,FALSE)</f>
        <v>Default Category/Shopping Bags/Plastic Bags/Low Density Plastic Bags/Super Gloss Plastic Merchandise Bags</v>
      </c>
      <c r="C1399" t="str">
        <f>SUBSTITUTE(A1399,"www.americanretailsupply.com/","")</f>
        <v>65073/20299/Low-Density-Plastic-Bags/Super-Gloss-Plastic-Merchandise-Bags.html</v>
      </c>
      <c r="D1399" t="str">
        <f>IF(ISERROR(VLOOKUP(B1399,'Staging Category Links'!A:D,4, FALSE)), "", VLOOKUP(B1399,'Staging Category Links'!A:D,4, FALSE) &amp; ".html")</f>
        <v>shopping-bags/plastic-bags/low-density-plastic-bags/super-gloss-plastic-merchandise-bags.html</v>
      </c>
      <c r="F1399" s="5" t="str">
        <f>VLOOKUP(A1399,'Created-Categories-Web2'!A:H,3,FALSE)</f>
        <v>&lt;br&gt;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v>
      </c>
      <c r="G1399">
        <f>VLOOKUP(A1399,'Created-Categories-Web2'!A:H,8,FALSE)</f>
        <v>56</v>
      </c>
      <c r="H1399">
        <f>COUNTIF(M:M,M1399)</f>
        <v>1</v>
      </c>
      <c r="I1399" s="6" t="str">
        <f ca="1">IFERROR(__xludf.DUMMYFUNCTION("SPLIT(A2,""/"")"),"www.americanretailsupply.com")</f>
        <v>www.americanretailsupply.com</v>
      </c>
      <c r="J1399">
        <v>65073</v>
      </c>
      <c r="K1399">
        <v>20299</v>
      </c>
      <c r="L1399" t="s">
        <v>23510</v>
      </c>
      <c r="M1399" t="s">
        <v>23513</v>
      </c>
    </row>
    <row r="1400" spans="1:14" ht="14.25">
      <c r="A1400" s="4" t="s">
        <v>7752</v>
      </c>
      <c r="B1400" t="str">
        <f>VLOOKUP(A1400,'Created-Categories-Web2'!A:B,2,FALSE)</f>
        <v>Default Category/Shopping Bags/Plastic Bags/High Density Plastic Bags/Super Wave Frosted Bags</v>
      </c>
      <c r="C1400" t="str">
        <f>SUBSTITUTE(A1400,"www.americanretailsupply.com/","")</f>
        <v>65074/172651/High-Density-Plastic-Bags/Super-Wave-Frosted-Bags.html</v>
      </c>
      <c r="F1400" s="5" t="str">
        <f>VLOOKUP(A1400,'Created-Categories-Web2'!A:H,3,FALSE)</f>
        <v>&lt;br&gt;             &lt;br&gt;&lt;br&gt;&lt;br&gt;&lt;br&gt;These SuperWave Frosted Bags are translucent, 2.25 mil thick, and packaged 250 per case.  &lt;br&gt;Made with 15% to 25% recycled material. Made in the U.S.A.</v>
      </c>
      <c r="G1400">
        <f>VLOOKUP(A1400,'Created-Categories-Web2'!A:H,8,FALSE)</f>
        <v>15</v>
      </c>
      <c r="H1400">
        <f>COUNTIF(M:M,M1400)</f>
        <v>2</v>
      </c>
      <c r="I1400" s="6" t="str">
        <f ca="1">IFERROR(__xludf.DUMMYFUNCTION("SPLIT(A2,""/"")"),"www.americanretailsupply.com")</f>
        <v>www.americanretailsupply.com</v>
      </c>
      <c r="J1400">
        <v>65074</v>
      </c>
      <c r="K1400">
        <v>172651</v>
      </c>
      <c r="L1400" t="s">
        <v>23516</v>
      </c>
      <c r="M1400" t="s">
        <v>23517</v>
      </c>
      <c r="N1400" t="s">
        <v>24122</v>
      </c>
    </row>
    <row r="1401" spans="1:14" ht="14.25">
      <c r="A1401" s="4" t="s">
        <v>7784</v>
      </c>
      <c r="B1401" t="str">
        <f>VLOOKUP(A1401,'Created-Categories-Web2'!A:B,2,FALSE)</f>
        <v>Default Category/Shopping Bags/Plastic Bags/Frosted Plastic Bags/Super Wave Frosted Bags</v>
      </c>
      <c r="C1401" t="str">
        <f>SUBSTITUTE(A1401,"www.americanretailsupply.com/","")</f>
        <v>65075/172651/Frosted-Plastic-Bags/Super-Wave-Frosted-Bags.html</v>
      </c>
      <c r="D1401" t="str">
        <f>IF(ISERROR(VLOOKUP(B1401,'Staging Category Links'!A:D,4, FALSE)), "", VLOOKUP(B1401,'Staging Category Links'!A:D,4, FALSE) &amp; ".html")</f>
        <v>shopping-bags/plastic-bags/frosted-plastic-bags/super-wave-frosted-bags.html</v>
      </c>
      <c r="F1401" s="5" t="str">
        <f>VLOOKUP(A1401,'Created-Categories-Web2'!A:H,3,FALSE)</f>
        <v>&lt;br&gt;             &lt;br&gt;&lt;br&gt;&lt;br&gt;&lt;br&gt;These SuperWave Frosted Bags are translucent, 2.25 mil thick, and packaged 250 per case.  &lt;br&gt;Made with 15% to 25% recycled material. Made in the U.S.A.</v>
      </c>
      <c r="G1401">
        <f>VLOOKUP(A1401,'Created-Categories-Web2'!A:H,8,FALSE)</f>
        <v>0</v>
      </c>
      <c r="H1401">
        <f>COUNTIF(M:M,M1401)</f>
        <v>2</v>
      </c>
      <c r="I1401" s="6" t="str">
        <f ca="1">IFERROR(__xludf.DUMMYFUNCTION("SPLIT(A2,""/"")"),"www.americanretailsupply.com")</f>
        <v>www.americanretailsupply.com</v>
      </c>
      <c r="J1401">
        <v>65075</v>
      </c>
      <c r="K1401">
        <v>172651</v>
      </c>
      <c r="L1401" t="s">
        <v>23523</v>
      </c>
      <c r="M1401" t="s">
        <v>23517</v>
      </c>
      <c r="N1401" t="s">
        <v>24122</v>
      </c>
    </row>
    <row r="1402" spans="1:14" ht="14.25" hidden="1">
      <c r="A1402" s="4" t="s">
        <v>954</v>
      </c>
      <c r="B1402" t="str">
        <f>VLOOKUP(A1402,'Created-Categories-Web2'!A:B,2,FALSE)</f>
        <v>Default Category/Advertising Aids/Sidewalk Signs/Swinger Sidewalk &amp; Roadside Signs</v>
      </c>
      <c r="C1402" t="str">
        <f>SUBSTITUTE(A1402,"www.americanretailsupply.com/","")</f>
        <v>64691/647270/Sidewalk-Signs/Swinger-Sidewalk--Roadside-Signs.html</v>
      </c>
      <c r="D1402" t="str">
        <f>IF(ISERROR(VLOOKUP(B1402,'Staging Category Links'!A:D,4, FALSE)), "", VLOOKUP(B1402,'Staging Category Links'!A:D,4, FALSE) &amp; ".html")</f>
        <v>advertising-aids/sidewalk-signs/swinger-sidewalk-roadside-signs.html</v>
      </c>
      <c r="F1402" s="5" t="str">
        <f>VLOOKUP(A1402,'Created-Categories-Web2'!A:H,3,FALSE)</f>
        <v>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instructions.&lt;br&gt;&lt;/a&gt;&lt;/a&gt;&lt;a href="http://yoosh.co/ars_files/rs6.eporia.com/company_8/sidewalk%20sign-swinger.pdf"&gt;&lt;br&gt;&lt;/a&gt;&lt;a href="http://yoosh.co/ars_files/rs6.eporia.com/company_8/sidewalk%20sign-swingerWOWO.pdf"&gt;&lt;a href="http://yoosh.co/ars_files/rs6.eporia.com/company_8/sidewalk%20sign-swingerWOWO.pdf"&gt;Click on this link for Swinger WO/WO sign assembly instructions.&lt;br&gt;&lt;br&gt;&lt;/a&gt;&lt;/a&gt;Swinger&amp;#169;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v>
      </c>
      <c r="G1402">
        <f>VLOOKUP(A1402,'Created-Categories-Web2'!A:H,8,FALSE)</f>
        <v>14</v>
      </c>
      <c r="H1402">
        <f>COUNTIF(M:M,M1402)</f>
        <v>1</v>
      </c>
      <c r="I1402" s="6" t="str">
        <f ca="1">IFERROR(__xludf.DUMMYFUNCTION("SPLIT(A2,""/"")"),"www.americanretailsupply.com")</f>
        <v>www.americanretailsupply.com</v>
      </c>
      <c r="J1402">
        <v>64691</v>
      </c>
      <c r="K1402">
        <v>647270</v>
      </c>
      <c r="L1402" t="s">
        <v>5999</v>
      </c>
      <c r="M1402" t="s">
        <v>6038</v>
      </c>
    </row>
    <row r="1403" spans="1:14" ht="14.25" hidden="1">
      <c r="A1403" s="4" t="s">
        <v>752</v>
      </c>
      <c r="B1403" t="str">
        <f>VLOOKUP(A1403,'Created-Categories-Web2'!A:B,2,FALSE)</f>
        <v>Default Category/Pricing &amp; Tagging/Tach It Taggers/Tach IT Fasteners</v>
      </c>
      <c r="C1403" t="str">
        <f>SUBSTITUTE(A1403,"www.americanretailsupply.com/","")</f>
        <v>64684/231735/Tach-It-Taggers/Tach-IT-Fasteners.html</v>
      </c>
      <c r="D1403" t="str">
        <f>IF(ISERROR(VLOOKUP(B1403,'Staging Category Links'!A:D,4, FALSE)), "", VLOOKUP(B1403,'Staging Category Links'!A:D,4, FALSE) &amp; ".html")</f>
        <v>pricing-tagging/tach-it-taggers/tach-it-fasteners.html</v>
      </c>
      <c r="F1403" s="5" t="str">
        <f>VLOOKUP(A1403,'Created-Categories-Web2'!A:H,3,FALSE)</f>
        <v>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v>
      </c>
      <c r="G1403">
        <f>VLOOKUP(A1403,'Created-Categories-Web2'!A:H,8,FALSE)</f>
        <v>3</v>
      </c>
      <c r="H1403">
        <f>COUNTIF(M:M,M1403)</f>
        <v>1</v>
      </c>
      <c r="I1403" s="6" t="str">
        <f ca="1">IFERROR(__xludf.DUMMYFUNCTION("SPLIT(A2,""/"")"),"www.americanretailsupply.com")</f>
        <v>www.americanretailsupply.com</v>
      </c>
      <c r="J1403">
        <v>64684</v>
      </c>
      <c r="K1403">
        <v>231735</v>
      </c>
      <c r="L1403" t="s">
        <v>4569</v>
      </c>
      <c r="M1403" t="s">
        <v>4651</v>
      </c>
    </row>
    <row r="1404" spans="1:14" ht="14.25" hidden="1">
      <c r="A1404" s="4" t="s">
        <v>4996</v>
      </c>
      <c r="B1404" t="str">
        <f>VLOOKUP(A1404,'Created-Categories-Web2'!A:B,2,FALSE)</f>
        <v>Default Category/Closeouts/Closeout Price Marking/Tach It Reinforced Needles (3)</v>
      </c>
      <c r="C1404" t="str">
        <f>SUBSTITUTE(A1404,"www.americanretailsupply.com/","")</f>
        <v>64902/244698/Closeout-Price-Marking/Tach-It-Reinforced-Needles-3.html</v>
      </c>
      <c r="D1404" t="str">
        <f>IF(ISERROR(VLOOKUP(B1404,'Staging Category Links'!A:D,4, FALSE)), "", VLOOKUP(B1404,'Staging Category Links'!A:D,4, FALSE) &amp; ".html")</f>
        <v>closeouts/closeout-price-marking/tach-it-reinforced-needles-3.html</v>
      </c>
      <c r="F1404" s="5" t="str">
        <f>VLOOKUP(A1404,'Created-Categories-Web2'!A:H,3,FALSE)</f>
        <v>Pricing limited to quantity on hand.</v>
      </c>
      <c r="G1404">
        <f>VLOOKUP(A1404,'Created-Categories-Web2'!A:H,8,FALSE)</f>
        <v>1</v>
      </c>
      <c r="H1404">
        <f>COUNTIF(M:M,M1404)</f>
        <v>1</v>
      </c>
      <c r="I1404" s="6" t="str">
        <f ca="1">IFERROR(__xludf.DUMMYFUNCTION("SPLIT(A2,""/"")"),"www.americanretailsupply.com")</f>
        <v>www.americanretailsupply.com</v>
      </c>
      <c r="J1404">
        <v>64902</v>
      </c>
      <c r="K1404">
        <v>244698</v>
      </c>
      <c r="L1404" t="s">
        <v>22921</v>
      </c>
      <c r="M1404" t="s">
        <v>22930</v>
      </c>
    </row>
    <row r="1405" spans="1:14" ht="14.25" hidden="1">
      <c r="A1405" s="4" t="s">
        <v>747</v>
      </c>
      <c r="B1405" t="str">
        <f>VLOOKUP(A1405,'Created-Categories-Web2'!A:B,2,FALSE)</f>
        <v>Default Category/Pricing &amp; Tagging/Tach It Taggers/TACH IT Taggers</v>
      </c>
      <c r="C1405" t="str">
        <f>SUBSTITUTE(A1405,"www.americanretailsupply.com/","")</f>
        <v>64684/231732/Tach-It-Taggers/TACH-IT-Taggers.html</v>
      </c>
      <c r="D1405" t="str">
        <f>IF(ISERROR(VLOOKUP(B1405,'Staging Category Links'!A:D,4, FALSE)), "", VLOOKUP(B1405,'Staging Category Links'!A:D,4, FALSE) &amp; ".html")</f>
        <v>pricing-tagging/tach-it-taggers/tach-it-taggers.html</v>
      </c>
      <c r="F1405" s="5" t="str">
        <f>VLOOKUP(A1405,'Created-Categories-Web2'!A:H,3,FALSE)</f>
        <v>Tach It Tachers are a great value.  Our own brand. An excellent, economical alternative.  Full 1 year warranty!  Satisfaction Guaranteed!</v>
      </c>
      <c r="G1405">
        <f>VLOOKUP(A1405,'Created-Categories-Web2'!A:H,8,FALSE)</f>
        <v>1</v>
      </c>
      <c r="H1405">
        <f>COUNTIF(M:M,M1405)</f>
        <v>1</v>
      </c>
      <c r="I1405" s="6" t="str">
        <f ca="1">IFERROR(__xludf.DUMMYFUNCTION("SPLIT(A2,""/"")"),"www.americanretailsupply.com")</f>
        <v>www.americanretailsupply.com</v>
      </c>
      <c r="J1405">
        <v>64684</v>
      </c>
      <c r="K1405">
        <v>231732</v>
      </c>
      <c r="L1405" t="s">
        <v>4569</v>
      </c>
      <c r="M1405" t="s">
        <v>4611</v>
      </c>
    </row>
    <row r="1406" spans="1:14" ht="14.25" hidden="1">
      <c r="A1406" s="4" t="s">
        <v>8070</v>
      </c>
      <c r="B1406" t="str">
        <f>VLOOKUP(A1406,'Created-Categories-Web2'!A:B,2,FALSE)</f>
        <v>Default Category/Gift Wrapping &amp; Packaging/Food Packaging/Food Service Boxes/Take and Bake Pizza Trays</v>
      </c>
      <c r="C1406" t="str">
        <f>SUBSTITUTE(A1406,"www.americanretailsupply.com/","")</f>
        <v>65123/758392/Food-Service-Boxes/Take-and-Bake-Pizza-Trays.html</v>
      </c>
      <c r="D1406" t="str">
        <f>IF(ISERROR(VLOOKUP(B1406,'Staging Category Links'!A:D,4, FALSE)), "", VLOOKUP(B1406,'Staging Category Links'!A:D,4, FALSE) &amp; ".html")</f>
        <v>gift-wrapping-packaging/food-packaging/food-service-boxes/take-and-bake-pizza-trays.html</v>
      </c>
      <c r="F1406" s="5" t="str">
        <f>VLOOKUP(A1406,'Created-Categories-Web2'!A:H,3,FALSE)</f>
        <v>Take and Bake Pizza Trays - LOCK-Corner trays, ovenable SBS recyclable white, inside poly coated&lt;br&gt;Cooking instructions are printed on the trays.&lt;br&gt;Priced per case, case sizes listed.</v>
      </c>
      <c r="G1406">
        <f>VLOOKUP(A1406,'Created-Categories-Web2'!A:H,8,FALSE)</f>
        <v>3</v>
      </c>
      <c r="H1406">
        <f>COUNTIF(M:M,M1406)</f>
        <v>1</v>
      </c>
      <c r="I1406" s="6" t="str">
        <f ca="1">IFERROR(__xludf.DUMMYFUNCTION("SPLIT(A2,""/"")"),"www.americanretailsupply.com")</f>
        <v>www.americanretailsupply.com</v>
      </c>
      <c r="J1406">
        <v>65123</v>
      </c>
      <c r="K1406">
        <v>758392</v>
      </c>
      <c r="L1406" t="s">
        <v>23608</v>
      </c>
      <c r="M1406" t="s">
        <v>23612</v>
      </c>
    </row>
    <row r="1407" spans="1:14" ht="14.25" hidden="1">
      <c r="A1407" s="4" t="s">
        <v>3053</v>
      </c>
      <c r="B1407" t="str">
        <f>VLOOKUP(A1407,'Created-Categories-Web2'!A:B,2,FALSE)</f>
        <v>Default Category/Store Display Cases; Racks &amp; Showcases/Jewelry Displays/Necklace &amp; Bracelet Displays/Tall Bust Necklace Display</v>
      </c>
      <c r="C1407" t="str">
        <f>SUBSTITUTE(A1407,"www.americanretailsupply.com/","")</f>
        <v>64787/746245/Necklace--Bracelet-Displays/Tall-Bust-Necklace-Display.html</v>
      </c>
      <c r="D1407" t="str">
        <f>IF(ISERROR(VLOOKUP(B1407,'Staging Category Links'!A:D,4, FALSE)), "", VLOOKUP(B1407,'Staging Category Links'!A:D,4, FALSE) &amp; ".html")</f>
        <v>store-display-cases-racks-showcases/jewelry-displays/necklace-bracelet-displays/tall-bust-necklace-display.html</v>
      </c>
      <c r="F1407" s="5" t="str">
        <f>VLOOKUP(A1407,'Created-Categories-Web2'!A:H,3,FALSE)</f>
        <v>This tall display is available in Black Velvet or White Faux Leather.  Perfect for displaying your large necklaces or pendants. Overall size - 6 1/2" x 4 1/8" x 11 7/8"</v>
      </c>
      <c r="G1407">
        <f>VLOOKUP(A1407,'Created-Categories-Web2'!A:H,8,FALSE)</f>
        <v>2</v>
      </c>
      <c r="H1407">
        <f>COUNTIF(M:M,M1407)</f>
        <v>1</v>
      </c>
      <c r="I1407" s="6" t="str">
        <f ca="1">IFERROR(__xludf.DUMMYFUNCTION("SPLIT(A2,""/"")"),"www.americanretailsupply.com")</f>
        <v>www.americanretailsupply.com</v>
      </c>
      <c r="J1407">
        <v>64787</v>
      </c>
      <c r="K1407">
        <v>746245</v>
      </c>
      <c r="L1407" t="s">
        <v>15947</v>
      </c>
      <c r="M1407" t="s">
        <v>16506</v>
      </c>
    </row>
    <row r="1408" spans="1:14" ht="14.25" hidden="1">
      <c r="A1408" s="4" t="s">
        <v>3064</v>
      </c>
      <c r="B1408" t="str">
        <f>VLOOKUP(A1408,'Created-Categories-Web2'!A:B,2,FALSE)</f>
        <v>Default Category/Store Display Cases; Racks &amp; Showcases/Jewelry Displays/Necklace &amp; Bracelet Displays/Tall Contoured Necklace Display Forms</v>
      </c>
      <c r="C1408" t="str">
        <f>SUBSTITUTE(A1408,"www.americanretailsupply.com/","")</f>
        <v>64787/746289/Necklace--Bracelet-Displays/Tall-Contoured-Necklace-Display-Forms.html</v>
      </c>
      <c r="D1408" t="str">
        <f>IF(ISERROR(VLOOKUP(B1408,'Staging Category Links'!A:D,4, FALSE)), "", VLOOKUP(B1408,'Staging Category Links'!A:D,4, FALSE) &amp; ".html")</f>
        <v>store-display-cases-racks-showcases/jewelry-displays/necklace-bracelet-displays/tall-contoured-necklace-display-forms.html</v>
      </c>
      <c r="F1408" s="5" t="str">
        <f>VLOOKUP(A1408,'Created-Categories-Web2'!A:H,3,FALSE)</f>
        <v>Tall display available in Black Velvet or White Faux Leather.  Perfect for displaying your large necklaces or pendants. Overall size - 8 1/4" x 6 3/4" x 14 1/2".</v>
      </c>
      <c r="G1408">
        <f>VLOOKUP(A1408,'Created-Categories-Web2'!A:H,8,FALSE)</f>
        <v>2</v>
      </c>
      <c r="H1408">
        <f>COUNTIF(M:M,M1408)</f>
        <v>1</v>
      </c>
      <c r="I1408" s="6" t="str">
        <f ca="1">IFERROR(__xludf.DUMMYFUNCTION("SPLIT(A2,""/"")"),"www.americanretailsupply.com")</f>
        <v>www.americanretailsupply.com</v>
      </c>
      <c r="J1408">
        <v>64787</v>
      </c>
      <c r="K1408">
        <v>746289</v>
      </c>
      <c r="L1408" t="s">
        <v>15947</v>
      </c>
      <c r="M1408" t="s">
        <v>16574</v>
      </c>
    </row>
    <row r="1409" spans="1:14" ht="14.25" hidden="1">
      <c r="A1409" s="4" t="s">
        <v>3680</v>
      </c>
      <c r="B1409" t="str">
        <f>VLOOKUP(A1409,'Created-Categories-Web2'!A:B,2,FALSE)</f>
        <v>Default Category/Store Display Cases; Racks &amp; Showcases/Showcases/Laminate Metal Showcases/Tall Counter Display Case</v>
      </c>
      <c r="C1409" t="str">
        <f>SUBSTITUTE(A1409,"www.americanretailsupply.com/","")</f>
        <v>64830/174476/LaminateMetal-Showcases/Tall-Counter-Display-Case.html</v>
      </c>
      <c r="D1409" t="str">
        <f>IF(ISERROR(VLOOKUP(B1409,'Staging Category Links'!A:D,4, FALSE)), "", VLOOKUP(B1409,'Staging Category Links'!A:D,4, FALSE) &amp; ".html")</f>
        <v>store-display-cases-racks-showcases/showcases/laminate-metal-showcases/tall-counter-display-case.html</v>
      </c>
      <c r="F1409" s="5" t="str">
        <f>VLOOKUP(A1409,'Created-Categories-Web2'!A:H,3,FALSE)</f>
        <v>18" x 8" x 30" Glass door display, fixture is on custom steel ball-bearing rollers, has recessed finger pulls.</v>
      </c>
      <c r="G1409">
        <f>VLOOKUP(A1409,'Created-Categories-Web2'!A:H,8,FALSE)</f>
        <v>1</v>
      </c>
      <c r="H1409">
        <f>COUNTIF(M:M,M1409)</f>
        <v>1</v>
      </c>
      <c r="I1409" s="6" t="str">
        <f ca="1">IFERROR(__xludf.DUMMYFUNCTION("SPLIT(A2,""/"")"),"www.americanretailsupply.com")</f>
        <v>www.americanretailsupply.com</v>
      </c>
      <c r="J1409">
        <v>64830</v>
      </c>
      <c r="K1409">
        <v>174476</v>
      </c>
      <c r="L1409" t="s">
        <v>19359</v>
      </c>
      <c r="M1409" t="s">
        <v>19533</v>
      </c>
    </row>
    <row r="1410" spans="1:14" ht="14.25" hidden="1">
      <c r="A1410" s="4" t="s">
        <v>2959</v>
      </c>
      <c r="B1410" t="str">
        <f>VLOOKUP(A1410,'Created-Categories-Web2'!A:B,2,FALSE)</f>
        <v>Default Category/Store Display Cases; Racks &amp; Showcases/Jewelry Displays/Linen Jewelry Displays/T-Bar Jewelry Displays</v>
      </c>
      <c r="C1410" t="str">
        <f>SUBSTITUTE(A1410,"www.americanretailsupply.com/","")</f>
        <v>64786/775234/Linen-Jewelry-Displays/T--Bar-Jewelry-Displays.html</v>
      </c>
      <c r="D1410" t="str">
        <f>IF(ISERROR(VLOOKUP(B1410,'Staging Category Links'!A:D,4, FALSE)), "", VLOOKUP(B1410,'Staging Category Links'!A:D,4, FALSE) &amp; ".html")</f>
        <v>store-display-cases-racks-showcases/jewelry-displays/linen-jewelry-displays/t-bar-jewelry-displays.html</v>
      </c>
      <c r="F1410" s="5" t="str">
        <f>VLOOKUP(A1410,'Created-Categories-Web2'!A:H,3,FALSE)</f>
        <v>Our new beautiful linen T-bars are the hottest look to show off your jewelry.</v>
      </c>
      <c r="G1410">
        <f>VLOOKUP(A1410,'Created-Categories-Web2'!A:H,8,FALSE)</f>
        <v>5</v>
      </c>
      <c r="H1410">
        <f>COUNTIF(M:M,M1410)</f>
        <v>1</v>
      </c>
      <c r="I1410" s="6" t="str">
        <f ca="1">IFERROR(__xludf.DUMMYFUNCTION("SPLIT(A2,""/"")"),"www.americanretailsupply.com")</f>
        <v>www.americanretailsupply.com</v>
      </c>
      <c r="J1410">
        <v>64786</v>
      </c>
      <c r="K1410">
        <v>775234</v>
      </c>
      <c r="L1410" t="s">
        <v>15818</v>
      </c>
      <c r="M1410" t="s">
        <v>15852</v>
      </c>
    </row>
    <row r="1411" spans="1:14" ht="14.25" hidden="1">
      <c r="A1411" s="4" t="s">
        <v>4814</v>
      </c>
      <c r="B1411" t="str">
        <f>VLOOKUP(A1411,'Created-Categories-Web2'!A:B,2,FALSE)</f>
        <v>Default Category/Closeouts/Closeout Acrylic; Glass; Jewelry Displays/Tempered 9 x 16 Glass Shelf</v>
      </c>
      <c r="C1411" t="str">
        <f>SUBSTITUTE(A1411,"www.americanretailsupply.com/","")</f>
        <v>64900/243711/Closeout-Acrylic-Glass-Jewelry-Displays/Tempered-9-x-16-Glass-Shelf.html</v>
      </c>
      <c r="D1411" t="str">
        <f>IF(ISERROR(VLOOKUP(B1411,'Staging Category Links'!A:D,4, FALSE)), "", VLOOKUP(B1411,'Staging Category Links'!A:D,4, FALSE) &amp; ".html")</f>
        <v>closeouts/closeout-acrylic-glass-jewelry-displays/tempered-9-x-16-glass-shelf.html</v>
      </c>
      <c r="F1411" s="5" t="str">
        <f>VLOOKUP(A1411,'Created-Categories-Web2'!A:H,3,FALSE)</f>
        <v>Pricing limited to quantity on hand&lt;br&gt;&lt;br&gt;  Note: There will be an extra charge for glass crating. Standard crating charges start at $25, and larger qty orders may require multiple crates. We will inform you of the crating charge before processing your order.</v>
      </c>
      <c r="G1411">
        <f>VLOOKUP(A1411,'Created-Categories-Web2'!A:H,8,FALSE)</f>
        <v>1</v>
      </c>
      <c r="H1411">
        <f>COUNTIF(M:M,M1411)</f>
        <v>1</v>
      </c>
      <c r="I1411" s="6" t="str">
        <f ca="1">IFERROR(__xludf.DUMMYFUNCTION("SPLIT(A2,""/"")"),"www.americanretailsupply.com")</f>
        <v>www.americanretailsupply.com</v>
      </c>
      <c r="J1411">
        <v>64900</v>
      </c>
      <c r="K1411">
        <v>243711</v>
      </c>
      <c r="L1411" t="s">
        <v>22889</v>
      </c>
      <c r="M1411" t="s">
        <v>22891</v>
      </c>
    </row>
    <row r="1412" spans="1:14" ht="14.25" hidden="1">
      <c r="A1412" s="4" t="s">
        <v>5911</v>
      </c>
      <c r="B1412" t="str">
        <f>VLOOKUP(A1412,'Created-Categories-Web2'!A:B,2,FALSE)</f>
        <v>Default Category/Slatwall; Gridwall; Wall Display/Slatwall/Traditional Slatwall Panels &amp; Inserts/3D Textured Slatwall Panels</v>
      </c>
      <c r="C1412" t="str">
        <f>SUBSTITUTE(A1412,"www.americanretailsupply.com/","")</f>
        <v>64942/762388/Slatwall-Panels--Inserts/Textured-Slatwall-Panels.html</v>
      </c>
      <c r="D1412" t="str">
        <f>IF(ISERROR(VLOOKUP(B1412,'Staging Category Links'!A:D,4, FALSE)), "", VLOOKUP(B1412,'Staging Category Links'!A:D,4, FALSE) &amp; ".html")</f>
        <v>slatwall-gridwall-wall-display/slatwall/traditional-slatwall-panels-inserts/3d-textured-slatwall-panels.html</v>
      </c>
      <c r="F1412" s="5" t="str">
        <f>VLOOKUP(A1412,'Created-Categories-Web2'!A:H,3,FALSE)</f>
        <v>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v>
      </c>
      <c r="G1412">
        <f>VLOOKUP(A1412,'Created-Categories-Web2'!A:H,8,FALSE)</f>
        <v>0</v>
      </c>
      <c r="H1412">
        <f>COUNTIF(M:M,M1412)</f>
        <v>1</v>
      </c>
      <c r="I1412" s="6" t="str">
        <f ca="1">IFERROR(__xludf.DUMMYFUNCTION("SPLIT(A2,""/"")"),"www.americanretailsupply.com")</f>
        <v>www.americanretailsupply.com</v>
      </c>
      <c r="J1412">
        <v>64942</v>
      </c>
      <c r="K1412">
        <v>762388</v>
      </c>
      <c r="L1412" t="s">
        <v>23075</v>
      </c>
      <c r="M1412" t="s">
        <v>23077</v>
      </c>
    </row>
    <row r="1413" spans="1:14" ht="14.25" hidden="1">
      <c r="A1413" s="4" t="s">
        <v>773</v>
      </c>
      <c r="B1413" t="str">
        <f>VLOOKUP(A1413,'Created-Categories-Web2'!A:B,2,FALSE)</f>
        <v>Default Category/Pricing &amp; Tagging/Security Loops/TG Tacher Security Loops</v>
      </c>
      <c r="C1413" t="str">
        <f>SUBSTITUTE(A1413,"www.americanretailsupply.com/","")</f>
        <v>64685/1528/Security-Loops/TG-Tacher-Security-Loops.html</v>
      </c>
      <c r="D1413" t="str">
        <f>IF(ISERROR(VLOOKUP(B1413,'Staging Category Links'!A:D,4, FALSE)), "", VLOOKUP(B1413,'Staging Category Links'!A:D,4, FALSE) &amp; ".html")</f>
        <v>pricing-tagging/security-loops/tg-tacher-security-loops.html</v>
      </c>
      <c r="F1413" s="5" t="str">
        <f>VLOOKUP(A1413,'Created-Categories-Web2'!A:H,3,FALSE)</f>
        <v>TG Tacher Security Loops the perfect solution for tagging hard goods! (not for use with tagger) Choose from 3", 5" or 9" loops.&lt;br&gt;Order fasteners by the box.&lt;br&gt;Each box has 5000 fasteners.</v>
      </c>
      <c r="G1413">
        <f>VLOOKUP(A1413,'Created-Categories-Web2'!A:H,8,FALSE)</f>
        <v>3</v>
      </c>
      <c r="H1413">
        <f>COUNTIF(M:M,M1413)</f>
        <v>1</v>
      </c>
      <c r="I1413" s="6" t="str">
        <f ca="1">IFERROR(__xludf.DUMMYFUNCTION("SPLIT(A2,""/"")"),"www.americanretailsupply.com")</f>
        <v>www.americanretailsupply.com</v>
      </c>
      <c r="J1413">
        <v>64685</v>
      </c>
      <c r="K1413">
        <v>1528</v>
      </c>
      <c r="L1413" t="s">
        <v>4713</v>
      </c>
      <c r="M1413" t="s">
        <v>4744</v>
      </c>
    </row>
    <row r="1414" spans="1:14" ht="14.25" hidden="1">
      <c r="A1414" s="4" t="s">
        <v>690</v>
      </c>
      <c r="B1414" t="str">
        <f>VLOOKUP(A1414,'Created-Categories-Web2'!A:B,2,FALSE)</f>
        <v>Default Category/Pricing &amp; Tagging/TG Tacher Taggers/TG Tacher Standard and Fine Fasteners</v>
      </c>
      <c r="C1414" t="str">
        <f>SUBSTITUTE(A1414,"www.americanretailsupply.com/","")</f>
        <v>64682/1513/TG-Tacher-Taggers/TG-Tacher-Standard-and-Fine-Fasteners.html</v>
      </c>
      <c r="D1414" t="str">
        <f>IF(ISERROR(VLOOKUP(B1414,'Staging Category Links'!A:D,4, FALSE)), "", VLOOKUP(B1414,'Staging Category Links'!A:D,4, FALSE) &amp; ".html")</f>
        <v>pricing-tagging/tg-tacher-taggers/tg-tacher-standard-and-fine-fasteners.html</v>
      </c>
      <c r="F1414" s="5" t="str">
        <f>VLOOKUP(A1414,'Created-Categories-Web2'!A:H,3,FALSE)</f>
        <v>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v>
      </c>
      <c r="G1414">
        <f>VLOOKUP(A1414,'Created-Categories-Web2'!A:H,8,FALSE)</f>
        <v>12</v>
      </c>
      <c r="H1414">
        <f>COUNTIF(M:M,M1414)</f>
        <v>1</v>
      </c>
      <c r="I1414" s="6" t="str">
        <f ca="1">IFERROR(__xludf.DUMMYFUNCTION("SPLIT(A2,""/"")"),"www.americanretailsupply.com")</f>
        <v>www.americanretailsupply.com</v>
      </c>
      <c r="J1414">
        <v>64682</v>
      </c>
      <c r="K1414">
        <v>1513</v>
      </c>
      <c r="L1414" t="s">
        <v>4252</v>
      </c>
      <c r="M1414" t="s">
        <v>4254</v>
      </c>
    </row>
    <row r="1415" spans="1:14" ht="14.25" hidden="1">
      <c r="A1415" s="4" t="s">
        <v>9503</v>
      </c>
      <c r="B1415" t="str">
        <f>VLOOKUP(A1415,'Created-Categories-Web2'!A:B,2,FALSE)</f>
        <v>Default Category/Missing Category/TG Tacher Standard and Fine Fasteners</v>
      </c>
      <c r="C1415" t="str">
        <f>SUBSTITUTE(A1415,"www.americanretailsupply.com/","")</f>
        <v>8042/1513/TG-Tacher-Taggers/TG-Tacher-Standard-Plastic-Fasteners.html</v>
      </c>
      <c r="F1415" s="5" t="str">
        <f>VLOOKUP(A1415,'Created-Categories-Web2'!A:H,3,FALSE)</f>
        <v>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v>
      </c>
      <c r="G1415">
        <f>VLOOKUP(A1415,'Created-Categories-Web2'!A:H,8,FALSE)</f>
        <v>0</v>
      </c>
      <c r="H1415">
        <f>COUNTIF(M:M,M1415)</f>
        <v>1</v>
      </c>
      <c r="I1415" s="6" t="str">
        <f ca="1">IFERROR(__xludf.DUMMYFUNCTION("SPLIT(A2,""/"")"),"www.americanretailsupply.com")</f>
        <v>www.americanretailsupply.com</v>
      </c>
      <c r="J1415">
        <v>8042</v>
      </c>
      <c r="K1415">
        <v>1513</v>
      </c>
      <c r="L1415" t="s">
        <v>4252</v>
      </c>
      <c r="M1415" t="s">
        <v>23906</v>
      </c>
    </row>
    <row r="1416" spans="1:14" ht="14.25" hidden="1">
      <c r="A1416" s="4" t="s">
        <v>695</v>
      </c>
      <c r="B1416" t="str">
        <f>VLOOKUP(A1416,'Created-Categories-Web2'!A:B,2,FALSE)</f>
        <v>Default Category/Pricing &amp; Tagging/TG Tacher Taggers/TG Tacher Taggers</v>
      </c>
      <c r="C1416" t="str">
        <f>SUBSTITUTE(A1416,"www.americanretailsupply.com/","")</f>
        <v>64682/48132/TG-Tacher-Taggers/TG-Tacher-Taggers.html</v>
      </c>
      <c r="D1416" t="str">
        <f>IF(ISERROR(VLOOKUP(B1416,'Staging Category Links'!A:D,4, FALSE)), "", VLOOKUP(B1416,'Staging Category Links'!A:D,4, FALSE) &amp; ".html")</f>
        <v>pricing-tagging/tg-tacher-taggers/tg-tacher-taggers.html</v>
      </c>
      <c r="F1416" s="5" t="str">
        <f>VLOOKUP(A1416,'Created-Categories-Web2'!A:H,3,FALSE)</f>
        <v>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instruction&lt;/a&gt;.</v>
      </c>
      <c r="G1416">
        <f>VLOOKUP(A1416,'Created-Categories-Web2'!A:H,8,FALSE)</f>
        <v>3</v>
      </c>
      <c r="H1416">
        <f>COUNTIF(M:M,M1416)</f>
        <v>1</v>
      </c>
      <c r="I1416" s="6" t="str">
        <f ca="1">IFERROR(__xludf.DUMMYFUNCTION("SPLIT(A2,""/"")"),"www.americanretailsupply.com")</f>
        <v>www.americanretailsupply.com</v>
      </c>
      <c r="J1416">
        <v>64682</v>
      </c>
      <c r="K1416">
        <v>48132</v>
      </c>
      <c r="L1416" t="s">
        <v>4252</v>
      </c>
      <c r="M1416" t="s">
        <v>4226</v>
      </c>
    </row>
    <row r="1417" spans="1:14" ht="14.25" hidden="1">
      <c r="A1417" s="4" t="s">
        <v>4960</v>
      </c>
      <c r="B1417" t="str">
        <f>VLOOKUP(A1417,'Created-Categories-Web2'!A:B,2,FALSE)</f>
        <v>Default Category/Closeouts/Closeout Price Marking/TG Tagger Needles Fine</v>
      </c>
      <c r="C1417" t="str">
        <f>SUBSTITUTE(A1417,"www.americanretailsupply.com/","")</f>
        <v>64902/243782/Closeout-Price-Marking/TG-Tagger-Needles-Fine.html</v>
      </c>
      <c r="D1417" t="str">
        <f>IF(ISERROR(VLOOKUP(B1417,'Staging Category Links'!A:D,4, FALSE)), "", VLOOKUP(B1417,'Staging Category Links'!A:D,4, FALSE) &amp; ".html")</f>
        <v>closeouts/closeout-price-marking/tg-tagger-needles-fine.html</v>
      </c>
      <c r="F1417" s="5" t="str">
        <f>VLOOKUP(A1417,'Created-Categories-Web2'!A:H,3,FALSE)</f>
        <v>5 Needles per package</v>
      </c>
      <c r="G1417">
        <f>VLOOKUP(A1417,'Created-Categories-Web2'!A:H,8,FALSE)</f>
        <v>1</v>
      </c>
      <c r="H1417">
        <f>COUNTIF(M:M,M1417)</f>
        <v>1</v>
      </c>
      <c r="I1417" s="6" t="str">
        <f ca="1">IFERROR(__xludf.DUMMYFUNCTION("SPLIT(A2,""/"")"),"www.americanretailsupply.com")</f>
        <v>www.americanretailsupply.com</v>
      </c>
      <c r="J1417">
        <v>64902</v>
      </c>
      <c r="K1417">
        <v>243782</v>
      </c>
      <c r="L1417" t="s">
        <v>22921</v>
      </c>
      <c r="M1417" t="s">
        <v>22922</v>
      </c>
    </row>
    <row r="1418" spans="1:14" ht="14.25">
      <c r="A1418" s="4" t="s">
        <v>4299</v>
      </c>
      <c r="B1418" t="str">
        <f>VLOOKUP(A1418,'Created-Categories-Web2'!A:B,2,FALSE)</f>
        <v>Default Category/General Store Supplies/Printer Labels/Thermal Transfer Labels and Ribbon</v>
      </c>
      <c r="C1418" t="str">
        <f>SUBSTITUTE(A1418,"www.americanretailsupply.com/","")</f>
        <v>64856/22349/Printer-Labels/Thermal-Transfer-Labels-and-Ribbon.html</v>
      </c>
      <c r="D1418" t="str">
        <f>IF(ISERROR(VLOOKUP(B1418,'Staging Category Links'!A:D,4, FALSE)), "", VLOOKUP(B1418,'Staging Category Links'!A:D,4, FALSE) &amp; ".html")</f>
        <v>general-store-supplies/printer-labels/thermal-transfer-labels-and-ribbon.html</v>
      </c>
      <c r="F1418" s="5" t="str">
        <f>VLOOKUP(A1418,'Created-Categories-Web2'!A:H,3,FALSE)</f>
        <v>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v>
      </c>
      <c r="G1418">
        <f>VLOOKUP(A1418,'Created-Categories-Web2'!A:H,8,FALSE)</f>
        <v>6</v>
      </c>
      <c r="H1418">
        <f>COUNTIF(M:M,M1418)</f>
        <v>2</v>
      </c>
      <c r="I1418" s="6" t="str">
        <f ca="1">IFERROR(__xludf.DUMMYFUNCTION("SPLIT(A2,""/"")"),"www.americanretailsupply.com")</f>
        <v>www.americanretailsupply.com</v>
      </c>
      <c r="J1418">
        <v>64856</v>
      </c>
      <c r="K1418">
        <v>22349</v>
      </c>
      <c r="L1418" t="s">
        <v>22075</v>
      </c>
      <c r="M1418" t="s">
        <v>22132</v>
      </c>
      <c r="N1418" t="s">
        <v>24123</v>
      </c>
    </row>
    <row r="1419" spans="1:14" ht="14.25">
      <c r="A1419" s="4" t="s">
        <v>7050</v>
      </c>
      <c r="B1419" t="str">
        <f>VLOOKUP(A1419,'Created-Categories-Web2'!A:B,2,FALSE)</f>
        <v>Default Category/Point of Sale (POS) System &amp; Accessories/Printer &amp; POS Labels; Paper/Thermal Transfer Labels and Ribbon</v>
      </c>
      <c r="C1419" t="str">
        <f>SUBSTITUTE(A1419,"www.americanretailsupply.com/","")</f>
        <v>64985/22349/Printer--POS-Labels-Paper/Thermal-Transfer-Labels-and-Ribbon.html</v>
      </c>
      <c r="F1419" s="5" t="str">
        <f>VLOOKUP(A1419,'Created-Categories-Web2'!A:H,3,FALSE)</f>
        <v>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v>
      </c>
      <c r="G1419">
        <f>VLOOKUP(A1419,'Created-Categories-Web2'!A:H,8,FALSE)</f>
        <v>0</v>
      </c>
      <c r="H1419">
        <f>COUNTIF(M:M,M1419)</f>
        <v>2</v>
      </c>
      <c r="I1419" s="6" t="str">
        <f ca="1">IFERROR(__xludf.DUMMYFUNCTION("SPLIT(A2,""/"")"),"www.americanretailsupply.com")</f>
        <v>www.americanretailsupply.com</v>
      </c>
      <c r="J1419">
        <v>64985</v>
      </c>
      <c r="K1419">
        <v>22349</v>
      </c>
      <c r="L1419" t="s">
        <v>23316</v>
      </c>
      <c r="M1419" t="s">
        <v>22132</v>
      </c>
      <c r="N1419" t="s">
        <v>24123</v>
      </c>
    </row>
    <row r="1420" spans="1:14" ht="14.25" hidden="1">
      <c r="A1420" s="4" t="s">
        <v>23391</v>
      </c>
      <c r="B1420" t="e">
        <f>VLOOKUP(A1420,'Created-Categories-Web2'!A:B,2,FALSE)</f>
        <v>#N/A</v>
      </c>
      <c r="C1420" t="str">
        <f>SUBSTITUTE(A1420,"www.americanretailsupply.com/","")</f>
        <v>65004/777284/Custom-Holiday-Matched-Packaging/Thomas-Nast-Design-Packaging.html</v>
      </c>
      <c r="F1420" s="5" t="e">
        <f>VLOOKUP(A1420,'Created-Categories-Web2'!A:H,3,FALSE)</f>
        <v>#N/A</v>
      </c>
      <c r="G1420" t="e">
        <f>VLOOKUP(A1420,'Created-Categories-Web2'!A:H,8,FALSE)</f>
        <v>#N/A</v>
      </c>
      <c r="H1420">
        <f>COUNTIF(M:M,M1420)</f>
        <v>1</v>
      </c>
      <c r="I1420" s="6" t="str">
        <f ca="1">IFERROR(__xludf.DUMMYFUNCTION("SPLIT(A2,""/"")"),"www.americanretailsupply.com")</f>
        <v>www.americanretailsupply.com</v>
      </c>
      <c r="J1420">
        <v>65004</v>
      </c>
      <c r="K1420">
        <v>777284</v>
      </c>
      <c r="L1420" t="s">
        <v>23371</v>
      </c>
      <c r="M1420" t="s">
        <v>23392</v>
      </c>
    </row>
    <row r="1421" spans="1:14" ht="14.25" hidden="1">
      <c r="A1421" s="4" t="s">
        <v>2266</v>
      </c>
      <c r="B1421" t="str">
        <f>VLOOKUP(A1421,'Created-Categories-Web2'!A:B,2,FALSE)</f>
        <v>Default Category/Gift Wrapping &amp; Packaging/Bows &amp; Ribbon/Stretch Loops &amp; Cord/Tinsel Cord</v>
      </c>
      <c r="C1421" t="str">
        <f>SUBSTITUTE(A1421,"www.americanretailsupply.com/","")</f>
        <v>64741/19921/Stretch-Loops--Cord/Tinsel-Cord.html</v>
      </c>
      <c r="D1421" t="str">
        <f>IF(ISERROR(VLOOKUP(B1421,'Staging Category Links'!A:D,4, FALSE)), "", VLOOKUP(B1421,'Staging Category Links'!A:D,4, FALSE) &amp; ".html")</f>
        <v>gift-wrapping-packaging/bows-ribbon/stretch-loops-cord/tinsel-cord.html</v>
      </c>
      <c r="F1421" s="5" t="str">
        <f>VLOOKUP(A1421,'Created-Categories-Web2'!A:H,3,FALSE)</f>
        <v>Tinsel Cord (doesn't stretch) comes available in Silver, Gold, or Emerald for your retail store. &lt;br&gt;100 yds./roll.</v>
      </c>
      <c r="G1421">
        <f>VLOOKUP(A1421,'Created-Categories-Web2'!A:H,8,FALSE)</f>
        <v>4</v>
      </c>
      <c r="H1421">
        <f>COUNTIF(M:M,M1421)</f>
        <v>1</v>
      </c>
      <c r="I1421" s="6" t="str">
        <f ca="1">IFERROR(__xludf.DUMMYFUNCTION("SPLIT(A2,""/"")"),"www.americanretailsupply.com")</f>
        <v>www.americanretailsupply.com</v>
      </c>
      <c r="J1421">
        <v>64741</v>
      </c>
      <c r="K1421">
        <v>19921</v>
      </c>
      <c r="L1421" t="s">
        <v>13099</v>
      </c>
      <c r="M1421" t="s">
        <v>13161</v>
      </c>
    </row>
    <row r="1422" spans="1:14" ht="14.25" hidden="1">
      <c r="A1422" s="4" t="s">
        <v>1292</v>
      </c>
      <c r="B1422" t="str">
        <f>VLOOKUP(A1422,'Created-Categories-Web2'!A:B,2,FALSE)</f>
        <v>Default Category/Gift Wrapping &amp; Packaging/Boxes/Gift Boxes/Tinted Kraft Tuckit Gift Boxes</v>
      </c>
      <c r="C1422" t="str">
        <f>SUBSTITUTE(A1422,"www.americanretailsupply.com/","")</f>
        <v>64706/18594/Gift-Boxes/Tinted-Kraft-Tuckit-Gift-Boxes.html</v>
      </c>
      <c r="D1422" t="str">
        <f>IF(ISERROR(VLOOKUP(B1422,'Staging Category Links'!A:D,4, FALSE)), "", VLOOKUP(B1422,'Staging Category Links'!A:D,4, FALSE) &amp; ".html")</f>
        <v>gift-wrapping-packaging/boxes/gift-boxes/tinted-kraft-tuckit-gift-boxes.html</v>
      </c>
      <c r="F1422" s="5" t="str">
        <f>VLOOKUP(A1422,'Created-Categories-Web2'!A:H,3,FALSE)</f>
        <v>Tinted Kraft Tuck it gift Boxes are available in Oatmeal, Deep Purple, Black Groove and Cocoa. These boxes are one piece and ship flat for assembly when you need them. If you'd like a custom look these boxes may be hot stamped with your name please call 800-426-5708 for details.</v>
      </c>
      <c r="G1422">
        <f>VLOOKUP(A1422,'Created-Categories-Web2'!A:H,8,FALSE)</f>
        <v>52</v>
      </c>
      <c r="H1422">
        <f>COUNTIF(M:M,M1422)</f>
        <v>1</v>
      </c>
      <c r="I1422" s="6" t="str">
        <f ca="1">IFERROR(__xludf.DUMMYFUNCTION("SPLIT(A2,""/"")"),"www.americanretailsupply.com")</f>
        <v>www.americanretailsupply.com</v>
      </c>
      <c r="J1422">
        <v>64706</v>
      </c>
      <c r="K1422">
        <v>18594</v>
      </c>
      <c r="L1422" t="s">
        <v>7941</v>
      </c>
      <c r="M1422" t="s">
        <v>7991</v>
      </c>
    </row>
    <row r="1423" spans="1:14" ht="14.25" hidden="1">
      <c r="A1423" s="4" t="s">
        <v>7658</v>
      </c>
      <c r="B1423" t="str">
        <f>VLOOKUP(A1423,'Created-Categories-Web2'!A:B,2,FALSE)</f>
        <v>Default Category/Shopping Bags/Paper Bags/European Tote Style Bags/Tinted Paper EuroTotes</v>
      </c>
      <c r="C1423" t="str">
        <f>SUBSTITUTE(A1423,"www.americanretailsupply.com/","")</f>
        <v>65072/445458/European-Tote-Style-Bags/Tinted-Paper-EuroTotes.html</v>
      </c>
      <c r="D1423" t="str">
        <f>IF(ISERROR(VLOOKUP(B1423,'Staging Category Links'!A:D,4, FALSE)), "", VLOOKUP(B1423,'Staging Category Links'!A:D,4, FALSE) &amp; ".html")</f>
        <v>shopping-bags/paper-bags/european-tote-style-bags/tinted-paper-eurototes.html</v>
      </c>
      <c r="F1423" s="5" t="str">
        <f>VLOOKUP(A1423,'Created-Categories-Web2'!A:H,3,FALSE)</f>
        <v>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v>
      </c>
      <c r="G1423">
        <f>VLOOKUP(A1423,'Created-Categories-Web2'!A:H,8,FALSE)</f>
        <v>138</v>
      </c>
      <c r="H1423">
        <f>COUNTIF(M:M,M1423)</f>
        <v>1</v>
      </c>
      <c r="I1423" s="6" t="str">
        <f ca="1">IFERROR(__xludf.DUMMYFUNCTION("SPLIT(A2,""/"")"),"www.americanretailsupply.com")</f>
        <v>www.americanretailsupply.com</v>
      </c>
      <c r="J1423">
        <v>65072</v>
      </c>
      <c r="K1423">
        <v>445458</v>
      </c>
      <c r="L1423" t="s">
        <v>1172</v>
      </c>
      <c r="M1423" t="s">
        <v>23506</v>
      </c>
    </row>
    <row r="1424" spans="1:14" ht="14.25" hidden="1">
      <c r="A1424" s="4" t="s">
        <v>968</v>
      </c>
      <c r="B1424" t="str">
        <f>VLOOKUP(A1424,'Created-Categories-Web2'!A:B,2,FALSE)</f>
        <v>Default Category/Advertising Aids/Sidewalk Signs/Tip 'N Roll Sidewalk Signs</v>
      </c>
      <c r="C1424" t="str">
        <f>SUBSTITUTE(A1424,"www.americanretailsupply.com/","")</f>
        <v>64691/753995/Sidewalk-Signs/Tip-N-Roll-Sidewalk-Signs.html</v>
      </c>
      <c r="D1424" t="str">
        <f>IF(ISERROR(VLOOKUP(B1424,'Staging Category Links'!A:D,4, FALSE)), "", VLOOKUP(B1424,'Staging Category Links'!A:D,4, FALSE) &amp; ".html")</f>
        <v>advertising-aids/sidewalk-signs/tip-n-roll-sidewalk-signs.html</v>
      </c>
      <c r="F1424" s="5" t="str">
        <f>VLOOKUP(A1424,'Created-Categories-Web2'!A:H,3,FALSE)</f>
        <v>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instructions.&lt;br&gt;&lt;/a&gt;&lt;/a&gt;TIP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v>
      </c>
      <c r="G1424">
        <f>VLOOKUP(A1424,'Created-Categories-Web2'!A:H,8,FALSE)</f>
        <v>9</v>
      </c>
      <c r="H1424">
        <f>COUNTIF(M:M,M1424)</f>
        <v>1</v>
      </c>
      <c r="I1424" s="6" t="str">
        <f ca="1">IFERROR(__xludf.DUMMYFUNCTION("SPLIT(A2,""/"")"),"www.americanretailsupply.com")</f>
        <v>www.americanretailsupply.com</v>
      </c>
      <c r="J1424">
        <v>64691</v>
      </c>
      <c r="K1424">
        <v>753995</v>
      </c>
      <c r="L1424" t="s">
        <v>5999</v>
      </c>
      <c r="M1424" t="s">
        <v>6106</v>
      </c>
    </row>
    <row r="1425" spans="1:14" ht="14.25" hidden="1">
      <c r="A1425" s="4" t="s">
        <v>9157</v>
      </c>
      <c r="B1425" t="str">
        <f>VLOOKUP(A1425,'Created-Categories-Web2'!A:B,2,FALSE)</f>
        <v>Default Category/Slatwall; Gridwall; Wall Display/Slatwall/3D Textured Slatwall/Tire Tread Textured Slatwall</v>
      </c>
      <c r="C1425" t="str">
        <f>SUBSTITUTE(A1425,"www.americanretailsupply.com/","")</f>
        <v>65349/786911/3D-Textured-Slatwall/Tire-Tread-Textured-Slatwall.html</v>
      </c>
      <c r="D1425" t="str">
        <f>IF(ISERROR(VLOOKUP(B1425,'Staging Category Links'!A:D,4, FALSE)), "", VLOOKUP(B1425,'Staging Category Links'!A:D,4, FALSE) &amp; ".html")</f>
        <v>slatwall-gridwall-wall-display/slatwall/3d-textured-slatwall/tire-tread-textured-slatwall.html</v>
      </c>
      <c r="F1425" s="5" t="str">
        <f>VLOOKUP(A1425,'Created-Categories-Web2'!A:H,3,FALSE)</f>
        <v>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pairs).&lt;br&gt;&lt;br&gt; This product will be shipped VIA common carrier. Freight will be quoted separately. You will be notified of the freight amount. 10 panels and under will have a $50.00 crating charge added.</v>
      </c>
      <c r="G1425">
        <f>VLOOKUP(A1425,'Created-Categories-Web2'!A:H,8,FALSE)</f>
        <v>2</v>
      </c>
      <c r="H1425">
        <f>COUNTIF(M:M,M1425)</f>
        <v>1</v>
      </c>
      <c r="I1425" s="6" t="str">
        <f ca="1">IFERROR(__xludf.DUMMYFUNCTION("SPLIT(A2,""/"")"),"www.americanretailsupply.com")</f>
        <v>www.americanretailsupply.com</v>
      </c>
      <c r="J1425">
        <v>65349</v>
      </c>
      <c r="K1425">
        <v>786911</v>
      </c>
      <c r="L1425" t="s">
        <v>23840</v>
      </c>
      <c r="M1425" t="s">
        <v>23850</v>
      </c>
    </row>
    <row r="1426" spans="1:14" ht="14.25" hidden="1">
      <c r="A1426" s="4" t="s">
        <v>4409</v>
      </c>
      <c r="B1426" t="str">
        <f>VLOOKUP(A1426,'Created-Categories-Web2'!A:B,2,FALSE)</f>
        <v>Default Category/General Store Supplies/Giftwrap; Ribbon; Tissue Racks/Tissue Display Racks</v>
      </c>
      <c r="C1426" t="str">
        <f>SUBSTITUTE(A1426,"www.americanretailsupply.com/","")</f>
        <v>64860/172982/Giftwrap-Ribbon-Tissue-Racks/Tissue-Display-Racks.html</v>
      </c>
      <c r="D1426" t="str">
        <f>IF(ISERROR(VLOOKUP(B1426,'Staging Category Links'!A:D,4, FALSE)), "", VLOOKUP(B1426,'Staging Category Links'!A:D,4, FALSE) &amp; ".html")</f>
        <v>general-store-supplies/giftwrap-ribbon-tissue-racks/tissue-display-racks.html</v>
      </c>
      <c r="F1426" s="5" t="str">
        <f>VLOOKUP(A1426,'Created-Categories-Web2'!A:H,3,FALSE)</f>
        <v>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v>
      </c>
      <c r="G1426">
        <f>VLOOKUP(A1426,'Created-Categories-Web2'!A:H,8,FALSE)</f>
        <v>2</v>
      </c>
      <c r="H1426">
        <f>COUNTIF(M:M,M1426)</f>
        <v>1</v>
      </c>
      <c r="I1426" s="6" t="str">
        <f ca="1">IFERROR(__xludf.DUMMYFUNCTION("SPLIT(A2,""/"")"),"www.americanretailsupply.com")</f>
        <v>www.americanretailsupply.com</v>
      </c>
      <c r="J1426">
        <v>64860</v>
      </c>
      <c r="K1426">
        <v>172982</v>
      </c>
      <c r="L1426" t="s">
        <v>22432</v>
      </c>
      <c r="M1426" t="s">
        <v>22433</v>
      </c>
    </row>
    <row r="1427" spans="1:14" ht="14.25" hidden="1">
      <c r="A1427" s="4" t="s">
        <v>8762</v>
      </c>
      <c r="B1427" t="str">
        <f>VLOOKUP(A1427,'Created-Categories-Web2'!A:B,2,FALSE)</f>
        <v>Default Category/Store Display Cases; Racks &amp; Showcases/Hangers/Top Hangers with Metal Swivel Hook</v>
      </c>
      <c r="C1427" t="str">
        <f>SUBSTITUTE(A1427,"www.americanretailsupply.com/","")</f>
        <v>65195/47586/Hangers/Top-Hangers-with-Metal-Swivel-Hook.html</v>
      </c>
      <c r="D1427" t="str">
        <f>IF(ISERROR(VLOOKUP(B1427,'Staging Category Links'!A:D,4, FALSE)), "", VLOOKUP(B1427,'Staging Category Links'!A:D,4, FALSE) &amp; ".html")</f>
        <v>store-display-cases-racks-showcases/hangers/top-hangers-with-metal-swivel-hook.html</v>
      </c>
      <c r="F1427" s="5" t="str">
        <f>VLOOKUP(A1427,'Created-Categories-Web2'!A:H,3,FALSE)</f>
        <v>These are the finest quality clothing Top Hangers for shirts and blouses with Metal Swivel Hook made of plastic clothes hangers for shirts and blouses. These hangers are sold 100 per Case.</v>
      </c>
      <c r="G1427">
        <f>VLOOKUP(A1427,'Created-Categories-Web2'!A:H,8,FALSE)</f>
        <v>12</v>
      </c>
      <c r="H1427">
        <f>COUNTIF(M:M,M1427)</f>
        <v>1</v>
      </c>
      <c r="I1427" s="6" t="str">
        <f ca="1">IFERROR(__xludf.DUMMYFUNCTION("SPLIT(A2,""/"")"),"www.americanretailsupply.com")</f>
        <v>www.americanretailsupply.com</v>
      </c>
      <c r="J1427">
        <v>65195</v>
      </c>
      <c r="K1427">
        <v>47586</v>
      </c>
      <c r="L1427" t="s">
        <v>23729</v>
      </c>
      <c r="M1427" t="s">
        <v>23736</v>
      </c>
    </row>
    <row r="1428" spans="1:14" ht="14.25">
      <c r="A1428" s="4" t="s">
        <v>1686</v>
      </c>
      <c r="B1428" t="str">
        <f>VLOOKUP(A1428,'Created-Categories-Web2'!A:B,2,FALSE)</f>
        <v>Default Category/Gift Wrapping &amp; Packaging/Boxes/E-Flute Decorative Boxes/Tree Window Bag</v>
      </c>
      <c r="C1428" t="str">
        <f>SUBSTITUTE(A1428,"www.americanretailsupply.com/","")</f>
        <v>64715/227249/E--Flute-Decorative-Boxes/Tree-Window-Bag.html</v>
      </c>
      <c r="D1428" t="str">
        <f>IF(ISERROR(VLOOKUP(B1428,'Staging Category Links'!A:D,4, FALSE)), "", VLOOKUP(B1428,'Staging Category Links'!A:D,4, FALSE) &amp; ".html")</f>
        <v>gift-wrapping-packaging/boxes/e-flute-decorative-boxes/tree-window-bag.html</v>
      </c>
      <c r="F1428" s="5" t="str">
        <f>VLOOKUP(A1428,'Created-Categories-Web2'!A:H,3,FALSE)</f>
        <v>Look at these Tree Single Face Gift Bags that are perfect for Christmas, holiday and year round use. These gift bags are available in small and large sizes and also available with a handle.&lt;br&gt;Priced per case of 25.</v>
      </c>
      <c r="G1428">
        <f>VLOOKUP(A1428,'Created-Categories-Web2'!A:H,8,FALSE)</f>
        <v>15</v>
      </c>
      <c r="H1428">
        <f>COUNTIF(M:M,M1428)</f>
        <v>2</v>
      </c>
      <c r="I1428" s="6" t="str">
        <f ca="1">IFERROR(__xludf.DUMMYFUNCTION("SPLIT(A2,""/"")"),"www.americanretailsupply.com")</f>
        <v>www.americanretailsupply.com</v>
      </c>
      <c r="J1428">
        <v>64715</v>
      </c>
      <c r="K1428">
        <v>227249</v>
      </c>
      <c r="L1428" t="s">
        <v>9777</v>
      </c>
      <c r="M1428" t="s">
        <v>10022</v>
      </c>
      <c r="N1428" t="s">
        <v>24124</v>
      </c>
    </row>
    <row r="1429" spans="1:14" ht="14.25">
      <c r="A1429" s="4" t="s">
        <v>7417</v>
      </c>
      <c r="B1429" t="str">
        <f>VLOOKUP(A1429,'Created-Categories-Web2'!A:B,2,FALSE)</f>
        <v>Default Category/Shopping Bags/Christmas &amp; Holiday Packaging/Holiday Boxes/Tree Window Bag</v>
      </c>
      <c r="C1429" t="str">
        <f>SUBSTITUTE(A1429,"www.americanretailsupply.com/","")</f>
        <v>65011/227249/Holiday-Boxes/Tree-Window-Bag.html</v>
      </c>
      <c r="F1429" s="5" t="str">
        <f>VLOOKUP(A1429,'Created-Categories-Web2'!A:H,3,FALSE)</f>
        <v>Look at these Tree Single Face Gift Bags that are perfect for Christmas, holiday and year round use. These gift bags are available in small and large sizes and also available with a handle.&lt;br&gt;Priced per case of 25.</v>
      </c>
      <c r="G1429">
        <f>VLOOKUP(A1429,'Created-Categories-Web2'!A:H,8,FALSE)</f>
        <v>0</v>
      </c>
      <c r="H1429">
        <f>COUNTIF(M:M,M1429)</f>
        <v>2</v>
      </c>
      <c r="I1429" s="6" t="str">
        <f ca="1">IFERROR(__xludf.DUMMYFUNCTION("SPLIT(A2,""/"")"),"www.americanretailsupply.com")</f>
        <v>www.americanretailsupply.com</v>
      </c>
      <c r="J1429">
        <v>65011</v>
      </c>
      <c r="K1429">
        <v>227249</v>
      </c>
      <c r="L1429" t="s">
        <v>23418</v>
      </c>
      <c r="M1429" t="s">
        <v>10022</v>
      </c>
      <c r="N1429" t="s">
        <v>24124</v>
      </c>
    </row>
    <row r="1430" spans="1:14" ht="14.25" hidden="1">
      <c r="A1430" s="4" t="s">
        <v>6377</v>
      </c>
      <c r="B1430" t="str">
        <f>VLOOKUP(A1430,'Created-Categories-Web2'!A:B,2,FALSE)</f>
        <v>Default Category/Slatwall; Gridwall; Wall Display/Gridwall; Slatgrid/Gridwall Display Bases/Triangle Base</v>
      </c>
      <c r="C1430" t="str">
        <f>SUBSTITUTE(A1430,"www.americanretailsupply.com/","")</f>
        <v>64950/35396/Gridwall-Display-Bases/Triangle-Base.html</v>
      </c>
      <c r="D1430" t="str">
        <f>IF(ISERROR(VLOOKUP(B1430,'Staging Category Links'!A:D,4, FALSE)), "", VLOOKUP(B1430,'Staging Category Links'!A:D,4, FALSE) &amp; ".html")</f>
        <v>slatwall-gridwall-wall-display/gridwall-slatgrid/gridwall-display-bases/triangle-base.html</v>
      </c>
      <c r="F1430" s="5" t="str">
        <f>VLOOKUP(A1430,'Created-Categories-Web2'!A:H,3,FALSE)</f>
        <v>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href="http://arsv2.eporiaservices.com/64947/Gridwall--Slatgrid-Panels-V2.html"&gt;Panels&lt;/a&gt; and joining clips are sold separately. All Gridwall Triangle Bases are available in Chrome, White, and Black.</v>
      </c>
      <c r="G1430">
        <f>VLOOKUP(A1430,'Created-Categories-Web2'!A:H,8,FALSE)</f>
        <v>3</v>
      </c>
      <c r="H1430">
        <f>COUNTIF(M:M,M1430)</f>
        <v>1</v>
      </c>
      <c r="I1430" s="6" t="str">
        <f ca="1">IFERROR(__xludf.DUMMYFUNCTION("SPLIT(A2,""/"")"),"www.americanretailsupply.com")</f>
        <v>www.americanretailsupply.com</v>
      </c>
      <c r="J1430">
        <v>64950</v>
      </c>
      <c r="K1430">
        <v>35396</v>
      </c>
      <c r="L1430" t="s">
        <v>23177</v>
      </c>
      <c r="M1430" t="s">
        <v>23181</v>
      </c>
    </row>
    <row r="1431" spans="1:14" ht="14.25" hidden="1">
      <c r="A1431" s="4" t="s">
        <v>4359</v>
      </c>
      <c r="B1431" t="str">
        <f>VLOOKUP(A1431,'Created-Categories-Web2'!A:B,2,FALSE)</f>
        <v>Default Category/General Store Supplies/Shipping Supplies/Triangle Mailing Tubes</v>
      </c>
      <c r="C1431" t="str">
        <f>SUBSTITUTE(A1431,"www.americanretailsupply.com/","")</f>
        <v>64859/176666/Shipping-Supplies/Triangle-Mailing-Tubes.html</v>
      </c>
      <c r="D1431" t="str">
        <f>IF(ISERROR(VLOOKUP(B1431,'Staging Category Links'!A:D,4, FALSE)), "", VLOOKUP(B1431,'Staging Category Links'!A:D,4, FALSE) &amp; ".html")</f>
        <v>general-store-supplies/shipping-supplies/triangle-mailing-tubes.html</v>
      </c>
      <c r="F1431" s="5" t="str">
        <f>VLOOKUP(A1431,'Created-Categories-Web2'!A:H,3,FALSE)</f>
        <v>Triangle Tubes&lt;br&gt;32 ECT #3 White outside&lt;br&gt;Self Locking ends&lt;br&gt;Furnished flat&lt;br&gt;Brown Exterior.&lt;br&gt;50 boxes per bundle.     Inside Dimensions</v>
      </c>
      <c r="G1431">
        <f>VLOOKUP(A1431,'Created-Categories-Web2'!A:H,8,FALSE)</f>
        <v>4</v>
      </c>
      <c r="H1431">
        <f>COUNTIF(M:M,M1431)</f>
        <v>1</v>
      </c>
      <c r="I1431" s="6" t="str">
        <f ca="1">IFERROR(__xludf.DUMMYFUNCTION("SPLIT(A2,""/"")"),"www.americanretailsupply.com")</f>
        <v>www.americanretailsupply.com</v>
      </c>
      <c r="J1431">
        <v>64859</v>
      </c>
      <c r="K1431">
        <v>176666</v>
      </c>
      <c r="L1431" t="s">
        <v>22207</v>
      </c>
      <c r="M1431" t="s">
        <v>22311</v>
      </c>
    </row>
    <row r="1432" spans="1:14" ht="14.25" hidden="1">
      <c r="A1432" s="4" t="s">
        <v>6282</v>
      </c>
      <c r="B1432" t="str">
        <f>VLOOKUP(A1432,'Created-Categories-Web2'!A:B,2,FALSE)</f>
        <v>Default Category/Slatwall; Gridwall; Wall Display/Gridwall; Slatgrid/Gridwall Metal Attachments/Triangle Shelf</v>
      </c>
      <c r="C1432" t="str">
        <f>SUBSTITUTE(A1432,"www.americanretailsupply.com/","")</f>
        <v>64948/35829/Gridwall-Metal-Attachments/Triangle-Shelf.html</v>
      </c>
      <c r="D1432" t="str">
        <f>IF(ISERROR(VLOOKUP(B1432,'Staging Category Links'!A:D,4, FALSE)), "", VLOOKUP(B1432,'Staging Category Links'!A:D,4, FALSE) &amp; ".html")</f>
        <v>slatwall-gridwall-wall-display/gridwall-slatgrid/gridwall-metal-attachments/triangle-shelf.html</v>
      </c>
      <c r="F1432" s="5" t="str">
        <f>VLOOKUP(A1432,'Created-Categories-Web2'!A:H,3,FALSE)</f>
        <v>What a unique way to use and display any of your items on this triangle shelf for Gridwall. Choose from chrome, black, or white.&lt;br&gt;</v>
      </c>
      <c r="G1432">
        <f>VLOOKUP(A1432,'Created-Categories-Web2'!A:H,8,FALSE)</f>
        <v>3</v>
      </c>
      <c r="H1432">
        <f>COUNTIF(M:M,M1432)</f>
        <v>1</v>
      </c>
      <c r="I1432" s="6" t="str">
        <f ca="1">IFERROR(__xludf.DUMMYFUNCTION("SPLIT(A2,""/"")"),"www.americanretailsupply.com")</f>
        <v>www.americanretailsupply.com</v>
      </c>
      <c r="J1432">
        <v>64948</v>
      </c>
      <c r="K1432">
        <v>35829</v>
      </c>
      <c r="L1432" t="s">
        <v>23153</v>
      </c>
      <c r="M1432" t="s">
        <v>23167</v>
      </c>
    </row>
    <row r="1433" spans="1:14" ht="14.25" hidden="1">
      <c r="A1433" s="4" t="s">
        <v>1031</v>
      </c>
      <c r="B1433" t="str">
        <f>VLOOKUP(A1433,'Created-Categories-Web2'!A:B,2,FALSE)</f>
        <v>Default Category/Advertising Aids/Ready Flow Pen Sets/Trio Pen Set &amp; Cannister w 32oz Ink</v>
      </c>
      <c r="C1433" t="str">
        <f>SUBSTITUTE(A1433,"www.americanretailsupply.com/","")</f>
        <v>64693/47434/Ready-Flow-Pen-Sets/Trio-Pen-Set--Cannister-w32oz-Ink.html</v>
      </c>
      <c r="D1433" t="str">
        <f>IF(ISERROR(VLOOKUP(B1433,'Staging Category Links'!A:D,4, FALSE)), "", VLOOKUP(B1433,'Staging Category Links'!A:D,4, FALSE) &amp; ".html")</f>
        <v>advertising-aids/ready-flow-pen-sets/trio-pen-set-cannister-w-32oz-ink.html</v>
      </c>
      <c r="F1433" s="5" t="str">
        <f>VLOOKUP(A1433,'Created-Categories-Web2'!A:H,3,FALSE)</f>
        <v>Environmentally safe, water based Trio Pen Set &amp;amp; Canister w/32oz Ink. Works well on regular or glossy paper, and vinyl banners. Not flammable, fade resistant. Will not run or spot when sprayed with water!&lt;br&gt;3 pen sizes (1/4", 5/8", and 1 x 2") &lt;br&gt;&lt;br&gt;&lt;br&gt;</v>
      </c>
      <c r="G1433">
        <f>VLOOKUP(A1433,'Created-Categories-Web2'!A:H,8,FALSE)</f>
        <v>5</v>
      </c>
      <c r="H1433">
        <f>COUNTIF(M:M,M1433)</f>
        <v>1</v>
      </c>
      <c r="I1433" s="6" t="str">
        <f ca="1">IFERROR(__xludf.DUMMYFUNCTION("SPLIT(A2,""/"")"),"www.americanretailsupply.com")</f>
        <v>www.americanretailsupply.com</v>
      </c>
      <c r="J1433">
        <v>64693</v>
      </c>
      <c r="K1433">
        <v>47434</v>
      </c>
      <c r="L1433" t="s">
        <v>6404</v>
      </c>
      <c r="M1433" t="s">
        <v>6490</v>
      </c>
    </row>
    <row r="1434" spans="1:14" ht="14.25" hidden="1">
      <c r="A1434" s="4" t="s">
        <v>8887</v>
      </c>
      <c r="B1434" t="str">
        <f>VLOOKUP(A1434,'Created-Categories-Web2'!A:B,2,FALSE)</f>
        <v>Default Category/General Store Supplies/Apparel Accessories Apparel Store Supplies/Try-Ons</v>
      </c>
      <c r="C1434" t="str">
        <f>SUBSTITUTE(A1434,"www.americanretailsupply.com/","")</f>
        <v>65197/36374/Apparel-Accessories--Apparel-Store-Supplies/Try--Ons.html</v>
      </c>
      <c r="D1434" t="str">
        <f>IF(ISERROR(VLOOKUP(B1434,'Staging Category Links'!A:D,4, FALSE)), "", VLOOKUP(B1434,'Staging Category Links'!A:D,4, FALSE) &amp; ".html")</f>
        <v>general-store-supplies/apparel-accessories-apparel-store-supplies/try-ons.html</v>
      </c>
      <c r="F1434" s="5" t="str">
        <f>VLOOKUP(A1434,'Created-Categories-Web2'!A:H,3,FALSE)</f>
        <v>All Try-Ons are one size.  The Mask, Panty Jr. Thong and Panty Missy are white. The socks are tan. Order any Try-Ons by the package.&lt;br&gt;The Mask, Panty Jr. Thong and Panty Missy have 20 try-ons per package. Socks have 144 per package. Sold per package.&lt;br&gt;</v>
      </c>
      <c r="G1434">
        <f>VLOOKUP(A1434,'Created-Categories-Web2'!A:H,8,FALSE)</f>
        <v>4</v>
      </c>
      <c r="H1434">
        <f>COUNTIF(M:M,M1434)</f>
        <v>1</v>
      </c>
      <c r="I1434" s="6" t="str">
        <f ca="1">IFERROR(__xludf.DUMMYFUNCTION("SPLIT(A2,""/"")"),"www.americanretailsupply.com")</f>
        <v>www.americanretailsupply.com</v>
      </c>
      <c r="J1434">
        <v>65197</v>
      </c>
      <c r="K1434">
        <v>36374</v>
      </c>
      <c r="L1434" t="s">
        <v>23755</v>
      </c>
      <c r="M1434" t="s">
        <v>23761</v>
      </c>
    </row>
    <row r="1435" spans="1:14" ht="14.25" hidden="1">
      <c r="A1435" s="4" t="s">
        <v>9025</v>
      </c>
      <c r="B1435" t="str">
        <f>VLOOKUP(A1435,'Created-Categories-Web2'!A:B,2,FALSE)</f>
        <v>Default Category/Store Display Cases; Racks &amp; Showcases/Display Racks/Contemporary Raw Steel Displays/"T" Type Earring Display</v>
      </c>
      <c r="C1435" t="str">
        <f>SUBSTITUTE(A1435,"www.americanretailsupply.com/","")</f>
        <v>65211/447141/Contemporary-Raw-Steel-Displays/T-Type-Earring-Display.html</v>
      </c>
      <c r="D1435" t="str">
        <f>IF(ISERROR(VLOOKUP(B1435,'Staging Category Links'!A:D,4, FALSE)), "", VLOOKUP(B1435,'Staging Category Links'!A:D,4, FALSE) &amp; ".html")</f>
        <v>store-display-cases-racks-showcases/display-racks/contemporary-raw-steel-displays/t-type-earring-display.html</v>
      </c>
      <c r="F1435" s="5" t="str">
        <f>VLOOKUP(A1435,'Created-Categories-Web2'!A:H,3,FALSE)</f>
        <v>5 1/2" high.</v>
      </c>
      <c r="G1435">
        <f>VLOOKUP(A1435,'Created-Categories-Web2'!A:H,8,FALSE)</f>
        <v>1</v>
      </c>
      <c r="H1435">
        <f>COUNTIF(M:M,M1435)</f>
        <v>1</v>
      </c>
      <c r="I1435" s="6" t="str">
        <f ca="1">IFERROR(__xludf.DUMMYFUNCTION("SPLIT(A2,""/"")"),"www.americanretailsupply.com")</f>
        <v>www.americanretailsupply.com</v>
      </c>
      <c r="J1435">
        <v>65211</v>
      </c>
      <c r="K1435">
        <v>447141</v>
      </c>
      <c r="L1435" t="s">
        <v>23780</v>
      </c>
      <c r="M1435" t="s">
        <v>23791</v>
      </c>
    </row>
    <row r="1436" spans="1:14" ht="14.25" hidden="1">
      <c r="A1436" s="4" t="s">
        <v>3529</v>
      </c>
      <c r="B1436" t="str">
        <f>VLOOKUP(A1436,'Created-Categories-Web2'!A:B,2,FALSE)</f>
        <v>Default Category/Store Display Cases; Racks &amp; Showcases/Display Racks/Wire Rack Components/Tubular Steel Floor Base</v>
      </c>
      <c r="C1436" t="str">
        <f>SUBSTITUTE(A1436,"www.americanretailsupply.com/","")</f>
        <v>64799/47250/Wire-Rack-Components/Tubular-Steel-Floor-Base.html</v>
      </c>
      <c r="D1436" t="str">
        <f>IF(ISERROR(VLOOKUP(B1436,'Staging Category Links'!A:D,4, FALSE)), "", VLOOKUP(B1436,'Staging Category Links'!A:D,4, FALSE) &amp; ".html")</f>
        <v>store-display-cases-racks-showcases/display-racks/wire-rack-components/tubular-steel-floor-base.html</v>
      </c>
      <c r="F1436" s="5" t="str">
        <f>VLOOKUP(A1436,'Created-Categories-Web2'!A:H,3,FALSE)</f>
        <v>The Tubular Steel Floor Base has a 24" diameter.</v>
      </c>
      <c r="G1436">
        <f>VLOOKUP(A1436,'Created-Categories-Web2'!A:H,8,FALSE)</f>
        <v>1</v>
      </c>
      <c r="H1436">
        <f>COUNTIF(M:M,M1436)</f>
        <v>1</v>
      </c>
      <c r="I1436" s="6" t="str">
        <f ca="1">IFERROR(__xludf.DUMMYFUNCTION("SPLIT(A2,""/"")"),"www.americanretailsupply.com")</f>
        <v>www.americanretailsupply.com</v>
      </c>
      <c r="J1436">
        <v>64799</v>
      </c>
      <c r="K1436">
        <v>47250</v>
      </c>
      <c r="L1436" t="s">
        <v>17742</v>
      </c>
      <c r="M1436" t="s">
        <v>17832</v>
      </c>
    </row>
    <row r="1437" spans="1:14" ht="14.25" hidden="1">
      <c r="A1437" s="4" t="s">
        <v>2280</v>
      </c>
      <c r="B1437" t="str">
        <f>VLOOKUP(A1437,'Created-Categories-Web2'!A:B,2,FALSE)</f>
        <v>Default Category/Gift Wrapping &amp; Packaging/Bows &amp; Ribbon/Tulle/Tulle Rolls</v>
      </c>
      <c r="C1437" t="str">
        <f>SUBSTITUTE(A1437,"www.americanretailsupply.com/","")</f>
        <v>64742/172821/Tulle/Tulle-Rolls.html</v>
      </c>
      <c r="D1437" t="str">
        <f>IF(ISERROR(VLOOKUP(B1437,'Staging Category Links'!A:D,4, FALSE)), "", VLOOKUP(B1437,'Staging Category Links'!A:D,4, FALSE) &amp; ".html")</f>
        <v>gift-wrapping-packaging/bows-ribbon/tulle/tulle-rolls.html</v>
      </c>
      <c r="F1437" s="5" t="str">
        <f>VLOOKUP(A1437,'Created-Categories-Web2'!A:H,3,FALSE)</f>
        <v>Tulle Rolls are available in 6" x 25 yards. &lt;br&gt;3" x 25 yards rolls are LIMITED TO STOCK ON HAND.&lt;br&gt;Priced per roll.&lt;br&gt;</v>
      </c>
      <c r="G1437">
        <f>VLOOKUP(A1437,'Created-Categories-Web2'!A:H,8,FALSE)</f>
        <v>54</v>
      </c>
      <c r="H1437">
        <f>COUNTIF(M:M,M1437)</f>
        <v>1</v>
      </c>
      <c r="I1437" s="6" t="str">
        <f ca="1">IFERROR(__xludf.DUMMYFUNCTION("SPLIT(A2,""/"")"),"www.americanretailsupply.com")</f>
        <v>www.americanretailsupply.com</v>
      </c>
      <c r="J1437">
        <v>64742</v>
      </c>
      <c r="K1437">
        <v>172821</v>
      </c>
      <c r="L1437" t="s">
        <v>13228</v>
      </c>
      <c r="M1437" t="s">
        <v>13230</v>
      </c>
    </row>
    <row r="1438" spans="1:14" ht="14.25" hidden="1">
      <c r="A1438" s="4" t="s">
        <v>4249</v>
      </c>
      <c r="B1438" t="str">
        <f>VLOOKUP(A1438,'Created-Categories-Web2'!A:B,2,FALSE)</f>
        <v>Default Category/General Store Supplies/Turn-O-Matic Systems/Turn O Matic Systems</v>
      </c>
      <c r="C1438" t="str">
        <f>SUBSTITUTE(A1438,"www.americanretailsupply.com/","")</f>
        <v>64854/12530/Turn--O--Matic-Systems/Turn-O-Matic-Systems.html</v>
      </c>
      <c r="D1438" t="str">
        <f>IF(ISERROR(VLOOKUP(B1438,'Staging Category Links'!A:D,4, FALSE)), "", VLOOKUP(B1438,'Staging Category Links'!A:D,4, FALSE) &amp; ".html")</f>
        <v>general-store-supplies/turn-o-matic-systems/turn-o-matic-systems.html</v>
      </c>
      <c r="F1438" s="5" t="str">
        <f>VLOOKUP(A1438,'Created-Categories-Web2'!A:H,3,FALSE)</f>
        <v>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roll)&lt;br&gt;&lt;br&gt;&lt;a href="http://arsv2.eporiaservices.com/64854/148404/Turn--O--Matic-Systems-V2/Turn-O-Matic-Tickets.html"&gt;TOM tickets &lt;/a&gt; are located here.&lt;br&gt;&lt;br&gt;There are many more individual components and configurations available. For more Turn-O-Matic options, just give us a call at 800-426-5708.</v>
      </c>
      <c r="G1438">
        <f>VLOOKUP(A1438,'Created-Categories-Web2'!A:H,8,FALSE)</f>
        <v>2</v>
      </c>
      <c r="H1438">
        <f>COUNTIF(M:M,M1438)</f>
        <v>1</v>
      </c>
      <c r="I1438" s="6" t="str">
        <f ca="1">IFERROR(__xludf.DUMMYFUNCTION("SPLIT(A2,""/"")"),"www.americanretailsupply.com")</f>
        <v>www.americanretailsupply.com</v>
      </c>
      <c r="J1438">
        <v>64854</v>
      </c>
      <c r="K1438">
        <v>12530</v>
      </c>
      <c r="L1438" t="s">
        <v>21947</v>
      </c>
      <c r="M1438" t="s">
        <v>21948</v>
      </c>
    </row>
    <row r="1439" spans="1:14" ht="14.25" hidden="1">
      <c r="A1439" s="4" t="s">
        <v>4256</v>
      </c>
      <c r="B1439" t="str">
        <f>VLOOKUP(A1439,'Created-Categories-Web2'!A:B,2,FALSE)</f>
        <v>Default Category/General Store Supplies/Turn-O-Matic Systems/Turn O Matic Tickets</v>
      </c>
      <c r="C1439" t="str">
        <f>SUBSTITUTE(A1439,"www.americanretailsupply.com/","")</f>
        <v>64854/148404/Turn--O--Matic-Systems/Turn-O-Matic-Tickets.html</v>
      </c>
      <c r="D1439" t="str">
        <f>IF(ISERROR(VLOOKUP(B1439,'Staging Category Links'!A:D,4, FALSE)), "", VLOOKUP(B1439,'Staging Category Links'!A:D,4, FALSE) &amp; ".html")</f>
        <v>general-store-supplies/turn-o-matic-systems/turn-o-matic-tickets.html</v>
      </c>
      <c r="F1439" s="5" t="str">
        <f>VLOOKUP(A1439,'Created-Categories-Web2'!A:H,3,FALSE)</f>
        <v>Turn-O-Matic Tickets for use with your Turn-O-Matic system. &lt;br&gt;All Turn-O-Matic Tickets are sold by the package.&lt;br&gt;T80 Tickets - Item #3300 &amp;amp;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dispenser.&lt;br&gt;&lt;br&gt;T80 Dispenser&lt;br&gt;&lt;br&gt;&lt;br&gt;T90 Dispenser&lt;br&gt;&lt;br&gt;&lt;br&gt;&lt;br&gt;There are many more individual components and configurations available. For more Turn-O-Matic options, just give us a call at 800-426-5708.</v>
      </c>
      <c r="G1439">
        <f>VLOOKUP(A1439,'Created-Categories-Web2'!A:H,8,FALSE)</f>
        <v>3</v>
      </c>
      <c r="H1439">
        <f>COUNTIF(M:M,M1439)</f>
        <v>1</v>
      </c>
      <c r="I1439" s="6" t="str">
        <f ca="1">IFERROR(__xludf.DUMMYFUNCTION("SPLIT(A2,""/"")"),"www.americanretailsupply.com")</f>
        <v>www.americanretailsupply.com</v>
      </c>
      <c r="J1439">
        <v>64854</v>
      </c>
      <c r="K1439">
        <v>148404</v>
      </c>
      <c r="L1439" t="s">
        <v>21947</v>
      </c>
      <c r="M1439" t="s">
        <v>21976</v>
      </c>
    </row>
    <row r="1440" spans="1:14" ht="14.25" hidden="1">
      <c r="A1440" s="4" t="s">
        <v>567</v>
      </c>
      <c r="B1440" t="str">
        <f>VLOOKUP(A1440,'Created-Categories-Web2'!A:B,2,FALSE)</f>
        <v>Default Category/Store Display Cases; Racks &amp; Showcases/Wire &amp; Acylic Easels/Twisted Wire Easels</v>
      </c>
      <c r="C1440" t="str">
        <f>SUBSTITUTE(A1440,"www.americanretailsupply.com/","")</f>
        <v>64665/476693/Wire--Acylic-Easels/Twisted-Wire-Easels.html</v>
      </c>
      <c r="D1440" t="str">
        <f>IF(ISERROR(VLOOKUP(B1440,'Staging Category Links'!A:D,4, FALSE)), "", VLOOKUP(B1440,'Staging Category Links'!A:D,4, FALSE) &amp; ".html")</f>
        <v>store-display-cases-racks-showcases/wire-acylic-easels/twisted-wire-easels.html</v>
      </c>
      <c r="F1440" s="5" t="str">
        <f>VLOOKUP(A1440,'Created-Categories-Web2'!A:H,3,FALSE)</f>
        <v>Twisted wire easels are available in three sizes in your choice of Black, Brass, or Silver.&lt;br&gt;&lt;br&gt;    &lt;br&gt;    Left: 79510_&lt;br&gt;    Silver color</v>
      </c>
      <c r="G1440">
        <f>VLOOKUP(A1440,'Created-Categories-Web2'!A:H,8,FALSE)</f>
        <v>9</v>
      </c>
      <c r="H1440">
        <f>COUNTIF(M:M,M1440)</f>
        <v>1</v>
      </c>
      <c r="I1440" s="6" t="str">
        <f ca="1">IFERROR(__xludf.DUMMYFUNCTION("SPLIT(A2,""/"")"),"www.americanretailsupply.com")</f>
        <v>www.americanretailsupply.com</v>
      </c>
      <c r="J1440">
        <v>64665</v>
      </c>
      <c r="K1440">
        <v>476693</v>
      </c>
      <c r="L1440" t="s">
        <v>3247</v>
      </c>
      <c r="M1440" t="s">
        <v>3654</v>
      </c>
    </row>
    <row r="1441" spans="1:14" ht="14.25" hidden="1">
      <c r="A1441" s="4" t="s">
        <v>4126</v>
      </c>
      <c r="B1441" t="str">
        <f>VLOOKUP(A1441,'Created-Categories-Web2'!A:B,2,FALSE)</f>
        <v>Default Category/General Store Supplies/Carts/Two Level Gravity Fed Truck</v>
      </c>
      <c r="C1441" t="str">
        <f>SUBSTITUTE(A1441,"www.americanretailsupply.com/","")</f>
        <v>64850/560209/Carts/Two-Level-Gravity-Fed-Truck.html</v>
      </c>
      <c r="D1441" t="str">
        <f>IF(ISERROR(VLOOKUP(B1441,'Staging Category Links'!A:D,4, FALSE)), "", VLOOKUP(B1441,'Staging Category Links'!A:D,4, FALSE) &amp; ".html")</f>
        <v>general-store-supplies/carts/two-level-gravity-fed-truck.html</v>
      </c>
      <c r="F1441" s="5" t="str">
        <f>VLOOKUP(A1441,'Created-Categories-Web2'!A:H,3,FALSE)</f>
        <v>Two Level Gravity Fed Truck &lt;br&gt;43"H x 36"W x 19"D&lt;br&gt;Available in Tan &lt;br&gt;Features: &lt;br&gt;&amp;#8226; Durable 16 gauge, 1" round tubing &lt;br&gt;&amp;#8226; Sturdy 5" casters &lt;br&gt;&amp;#8226; Durable industrial grade construction &lt;br&gt;&amp;#8226; Use as a roll out display</v>
      </c>
      <c r="G1441">
        <f>VLOOKUP(A1441,'Created-Categories-Web2'!A:H,8,FALSE)</f>
        <v>1</v>
      </c>
      <c r="H1441">
        <f>COUNTIF(M:M,M1441)</f>
        <v>1</v>
      </c>
      <c r="I1441" s="6" t="str">
        <f ca="1">IFERROR(__xludf.DUMMYFUNCTION("SPLIT(A2,""/"")"),"www.americanretailsupply.com")</f>
        <v>www.americanretailsupply.com</v>
      </c>
      <c r="J1441">
        <v>64850</v>
      </c>
      <c r="K1441">
        <v>560209</v>
      </c>
      <c r="L1441" t="s">
        <v>21286</v>
      </c>
      <c r="M1441" t="s">
        <v>21364</v>
      </c>
    </row>
    <row r="1442" spans="1:14" ht="14.25" hidden="1">
      <c r="A1442" s="4" t="s">
        <v>1299</v>
      </c>
      <c r="B1442" t="str">
        <f>VLOOKUP(A1442,'Created-Categories-Web2'!A:B,2,FALSE)</f>
        <v>Default Category/Gift Wrapping &amp; Packaging/Boxes/Gift Boxes/Two Piece Hat Boxes</v>
      </c>
      <c r="C1442" t="str">
        <f>SUBSTITUTE(A1442,"www.americanretailsupply.com/","")</f>
        <v>64706/476449/Gift-Boxes/Two-Piece-Hat-Boxes.html</v>
      </c>
      <c r="D1442" t="str">
        <f>IF(ISERROR(VLOOKUP(B1442,'Staging Category Links'!A:D,4, FALSE)), "", VLOOKUP(B1442,'Staging Category Links'!A:D,4, FALSE) &amp; ".html")</f>
        <v>gift-wrapping-packaging/boxes/gift-boxes/two-piece-hat-boxes.html</v>
      </c>
      <c r="F1442" s="5" t="str">
        <f>VLOOKUP(A1442,'Created-Categories-Web2'!A:H,3,FALSE)</f>
        <v>Our Two Piece Hat Boxes have a low gloss white finish board with gray interior. Includes polished white cord handle. Order by the case; each case has 25 boxes with the exception of: 54812126 at 12" x 12" x 6" box has 50 boxes per case.&lt;br&gt;</v>
      </c>
      <c r="G1442">
        <f>VLOOKUP(A1442,'Created-Categories-Web2'!A:H,8,FALSE)</f>
        <v>4</v>
      </c>
      <c r="H1442">
        <f>COUNTIF(M:M,M1442)</f>
        <v>1</v>
      </c>
      <c r="I1442" s="6" t="str">
        <f ca="1">IFERROR(__xludf.DUMMYFUNCTION("SPLIT(A2,""/"")"),"www.americanretailsupply.com")</f>
        <v>www.americanretailsupply.com</v>
      </c>
      <c r="J1442">
        <v>64706</v>
      </c>
      <c r="K1442">
        <v>476449</v>
      </c>
      <c r="L1442" t="s">
        <v>7941</v>
      </c>
      <c r="M1442" t="s">
        <v>8012</v>
      </c>
    </row>
    <row r="1443" spans="1:14" ht="14.25">
      <c r="A1443" s="4" t="s">
        <v>1181</v>
      </c>
      <c r="B1443" t="str">
        <f>VLOOKUP(A1443,'Created-Categories-Web2'!A:B,2,FALSE)</f>
        <v>Default Category/Gift Wrapping &amp; Packaging/Tissue Paper; Shreds &amp; Polypropylene Rolls/Tissue Paper/Ultra Performance 20# Grease Resistant Tissue Paper</v>
      </c>
      <c r="C1443" t="str">
        <f>SUBSTITUTE(A1443,"www.americanretailsupply.com/","")</f>
        <v>64703/649537/Tissue-Paper/Ultra-Performance-20-Grease-Resistant-Tissue-Paper.html</v>
      </c>
      <c r="F1443" s="5" t="str">
        <f>VLOOKUP(A1443,'Created-Categories-Web2'!A:H,3,FALSE)</f>
        <v>20# Grease Resistant Paper for Sanitary Food wrap&lt;br&gt;18" x 20" sheets Packaged in Flat Poly Packs; 4 packs of 500 sheets, 2000 per case.&lt;br&gt;Available in White.&lt;br&gt;Sold per case.&lt;br&gt;&lt;br&gt;&lt;br&gt;</v>
      </c>
      <c r="G1443">
        <f>VLOOKUP(A1443,'Created-Categories-Web2'!A:H,8,FALSE)</f>
        <v>1</v>
      </c>
      <c r="H1443">
        <f>COUNTIF(M:M,M1443)</f>
        <v>2</v>
      </c>
      <c r="I1443" s="6" t="str">
        <f ca="1">IFERROR(__xludf.DUMMYFUNCTION("SPLIT(A2,""/"")"),"www.americanretailsupply.com")</f>
        <v>www.americanretailsupply.com</v>
      </c>
      <c r="J1443">
        <v>64703</v>
      </c>
      <c r="K1443">
        <v>649537</v>
      </c>
      <c r="L1443" t="s">
        <v>268</v>
      </c>
      <c r="M1443" t="s">
        <v>7328</v>
      </c>
      <c r="N1443" t="s">
        <v>24125</v>
      </c>
    </row>
    <row r="1444" spans="1:14" ht="14.25">
      <c r="A1444" s="4" t="s">
        <v>7942</v>
      </c>
      <c r="B1444" t="str">
        <f>VLOOKUP(A1444,'Created-Categories-Web2'!A:B,2,FALSE)</f>
        <v>Default Category/Gift Wrapping &amp; Packaging/Food Packaging/Food Grade Tissue/Ultra Performance 20# Grease Resistant Tissue Paper</v>
      </c>
      <c r="C1444" t="str">
        <f>SUBSTITUTE(A1444,"www.americanretailsupply.com/","")</f>
        <v>65085/649537/Food-Grade-Tissue/Ultra-Performance-20-Grease-Resistant-Tissue-Paper.html</v>
      </c>
      <c r="D1444" t="str">
        <f>IF(ISERROR(VLOOKUP(B1444,'Staging Category Links'!A:D,4, FALSE)), "", VLOOKUP(B1444,'Staging Category Links'!A:D,4, FALSE) &amp; ".html")</f>
        <v>gift-wrapping-packaging/food-packaging/food-grade-tissue/ultra-performance-20-grease-resistant-tissue-paper.html</v>
      </c>
      <c r="F1444" s="5" t="str">
        <f>VLOOKUP(A1444,'Created-Categories-Web2'!A:H,3,FALSE)</f>
        <v>20# Grease Resistant Paper for Sanitary Food wrap&lt;br&gt;18" x 20" sheets Packaged in Flat Poly Packs; 4 packs of 500 sheets, 2000 per case.&lt;br&gt;Available in White.&lt;br&gt;Sold per case.&lt;br&gt;&lt;br&gt;&lt;br&gt;</v>
      </c>
      <c r="G1444">
        <f>VLOOKUP(A1444,'Created-Categories-Web2'!A:H,8,FALSE)</f>
        <v>0</v>
      </c>
      <c r="H1444">
        <f>COUNTIF(M:M,M1444)</f>
        <v>2</v>
      </c>
      <c r="I1444" s="6" t="str">
        <f ca="1">IFERROR(__xludf.DUMMYFUNCTION("SPLIT(A2,""/"")"),"www.americanretailsupply.com")</f>
        <v>www.americanretailsupply.com</v>
      </c>
      <c r="J1444">
        <v>65085</v>
      </c>
      <c r="K1444">
        <v>649537</v>
      </c>
      <c r="L1444" t="s">
        <v>23601</v>
      </c>
      <c r="M1444" t="s">
        <v>7328</v>
      </c>
      <c r="N1444" t="s">
        <v>24125</v>
      </c>
    </row>
    <row r="1445" spans="1:14" ht="14.25" hidden="1">
      <c r="A1445" s="4" t="s">
        <v>6644</v>
      </c>
      <c r="B1445" t="str">
        <f>VLOOKUP(A1445,'Created-Categories-Web2'!A:B,2,FALSE)</f>
        <v>Default Category/Slatwall; Gridwall; Wall Display/Slotted Wall Standards &amp; Accessories/Universal HD Brackets/Universal Adjustable Brackets</v>
      </c>
      <c r="C1445" t="str">
        <f>SUBSTITUTE(A1445,"www.americanretailsupply.com/","")</f>
        <v>64966/47134/Universal-HD-Brackets/Universal-Adjustable-Brackets.html</v>
      </c>
      <c r="D1445" t="str">
        <f>IF(ISERROR(VLOOKUP(B1445,'Staging Category Links'!A:D,4, FALSE)), "", VLOOKUP(B1445,'Staging Category Links'!A:D,4, FALSE) &amp; ".html")</f>
        <v>slatwall-gridwall-wall-display/slotted-wall-standards-accessories/universal-hd-brackets/universal-adjustable-brackets.html</v>
      </c>
      <c r="F1445" s="5" t="str">
        <f>VLOOKUP(A1445,'Created-Categories-Web2'!A:H,3,FALSE)</f>
        <v>The Universal System is recommended for moderate loads and normal traffic conditions. Use any of the Knife Edge Bracket style of Universal Systems for those types of loads.&lt;br&gt;</v>
      </c>
      <c r="G1445">
        <f>VLOOKUP(A1445,'Created-Categories-Web2'!A:H,8,FALSE)</f>
        <v>4</v>
      </c>
      <c r="H1445">
        <f>COUNTIF(M:M,M1445)</f>
        <v>1</v>
      </c>
      <c r="I1445" s="6" t="str">
        <f ca="1">IFERROR(__xludf.DUMMYFUNCTION("SPLIT(A2,""/"")"),"www.americanretailsupply.com")</f>
        <v>www.americanretailsupply.com</v>
      </c>
      <c r="J1445">
        <v>64966</v>
      </c>
      <c r="K1445">
        <v>47134</v>
      </c>
      <c r="L1445" t="s">
        <v>23219</v>
      </c>
      <c r="M1445" t="s">
        <v>23234</v>
      </c>
    </row>
    <row r="1446" spans="1:14" ht="14.25" hidden="1">
      <c r="A1446" s="4" t="s">
        <v>6597</v>
      </c>
      <c r="B1446" t="str">
        <f>VLOOKUP(A1446,'Created-Categories-Web2'!A:B,2,FALSE)</f>
        <v>Default Category/Slatwall; Gridwall; Wall Display/Slotted Wall Standards &amp; Accessories/Universal HD Brackets/Universal Adjustable Flange Brackets</v>
      </c>
      <c r="C1446" t="str">
        <f>SUBSTITUTE(A1446,"www.americanretailsupply.com/","")</f>
        <v>64966/41107/Universal-HD-Brackets/Universal-Adjustable-Flange-Brackets.html</v>
      </c>
      <c r="D1446" t="str">
        <f>IF(ISERROR(VLOOKUP(B1446,'Staging Category Links'!A:D,4, FALSE)), "", VLOOKUP(B1446,'Staging Category Links'!A:D,4, FALSE) &amp; ".html")</f>
        <v>slatwall-gridwall-wall-display/slotted-wall-standards-accessories/universal-hd-brackets/universal-adjustable-flange-brackets.html</v>
      </c>
      <c r="F1446" s="5" t="str">
        <f>VLOOKUP(A1446,'Created-Categories-Web2'!A:H,3,FALSE)</f>
        <v>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v>
      </c>
      <c r="G1446">
        <f>VLOOKUP(A1446,'Created-Categories-Web2'!A:H,8,FALSE)</f>
        <v>10</v>
      </c>
      <c r="H1446">
        <f>COUNTIF(M:M,M1446)</f>
        <v>1</v>
      </c>
      <c r="I1446" s="6" t="str">
        <f ca="1">IFERROR(__xludf.DUMMYFUNCTION("SPLIT(A2,""/"")"),"www.americanretailsupply.com")</f>
        <v>www.americanretailsupply.com</v>
      </c>
      <c r="J1446">
        <v>64966</v>
      </c>
      <c r="K1446">
        <v>41107</v>
      </c>
      <c r="L1446" t="s">
        <v>23219</v>
      </c>
      <c r="M1446" t="s">
        <v>23225</v>
      </c>
    </row>
    <row r="1447" spans="1:14" ht="14.25" hidden="1">
      <c r="A1447" s="4" t="s">
        <v>6587</v>
      </c>
      <c r="B1447" t="str">
        <f>VLOOKUP(A1447,'Created-Categories-Web2'!A:B,2,FALSE)</f>
        <v>Default Category/Slatwall; Gridwall; Wall Display/Slotted Wall Standards &amp; Accessories/Universal HD Brackets/Universal Brackets</v>
      </c>
      <c r="C1447" t="str">
        <f>SUBSTITUTE(A1447,"www.americanretailsupply.com/","")</f>
        <v>64966/41105/Universal-HD-Brackets/Universal-Brackets.html</v>
      </c>
      <c r="D1447" t="str">
        <f>IF(ISERROR(VLOOKUP(B1447,'Staging Category Links'!A:D,4, FALSE)), "", VLOOKUP(B1447,'Staging Category Links'!A:D,4, FALSE) &amp; ".html")</f>
        <v>slatwall-gridwall-wall-display/slotted-wall-standards-accessories/universal-hd-brackets/universal-brackets.html</v>
      </c>
      <c r="F1447" s="5" t="str">
        <f>VLOOKUP(A1447,'Created-Categories-Web2'!A:H,3,FALSE)</f>
        <v>The Universal System is recommended for moderate loads and normal traffic conditions. Use any of the Knife Edge Bracket style of Universal Systems for those types of loads.&lt;br&gt;</v>
      </c>
      <c r="G1447">
        <f>VLOOKUP(A1447,'Created-Categories-Web2'!A:H,8,FALSE)</f>
        <v>12</v>
      </c>
      <c r="H1447">
        <f>COUNTIF(M:M,M1447)</f>
        <v>1</v>
      </c>
      <c r="I1447" s="6" t="str">
        <f ca="1">IFERROR(__xludf.DUMMYFUNCTION("SPLIT(A2,""/"")"),"www.americanretailsupply.com")</f>
        <v>www.americanretailsupply.com</v>
      </c>
      <c r="J1447">
        <v>64966</v>
      </c>
      <c r="K1447">
        <v>41105</v>
      </c>
      <c r="L1447" t="s">
        <v>23219</v>
      </c>
      <c r="M1447" t="s">
        <v>23223</v>
      </c>
    </row>
    <row r="1448" spans="1:14" ht="14.25" hidden="1">
      <c r="A1448" s="4" t="s">
        <v>6619</v>
      </c>
      <c r="B1448" t="str">
        <f>VLOOKUP(A1448,'Created-Categories-Web2'!A:B,2,FALSE)</f>
        <v>Default Category/Slatwall; Gridwall; Wall Display/Slotted Wall Standards &amp; Accessories/Universal HD Brackets/Universal Brackets for Merchandise Bar with Lock Nuts</v>
      </c>
      <c r="C1448" t="str">
        <f>SUBSTITUTE(A1448,"www.americanretailsupply.com/","")</f>
        <v>64966/41111/Universal-HD-Brackets/Universal-Brackets-for-Merchandise-Bar-with-Lock-Nuts.html</v>
      </c>
      <c r="D1448" t="str">
        <f>IF(ISERROR(VLOOKUP(B1448,'Staging Category Links'!A:D,4, FALSE)), "", VLOOKUP(B1448,'Staging Category Links'!A:D,4, FALSE) &amp; ".html")</f>
        <v>slatwall-gridwall-wall-display/slotted-wall-standards-accessories/universal-hd-brackets/universal-brackets-for-merchandise-bar-with-lock-nuts.html</v>
      </c>
      <c r="F1448" s="5" t="str">
        <f>VLOOKUP(A1448,'Created-Categories-Web2'!A:H,3,FALSE)</f>
        <v>Universal Brackets for Merchandise Bar with Lock Nuts,  The bracket end is centered. Mirror Polished Chrome Brackets, Faceouts for moderate loads.&lt;br&gt;&lt;br&gt;&lt;a href="http://arsv2.eporiaservices.com/64939/Merchandising-Bars-Hangrod-Crossbars-V2.html"&gt;Click here for Merchandise Bar options&lt;/a&gt;</v>
      </c>
      <c r="G1448">
        <f>VLOOKUP(A1448,'Created-Categories-Web2'!A:H,8,FALSE)</f>
        <v>2</v>
      </c>
      <c r="H1448">
        <f>COUNTIF(M:M,M1448)</f>
        <v>1</v>
      </c>
      <c r="I1448" s="6" t="str">
        <f ca="1">IFERROR(__xludf.DUMMYFUNCTION("SPLIT(A2,""/"")"),"www.americanretailsupply.com")</f>
        <v>www.americanretailsupply.com</v>
      </c>
      <c r="J1448">
        <v>64966</v>
      </c>
      <c r="K1448">
        <v>41111</v>
      </c>
      <c r="L1448" t="s">
        <v>23219</v>
      </c>
      <c r="M1448" t="s">
        <v>23229</v>
      </c>
    </row>
    <row r="1449" spans="1:14" ht="14.25" hidden="1">
      <c r="A1449" s="4" t="s">
        <v>6634</v>
      </c>
      <c r="B1449" t="str">
        <f>VLOOKUP(A1449,'Created-Categories-Web2'!A:B,2,FALSE)</f>
        <v>Default Category/Slatwall; Gridwall; Wall Display/Slotted Wall Standards &amp; Accessories/Universal HD Brackets/Universal Brackets with Plastic Thumb Lock</v>
      </c>
      <c r="C1449" t="str">
        <f>SUBSTITUTE(A1449,"www.americanretailsupply.com/","")</f>
        <v>64966/47132/Universal-HD-Brackets/Universal-Brackets-with-Plastic-Thumb-Lock.html</v>
      </c>
      <c r="D1449" t="str">
        <f>IF(ISERROR(VLOOKUP(B1449,'Staging Category Links'!A:D,4, FALSE)), "", VLOOKUP(B1449,'Staging Category Links'!A:D,4, FALSE) &amp; ".html")</f>
        <v>slatwall-gridwall-wall-display/slotted-wall-standards-accessories/universal-hd-brackets/universal-brackets-with-plastic-thumb-lock.html</v>
      </c>
      <c r="F1449" s="5" t="str">
        <f>VLOOKUP(A1449,'Created-Categories-Web2'!A:H,3,FALSE)</f>
        <v>The Universal System is recommended for moderate loads and normal traffic conditions. Use any of the Knife Edge Bracket style of Universal Systems for those types of loads.&lt;br&gt;</v>
      </c>
      <c r="G1449">
        <f>VLOOKUP(A1449,'Created-Categories-Web2'!A:H,8,FALSE)</f>
        <v>4</v>
      </c>
      <c r="H1449">
        <f>COUNTIF(M:M,M1449)</f>
        <v>1</v>
      </c>
      <c r="I1449" s="6" t="str">
        <f ca="1">IFERROR(__xludf.DUMMYFUNCTION("SPLIT(A2,""/"")"),"www.americanretailsupply.com")</f>
        <v>www.americanretailsupply.com</v>
      </c>
      <c r="J1449">
        <v>64966</v>
      </c>
      <c r="K1449">
        <v>47132</v>
      </c>
      <c r="L1449" t="s">
        <v>23219</v>
      </c>
      <c r="M1449" t="s">
        <v>23232</v>
      </c>
    </row>
    <row r="1450" spans="1:14" ht="14.25" hidden="1">
      <c r="A1450" s="4" t="s">
        <v>6638</v>
      </c>
      <c r="B1450" t="str">
        <f>VLOOKUP(A1450,'Created-Categories-Web2'!A:B,2,FALSE)</f>
        <v>Default Category/Slatwall; Gridwall; Wall Display/Slotted Wall Standards &amp; Accessories/Universal HD Brackets/Universal Brackets w Upturn at Standard</v>
      </c>
      <c r="C1450" t="str">
        <f>SUBSTITUTE(A1450,"www.americanretailsupply.com/","")</f>
        <v>64966/47133/Universal-HD-Brackets/Universal-Brackets-wUpturn-at-Standard.html</v>
      </c>
      <c r="D1450" t="str">
        <f>IF(ISERROR(VLOOKUP(B1450,'Staging Category Links'!A:D,4, FALSE)), "", VLOOKUP(B1450,'Staging Category Links'!A:D,4, FALSE) &amp; ".html")</f>
        <v>slatwall-gridwall-wall-display/slotted-wall-standards-accessories/universal-hd-brackets/universal-brackets-w-upturn-at-standard.html</v>
      </c>
      <c r="F1450" s="5" t="str">
        <f>VLOOKUP(A1450,'Created-Categories-Web2'!A:H,3,FALSE)</f>
        <v>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v>
      </c>
      <c r="G1450">
        <f>VLOOKUP(A1450,'Created-Categories-Web2'!A:H,8,FALSE)</f>
        <v>3</v>
      </c>
      <c r="H1450">
        <f>COUNTIF(M:M,M1450)</f>
        <v>1</v>
      </c>
      <c r="I1450" s="6" t="str">
        <f ca="1">IFERROR(__xludf.DUMMYFUNCTION("SPLIT(A2,""/"")"),"www.americanretailsupply.com")</f>
        <v>www.americanretailsupply.com</v>
      </c>
      <c r="J1450">
        <v>64966</v>
      </c>
      <c r="K1450">
        <v>47133</v>
      </c>
      <c r="L1450" t="s">
        <v>23219</v>
      </c>
      <c r="M1450" t="s">
        <v>23233</v>
      </c>
    </row>
    <row r="1451" spans="1:14" ht="14.25" hidden="1">
      <c r="A1451" s="4" t="s">
        <v>6555</v>
      </c>
      <c r="B1451" t="str">
        <f>VLOOKUP(A1451,'Created-Categories-Web2'!A:B,2,FALSE)</f>
        <v>Default Category/Slatwall; Gridwall; Wall Display/Slotted Wall Standards &amp; Accessories/Universal HD Wall Standards/Universal Double Slotted Standards</v>
      </c>
      <c r="C1451" t="str">
        <f>SUBSTITUTE(A1451,"www.americanretailsupply.com/","")</f>
        <v>64965/41117/Universal-HD-Wall-Standards/Universal-Double-Slotted-Standards.html</v>
      </c>
      <c r="D1451" t="str">
        <f>IF(ISERROR(VLOOKUP(B1451,'Staging Category Links'!A:D,4, FALSE)), "", VLOOKUP(B1451,'Staging Category Links'!A:D,4, FALSE) &amp; ".html")</f>
        <v>slatwall-gridwall-wall-display/slotted-wall-standards-accessories/universal-hd-wall-standards/universal-double-slotted-standards.html</v>
      </c>
      <c r="F1451" s="5" t="str">
        <f>VLOOKUP(A1451,'Created-Categories-Web2'!A:H,3,FALSE)</f>
        <v>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v>
      </c>
      <c r="G1451">
        <f>VLOOKUP(A1451,'Created-Categories-Web2'!A:H,8,FALSE)</f>
        <v>5</v>
      </c>
      <c r="H1451">
        <f>COUNTIF(M:M,M1451)</f>
        <v>1</v>
      </c>
      <c r="I1451" s="6" t="str">
        <f ca="1">IFERROR(__xludf.DUMMYFUNCTION("SPLIT(A2,""/"")"),"www.americanretailsupply.com")</f>
        <v>www.americanretailsupply.com</v>
      </c>
      <c r="J1451">
        <v>64965</v>
      </c>
      <c r="K1451">
        <v>41117</v>
      </c>
      <c r="L1451" t="s">
        <v>23211</v>
      </c>
      <c r="M1451" t="s">
        <v>23215</v>
      </c>
    </row>
    <row r="1452" spans="1:14" ht="14.25" hidden="1">
      <c r="A1452" s="4" t="s">
        <v>23221</v>
      </c>
      <c r="B1452" t="e">
        <f>VLOOKUP(A1452,'Created-Categories-Web2'!A:B,2,FALSE)</f>
        <v>#N/A</v>
      </c>
      <c r="C1452" t="str">
        <f>SUBSTITUTE(A1452,"www.americanretailsupply.com/","")</f>
        <v>64966/244625/Universal-HD-Brackets/Universal-Facia-Bracket.html</v>
      </c>
      <c r="F1452" s="5" t="e">
        <f>VLOOKUP(A1452,'Created-Categories-Web2'!A:H,3,FALSE)</f>
        <v>#N/A</v>
      </c>
      <c r="G1452" t="e">
        <f>VLOOKUP(A1452,'Created-Categories-Web2'!A:H,8,FALSE)</f>
        <v>#N/A</v>
      </c>
      <c r="H1452">
        <f>COUNTIF(M:M,M1452)</f>
        <v>1</v>
      </c>
      <c r="I1452" s="6" t="str">
        <f ca="1">IFERROR(__xludf.DUMMYFUNCTION("SPLIT(A2,""/"")"),"www.americanretailsupply.com")</f>
        <v>www.americanretailsupply.com</v>
      </c>
      <c r="J1452">
        <v>64966</v>
      </c>
      <c r="K1452">
        <v>244625</v>
      </c>
      <c r="L1452" t="s">
        <v>23219</v>
      </c>
      <c r="M1452" t="s">
        <v>23222</v>
      </c>
    </row>
    <row r="1453" spans="1:14" ht="14.25" hidden="1">
      <c r="A1453" s="4" t="s">
        <v>6592</v>
      </c>
      <c r="B1453" t="str">
        <f>VLOOKUP(A1453,'Created-Categories-Web2'!A:B,2,FALSE)</f>
        <v>Default Category/Slatwall; Gridwall; Wall Display/Slotted Wall Standards &amp; Accessories/Universal HD Brackets/Universal Flange Brackets</v>
      </c>
      <c r="C1453" t="str">
        <f>SUBSTITUTE(A1453,"www.americanretailsupply.com/","")</f>
        <v>64966/41106/Universal-HD-Brackets/Universal-Flange-Brackets.html</v>
      </c>
      <c r="D1453" t="str">
        <f>IF(ISERROR(VLOOKUP(B1453,'Staging Category Links'!A:D,4, FALSE)), "", VLOOKUP(B1453,'Staging Category Links'!A:D,4, FALSE) &amp; ".html")</f>
        <v>slatwall-gridwall-wall-display/slotted-wall-standards-accessories/universal-hd-brackets/universal-flange-brackets.html</v>
      </c>
      <c r="F1453" s="5" t="str">
        <f>VLOOKUP(A1453,'Created-Categories-Web2'!A:H,3,FALSE)</f>
        <v>The Universal System is recommended for moderate loads and normal traffic conditions. Universal Flange Brackets are made to be used with wood shelves. The Flange has screw holes so that you can attach a wood shelf to the bracket.</v>
      </c>
      <c r="G1453">
        <f>VLOOKUP(A1453,'Created-Categories-Web2'!A:H,8,FALSE)</f>
        <v>19</v>
      </c>
      <c r="H1453">
        <f>COUNTIF(M:M,M1453)</f>
        <v>1</v>
      </c>
      <c r="I1453" s="6" t="str">
        <f ca="1">IFERROR(__xludf.DUMMYFUNCTION("SPLIT(A2,""/"")"),"www.americanretailsupply.com")</f>
        <v>www.americanretailsupply.com</v>
      </c>
      <c r="J1453">
        <v>64966</v>
      </c>
      <c r="K1453">
        <v>41106</v>
      </c>
      <c r="L1453" t="s">
        <v>23219</v>
      </c>
      <c r="M1453" t="s">
        <v>23224</v>
      </c>
    </row>
    <row r="1454" spans="1:14" ht="14.25" hidden="1">
      <c r="A1454" s="4" t="s">
        <v>6629</v>
      </c>
      <c r="B1454" t="str">
        <f>VLOOKUP(A1454,'Created-Categories-Web2'!A:B,2,FALSE)</f>
        <v>Default Category/Slatwall; Gridwall; Wall Display/Slotted Wall Standards &amp; Accessories/Universal HD Brackets/Universal Hangrod Brackets with Spring Clamp</v>
      </c>
      <c r="C1454" t="str">
        <f>SUBSTITUTE(A1454,"www.americanretailsupply.com/","")</f>
        <v>64966/41113/Universal-HD-Brackets/Universal-Hangrod-Brackets-with-Spring-Clamp.html</v>
      </c>
      <c r="D1454" t="str">
        <f>IF(ISERROR(VLOOKUP(B1454,'Staging Category Links'!A:D,4, FALSE)), "", VLOOKUP(B1454,'Staging Category Links'!A:D,4, FALSE) &amp; ".html")</f>
        <v>slatwall-gridwall-wall-display/slotted-wall-standards-accessories/universal-hd-brackets/universal-hangrod-brackets-with-spring-clamp.html</v>
      </c>
      <c r="F1454" s="5" t="str">
        <f>VLOOKUP(A1454,'Created-Categories-Web2'!A:H,3,FALSE)</f>
        <v>Universal Hangrod Brackets with Spring Clamp are made for both 1" and 1 1/4" hangrod.  These brackets fit Double Slotted Standards only,  may not be used with concealed wall standards. The Universal System is recommended for moderate loads and normal traffic conditions.&lt;br&gt;</v>
      </c>
      <c r="G1454">
        <f>VLOOKUP(A1454,'Created-Categories-Web2'!A:H,8,FALSE)</f>
        <v>3</v>
      </c>
      <c r="H1454">
        <f>COUNTIF(M:M,M1454)</f>
        <v>1</v>
      </c>
      <c r="I1454" s="6" t="str">
        <f ca="1">IFERROR(__xludf.DUMMYFUNCTION("SPLIT(A2,""/"")"),"www.americanretailsupply.com")</f>
        <v>www.americanretailsupply.com</v>
      </c>
      <c r="J1454">
        <v>64966</v>
      </c>
      <c r="K1454">
        <v>41113</v>
      </c>
      <c r="L1454" t="s">
        <v>23219</v>
      </c>
      <c r="M1454" t="s">
        <v>23231</v>
      </c>
    </row>
    <row r="1455" spans="1:14" ht="14.25" hidden="1">
      <c r="A1455" s="4" t="s">
        <v>6624</v>
      </c>
      <c r="B1455" t="str">
        <f>VLOOKUP(A1455,'Created-Categories-Web2'!A:B,2,FALSE)</f>
        <v>Default Category/Slatwall; Gridwall; Wall Display/Slotted Wall Standards &amp; Accessories/Universal HD Brackets/Universal Hangrod End Mount Bracket</v>
      </c>
      <c r="C1455" t="str">
        <f>SUBSTITUTE(A1455,"www.americanretailsupply.com/","")</f>
        <v>64966/41112/Universal-HD-Brackets/Universal-Hangrod-End-Mount-Bracket.html</v>
      </c>
      <c r="D1455" t="str">
        <f>IF(ISERROR(VLOOKUP(B1455,'Staging Category Links'!A:D,4, FALSE)), "", VLOOKUP(B1455,'Staging Category Links'!A:D,4, FALSE) &amp; ".html")</f>
        <v>slatwall-gridwall-wall-display/slotted-wall-standards-accessories/universal-hd-brackets/universal-hangrod-end-mount-bracket.html</v>
      </c>
      <c r="F1455" s="5" t="str">
        <f>VLOOKUP(A1455,'Created-Categories-Web2'!A:H,3,FALSE)</f>
        <v>Universal System Hangrod End Mount Bracket comes with a thumb lock Mirror Polished Chrome Brackets, Faceouts. The Universal System is recommended for moderate loads and normal traffic conditions.&lt;br&gt;</v>
      </c>
      <c r="G1455">
        <f>VLOOKUP(A1455,'Created-Categories-Web2'!A:H,8,FALSE)</f>
        <v>1</v>
      </c>
      <c r="H1455">
        <f>COUNTIF(M:M,M1455)</f>
        <v>1</v>
      </c>
      <c r="I1455" s="6" t="str">
        <f ca="1">IFERROR(__xludf.DUMMYFUNCTION("SPLIT(A2,""/"")"),"www.americanretailsupply.com")</f>
        <v>www.americanretailsupply.com</v>
      </c>
      <c r="J1455">
        <v>64966</v>
      </c>
      <c r="K1455">
        <v>41112</v>
      </c>
      <c r="L1455" t="s">
        <v>23219</v>
      </c>
      <c r="M1455" t="s">
        <v>23230</v>
      </c>
    </row>
    <row r="1456" spans="1:14" ht="14.25" hidden="1">
      <c r="A1456" s="4" t="s">
        <v>6648</v>
      </c>
      <c r="B1456" t="str">
        <f>VLOOKUP(A1456,'Created-Categories-Web2'!A:B,2,FALSE)</f>
        <v>Default Category/Slatwall; Gridwall; Wall Display/Slotted Wall Standards &amp; Accessories/Universal HD Brackets/Universal Heavy Duty Bracket</v>
      </c>
      <c r="C1456" t="str">
        <f>SUBSTITUTE(A1456,"www.americanretailsupply.com/","")</f>
        <v>64966/47135/Universal-HD-Brackets/Universal-Heavy-Duty-Bracket.html</v>
      </c>
      <c r="D1456" t="str">
        <f>IF(ISERROR(VLOOKUP(B1456,'Staging Category Links'!A:D,4, FALSE)), "", VLOOKUP(B1456,'Staging Category Links'!A:D,4, FALSE) &amp; ".html")</f>
        <v>slatwall-gridwall-wall-display/slotted-wall-standards-accessories/universal-hd-brackets/universal-heavy-duty-bracket.html</v>
      </c>
      <c r="F1456" s="5" t="str">
        <f>VLOOKUP(A1456,'Created-Categories-Web2'!A:H,3,FALSE)</f>
        <v>Heavy duty Brackets are for your heaviest loads and with merchandising bar snap on bracket. The Universal System is recommended for moderate loads and normal traffic conditions. Use any of the Knife Edge Bracket style of Universal Systems for those types of loads.&lt;br&gt;</v>
      </c>
      <c r="G1456">
        <f>VLOOKUP(A1456,'Created-Categories-Web2'!A:H,8,FALSE)</f>
        <v>3</v>
      </c>
      <c r="H1456">
        <f>COUNTIF(M:M,M1456)</f>
        <v>1</v>
      </c>
      <c r="I1456" s="6" t="str">
        <f ca="1">IFERROR(__xludf.DUMMYFUNCTION("SPLIT(A2,""/"")"),"www.americanretailsupply.com")</f>
        <v>www.americanretailsupply.com</v>
      </c>
      <c r="J1456">
        <v>64966</v>
      </c>
      <c r="K1456">
        <v>47135</v>
      </c>
      <c r="L1456" t="s">
        <v>23219</v>
      </c>
      <c r="M1456" t="s">
        <v>23235</v>
      </c>
    </row>
    <row r="1457" spans="1:14" ht="14.25" hidden="1">
      <c r="A1457" s="4" t="s">
        <v>6539</v>
      </c>
      <c r="B1457" t="str">
        <f>VLOOKUP(A1457,'Created-Categories-Web2'!A:B,2,FALSE)</f>
        <v>Default Category/Slatwall; Gridwall; Wall Display/Slotted Wall Standards &amp; Accessories/Universal HD Wall Standards/Universal Single Slotted Standards</v>
      </c>
      <c r="C1457" t="str">
        <f>SUBSTITUTE(A1457,"www.americanretailsupply.com/","")</f>
        <v>64965/41114/Universal-HD-Wall-Standards/Universal-Single-Slotted-Standards.html</v>
      </c>
      <c r="D1457" t="str">
        <f>IF(ISERROR(VLOOKUP(B1457,'Staging Category Links'!A:D,4, FALSE)), "", VLOOKUP(B1457,'Staging Category Links'!A:D,4, FALSE) &amp; ".html")</f>
        <v>slatwall-gridwall-wall-display/slotted-wall-standards-accessories/universal-hd-wall-standards/universal-single-slotted-standards.html</v>
      </c>
      <c r="F1457" s="5" t="str">
        <f>VLOOKUP(A1457,'Created-Categories-Web2'!A:H,3,FALSE)</f>
        <v>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v>
      </c>
      <c r="G1457">
        <f>VLOOKUP(A1457,'Created-Categories-Web2'!A:H,8,FALSE)</f>
        <v>8</v>
      </c>
      <c r="H1457">
        <f>COUNTIF(M:M,M1457)</f>
        <v>1</v>
      </c>
      <c r="I1457" s="6" t="str">
        <f ca="1">IFERROR(__xludf.DUMMYFUNCTION("SPLIT(A2,""/"")"),"www.americanretailsupply.com")</f>
        <v>www.americanretailsupply.com</v>
      </c>
      <c r="J1457">
        <v>64965</v>
      </c>
      <c r="K1457">
        <v>41114</v>
      </c>
      <c r="L1457" t="s">
        <v>23211</v>
      </c>
      <c r="M1457" t="s">
        <v>23212</v>
      </c>
    </row>
    <row r="1458" spans="1:14" ht="14.25" hidden="1">
      <c r="A1458" s="4" t="s">
        <v>6560</v>
      </c>
      <c r="B1458" t="str">
        <f>VLOOKUP(A1458,'Created-Categories-Web2'!A:B,2,FALSE)</f>
        <v>Default Category/Slatwall; Gridwall; Wall Display/Slotted Wall Standards &amp; Accessories/Universal HD Wall Standards/Universal Slimline Single Slotted Standards</v>
      </c>
      <c r="C1458" t="str">
        <f>SUBSTITUTE(A1458,"www.americanretailsupply.com/","")</f>
        <v>64965/41118/Universal-HD-Wall-Standards/Universal-Slimline-Single-Slotted-Standards.html</v>
      </c>
      <c r="D1458" t="str">
        <f>IF(ISERROR(VLOOKUP(B1458,'Staging Category Links'!A:D,4, FALSE)), "", VLOOKUP(B1458,'Staging Category Links'!A:D,4, FALSE) &amp; ".html")</f>
        <v>slatwall-gridwall-wall-display/slotted-wall-standards-accessories/universal-hd-wall-standards/universal-slimline-single-slotted-standards.html</v>
      </c>
      <c r="F1458" s="5" t="str">
        <f>VLOOKUP(A1458,'Created-Categories-Web2'!A:H,3,FALSE)</f>
        <v>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v>
      </c>
      <c r="G1458">
        <f>VLOOKUP(A1458,'Created-Categories-Web2'!A:H,8,FALSE)</f>
        <v>1</v>
      </c>
      <c r="H1458">
        <f>COUNTIF(M:M,M1458)</f>
        <v>1</v>
      </c>
      <c r="I1458" s="6" t="str">
        <f ca="1">IFERROR(__xludf.DUMMYFUNCTION("SPLIT(A2,""/"")"),"www.americanretailsupply.com")</f>
        <v>www.americanretailsupply.com</v>
      </c>
      <c r="J1458">
        <v>64965</v>
      </c>
      <c r="K1458">
        <v>41118</v>
      </c>
      <c r="L1458" t="s">
        <v>23211</v>
      </c>
      <c r="M1458" t="s">
        <v>23216</v>
      </c>
    </row>
    <row r="1459" spans="1:14" ht="14.25">
      <c r="A1459" s="4" t="s">
        <v>6414</v>
      </c>
      <c r="B1459" t="str">
        <f>VLOOKUP(A1459,'Created-Categories-Web2'!A:B,2,FALSE)</f>
        <v>Default Category/Slatwall; Gridwall; Wall Display/Gridwall; Slatgrid/Gridwall Connectors/Universal Standard to Grid Bracket</v>
      </c>
      <c r="C1459" t="str">
        <f>SUBSTITUTE(A1459,"www.americanretailsupply.com/","")</f>
        <v>64951/36214/Gridwall-Connectors/Universal-Standard-to-Grid-Bracket.html</v>
      </c>
      <c r="D1459" t="str">
        <f>IF(ISERROR(VLOOKUP(B1459,'Staging Category Links'!A:D,4, FALSE)), "", VLOOKUP(B1459,'Staging Category Links'!A:D,4, FALSE) &amp; ".html")</f>
        <v>slatwall-gridwall-wall-display/gridwall-slatgrid/gridwall-connectors/universal-standard-to-grid-bracket.html</v>
      </c>
      <c r="F1459" s="5" t="str">
        <f>VLOOKUP(A1459,'Created-Categories-Web2'!A:H,3,FALSE)</f>
        <v>The Universal Standard Bracket is used to attach your Gridwall display panels to installed Universal standards.  These brackets are available in chrome and are 2" long.</v>
      </c>
      <c r="G1459">
        <f>VLOOKUP(A1459,'Created-Categories-Web2'!A:H,8,FALSE)</f>
        <v>1</v>
      </c>
      <c r="H1459">
        <f>COUNTIF(M:M,M1459)</f>
        <v>2</v>
      </c>
      <c r="I1459" s="6" t="str">
        <f ca="1">IFERROR(__xludf.DUMMYFUNCTION("SPLIT(A2,""/"")"),"www.americanretailsupply.com")</f>
        <v>www.americanretailsupply.com</v>
      </c>
      <c r="J1459">
        <v>64951</v>
      </c>
      <c r="K1459">
        <v>36214</v>
      </c>
      <c r="L1459" t="s">
        <v>23183</v>
      </c>
      <c r="M1459" t="s">
        <v>23187</v>
      </c>
      <c r="N1459" t="s">
        <v>24126</v>
      </c>
    </row>
    <row r="1460" spans="1:14" ht="14.25">
      <c r="A1460" s="4" t="s">
        <v>6585</v>
      </c>
      <c r="B1460" t="str">
        <f>VLOOKUP(A1460,'Created-Categories-Web2'!A:B,2,FALSE)</f>
        <v>Default Category/Slatwall; Gridwall; Wall Display/Slotted Wall Standards &amp; Accessories/Universal HD Brackets/Universal Standard to Grid Bracket</v>
      </c>
      <c r="C1460" t="str">
        <f>SUBSTITUTE(A1460,"www.americanretailsupply.com/","")</f>
        <v>64966/36214/Universal-HD-Brackets/Universal-Standard-to-Grid-Bracket.html</v>
      </c>
      <c r="F1460" s="5" t="str">
        <f>VLOOKUP(A1460,'Created-Categories-Web2'!A:H,3,FALSE)</f>
        <v>The Universal Standard Bracket is used to attach your Gridwall display panels to installed Universal standards.  These brackets are available in chrome and are 2" long.</v>
      </c>
      <c r="G1460">
        <f>VLOOKUP(A1460,'Created-Categories-Web2'!A:H,8,FALSE)</f>
        <v>0</v>
      </c>
      <c r="H1460">
        <f>COUNTIF(M:M,M1460)</f>
        <v>2</v>
      </c>
      <c r="I1460" s="6" t="str">
        <f ca="1">IFERROR(__xludf.DUMMYFUNCTION("SPLIT(A2,""/"")"),"www.americanretailsupply.com")</f>
        <v>www.americanretailsupply.com</v>
      </c>
      <c r="J1460">
        <v>64966</v>
      </c>
      <c r="K1460">
        <v>36214</v>
      </c>
      <c r="L1460" t="s">
        <v>23219</v>
      </c>
      <c r="M1460" t="s">
        <v>23187</v>
      </c>
      <c r="N1460" t="s">
        <v>24126</v>
      </c>
    </row>
    <row r="1461" spans="1:14" ht="14.25" hidden="1">
      <c r="A1461" s="4" t="s">
        <v>6602</v>
      </c>
      <c r="B1461" t="str">
        <f>VLOOKUP(A1461,'Created-Categories-Web2'!A:B,2,FALSE)</f>
        <v>Default Category/Slatwall; Gridwall; Wall Display/Slotted Wall Standards &amp; Accessories/Universal HD Brackets/Universal Straight Faceout with Metal Lock Nut</v>
      </c>
      <c r="C1461" t="str">
        <f>SUBSTITUTE(A1461,"www.americanretailsupply.com/","")</f>
        <v>64966/41108/Universal-HD-Brackets/Universal-Straight-Faceout-with-Metal-Lock-Nut.html</v>
      </c>
      <c r="D1461" t="str">
        <f>IF(ISERROR(VLOOKUP(B1461,'Staging Category Links'!A:D,4, FALSE)), "", VLOOKUP(B1461,'Staging Category Links'!A:D,4, FALSE) &amp; ".html")</f>
        <v>slatwall-gridwall-wall-display/slotted-wall-standards-accessories/universal-hd-brackets/universal-straight-faceout-with-metal-lock-nut.html</v>
      </c>
      <c r="F1461" s="5" t="str">
        <f>VLOOKUP(A1461,'Created-Categories-Web2'!A:H,3,FALSE)</f>
        <v>Universal System Straight Faceout with Metal Lock Nut  is 12" long x 3/4" square&lt;br&gt;Mirror Polished Chrome Brackets, Faceouts.&lt;br&gt;For moderate loads.</v>
      </c>
      <c r="G1461">
        <f>VLOOKUP(A1461,'Created-Categories-Web2'!A:H,8,FALSE)</f>
        <v>2</v>
      </c>
      <c r="H1461">
        <f>COUNTIF(M:M,M1461)</f>
        <v>1</v>
      </c>
      <c r="I1461" s="6" t="str">
        <f ca="1">IFERROR(__xludf.DUMMYFUNCTION("SPLIT(A2,""/"")"),"www.americanretailsupply.com")</f>
        <v>www.americanretailsupply.com</v>
      </c>
      <c r="J1461">
        <v>64966</v>
      </c>
      <c r="K1461">
        <v>41108</v>
      </c>
      <c r="L1461" t="s">
        <v>23219</v>
      </c>
      <c r="M1461" t="s">
        <v>23226</v>
      </c>
    </row>
    <row r="1462" spans="1:14" ht="14.25" hidden="1">
      <c r="A1462" s="4" t="s">
        <v>6550</v>
      </c>
      <c r="B1462" t="str">
        <f>VLOOKUP(A1462,'Created-Categories-Web2'!A:B,2,FALSE)</f>
        <v>Default Category/Slatwall; Gridwall; Wall Display/Slotted Wall Standards &amp; Accessories/Universal HD Wall Standards/Universal "T" Concealed Standard</v>
      </c>
      <c r="C1462" t="str">
        <f>SUBSTITUTE(A1462,"www.americanretailsupply.com/","")</f>
        <v>64965/41116/Universal-HD-Wall-Standards/Universal-T-Concealed-Standard.html</v>
      </c>
      <c r="D1462" t="str">
        <f>IF(ISERROR(VLOOKUP(B1462,'Staging Category Links'!A:D,4, FALSE)), "", VLOOKUP(B1462,'Staging Category Links'!A:D,4, FALSE) &amp; ".html")</f>
        <v>slatwall-gridwall-wall-display/slotted-wall-standards-accessories/universal-hd-wall-standards/universal-t-concealed-standard.html</v>
      </c>
      <c r="F1462" s="5" t="str">
        <f>VLOOKUP(A1462,'Created-Categories-Web2'!A:H,3,FALSE)</f>
        <v>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v>
      </c>
      <c r="G1462">
        <f>VLOOKUP(A1462,'Created-Categories-Web2'!A:H,8,FALSE)</f>
        <v>6</v>
      </c>
      <c r="H1462">
        <f>COUNTIF(M:M,M1462)</f>
        <v>1</v>
      </c>
      <c r="I1462" s="6" t="str">
        <f ca="1">IFERROR(__xludf.DUMMYFUNCTION("SPLIT(A2,""/"")"),"www.americanretailsupply.com")</f>
        <v>www.americanretailsupply.com</v>
      </c>
      <c r="J1462">
        <v>64965</v>
      </c>
      <c r="K1462">
        <v>41116</v>
      </c>
      <c r="L1462" t="s">
        <v>23211</v>
      </c>
      <c r="M1462" t="s">
        <v>23214</v>
      </c>
    </row>
    <row r="1463" spans="1:14" ht="14.25" hidden="1">
      <c r="A1463" s="4" t="s">
        <v>7630</v>
      </c>
      <c r="B1463" t="str">
        <f>VLOOKUP(A1463,'Created-Categories-Web2'!A:B,2,FALSE)</f>
        <v>Default Category/Shopping Bags/Paper Bags/Paper Merchandise Bags/Unprinted Paper Glassine Lined Bags</v>
      </c>
      <c r="C1463" t="str">
        <f>SUBSTITUTE(A1463,"www.americanretailsupply.com/","")</f>
        <v>65071/774077/Paper-Merchandise-Bags/Unprinted-Paper-Glassine-Lined-Bags.html</v>
      </c>
      <c r="D1463" t="str">
        <f>IF(ISERROR(VLOOKUP(B1463,'Staging Category Links'!A:D,4, FALSE)), "", VLOOKUP(B1463,'Staging Category Links'!A:D,4, FALSE) &amp; ".html")</f>
        <v>shopping-bags/paper-bags/paper-merchandise-bags/unprinted-paper-glassine-lined-bags.html</v>
      </c>
      <c r="F1463" s="5" t="str">
        <f>VLOOKUP(A1463,'Created-Categories-Web2'!A:H,3,FALSE)</f>
        <v>Glassline lined unprinted bags provide a barrier against grease, stains, and moisture. FDA acceptable&lt;br&gt;for food contact. Packaged by the&lt;br&gt;case of 1000.&lt;br&gt;&lt;br&gt;</v>
      </c>
      <c r="G1463">
        <f>VLOOKUP(A1463,'Created-Categories-Web2'!A:H,8,FALSE)</f>
        <v>24</v>
      </c>
      <c r="H1463">
        <f>COUNTIF(M:M,M1463)</f>
        <v>1</v>
      </c>
      <c r="I1463" s="6" t="str">
        <f ca="1">IFERROR(__xludf.DUMMYFUNCTION("SPLIT(A2,""/"")"),"www.americanretailsupply.com")</f>
        <v>www.americanretailsupply.com</v>
      </c>
      <c r="J1463">
        <v>65071</v>
      </c>
      <c r="K1463">
        <v>774077</v>
      </c>
      <c r="L1463" t="s">
        <v>23497</v>
      </c>
      <c r="M1463" t="s">
        <v>23503</v>
      </c>
    </row>
    <row r="1464" spans="1:14" ht="14.25" hidden="1">
      <c r="A1464" s="4" t="s">
        <v>3111</v>
      </c>
      <c r="B1464" t="str">
        <f>VLOOKUP(A1464,'Created-Categories-Web2'!A:B,2,FALSE)</f>
        <v>Default Category/Store Display Cases; Racks &amp; Showcases/Jewelry Displays/Jewelry Supplies/U-Pins</v>
      </c>
      <c r="C1464" t="str">
        <f>SUBSTITUTE(A1464,"www.americanretailsupply.com/","")</f>
        <v>64790/36354/Jewelry-Supplies/U--Pins.html</v>
      </c>
      <c r="D1464" t="str">
        <f>IF(ISERROR(VLOOKUP(B1464,'Staging Category Links'!A:D,4, FALSE)), "", VLOOKUP(B1464,'Staging Category Links'!A:D,4, FALSE) &amp; ".html")</f>
        <v>store-display-cases-racks-showcases/jewelry-displays/jewelry-supplies/u-pins.html</v>
      </c>
      <c r="F1464" s="5" t="str">
        <f>VLOOKUP(A1464,'Created-Categories-Web2'!A:H,3,FALSE)</f>
        <v>Our U-Pins are #9, 7/8" long, and offered in brass color or nickel color. They will meet your retail store's needs.</v>
      </c>
      <c r="G1464">
        <f>VLOOKUP(A1464,'Created-Categories-Web2'!A:H,8,FALSE)</f>
        <v>2</v>
      </c>
      <c r="H1464">
        <f>COUNTIF(M:M,M1464)</f>
        <v>1</v>
      </c>
      <c r="I1464" s="6" t="str">
        <f ca="1">IFERROR(__xludf.DUMMYFUNCTION("SPLIT(A2,""/"")"),"www.americanretailsupply.com")</f>
        <v>www.americanretailsupply.com</v>
      </c>
      <c r="J1464">
        <v>64790</v>
      </c>
      <c r="K1464">
        <v>36354</v>
      </c>
      <c r="L1464" t="s">
        <v>16765</v>
      </c>
      <c r="M1464" t="s">
        <v>16850</v>
      </c>
    </row>
    <row r="1465" spans="1:14" ht="14.25" hidden="1">
      <c r="A1465" s="4" t="s">
        <v>3661</v>
      </c>
      <c r="B1465" t="str">
        <f>VLOOKUP(A1465,'Created-Categories-Web2'!A:B,2,FALSE)</f>
        <v>Default Category/Store Display Cases; Racks &amp; Showcases/Showcases/Laminate Metal Showcases/Upright Display</v>
      </c>
      <c r="C1465" t="str">
        <f>SUBSTITUTE(A1465,"www.americanretailsupply.com/","")</f>
        <v>64830/174443/LaminateMetal-Showcases/Upright-Display.html</v>
      </c>
      <c r="D1465" t="str">
        <f>IF(ISERROR(VLOOKUP(B1465,'Staging Category Links'!A:D,4, FALSE)), "", VLOOKUP(B1465,'Staging Category Links'!A:D,4, FALSE) &amp; ".html")</f>
        <v>store-display-cases-racks-showcases/showcases/laminate-metal-showcases/upright-display.html</v>
      </c>
      <c r="F1465" s="5" t="str">
        <f>VLOOKUP(A1465,'Created-Categories-Web2'!A:H,3,FALSE)</f>
        <v>Self-Edge Corner display treatment with HPL available by quote. Cornice treatment available by quote. Slatwall back fixture available by quote.</v>
      </c>
      <c r="G1465">
        <f>VLOOKUP(A1465,'Created-Categories-Web2'!A:H,8,FALSE)</f>
        <v>12</v>
      </c>
      <c r="H1465">
        <f>COUNTIF(M:M,M1465)</f>
        <v>1</v>
      </c>
      <c r="I1465" s="6" t="str">
        <f ca="1">IFERROR(__xludf.DUMMYFUNCTION("SPLIT(A2,""/"")"),"www.americanretailsupply.com")</f>
        <v>www.americanretailsupply.com</v>
      </c>
      <c r="J1465">
        <v>64830</v>
      </c>
      <c r="K1465">
        <v>174443</v>
      </c>
      <c r="L1465" t="s">
        <v>19359</v>
      </c>
      <c r="M1465" t="s">
        <v>19437</v>
      </c>
    </row>
    <row r="1466" spans="1:14" ht="14.25" hidden="1">
      <c r="A1466" s="4" t="s">
        <v>8487</v>
      </c>
      <c r="B1466" t="str">
        <f>VLOOKUP(A1466,'Created-Categories-Web2'!A:B,2,FALSE)</f>
        <v>Default Category/Store Display Cases; Racks &amp; Showcases/Mannequins/Apollo &amp; Athena Forms/Upright for Apollo and Athena Forms</v>
      </c>
      <c r="C1466" t="str">
        <f>SUBSTITUTE(A1466,"www.americanretailsupply.com/","")</f>
        <v>65161/235906/Apollo--Athena-Forms/Upright-for-Apollo-and-Athena-Forms.html</v>
      </c>
      <c r="F1466" s="5" t="str">
        <f>VLOOKUP(A1466,'Created-Categories-Web2'!A:H,3,FALSE)</f>
        <v>Upright for Apollo and Athena Forms are a 30" Non-adjustable Upright w/ 5/8" fitting on both ends.&lt;br&gt;Must be used with economy style &lt;a href="http://www.makeyouhappy.com/product.asp?Product_Id=235905&amp;amp;d_Id=15413&amp;amp;l1=173&amp;amp;l2=15413"&gt;8" weighted base&lt;/a&gt;. Creates heavy duty display stand that can hold Athena or Apollo plastic form that has a 5/8" fitting.&lt;br&gt;Base sold separately.&lt;br&gt;</v>
      </c>
      <c r="G1466">
        <f>VLOOKUP(A1466,'Created-Categories-Web2'!A:H,8,FALSE)</f>
        <v>0</v>
      </c>
      <c r="H1466">
        <f>COUNTIF(M:M,M1466)</f>
        <v>1</v>
      </c>
      <c r="I1466" s="6" t="str">
        <f ca="1">IFERROR(__xludf.DUMMYFUNCTION("SPLIT(A2,""/"")"),"www.americanretailsupply.com")</f>
        <v>www.americanretailsupply.com</v>
      </c>
      <c r="J1466">
        <v>65161</v>
      </c>
      <c r="K1466">
        <v>235906</v>
      </c>
      <c r="L1466" t="s">
        <v>23674</v>
      </c>
      <c r="M1466" t="s">
        <v>23681</v>
      </c>
    </row>
    <row r="1467" spans="1:14" ht="14.25" hidden="1">
      <c r="A1467" s="4" t="s">
        <v>136</v>
      </c>
      <c r="B1467" t="str">
        <f>VLOOKUP(A1467,'Created-Categories-Web2'!A:B,2,FALSE)</f>
        <v>Default Category/Missing Category/Upright for Apollo and Athena Forms</v>
      </c>
      <c r="C1467" t="str">
        <f>SUBSTITUTE(A1467,"www.americanretailsupply.com/","")</f>
        <v>25490/235906/Apollo-and-Athena-Series-Mannequins/Upright-for-Apollo--Athena-Forms.html</v>
      </c>
      <c r="D1467" t="str">
        <f>IF(ISERROR(VLOOKUP(B1467,'Staging Category Links'!A:D,4, FALSE)), "", VLOOKUP(B1467,'Staging Category Links'!A:D,4, FALSE) &amp; ".html")</f>
        <v>missing-category/upright-for-apollo-and-athena-forms.html</v>
      </c>
      <c r="F1467" s="5" t="str">
        <f>VLOOKUP(A1467,'Created-Categories-Web2'!A:H,3,FALSE)</f>
        <v>Upright for Apollo and Athena Forms are a 30" Non-adjustable Upright w/ 5/8" fitting on both ends.&lt;br&gt;Must be used with economy style &lt;a href="http://www.makeyouhappy.com/product.asp?Product_Id=235905&amp;amp;d_Id=15413&amp;amp;l1=173&amp;amp;l2=15413"&gt;8" weighted base&lt;/a&gt;. Creates heavy duty display stand that can hold Athena or Apollo plastic form that has a 5/8" fitting.&lt;br&gt;Base sold separately.&lt;br&gt;</v>
      </c>
      <c r="G1467">
        <f>VLOOKUP(A1467,'Created-Categories-Web2'!A:H,8,FALSE)</f>
        <v>1</v>
      </c>
      <c r="H1467">
        <f>COUNTIF(M:M,M1467)</f>
        <v>1</v>
      </c>
      <c r="I1467" s="6" t="str">
        <f ca="1">IFERROR(__xludf.DUMMYFUNCTION("SPLIT(A2,""/"")"),"www.americanretailsupply.com")</f>
        <v>www.americanretailsupply.com</v>
      </c>
      <c r="J1467">
        <v>25490</v>
      </c>
      <c r="K1467">
        <v>235906</v>
      </c>
      <c r="L1467" t="s">
        <v>764</v>
      </c>
      <c r="M1467" t="s">
        <v>801</v>
      </c>
    </row>
    <row r="1468" spans="1:14" ht="14.25" hidden="1">
      <c r="A1468" s="4" t="s">
        <v>4131</v>
      </c>
      <c r="B1468" t="str">
        <f>VLOOKUP(A1468,'Created-Categories-Web2'!A:B,2,FALSE)</f>
        <v>Default Category/General Store Supplies/Carts/Utility Cart</v>
      </c>
      <c r="C1468" t="str">
        <f>SUBSTITUTE(A1468,"www.americanretailsupply.com/","")</f>
        <v>64850/560210/Carts/Utility-Cart.html</v>
      </c>
      <c r="D1468" t="str">
        <f>IF(ISERROR(VLOOKUP(B1468,'Staging Category Links'!A:D,4, FALSE)), "", VLOOKUP(B1468,'Staging Category Links'!A:D,4, FALSE) &amp; ".html")</f>
        <v>general-store-supplies/carts/utility-cart.html</v>
      </c>
      <c r="F1468" s="5" t="str">
        <f>VLOOKUP(A1468,'Created-Categories-Web2'!A:H,3,FALSE)</f>
        <v>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v>
      </c>
      <c r="G1468">
        <f>VLOOKUP(A1468,'Created-Categories-Web2'!A:H,8,FALSE)</f>
        <v>2</v>
      </c>
      <c r="H1468">
        <f>COUNTIF(M:M,M1468)</f>
        <v>1</v>
      </c>
      <c r="I1468" s="6" t="str">
        <f ca="1">IFERROR(__xludf.DUMMYFUNCTION("SPLIT(A2,""/"")"),"www.americanretailsupply.com")</f>
        <v>www.americanretailsupply.com</v>
      </c>
      <c r="J1468">
        <v>64850</v>
      </c>
      <c r="K1468">
        <v>560210</v>
      </c>
      <c r="L1468" t="s">
        <v>21286</v>
      </c>
      <c r="M1468" t="s">
        <v>21397</v>
      </c>
    </row>
    <row r="1469" spans="1:14" ht="14.25" hidden="1">
      <c r="A1469" s="4" t="s">
        <v>5761</v>
      </c>
      <c r="B1469" t="str">
        <f>VLOOKUP(A1469,'Created-Categories-Web2'!A:B,2,FALSE)</f>
        <v>Default Category/Slatwall; Gridwall; Wall Display/Slatwall/Slatwall Accessories/Utility Hook for Slatwall or Slatgrid</v>
      </c>
      <c r="C1469" t="str">
        <f>SUBSTITUTE(A1469,"www.americanretailsupply.com/","")</f>
        <v>64943/34099/Slatwall-Accessories/Utility-Hook-for-Slatwall-or-Slatgrid.html</v>
      </c>
      <c r="D1469" t="str">
        <f>IF(ISERROR(VLOOKUP(B1469,'Staging Category Links'!A:D,4, FALSE)), "", VLOOKUP(B1469,'Staging Category Links'!A:D,4, FALSE) &amp; ".html")</f>
        <v>slatwall-gridwall-wall-display/slatwall/slatwall-accessories/utility-hook-for-slatwall-or-slatgrid.html</v>
      </c>
      <c r="F1469" s="5" t="str">
        <f>VLOOKUP(A1469,'Created-Categories-Web2'!A:H,3,FALSE)</f>
        <v>This utility hook comes in your choice of either chrome, black, or white.</v>
      </c>
      <c r="G1469">
        <f>VLOOKUP(A1469,'Created-Categories-Web2'!A:H,8,FALSE)</f>
        <v>3</v>
      </c>
      <c r="H1469">
        <f>COUNTIF(M:M,M1469)</f>
        <v>1</v>
      </c>
      <c r="I1469" s="6" t="str">
        <f ca="1">IFERROR(__xludf.DUMMYFUNCTION("SPLIT(A2,""/"")"),"www.americanretailsupply.com")</f>
        <v>www.americanretailsupply.com</v>
      </c>
      <c r="J1469">
        <v>64943</v>
      </c>
      <c r="K1469">
        <v>34099</v>
      </c>
      <c r="L1469" t="s">
        <v>23079</v>
      </c>
      <c r="M1469" t="s">
        <v>23082</v>
      </c>
    </row>
    <row r="1470" spans="1:14" ht="14.25" hidden="1">
      <c r="A1470" s="4" t="s">
        <v>1870</v>
      </c>
      <c r="B1470" t="str">
        <f>VLOOKUP(A1470,'Created-Categories-Web2'!A:B,2,FALSE)</f>
        <v>Default Category/Gift Wrapping &amp; Packaging/Gift Wrap/JR GiftWrap/Valentine Giftwrap</v>
      </c>
      <c r="C1470" t="str">
        <f>SUBSTITUTE(A1470,"www.americanretailsupply.com/","")</f>
        <v>64720/787771/JR-GiftWrap/Valentine-Giftwrap.html</v>
      </c>
      <c r="D1470" t="str">
        <f>IF(ISERROR(VLOOKUP(B1470,'Staging Category Links'!A:D,4, FALSE)), "", VLOOKUP(B1470,'Staging Category Links'!A:D,4, FALSE) &amp; ".html")</f>
        <v>gift-wrapping-packaging/gift-wrap/jr-giftwrap/valentine-giftwrap.html</v>
      </c>
      <c r="F1470" s="5" t="str">
        <f>VLOOKUP(A1470,'Created-Categories-Web2'!A:H,3,FALSE)</f>
        <v>Romantic and cheerful Valentine Giftwrap patterns. We are introducing this beautiful and elegant new collection this year that will impress your customers. Take a look at our &lt;a href="http://arsv2.eporiaservices.com/64492/Bows--Ribbon-V2.html"&gt;bows and ribbons&lt;/a&gt;, plus our &lt;a href="http://arsv2.eporiaservices.com/64703/Tissue-Paper-V2.html"&gt;tissue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v>
      </c>
      <c r="G1470">
        <f>VLOOKUP(A1470,'Created-Categories-Web2'!A:H,8,FALSE)</f>
        <v>9</v>
      </c>
      <c r="H1470">
        <f>COUNTIF(M:M,M1470)</f>
        <v>1</v>
      </c>
      <c r="I1470" s="6" t="str">
        <f ca="1">IFERROR(__xludf.DUMMYFUNCTION("SPLIT(A2,""/"")"),"www.americanretailsupply.com")</f>
        <v>www.americanretailsupply.com</v>
      </c>
      <c r="J1470">
        <v>64720</v>
      </c>
      <c r="K1470">
        <v>787771</v>
      </c>
      <c r="L1470" t="s">
        <v>10846</v>
      </c>
      <c r="M1470" t="s">
        <v>11239</v>
      </c>
    </row>
    <row r="1471" spans="1:14" ht="14.25" hidden="1">
      <c r="A1471" s="4" t="s">
        <v>1768</v>
      </c>
      <c r="B1471" t="str">
        <f>VLOOKUP(A1471,'Created-Categories-Web2'!A:B,2,FALSE)</f>
        <v>Default Category/Gift Wrapping &amp; Packaging/Gift Wrap/Sullivan GiftWrap/Valentines Day Giftwrap</v>
      </c>
      <c r="C1471" t="str">
        <f>SUBSTITUTE(A1471,"www.americanretailsupply.com/","")</f>
        <v>64719/51689/Sullivan-GiftWrap/Valentines-Day-Giftwrap.html</v>
      </c>
      <c r="D1471" t="str">
        <f>IF(ISERROR(VLOOKUP(B1471,'Staging Category Links'!A:D,4, FALSE)), "", VLOOKUP(B1471,'Staging Category Links'!A:D,4, FALSE) &amp; ".html")</f>
        <v>gift-wrapping-packaging/gift-wrap/sullivan-giftwrap/valentines-day-giftwrap.html</v>
      </c>
      <c r="F1471" s="5" t="str">
        <f>VLOOKUP(A1471,'Created-Categories-Web2'!A:H,3,FALSE)</f>
        <v>Your customer's Valentine will be so happy when they see there gift in one of these lovely Sullivan Valentines Giftwrap. Available in Full and Half Reams.&lt;br&gt;</v>
      </c>
      <c r="G1471">
        <f>VLOOKUP(A1471,'Created-Categories-Web2'!A:H,8,FALSE)</f>
        <v>32</v>
      </c>
      <c r="H1471">
        <f>COUNTIF(M:M,M1471)</f>
        <v>1</v>
      </c>
      <c r="I1471" s="6" t="str">
        <f ca="1">IFERROR(__xludf.DUMMYFUNCTION("SPLIT(A2,""/"")"),"www.americanretailsupply.com")</f>
        <v>www.americanretailsupply.com</v>
      </c>
      <c r="J1471">
        <v>64719</v>
      </c>
      <c r="K1471">
        <v>51689</v>
      </c>
      <c r="L1471" t="s">
        <v>10335</v>
      </c>
      <c r="M1471" t="s">
        <v>10557</v>
      </c>
    </row>
    <row r="1472" spans="1:14" ht="14.25">
      <c r="A1472" s="4" t="s">
        <v>1889</v>
      </c>
      <c r="B1472" t="str">
        <f>VLOOKUP(A1472,'Created-Categories-Web2'!A:B,2,FALSE)</f>
        <v>Default Category/Gift Wrapping &amp; Packaging/Gift Wrap/VantagePOINT GiftWrap/Vantage Christmas Giftwrap</v>
      </c>
      <c r="C1472" t="str">
        <f>SUBSTITUTE(A1472,"www.americanretailsupply.com/","")</f>
        <v>64721/709420/VantagePOINT-GiftWrap/Vantage-Christmas-Giftwrap.html</v>
      </c>
      <c r="F1472" s="5" t="str">
        <f>VLOOKUP(A1472,'Created-Categories-Web2'!A:H,3,FALSE)</f>
        <v>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v>
      </c>
      <c r="G1472">
        <f>VLOOKUP(A1472,'Created-Categories-Web2'!A:H,8,FALSE)</f>
        <v>64</v>
      </c>
      <c r="H1472">
        <f>COUNTIF(M:M,M1472)</f>
        <v>3</v>
      </c>
      <c r="I1472" s="6" t="str">
        <f ca="1">IFERROR(__xludf.DUMMYFUNCTION("SPLIT(A2,""/"")"),"www.americanretailsupply.com")</f>
        <v>www.americanretailsupply.com</v>
      </c>
      <c r="J1472">
        <v>64721</v>
      </c>
      <c r="K1472">
        <v>709420</v>
      </c>
      <c r="L1472" t="s">
        <v>11304</v>
      </c>
      <c r="M1472" t="s">
        <v>11343</v>
      </c>
      <c r="N1472" t="s">
        <v>24127</v>
      </c>
    </row>
    <row r="1473" spans="1:14" ht="14.25">
      <c r="A1473" s="4" t="s">
        <v>1938</v>
      </c>
      <c r="B1473" t="str">
        <f>VLOOKUP(A1473,'Created-Categories-Web2'!A:B,2,FALSE)</f>
        <v>Default Category/Gift Wrapping &amp; Packaging/Gift Wrap/Holiday Giftwrap/Vantage Christmas Giftwrap</v>
      </c>
      <c r="C1473" t="str">
        <f>SUBSTITUTE(A1473,"www.americanretailsupply.com/","")</f>
        <v>64723/709420/Holiday-Giftwrap/Vantage-Christmas-Giftwrap.html</v>
      </c>
      <c r="F1473" s="5" t="str">
        <f>VLOOKUP(A1473,'Created-Categories-Web2'!A:H,3,FALSE)</f>
        <v>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v>
      </c>
      <c r="G1473">
        <f>VLOOKUP(A1473,'Created-Categories-Web2'!A:H,8,FALSE)</f>
        <v>0</v>
      </c>
      <c r="H1473">
        <f>COUNTIF(M:M,M1473)</f>
        <v>3</v>
      </c>
      <c r="I1473" s="6" t="str">
        <f ca="1">IFERROR(__xludf.DUMMYFUNCTION("SPLIT(A2,""/"")"),"www.americanretailsupply.com")</f>
        <v>www.americanretailsupply.com</v>
      </c>
      <c r="J1473">
        <v>64723</v>
      </c>
      <c r="K1473">
        <v>709420</v>
      </c>
      <c r="L1473" t="s">
        <v>11514</v>
      </c>
      <c r="M1473" t="s">
        <v>11343</v>
      </c>
      <c r="N1473" t="s">
        <v>24127</v>
      </c>
    </row>
    <row r="1474" spans="1:14" ht="14.25">
      <c r="A1474" s="4" t="s">
        <v>7297</v>
      </c>
      <c r="B1474" t="str">
        <f>VLOOKUP(A1474,'Created-Categories-Web2'!A:B,2,FALSE)</f>
        <v>Default Category/Shopping Bags/Christmas &amp; Holiday Packaging/Christmas Giftwrap/Vantage Christmas Giftwrap</v>
      </c>
      <c r="C1474" t="str">
        <f>SUBSTITUTE(A1474,"www.americanretailsupply.com/","")</f>
        <v>65000/709420/Christmas-Giftwrap/Vantage-Christmas-Giftwrap.html</v>
      </c>
      <c r="D1474" t="str">
        <f>IF(ISERROR(VLOOKUP(B1474,'Staging Category Links'!A:D,4, FALSE)), "", VLOOKUP(B1474,'Staging Category Links'!A:D,4, FALSE) &amp; ".html")</f>
        <v>shopping-bags/christmas-holiday-packaging/christmas-giftwrap/vantage-christmas-giftwrap.html</v>
      </c>
      <c r="F1474" s="5" t="str">
        <f>VLOOKUP(A1474,'Created-Categories-Web2'!A:H,3,FALSE)</f>
        <v>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v>
      </c>
      <c r="G1474">
        <f>VLOOKUP(A1474,'Created-Categories-Web2'!A:H,8,FALSE)</f>
        <v>0</v>
      </c>
      <c r="H1474">
        <f>COUNTIF(M:M,M1474)</f>
        <v>3</v>
      </c>
      <c r="I1474" s="6" t="str">
        <f ca="1">IFERROR(__xludf.DUMMYFUNCTION("SPLIT(A2,""/"")"),"www.americanretailsupply.com")</f>
        <v>www.americanretailsupply.com</v>
      </c>
      <c r="J1474">
        <v>65000</v>
      </c>
      <c r="K1474">
        <v>709420</v>
      </c>
      <c r="L1474" t="s">
        <v>23364</v>
      </c>
      <c r="M1474" t="s">
        <v>11343</v>
      </c>
      <c r="N1474" t="s">
        <v>24127</v>
      </c>
    </row>
    <row r="1475" spans="1:14" ht="14.25" hidden="1">
      <c r="A1475" s="4" t="s">
        <v>13383</v>
      </c>
      <c r="B1475" t="e">
        <f>VLOOKUP(A1475,'Created-Categories-Web2'!A:B,2,FALSE)</f>
        <v>#N/A</v>
      </c>
      <c r="C1475" t="str">
        <f>SUBSTITUTE(A1475,"www.americanretailsupply.com/","")</f>
        <v>64749/29141/Organza--Velvet-Bags/Velvet-Bags.html</v>
      </c>
      <c r="F1475" s="5" t="e">
        <f>VLOOKUP(A1475,'Created-Categories-Web2'!A:H,3,FALSE)</f>
        <v>#N/A</v>
      </c>
      <c r="G1475" t="e">
        <f>VLOOKUP(A1475,'Created-Categories-Web2'!A:H,8,FALSE)</f>
        <v>#N/A</v>
      </c>
      <c r="H1475">
        <f>COUNTIF(M:M,M1475)</f>
        <v>1</v>
      </c>
      <c r="I1475" s="6" t="str">
        <f ca="1">IFERROR(__xludf.DUMMYFUNCTION("SPLIT(A2,""/"")"),"www.americanretailsupply.com")</f>
        <v>www.americanretailsupply.com</v>
      </c>
      <c r="J1475">
        <v>64749</v>
      </c>
      <c r="K1475">
        <v>29141</v>
      </c>
      <c r="L1475" t="s">
        <v>13299</v>
      </c>
      <c r="M1475" t="s">
        <v>13420</v>
      </c>
    </row>
    <row r="1476" spans="1:14" ht="14.25">
      <c r="A1476" s="4" t="s">
        <v>2309</v>
      </c>
      <c r="B1476" t="str">
        <f>VLOOKUP(A1476,'Created-Categories-Web2'!A:B,2,FALSE)</f>
        <v>Default Category/Gift Wrapping &amp; Packaging/Organza &amp; Velvet Bags/Velveteen Drawstring Pouches</v>
      </c>
      <c r="C1476" t="str">
        <f>SUBSTITUTE(A1476,"www.americanretailsupply.com/","")</f>
        <v>64749/18450/Organza--Velvet-Bags/Velveteen-Drawstring-Pouches.html</v>
      </c>
      <c r="F1476" s="5" t="str">
        <f>VLOOKUP(A1476,'Created-Categories-Web2'!A:H,3,FALSE)</f>
        <v>Black Velveteen Drawstring Bags come packaged 12 pouches per case. Priced per case.&lt;br&gt;</v>
      </c>
      <c r="G1476">
        <f>VLOOKUP(A1476,'Created-Categories-Web2'!A:H,8,FALSE)</f>
        <v>4</v>
      </c>
      <c r="H1476">
        <f>COUNTIF(M:M,M1476)</f>
        <v>2</v>
      </c>
      <c r="I1476" s="6" t="str">
        <f ca="1">IFERROR(__xludf.DUMMYFUNCTION("SPLIT(A2,""/"")"),"www.americanretailsupply.com")</f>
        <v>www.americanretailsupply.com</v>
      </c>
      <c r="J1476">
        <v>64749</v>
      </c>
      <c r="K1476">
        <v>18450</v>
      </c>
      <c r="L1476" t="s">
        <v>13299</v>
      </c>
      <c r="M1476" t="s">
        <v>13347</v>
      </c>
      <c r="N1476" t="s">
        <v>24128</v>
      </c>
    </row>
    <row r="1477" spans="1:14" ht="14.25">
      <c r="A1477" s="4" t="s">
        <v>3164</v>
      </c>
      <c r="B1477" t="str">
        <f>VLOOKUP(A1477,'Created-Categories-Web2'!A:B,2,FALSE)</f>
        <v>Default Category/Store Display Cases; Racks &amp; Showcases/Jewelry Displays/Jewelry Pouches/Velveteen Drawstring Pouches</v>
      </c>
      <c r="C1477" t="str">
        <f>SUBSTITUTE(A1477,"www.americanretailsupply.com/","")</f>
        <v>64791/18450/Jewelry-Pouches/Velveteen-Drawstring-Pouches.html</v>
      </c>
      <c r="D1477" t="str">
        <f>IF(ISERROR(VLOOKUP(B1477,'Staging Category Links'!A:D,4, FALSE)), "", VLOOKUP(B1477,'Staging Category Links'!A:D,4, FALSE) &amp; ".html")</f>
        <v>store-display-cases-racks-showcases/jewelry-displays/jewelry-pouches/velveteen-drawstring-pouches.html</v>
      </c>
      <c r="F1477" s="5" t="str">
        <f>VLOOKUP(A1477,'Created-Categories-Web2'!A:H,3,FALSE)</f>
        <v>Black Velveteen Drawstring Bags come packaged 12 pouches per case. Priced per case.&lt;br&gt;</v>
      </c>
      <c r="G1477">
        <f>VLOOKUP(A1477,'Created-Categories-Web2'!A:H,8,FALSE)</f>
        <v>0</v>
      </c>
      <c r="H1477">
        <f>COUNTIF(M:M,M1477)</f>
        <v>2</v>
      </c>
      <c r="I1477" s="6" t="str">
        <f ca="1">IFERROR(__xludf.DUMMYFUNCTION("SPLIT(A2,""/"")"),"www.americanretailsupply.com")</f>
        <v>www.americanretailsupply.com</v>
      </c>
      <c r="J1477">
        <v>64791</v>
      </c>
      <c r="K1477">
        <v>18450</v>
      </c>
      <c r="L1477" t="s">
        <v>16950</v>
      </c>
      <c r="M1477" t="s">
        <v>13347</v>
      </c>
      <c r="N1477" t="s">
        <v>24128</v>
      </c>
    </row>
    <row r="1478" spans="1:14" ht="14.25" hidden="1">
      <c r="A1478" s="4" t="s">
        <v>5051</v>
      </c>
      <c r="B1478" t="str">
        <f>VLOOKUP(A1478,'Created-Categories-Web2'!A:B,2,FALSE)</f>
        <v>Default Category/Closeouts/Closeout Apparel Accessories/Velveteen Draw String Pouches</v>
      </c>
      <c r="C1478" t="str">
        <f>SUBSTITUTE(A1478,"www.americanretailsupply.com/","")</f>
        <v>64904/239632/Closeout-Apparel-Accessories/Velveteen-Draw-String-Pouches.html</v>
      </c>
      <c r="D1478" t="str">
        <f>IF(ISERROR(VLOOKUP(B1478,'Staging Category Links'!A:D,4, FALSE)), "", VLOOKUP(B1478,'Staging Category Links'!A:D,4, FALSE) &amp; ".html")</f>
        <v>closeouts/closeout-apparel-accessories/velveteen-draw-string-pouches.html</v>
      </c>
      <c r="F1478" s="5" t="str">
        <f>VLOOKUP(A1478,'Created-Categories-Web2'!A:H,3,FALSE)</f>
        <v>Black Velveteen Bags come in packs of twelve. Price is per pack&lt;br&gt;  Pricing limited to quantity on hand.</v>
      </c>
      <c r="G1478">
        <f>VLOOKUP(A1478,'Created-Categories-Web2'!A:H,8,FALSE)</f>
        <v>2</v>
      </c>
      <c r="H1478">
        <f>COUNTIF(M:M,M1478)</f>
        <v>1</v>
      </c>
      <c r="I1478" s="6" t="str">
        <f ca="1">IFERROR(__xludf.DUMMYFUNCTION("SPLIT(A2,""/"")"),"www.americanretailsupply.com")</f>
        <v>www.americanretailsupply.com</v>
      </c>
      <c r="J1478">
        <v>64904</v>
      </c>
      <c r="K1478">
        <v>239632</v>
      </c>
      <c r="L1478" t="s">
        <v>22939</v>
      </c>
      <c r="M1478" t="s">
        <v>22942</v>
      </c>
    </row>
    <row r="1479" spans="1:14" ht="14.25" hidden="1">
      <c r="A1479" s="4" t="s">
        <v>3003</v>
      </c>
      <c r="B1479" t="str">
        <f>VLOOKUP(A1479,'Created-Categories-Web2'!A:B,2,FALSE)</f>
        <v>Default Category/Store Display Cases; Racks &amp; Showcases/Jewelry Displays/Necklace &amp; Bracelet Displays/Venus Figure Jewelry Display</v>
      </c>
      <c r="C1479" t="str">
        <f>SUBSTITUTE(A1479,"www.americanretailsupply.com/","")</f>
        <v>64787/37785/Necklace--Bracelet-Displays/Venus-Figure-Jewelry-Display.html</v>
      </c>
      <c r="D1479" t="str">
        <f>IF(ISERROR(VLOOKUP(B1479,'Staging Category Links'!A:D,4, FALSE)), "", VLOOKUP(B1479,'Staging Category Links'!A:D,4, FALSE) &amp; ".html")</f>
        <v>store-display-cases-racks-showcases/jewelry-displays/necklace-bracelet-displays/venus-figure-jewelry-display.html</v>
      </c>
      <c r="F1479" s="5" t="str">
        <f>VLOOKUP(A1479,'Created-Categories-Web2'!A:H,3,FALSE)</f>
        <v>Be able to display your necklaces and earrings with the Venus Bust. It can come in black, white, or a frosty clear. A beautiful addition to your display area. 6" x 2 3/4" x 9"</v>
      </c>
      <c r="G1479">
        <f>VLOOKUP(A1479,'Created-Categories-Web2'!A:H,8,FALSE)</f>
        <v>2</v>
      </c>
      <c r="H1479">
        <f>COUNTIF(M:M,M1479)</f>
        <v>1</v>
      </c>
      <c r="I1479" s="6" t="str">
        <f ca="1">IFERROR(__xludf.DUMMYFUNCTION("SPLIT(A2,""/"")"),"www.americanretailsupply.com")</f>
        <v>www.americanretailsupply.com</v>
      </c>
      <c r="J1479">
        <v>64787</v>
      </c>
      <c r="K1479">
        <v>37785</v>
      </c>
      <c r="L1479" t="s">
        <v>15947</v>
      </c>
      <c r="M1479" t="s">
        <v>16153</v>
      </c>
    </row>
    <row r="1480" spans="1:14" ht="14.25" hidden="1">
      <c r="A1480" s="4" t="s">
        <v>2564</v>
      </c>
      <c r="B1480" t="str">
        <f>VLOOKUP(A1480,'Created-Categories-Web2'!A:B,2,FALSE)</f>
        <v>Default Category/Store Display Cases; Racks &amp; Showcases/Acrylic Displays/Acrylic Risers &amp; Cubes/Vertical Acrylic Tower with 5 Platforms</v>
      </c>
      <c r="C1480" t="str">
        <f>SUBSTITUTE(A1480,"www.americanretailsupply.com/","")</f>
        <v>64769/576068/Acrylic-Risers--Cubes/Vertical-Acrylic-Tower-with-5-Platforms.html</v>
      </c>
      <c r="D1480" t="str">
        <f>IF(ISERROR(VLOOKUP(B1480,'Staging Category Links'!A:D,4, FALSE)), "", VLOOKUP(B1480,'Staging Category Links'!A:D,4, FALSE) &amp; ".html")</f>
        <v>store-display-cases-racks-showcases/acrylic-displays/acrylic-risers-cubes/vertical-acrylic-tower-with-5-platforms.html</v>
      </c>
      <c r="F1480" s="5" t="str">
        <f>VLOOKUP(A1480,'Created-Categories-Web2'!A:H,3,FALSE)</f>
        <v>This vertical Acrylic shelf Tower Stands 21" High x 10" Diameter. The 5 round platforms make a compact vertical display to highlight your merchandise. Ships unassembled.</v>
      </c>
      <c r="G1480">
        <f>VLOOKUP(A1480,'Created-Categories-Web2'!A:H,8,FALSE)</f>
        <v>1</v>
      </c>
      <c r="H1480">
        <f>COUNTIF(M:M,M1480)</f>
        <v>1</v>
      </c>
      <c r="I1480" s="6" t="str">
        <f ca="1">IFERROR(__xludf.DUMMYFUNCTION("SPLIT(A2,""/"")"),"www.americanretailsupply.com")</f>
        <v>www.americanretailsupply.com</v>
      </c>
      <c r="J1480">
        <v>64769</v>
      </c>
      <c r="K1480">
        <v>576068</v>
      </c>
      <c r="L1480" t="s">
        <v>14115</v>
      </c>
      <c r="M1480" t="s">
        <v>14592</v>
      </c>
    </row>
    <row r="1481" spans="1:14" ht="14.25" hidden="1">
      <c r="A1481" s="4" t="s">
        <v>2975</v>
      </c>
      <c r="B1481" t="str">
        <f>VLOOKUP(A1481,'Created-Categories-Web2'!A:B,2,FALSE)</f>
        <v>Default Category/Store Display Cases; Racks &amp; Showcases/Jewelry Displays/Necklace &amp; Bracelet Displays/Vertical Single Watch Display</v>
      </c>
      <c r="C1481" t="str">
        <f>SUBSTITUTE(A1481,"www.americanretailsupply.com/","")</f>
        <v>64787/231607/Necklace--Bracelet-Displays/Vertical-Single-Watch-Display.html</v>
      </c>
      <c r="D1481" t="str">
        <f>IF(ISERROR(VLOOKUP(B1481,'Staging Category Links'!A:D,4, FALSE)), "", VLOOKUP(B1481,'Staging Category Links'!A:D,4, FALSE) &amp; ".html")</f>
        <v>store-display-cases-racks-showcases/jewelry-displays/necklace-bracelet-displays/vertical-single-watch-display.html</v>
      </c>
      <c r="F1481" s="5" t="str">
        <f>VLOOKUP(A1481,'Created-Categories-Web2'!A:H,3,FALSE)</f>
        <v>Available in Black Velvet or White Faux Leather. 2" x 4 1/4".</v>
      </c>
      <c r="G1481">
        <f>VLOOKUP(A1481,'Created-Categories-Web2'!A:H,8,FALSE)</f>
        <v>1</v>
      </c>
      <c r="H1481">
        <f>COUNTIF(M:M,M1481)</f>
        <v>1</v>
      </c>
      <c r="I1481" s="6" t="str">
        <f ca="1">IFERROR(__xludf.DUMMYFUNCTION("SPLIT(A2,""/"")"),"www.americanretailsupply.com")</f>
        <v>www.americanretailsupply.com</v>
      </c>
      <c r="J1481">
        <v>64787</v>
      </c>
      <c r="K1481">
        <v>231607</v>
      </c>
      <c r="L1481" t="s">
        <v>15947</v>
      </c>
      <c r="M1481" t="s">
        <v>15949</v>
      </c>
    </row>
    <row r="1482" spans="1:14" ht="14.25">
      <c r="A1482" s="4" t="s">
        <v>105</v>
      </c>
      <c r="B1482" t="str">
        <f>VLOOKUP(A1482,'Created-Categories-Web2'!A:B,2,FALSE)</f>
        <v>Default Category/Missing Category/Very Fine Cut Shred</v>
      </c>
      <c r="C1482" t="str">
        <f>SUBSTITUTE(A1482,"www.americanretailsupply.com/","")</f>
        <v>25199/19928/Shreds/Very-Fine-Cut-Shred.html</v>
      </c>
      <c r="D1482" t="str">
        <f>IF(ISERROR(VLOOKUP(B1482,'Staging Category Links'!A:D,4, FALSE)), "", VLOOKUP(B1482,'Staging Category Links'!A:D,4, FALSE) &amp; ".html")</f>
        <v>missing-category/very-fine-cut-shred.html</v>
      </c>
      <c r="F1482" s="5" t="str">
        <f>VLOOKUP(A1482,'Created-Categories-Web2'!A:H,3,FALSE)</f>
        <v>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v>
      </c>
      <c r="G1482">
        <f>VLOOKUP(A1482,'Created-Categories-Web2'!A:H,8,FALSE)</f>
        <v>47</v>
      </c>
      <c r="H1482">
        <f>COUNTIF(M:M,M1482)</f>
        <v>2</v>
      </c>
      <c r="I1482" s="6" t="str">
        <f ca="1">IFERROR(__xludf.DUMMYFUNCTION("SPLIT(A2,""/"")"),"www.americanretailsupply.com")</f>
        <v>www.americanretailsupply.com</v>
      </c>
      <c r="J1482">
        <v>25199</v>
      </c>
      <c r="K1482">
        <v>19928</v>
      </c>
      <c r="L1482" t="s">
        <v>644</v>
      </c>
      <c r="M1482" t="s">
        <v>645</v>
      </c>
      <c r="N1482" t="s">
        <v>24129</v>
      </c>
    </row>
    <row r="1483" spans="1:14" ht="14.25">
      <c r="A1483" s="4" t="s">
        <v>1215</v>
      </c>
      <c r="B1483" t="str">
        <f>VLOOKUP(A1483,'Created-Categories-Web2'!A:B,2,FALSE)</f>
        <v>Default Category/Gift Wrapping &amp; Packaging/Tissue Paper; Shreds &amp; Polypropylene Rolls/Shreds/Very Fine Cut Shred</v>
      </c>
      <c r="C1483" t="str">
        <f>SUBSTITUTE(A1483,"www.americanretailsupply.com/","")</f>
        <v>64704/19928/Shreds/Very-Fine-Cut-Shred.html</v>
      </c>
      <c r="F1483" s="5" t="str">
        <f>VLOOKUP(A1483,'Created-Categories-Web2'!A:H,3,FALSE)</f>
        <v>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v>
      </c>
      <c r="G1483">
        <f>VLOOKUP(A1483,'Created-Categories-Web2'!A:H,8,FALSE)</f>
        <v>0</v>
      </c>
      <c r="H1483">
        <f>COUNTIF(M:M,M1483)</f>
        <v>2</v>
      </c>
      <c r="I1483" s="6" t="str">
        <f ca="1">IFERROR(__xludf.DUMMYFUNCTION("SPLIT(A2,""/"")"),"www.americanretailsupply.com")</f>
        <v>www.americanretailsupply.com</v>
      </c>
      <c r="J1483">
        <v>64704</v>
      </c>
      <c r="K1483">
        <v>19928</v>
      </c>
      <c r="L1483" t="s">
        <v>644</v>
      </c>
      <c r="M1483" t="s">
        <v>645</v>
      </c>
      <c r="N1483" t="s">
        <v>24129</v>
      </c>
    </row>
    <row r="1484" spans="1:14" ht="14.25" hidden="1">
      <c r="A1484" s="4" t="s">
        <v>3503</v>
      </c>
      <c r="B1484" t="str">
        <f>VLOOKUP(A1484,'Created-Categories-Web2'!A:B,2,FALSE)</f>
        <v>Default Category/Store Display Cases; Racks &amp; Showcases/Display Racks/Wire Rack Components/Video Tier</v>
      </c>
      <c r="C1484" t="str">
        <f>SUBSTITUTE(A1484,"www.americanretailsupply.com/","")</f>
        <v>64799/225890/Wire-Rack-Components/Video-Tier.html</v>
      </c>
      <c r="D1484" t="str">
        <f>IF(ISERROR(VLOOKUP(B1484,'Staging Category Links'!A:D,4, FALSE)), "", VLOOKUP(B1484,'Staging Category Links'!A:D,4, FALSE) &amp; ".html")</f>
        <v>store-display-cases-racks-showcases/display-racks/wire-rack-components/video-tier.html</v>
      </c>
      <c r="F1484" s="5" t="str">
        <f>VLOOKUP(A1484,'Created-Categories-Web2'!A:H,3,FALSE)</f>
        <v>Video tier has 4 pockets. 5 1/4" wide x 4" deep x 6 1/2" high. 9 ga.</v>
      </c>
      <c r="G1484">
        <f>VLOOKUP(A1484,'Created-Categories-Web2'!A:H,8,FALSE)</f>
        <v>1</v>
      </c>
      <c r="H1484">
        <f>COUNTIF(M:M,M1484)</f>
        <v>1</v>
      </c>
      <c r="I1484" s="6" t="str">
        <f ca="1">IFERROR(__xludf.DUMMYFUNCTION("SPLIT(A2,""/"")"),"www.americanretailsupply.com")</f>
        <v>www.americanretailsupply.com</v>
      </c>
      <c r="J1484">
        <v>64799</v>
      </c>
      <c r="K1484">
        <v>225890</v>
      </c>
      <c r="L1484" t="s">
        <v>17742</v>
      </c>
      <c r="M1484" t="s">
        <v>17743</v>
      </c>
    </row>
    <row r="1485" spans="1:14" ht="14.25">
      <c r="A1485" s="4" t="s">
        <v>270</v>
      </c>
      <c r="B1485" t="str">
        <f>VLOOKUP(A1485,'Created-Categories-Web2'!A:B,2,FALSE)</f>
        <v>Default Category/New Arrivals/View Top Stationery Boxes</v>
      </c>
      <c r="C1485" t="str">
        <f>SUBSTITUTE(A1485,"www.americanretailsupply.com/","")</f>
        <v>64595/172856/New-Arrivals/View-Top-Stationery-Boxes.html</v>
      </c>
      <c r="F1485" s="5" t="str">
        <f>VLOOKUP(A1485,'Created-Categories-Web2'!A:H,3,FALSE)</f>
        <v>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cords&lt;/a&gt; to round out the presentation?&lt;br&gt;</v>
      </c>
      <c r="G1485">
        <f>VLOOKUP(A1485,'Created-Categories-Web2'!A:H,8,FALSE)</f>
        <v>7</v>
      </c>
      <c r="H1485">
        <f>COUNTIF(M:M,M1485)</f>
        <v>2</v>
      </c>
      <c r="I1485" s="6" t="str">
        <f ca="1">IFERROR(__xludf.DUMMYFUNCTION("SPLIT(A2,""/"")"),"www.americanretailsupply.com")</f>
        <v>www.americanretailsupply.com</v>
      </c>
      <c r="J1485">
        <v>64595</v>
      </c>
      <c r="K1485">
        <v>172856</v>
      </c>
      <c r="L1485" t="s">
        <v>1948</v>
      </c>
      <c r="M1485" t="s">
        <v>1950</v>
      </c>
      <c r="N1485" t="s">
        <v>24130</v>
      </c>
    </row>
    <row r="1486" spans="1:14" ht="14.25">
      <c r="A1486" s="4" t="s">
        <v>1275</v>
      </c>
      <c r="B1486" t="str">
        <f>VLOOKUP(A1486,'Created-Categories-Web2'!A:B,2,FALSE)</f>
        <v>Default Category/Gift Wrapping &amp; Packaging/Boxes/Gift Boxes/View Top Stationery Boxes</v>
      </c>
      <c r="C1486" t="str">
        <f>SUBSTITUTE(A1486,"www.americanretailsupply.com/","")</f>
        <v>64706/172856/Gift-Boxes/View-Top-Stationery-Boxes.html</v>
      </c>
      <c r="D1486" t="str">
        <f>IF(ISERROR(VLOOKUP(B1486,'Staging Category Links'!A:D,4, FALSE)), "", VLOOKUP(B1486,'Staging Category Links'!A:D,4, FALSE) &amp; ".html")</f>
        <v>gift-wrapping-packaging/boxes/gift-boxes/view-top-stationery-boxes.html</v>
      </c>
      <c r="F1486" s="5" t="str">
        <f>VLOOKUP(A1486,'Created-Categories-Web2'!A:H,3,FALSE)</f>
        <v>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cords&lt;/a&gt; to round out the presentation?&lt;br&gt;</v>
      </c>
      <c r="G1486">
        <f>VLOOKUP(A1486,'Created-Categories-Web2'!A:H,8,FALSE)</f>
        <v>0</v>
      </c>
      <c r="H1486">
        <f>COUNTIF(M:M,M1486)</f>
        <v>2</v>
      </c>
      <c r="I1486" s="6" t="str">
        <f ca="1">IFERROR(__xludf.DUMMYFUNCTION("SPLIT(A2,""/"")"),"www.americanretailsupply.com")</f>
        <v>www.americanretailsupply.com</v>
      </c>
      <c r="J1486">
        <v>64706</v>
      </c>
      <c r="K1486">
        <v>172856</v>
      </c>
      <c r="L1486" t="s">
        <v>7941</v>
      </c>
      <c r="M1486" t="s">
        <v>1950</v>
      </c>
      <c r="N1486" t="s">
        <v>24130</v>
      </c>
    </row>
    <row r="1487" spans="1:14" ht="14.25" hidden="1">
      <c r="A1487" s="4" t="s">
        <v>6950</v>
      </c>
      <c r="B1487" t="str">
        <f>VLOOKUP(A1487,'Created-Categories-Web2'!A:B,2,FALSE)</f>
        <v>Default Category/Advertising Aids/Sign Card Frames and Vinyl Envelopes/Vinyl Envelope &amp; Sign Holders/Vinyl Sign Envelopes</v>
      </c>
      <c r="C1487" t="str">
        <f>SUBSTITUTE(A1487,"www.americanretailsupply.com/","")</f>
        <v>64982/783305/Vinyl-Envelope--Sign-Holders/Vinyl-Sign-Envelopes.html</v>
      </c>
      <c r="D1487" t="str">
        <f>IF(ISERROR(VLOOKUP(B1487,'Staging Category Links'!A:D,4, FALSE)), "", VLOOKUP(B1487,'Staging Category Links'!A:D,4, FALSE) &amp; ".html")</f>
        <v>advertising-aids/sign-card-frames-and-vinyl-envelopes/vinyl-envelope-sign-holders/vinyl-sign-envelopes.html</v>
      </c>
      <c r="F1487" s="5" t="str">
        <f>VLOOKUP(A1487,'Created-Categories-Web2'!A:H,3,FALSE)</f>
        <v>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fasteners&lt;/a&gt;.  They're open at the top, sealed on the bottom and sides, so information is easy to see and won't fall out.  11 vertical and 3 horizontal sizes.</v>
      </c>
      <c r="G1487">
        <f>VLOOKUP(A1487,'Created-Categories-Web2'!A:H,8,FALSE)</f>
        <v>14</v>
      </c>
      <c r="H1487">
        <f>COUNTIF(M:M,M1487)</f>
        <v>1</v>
      </c>
      <c r="I1487" s="6" t="str">
        <f ca="1">IFERROR(__xludf.DUMMYFUNCTION("SPLIT(A2,""/"")"),"www.americanretailsupply.com")</f>
        <v>www.americanretailsupply.com</v>
      </c>
      <c r="J1487">
        <v>64982</v>
      </c>
      <c r="K1487">
        <v>783305</v>
      </c>
      <c r="L1487" t="s">
        <v>23297</v>
      </c>
      <c r="M1487" t="s">
        <v>23298</v>
      </c>
    </row>
    <row r="1488" spans="1:14" ht="14.25" hidden="1">
      <c r="A1488" s="4" t="s">
        <v>2741</v>
      </c>
      <c r="B1488" t="str">
        <f>VLOOKUP(A1488,'Created-Categories-Web2'!A:B,2,FALSE)</f>
        <v>Default Category/Store Display Cases; Racks &amp; Showcases/Acrylic Displays/Acrylic Literature Displays/Wallmount Acrylic J Racks Shelves</v>
      </c>
      <c r="C1488" t="str">
        <f>SUBSTITUTE(A1488,"www.americanretailsupply.com/","")</f>
        <v>64774/576367/Acrylic-Literature-Displays/Wallmount-Acrylic-J-Racks-Shelves.html</v>
      </c>
      <c r="D1488" t="str">
        <f>IF(ISERROR(VLOOKUP(B1488,'Staging Category Links'!A:D,4, FALSE)), "", VLOOKUP(B1488,'Staging Category Links'!A:D,4, FALSE) &amp; ".html")</f>
        <v>store-display-cases-racks-showcases/acrylic-displays/acrylic-literature-displays/wallmount-acrylic-j-racks-shelves.html</v>
      </c>
      <c r="F1488" s="5" t="str">
        <f>VLOOKUP(A1488,'Created-Categories-Web2'!A:H,3,FALSE)</f>
        <v>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v>
      </c>
      <c r="G1488">
        <f>VLOOKUP(A1488,'Created-Categories-Web2'!A:H,8,FALSE)</f>
        <v>3</v>
      </c>
      <c r="H1488">
        <f>COUNTIF(M:M,M1488)</f>
        <v>1</v>
      </c>
      <c r="I1488" s="6" t="str">
        <f ca="1">IFERROR(__xludf.DUMMYFUNCTION("SPLIT(A2,""/"")"),"www.americanretailsupply.com")</f>
        <v>www.americanretailsupply.com</v>
      </c>
      <c r="J1488">
        <v>64774</v>
      </c>
      <c r="K1488">
        <v>576367</v>
      </c>
      <c r="L1488" t="s">
        <v>14896</v>
      </c>
      <c r="M1488" t="s">
        <v>15161</v>
      </c>
    </row>
    <row r="1489" spans="1:14" ht="14.25" hidden="1">
      <c r="A1489" s="4" t="s">
        <v>6407</v>
      </c>
      <c r="B1489" t="str">
        <f>VLOOKUP(A1489,'Created-Categories-Web2'!A:B,2,FALSE)</f>
        <v>Default Category/Slatwall; Gridwall; Wall Display/Gridwall; Slatgrid/Gridwall Connectors/Wall to Grid Bracket</v>
      </c>
      <c r="C1489" t="str">
        <f>SUBSTITUTE(A1489,"www.americanretailsupply.com/","")</f>
        <v>64951/36213/Gridwall-Connectors/Wall-to-Grid-Bracket.html</v>
      </c>
      <c r="D1489" t="str">
        <f>IF(ISERROR(VLOOKUP(B1489,'Staging Category Links'!A:D,4, FALSE)), "", VLOOKUP(B1489,'Staging Category Links'!A:D,4, FALSE) &amp; ".html")</f>
        <v>slatwall-gridwall-wall-display/gridwall-slatgrid/gridwall-connectors/wall-to-grid-bracket.html</v>
      </c>
      <c r="F1489" s="5" t="str">
        <f>VLOOKUP(A1489,'Created-Categories-Web2'!A:H,3,FALSE)</f>
        <v>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v>
      </c>
      <c r="G1489">
        <f>VLOOKUP(A1489,'Created-Categories-Web2'!A:H,8,FALSE)</f>
        <v>3</v>
      </c>
      <c r="H1489">
        <f>COUNTIF(M:M,M1489)</f>
        <v>1</v>
      </c>
      <c r="I1489" s="6" t="str">
        <f ca="1">IFERROR(__xludf.DUMMYFUNCTION("SPLIT(A2,""/"")"),"www.americanretailsupply.com")</f>
        <v>www.americanretailsupply.com</v>
      </c>
      <c r="J1489">
        <v>64951</v>
      </c>
      <c r="K1489">
        <v>36213</v>
      </c>
      <c r="L1489" t="s">
        <v>23183</v>
      </c>
      <c r="M1489" t="s">
        <v>23186</v>
      </c>
    </row>
    <row r="1490" spans="1:14" ht="14.25" hidden="1">
      <c r="A1490" s="4" t="s">
        <v>6609</v>
      </c>
      <c r="B1490" t="str">
        <f>VLOOKUP(A1490,'Created-Categories-Web2'!A:B,2,FALSE)</f>
        <v>Default Category/Slatwall; Gridwall; Wall Display/Slotted Wall Standards &amp; Accessories/Universal HD Brackets/Waterfall Ball with Metal Lock Nut</v>
      </c>
      <c r="C1490" t="str">
        <f>SUBSTITUTE(A1490,"www.americanretailsupply.com/","")</f>
        <v>64966/41109/Universal-HD-Brackets/Waterfall-Ball-with-Metal-Lock-Nut.html</v>
      </c>
      <c r="D1490" t="str">
        <f>IF(ISERROR(VLOOKUP(B1490,'Staging Category Links'!A:D,4, FALSE)), "", VLOOKUP(B1490,'Staging Category Links'!A:D,4, FALSE) &amp; ".html")</f>
        <v>slatwall-gridwall-wall-display/slotted-wall-standards-accessories/universal-hd-brackets/waterfall-ball-with-metal-lock-nut.html</v>
      </c>
      <c r="F1490" s="5" t="str">
        <f>VLOOKUP(A1490,'Created-Categories-Web2'!A:H,3,FALSE)</f>
        <v>Universal System Ball Waterfall with Metal Lock Nut&lt;br&gt;Mirror Polished Chrome Brackets, Faceouts&lt;br&gt;For moderate loads. Waterfall is made with 3/4" square tubing.     &lt;br&gt;.</v>
      </c>
      <c r="G1490">
        <f>VLOOKUP(A1490,'Created-Categories-Web2'!A:H,8,FALSE)</f>
        <v>1</v>
      </c>
      <c r="H1490">
        <f>COUNTIF(M:M,M1490)</f>
        <v>1</v>
      </c>
      <c r="I1490" s="6" t="str">
        <f ca="1">IFERROR(__xludf.DUMMYFUNCTION("SPLIT(A2,""/"")"),"www.americanretailsupply.com")</f>
        <v>www.americanretailsupply.com</v>
      </c>
      <c r="J1490">
        <v>64966</v>
      </c>
      <c r="K1490">
        <v>41109</v>
      </c>
      <c r="L1490" t="s">
        <v>23219</v>
      </c>
      <c r="M1490" t="s">
        <v>23227</v>
      </c>
    </row>
    <row r="1491" spans="1:14" ht="14.25" hidden="1">
      <c r="A1491" s="4" t="s">
        <v>5780</v>
      </c>
      <c r="B1491" t="str">
        <f>VLOOKUP(A1491,'Created-Categories-Web2'!A:B,2,FALSE)</f>
        <v>Default Category/Slatwall; Gridwall; Wall Display/Slatwall/Slatwall Accessories/Waterfall Bracket with Hooks for Slatwall or Slatgrid</v>
      </c>
      <c r="C1491" t="str">
        <f>SUBSTITUTE(A1491,"www.americanretailsupply.com/","")</f>
        <v>64943/34102/Slatwall-Accessories/Waterfall-Bracket-with-Hooks-for-Slatwall-or-Slatgrid.html</v>
      </c>
      <c r="D1491" t="str">
        <f>IF(ISERROR(VLOOKUP(B1491,'Staging Category Links'!A:D,4, FALSE)), "", VLOOKUP(B1491,'Staging Category Links'!A:D,4, FALSE) &amp; ".html")</f>
        <v>slatwall-gridwall-wall-display/slatwall/slatwall-accessories/waterfall-bracket-with-hooks-for-slatwall-or-slatgrid.html</v>
      </c>
      <c r="F1491" s="5" t="str">
        <f>VLOOKUP(A1491,'Created-Categories-Web2'!A:H,3,FALSE)</f>
        <v>This 16" waterfall bracket has hooks and comes in your choice chrome, black, or white.</v>
      </c>
      <c r="G1491">
        <f>VLOOKUP(A1491,'Created-Categories-Web2'!A:H,8,FALSE)</f>
        <v>4</v>
      </c>
      <c r="H1491">
        <f>COUNTIF(M:M,M1491)</f>
        <v>1</v>
      </c>
      <c r="I1491" s="6" t="str">
        <f ca="1">IFERROR(__xludf.DUMMYFUNCTION("SPLIT(A2,""/"")"),"www.americanretailsupply.com")</f>
        <v>www.americanretailsupply.com</v>
      </c>
      <c r="J1491">
        <v>64943</v>
      </c>
      <c r="K1491">
        <v>34102</v>
      </c>
      <c r="L1491" t="s">
        <v>23079</v>
      </c>
      <c r="M1491" t="s">
        <v>23085</v>
      </c>
    </row>
    <row r="1492" spans="1:14" ht="14.25" hidden="1">
      <c r="A1492" s="4" t="s">
        <v>6614</v>
      </c>
      <c r="B1492" t="str">
        <f>VLOOKUP(A1492,'Created-Categories-Web2'!A:B,2,FALSE)</f>
        <v>Default Category/Slatwall; Gridwall; Wall Display/Slotted Wall Standards &amp; Accessories/Universal HD Brackets/Waterfall Hook with Metal Lock Nut</v>
      </c>
      <c r="C1492" t="str">
        <f>SUBSTITUTE(A1492,"www.americanretailsupply.com/","")</f>
        <v>64966/41110/Universal-HD-Brackets/Waterfall-Hook-with-Metal-Lock-Nut.html</v>
      </c>
      <c r="D1492" t="str">
        <f>IF(ISERROR(VLOOKUP(B1492,'Staging Category Links'!A:D,4, FALSE)), "", VLOOKUP(B1492,'Staging Category Links'!A:D,4, FALSE) &amp; ".html")</f>
        <v>slatwall-gridwall-wall-display/slotted-wall-standards-accessories/universal-hd-brackets/waterfall-hook-with-metal-lock-nut.html</v>
      </c>
      <c r="F1492" s="5" t="str">
        <f>VLOOKUP(A1492,'Created-Categories-Web2'!A:H,3,FALSE)</f>
        <v>Universal System Waterfall Hook is made with 3/4" square tubing&lt;br&gt;Mirror Polished Chrome Brackets, Faceouts&lt;br&gt;For moderate loads.&lt;br&gt;1/2" slots, 1 in on center for 1" adjustments.</v>
      </c>
      <c r="G1492">
        <f>VLOOKUP(A1492,'Created-Categories-Web2'!A:H,8,FALSE)</f>
        <v>1</v>
      </c>
      <c r="H1492">
        <f>COUNTIF(M:M,M1492)</f>
        <v>1</v>
      </c>
      <c r="I1492" s="6" t="str">
        <f ca="1">IFERROR(__xludf.DUMMYFUNCTION("SPLIT(A2,""/"")"),"www.americanretailsupply.com")</f>
        <v>www.americanretailsupply.com</v>
      </c>
      <c r="J1492">
        <v>64966</v>
      </c>
      <c r="K1492">
        <v>41110</v>
      </c>
      <c r="L1492" t="s">
        <v>23219</v>
      </c>
      <c r="M1492" t="s">
        <v>23228</v>
      </c>
    </row>
    <row r="1493" spans="1:14" ht="14.25">
      <c r="A1493" s="4" t="s">
        <v>50</v>
      </c>
      <c r="B1493" t="str">
        <f>VLOOKUP(A1493,'Created-Categories-Web2'!A:B,2,FALSE)</f>
        <v>Default Category/Missing Category/WAYMISH</v>
      </c>
      <c r="C1493" t="str">
        <f>SUBSTITUTE(A1493,"www.americanretailsupply.com/","")</f>
        <v>12903/130400/Retail-Resources/WAYMISH.html</v>
      </c>
      <c r="D1493" t="str">
        <f>IF(ISERROR(VLOOKUP(B1493,'Staging Category Links'!A:D,4, FALSE)), "", VLOOKUP(B1493,'Staging Category Links'!A:D,4, FALSE) &amp; ".html")</f>
        <v>missing-category/waymish.html</v>
      </c>
      <c r="F1493" s="5" t="str">
        <f>VLOOKUP(A1493,'Created-Categories-Web2'!A:H,3,FALSE)</f>
        <v>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v>
      </c>
      <c r="G1493">
        <f>VLOOKUP(A1493,'Created-Categories-Web2'!A:H,8,FALSE)</f>
        <v>1</v>
      </c>
      <c r="H1493">
        <f>COUNTIF(M:M,M1493)</f>
        <v>2</v>
      </c>
      <c r="I1493" s="6" t="str">
        <f ca="1">IFERROR(__xludf.DUMMYFUNCTION("SPLIT(A2,""/"")"),"www.americanretailsupply.com")</f>
        <v>www.americanretailsupply.com</v>
      </c>
      <c r="J1493">
        <v>12903</v>
      </c>
      <c r="K1493">
        <v>130400</v>
      </c>
      <c r="L1493" t="s">
        <v>298</v>
      </c>
      <c r="M1493" t="s">
        <v>300</v>
      </c>
      <c r="N1493" t="s">
        <v>24131</v>
      </c>
    </row>
    <row r="1494" spans="1:14" ht="14.25">
      <c r="A1494" s="4" t="s">
        <v>264</v>
      </c>
      <c r="B1494" t="str">
        <f>VLOOKUP(A1494,'Created-Categories-Web2'!A:B,2,FALSE)</f>
        <v>Default Category/New Arrivals/WAYMISH</v>
      </c>
      <c r="C1494" t="str">
        <f>SUBSTITUTE(A1494,"www.americanretailsupply.com/","")</f>
        <v>64595/130400/Retail-Resources/WAYMISH.html</v>
      </c>
      <c r="F1494" s="5" t="str">
        <f>VLOOKUP(A1494,'Created-Categories-Web2'!A:H,3,FALSE)</f>
        <v>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v>
      </c>
      <c r="G1494">
        <f>VLOOKUP(A1494,'Created-Categories-Web2'!A:H,8,FALSE)</f>
        <v>0</v>
      </c>
      <c r="H1494">
        <f>COUNTIF(M:M,M1494)</f>
        <v>2</v>
      </c>
      <c r="I1494" s="6" t="str">
        <f ca="1">IFERROR(__xludf.DUMMYFUNCTION("SPLIT(A2,""/"")"),"www.americanretailsupply.com")</f>
        <v>www.americanretailsupply.com</v>
      </c>
      <c r="J1494">
        <v>64595</v>
      </c>
      <c r="K1494">
        <v>130400</v>
      </c>
      <c r="L1494" t="s">
        <v>298</v>
      </c>
      <c r="M1494" t="s">
        <v>300</v>
      </c>
      <c r="N1494" t="s">
        <v>24131</v>
      </c>
    </row>
    <row r="1495" spans="1:14" ht="14.25" hidden="1">
      <c r="A1495" s="4" t="s">
        <v>9168</v>
      </c>
      <c r="B1495" t="str">
        <f>VLOOKUP(A1495,'Created-Categories-Web2'!A:B,2,FALSE)</f>
        <v>Default Category/Slatwall; Gridwall; Wall Display/Slatwall/3D Textured Slatwall/Weathered Wood Textured Slatwall</v>
      </c>
      <c r="C1495" t="str">
        <f>SUBSTITUTE(A1495,"www.americanretailsupply.com/","")</f>
        <v>65349/786913/3D-Textured-Slatwall/Weathered-Wood-Textured-Slatwall.html</v>
      </c>
      <c r="D1495" t="str">
        <f>IF(ISERROR(VLOOKUP(B1495,'Staging Category Links'!A:D,4, FALSE)), "", VLOOKUP(B1495,'Staging Category Links'!A:D,4, FALSE) &amp; ".html")</f>
        <v>slatwall-gridwall-wall-display/slatwall/3d-textured-slatwall/weathered-wood-textured-slatwall.html</v>
      </c>
      <c r="F1495" s="5" t="str">
        <f>VLOOKUP(A1495,'Created-Categories-Web2'!A:H,3,FALSE)</f>
        <v>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v>
      </c>
      <c r="G1495">
        <f>VLOOKUP(A1495,'Created-Categories-Web2'!A:H,8,FALSE)</f>
        <v>6</v>
      </c>
      <c r="H1495">
        <f>COUNTIF(M:M,M1495)</f>
        <v>1</v>
      </c>
      <c r="I1495" s="6" t="str">
        <f ca="1">IFERROR(__xludf.DUMMYFUNCTION("SPLIT(A2,""/"")"),"www.americanretailsupply.com")</f>
        <v>www.americanretailsupply.com</v>
      </c>
      <c r="J1495">
        <v>65349</v>
      </c>
      <c r="K1495">
        <v>786913</v>
      </c>
      <c r="L1495" t="s">
        <v>23840</v>
      </c>
      <c r="M1495" t="s">
        <v>23852</v>
      </c>
    </row>
    <row r="1496" spans="1:14" ht="14.25" hidden="1">
      <c r="A1496" s="4" t="s">
        <v>9187</v>
      </c>
      <c r="B1496" t="str">
        <f>VLOOKUP(A1496,'Created-Categories-Web2'!A:B,2,FALSE)</f>
        <v>Default Category/Slatwall; Gridwall; Wall Display/Slatwall/3D Textured Slatwall/Weave Textured Slatwall</v>
      </c>
      <c r="C1496" t="str">
        <f>SUBSTITUTE(A1496,"www.americanretailsupply.com/","")</f>
        <v>65349/786917/3D-Textured-Slatwall/Weave-Textured-Slatwall.html</v>
      </c>
      <c r="D1496" t="str">
        <f>IF(ISERROR(VLOOKUP(B1496,'Staging Category Links'!A:D,4, FALSE)), "", VLOOKUP(B1496,'Staging Category Links'!A:D,4, FALSE) &amp; ".html")</f>
        <v>slatwall-gridwall-wall-display/slatwall/3d-textured-slatwall/weave-textured-slatwall.html</v>
      </c>
      <c r="F1496" s="5" t="str">
        <f>VLOOKUP(A1496,'Created-Categories-Web2'!A:H,3,FALSE)</f>
        <v>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v>
      </c>
      <c r="G1496">
        <f>VLOOKUP(A1496,'Created-Categories-Web2'!A:H,8,FALSE)</f>
        <v>2</v>
      </c>
      <c r="H1496">
        <f>COUNTIF(M:M,M1496)</f>
        <v>1</v>
      </c>
      <c r="I1496" s="6" t="str">
        <f ca="1">IFERROR(__xludf.DUMMYFUNCTION("SPLIT(A2,""/"")"),"www.americanretailsupply.com")</f>
        <v>www.americanretailsupply.com</v>
      </c>
      <c r="J1496">
        <v>65349</v>
      </c>
      <c r="K1496">
        <v>786917</v>
      </c>
      <c r="L1496" t="s">
        <v>23840</v>
      </c>
      <c r="M1496" t="s">
        <v>23855</v>
      </c>
    </row>
    <row r="1497" spans="1:14" ht="14.25" hidden="1">
      <c r="A1497" s="4" t="s">
        <v>9348</v>
      </c>
      <c r="B1497" t="str">
        <f>VLOOKUP(A1497,'Created-Categories-Web2'!A:B,2,FALSE)</f>
        <v>Default Category/Gift Wrapping &amp; Packaging/Gift Wrap/Shamrock/Wedding and Valentine Giftwrap</v>
      </c>
      <c r="C1497" t="str">
        <f>SUBSTITUTE(A1497,"www.americanretailsupply.com/","")</f>
        <v>65799/788875/Shamrock/Wedding-and-Valentine-Giftwrap.html</v>
      </c>
      <c r="D1497" t="str">
        <f>IF(ISERROR(VLOOKUP(B1497,'Staging Category Links'!A:D,4, FALSE)), "", VLOOKUP(B1497,'Staging Category Links'!A:D,4, FALSE) &amp; ".html")</f>
        <v>gift-wrapping-packaging/gift-wrap/shamrock/wedding-and-valentine-giftwrap.html</v>
      </c>
      <c r="F1497" s="5" t="str">
        <f>VLOOKUP(A1497,'Created-Categories-Web2'!A:H,3,FALSE)</f>
        <v>&lt;br&gt;&lt;br&gt;&lt;br&gt;    &amp;#8226; high quality rotogravure and fiexographic printed gift wrap in a variety of beautiful paper stocks.</v>
      </c>
      <c r="G1497">
        <f>VLOOKUP(A1497,'Created-Categories-Web2'!A:H,8,FALSE)</f>
        <v>105</v>
      </c>
      <c r="H1497">
        <f>COUNTIF(M:M,M1497)</f>
        <v>1</v>
      </c>
      <c r="I1497" s="6" t="str">
        <f ca="1">IFERROR(__xludf.DUMMYFUNCTION("SPLIT(A2,""/"")"),"www.americanretailsupply.com")</f>
        <v>www.americanretailsupply.com</v>
      </c>
      <c r="J1497">
        <v>65799</v>
      </c>
      <c r="K1497">
        <v>788875</v>
      </c>
      <c r="L1497" t="s">
        <v>9299</v>
      </c>
      <c r="M1497" t="s">
        <v>23884</v>
      </c>
    </row>
    <row r="1498" spans="1:14" ht="14.25" hidden="1">
      <c r="A1498" s="4" t="s">
        <v>1839</v>
      </c>
      <c r="B1498" t="str">
        <f>VLOOKUP(A1498,'Created-Categories-Web2'!A:B,2,FALSE)</f>
        <v>Default Category/Gift Wrapping &amp; Packaging/Gift Wrap/JR GiftWrap/Wedding; Bridal and Anniversary Giftwrap</v>
      </c>
      <c r="C1498" t="str">
        <f>SUBSTITUTE(A1498,"www.americanretailsupply.com/","")</f>
        <v>64720/757845/JR-GiftWrap/Wedding-Bridal-and-Anniversary-Giftwrap.html</v>
      </c>
      <c r="D1498" t="str">
        <f>IF(ISERROR(VLOOKUP(B1498,'Staging Category Links'!A:D,4, FALSE)), "", VLOOKUP(B1498,'Staging Category Links'!A:D,4, FALSE) &amp; ".html")</f>
        <v>gift-wrapping-packaging/gift-wrap/jr-giftwrap/wedding-bridal-and-anniversary-giftwrap.html</v>
      </c>
      <c r="F1498" s="5" t="str">
        <f>VLOOKUP(A1498,'Created-Categories-Web2'!A:H,3,FALSE)</f>
        <v>New this year are many Wedding, Bridal and Anniversary Giftwrap patterns.  This beautiful and elegant collection this year that will impress your customers. We have pretty &lt;a href="../../757843/JR-GiftWrap/Floral-Giftwrap.html"&gt;Floral Giftwrap&lt;/a&gt; for that special day.Take a look at our &lt;a href="http://arsv2.eporiaservices.com/64492/Bows--Ribbon-V2.html"&gt;bows and ribbons&lt;/a&gt;, plus our &lt;a href="http://arsv2.eporiaservices.com/64703/Tissue-Paper-V2.html"&gt;tissue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v>
      </c>
      <c r="G1498">
        <f>VLOOKUP(A1498,'Created-Categories-Web2'!A:H,8,FALSE)</f>
        <v>17</v>
      </c>
      <c r="H1498">
        <f>COUNTIF(M:M,M1498)</f>
        <v>1</v>
      </c>
      <c r="I1498" s="6" t="str">
        <f ca="1">IFERROR(__xludf.DUMMYFUNCTION("SPLIT(A2,""/"")"),"www.americanretailsupply.com")</f>
        <v>www.americanretailsupply.com</v>
      </c>
      <c r="J1498">
        <v>64720</v>
      </c>
      <c r="K1498">
        <v>757845</v>
      </c>
      <c r="L1498" t="s">
        <v>10846</v>
      </c>
      <c r="M1498" t="s">
        <v>11014</v>
      </c>
    </row>
    <row r="1499" spans="1:14" ht="14.25" hidden="1">
      <c r="A1499" s="4" t="s">
        <v>1763</v>
      </c>
      <c r="B1499" t="str">
        <f>VLOOKUP(A1499,'Created-Categories-Web2'!A:B,2,FALSE)</f>
        <v>Default Category/Gift Wrapping &amp; Packaging/Gift Wrap/Sullivan GiftWrap/Wedding &amp; Shower</v>
      </c>
      <c r="C1499" t="str">
        <f>SUBSTITUTE(A1499,"www.americanretailsupply.com/","")</f>
        <v>64719/51688/Sullivan-GiftWrap/Wedding--Shower.html</v>
      </c>
      <c r="D1499" t="str">
        <f>IF(ISERROR(VLOOKUP(B1499,'Staging Category Links'!A:D,4, FALSE)), "", VLOOKUP(B1499,'Staging Category Links'!A:D,4, FALSE) &amp; ".html")</f>
        <v>gift-wrapping-packaging/gift-wrap/sullivan-giftwrap/wedding-shower.html</v>
      </c>
      <c r="F1499" s="5" t="str">
        <f>VLOOKUP(A1499,'Created-Categories-Web2'!A:H,3,FALSE)</f>
        <v>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v>
      </c>
      <c r="G1499">
        <f>VLOOKUP(A1499,'Created-Categories-Web2'!A:H,8,FALSE)</f>
        <v>116</v>
      </c>
      <c r="H1499">
        <f>COUNTIF(M:M,M1499)</f>
        <v>1</v>
      </c>
      <c r="I1499" s="6" t="str">
        <f ca="1">IFERROR(__xludf.DUMMYFUNCTION("SPLIT(A2,""/"")"),"www.americanretailsupply.com")</f>
        <v>www.americanretailsupply.com</v>
      </c>
      <c r="J1499">
        <v>64719</v>
      </c>
      <c r="K1499">
        <v>51688</v>
      </c>
      <c r="L1499" t="s">
        <v>10335</v>
      </c>
      <c r="M1499" t="s">
        <v>10529</v>
      </c>
    </row>
    <row r="1500" spans="1:14" ht="14.25">
      <c r="A1500" s="4" t="s">
        <v>7140</v>
      </c>
      <c r="B1500" t="str">
        <f>VLOOKUP(A1500,'Created-Categories-Web2'!A:B,2,FALSE)</f>
        <v>Default Category/Shopping Bags/Western Themed Packaging/Western Christmas Bags</v>
      </c>
      <c r="C1500" t="str">
        <f>SUBSTITUTE(A1500,"www.americanretailsupply.com/","")</f>
        <v>64992/734721/Western-Themed-Packaging/Western-Christmas-Bags.html</v>
      </c>
      <c r="F1500" s="5" t="str">
        <f>VLOOKUP(A1500,'Created-Categories-Web2'!A:H,3,FALSE)</f>
        <v>Order Western Christmas Bags printed paper bags and are sold by the package.&lt;br&gt;Be sure to check out our Christmas &lt;a href="http://arsv2.eporiaservices.com/64703/27521/Tissue-Paper-V2/Western-Printed-Tissue-Paper.html"&gt;coordinating tissue paper &lt;/a&gt;and &lt;a href="http://arsv2.eporiaservices.com/64722/Western-Themed-GiftWrap-V2.html"&gt;giftwrap&lt;/a&gt; too!&lt;br&gt;Bag sizes and package quantities are listed below.&lt;br&gt;&lt;br&gt;</v>
      </c>
      <c r="G1500">
        <f>VLOOKUP(A1500,'Created-Categories-Web2'!A:H,8,FALSE)</f>
        <v>11</v>
      </c>
      <c r="H1500">
        <f>COUNTIF(M:M,M1500)</f>
        <v>2</v>
      </c>
      <c r="I1500" s="6" t="str">
        <f ca="1">IFERROR(__xludf.DUMMYFUNCTION("SPLIT(A2,""/"")"),"www.americanretailsupply.com")</f>
        <v>www.americanretailsupply.com</v>
      </c>
      <c r="J1500">
        <v>64992</v>
      </c>
      <c r="K1500">
        <v>734721</v>
      </c>
      <c r="L1500" t="s">
        <v>23335</v>
      </c>
      <c r="M1500" t="s">
        <v>23337</v>
      </c>
      <c r="N1500" t="s">
        <v>24132</v>
      </c>
    </row>
    <row r="1501" spans="1:14" ht="14.25">
      <c r="A1501" s="4" t="s">
        <v>7318</v>
      </c>
      <c r="B1501" t="str">
        <f>VLOOKUP(A1501,'Created-Categories-Web2'!A:B,2,FALSE)</f>
        <v>Default Category/Shopping Bags/Christmas &amp; Holiday Packaging/Western Themed Christmas Bags/Western Christmas Bags</v>
      </c>
      <c r="C1501" t="str">
        <f>SUBSTITUTE(A1501,"www.americanretailsupply.com/","")</f>
        <v>65003/734721/Western-Themed-Christmas-Bags/Western-Christmas-Bags.html</v>
      </c>
      <c r="D1501" t="str">
        <f>IF(ISERROR(VLOOKUP(B1501,'Staging Category Links'!A:D,4, FALSE)), "", VLOOKUP(B1501,'Staging Category Links'!A:D,4, FALSE) &amp; ".html")</f>
        <v>shopping-bags/christmas-holiday-packaging/western-themed-christmas-bags/western-christmas-bags.html</v>
      </c>
      <c r="F1501" s="5" t="str">
        <f>VLOOKUP(A1501,'Created-Categories-Web2'!A:H,3,FALSE)</f>
        <v>Order Western Christmas Bags printed paper bags and are sold by the package.&lt;br&gt;Be sure to check out our Christmas &lt;a href="http://arsv2.eporiaservices.com/64703/27521/Tissue-Paper-V2/Western-Printed-Tissue-Paper.html"&gt;coordinating tissue paper &lt;/a&gt;and &lt;a href="http://arsv2.eporiaservices.com/64722/Western-Themed-GiftWrap-V2.html"&gt;giftwrap&lt;/a&gt; too!&lt;br&gt;Bag sizes and package quantities are listed below.&lt;br&gt;&lt;br&gt;</v>
      </c>
      <c r="G1501">
        <f>VLOOKUP(A1501,'Created-Categories-Web2'!A:H,8,FALSE)</f>
        <v>0</v>
      </c>
      <c r="H1501">
        <f>COUNTIF(M:M,M1501)</f>
        <v>2</v>
      </c>
      <c r="I1501" s="6" t="str">
        <f ca="1">IFERROR(__xludf.DUMMYFUNCTION("SPLIT(A2,""/"")"),"www.americanretailsupply.com")</f>
        <v>www.americanretailsupply.com</v>
      </c>
      <c r="J1501">
        <v>65003</v>
      </c>
      <c r="K1501">
        <v>734721</v>
      </c>
      <c r="L1501" t="s">
        <v>23368</v>
      </c>
      <c r="M1501" t="s">
        <v>23337</v>
      </c>
      <c r="N1501" t="s">
        <v>24132</v>
      </c>
    </row>
    <row r="1502" spans="1:14" ht="14.25">
      <c r="A1502" s="4" t="s">
        <v>7131</v>
      </c>
      <c r="B1502" t="str">
        <f>VLOOKUP(A1502,'Created-Categories-Web2'!A:B,2,FALSE)</f>
        <v>Default Category/Shopping Bags/Western Themed Packaging/Western Patterned Paper Shopping Bags</v>
      </c>
      <c r="C1502" t="str">
        <f>SUBSTITUTE(A1502,"www.americanretailsupply.com/","")</f>
        <v>64992/178194/Western-Themed-Packaging/Western-Patterned-Paper-Shopping-Bags.html</v>
      </c>
      <c r="F1502" s="5" t="str">
        <f>VLOOKUP(A1502,'Created-Categories-Web2'!A:H,3,FALSE)</f>
        <v>Order Western Patterned Paper Shopping Bags by the package. Be sure to check our coordinating &lt;a href="http://arsv2.eporiaservices.com/64703/27521/Tissue-Paper-V2/Western-Printed-Tissue-Paper.html"&gt;tissue paper&lt;/a&gt; and &lt;a href="http://arsv2.eporiaservices.com/64722/Western-Themed-GiftWrap-V2.html"&gt;gift wrap&lt;/a&gt;, too!&lt;br&gt;Bag sizes and package quantities are listed below.</v>
      </c>
      <c r="G1502">
        <f>VLOOKUP(A1502,'Created-Categories-Web2'!A:H,8,FALSE)</f>
        <v>25</v>
      </c>
      <c r="H1502">
        <f>COUNTIF(M:M,M1502)</f>
        <v>2</v>
      </c>
      <c r="I1502" s="6" t="str">
        <f ca="1">IFERROR(__xludf.DUMMYFUNCTION("SPLIT(A2,""/"")"),"www.americanretailsupply.com")</f>
        <v>www.americanretailsupply.com</v>
      </c>
      <c r="J1502">
        <v>64992</v>
      </c>
      <c r="K1502">
        <v>178194</v>
      </c>
      <c r="L1502" t="s">
        <v>23335</v>
      </c>
      <c r="M1502" t="s">
        <v>23336</v>
      </c>
      <c r="N1502" t="s">
        <v>24133</v>
      </c>
    </row>
    <row r="1503" spans="1:14" ht="14.25">
      <c r="A1503" s="4" t="s">
        <v>7562</v>
      </c>
      <c r="B1503" t="str">
        <f>VLOOKUP(A1503,'Created-Categories-Web2'!A:B,2,FALSE)</f>
        <v>Default Category/Shopping Bags/Paper Bags/Paper Shopping Bags/Western Patterned Paper Shopping Bags</v>
      </c>
      <c r="C1503" t="str">
        <f>SUBSTITUTE(A1503,"www.americanretailsupply.com/","")</f>
        <v>65070/178194/Paper-Shopping-Bags/Western-Patterned-Paper-Shopping-Bags.html</v>
      </c>
      <c r="D1503" t="str">
        <f>IF(ISERROR(VLOOKUP(B1503,'Staging Category Links'!A:D,4, FALSE)), "", VLOOKUP(B1503,'Staging Category Links'!A:D,4, FALSE) &amp; ".html")</f>
        <v>shopping-bags/paper-bags/paper-shopping-bags/western-patterned-paper-shopping-bags.html</v>
      </c>
      <c r="F1503" s="5" t="str">
        <f>VLOOKUP(A1503,'Created-Categories-Web2'!A:H,3,FALSE)</f>
        <v>Order Western Patterned Paper Shopping Bags by the package. Be sure to check our coordinating &lt;a href="http://arsv2.eporiaservices.com/64703/27521/Tissue-Paper-V2/Western-Printed-Tissue-Paper.html"&gt;tissue paper&lt;/a&gt; and &lt;a href="http://arsv2.eporiaservices.com/64722/Western-Themed-GiftWrap-V2.html"&gt;gift wrap&lt;/a&gt;, too!&lt;br&gt;Bag sizes and package quantities are listed below.</v>
      </c>
      <c r="G1503">
        <f>VLOOKUP(A1503,'Created-Categories-Web2'!A:H,8,FALSE)</f>
        <v>0</v>
      </c>
      <c r="H1503">
        <f>COUNTIF(M:M,M1503)</f>
        <v>2</v>
      </c>
      <c r="I1503" s="6" t="str">
        <f ca="1">IFERROR(__xludf.DUMMYFUNCTION("SPLIT(A2,""/"")"),"www.americanretailsupply.com")</f>
        <v>www.americanretailsupply.com</v>
      </c>
      <c r="J1503">
        <v>65070</v>
      </c>
      <c r="K1503">
        <v>178194</v>
      </c>
      <c r="L1503" t="s">
        <v>186</v>
      </c>
      <c r="M1503" t="s">
        <v>23336</v>
      </c>
      <c r="N1503" t="s">
        <v>24133</v>
      </c>
    </row>
    <row r="1504" spans="1:14" ht="14.25">
      <c r="A1504" s="4" t="s">
        <v>1163</v>
      </c>
      <c r="B1504" t="str">
        <f>VLOOKUP(A1504,'Created-Categories-Web2'!A:B,2,FALSE)</f>
        <v>Default Category/Gift Wrapping &amp; Packaging/Tissue Paper; Shreds &amp; Polypropylene Rolls/Tissue Paper/Western Printed Tissue Paper</v>
      </c>
      <c r="C1504" t="str">
        <f>SUBSTITUTE(A1504,"www.americanretailsupply.com/","")</f>
        <v>64703/27521/Tissue-Paper/Western-Printed-Tissue-Paper.html</v>
      </c>
      <c r="D1504" t="str">
        <f>IF(ISERROR(VLOOKUP(B1504,'Staging Category Links'!A:D,4, FALSE)), "", VLOOKUP(B1504,'Staging Category Links'!A:D,4, FALSE) &amp; ".html")</f>
        <v>gift-wrapping-packaging/tissue-paper-shreds-polypropylene-rolls/tissue-paper/western-printed-tissue-paper.html</v>
      </c>
      <c r="F1504" s="5" t="str">
        <f>VLOOKUP(A1504,'Created-Categories-Web2'!A:H,3,FALSE)</f>
        <v>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bags&lt;/a&gt; and &lt;a href="http://arsv2.eporiaservices.com/64722/Western-Themed-GiftWrap-V2.html"&gt;gift wrap&lt;/a&gt;!&lt;br&gt;Order Printed Tissue by the package. Package sizes are 200 sheets. Sheets are 20" x 30".</v>
      </c>
      <c r="G1504">
        <f>VLOOKUP(A1504,'Created-Categories-Web2'!A:H,8,FALSE)</f>
        <v>7</v>
      </c>
      <c r="H1504">
        <f>COUNTIF(M:M,M1504)</f>
        <v>2</v>
      </c>
      <c r="I1504" s="6" t="str">
        <f ca="1">IFERROR(__xludf.DUMMYFUNCTION("SPLIT(A2,""/"")"),"www.americanretailsupply.com")</f>
        <v>www.americanretailsupply.com</v>
      </c>
      <c r="J1504">
        <v>64703</v>
      </c>
      <c r="K1504">
        <v>27521</v>
      </c>
      <c r="L1504" t="s">
        <v>268</v>
      </c>
      <c r="M1504" t="s">
        <v>7249</v>
      </c>
      <c r="N1504" t="s">
        <v>24134</v>
      </c>
    </row>
    <row r="1505" spans="1:14" ht="14.25">
      <c r="A1505" s="4" t="s">
        <v>7138</v>
      </c>
      <c r="B1505" t="str">
        <f>VLOOKUP(A1505,'Created-Categories-Web2'!A:B,2,FALSE)</f>
        <v>Default Category/Shopping Bags/Western Themed Packaging/Western Printed Tissue Paper</v>
      </c>
      <c r="C1505" t="str">
        <f>SUBSTITUTE(A1505,"www.americanretailsupply.com/","")</f>
        <v>64992/27521/Western-Themed-Packaging/Western-Printed-Tissue-Paper.html</v>
      </c>
      <c r="F1505" s="5" t="str">
        <f>VLOOKUP(A1505,'Created-Categories-Web2'!A:H,3,FALSE)</f>
        <v>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bags&lt;/a&gt; and &lt;a href="http://arsv2.eporiaservices.com/64722/Western-Themed-GiftWrap-V2.html"&gt;gift wrap&lt;/a&gt;!&lt;br&gt;Order Printed Tissue by the package. Package sizes are 200 sheets. Sheets are 20" x 30".</v>
      </c>
      <c r="G1505">
        <f>VLOOKUP(A1505,'Created-Categories-Web2'!A:H,8,FALSE)</f>
        <v>0</v>
      </c>
      <c r="H1505">
        <f>COUNTIF(M:M,M1505)</f>
        <v>2</v>
      </c>
      <c r="I1505" s="6" t="str">
        <f ca="1">IFERROR(__xludf.DUMMYFUNCTION("SPLIT(A2,""/"")"),"www.americanretailsupply.com")</f>
        <v>www.americanretailsupply.com</v>
      </c>
      <c r="J1505">
        <v>64992</v>
      </c>
      <c r="K1505">
        <v>27521</v>
      </c>
      <c r="L1505" t="s">
        <v>23335</v>
      </c>
      <c r="M1505" t="s">
        <v>7249</v>
      </c>
      <c r="N1505" t="s">
        <v>24134</v>
      </c>
    </row>
    <row r="1506" spans="1:14" ht="14.25" hidden="1">
      <c r="A1506" s="4" t="s">
        <v>23821</v>
      </c>
      <c r="B1506" t="e">
        <f>VLOOKUP(A1506,'Created-Categories-Web2'!A:B,2,FALSE)</f>
        <v>#N/A</v>
      </c>
      <c r="C1506" t="str">
        <f>SUBSTITUTE(A1506,"www.americanretailsupply.com/","")</f>
        <v>65221/a3688/Info-Center/What-Every-Retailer-Needs-to-Know-About-50-Shades-of-Grey.html</v>
      </c>
      <c r="F1506" s="5" t="e">
        <f>VLOOKUP(A1506,'Created-Categories-Web2'!A:H,3,FALSE)</f>
        <v>#N/A</v>
      </c>
      <c r="G1506" t="e">
        <f>VLOOKUP(A1506,'Created-Categories-Web2'!A:H,8,FALSE)</f>
        <v>#N/A</v>
      </c>
      <c r="H1506">
        <f>COUNTIF(M:M,M1506)</f>
        <v>1</v>
      </c>
      <c r="I1506" s="6" t="str">
        <f ca="1">IFERROR(__xludf.DUMMYFUNCTION("SPLIT(A2,""/"")"),"www.americanretailsupply.com")</f>
        <v>www.americanretailsupply.com</v>
      </c>
      <c r="J1506">
        <v>65221</v>
      </c>
      <c r="K1506" t="s">
        <v>23822</v>
      </c>
      <c r="L1506" t="s">
        <v>23804</v>
      </c>
      <c r="M1506" t="s">
        <v>23823</v>
      </c>
    </row>
    <row r="1507" spans="1:14" ht="14.25">
      <c r="A1507" s="4" t="s">
        <v>3290</v>
      </c>
      <c r="B1507" t="str">
        <f>VLOOKUP(A1507,'Created-Categories-Web2'!A:B,2,FALSE)</f>
        <v>Default Category/Store Display Cases; Racks &amp; Showcases/Display Racks/Counter Top Racks/White 18 Pocket Countertop Card Spinner</v>
      </c>
      <c r="C1507" t="str">
        <f>SUBSTITUTE(A1507,"www.americanretailsupply.com/","")</f>
        <v>64797/734991/Counter-Top-Racks/White-18-Pocket-Countertop-Card-Spinner.html</v>
      </c>
      <c r="D1507" t="str">
        <f>IF(ISERROR(VLOOKUP(B1507,'Staging Category Links'!A:D,4, FALSE)), "", VLOOKUP(B1507,'Staging Category Links'!A:D,4, FALSE) &amp; ".html")</f>
        <v>store-display-cases-racks-showcases/display-racks/counter-top-racks/white-18-pocket-countertop-card-spinner.html</v>
      </c>
      <c r="F1507" s="5" t="str">
        <f>VLOOKUP(A1507,'Created-Categories-Web2'!A:H,3,FALSE)</f>
        <v>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v>
      </c>
      <c r="G1507">
        <f>VLOOKUP(A1507,'Created-Categories-Web2'!A:H,8,FALSE)</f>
        <v>1</v>
      </c>
      <c r="H1507">
        <f>COUNTIF(M:M,M1507)</f>
        <v>2</v>
      </c>
      <c r="I1507" s="6" t="str">
        <f ca="1">IFERROR(__xludf.DUMMYFUNCTION("SPLIT(A2,""/"")"),"www.americanretailsupply.com")</f>
        <v>www.americanretailsupply.com</v>
      </c>
      <c r="J1507">
        <v>64797</v>
      </c>
      <c r="K1507">
        <v>734991</v>
      </c>
      <c r="L1507" t="s">
        <v>17622</v>
      </c>
      <c r="M1507" t="s">
        <v>17653</v>
      </c>
      <c r="N1507" t="s">
        <v>24135</v>
      </c>
    </row>
    <row r="1508" spans="1:14" ht="14.25">
      <c r="A1508" s="4" t="s">
        <v>8625</v>
      </c>
      <c r="B1508" t="str">
        <f>VLOOKUP(A1508,'Created-Categories-Web2'!A:B,2,FALSE)</f>
        <v>Default Category/Store Display Cases; Racks &amp; Showcases/Display Racks/Literature Racks/White 18 Pocket Countertop Card Spinner</v>
      </c>
      <c r="C1508" t="str">
        <f>SUBSTITUTE(A1508,"www.americanretailsupply.com/","")</f>
        <v>65181/734991/Literature-Racks/White-18-Pocket-Countertop-Card-Spinner.html</v>
      </c>
      <c r="F1508" s="5" t="str">
        <f>VLOOKUP(A1508,'Created-Categories-Web2'!A:H,3,FALSE)</f>
        <v>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v>
      </c>
      <c r="G1508">
        <f>VLOOKUP(A1508,'Created-Categories-Web2'!A:H,8,FALSE)</f>
        <v>0</v>
      </c>
      <c r="H1508">
        <f>COUNTIF(M:M,M1508)</f>
        <v>2</v>
      </c>
      <c r="I1508" s="6" t="str">
        <f ca="1">IFERROR(__xludf.DUMMYFUNCTION("SPLIT(A2,""/"")"),"www.americanretailsupply.com")</f>
        <v>www.americanretailsupply.com</v>
      </c>
      <c r="J1508">
        <v>65181</v>
      </c>
      <c r="K1508">
        <v>734991</v>
      </c>
      <c r="L1508" t="s">
        <v>23700</v>
      </c>
      <c r="M1508" t="s">
        <v>17653</v>
      </c>
      <c r="N1508" t="s">
        <v>24135</v>
      </c>
    </row>
    <row r="1509" spans="1:14" ht="14.25" hidden="1">
      <c r="A1509" s="4" t="s">
        <v>1335</v>
      </c>
      <c r="B1509" t="str">
        <f>VLOOKUP(A1509,'Created-Categories-Web2'!A:B,2,FALSE)</f>
        <v>Default Category/Gift Wrapping &amp; Packaging/Boxes/Apparel Boxes/White 2 Piece Pop Up Apparel Boxes</v>
      </c>
      <c r="C1509" t="str">
        <f>SUBSTITUTE(A1509,"www.americanretailsupply.com/","")</f>
        <v>64707/780383/Apparel-Boxes/White-2-Piece-Pop-Up-Apparel-Boxes.html</v>
      </c>
      <c r="D1509" t="str">
        <f>IF(ISERROR(VLOOKUP(B1509,'Staging Category Links'!A:D,4, FALSE)), "", VLOOKUP(B1509,'Staging Category Links'!A:D,4, FALSE) &amp; ".html")</f>
        <v>gift-wrapping-packaging/boxes/apparel-boxes/white-2-piece-pop-up-apparel-boxes.html</v>
      </c>
      <c r="F1509" s="5" t="str">
        <f>VLOOKUP(A1509,'Created-Categories-Web2'!A:H,3,FALSE)</f>
        <v>A great value for your retail store available in 8 sizes of White apparel boxes are in stock!&lt;br&gt;Priced 100 per case - unless otherwise stated.&lt;br&gt;</v>
      </c>
      <c r="G1509">
        <f>VLOOKUP(A1509,'Created-Categories-Web2'!A:H,8,FALSE)</f>
        <v>7</v>
      </c>
      <c r="H1509">
        <f>COUNTIF(M:M,M1509)</f>
        <v>1</v>
      </c>
      <c r="I1509" s="6" t="str">
        <f ca="1">IFERROR(__xludf.DUMMYFUNCTION("SPLIT(A2,""/"")"),"www.americanretailsupply.com")</f>
        <v>www.americanretailsupply.com</v>
      </c>
      <c r="J1509">
        <v>64707</v>
      </c>
      <c r="K1509">
        <v>780383</v>
      </c>
      <c r="L1509" t="s">
        <v>8130</v>
      </c>
      <c r="M1509" t="s">
        <v>8132</v>
      </c>
    </row>
    <row r="1510" spans="1:14" ht="14.25" hidden="1">
      <c r="A1510" s="4" t="s">
        <v>8074</v>
      </c>
      <c r="B1510" t="str">
        <f>VLOOKUP(A1510,'Created-Categories-Web2'!A:B,2,FALSE)</f>
        <v>Default Category/Gift Wrapping &amp; Packaging/Food Packaging/Food Service Boxes/White and Brown Kraft Gable Boxes</v>
      </c>
      <c r="C1510" t="str">
        <f>SUBSTITUTE(A1510,"www.americanretailsupply.com/","")</f>
        <v>65123/758699/Food-Service-Boxes/White-and-Brown-Kraft-Gable-Boxes.html</v>
      </c>
      <c r="D1510" t="str">
        <f>IF(ISERROR(VLOOKUP(B1510,'Staging Category Links'!A:D,4, FALSE)), "", VLOOKUP(B1510,'Staging Category Links'!A:D,4, FALSE) &amp; ".html")</f>
        <v>gift-wrapping-packaging/food-packaging/food-service-boxes/white-and-brown-kraft-gable-boxes.html</v>
      </c>
      <c r="F1510" s="5" t="str">
        <f>VLOOKUP(A1510,'Created-Categories-Web2'!A:H,3,FALSE)</f>
        <v>Gable Boxes - Auto bottom, 100% recycled material with kraft interiors&lt;br&gt;Priced per case. Case sizes listed below.</v>
      </c>
      <c r="G1510">
        <f>VLOOKUP(A1510,'Created-Categories-Web2'!A:H,8,FALSE)</f>
        <v>6</v>
      </c>
      <c r="H1510">
        <f>COUNTIF(M:M,M1510)</f>
        <v>1</v>
      </c>
      <c r="I1510" s="6" t="str">
        <f ca="1">IFERROR(__xludf.DUMMYFUNCTION("SPLIT(A2,""/"")"),"www.americanretailsupply.com")</f>
        <v>www.americanretailsupply.com</v>
      </c>
      <c r="J1510">
        <v>65123</v>
      </c>
      <c r="K1510">
        <v>758699</v>
      </c>
      <c r="L1510" t="s">
        <v>23608</v>
      </c>
      <c r="M1510" t="s">
        <v>23613</v>
      </c>
    </row>
    <row r="1511" spans="1:14" ht="14.25" hidden="1">
      <c r="A1511" s="4" t="s">
        <v>1073</v>
      </c>
      <c r="B1511" t="str">
        <f>VLOOKUP(A1511,'Created-Categories-Web2'!A:B,2,FALSE)</f>
        <v>Default Category/Gift Wrapping &amp; Packaging/Tissue Paper; Shreds &amp; Polypropylene Rolls/Tissue Paper/White and Recycled Kraft Tissue Paper</v>
      </c>
      <c r="C1511" t="str">
        <f>SUBSTITUTE(A1511,"www.americanretailsupply.com/","")</f>
        <v>64703/19955/Tissue-Paper/White-and-Recycled-Kraft-Tissue-Paper.html</v>
      </c>
      <c r="D1511" t="str">
        <f>IF(ISERROR(VLOOKUP(B1511,'Staging Category Links'!A:D,4, FALSE)), "", VLOOKUP(B1511,'Staging Category Links'!A:D,4, FALSE) &amp; ".html")</f>
        <v>gift-wrapping-packaging/tissue-paper-shreds-polypropylene-rolls/tissue-paper/white-and-recycled-kraft-tissue-paper.html</v>
      </c>
      <c r="F1511" s="5" t="str">
        <f>VLOOKUP(A1511,'Created-Categories-Web2'!A:H,3,FALSE)</f>
        <v>&lt;br&gt;               &lt;br&gt;&lt;br&gt;&lt;br&gt;&lt;br&gt;White and Recycled Kraft Tissue paper are made with 50% Post-Industrial waste, 10% post consumer waste, 40% virgin fiber. Made in the U.S.A.  Order Tissue by the package. Package sizes are two reams of 480 sheets each.  Sheet sizes are as marked.</v>
      </c>
      <c r="G1511">
        <f>VLOOKUP(A1511,'Created-Categories-Web2'!A:H,8,FALSE)</f>
        <v>10</v>
      </c>
      <c r="H1511">
        <f>COUNTIF(M:M,M1511)</f>
        <v>1</v>
      </c>
      <c r="I1511" s="6" t="str">
        <f ca="1">IFERROR(__xludf.DUMMYFUNCTION("SPLIT(A2,""/"")"),"www.americanretailsupply.com")</f>
        <v>www.americanretailsupply.com</v>
      </c>
      <c r="J1511">
        <v>64703</v>
      </c>
      <c r="K1511">
        <v>19955</v>
      </c>
      <c r="L1511" t="s">
        <v>268</v>
      </c>
      <c r="M1511" t="s">
        <v>6718</v>
      </c>
    </row>
    <row r="1512" spans="1:14" ht="14.25" hidden="1">
      <c r="A1512" s="4" t="s">
        <v>1700</v>
      </c>
      <c r="B1512" t="str">
        <f>VLOOKUP(A1512,'Created-Categories-Web2'!A:B,2,FALSE)</f>
        <v>Default Category/Gift Wrapping &amp; Packaging/Boxes/Jewelry Boxes with Hinged Lids/White Faux Leather Hinged Jewelry Boxes</v>
      </c>
      <c r="C1512" t="str">
        <f>SUBSTITUTE(A1512,"www.americanretailsupply.com/","")</f>
        <v>64716/783223/Jewelry-Boxes-with-Hinged-Lids/White-Faux-Leather-Hinged-Jewelry-Boxes.html</v>
      </c>
      <c r="D1512" t="str">
        <f>IF(ISERROR(VLOOKUP(B1512,'Staging Category Links'!A:D,4, FALSE)), "", VLOOKUP(B1512,'Staging Category Links'!A:D,4, FALSE) &amp; ".html")</f>
        <v>gift-wrapping-packaging/boxes/jewelry-boxes-with-hinged-lids/white-faux-leather-hinged-jewelry-boxes.html</v>
      </c>
      <c r="F1512" s="5" t="str">
        <f>VLOOKUP(A1512,'Created-Categories-Web2'!A:H,3,FALSE)</f>
        <v>Available in Faux White Leather. Sold individually.&lt;br&gt;</v>
      </c>
      <c r="G1512">
        <f>VLOOKUP(A1512,'Created-Categories-Web2'!A:H,8,FALSE)</f>
        <v>7</v>
      </c>
      <c r="H1512">
        <f>COUNTIF(M:M,M1512)</f>
        <v>1</v>
      </c>
      <c r="I1512" s="6" t="str">
        <f ca="1">IFERROR(__xludf.DUMMYFUNCTION("SPLIT(A2,""/"")"),"www.americanretailsupply.com")</f>
        <v>www.americanretailsupply.com</v>
      </c>
      <c r="J1512">
        <v>64716</v>
      </c>
      <c r="K1512">
        <v>783223</v>
      </c>
      <c r="L1512" t="s">
        <v>10101</v>
      </c>
      <c r="M1512" t="s">
        <v>10102</v>
      </c>
    </row>
    <row r="1513" spans="1:14" ht="14.25" hidden="1">
      <c r="A1513" s="4" t="s">
        <v>1313</v>
      </c>
      <c r="B1513" t="str">
        <f>VLOOKUP(A1513,'Created-Categories-Web2'!A:B,2,FALSE)</f>
        <v>Default Category/Gift Wrapping &amp; Packaging/Boxes/Gift Boxes/White Folding Gift Boxes</v>
      </c>
      <c r="C1513" t="str">
        <f>SUBSTITUTE(A1513,"www.americanretailsupply.com/","")</f>
        <v>64706/780198/Gift-Boxes/White-Folding-Gift-Boxes.html</v>
      </c>
      <c r="D1513" t="str">
        <f>IF(ISERROR(VLOOKUP(B1513,'Staging Category Links'!A:D,4, FALSE)), "", VLOOKUP(B1513,'Staging Category Links'!A:D,4, FALSE) &amp; ".html")</f>
        <v>gift-wrapping-packaging/boxes/gift-boxes/white-folding-gift-boxes.html</v>
      </c>
      <c r="F1513" s="5" t="str">
        <f>VLOOKUP(A1513,'Created-Categories-Web2'!A:H,3,FALSE)</f>
        <v>White one piece folding and two piece locking gift boxes. Available in a variety of sizes with recycled content. Most sizes available to ship same day. Packaged by case. Case size is 100 per case unless otherwise noted.</v>
      </c>
      <c r="G1513">
        <f>VLOOKUP(A1513,'Created-Categories-Web2'!A:H,8,FALSE)</f>
        <v>39</v>
      </c>
      <c r="H1513">
        <f>COUNTIF(M:M,M1513)</f>
        <v>1</v>
      </c>
      <c r="I1513" s="6" t="str">
        <f ca="1">IFERROR(__xludf.DUMMYFUNCTION("SPLIT(A2,""/"")"),"www.americanretailsupply.com")</f>
        <v>www.americanretailsupply.com</v>
      </c>
      <c r="J1513">
        <v>64706</v>
      </c>
      <c r="K1513">
        <v>780198</v>
      </c>
      <c r="L1513" t="s">
        <v>7941</v>
      </c>
      <c r="M1513" t="s">
        <v>8039</v>
      </c>
    </row>
    <row r="1514" spans="1:14" ht="14.25" hidden="1">
      <c r="A1514" s="4" t="s">
        <v>1597</v>
      </c>
      <c r="B1514" t="str">
        <f>VLOOKUP(A1514,'Created-Categories-Web2'!A:B,2,FALSE)</f>
        <v>Default Category/Gift Wrapping &amp; Packaging/Boxes/Italian Boxes/White Gloss Collection</v>
      </c>
      <c r="C1514" t="str">
        <f>SUBSTITUTE(A1514,"www.americanretailsupply.com/","")</f>
        <v>64712/441391/Italian-Boxes/White-Gloss-Collection.html</v>
      </c>
      <c r="D1514" t="str">
        <f>IF(ISERROR(VLOOKUP(B1514,'Staging Category Links'!A:D,4, FALSE)), "", VLOOKUP(B1514,'Staging Category Links'!A:D,4, FALSE) &amp; ".html")</f>
        <v>gift-wrapping-packaging/boxes/italian-boxes/white-gloss-collection.html</v>
      </c>
      <c r="F1514" s="5" t="str">
        <f>VLOOKUP(A1514,'Created-Categories-Web2'!A:H,3,FALSE)</f>
        <v>Italian style White Gloss Collection boxes are available in treasure chest, pillow pack and 2 piece boxes. &lt;br&gt;Order by the case.&lt;br&gt;Each case has 200 pieces.</v>
      </c>
      <c r="G1514">
        <f>VLOOKUP(A1514,'Created-Categories-Web2'!A:H,8,FALSE)</f>
        <v>4</v>
      </c>
      <c r="H1514">
        <f>COUNTIF(M:M,M1514)</f>
        <v>1</v>
      </c>
      <c r="I1514" s="6" t="str">
        <f ca="1">IFERROR(__xludf.DUMMYFUNCTION("SPLIT(A2,""/"")"),"www.americanretailsupply.com")</f>
        <v>www.americanretailsupply.com</v>
      </c>
      <c r="J1514">
        <v>64712</v>
      </c>
      <c r="K1514">
        <v>441391</v>
      </c>
      <c r="L1514" t="s">
        <v>9641</v>
      </c>
      <c r="M1514" t="s">
        <v>9678</v>
      </c>
    </row>
    <row r="1515" spans="1:14" ht="14.25">
      <c r="A1515" s="4" t="s">
        <v>1483</v>
      </c>
      <c r="B1515" t="str">
        <f>VLOOKUP(A1515,'Created-Categories-Web2'!A:B,2,FALSE)</f>
        <v>Default Category/Gift Wrapping &amp; Packaging/Boxes/Decorative Corrugated Boxes/White Kraft</v>
      </c>
      <c r="C1515" t="str">
        <f>SUBSTITUTE(A1515,"www.americanretailsupply.com/","")</f>
        <v>64709/226780/Decorative-Corrugated-Boxes/White-Kraft.html</v>
      </c>
      <c r="D1515" t="str">
        <f>IF(ISERROR(VLOOKUP(B1515,'Staging Category Links'!A:D,4, FALSE)), "", VLOOKUP(B1515,'Staging Category Links'!A:D,4, FALSE) &amp; ".html")</f>
        <v>gift-wrapping-packaging/boxes/decorative-corrugated-boxes/white-kraft.html</v>
      </c>
      <c r="F1515" s="5" t="str">
        <f>VLOOKUP(A1515,'Created-Categories-Web2'!A:H,3,FALSE)</f>
        <v>Create your own look by using White Kraft gift boxes along with attractive &lt;a href="http://arsv2.eporiaservices.com/64492/Bows--Ribbon-V2.html"&gt;Bows and Ribbons&lt;/a&gt;.&lt;br&gt;Order boxes by the package.&lt;br&gt;Each package has 50 boxes, unless otherwise listed.</v>
      </c>
      <c r="G1515">
        <f>VLOOKUP(A1515,'Created-Categories-Web2'!A:H,8,FALSE)</f>
        <v>9</v>
      </c>
      <c r="H1515">
        <f>COUNTIF(M:M,M1515)</f>
        <v>2</v>
      </c>
      <c r="I1515" s="6" t="str">
        <f ca="1">IFERROR(__xludf.DUMMYFUNCTION("SPLIT(A2,""/"")"),"www.americanretailsupply.com")</f>
        <v>www.americanretailsupply.com</v>
      </c>
      <c r="J1515">
        <v>64709</v>
      </c>
      <c r="K1515">
        <v>226780</v>
      </c>
      <c r="L1515" t="s">
        <v>8838</v>
      </c>
      <c r="M1515" t="s">
        <v>9072</v>
      </c>
      <c r="N1515" t="s">
        <v>24136</v>
      </c>
    </row>
    <row r="1516" spans="1:14" ht="14.25">
      <c r="A1516" s="4" t="s">
        <v>8230</v>
      </c>
      <c r="B1516" t="str">
        <f>VLOOKUP(A1516,'Created-Categories-Web2'!A:B,2,FALSE)</f>
        <v>Default Category/Gift Wrapping &amp; Packaging/Food Packaging/Decorative Corrugated Boxes/White Kraft</v>
      </c>
      <c r="C1516" t="str">
        <f>SUBSTITUTE(A1516,"www.americanretailsupply.com/","")</f>
        <v>65084/226780/Decorative-Corrugated-Boxes/White-Kraft.html</v>
      </c>
      <c r="F1516" s="5" t="str">
        <f>VLOOKUP(A1516,'Created-Categories-Web2'!A:H,3,FALSE)</f>
        <v>Create your own look by using White Kraft gift boxes along with attractive &lt;a href="http://arsv2.eporiaservices.com/64492/Bows--Ribbon-V2.html"&gt;Bows and Ribbons&lt;/a&gt;.&lt;br&gt;Order boxes by the package.&lt;br&gt;Each package has 50 boxes, unless otherwise listed.</v>
      </c>
      <c r="G1516">
        <f>VLOOKUP(A1516,'Created-Categories-Web2'!A:H,8,FALSE)</f>
        <v>0</v>
      </c>
      <c r="H1516">
        <f>COUNTIF(M:M,M1516)</f>
        <v>2</v>
      </c>
      <c r="I1516" s="6" t="str">
        <f ca="1">IFERROR(__xludf.DUMMYFUNCTION("SPLIT(A2,""/"")"),"www.americanretailsupply.com")</f>
        <v>www.americanretailsupply.com</v>
      </c>
      <c r="J1516">
        <v>65084</v>
      </c>
      <c r="K1516">
        <v>226780</v>
      </c>
      <c r="L1516" t="s">
        <v>8838</v>
      </c>
      <c r="M1516" t="s">
        <v>9072</v>
      </c>
      <c r="N1516" t="s">
        <v>24136</v>
      </c>
    </row>
    <row r="1517" spans="1:14" ht="14.25">
      <c r="A1517" s="4" t="s">
        <v>7168</v>
      </c>
      <c r="B1517" t="str">
        <f>VLOOKUP(A1517,'Created-Categories-Web2'!A:B,2,FALSE)</f>
        <v>Default Category/Shopping Bags/Food &amp; Wine Bags/A La Carte Bags &amp; Boxes/White Kraft Food Packaging Bags and Boxes</v>
      </c>
      <c r="C1517" t="str">
        <f>SUBSTITUTE(A1517,"www.americanretailsupply.com/","")</f>
        <v>64993/48339/A-La-Carte-Bags--Boxes/White-Kraft-Food-Packaging-Bags-and-Boxes.html</v>
      </c>
      <c r="D1517" t="str">
        <f>IF(ISERROR(VLOOKUP(B1517,'Staging Category Links'!A:D,4, FALSE)), "", VLOOKUP(B1517,'Staging Category Links'!A:D,4, FALSE) &amp; ".html")</f>
        <v>shopping-bags/food-wine-bags/a-la-carte-bags-boxes/white-kraft-food-packaging-bags-and-boxes.html</v>
      </c>
      <c r="F1517" s="5" t="str">
        <f>VLOOKUP(A1517,'Created-Categories-Web2'!A:H,3,FALSE)</f>
        <v>Really great choice of Bags and boxes for take out, box lunches, and other specialty food uses at your store.&lt;br&gt;Order bags by the case.  Case sizes are listed below. Call 1-800-426-5708 for samples.&lt;br&gt;</v>
      </c>
      <c r="G1517">
        <f>VLOOKUP(A1517,'Created-Categories-Web2'!A:H,8,FALSE)</f>
        <v>12</v>
      </c>
      <c r="H1517">
        <f>COUNTIF(M:M,M1517)</f>
        <v>3</v>
      </c>
      <c r="I1517" s="6" t="str">
        <f ca="1">IFERROR(__xludf.DUMMYFUNCTION("SPLIT(A2,""/"")"),"www.americanretailsupply.com")</f>
        <v>www.americanretailsupply.com</v>
      </c>
      <c r="J1517">
        <v>64993</v>
      </c>
      <c r="K1517">
        <v>48339</v>
      </c>
      <c r="L1517" t="s">
        <v>23339</v>
      </c>
      <c r="M1517" t="s">
        <v>23342</v>
      </c>
      <c r="N1517" t="s">
        <v>24137</v>
      </c>
    </row>
    <row r="1518" spans="1:14" ht="14.25">
      <c r="A1518" s="4" t="s">
        <v>7981</v>
      </c>
      <c r="B1518" t="str">
        <f>VLOOKUP(A1518,'Created-Categories-Web2'!A:B,2,FALSE)</f>
        <v>Default Category/Gift Wrapping &amp; Packaging/Food Packaging/Wine; Liquor Bags &amp; Boxes/White Kraft Food Packaging Bags and Boxes</v>
      </c>
      <c r="C1518" t="str">
        <f>SUBSTITUTE(A1518,"www.americanretailsupply.com/","")</f>
        <v>65087/48339/Wine-Liquor-Bags--Boxes/White-Kraft-Food-Packaging-Bags-and-Boxes.html</v>
      </c>
      <c r="F1518" s="5" t="str">
        <f>VLOOKUP(A1518,'Created-Categories-Web2'!A:H,3,FALSE)</f>
        <v>Really great choice of Bags and boxes for take out, box lunches, and other specialty food uses at your store.&lt;br&gt;Order bags by the case.  Case sizes are listed below. Call 1-800-426-5708 for samples.&lt;br&gt;</v>
      </c>
      <c r="G1518">
        <f>VLOOKUP(A1518,'Created-Categories-Web2'!A:H,8,FALSE)</f>
        <v>0</v>
      </c>
      <c r="H1518">
        <f>COUNTIF(M:M,M1518)</f>
        <v>3</v>
      </c>
      <c r="I1518" s="6" t="str">
        <f ca="1">IFERROR(__xludf.DUMMYFUNCTION("SPLIT(A2,""/"")"),"www.americanretailsupply.com")</f>
        <v>www.americanretailsupply.com</v>
      </c>
      <c r="J1518">
        <v>65087</v>
      </c>
      <c r="K1518">
        <v>48339</v>
      </c>
      <c r="L1518" t="s">
        <v>23354</v>
      </c>
      <c r="M1518" t="s">
        <v>23342</v>
      </c>
      <c r="N1518" t="s">
        <v>24137</v>
      </c>
    </row>
    <row r="1519" spans="1:14" ht="14.25">
      <c r="A1519" s="4" t="s">
        <v>8015</v>
      </c>
      <c r="B1519" t="str">
        <f>VLOOKUP(A1519,'Created-Categories-Web2'!A:B,2,FALSE)</f>
        <v>Default Category/Gift Wrapping &amp; Packaging/Food Packaging/A La Carte Bags &amp; Boxes/White Kraft Food Packaging Bags and Boxes</v>
      </c>
      <c r="C1519" t="str">
        <f>SUBSTITUTE(A1519,"www.americanretailsupply.com/","")</f>
        <v>65088/48339/A-La-Carte-Bags--Boxes/White-Kraft-Food-Packaging-Bags-and-Boxes.html</v>
      </c>
      <c r="F1519" s="5" t="str">
        <f>VLOOKUP(A1519,'Created-Categories-Web2'!A:H,3,FALSE)</f>
        <v>Really great choice of Bags and boxes for take out, box lunches, and other specialty food uses at your store.&lt;br&gt;Order bags by the case.  Case sizes are listed below. Call 1-800-426-5708 for samples.&lt;br&gt;</v>
      </c>
      <c r="G1519">
        <f>VLOOKUP(A1519,'Created-Categories-Web2'!A:H,8,FALSE)</f>
        <v>0</v>
      </c>
      <c r="H1519">
        <f>COUNTIF(M:M,M1519)</f>
        <v>3</v>
      </c>
      <c r="I1519" s="6" t="str">
        <f ca="1">IFERROR(__xludf.DUMMYFUNCTION("SPLIT(A2,""/"")"),"www.americanretailsupply.com")</f>
        <v>www.americanretailsupply.com</v>
      </c>
      <c r="J1519">
        <v>65088</v>
      </c>
      <c r="K1519">
        <v>48339</v>
      </c>
      <c r="L1519" t="s">
        <v>23339</v>
      </c>
      <c r="M1519" t="s">
        <v>23342</v>
      </c>
      <c r="N1519" t="s">
        <v>24137</v>
      </c>
    </row>
    <row r="1520" spans="1:14" ht="14.25" hidden="1">
      <c r="A1520" s="4" t="s">
        <v>7573</v>
      </c>
      <c r="B1520" t="str">
        <f>VLOOKUP(A1520,'Created-Categories-Web2'!A:B,2,FALSE)</f>
        <v>Default Category/Shopping Bags/Paper Bags/Paper Shopping Bags/White Kraft Paper Shopping Bags</v>
      </c>
      <c r="C1520" t="str">
        <f>SUBSTITUTE(A1520,"www.americanretailsupply.com/","")</f>
        <v>65070/255452/Paper-Shopping-Bags/White-Kraft-Paper-Shopping-Bags.html</v>
      </c>
      <c r="D1520" t="str">
        <f>IF(ISERROR(VLOOKUP(B1520,'Staging Category Links'!A:D,4, FALSE)), "", VLOOKUP(B1520,'Staging Category Links'!A:D,4, FALSE) &amp; ".html")</f>
        <v>shopping-bags/paper-bags/paper-shopping-bags/white-kraft-paper-shopping-bags.html</v>
      </c>
      <c r="F1520" s="5" t="str">
        <f>VLOOKUP(A1520,'Created-Categories-Web2'!A:H,3,FALSE)</f>
        <v>&lt;br&gt;&lt;br&gt;Wonderful and wintery white bags with silver snowflakes dress up your holiday packaging with sparkle. Match these bags with a silver tissue or dress them up with blue red or green. Made from 50% recycled materials and in the USA.</v>
      </c>
      <c r="G1520">
        <f>VLOOKUP(A1520,'Created-Categories-Web2'!A:H,8,FALSE)</f>
        <v>10</v>
      </c>
      <c r="H1520">
        <f>COUNTIF(M:M,M1520)</f>
        <v>1</v>
      </c>
      <c r="I1520" s="6" t="str">
        <f ca="1">IFERROR(__xludf.DUMMYFUNCTION("SPLIT(A2,""/"")"),"www.americanretailsupply.com")</f>
        <v>www.americanretailsupply.com</v>
      </c>
      <c r="J1520">
        <v>65070</v>
      </c>
      <c r="K1520">
        <v>255452</v>
      </c>
      <c r="L1520" t="s">
        <v>186</v>
      </c>
      <c r="M1520" t="s">
        <v>23488</v>
      </c>
    </row>
    <row r="1521" spans="1:14" ht="14.25" hidden="1">
      <c r="A1521" s="4" t="s">
        <v>3295</v>
      </c>
      <c r="B1521" t="str">
        <f>VLOOKUP(A1521,'Created-Categories-Web2'!A:B,2,FALSE)</f>
        <v>Default Category/Store Display Cases; Racks &amp; Showcases/Display Racks/Counter Top Racks/White Linear Counter Display</v>
      </c>
      <c r="C1521" t="str">
        <f>SUBSTITUTE(A1521,"www.americanretailsupply.com/","")</f>
        <v>64797/735010/Counter-Top-Racks/White-Linear-Counter-Display.html</v>
      </c>
      <c r="D1521" t="str">
        <f>IF(ISERROR(VLOOKUP(B1521,'Staging Category Links'!A:D,4, FALSE)), "", VLOOKUP(B1521,'Staging Category Links'!A:D,4, FALSE) &amp; ".html")</f>
        <v>store-display-cases-racks-showcases/display-racks/counter-top-racks/white-linear-counter-display.html</v>
      </c>
      <c r="F1521" s="5" t="str">
        <f>VLOOKUP(A1521,'Created-Categories-Web2'!A:H,3,FALSE)</f>
        <v>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v>
      </c>
      <c r="G1521">
        <f>VLOOKUP(A1521,'Created-Categories-Web2'!A:H,8,FALSE)</f>
        <v>2</v>
      </c>
      <c r="H1521">
        <f>COUNTIF(M:M,M1521)</f>
        <v>1</v>
      </c>
      <c r="I1521" s="6" t="str">
        <f ca="1">IFERROR(__xludf.DUMMYFUNCTION("SPLIT(A2,""/"")"),"www.americanretailsupply.com")</f>
        <v>www.americanretailsupply.com</v>
      </c>
      <c r="J1521">
        <v>64797</v>
      </c>
      <c r="K1521">
        <v>735010</v>
      </c>
      <c r="L1521" t="s">
        <v>17622</v>
      </c>
      <c r="M1521" t="s">
        <v>17669</v>
      </c>
    </row>
    <row r="1522" spans="1:14" ht="14.25" hidden="1">
      <c r="A1522" s="4" t="s">
        <v>7609</v>
      </c>
      <c r="B1522" t="str">
        <f>VLOOKUP(A1522,'Created-Categories-Web2'!A:B,2,FALSE)</f>
        <v>Default Category/Shopping Bags/Paper Bags/Paper Merchandise Bags/White or Natural Kraft Paper Merchandise Bags</v>
      </c>
      <c r="C1522" t="str">
        <f>SUBSTITUTE(A1522,"www.americanretailsupply.com/","")</f>
        <v>65071/20021/Paper-Merchandise-Bags/White-or-Natural-Kraft-Paper-Merchandise-Bags.html</v>
      </c>
      <c r="D1522" t="str">
        <f>IF(ISERROR(VLOOKUP(B1522,'Staging Category Links'!A:D,4, FALSE)), "", VLOOKUP(B1522,'Staging Category Links'!A:D,4, FALSE) &amp; ".html")</f>
        <v>shopping-bags/paper-bags/paper-merchandise-bags/white-or-natural-kraft-paper-merchandise-bags.html</v>
      </c>
      <c r="F1522" s="5" t="str">
        <f>VLOOKUP(A1522,'Created-Categories-Web2'!A:H,3,FALSE)</f>
        <v>&lt;br&gt;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v>
      </c>
      <c r="G1522">
        <f>VLOOKUP(A1522,'Created-Categories-Web2'!A:H,8,FALSE)</f>
        <v>18</v>
      </c>
      <c r="H1522">
        <f>COUNTIF(M:M,M1522)</f>
        <v>1</v>
      </c>
      <c r="I1522" s="6" t="str">
        <f ca="1">IFERROR(__xludf.DUMMYFUNCTION("SPLIT(A2,""/"")"),"www.americanretailsupply.com")</f>
        <v>www.americanretailsupply.com</v>
      </c>
      <c r="J1522">
        <v>65071</v>
      </c>
      <c r="K1522">
        <v>20021</v>
      </c>
      <c r="L1522" t="s">
        <v>23497</v>
      </c>
      <c r="M1522" t="s">
        <v>23498</v>
      </c>
    </row>
    <row r="1523" spans="1:14" ht="14.25">
      <c r="A1523" s="4" t="s">
        <v>1537</v>
      </c>
      <c r="B1523" t="str">
        <f>VLOOKUP(A1523,'Created-Categories-Web2'!A:B,2,FALSE)</f>
        <v>Default Category/Gift Wrapping &amp; Packaging/Boxes/Decorative Corrugated Boxes/White Pine</v>
      </c>
      <c r="C1523" t="str">
        <f>SUBSTITUTE(A1523,"www.americanretailsupply.com/","")</f>
        <v>64709/476533/Decorative-Corrugated-Boxes/White-Pine.html</v>
      </c>
      <c r="D1523" t="str">
        <f>IF(ISERROR(VLOOKUP(B1523,'Staging Category Links'!A:D,4, FALSE)), "", VLOOKUP(B1523,'Staging Category Links'!A:D,4, FALSE) &amp; ".html")</f>
        <v>gift-wrapping-packaging/boxes/decorative-corrugated-boxes/white-pine.html</v>
      </c>
      <c r="F1523" s="5" t="str">
        <f>VLOOKUP(A1523,'Created-Categories-Web2'!A:H,3,FALSE)</f>
        <v>Such a beautiful pattern are our White Pine gift boxes.&lt;br&gt;Two bottle divider is item # &lt;a href="http://arsv2.eporiaservices.com/64709/732233/Decorative-Corrugated-Boxes-V2/Inserts-and-Dividers.html"&gt;54P4088&lt;/a&gt; used in 54P3627 (13 1/8" x 7 1/8" x 3 1/2", 50 per pack) available for purchase &lt;a href="http://arsv2.eporiaservices.com/64709/732233/Decorative-Corrugated-Boxes-V2/Inserts-and-Dividers.html"&gt;here&lt;/a&gt;.&lt;br&gt;Order boxes by the package.&lt;br&gt;Each package has 50 boxes, unless otherwise listed.</v>
      </c>
      <c r="G1523">
        <f>VLOOKUP(A1523,'Created-Categories-Web2'!A:H,8,FALSE)</f>
        <v>4</v>
      </c>
      <c r="H1523">
        <f>COUNTIF(M:M,M1523)</f>
        <v>3</v>
      </c>
      <c r="I1523" s="6" t="str">
        <f ca="1">IFERROR(__xludf.DUMMYFUNCTION("SPLIT(A2,""/"")"),"www.americanretailsupply.com")</f>
        <v>www.americanretailsupply.com</v>
      </c>
      <c r="J1523">
        <v>64709</v>
      </c>
      <c r="K1523">
        <v>476533</v>
      </c>
      <c r="L1523" t="s">
        <v>8838</v>
      </c>
      <c r="M1523" t="s">
        <v>9196</v>
      </c>
      <c r="N1523" t="s">
        <v>24138</v>
      </c>
    </row>
    <row r="1524" spans="1:14" ht="14.25">
      <c r="A1524" s="4" t="s">
        <v>7420</v>
      </c>
      <c r="B1524" t="str">
        <f>VLOOKUP(A1524,'Created-Categories-Web2'!A:B,2,FALSE)</f>
        <v>Default Category/Shopping Bags/Christmas &amp; Holiday Packaging/Holiday Boxes/White Pine</v>
      </c>
      <c r="C1524" t="str">
        <f>SUBSTITUTE(A1524,"www.americanretailsupply.com/","")</f>
        <v>65011/476533/Holiday-Boxes/White-Pine.html</v>
      </c>
      <c r="F1524" s="5" t="str">
        <f>VLOOKUP(A1524,'Created-Categories-Web2'!A:H,3,FALSE)</f>
        <v>Such a beautiful pattern are our White Pine gift boxes.&lt;br&gt;Two bottle divider is item # &lt;a href="http://arsv2.eporiaservices.com/64709/732233/Decorative-Corrugated-Boxes-V2/Inserts-and-Dividers.html"&gt;54P4088&lt;/a&gt; used in 54P3627 (13 1/8" x 7 1/8" x 3 1/2", 50 per pack) available for purchase &lt;a href="http://arsv2.eporiaservices.com/64709/732233/Decorative-Corrugated-Boxes-V2/Inserts-and-Dividers.html"&gt;here&lt;/a&gt;.&lt;br&gt;Order boxes by the package.&lt;br&gt;Each package has 50 boxes, unless otherwise listed.</v>
      </c>
      <c r="G1524">
        <f>VLOOKUP(A1524,'Created-Categories-Web2'!A:H,8,FALSE)</f>
        <v>0</v>
      </c>
      <c r="H1524">
        <f>COUNTIF(M:M,M1524)</f>
        <v>3</v>
      </c>
      <c r="I1524" s="6" t="str">
        <f ca="1">IFERROR(__xludf.DUMMYFUNCTION("SPLIT(A2,""/"")"),"www.americanretailsupply.com")</f>
        <v>www.americanretailsupply.com</v>
      </c>
      <c r="J1524">
        <v>65011</v>
      </c>
      <c r="K1524">
        <v>476533</v>
      </c>
      <c r="L1524" t="s">
        <v>23418</v>
      </c>
      <c r="M1524" t="s">
        <v>9196</v>
      </c>
      <c r="N1524" t="s">
        <v>24138</v>
      </c>
    </row>
    <row r="1525" spans="1:14" ht="14.25">
      <c r="A1525" s="4" t="s">
        <v>8277</v>
      </c>
      <c r="B1525" t="str">
        <f>VLOOKUP(A1525,'Created-Categories-Web2'!A:B,2,FALSE)</f>
        <v>Default Category/Gift Wrapping &amp; Packaging/Food Packaging/Decorative Corrugated Boxes/White Pine</v>
      </c>
      <c r="C1525" t="str">
        <f>SUBSTITUTE(A1525,"www.americanretailsupply.com/","")</f>
        <v>65084/476533/Decorative-Corrugated-Boxes/White-Pine.html</v>
      </c>
      <c r="F1525" s="5" t="str">
        <f>VLOOKUP(A1525,'Created-Categories-Web2'!A:H,3,FALSE)</f>
        <v>Such a beautiful pattern are our White Pine gift boxes.&lt;br&gt;Two bottle divider is item # &lt;a href="http://arsv2.eporiaservices.com/64709/732233/Decorative-Corrugated-Boxes-V2/Inserts-and-Dividers.html"&gt;54P4088&lt;/a&gt; used in 54P3627 (13 1/8" x 7 1/8" x 3 1/2", 50 per pack) available for purchase &lt;a href="http://arsv2.eporiaservices.com/64709/732233/Decorative-Corrugated-Boxes-V2/Inserts-and-Dividers.html"&gt;here&lt;/a&gt;.&lt;br&gt;Order boxes by the package.&lt;br&gt;Each package has 50 boxes, unless otherwise listed.</v>
      </c>
      <c r="G1525">
        <f>VLOOKUP(A1525,'Created-Categories-Web2'!A:H,8,FALSE)</f>
        <v>0</v>
      </c>
      <c r="H1525">
        <f>COUNTIF(M:M,M1525)</f>
        <v>3</v>
      </c>
      <c r="I1525" s="6" t="str">
        <f ca="1">IFERROR(__xludf.DUMMYFUNCTION("SPLIT(A2,""/"")"),"www.americanretailsupply.com")</f>
        <v>www.americanretailsupply.com</v>
      </c>
      <c r="J1525">
        <v>65084</v>
      </c>
      <c r="K1525">
        <v>476533</v>
      </c>
      <c r="L1525" t="s">
        <v>8838</v>
      </c>
      <c r="M1525" t="s">
        <v>9196</v>
      </c>
      <c r="N1525" t="s">
        <v>24138</v>
      </c>
    </row>
    <row r="1526" spans="1:14" ht="14.25">
      <c r="A1526" s="4" t="s">
        <v>3123</v>
      </c>
      <c r="B1526" t="str">
        <f>VLOOKUP(A1526,'Created-Categories-Web2'!A:B,2,FALSE)</f>
        <v>Default Category/Store Display Cases; Racks &amp; Showcases/Jewelry Displays/Jewelry Supplies/White Puff Pad Plain Earring Cards</v>
      </c>
      <c r="C1526" t="str">
        <f>SUBSTITUTE(A1526,"www.americanretailsupply.com/","")</f>
        <v>64790/37343/Jewelry-Supplies/White-Puff-Pad-Plain-Earring-Cards.html</v>
      </c>
      <c r="D1526" t="str">
        <f>IF(ISERROR(VLOOKUP(B1526,'Staging Category Links'!A:D,4, FALSE)), "", VLOOKUP(B1526,'Staging Category Links'!A:D,4, FALSE) &amp; ".html")</f>
        <v>store-display-cases-racks-showcases/jewelry-displays/jewelry-supplies/white-puff-pad-plain-earring-cards.html</v>
      </c>
      <c r="F1526" s="5" t="str">
        <f>VLOOKUP(A1526,'Created-Categories-Web2'!A:H,3,FALSE)</f>
        <v>Allow your displays to stay organized by using the Earring Cards. With the option of having a Puff Pad in plain white you can't go wrong!&lt;br&gt;&lt;br&gt;Order Earring Cards by the case.&lt;br&gt;Each case has 100 cards.</v>
      </c>
      <c r="G1526">
        <f>VLOOKUP(A1526,'Created-Categories-Web2'!A:H,8,FALSE)</f>
        <v>3</v>
      </c>
      <c r="H1526">
        <f>COUNTIF(M:M,M1526)</f>
        <v>2</v>
      </c>
      <c r="I1526" s="6" t="str">
        <f ca="1">IFERROR(__xludf.DUMMYFUNCTION("SPLIT(A2,""/"")"),"www.americanretailsupply.com")</f>
        <v>www.americanretailsupply.com</v>
      </c>
      <c r="J1526">
        <v>64790</v>
      </c>
      <c r="K1526">
        <v>37343</v>
      </c>
      <c r="L1526" t="s">
        <v>16765</v>
      </c>
      <c r="M1526" t="s">
        <v>16905</v>
      </c>
      <c r="N1526" t="s">
        <v>24139</v>
      </c>
    </row>
    <row r="1527" spans="1:14" ht="14.25">
      <c r="A1527" s="4" t="s">
        <v>3256</v>
      </c>
      <c r="B1527" t="str">
        <f>VLOOKUP(A1527,'Created-Categories-Web2'!A:B,2,FALSE)</f>
        <v>Default Category/Store Display Cases; Racks &amp; Showcases/Jewelry Displays/Ring &amp; Earring Displays/White Puff Pad Plain Earring Cards</v>
      </c>
      <c r="C1527" t="str">
        <f>SUBSTITUTE(A1527,"www.americanretailsupply.com/","")</f>
        <v>64795/37343/Ring--Earring-Displays/White-Puff-Pad-Plain-Earring-Cards.html</v>
      </c>
      <c r="F1527" s="5" t="str">
        <f>VLOOKUP(A1527,'Created-Categories-Web2'!A:H,3,FALSE)</f>
        <v>Allow your displays to stay organized by using the Earring Cards. With the option of having a Puff Pad in plain white you can't go wrong!&lt;br&gt;&lt;br&gt;Order Earring Cards by the case.&lt;br&gt;Each case has 100 cards.</v>
      </c>
      <c r="G1527">
        <f>VLOOKUP(A1527,'Created-Categories-Web2'!A:H,8,FALSE)</f>
        <v>0</v>
      </c>
      <c r="H1527">
        <f>COUNTIF(M:M,M1527)</f>
        <v>2</v>
      </c>
      <c r="I1527" s="6" t="str">
        <f ca="1">IFERROR(__xludf.DUMMYFUNCTION("SPLIT(A2,""/"")"),"www.americanretailsupply.com")</f>
        <v>www.americanretailsupply.com</v>
      </c>
      <c r="J1527">
        <v>64795</v>
      </c>
      <c r="K1527">
        <v>37343</v>
      </c>
      <c r="L1527" t="s">
        <v>17324</v>
      </c>
      <c r="M1527" t="s">
        <v>16905</v>
      </c>
      <c r="N1527" t="s">
        <v>24139</v>
      </c>
    </row>
    <row r="1528" spans="1:14" ht="14.25" hidden="1">
      <c r="A1528" s="4" t="s">
        <v>6893</v>
      </c>
      <c r="B1528" t="str">
        <f>VLOOKUP(A1528,'Created-Categories-Web2'!A:B,2,FALSE)</f>
        <v>Default Category/Pricing &amp; Tagging/Tags/White Rectangle Apparel Tags</v>
      </c>
      <c r="C1528" t="str">
        <f>SUBSTITUTE(A1528,"www.americanretailsupply.com/","")</f>
        <v>64980/226084/Tags/White-Rectangle-Apparel-Tags.html</v>
      </c>
      <c r="D1528" t="str">
        <f>IF(ISERROR(VLOOKUP(B1528,'Staging Category Links'!A:D,4, FALSE)), "", VLOOKUP(B1528,'Staging Category Links'!A:D,4, FALSE) &amp; ".html")</f>
        <v>pricing-tagging/tags/white-rectangle-apparel-tags.html</v>
      </c>
      <c r="F1528" s="5" t="str">
        <f>VLOOKUP(A1528,'Created-Categories-Web2'!A:H,3,FALSE)</f>
        <v>Clearly mark your retail store's apparel items with these White Rectangle Tags. Choose from a variety of sizes and orientation in either strung or unstrung versions.&lt;br&gt;Order tags by the box.&lt;br&gt;Each box has 1000. &lt;br&gt;</v>
      </c>
      <c r="G1528">
        <f>VLOOKUP(A1528,'Created-Categories-Web2'!A:H,8,FALSE)</f>
        <v>10</v>
      </c>
      <c r="H1528">
        <f>COUNTIF(M:M,M1528)</f>
        <v>1</v>
      </c>
      <c r="I1528" s="6" t="str">
        <f ca="1">IFERROR(__xludf.DUMMYFUNCTION("SPLIT(A2,""/"")"),"www.americanretailsupply.com")</f>
        <v>www.americanretailsupply.com</v>
      </c>
      <c r="J1528">
        <v>64980</v>
      </c>
      <c r="K1528">
        <v>226084</v>
      </c>
      <c r="L1528" t="s">
        <v>23282</v>
      </c>
      <c r="M1528" t="s">
        <v>23288</v>
      </c>
    </row>
    <row r="1529" spans="1:14" ht="14.25" hidden="1">
      <c r="A1529" s="4" t="s">
        <v>163</v>
      </c>
      <c r="B1529" t="str">
        <f>VLOOKUP(A1529,'Created-Categories-Web2'!A:B,2,FALSE)</f>
        <v>Default Category/Missing Category/White Swirl Jewelry Boxes</v>
      </c>
      <c r="C1529" t="str">
        <f>SUBSTITUTE(A1529,"www.americanretailsupply.com/","")</f>
        <v>63377/757042/Jewelry-Boxes/White-Swirl.html</v>
      </c>
      <c r="F1529" s="5" t="str">
        <f>VLOOKUP(A1529,'Created-Categories-Web2'!A:H,3,FALSE)</f>
        <v>&lt;br&gt;&lt;br&gt;&lt;br&gt;You will be amazed at the beauty of these White Swirl Jewelry Boxes in Paper. Even customizing with one of our &lt;a href="http://arsv2.eporiaservices.com/64492/Bows--Ribbon-V2.html"&gt;bows and ribbons,&lt;/a&gt; available in many patterns. The possibilities are endless.&lt;br&gt;Sold 100 per case/pack.  Made in USA.</v>
      </c>
      <c r="G1529">
        <f>VLOOKUP(A1529,'Created-Categories-Web2'!A:H,8,FALSE)</f>
        <v>12</v>
      </c>
      <c r="H1529">
        <f>COUNTIF(M:M,M1529)</f>
        <v>1</v>
      </c>
      <c r="I1529" s="6" t="str">
        <f ca="1">IFERROR(__xludf.DUMMYFUNCTION("SPLIT(A2,""/"")"),"www.americanretailsupply.com")</f>
        <v>www.americanretailsupply.com</v>
      </c>
      <c r="J1529">
        <v>63377</v>
      </c>
      <c r="K1529">
        <v>757042</v>
      </c>
      <c r="L1529" t="s">
        <v>1207</v>
      </c>
      <c r="M1529" t="s">
        <v>1208</v>
      </c>
    </row>
    <row r="1530" spans="1:14" ht="14.25" hidden="1">
      <c r="A1530" s="4" t="s">
        <v>1355</v>
      </c>
      <c r="B1530" t="str">
        <f>VLOOKUP(A1530,'Created-Categories-Web2'!A:B,2,FALSE)</f>
        <v>Default Category/Gift Wrapping &amp; Packaging/Boxes/Jewelry Boxes/White Swirl Jewelry Boxes</v>
      </c>
      <c r="C1530" t="str">
        <f>SUBSTITUTE(A1530,"www.americanretailsupply.com/","")</f>
        <v>64708/757042/Jewelry-Boxes/White-Swirl-Jewelry-Boxes.html</v>
      </c>
      <c r="D1530" t="str">
        <f>IF(ISERROR(VLOOKUP(B1530,'Staging Category Links'!A:D,4, FALSE)), "", VLOOKUP(B1530,'Staging Category Links'!A:D,4, FALSE) &amp; ".html")</f>
        <v>gift-wrapping-packaging/boxes/jewelry-boxes/white-swirl-jewelry-boxes.html</v>
      </c>
      <c r="F1530" s="5" t="str">
        <f>VLOOKUP(A1530,'Created-Categories-Web2'!A:H,3,FALSE)</f>
        <v>&lt;br&gt;&lt;br&gt;&lt;br&gt;You will be amazed at the beauty of these White Swirl Jewelry Boxes in Paper. Even customizing with one of our &lt;a href="http://arsv2.eporiaservices.com/64492/Bows--Ribbon-V2.html"&gt;bows and ribbons,&lt;/a&gt; available in many patterns. The possibilities are endless.&lt;br&gt;Sold 100 per case/pack.  Made in USA.</v>
      </c>
      <c r="G1530">
        <f>VLOOKUP(A1530,'Created-Categories-Web2'!A:H,8,FALSE)</f>
        <v>0</v>
      </c>
      <c r="H1530">
        <f>COUNTIF(M:M,M1530)</f>
        <v>1</v>
      </c>
      <c r="I1530" s="6" t="str">
        <f ca="1">IFERROR(__xludf.DUMMYFUNCTION("SPLIT(A2,""/"")"),"www.americanretailsupply.com")</f>
        <v>www.americanretailsupply.com</v>
      </c>
      <c r="J1530">
        <v>64708</v>
      </c>
      <c r="K1530">
        <v>757042</v>
      </c>
      <c r="L1530" t="s">
        <v>1207</v>
      </c>
      <c r="M1530" t="s">
        <v>8317</v>
      </c>
    </row>
    <row r="1531" spans="1:14" ht="14.25" hidden="1">
      <c r="A1531" s="4" t="s">
        <v>4094</v>
      </c>
      <c r="B1531" t="str">
        <f>VLOOKUP(A1531,'Created-Categories-Web2'!A:B,2,FALSE)</f>
        <v>Default Category/General Store Supplies/Tape/White Tape Carry Handles</v>
      </c>
      <c r="C1531" t="str">
        <f>SUBSTITUTE(A1531,"www.americanretailsupply.com/","")</f>
        <v>64849/777695/Tape/White-Tape-Carry-Handles.html</v>
      </c>
      <c r="D1531" t="str">
        <f>IF(ISERROR(VLOOKUP(B1531,'Staging Category Links'!A:D,4, FALSE)), "", VLOOKUP(B1531,'Staging Category Links'!A:D,4, FALSE) &amp; ".html")</f>
        <v>general-store-supplies/tape/white-tape-carry-handles.html</v>
      </c>
      <c r="F1531" s="5" t="str">
        <f>VLOOKUP(A1531,'Created-Categories-Web2'!A:H,3,FALSE)</f>
        <v>Add a handle to any box for easy carrying.  1 3/8" x 23" long White handles with 30 lb. carrying weight&lt;br&gt;Sold 25 Handles per pad&lt;br&gt;</v>
      </c>
      <c r="G1531">
        <f>VLOOKUP(A1531,'Created-Categories-Web2'!A:H,8,FALSE)</f>
        <v>1</v>
      </c>
      <c r="H1531">
        <f>COUNTIF(M:M,M1531)</f>
        <v>1</v>
      </c>
      <c r="I1531" s="6" t="str">
        <f ca="1">IFERROR(__xludf.DUMMYFUNCTION("SPLIT(A2,""/"")"),"www.americanretailsupply.com")</f>
        <v>www.americanretailsupply.com</v>
      </c>
      <c r="J1531">
        <v>64849</v>
      </c>
      <c r="K1531">
        <v>777695</v>
      </c>
      <c r="L1531" t="s">
        <v>21001</v>
      </c>
      <c r="M1531" t="s">
        <v>21147</v>
      </c>
    </row>
    <row r="1532" spans="1:14" ht="14.25" hidden="1">
      <c r="A1532" s="4" t="s">
        <v>8424</v>
      </c>
      <c r="B1532" t="str">
        <f>VLOOKUP(A1532,'Created-Categories-Web2'!A:B,2,FALSE)</f>
        <v>Default Category/Store Display Cases; Racks &amp; Showcases/Mannequins/Crystalline Series Mannequins/White Translucent Female</v>
      </c>
      <c r="C1532" t="str">
        <f>SUBSTITUTE(A1532,"www.americanretailsupply.com/","")</f>
        <v>65156/740886/Crystalline-Series-Mannequins/White-Translucent-Female.html</v>
      </c>
      <c r="D1532" t="str">
        <f>IF(ISERROR(VLOOKUP(B1532,'Staging Category Links'!A:D,4, FALSE)), "", VLOOKUP(B1532,'Staging Category Links'!A:D,4, FALSE) &amp; ".html")</f>
        <v>store-display-cases-racks-showcases/mannequins/crystalline-series-mannequins/white-translucent-female.html</v>
      </c>
      <c r="F1532" s="5" t="str">
        <f>VLOOKUP(A1532,'Created-Categories-Web2'!A:H,3,FALSE)</f>
        <v>Crystalline White Translucent Female fiberglass, mannequin with oval head. This life-size mannequin will draw attention from anywhere in the store.&lt;br&gt;</v>
      </c>
      <c r="G1532">
        <f>VLOOKUP(A1532,'Created-Categories-Web2'!A:H,8,FALSE)</f>
        <v>1</v>
      </c>
      <c r="H1532">
        <f>COUNTIF(M:M,M1532)</f>
        <v>1</v>
      </c>
      <c r="I1532" s="6" t="str">
        <f ca="1">IFERROR(__xludf.DUMMYFUNCTION("SPLIT(A2,""/"")"),"www.americanretailsupply.com")</f>
        <v>www.americanretailsupply.com</v>
      </c>
      <c r="J1532">
        <v>65156</v>
      </c>
      <c r="K1532">
        <v>740886</v>
      </c>
      <c r="L1532" t="s">
        <v>23666</v>
      </c>
      <c r="M1532" t="s">
        <v>23667</v>
      </c>
    </row>
    <row r="1533" spans="1:14" ht="14.25" hidden="1">
      <c r="A1533" s="4" t="s">
        <v>8429</v>
      </c>
      <c r="B1533" t="str">
        <f>VLOOKUP(A1533,'Created-Categories-Web2'!A:B,2,FALSE)</f>
        <v>Default Category/Store Display Cases; Racks &amp; Showcases/Mannequins/Crystalline Series Mannequins/White Translucent Male</v>
      </c>
      <c r="C1533" t="str">
        <f>SUBSTITUTE(A1533,"www.americanretailsupply.com/","")</f>
        <v>65156/740887/Crystalline-Series-Mannequins/White-Translucent-Male.html</v>
      </c>
      <c r="D1533" t="str">
        <f>IF(ISERROR(VLOOKUP(B1533,'Staging Category Links'!A:D,4, FALSE)), "", VLOOKUP(B1533,'Staging Category Links'!A:D,4, FALSE) &amp; ".html")</f>
        <v>store-display-cases-racks-showcases/mannequins/crystalline-series-mannequins/white-translucent-male.html</v>
      </c>
      <c r="F1533" s="5" t="str">
        <f>VLOOKUP(A1533,'Created-Categories-Web2'!A:H,3,FALSE)</f>
        <v>Crystalline White Translucent Male fiberglass mannequin with oval head. This life-size mannequin will draw attention from anywhere in the store.&lt;br&gt;</v>
      </c>
      <c r="G1533">
        <f>VLOOKUP(A1533,'Created-Categories-Web2'!A:H,8,FALSE)</f>
        <v>1</v>
      </c>
      <c r="H1533">
        <f>COUNTIF(M:M,M1533)</f>
        <v>1</v>
      </c>
      <c r="I1533" s="6" t="str">
        <f ca="1">IFERROR(__xludf.DUMMYFUNCTION("SPLIT(A2,""/"")"),"www.americanretailsupply.com")</f>
        <v>www.americanretailsupply.com</v>
      </c>
      <c r="J1533">
        <v>65156</v>
      </c>
      <c r="K1533">
        <v>740887</v>
      </c>
      <c r="L1533" t="s">
        <v>23666</v>
      </c>
      <c r="M1533" t="s">
        <v>23668</v>
      </c>
    </row>
    <row r="1534" spans="1:14" ht="14.25" hidden="1">
      <c r="A1534" s="4" t="s">
        <v>1368</v>
      </c>
      <c r="B1534" t="str">
        <f>VLOOKUP(A1534,'Created-Categories-Web2'!A:B,2,FALSE)</f>
        <v>Default Category/Gift Wrapping &amp; Packaging/Boxes/Jewelry Boxes/White View Top Jewelry Boxes</v>
      </c>
      <c r="C1534" t="str">
        <f>SUBSTITUTE(A1534,"www.americanretailsupply.com/","")</f>
        <v>64708/757063/Jewelry-Boxes/White-View-Top-Jewelry-Boxes.html</v>
      </c>
      <c r="D1534" t="str">
        <f>IF(ISERROR(VLOOKUP(B1534,'Staging Category Links'!A:D,4, FALSE)), "", VLOOKUP(B1534,'Staging Category Links'!A:D,4, FALSE) &amp; ".html")</f>
        <v>gift-wrapping-packaging/boxes/jewelry-boxes/white-view-top-jewelry-boxes.html</v>
      </c>
      <c r="F1534" s="5" t="str">
        <f>VLOOKUP(A1534,'Created-Categories-Web2'!A:H,3,FALSE)</f>
        <v>&lt;br&gt;&lt;br&gt;&lt;br&gt;Try a different look to your packaging with the View Top Jewelry Boxes - White. This is a great way to show your product.&lt;br&gt;Sold in White Only and 100/per Case. Made in USA.</v>
      </c>
      <c r="G1534">
        <f>VLOOKUP(A1534,'Created-Categories-Web2'!A:H,8,FALSE)</f>
        <v>7</v>
      </c>
      <c r="H1534">
        <f>COUNTIF(M:M,M1534)</f>
        <v>1</v>
      </c>
      <c r="I1534" s="6" t="str">
        <f ca="1">IFERROR(__xludf.DUMMYFUNCTION("SPLIT(A2,""/"")"),"www.americanretailsupply.com")</f>
        <v>www.americanretailsupply.com</v>
      </c>
      <c r="J1534">
        <v>64708</v>
      </c>
      <c r="K1534">
        <v>757063</v>
      </c>
      <c r="L1534" t="s">
        <v>1207</v>
      </c>
      <c r="M1534" t="s">
        <v>8482</v>
      </c>
    </row>
    <row r="1535" spans="1:14" ht="14.25" hidden="1">
      <c r="A1535" s="4" t="s">
        <v>4734</v>
      </c>
      <c r="B1535" t="str">
        <f>VLOOKUP(A1535,'Created-Categories-Web2'!A:B,2,FALSE)</f>
        <v>Default Category/Closeouts/Closeout Display Cases and Racks/White Wrap Counter 48"x20"x38"</v>
      </c>
      <c r="C1535" t="str">
        <f>SUBSTITUTE(A1535,"www.americanretailsupply.com/","")</f>
        <v>64898/787689/Closeout-Display-Cases-and-Racks/White-Wrap-Counter-48x20x38.html</v>
      </c>
      <c r="D1535" t="str">
        <f>IF(ISERROR(VLOOKUP(B1535,'Staging Category Links'!A:D,4, FALSE)), "", VLOOKUP(B1535,'Staging Category Links'!A:D,4, FALSE) &amp; ".html")</f>
        <v>closeouts/closeout-display-cases-and-racks/white-wrap-counter-48-x20-x38.html</v>
      </c>
      <c r="F1535" s="5" t="str">
        <f>VLOOKUP(A1535,'Created-Categories-Web2'!A:H,3,FALSE)</f>
        <v>Ready-to-Assemble Display Wrap Counter - Each case comes with a 4" kick plate and features 3 adjustable shelves. This knockdown ready-to-assemble retail store counter fixture is available in white as a close out. 48" x 20" x 38" FOB- Denver and Kent. This was listed at $152.00.&lt;br&gt;&lt;br&gt;This product may be shipped VIA common carrier. Freight will be quoted separately. You will be notified of the freight amount.</v>
      </c>
      <c r="G1535">
        <f>VLOOKUP(A1535,'Created-Categories-Web2'!A:H,8,FALSE)</f>
        <v>1</v>
      </c>
      <c r="H1535">
        <f>COUNTIF(M:M,M1535)</f>
        <v>1</v>
      </c>
      <c r="I1535" s="6" t="str">
        <f ca="1">IFERROR(__xludf.DUMMYFUNCTION("SPLIT(A2,""/"")"),"www.americanretailsupply.com")</f>
        <v>www.americanretailsupply.com</v>
      </c>
      <c r="J1535">
        <v>64898</v>
      </c>
      <c r="K1535">
        <v>787689</v>
      </c>
      <c r="L1535" t="s">
        <v>22859</v>
      </c>
      <c r="M1535" t="s">
        <v>22876</v>
      </c>
    </row>
    <row r="1536" spans="1:14" ht="14.25" hidden="1">
      <c r="A1536" s="4" t="s">
        <v>4739</v>
      </c>
      <c r="B1536" t="str">
        <f>VLOOKUP(A1536,'Created-Categories-Web2'!A:B,2,FALSE)</f>
        <v>Default Category/Closeouts/Closeout Display Cases and Racks/White Wrap Counter 70"x20"x38"</v>
      </c>
      <c r="C1536" t="str">
        <f>SUBSTITUTE(A1536,"www.americanretailsupply.com/","")</f>
        <v>64898/787696/Closeout-Display-Cases-and-Racks/White-Wrap-Counter-70x20x38.html</v>
      </c>
      <c r="D1536" t="str">
        <f>IF(ISERROR(VLOOKUP(B1536,'Staging Category Links'!A:D,4, FALSE)), "", VLOOKUP(B1536,'Staging Category Links'!A:D,4, FALSE) &amp; ".html")</f>
        <v>closeouts/closeout-display-cases-and-racks/white-wrap-counter-70-x20-x38.html</v>
      </c>
      <c r="F1536" s="5" t="str">
        <f>VLOOKUP(A1536,'Created-Categories-Web2'!A:H,3,FALSE)</f>
        <v>Ready-to-Assemble Display Wrap Counter - Each case comes with a 4" kick plate and features 3 adjustable shelves. This knockdown ready-to-assemble retail store counter fixture is available in white as a close out. 70" x 20" x 38" FOB- Denver and Kent  This was listed at $220.88&lt;br&gt;&lt;br&gt;This product may be shipped VIA common carrier. Freight will be quoted separately. You will be notified of the freight amount.</v>
      </c>
      <c r="G1536">
        <f>VLOOKUP(A1536,'Created-Categories-Web2'!A:H,8,FALSE)</f>
        <v>1</v>
      </c>
      <c r="H1536">
        <f>COUNTIF(M:M,M1536)</f>
        <v>1</v>
      </c>
      <c r="I1536" s="6" t="str">
        <f ca="1">IFERROR(__xludf.DUMMYFUNCTION("SPLIT(A2,""/"")"),"www.americanretailsupply.com")</f>
        <v>www.americanretailsupply.com</v>
      </c>
      <c r="J1536">
        <v>64898</v>
      </c>
      <c r="K1536">
        <v>787696</v>
      </c>
      <c r="L1536" t="s">
        <v>22859</v>
      </c>
      <c r="M1536" t="s">
        <v>22877</v>
      </c>
    </row>
    <row r="1537" spans="1:14" ht="14.25" hidden="1">
      <c r="A1537" s="4" t="s">
        <v>23815</v>
      </c>
      <c r="B1537" t="e">
        <f>VLOOKUP(A1537,'Created-Categories-Web2'!A:B,2,FALSE)</f>
        <v>#N/A</v>
      </c>
      <c r="C1537" t="str">
        <f>SUBSTITUTE(A1537,"www.americanretailsupply.com/","")</f>
        <v>65221/a3294/Info-Center/Why-Buy-Eco--Shippers-and-Dura--Bags.html</v>
      </c>
      <c r="F1537" s="5" t="e">
        <f>VLOOKUP(A1537,'Created-Categories-Web2'!A:H,3,FALSE)</f>
        <v>#N/A</v>
      </c>
      <c r="G1537" t="e">
        <f>VLOOKUP(A1537,'Created-Categories-Web2'!A:H,8,FALSE)</f>
        <v>#N/A</v>
      </c>
      <c r="H1537">
        <f>COUNTIF(M:M,M1537)</f>
        <v>1</v>
      </c>
      <c r="I1537" s="6" t="str">
        <f ca="1">IFERROR(__xludf.DUMMYFUNCTION("SPLIT(A2,""/"")"),"www.americanretailsupply.com")</f>
        <v>www.americanretailsupply.com</v>
      </c>
      <c r="J1537">
        <v>65221</v>
      </c>
      <c r="K1537" t="s">
        <v>23816</v>
      </c>
      <c r="L1537" t="s">
        <v>23804</v>
      </c>
      <c r="M1537" t="s">
        <v>23817</v>
      </c>
    </row>
    <row r="1538" spans="1:14" ht="14.25" hidden="1">
      <c r="A1538" s="4" t="s">
        <v>23829</v>
      </c>
      <c r="B1538" t="e">
        <f>VLOOKUP(A1538,'Created-Categories-Web2'!A:B,2,FALSE)</f>
        <v>#N/A</v>
      </c>
      <c r="C1538" t="str">
        <f>SUBSTITUTE(A1538,"www.americanretailsupply.com/","")</f>
        <v>65221/a577/Info-Center/Why-Use-Custom-Bags.html</v>
      </c>
      <c r="F1538" s="5" t="e">
        <f>VLOOKUP(A1538,'Created-Categories-Web2'!A:H,3,FALSE)</f>
        <v>#N/A</v>
      </c>
      <c r="G1538" t="e">
        <f>VLOOKUP(A1538,'Created-Categories-Web2'!A:H,8,FALSE)</f>
        <v>#N/A</v>
      </c>
      <c r="H1538">
        <f>COUNTIF(M:M,M1538)</f>
        <v>1</v>
      </c>
      <c r="I1538" s="6" t="str">
        <f ca="1">IFERROR(__xludf.DUMMYFUNCTION("SPLIT(A2,""/"")"),"www.americanretailsupply.com")</f>
        <v>www.americanretailsupply.com</v>
      </c>
      <c r="J1538">
        <v>65221</v>
      </c>
      <c r="K1538" t="s">
        <v>23830</v>
      </c>
      <c r="L1538" t="s">
        <v>23804</v>
      </c>
      <c r="M1538" t="s">
        <v>23831</v>
      </c>
    </row>
    <row r="1539" spans="1:14" ht="14.25" hidden="1">
      <c r="A1539" s="4" t="s">
        <v>7335</v>
      </c>
      <c r="B1539" t="str">
        <f>VLOOKUP(A1539,'Created-Categories-Web2'!A:B,2,FALSE)</f>
        <v>Default Category/Shopping Bags/Animal Print Packaging/Tissue in Animal Prints/Wildlife Printed Tissue Paper Assortment Pack</v>
      </c>
      <c r="C1539" t="str">
        <f>SUBSTITUTE(A1539,"www.americanretailsupply.com/","")</f>
        <v>65005/742516/Tissue-in-Animal-Prints/Wildlife-Printed-Tissue-Paper-Assortment-Pack.html</v>
      </c>
      <c r="D1539" t="str">
        <f>IF(ISERROR(VLOOKUP(B1539,'Staging Category Links'!A:D,4, FALSE)), "", VLOOKUP(B1539,'Staging Category Links'!A:D,4, FALSE) &amp; ".html")</f>
        <v>shopping-bags/animal-print-packaging/tissue-in-animal-prints/wildlife-printed-tissue-paper-assortment-pack.html</v>
      </c>
      <c r="F1539" s="5" t="str">
        <f>VLOOKUP(A1539,'Created-Categories-Web2'!A:H,3,FALSE)</f>
        <v>&lt;br&gt;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v>
      </c>
      <c r="G1539">
        <f>VLOOKUP(A1539,'Created-Categories-Web2'!A:H,8,FALSE)</f>
        <v>1</v>
      </c>
      <c r="H1539">
        <f>COUNTIF(M:M,M1539)</f>
        <v>1</v>
      </c>
      <c r="I1539" s="6" t="str">
        <f ca="1">IFERROR(__xludf.DUMMYFUNCTION("SPLIT(A2,""/"")"),"www.americanretailsupply.com")</f>
        <v>www.americanretailsupply.com</v>
      </c>
      <c r="J1539">
        <v>65005</v>
      </c>
      <c r="K1539">
        <v>742516</v>
      </c>
      <c r="L1539" t="s">
        <v>23402</v>
      </c>
      <c r="M1539" t="s">
        <v>23403</v>
      </c>
    </row>
    <row r="1540" spans="1:14" ht="14.25">
      <c r="A1540" s="4" t="s">
        <v>328</v>
      </c>
      <c r="B1540" t="str">
        <f>VLOOKUP(A1540,'Created-Categories-Web2'!A:B,2,FALSE)</f>
        <v>Default Category/New Arrivals/Window Bakery Boxes</v>
      </c>
      <c r="C1540" t="str">
        <f>SUBSTITUTE(A1540,"www.americanretailsupply.com/","")</f>
        <v>64595/758707/New-Arrivals/Window-Bakery-Boxes.html</v>
      </c>
      <c r="F1540" s="5" t="str">
        <f>VLOOKUP(A1540,'Created-Categories-Web2'!A:H,3,FALSE)</f>
        <v>An Environmentally&lt;br&gt;Responsible Choice                 One Piece - SBS Recyclable&lt;br&gt;Priced per bundle. Bundle sizes listed.                   &lt;br&gt;&lt;br&gt;&lt;br&gt;&lt;br&gt;&lt;br&gt;&lt;br&gt;&lt;br&gt;</v>
      </c>
      <c r="G1540">
        <f>VLOOKUP(A1540,'Created-Categories-Web2'!A:H,8,FALSE)</f>
        <v>23</v>
      </c>
      <c r="H1540">
        <f>COUNTIF(M:M,M1540)</f>
        <v>2</v>
      </c>
      <c r="I1540" s="6" t="str">
        <f ca="1">IFERROR(__xludf.DUMMYFUNCTION("SPLIT(A2,""/"")"),"www.americanretailsupply.com")</f>
        <v>www.americanretailsupply.com</v>
      </c>
      <c r="J1540">
        <v>64595</v>
      </c>
      <c r="K1540">
        <v>758707</v>
      </c>
      <c r="L1540" t="s">
        <v>1948</v>
      </c>
      <c r="M1540" t="s">
        <v>2392</v>
      </c>
      <c r="N1540" t="s">
        <v>24140</v>
      </c>
    </row>
    <row r="1541" spans="1:14" ht="14.25">
      <c r="A1541" s="4" t="s">
        <v>8091</v>
      </c>
      <c r="B1541" t="str">
        <f>VLOOKUP(A1541,'Created-Categories-Web2'!A:B,2,FALSE)</f>
        <v>Default Category/Gift Wrapping &amp; Packaging/Food Packaging/Food Service Boxes/Window Bakery Boxes</v>
      </c>
      <c r="C1541" t="str">
        <f>SUBSTITUTE(A1541,"www.americanretailsupply.com/","")</f>
        <v>65123/758707/Food-Service-Boxes/Window-Bakery-Boxes.html</v>
      </c>
      <c r="D1541" t="str">
        <f>IF(ISERROR(VLOOKUP(B1541,'Staging Category Links'!A:D,4, FALSE)), "", VLOOKUP(B1541,'Staging Category Links'!A:D,4, FALSE) &amp; ".html")</f>
        <v>gift-wrapping-packaging/food-packaging/food-service-boxes/window-bakery-boxes.html</v>
      </c>
      <c r="F1541" s="5" t="str">
        <f>VLOOKUP(A1541,'Created-Categories-Web2'!A:H,3,FALSE)</f>
        <v>An Environmentally&lt;br&gt;Responsible Choice                 One Piece - SBS Recyclable&lt;br&gt;Priced per bundle. Bundle sizes listed.                   &lt;br&gt;&lt;br&gt;&lt;br&gt;&lt;br&gt;&lt;br&gt;&lt;br&gt;&lt;br&gt;</v>
      </c>
      <c r="G1541">
        <f>VLOOKUP(A1541,'Created-Categories-Web2'!A:H,8,FALSE)</f>
        <v>0</v>
      </c>
      <c r="H1541">
        <f>COUNTIF(M:M,M1541)</f>
        <v>2</v>
      </c>
      <c r="I1541" s="6" t="str">
        <f ca="1">IFERROR(__xludf.DUMMYFUNCTION("SPLIT(A2,""/"")"),"www.americanretailsupply.com")</f>
        <v>www.americanretailsupply.com</v>
      </c>
      <c r="J1541">
        <v>65123</v>
      </c>
      <c r="K1541">
        <v>758707</v>
      </c>
      <c r="L1541" t="s">
        <v>23608</v>
      </c>
      <c r="M1541" t="s">
        <v>2392</v>
      </c>
      <c r="N1541" t="s">
        <v>24140</v>
      </c>
    </row>
    <row r="1542" spans="1:14" ht="14.25">
      <c r="A1542" s="4" t="s">
        <v>306</v>
      </c>
      <c r="B1542" t="str">
        <f>VLOOKUP(A1542,'Created-Categories-Web2'!A:B,2,FALSE)</f>
        <v>Default Category/New Arrivals/Window Cup Cake Boxes</v>
      </c>
      <c r="C1542" t="str">
        <f>SUBSTITUTE(A1542,"www.americanretailsupply.com/","")</f>
        <v>64595/758132/New-Arrivals/Window-Cup-Cake-Boxes.html</v>
      </c>
      <c r="F1542" s="5" t="str">
        <f>VLOOKUP(A1542,'Created-Categories-Web2'!A:H,3,FALSE)</f>
        <v>An Environmentally&lt;br&gt;Responsible Choice    Window Cup Cake Boxes - 1-PC. Lock Corner, 100% Recyclable Material&lt;br&gt;</v>
      </c>
      <c r="G1542">
        <f>VLOOKUP(A1542,'Created-Categories-Web2'!A:H,8,FALSE)</f>
        <v>21</v>
      </c>
      <c r="H1542">
        <f>COUNTIF(M:M,M1542)</f>
        <v>2</v>
      </c>
      <c r="I1542" s="6" t="str">
        <f ca="1">IFERROR(__xludf.DUMMYFUNCTION("SPLIT(A2,""/"")"),"www.americanretailsupply.com")</f>
        <v>www.americanretailsupply.com</v>
      </c>
      <c r="J1542">
        <v>64595</v>
      </c>
      <c r="K1542">
        <v>758132</v>
      </c>
      <c r="L1542" t="s">
        <v>1948</v>
      </c>
      <c r="M1542" t="s">
        <v>2203</v>
      </c>
      <c r="N1542" t="s">
        <v>24141</v>
      </c>
    </row>
    <row r="1543" spans="1:14" ht="14.25">
      <c r="A1543" s="4" t="s">
        <v>8061</v>
      </c>
      <c r="B1543" t="str">
        <f>VLOOKUP(A1543,'Created-Categories-Web2'!A:B,2,FALSE)</f>
        <v>Default Category/Gift Wrapping &amp; Packaging/Food Packaging/Food Service Boxes/Window Cup Cake Boxes</v>
      </c>
      <c r="C1543" t="str">
        <f>SUBSTITUTE(A1543,"www.americanretailsupply.com/","")</f>
        <v>65123/758132/Food-Service-Boxes/Window-Cup-Cake-Boxes.html</v>
      </c>
      <c r="D1543" t="str">
        <f>IF(ISERROR(VLOOKUP(B1543,'Staging Category Links'!A:D,4, FALSE)), "", VLOOKUP(B1543,'Staging Category Links'!A:D,4, FALSE) &amp; ".html")</f>
        <v>gift-wrapping-packaging/food-packaging/food-service-boxes/window-cup-cake-boxes.html</v>
      </c>
      <c r="F1543" s="5" t="str">
        <f>VLOOKUP(A1543,'Created-Categories-Web2'!A:H,3,FALSE)</f>
        <v>An Environmentally&lt;br&gt;Responsible Choice    Window Cup Cake Boxes - 1-PC. Lock Corner, 100% Recyclable Material&lt;br&gt;</v>
      </c>
      <c r="G1543">
        <f>VLOOKUP(A1543,'Created-Categories-Web2'!A:H,8,FALSE)</f>
        <v>0</v>
      </c>
      <c r="H1543">
        <f>COUNTIF(M:M,M1543)</f>
        <v>2</v>
      </c>
      <c r="I1543" s="6" t="str">
        <f ca="1">IFERROR(__xludf.DUMMYFUNCTION("SPLIT(A2,""/"")"),"www.americanretailsupply.com")</f>
        <v>www.americanretailsupply.com</v>
      </c>
      <c r="J1543">
        <v>65123</v>
      </c>
      <c r="K1543">
        <v>758132</v>
      </c>
      <c r="L1543" t="s">
        <v>23608</v>
      </c>
      <c r="M1543" t="s">
        <v>2203</v>
      </c>
      <c r="N1543" t="s">
        <v>24141</v>
      </c>
    </row>
    <row r="1544" spans="1:14" ht="14.25" hidden="1">
      <c r="A1544" s="4" t="s">
        <v>23397</v>
      </c>
      <c r="B1544" t="e">
        <f>VLOOKUP(A1544,'Created-Categories-Web2'!A:B,2,FALSE)</f>
        <v>#N/A</v>
      </c>
      <c r="C1544" t="str">
        <f>SUBSTITUTE(A1544,"www.americanretailsupply.com/","")</f>
        <v>65004/777287/Custom-Holiday-Matched-Packaging/Winter-Bird-Design-Packaging.html</v>
      </c>
      <c r="F1544" s="5" t="e">
        <f>VLOOKUP(A1544,'Created-Categories-Web2'!A:H,3,FALSE)</f>
        <v>#N/A</v>
      </c>
      <c r="G1544" t="e">
        <f>VLOOKUP(A1544,'Created-Categories-Web2'!A:H,8,FALSE)</f>
        <v>#N/A</v>
      </c>
      <c r="H1544">
        <f>COUNTIF(M:M,M1544)</f>
        <v>1</v>
      </c>
      <c r="I1544" s="6" t="str">
        <f ca="1">IFERROR(__xludf.DUMMYFUNCTION("SPLIT(A2,""/"")"),"www.americanretailsupply.com")</f>
        <v>www.americanretailsupply.com</v>
      </c>
      <c r="J1544">
        <v>65004</v>
      </c>
      <c r="K1544">
        <v>777287</v>
      </c>
      <c r="L1544" t="s">
        <v>23371</v>
      </c>
      <c r="M1544" t="s">
        <v>23398</v>
      </c>
    </row>
    <row r="1545" spans="1:14" ht="14.25" hidden="1">
      <c r="A1545" s="4" t="s">
        <v>9279</v>
      </c>
      <c r="B1545" t="str">
        <f>VLOOKUP(A1545,'Created-Categories-Web2'!A:B,2,FALSE)</f>
        <v>Default Category/Shopping Bags/Christmas &amp; Holiday Packaging/Decorative Holiday Packaging/Winter City Collection</v>
      </c>
      <c r="C1545" t="str">
        <f>SUBSTITUTE(A1545,"www.americanretailsupply.com/","")</f>
        <v>65753/787815/Decorative-Holiday-Packaging/Winter-City-Collection.html</v>
      </c>
      <c r="D1545" t="str">
        <f>IF(ISERROR(VLOOKUP(B1545,'Staging Category Links'!A:D,4, FALSE)), "", VLOOKUP(B1545,'Staging Category Links'!A:D,4, FALSE) &amp; ".html")</f>
        <v>shopping-bags/christmas-holiday-packaging/decorative-holiday-packaging/winter-city-collection.html</v>
      </c>
      <c r="F1545" s="5" t="str">
        <f>VLOOKUP(A1545,'Created-Categories-Web2'!A:H,3,FALSE)</f>
        <v>These bags can be used for the holiday season or just as a change for the season bag. Four popular sizes in a 2.50mil plastic bags that is recyclable and biodegradable. Packaged 500 bags per case.</v>
      </c>
      <c r="G1545">
        <f>VLOOKUP(A1545,'Created-Categories-Web2'!A:H,8,FALSE)</f>
        <v>4</v>
      </c>
      <c r="H1545">
        <f>COUNTIF(M:M,M1545)</f>
        <v>1</v>
      </c>
      <c r="I1545" s="6" t="str">
        <f ca="1">IFERROR(__xludf.DUMMYFUNCTION("SPLIT(A2,""/"")"),"www.americanretailsupply.com")</f>
        <v>www.americanretailsupply.com</v>
      </c>
      <c r="J1545">
        <v>65753</v>
      </c>
      <c r="K1545">
        <v>787815</v>
      </c>
      <c r="L1545" t="s">
        <v>23867</v>
      </c>
      <c r="M1545" t="s">
        <v>23874</v>
      </c>
    </row>
    <row r="1546" spans="1:14" ht="14.25" hidden="1">
      <c r="A1546" s="4" t="s">
        <v>23399</v>
      </c>
      <c r="B1546" t="e">
        <f>VLOOKUP(A1546,'Created-Categories-Web2'!A:B,2,FALSE)</f>
        <v>#N/A</v>
      </c>
      <c r="C1546" t="str">
        <f>SUBSTITUTE(A1546,"www.americanretailsupply.com/","")</f>
        <v>65004/777288/Custom-Holiday-Matched-Packaging/Winter-Snowman-Design-Pacakging.html</v>
      </c>
      <c r="F1546" s="5" t="e">
        <f>VLOOKUP(A1546,'Created-Categories-Web2'!A:H,3,FALSE)</f>
        <v>#N/A</v>
      </c>
      <c r="G1546" t="e">
        <f>VLOOKUP(A1546,'Created-Categories-Web2'!A:H,8,FALSE)</f>
        <v>#N/A</v>
      </c>
      <c r="H1546">
        <f>COUNTIF(M:M,M1546)</f>
        <v>1</v>
      </c>
      <c r="I1546" s="6" t="str">
        <f ca="1">IFERROR(__xludf.DUMMYFUNCTION("SPLIT(A2,""/"")"),"www.americanretailsupply.com")</f>
        <v>www.americanretailsupply.com</v>
      </c>
      <c r="J1546">
        <v>65004</v>
      </c>
      <c r="K1546">
        <v>777288</v>
      </c>
      <c r="L1546" t="s">
        <v>23371</v>
      </c>
      <c r="M1546" t="s">
        <v>23400</v>
      </c>
    </row>
    <row r="1547" spans="1:14" ht="14.25" hidden="1">
      <c r="A1547" s="4" t="s">
        <v>2150</v>
      </c>
      <c r="B1547" t="str">
        <f>VLOOKUP(A1547,'Created-Categories-Web2'!A:B,2,FALSE)</f>
        <v>Default Category/Gift Wrapping &amp; Packaging/Bows &amp; Ribbon/Fabric Ribbon/Wired Encore Ribbon</v>
      </c>
      <c r="C1547" t="str">
        <f>SUBSTITUTE(A1547,"www.americanretailsupply.com/","")</f>
        <v>64738/254981/Fabric-Ribbon/Wired-Encore-Ribbon.html</v>
      </c>
      <c r="D1547" t="str">
        <f>IF(ISERROR(VLOOKUP(B1547,'Staging Category Links'!A:D,4, FALSE)), "", VLOOKUP(B1547,'Staging Category Links'!A:D,4, FALSE) &amp; ".html")</f>
        <v>gift-wrapping-packaging/bows-ribbon/fabric-ribbon/wired-encore-ribbon.html</v>
      </c>
      <c r="F1547" s="5" t="str">
        <f>VLOOKUP(A1547,'Created-Categories-Web2'!A:H,3,FALSE)</f>
        <v>Wired Encore Ribbon is a very sheer ribbon with a wired edge made from 100% polyester. &lt;br&gt;Available in 5/8" x 25 yds or 1 1/2" x 25 yds.</v>
      </c>
      <c r="G1547">
        <f>VLOOKUP(A1547,'Created-Categories-Web2'!A:H,8,FALSE)</f>
        <v>48</v>
      </c>
      <c r="H1547">
        <f>COUNTIF(M:M,M1547)</f>
        <v>1</v>
      </c>
      <c r="I1547" s="6" t="str">
        <f ca="1">IFERROR(__xludf.DUMMYFUNCTION("SPLIT(A2,""/"")"),"www.americanretailsupply.com")</f>
        <v>www.americanretailsupply.com</v>
      </c>
      <c r="J1547">
        <v>64738</v>
      </c>
      <c r="K1547">
        <v>254981</v>
      </c>
      <c r="L1547" t="s">
        <v>12636</v>
      </c>
      <c r="M1547" t="s">
        <v>12734</v>
      </c>
    </row>
    <row r="1548" spans="1:14" ht="14.25" hidden="1">
      <c r="A1548" s="4" t="s">
        <v>4596</v>
      </c>
      <c r="B1548" t="str">
        <f>VLOOKUP(A1548,'Created-Categories-Web2'!A:B,2,FALSE)</f>
        <v>Default Category/Loss Prevention/Security Locks; Announcers; Detectors; Mirrors/Wired Entrance Motion Detector</v>
      </c>
      <c r="C1548" t="str">
        <f>SUBSTITUTE(A1548,"www.americanretailsupply.com/","")</f>
        <v>64894/173922/Security-Locks-Announcers-Detectors-Mirrors/Wired-Entrance-Motion-Detector.html</v>
      </c>
      <c r="D1548" t="str">
        <f>IF(ISERROR(VLOOKUP(B1548,'Staging Category Links'!A:D,4, FALSE)), "", VLOOKUP(B1548,'Staging Category Links'!A:D,4, FALSE) &amp; ".html")</f>
        <v>loss-prevention/security-locks-announcers-detectors-mirrors/wired-entrance-motion-detector.html</v>
      </c>
      <c r="F1548" s="5" t="str">
        <f>VLOOKUP(A1548,'Created-Categories-Web2'!A:H,3,FALSE)</f>
        <v>Wired Entrance Motion Detector that is easy to install. Unaffected by sunlight, headlights &amp;amp; reflections.</v>
      </c>
      <c r="G1548">
        <f>VLOOKUP(A1548,'Created-Categories-Web2'!A:H,8,FALSE)</f>
        <v>3</v>
      </c>
      <c r="H1548">
        <f>COUNTIF(M:M,M1548)</f>
        <v>1</v>
      </c>
      <c r="I1548" s="6" t="str">
        <f ca="1">IFERROR(__xludf.DUMMYFUNCTION("SPLIT(A2,""/"")"),"www.americanretailsupply.com")</f>
        <v>www.americanretailsupply.com</v>
      </c>
      <c r="J1548">
        <v>64894</v>
      </c>
      <c r="K1548">
        <v>173922</v>
      </c>
      <c r="L1548" t="s">
        <v>22843</v>
      </c>
      <c r="M1548" t="s">
        <v>22846</v>
      </c>
    </row>
    <row r="1549" spans="1:14" ht="14.25" hidden="1">
      <c r="A1549" s="4" t="s">
        <v>5119</v>
      </c>
      <c r="B1549" t="str">
        <f>VLOOKUP(A1549,'Created-Categories-Web2'!A:B,2,FALSE)</f>
        <v>Default Category/Closeouts/Miscellaneous Closeout/Wire Fixture Sign Holder Clear PVC Plastic</v>
      </c>
      <c r="C1549" t="str">
        <f>SUBSTITUTE(A1549,"www.americanretailsupply.com/","")</f>
        <v>64905/246267/Miscellaneous-Closeout/Wire-Fixture-Sign-Holder-Clear-PVC-Plastic.html</v>
      </c>
      <c r="D1549" t="str">
        <f>IF(ISERROR(VLOOKUP(B1549,'Staging Category Links'!A:D,4, FALSE)), "", VLOOKUP(B1549,'Staging Category Links'!A:D,4, FALSE) &amp; ".html")</f>
        <v>closeouts/miscellaneous-closeout/wire-fixture-sign-holder-clear-pvc-plastic.html</v>
      </c>
      <c r="F1549" s="5" t="str">
        <f>VLOOKUP(A1549,'Created-Categories-Web2'!A:H,3,FALSE)</f>
        <v>Priced per package of 25</v>
      </c>
      <c r="G1549">
        <f>VLOOKUP(A1549,'Created-Categories-Web2'!A:H,8,FALSE)</f>
        <v>1</v>
      </c>
      <c r="H1549">
        <f>COUNTIF(M:M,M1549)</f>
        <v>1</v>
      </c>
      <c r="I1549" s="6" t="str">
        <f ca="1">IFERROR(__xludf.DUMMYFUNCTION("SPLIT(A2,""/"")"),"www.americanretailsupply.com")</f>
        <v>www.americanretailsupply.com</v>
      </c>
      <c r="J1549">
        <v>64905</v>
      </c>
      <c r="K1549">
        <v>246267</v>
      </c>
      <c r="L1549" t="s">
        <v>22944</v>
      </c>
      <c r="M1549" t="s">
        <v>22958</v>
      </c>
    </row>
    <row r="1550" spans="1:14" ht="14.25" hidden="1">
      <c r="A1550" s="4" t="s">
        <v>4589</v>
      </c>
      <c r="B1550" t="str">
        <f>VLOOKUP(A1550,'Created-Categories-Web2'!A:B,2,FALSE)</f>
        <v>Default Category/Loss Prevention/Security Locks; Announcers; Detectors; Mirrors/Wireless Entrance Motion Detector</v>
      </c>
      <c r="C1550" t="str">
        <f>SUBSTITUTE(A1550,"www.americanretailsupply.com/","")</f>
        <v>64894/173921/Security-Locks-Announcers-Detectors-Mirrors/Wireless-Entrance-Motion-Detector.html</v>
      </c>
      <c r="D1550" t="str">
        <f>IF(ISERROR(VLOOKUP(B1550,'Staging Category Links'!A:D,4, FALSE)), "", VLOOKUP(B1550,'Staging Category Links'!A:D,4, FALSE) &amp; ".html")</f>
        <v>loss-prevention/security-locks-announcers-detectors-mirrors/wireless-entrance-motion-detector.html</v>
      </c>
      <c r="F1550" s="5" t="str">
        <f>VLOOKUP(A1550,'Created-Categories-Web2'!A:H,3,FALSE)</f>
        <v>Wireless Entrance Motion Detector. Place receiver up to 200 ft away. Choice of two pleasing tones with volume control. Transmitter uses 9V Battery (not included)</v>
      </c>
      <c r="G1550">
        <f>VLOOKUP(A1550,'Created-Categories-Web2'!A:H,8,FALSE)</f>
        <v>3</v>
      </c>
      <c r="H1550">
        <f>COUNTIF(M:M,M1550)</f>
        <v>1</v>
      </c>
      <c r="I1550" s="6" t="str">
        <f ca="1">IFERROR(__xludf.DUMMYFUNCTION("SPLIT(A2,""/"")"),"www.americanretailsupply.com")</f>
        <v>www.americanretailsupply.com</v>
      </c>
      <c r="J1550">
        <v>64894</v>
      </c>
      <c r="K1550">
        <v>173921</v>
      </c>
      <c r="L1550" t="s">
        <v>22843</v>
      </c>
      <c r="M1550" t="s">
        <v>22845</v>
      </c>
    </row>
    <row r="1551" spans="1:14" ht="14.25" hidden="1">
      <c r="A1551" s="4" t="s">
        <v>498</v>
      </c>
      <c r="B1551" t="str">
        <f>VLOOKUP(A1551,'Created-Categories-Web2'!A:B,2,FALSE)</f>
        <v>Default Category/Store Display Cases; Racks &amp; Showcases/Wire &amp; Acylic Easels/Wire Vinyl Coated Easels</v>
      </c>
      <c r="C1551" t="str">
        <f>SUBSTITUTE(A1551,"www.americanretailsupply.com/","")</f>
        <v>64665/17056/Wire--Acylic-Easels/Wire-Vinyl-Coated-Easels.html</v>
      </c>
      <c r="D1551" t="str">
        <f>IF(ISERROR(VLOOKUP(B1551,'Staging Category Links'!A:D,4, FALSE)), "", VLOOKUP(B1551,'Staging Category Links'!A:D,4, FALSE) &amp; ".html")</f>
        <v>store-display-cases-racks-showcases/wire-acylic-easels/wire-vinyl-coated-easels.html</v>
      </c>
      <c r="F1551" s="5" t="str">
        <f>VLOOKUP(A1551,'Created-Categories-Web2'!A:H,3,FALSE)</f>
        <v>Display your merchandise on one of these many varieties of easels.</v>
      </c>
      <c r="G1551">
        <f>VLOOKUP(A1551,'Created-Categories-Web2'!A:H,8,FALSE)</f>
        <v>18</v>
      </c>
      <c r="H1551">
        <f>COUNTIF(M:M,M1551)</f>
        <v>1</v>
      </c>
      <c r="I1551" s="6" t="str">
        <f ca="1">IFERROR(__xludf.DUMMYFUNCTION("SPLIT(A2,""/"")"),"www.americanretailsupply.com")</f>
        <v>www.americanretailsupply.com</v>
      </c>
      <c r="J1551">
        <v>64665</v>
      </c>
      <c r="K1551">
        <v>17056</v>
      </c>
      <c r="L1551" t="s">
        <v>3247</v>
      </c>
      <c r="M1551" t="s">
        <v>3249</v>
      </c>
    </row>
    <row r="1552" spans="1:14" ht="14.25" hidden="1">
      <c r="A1552" s="4" t="s">
        <v>8128</v>
      </c>
      <c r="B1552" t="str">
        <f>VLOOKUP(A1552,'Created-Categories-Web2'!A:B,2,FALSE)</f>
        <v>Default Category/Store Display Cases; Racks &amp; Showcases/Mannequins/Suit; Dress Forms/Womens Dress &amp; Blouse Form with Metal Base</v>
      </c>
      <c r="C1552" t="str">
        <f>SUBSTITUTE(A1552,"www.americanretailsupply.com/","")</f>
        <v>65152/756600/Suit-Dress-Forms/Womens-Dress--Blouse-Form-with-Metal-Base.html</v>
      </c>
      <c r="D1552" t="str">
        <f>IF(ISERROR(VLOOKUP(B1552,'Staging Category Links'!A:D,4, FALSE)), "", VLOOKUP(B1552,'Staging Category Links'!A:D,4, FALSE) &amp; ".html")</f>
        <v>store-display-cases-racks-showcases/mannequins/suit-dress-forms/womens-dress-blouse-form-with-metal-base.html</v>
      </c>
      <c r="F1552" s="5" t="str">
        <f>VLOOKUP(A1552,'Created-Categories-Web2'!A:H,3,FALSE)</f>
        <v>Women's Dress &amp;amp; Blouse Form with Metal Base for you to display women's dresses and blouses are available in creme with a metal base.  They are a good alternative to full sized mannequins that are more expensive.</v>
      </c>
      <c r="G1552">
        <f>VLOOKUP(A1552,'Created-Categories-Web2'!A:H,8,FALSE)</f>
        <v>2</v>
      </c>
      <c r="H1552">
        <f>COUNTIF(M:M,M1552)</f>
        <v>1</v>
      </c>
      <c r="I1552" s="6" t="str">
        <f ca="1">IFERROR(__xludf.DUMMYFUNCTION("SPLIT(A2,""/"")"),"www.americanretailsupply.com")</f>
        <v>www.americanretailsupply.com</v>
      </c>
      <c r="J1552">
        <v>65152</v>
      </c>
      <c r="K1552">
        <v>756600</v>
      </c>
      <c r="L1552" t="s">
        <v>23621</v>
      </c>
      <c r="M1552" t="s">
        <v>23622</v>
      </c>
    </row>
    <row r="1553" spans="1:14" ht="14.25" hidden="1">
      <c r="A1553" s="4" t="s">
        <v>9464</v>
      </c>
      <c r="B1553" t="str">
        <f>VLOOKUP(A1553,'Created-Categories-Web2'!A:B,2,FALSE)</f>
        <v>Default Category/Store Display Cases; Racks &amp; Showcases/Mannequins/Adult &amp; Child Jersey Forms/Womens Dress Form</v>
      </c>
      <c r="C1553" t="str">
        <f>SUBSTITUTE(A1553,"www.americanretailsupply.com/","")</f>
        <v>66235/793240/Adult--Child-Jersey-Forms/Womens-Dress-Form.html</v>
      </c>
      <c r="D1553" t="str">
        <f>IF(ISERROR(VLOOKUP(B1553,'Staging Category Links'!A:D,4, FALSE)), "", VLOOKUP(B1553,'Staging Category Links'!A:D,4, FALSE) &amp; ".html")</f>
        <v>store-display-cases-racks-showcases/mannequins/adult-child-jersey-forms/womens-dress-form.html</v>
      </c>
      <c r="F1553" s="5" t="str">
        <f>VLOOKUP(A1553,'Created-Categories-Web2'!A:H,3,FALSE)</f>
        <v>Get these women's dress forms in black or cream. Elevate the look of your new apparel collections by grouping different styles of these jersey forms together in various locations of your store.</v>
      </c>
      <c r="G1553">
        <f>VLOOKUP(A1553,'Created-Categories-Web2'!A:H,8,FALSE)</f>
        <v>2</v>
      </c>
      <c r="H1553">
        <f>COUNTIF(M:M,M1553)</f>
        <v>1</v>
      </c>
      <c r="I1553" s="6" t="str">
        <f ca="1">IFERROR(__xludf.DUMMYFUNCTION("SPLIT(A2,""/"")"),"www.americanretailsupply.com")</f>
        <v>www.americanretailsupply.com</v>
      </c>
      <c r="J1553">
        <v>66235</v>
      </c>
      <c r="K1553">
        <v>793240</v>
      </c>
      <c r="L1553" t="s">
        <v>23900</v>
      </c>
      <c r="M1553" t="s">
        <v>23901</v>
      </c>
    </row>
    <row r="1554" spans="1:14" ht="14.25" hidden="1">
      <c r="A1554" s="4" t="s">
        <v>9476</v>
      </c>
      <c r="B1554" t="str">
        <f>VLOOKUP(A1554,'Created-Categories-Web2'!A:B,2,FALSE)</f>
        <v>Default Category/Store Display Cases; Racks &amp; Showcases/Mannequins/Adult &amp; Child Jersey Forms/Womens Jersey Blouse Forms</v>
      </c>
      <c r="C1554" t="str">
        <f>SUBSTITUTE(A1554,"www.americanretailsupply.com/","")</f>
        <v>66235/793241/Adult--Child-Jersey-Forms/Womens-Jersey-Blouse-Forms.html</v>
      </c>
      <c r="D1554" t="str">
        <f>IF(ISERROR(VLOOKUP(B1554,'Staging Category Links'!A:D,4, FALSE)), "", VLOOKUP(B1554,'Staging Category Links'!A:D,4, FALSE) &amp; ".html")</f>
        <v>store-display-cases-racks-showcases/mannequins/adult-child-jersey-forms/womens-jersey-blouse-forms.html</v>
      </c>
      <c r="F1554" s="5" t="str">
        <f>VLOOKUP(A1554,'Created-Categories-Web2'!A:H,3,FALSE)</f>
        <v>These cream and black jersey blouse forms bring your apparel collections to life! Each women's form comes with a neck block and base.</v>
      </c>
      <c r="G1554">
        <f>VLOOKUP(A1554,'Created-Categories-Web2'!A:H,8,FALSE)</f>
        <v>2</v>
      </c>
      <c r="H1554">
        <f>COUNTIF(M:M,M1554)</f>
        <v>1</v>
      </c>
      <c r="I1554" s="6" t="str">
        <f ca="1">IFERROR(__xludf.DUMMYFUNCTION("SPLIT(A2,""/"")"),"www.americanretailsupply.com")</f>
        <v>www.americanretailsupply.com</v>
      </c>
      <c r="J1554">
        <v>66235</v>
      </c>
      <c r="K1554">
        <v>793241</v>
      </c>
      <c r="L1554" t="s">
        <v>23900</v>
      </c>
      <c r="M1554" t="s">
        <v>23902</v>
      </c>
    </row>
    <row r="1555" spans="1:14" ht="14.25" hidden="1">
      <c r="A1555" s="4" t="s">
        <v>8740</v>
      </c>
      <c r="B1555" t="str">
        <f>VLOOKUP(A1555,'Created-Categories-Web2'!A:B,2,FALSE)</f>
        <v>Default Category/Store Display Cases; Racks &amp; Showcases/Hangers/Wooden Contoured Suit Hangers</v>
      </c>
      <c r="C1555" t="str">
        <f>SUBSTITUTE(A1555,"www.americanretailsupply.com/","")</f>
        <v>65195/36794/Hangers/Wooden-Contoured-Suit-Hangers.html</v>
      </c>
      <c r="D1555" t="str">
        <f>IF(ISERROR(VLOOKUP(B1555,'Staging Category Links'!A:D,4, FALSE)), "", VLOOKUP(B1555,'Staging Category Links'!A:D,4, FALSE) &amp; ".html")</f>
        <v>store-display-cases-racks-showcases/hangers/wooden-contoured-suit-hangers.html</v>
      </c>
      <c r="F1555" s="5" t="str">
        <f>VLOOKUP(A1555,'Created-Categories-Web2'!A:H,3,FALSE)</f>
        <v>These natural Wooden Contoured Suit Hangers are ideal for hanging both the suit jacket and slacks. The wood hanger themselves add a nice touch to your retail store.   Hangers are sold 100 per Case.</v>
      </c>
      <c r="G1555">
        <f>VLOOKUP(A1555,'Created-Categories-Web2'!A:H,8,FALSE)</f>
        <v>7</v>
      </c>
      <c r="H1555">
        <f>COUNTIF(M:M,M1555)</f>
        <v>1</v>
      </c>
      <c r="I1555" s="6" t="str">
        <f ca="1">IFERROR(__xludf.DUMMYFUNCTION("SPLIT(A2,""/"")"),"www.americanretailsupply.com")</f>
        <v>www.americanretailsupply.com</v>
      </c>
      <c r="J1555">
        <v>65195</v>
      </c>
      <c r="K1555">
        <v>36794</v>
      </c>
      <c r="L1555" t="s">
        <v>23729</v>
      </c>
      <c r="M1555" t="s">
        <v>23733</v>
      </c>
    </row>
    <row r="1556" spans="1:14" ht="14.25" hidden="1">
      <c r="A1556" s="4" t="s">
        <v>572</v>
      </c>
      <c r="B1556" t="str">
        <f>VLOOKUP(A1556,'Created-Categories-Web2'!A:B,2,FALSE)</f>
        <v>Default Category/Store Display Cases; Racks &amp; Showcases/Wire &amp; Acylic Easels/Wooden Hinged Easels</v>
      </c>
      <c r="C1556" t="str">
        <f>SUBSTITUTE(A1556,"www.americanretailsupply.com/","")</f>
        <v>64665/476694/Wire--Acylic-Easels/Wooden-Hinged-Easels.html</v>
      </c>
      <c r="D1556" t="str">
        <f>IF(ISERROR(VLOOKUP(B1556,'Staging Category Links'!A:D,4, FALSE)), "", VLOOKUP(B1556,'Staging Category Links'!A:D,4, FALSE) &amp; ".html")</f>
        <v>store-display-cases-racks-showcases/wire-acylic-easels/wooden-hinged-easels.html</v>
      </c>
      <c r="F1556" s="5" t="str">
        <f>VLOOKUP(A1556,'Created-Categories-Web2'!A:H,3,FALSE)</f>
        <v>Wooden Hinged Easels are available in 4 sizes and in your choice of black or walnut.</v>
      </c>
      <c r="G1556">
        <f>VLOOKUP(A1556,'Created-Categories-Web2'!A:H,8,FALSE)</f>
        <v>8</v>
      </c>
      <c r="H1556">
        <f>COUNTIF(M:M,M1556)</f>
        <v>1</v>
      </c>
      <c r="I1556" s="6" t="str">
        <f ca="1">IFERROR(__xludf.DUMMYFUNCTION("SPLIT(A2,""/"")"),"www.americanretailsupply.com")</f>
        <v>www.americanretailsupply.com</v>
      </c>
      <c r="J1556">
        <v>64665</v>
      </c>
      <c r="K1556">
        <v>476694</v>
      </c>
      <c r="L1556" t="s">
        <v>3247</v>
      </c>
      <c r="M1556" t="s">
        <v>3686</v>
      </c>
    </row>
    <row r="1557" spans="1:14" ht="14.25" hidden="1">
      <c r="A1557" s="4" t="s">
        <v>8748</v>
      </c>
      <c r="B1557" t="str">
        <f>VLOOKUP(A1557,'Created-Categories-Web2'!A:B,2,FALSE)</f>
        <v>Default Category/Store Display Cases; Racks &amp; Showcases/Hangers/Wooden Pant and Shirt Hangers</v>
      </c>
      <c r="C1557" t="str">
        <f>SUBSTITUTE(A1557,"www.americanretailsupply.com/","")</f>
        <v>65195/36796/Hangers/Wooden-Pant-and-Shirt-Hangers.html</v>
      </c>
      <c r="D1557" t="str">
        <f>IF(ISERROR(VLOOKUP(B1557,'Staging Category Links'!A:D,4, FALSE)), "", VLOOKUP(B1557,'Staging Category Links'!A:D,4, FALSE) &amp; ".html")</f>
        <v>store-display-cases-racks-showcases/hangers/wooden-pant-and-shirt-hangers.html</v>
      </c>
      <c r="F1557" s="5" t="str">
        <f>VLOOKUP(A1557,'Created-Categories-Web2'!A:H,3,FALSE)</f>
        <v>These Wooden Pant and Shirt Hangers add a special touch to hanging up those items at your retail store. They come in a walnut or varnish finish.   Hangers are sold 100 per Case.</v>
      </c>
      <c r="G1557">
        <f>VLOOKUP(A1557,'Created-Categories-Web2'!A:H,8,FALSE)</f>
        <v>4</v>
      </c>
      <c r="H1557">
        <f>COUNTIF(M:M,M1557)</f>
        <v>1</v>
      </c>
      <c r="I1557" s="6" t="str">
        <f ca="1">IFERROR(__xludf.DUMMYFUNCTION("SPLIT(A2,""/"")"),"www.americanretailsupply.com")</f>
        <v>www.americanretailsupply.com</v>
      </c>
      <c r="J1557">
        <v>65195</v>
      </c>
      <c r="K1557">
        <v>36796</v>
      </c>
      <c r="L1557" t="s">
        <v>23729</v>
      </c>
      <c r="M1557" t="s">
        <v>23734</v>
      </c>
    </row>
    <row r="1558" spans="1:14" ht="14.25" hidden="1">
      <c r="A1558" s="4" t="s">
        <v>8733</v>
      </c>
      <c r="B1558" t="str">
        <f>VLOOKUP(A1558,'Created-Categories-Web2'!A:B,2,FALSE)</f>
        <v>Default Category/Store Display Cases; Racks &amp; Showcases/Hangers/Wooden Top Hangers</v>
      </c>
      <c r="C1558" t="str">
        <f>SUBSTITUTE(A1558,"www.americanretailsupply.com/","")</f>
        <v>65195/36793/Hangers/Wooden-Top-Hangers.html</v>
      </c>
      <c r="D1558" t="str">
        <f>IF(ISERROR(VLOOKUP(B1558,'Staging Category Links'!A:D,4, FALSE)), "", VLOOKUP(B1558,'Staging Category Links'!A:D,4, FALSE) &amp; ".html")</f>
        <v>store-display-cases-racks-showcases/hangers/wooden-top-hangers.html</v>
      </c>
      <c r="F1558" s="5" t="str">
        <f>VLOOKUP(A1558,'Created-Categories-Web2'!A:H,3,FALSE)</f>
        <v>These beautiful Wooden Top Hangers add a classic look to the way you display your retail store's clothing. Hooks are brass.&lt;br&gt;  Hangers are sold 100 per Case.</v>
      </c>
      <c r="G1558">
        <f>VLOOKUP(A1558,'Created-Categories-Web2'!A:H,8,FALSE)</f>
        <v>7</v>
      </c>
      <c r="H1558">
        <f>COUNTIF(M:M,M1558)</f>
        <v>1</v>
      </c>
      <c r="I1558" s="6" t="str">
        <f ca="1">IFERROR(__xludf.DUMMYFUNCTION("SPLIT(A2,""/"")"),"www.americanretailsupply.com")</f>
        <v>www.americanretailsupply.com</v>
      </c>
      <c r="J1558">
        <v>65195</v>
      </c>
      <c r="K1558">
        <v>36793</v>
      </c>
      <c r="L1558" t="s">
        <v>23729</v>
      </c>
      <c r="M1558" t="s">
        <v>23732</v>
      </c>
    </row>
    <row r="1559" spans="1:14" ht="14.25" hidden="1">
      <c r="A1559" s="4" t="s">
        <v>9153</v>
      </c>
      <c r="B1559" t="str">
        <f>VLOOKUP(A1559,'Created-Categories-Web2'!A:B,2,FALSE)</f>
        <v>Default Category/Slatwall; Gridwall; Wall Display/Slatwall/3D Textured Slatwall/Wood Textured Slatwall</v>
      </c>
      <c r="C1559" t="str">
        <f>SUBSTITUTE(A1559,"www.americanretailsupply.com/","")</f>
        <v>65349/786905/3D-Textured-Slatwall/Wood-Textured-Slatwall.html</v>
      </c>
      <c r="D1559" t="str">
        <f>IF(ISERROR(VLOOKUP(B1559,'Staging Category Links'!A:D,4, FALSE)), "", VLOOKUP(B1559,'Staging Category Links'!A:D,4, FALSE) &amp; ".html")</f>
        <v>slatwall-gridwall-wall-display/slatwall/3d-textured-slatwall/wood-textured-slatwall.html</v>
      </c>
      <c r="F1559" s="5" t="str">
        <f>VLOOKUP(A1559,'Created-Categories-Web2'!A:H,3,FALSE)</f>
        <v>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v>
      </c>
      <c r="G1559">
        <f>VLOOKUP(A1559,'Created-Categories-Web2'!A:H,8,FALSE)</f>
        <v>14</v>
      </c>
      <c r="H1559">
        <f>COUNTIF(M:M,M1559)</f>
        <v>1</v>
      </c>
      <c r="I1559" s="6" t="str">
        <f ca="1">IFERROR(__xludf.DUMMYFUNCTION("SPLIT(A2,""/"")"),"www.americanretailsupply.com")</f>
        <v>www.americanretailsupply.com</v>
      </c>
      <c r="J1559">
        <v>65349</v>
      </c>
      <c r="K1559">
        <v>786905</v>
      </c>
      <c r="L1559" t="s">
        <v>23840</v>
      </c>
      <c r="M1559" t="s">
        <v>23849</v>
      </c>
    </row>
    <row r="1560" spans="1:14" ht="14.25" hidden="1">
      <c r="A1560" s="4" t="s">
        <v>3735</v>
      </c>
      <c r="B1560" t="str">
        <f>VLOOKUP(A1560,'Created-Categories-Web2'!A:B,2,FALSE)</f>
        <v>Default Category/Store Display Cases; Racks &amp; Showcases/Showcases/Laminate Metal Showcases/Wrap Counters</v>
      </c>
      <c r="C1560" t="str">
        <f>SUBSTITUTE(A1560,"www.americanretailsupply.com/","")</f>
        <v>64830/176003/LaminateMetal-Showcases/Wrap-Counters.html</v>
      </c>
      <c r="D1560" t="str">
        <f>IF(ISERROR(VLOOKUP(B1560,'Staging Category Links'!A:D,4, FALSE)), "", VLOOKUP(B1560,'Staging Category Links'!A:D,4, FALSE) &amp; ".html")</f>
        <v>store-display-cases-racks-showcases/showcases/laminate-metal-showcases/wrap-counters.html</v>
      </c>
      <c r="F1560" s="5" t="str">
        <f>VLOOKUP(A1560,'Created-Categories-Web2'!A:H,3,FALSE)</f>
        <v>Flexible storage bins in these wrap counters make them versatile. Available in 48", 60" and 70" lengths. All fixtures are 34" high.</v>
      </c>
      <c r="G1560">
        <f>VLOOKUP(A1560,'Created-Categories-Web2'!A:H,8,FALSE)</f>
        <v>2</v>
      </c>
      <c r="H1560">
        <f>COUNTIF(M:M,M1560)</f>
        <v>1</v>
      </c>
      <c r="I1560" s="6" t="str">
        <f ca="1">IFERROR(__xludf.DUMMYFUNCTION("SPLIT(A2,""/"")"),"www.americanretailsupply.com")</f>
        <v>www.americanretailsupply.com</v>
      </c>
      <c r="J1560">
        <v>64830</v>
      </c>
      <c r="K1560">
        <v>176003</v>
      </c>
      <c r="L1560" t="s">
        <v>19359</v>
      </c>
      <c r="M1560" t="s">
        <v>19815</v>
      </c>
    </row>
    <row r="1561" spans="1:14" ht="14.25" hidden="1">
      <c r="A1561" s="4" t="s">
        <v>2231</v>
      </c>
      <c r="B1561" t="str">
        <f>VLOOKUP(A1561,'Created-Categories-Web2'!A:B,2,FALSE)</f>
        <v>Default Category/Gift Wrapping &amp; Packaging/Bows &amp; Ribbon/Wraphia; Raffia; Excelsior/Wraphia in Matte Colors</v>
      </c>
      <c r="C1561" t="str">
        <f>SUBSTITUTE(A1561,"www.americanretailsupply.com/","")</f>
        <v>64740/19642/Wraphia-Raffia-Excelsior/Wraphia-in-Matte-Colors.html</v>
      </c>
      <c r="D1561" t="str">
        <f>IF(ISERROR(VLOOKUP(B1561,'Staging Category Links'!A:D,4, FALSE)), "", VLOOKUP(B1561,'Staging Category Links'!A:D,4, FALSE) &amp; ".html")</f>
        <v>gift-wrapping-packaging/bows-ribbon/wraphia-raffia-excelsior/wraphia-in-matte-colors.html</v>
      </c>
      <c r="F1561" s="5" t="str">
        <f>VLOOKUP(A1561,'Created-Categories-Web2'!A:H,3,FALSE)</f>
        <v>Wraphia in Matte Colors is a synthetic alternative to natural raffia for your retail store. Colorfast and gentler on the hands. Continuous 100 yard roll is easy to use, reducing mess and waste. &lt;br&gt;Order wraphia by the roll. Each roll is 100 yards.</v>
      </c>
      <c r="G1561">
        <f>VLOOKUP(A1561,'Created-Categories-Web2'!A:H,8,FALSE)</f>
        <v>37</v>
      </c>
      <c r="H1561">
        <f>COUNTIF(M:M,M1561)</f>
        <v>1</v>
      </c>
      <c r="I1561" s="6" t="str">
        <f ca="1">IFERROR(__xludf.DUMMYFUNCTION("SPLIT(A2,""/"")"),"www.americanretailsupply.com")</f>
        <v>www.americanretailsupply.com</v>
      </c>
      <c r="J1561">
        <v>64740</v>
      </c>
      <c r="K1561">
        <v>19642</v>
      </c>
      <c r="L1561" t="s">
        <v>12986</v>
      </c>
      <c r="M1561" t="s">
        <v>13032</v>
      </c>
    </row>
    <row r="1562" spans="1:14" ht="14.25" hidden="1">
      <c r="A1562" s="4" t="s">
        <v>2238</v>
      </c>
      <c r="B1562" t="str">
        <f>VLOOKUP(A1562,'Created-Categories-Web2'!A:B,2,FALSE)</f>
        <v>Default Category/Gift Wrapping &amp; Packaging/Bows &amp; Ribbon/Wraphia; Raffia; Excelsior/Wraphia in Pearlized Colors</v>
      </c>
      <c r="C1562" t="str">
        <f>SUBSTITUTE(A1562,"www.americanretailsupply.com/","")</f>
        <v>64740/50120/Wraphia-Raffia-Excelsior/Wraphia-in-Pearlized-Colors.html</v>
      </c>
      <c r="D1562" t="str">
        <f>IF(ISERROR(VLOOKUP(B1562,'Staging Category Links'!A:D,4, FALSE)), "", VLOOKUP(B1562,'Staging Category Links'!A:D,4, FALSE) &amp; ".html")</f>
        <v>gift-wrapping-packaging/bows-ribbon/wraphia-raffia-excelsior/wraphia-in-pearlized-colors.html</v>
      </c>
      <c r="F1562" s="5" t="str">
        <f>VLOOKUP(A1562,'Created-Categories-Web2'!A:H,3,FALSE)</f>
        <v>Wraphia in Pearlized Colors is a synthetic alternative to natural raffia. Colorfast and gentler on the hands. Continuous 100 yard roll is easy to use, reducing mess and waste. &lt;br&gt;Order wraphia by the roll.&lt;br&gt;Each roll is 100 yards.</v>
      </c>
      <c r="G1562">
        <f>VLOOKUP(A1562,'Created-Categories-Web2'!A:H,8,FALSE)</f>
        <v>46</v>
      </c>
      <c r="H1562">
        <f>COUNTIF(M:M,M1562)</f>
        <v>1</v>
      </c>
      <c r="I1562" s="6" t="str">
        <f ca="1">IFERROR(__xludf.DUMMYFUNCTION("SPLIT(A2,""/"")"),"www.americanretailsupply.com")</f>
        <v>www.americanretailsupply.com</v>
      </c>
      <c r="J1562">
        <v>64740</v>
      </c>
      <c r="K1562">
        <v>50120</v>
      </c>
      <c r="L1562" t="s">
        <v>12986</v>
      </c>
      <c r="M1562" t="s">
        <v>13052</v>
      </c>
    </row>
    <row r="1563" spans="1:14" ht="14.25">
      <c r="A1563" s="4" t="s">
        <v>1565</v>
      </c>
      <c r="B1563" t="str">
        <f>VLOOKUP(A1563,'Created-Categories-Web2'!A:B,2,FALSE)</f>
        <v>Default Category/Gift Wrapping &amp; Packaging/Boxes/Gable Boxes/Zebra Gable Boxes</v>
      </c>
      <c r="C1563" t="str">
        <f>SUBSTITUTE(A1563,"www.americanretailsupply.com/","")</f>
        <v>64711/741334/Gable-Boxes/Zebra-Gable-Boxes.html</v>
      </c>
      <c r="F1563" s="5" t="str">
        <f>VLOOKUP(A1563,'Created-Categories-Web2'!A:H,3,FALSE)</f>
        <v>&lt;br&gt;&lt;br&gt;&lt;br&gt;Zebra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v>
      </c>
      <c r="G1563">
        <f>VLOOKUP(A1563,'Created-Categories-Web2'!A:H,8,FALSE)</f>
        <v>2</v>
      </c>
      <c r="H1563">
        <f>COUNTIF(M:M,M1563)</f>
        <v>2</v>
      </c>
      <c r="I1563" s="6" t="str">
        <f ca="1">IFERROR(__xludf.DUMMYFUNCTION("SPLIT(A2,""/"")"),"www.americanretailsupply.com")</f>
        <v>www.americanretailsupply.com</v>
      </c>
      <c r="J1563">
        <v>64711</v>
      </c>
      <c r="K1563">
        <v>741334</v>
      </c>
      <c r="L1563" t="s">
        <v>9549</v>
      </c>
      <c r="M1563" t="s">
        <v>9591</v>
      </c>
      <c r="N1563" t="s">
        <v>24142</v>
      </c>
    </row>
    <row r="1564" spans="1:14" ht="14.25">
      <c r="A1564" s="4" t="s">
        <v>7401</v>
      </c>
      <c r="B1564" t="str">
        <f>VLOOKUP(A1564,'Created-Categories-Web2'!A:B,2,FALSE)</f>
        <v>Default Category/Shopping Bags/Animal Print Packaging/Boxes in Animal Prints/Zebra Gable Boxes</v>
      </c>
      <c r="C1564" t="str">
        <f>SUBSTITUTE(A1564,"www.americanretailsupply.com/","")</f>
        <v>65009/741334/Boxes-in-Animal-Prints/Zebra-Gable-Boxes.html</v>
      </c>
      <c r="D1564" t="str">
        <f>IF(ISERROR(VLOOKUP(B1564,'Staging Category Links'!A:D,4, FALSE)), "", VLOOKUP(B1564,'Staging Category Links'!A:D,4, FALSE) &amp; ".html")</f>
        <v>shopping-bags/animal-print-packaging/boxes-in-animal-prints/zebra-gable-boxes.html</v>
      </c>
      <c r="F1564" s="5" t="str">
        <f>VLOOKUP(A1564,'Created-Categories-Web2'!A:H,3,FALSE)</f>
        <v>&lt;br&gt;&lt;br&gt;&lt;br&gt;Zebra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v>
      </c>
      <c r="G1564">
        <f>VLOOKUP(A1564,'Created-Categories-Web2'!A:H,8,FALSE)</f>
        <v>0</v>
      </c>
      <c r="H1564">
        <f>COUNTIF(M:M,M1564)</f>
        <v>2</v>
      </c>
      <c r="I1564" s="6" t="str">
        <f ca="1">IFERROR(__xludf.DUMMYFUNCTION("SPLIT(A2,""/"")"),"www.americanretailsupply.com")</f>
        <v>www.americanretailsupply.com</v>
      </c>
      <c r="J1564">
        <v>65009</v>
      </c>
      <c r="K1564">
        <v>741334</v>
      </c>
      <c r="L1564" t="s">
        <v>23415</v>
      </c>
      <c r="M1564" t="s">
        <v>9591</v>
      </c>
      <c r="N1564" t="s">
        <v>24142</v>
      </c>
    </row>
    <row r="1565" spans="1:14" ht="14.25" hidden="1">
      <c r="A1565" s="4" t="s">
        <v>7380</v>
      </c>
      <c r="B1565" t="str">
        <f>VLOOKUP(A1565,'Created-Categories-Web2'!A:B,2,FALSE)</f>
        <v>Default Category/Shopping Bags/Animal Print Packaging/Bags in Animal Prints/Zebra &amp; Leopard Paper Shopping Bags</v>
      </c>
      <c r="C1565" t="str">
        <f>SUBSTITUTE(A1565,"www.americanretailsupply.com/","")</f>
        <v>65008/741329/Bags-in-Animal-Prints/Zebra--Leopard-Paper-Shopping-Bags.html</v>
      </c>
      <c r="D1565" t="str">
        <f>IF(ISERROR(VLOOKUP(B1565,'Staging Category Links'!A:D,4, FALSE)), "", VLOOKUP(B1565,'Staging Category Links'!A:D,4, FALSE) &amp; ".html")</f>
        <v>shopping-bags/animal-print-packaging/bags-in-animal-prints/zebra-leopard-paper-shopping-bags.html</v>
      </c>
      <c r="F1565" s="5" t="str">
        <f>VLOOKUP(A1565,'Created-Categories-Web2'!A:H,3,FALSE)</f>
        <v>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v>
      </c>
      <c r="G1565">
        <f>VLOOKUP(A1565,'Created-Categories-Web2'!A:H,8,FALSE)</f>
        <v>4</v>
      </c>
      <c r="H1565">
        <f>COUNTIF(M:M,M1565)</f>
        <v>1</v>
      </c>
      <c r="I1565" s="6" t="str">
        <f ca="1">IFERROR(__xludf.DUMMYFUNCTION("SPLIT(A2,""/"")"),"www.americanretailsupply.com")</f>
        <v>www.americanretailsupply.com</v>
      </c>
      <c r="J1565">
        <v>65008</v>
      </c>
      <c r="K1565">
        <v>741329</v>
      </c>
      <c r="L1565" t="s">
        <v>23411</v>
      </c>
      <c r="M1565" t="s">
        <v>23412</v>
      </c>
    </row>
    <row r="1566" spans="1:14" ht="14.25" hidden="1">
      <c r="A1566" s="4" t="s">
        <v>1403</v>
      </c>
      <c r="B1566" t="str">
        <f>VLOOKUP(A1566,'Created-Categories-Web2'!A:B,2,FALSE)</f>
        <v>Default Category/Gift Wrapping &amp; Packaging/Boxes/Jewelry Boxes/Zebra Patterned Jewelry Boxes</v>
      </c>
      <c r="C1566" t="str">
        <f>SUBSTITUTE(A1566,"www.americanretailsupply.com/","")</f>
        <v>64708/778649/Jewelry-Boxes/Zebra-Patterned-Jewelry-Boxes.html</v>
      </c>
      <c r="D1566" t="str">
        <f>IF(ISERROR(VLOOKUP(B1566,'Staging Category Links'!A:D,4, FALSE)), "", VLOOKUP(B1566,'Staging Category Links'!A:D,4, FALSE) &amp; ".html")</f>
        <v>gift-wrapping-packaging/boxes/jewelry-boxes/zebra-patterned-jewelry-boxes.html</v>
      </c>
      <c r="F1566" s="5" t="str">
        <f>VLOOKUP(A1566,'Created-Categories-Web2'!A:H,3,FALSE)</f>
        <v>&lt;br&gt;&lt;br&gt;&lt;br&gt;Many Jewelry Boxes in several different sizes all in a great Zebra pattern. &lt;br&gt;Sold by 100 per case, except 54250 sold 50 per case.  Made in USA.</v>
      </c>
      <c r="G1566">
        <f>VLOOKUP(A1566,'Created-Categories-Web2'!A:H,8,FALSE)</f>
        <v>7</v>
      </c>
      <c r="H1566">
        <f>COUNTIF(M:M,M1566)</f>
        <v>1</v>
      </c>
      <c r="I1566" s="6" t="str">
        <f ca="1">IFERROR(__xludf.DUMMYFUNCTION("SPLIT(A2,""/"")"),"www.americanretailsupply.com")</f>
        <v>www.americanretailsupply.com</v>
      </c>
      <c r="J1566">
        <v>64708</v>
      </c>
      <c r="K1566">
        <v>778649</v>
      </c>
      <c r="L1566" t="s">
        <v>1207</v>
      </c>
      <c r="M1566" t="s">
        <v>8712</v>
      </c>
    </row>
    <row r="1567" spans="1:14" ht="14.25" hidden="1">
      <c r="A1567" s="4" t="s">
        <v>184</v>
      </c>
      <c r="B1567" t="str">
        <f>VLOOKUP(A1567,'Created-Categories-Web2'!A:B,2,FALSE)</f>
        <v>Default Category/Gift Wrapping &amp; Packaging</v>
      </c>
      <c r="C1567" t="str">
        <f>SUBSTITUTE(A1567,"www.americanretailsupply.com/","")</f>
        <v>64477/Gift-Wrapping--Packaging.html</v>
      </c>
      <c r="D1567" t="str">
        <f>IF(ISERROR(VLOOKUP(B1567,'Staging Category Links'!A:D,4, FALSE)), "", VLOOKUP(B1567,'Staging Category Links'!A:D,4, FALSE) &amp; ".html")</f>
        <v>gift-wrapping-packaging.html</v>
      </c>
      <c r="F1567" s="5" t="str">
        <f>VLOOKUP(A1567,'Created-Categories-Web2'!A:H,3,FALSE)</f>
        <v>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us&lt;/a&gt; as well.&lt;br&gt;&lt;br&gt;"Mark is one of the best salespeople I have ever dealt with. We could buy our bags ANYWHERE, yet he out services the local guys!" Miller's Dry Goods, Rifle, CO</v>
      </c>
      <c r="G1567">
        <f>VLOOKUP(A1567,'Created-Categories-Web2'!A:H,8,FALSE)</f>
        <v>0</v>
      </c>
      <c r="H1567">
        <f>COUNTIF(M:M,M1567)</f>
        <v>0</v>
      </c>
      <c r="I1567" s="6" t="str">
        <f ca="1">IFERROR(__xludf.DUMMYFUNCTION("SPLIT(A2,""/"")"),"www.americanretailsupply.com")</f>
        <v>www.americanretailsupply.com</v>
      </c>
      <c r="J1567">
        <v>64477</v>
      </c>
      <c r="K1567" t="s">
        <v>1328</v>
      </c>
    </row>
    <row r="1568" spans="1:14" ht="14.25" hidden="1">
      <c r="A1568" s="4" t="s">
        <v>194</v>
      </c>
      <c r="B1568" t="str">
        <f>VLOOKUP(A1568,'Created-Categories-Web2'!A:B,2,FALSE)</f>
        <v>Default Category/Gift Wrapping &amp; Packaging/Boxes</v>
      </c>
      <c r="C1568" t="str">
        <f>SUBSTITUTE(A1568,"www.americanretailsupply.com/","")</f>
        <v>64484/Boxes.html</v>
      </c>
      <c r="D1568" t="str">
        <f>IF(ISERROR(VLOOKUP(B1568,'Staging Category Links'!A:D,4, FALSE)), "", VLOOKUP(B1568,'Staging Category Links'!A:D,4, FALSE) &amp; ".html")</f>
        <v>gift-wrapping-packaging/boxes.html</v>
      </c>
      <c r="F1568" s="5" t="str">
        <f>VLOOKUP(A1568,'Created-Categories-Web2'!A:H,3,FALSE)</f>
        <v>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v>
      </c>
      <c r="G1568">
        <f>VLOOKUP(A1568,'Created-Categories-Web2'!A:H,8,FALSE)</f>
        <v>0</v>
      </c>
      <c r="H1568">
        <f>COUNTIF(M:M,M1568)</f>
        <v>0</v>
      </c>
      <c r="I1568" s="6" t="str">
        <f ca="1">IFERROR(__xludf.DUMMYFUNCTION("SPLIT(A2,""/"")"),"www.americanretailsupply.com")</f>
        <v>www.americanretailsupply.com</v>
      </c>
      <c r="J1568">
        <v>64484</v>
      </c>
      <c r="K1568" t="s">
        <v>1357</v>
      </c>
    </row>
    <row r="1569" spans="1:11" ht="14.25" hidden="1">
      <c r="A1569" s="4" t="s">
        <v>201</v>
      </c>
      <c r="B1569" t="str">
        <f>VLOOKUP(A1569,'Created-Categories-Web2'!A:B,2,FALSE)</f>
        <v>Default Category/Gift Wrapping &amp; Packaging/Tissue Paper; Shreds &amp; Polypropylene Rolls</v>
      </c>
      <c r="C1569" t="str">
        <f>SUBSTITUTE(A1569,"www.americanretailsupply.com/","")</f>
        <v>64486/Tissue-Paper-Shreds--Polypropylene-Rolls.html</v>
      </c>
      <c r="D1569" t="str">
        <f>IF(ISERROR(VLOOKUP(B1569,'Staging Category Links'!A:D,4, FALSE)), "", VLOOKUP(B1569,'Staging Category Links'!A:D,4, FALSE) &amp; ".html")</f>
        <v>gift-wrapping-packaging/tissue-paper-shreds-polypropylene-rolls.html</v>
      </c>
      <c r="F1569" s="5" t="str">
        <f>VLOOKUP(A1569,'Created-Categories-Web2'!A:H,3,FALSE)</f>
        <v>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v>
      </c>
      <c r="G1569">
        <f>VLOOKUP(A1569,'Created-Categories-Web2'!A:H,8,FALSE)</f>
        <v>0</v>
      </c>
      <c r="H1569">
        <f>COUNTIF(M:M,M1569)</f>
        <v>0</v>
      </c>
      <c r="I1569" s="6" t="str">
        <f ca="1">IFERROR(__xludf.DUMMYFUNCTION("SPLIT(A2,""/"")"),"www.americanretailsupply.com")</f>
        <v>www.americanretailsupply.com</v>
      </c>
      <c r="J1569">
        <v>64486</v>
      </c>
      <c r="K1569" t="s">
        <v>1377</v>
      </c>
    </row>
    <row r="1570" spans="1:11" ht="14.25" hidden="1">
      <c r="A1570" s="4" t="s">
        <v>208</v>
      </c>
      <c r="B1570" t="str">
        <f>VLOOKUP(A1570,'Created-Categories-Web2'!A:B,2,FALSE)</f>
        <v>Default Category/Gift Wrapping &amp; Packaging/Gift Wrap</v>
      </c>
      <c r="C1570" t="str">
        <f>SUBSTITUTE(A1570,"www.americanretailsupply.com/","")</f>
        <v>64491/Gift-Wrap.html</v>
      </c>
      <c r="D1570" t="str">
        <f>IF(ISERROR(VLOOKUP(B1570,'Staging Category Links'!A:D,4, FALSE)), "", VLOOKUP(B1570,'Staging Category Links'!A:D,4, FALSE) &amp; ".html")</f>
        <v>gift-wrapping-packaging/gift-wrap.html</v>
      </c>
      <c r="F1570" s="5" t="str">
        <f>VLOOKUP(A1570,'Created-Categories-Web2'!A:H,3,FALSE)</f>
        <v>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v>
      </c>
      <c r="G1570">
        <f>VLOOKUP(A1570,'Created-Categories-Web2'!A:H,8,FALSE)</f>
        <v>0</v>
      </c>
      <c r="H1570">
        <f>COUNTIF(M:M,M1570)</f>
        <v>0</v>
      </c>
      <c r="I1570" s="6" t="str">
        <f ca="1">IFERROR(__xludf.DUMMYFUNCTION("SPLIT(A2,""/"")"),"www.americanretailsupply.com")</f>
        <v>www.americanretailsupply.com</v>
      </c>
      <c r="J1570">
        <v>64491</v>
      </c>
      <c r="K1570" t="s">
        <v>1404</v>
      </c>
    </row>
    <row r="1571" spans="1:11" ht="14.25" hidden="1">
      <c r="A1571" s="2" t="s">
        <v>1406</v>
      </c>
      <c r="B1571" t="e">
        <f>VLOOKUP(A1571,'Created-Categories-Web2'!A:B,2,FALSE)</f>
        <v>#N/A</v>
      </c>
      <c r="C1571" t="str">
        <f>SUBSTITUTE(A1571,"www.americanretailsupply.com/","")</f>
        <v>64492/bow%.html</v>
      </c>
      <c r="F1571" s="5" t="e">
        <f>VLOOKUP(A1571,'Created-Categories-Web2'!A:H,3,FALSE)</f>
        <v>#N/A</v>
      </c>
      <c r="G1571" t="e">
        <f>VLOOKUP(A1571,'Created-Categories-Web2'!A:H,8,FALSE)</f>
        <v>#N/A</v>
      </c>
      <c r="H1571">
        <f>COUNTIF(M:M,M1571)</f>
        <v>0</v>
      </c>
      <c r="I1571" s="6" t="str">
        <f ca="1">IFERROR(__xludf.DUMMYFUNCTION("SPLIT(A2,""/"")"),"www.americanretailsupply.com")</f>
        <v>www.americanretailsupply.com</v>
      </c>
      <c r="J1571">
        <v>64492</v>
      </c>
      <c r="K1571" t="s">
        <v>1427</v>
      </c>
    </row>
    <row r="1572" spans="1:11" ht="14.25" hidden="1">
      <c r="A1572" s="4" t="s">
        <v>215</v>
      </c>
      <c r="B1572" t="str">
        <f>VLOOKUP(A1572,'Created-Categories-Web2'!A:B,2,FALSE)</f>
        <v>Default Category/Gift Wrapping &amp; Packaging/Bows &amp; Ribbon</v>
      </c>
      <c r="C1572" t="str">
        <f>SUBSTITUTE(A1572,"www.americanretailsupply.com/","")</f>
        <v>64492/Bows--Ribbon.html</v>
      </c>
      <c r="D1572" t="str">
        <f>IF(ISERROR(VLOOKUP(B1572,'Staging Category Links'!A:D,4, FALSE)), "", VLOOKUP(B1572,'Staging Category Links'!A:D,4, FALSE) &amp; ".html")</f>
        <v>gift-wrapping-packaging/bows-ribbon.html</v>
      </c>
      <c r="F1572" s="5" t="str">
        <f>VLOOKUP(A1572,'Created-Categories-Web2'!A:H,3,FALSE)</f>
        <v>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v>
      </c>
      <c r="G1572">
        <f>VLOOKUP(A1572,'Created-Categories-Web2'!A:H,8,FALSE)</f>
        <v>0</v>
      </c>
      <c r="H1572">
        <f>COUNTIF(M:M,M1572)</f>
        <v>0</v>
      </c>
      <c r="I1572" s="6" t="str">
        <f ca="1">IFERROR(__xludf.DUMMYFUNCTION("SPLIT(A2,""/"")"),"www.americanretailsupply.com")</f>
        <v>www.americanretailsupply.com</v>
      </c>
      <c r="J1572">
        <v>64492</v>
      </c>
      <c r="K1572" t="s">
        <v>1461</v>
      </c>
    </row>
    <row r="1573" spans="1:11" ht="14.25" hidden="1">
      <c r="A1573" s="4" t="s">
        <v>222</v>
      </c>
      <c r="B1573" t="str">
        <f>VLOOKUP(A1573,'Created-Categories-Web2'!A:B,2,FALSE)</f>
        <v>Default Category/Gift Wrapping &amp; Packaging/Labels &amp; Stickers</v>
      </c>
      <c r="C1573" t="str">
        <f>SUBSTITUTE(A1573,"www.americanretailsupply.com/","")</f>
        <v>64493/Labels--Stickers.html</v>
      </c>
      <c r="D1573" t="str">
        <f>IF(ISERROR(VLOOKUP(B1573,'Staging Category Links'!A:D,4, FALSE)), "", VLOOKUP(B1573,'Staging Category Links'!A:D,4, FALSE) &amp; ".html")</f>
        <v>gift-wrapping-packaging/labels-stickers.html</v>
      </c>
      <c r="F1573" s="5" t="str">
        <f>VLOOKUP(A1573,'Created-Categories-Web2'!A:H,3,FALSE)</f>
        <v>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v>
      </c>
      <c r="G1573">
        <f>VLOOKUP(A1573,'Created-Categories-Web2'!A:H,8,FALSE)</f>
        <v>0</v>
      </c>
      <c r="H1573">
        <f>COUNTIF(M:M,M1573)</f>
        <v>0</v>
      </c>
      <c r="I1573" s="6" t="str">
        <f ca="1">IFERROR(__xludf.DUMMYFUNCTION("SPLIT(A2,""/"")"),"www.americanretailsupply.com")</f>
        <v>www.americanretailsupply.com</v>
      </c>
      <c r="J1573">
        <v>64493</v>
      </c>
      <c r="K1573" t="s">
        <v>1496</v>
      </c>
    </row>
    <row r="1574" spans="1:11" ht="14.25" hidden="1">
      <c r="A1574" s="4" t="s">
        <v>242</v>
      </c>
      <c r="B1574" t="str">
        <f>VLOOKUP(A1574,'Created-Categories-Web2'!A:B,2,FALSE)</f>
        <v>Default Category/Store Display Cases; Racks &amp; Showcases</v>
      </c>
      <c r="C1574" t="str">
        <f>SUBSTITUTE(A1574,"www.americanretailsupply.com/","")</f>
        <v>64593/Displays-Racks--Showcases.html</v>
      </c>
      <c r="D1574" t="str">
        <f>IF(ISERROR(VLOOKUP(B1574,'Staging Category Links'!A:D,4, FALSE)), "", VLOOKUP(B1574,'Staging Category Links'!A:D,4, FALSE) &amp; ".html")</f>
        <v>store-display-cases-racks-showcases.html</v>
      </c>
      <c r="F1574" s="5" t="str">
        <f>VLOOKUP(A1574,'Created-Categories-Web2'!A:H,3,FALSE)</f>
        <v>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v>
      </c>
      <c r="G1574">
        <f>VLOOKUP(A1574,'Created-Categories-Web2'!A:H,8,FALSE)</f>
        <v>0</v>
      </c>
      <c r="H1574">
        <f>COUNTIF(M:M,M1574)</f>
        <v>0</v>
      </c>
      <c r="I1574" s="6" t="str">
        <f ca="1">IFERROR(__xludf.DUMMYFUNCTION("SPLIT(A2,""/"")"),"www.americanretailsupply.com")</f>
        <v>www.americanretailsupply.com</v>
      </c>
      <c r="J1574">
        <v>64593</v>
      </c>
      <c r="K1574" t="s">
        <v>1716</v>
      </c>
    </row>
    <row r="1575" spans="1:11" ht="14.25" hidden="1">
      <c r="A1575" s="4" t="s">
        <v>249</v>
      </c>
      <c r="B1575" t="str">
        <f>VLOOKUP(A1575,'Created-Categories-Web2'!A:B,2,FALSE)</f>
        <v>Default Category/Store Display Cases; Racks &amp; Showcases</v>
      </c>
      <c r="C1575" t="str">
        <f>SUBSTITUTE(A1575,"www.americanretailsupply.com/","")</f>
        <v>64593/Store-Display-Cases-Racks--Showcases.html</v>
      </c>
      <c r="D1575" t="str">
        <f>IF(ISERROR(VLOOKUP(B1575,'Staging Category Links'!A:D,4, FALSE)), "", VLOOKUP(B1575,'Staging Category Links'!A:D,4, FALSE) &amp; ".html")</f>
        <v>store-display-cases-racks-showcases.html</v>
      </c>
      <c r="F1575" s="5" t="str">
        <f>VLOOKUP(A1575,'Created-Categories-Web2'!A:H,3,FALSE)</f>
        <v>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v>
      </c>
      <c r="G1575">
        <f>VLOOKUP(A1575,'Created-Categories-Web2'!A:H,8,FALSE)</f>
        <v>0</v>
      </c>
      <c r="H1575">
        <f>COUNTIF(M:M,M1575)</f>
        <v>0</v>
      </c>
      <c r="I1575" s="6" t="str">
        <f ca="1">IFERROR(__xludf.DUMMYFUNCTION("SPLIT(A2,""/"")"),"www.americanretailsupply.com")</f>
        <v>www.americanretailsupply.com</v>
      </c>
      <c r="J1575">
        <v>64593</v>
      </c>
      <c r="K1575" t="s">
        <v>1755</v>
      </c>
    </row>
    <row r="1576" spans="1:11" ht="14.25" hidden="1">
      <c r="A1576" s="4" t="s">
        <v>250</v>
      </c>
      <c r="B1576" t="str">
        <f>VLOOKUP(A1576,'Created-Categories-Web2'!A:B,2,FALSE)</f>
        <v>Default Category/Closeouts</v>
      </c>
      <c r="C1576" t="str">
        <f>SUBSTITUTE(A1576,"www.americanretailsupply.com/","")</f>
        <v>64594/Closeouts.html</v>
      </c>
      <c r="D1576" t="str">
        <f>IF(ISERROR(VLOOKUP(B1576,'Staging Category Links'!A:D,4, FALSE)), "", VLOOKUP(B1576,'Staging Category Links'!A:D,4, FALSE) &amp; ".html")</f>
        <v>closeouts.html</v>
      </c>
      <c r="F1576" s="5" t="str">
        <f>VLOOKUP(A1576,'Created-Categories-Web2'!A:H,3,FALSE)</f>
        <v>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v>
      </c>
      <c r="G1576">
        <f>VLOOKUP(A1576,'Created-Categories-Web2'!A:H,8,FALSE)</f>
        <v>0</v>
      </c>
      <c r="H1576">
        <f>COUNTIF(M:M,M1576)</f>
        <v>0</v>
      </c>
      <c r="I1576" s="6" t="str">
        <f ca="1">IFERROR(__xludf.DUMMYFUNCTION("SPLIT(A2,""/"")"),"www.americanretailsupply.com")</f>
        <v>www.americanretailsupply.com</v>
      </c>
      <c r="J1576">
        <v>64594</v>
      </c>
      <c r="K1576" t="s">
        <v>1790</v>
      </c>
    </row>
    <row r="1577" spans="1:11" ht="14.25" hidden="1">
      <c r="A1577" s="4" t="s">
        <v>257</v>
      </c>
      <c r="B1577" t="str">
        <f>VLOOKUP(A1577,'Created-Categories-Web2'!A:B,2,FALSE)</f>
        <v>Default Category/New Arrivals</v>
      </c>
      <c r="C1577" t="str">
        <f>SUBSTITUTE(A1577,"www.americanretailsupply.com/","")</f>
        <v>64595/New-Arrivals.html</v>
      </c>
      <c r="D1577" t="str">
        <f>IF(ISERROR(VLOOKUP(B1577,'Staging Category Links'!A:D,4, FALSE)), "", VLOOKUP(B1577,'Staging Category Links'!A:D,4, FALSE) &amp; ".html")</f>
        <v>new-arrivals.html</v>
      </c>
      <c r="F1577" s="5" t="str">
        <f>VLOOKUP(A1577,'Created-Categories-Web2'!A:H,3,FALSE)</f>
        <v>Look here for the newest arrivals to the American Retail Supply website. &lt;br&gt;&lt;br&gt;If you don't see what you're looking for here, call 800-426-5708 and let us know what you are trying to find. We have many more product options that are not currently displayed online!&lt;br&gt;</v>
      </c>
      <c r="G1577">
        <f>VLOOKUP(A1577,'Created-Categories-Web2'!A:H,8,FALSE)</f>
        <v>0</v>
      </c>
      <c r="H1577">
        <f>COUNTIF(M:M,M1577)</f>
        <v>0</v>
      </c>
      <c r="I1577" s="6" t="str">
        <f ca="1">IFERROR(__xludf.DUMMYFUNCTION("SPLIT(A2,""/"")"),"www.americanretailsupply.com")</f>
        <v>www.americanretailsupply.com</v>
      </c>
      <c r="J1577">
        <v>64595</v>
      </c>
      <c r="K1577" t="s">
        <v>1831</v>
      </c>
    </row>
    <row r="1578" spans="1:11" ht="14.25" hidden="1">
      <c r="A1578" s="4" t="s">
        <v>430</v>
      </c>
      <c r="B1578" t="str">
        <f>VLOOKUP(A1578,'Created-Categories-Web2'!A:B,2,FALSE)</f>
        <v>Default Category/New Arrivals</v>
      </c>
      <c r="C1578" t="str">
        <f>SUBSTITUTE(A1578,"www.americanretailsupply.com/","")</f>
        <v>64595_1_2_1/New-Arrivals.html</v>
      </c>
      <c r="D1578" t="str">
        <f>IF(ISERROR(VLOOKUP(B1578,'Staging Category Links'!A:D,4, FALSE)), "", VLOOKUP(B1578,'Staging Category Links'!A:D,4, FALSE) &amp; ".html")</f>
        <v>new-arrivals.html</v>
      </c>
      <c r="F1578" s="5" t="str">
        <f>VLOOKUP(A1578,'Created-Categories-Web2'!A:H,3,FALSE)</f>
        <v>Look here for the newest arrivals to the American Retail Supply website. &lt;br&gt;&lt;br&gt;If you don't see what you're looking for here, call 800-426-5708 and let us know what you are trying to find. We have many more product options that are not currently displayed online!&lt;br&gt;</v>
      </c>
      <c r="G1578">
        <f>VLOOKUP(A1578,'Created-Categories-Web2'!A:H,8,FALSE)</f>
        <v>0</v>
      </c>
      <c r="H1578">
        <f>COUNTIF(M:M,M1578)</f>
        <v>0</v>
      </c>
      <c r="I1578" s="6" t="str">
        <f ca="1">IFERROR(__xludf.DUMMYFUNCTION("SPLIT(A2,""/"")"),"www.americanretailsupply.com")</f>
        <v>www.americanretailsupply.com</v>
      </c>
      <c r="J1578" t="s">
        <v>2866</v>
      </c>
      <c r="K1578" t="s">
        <v>1831</v>
      </c>
    </row>
    <row r="1579" spans="1:11" ht="14.25" hidden="1">
      <c r="A1579" s="4" t="s">
        <v>2871</v>
      </c>
      <c r="B1579" t="e">
        <f>VLOOKUP(A1579,'Created-Categories-Web2'!A:B,2,FALSE)</f>
        <v>#N/A</v>
      </c>
      <c r="C1579" t="str">
        <f>SUBSTITUTE(A1579,"www.americanretailsupply.com/","")</f>
        <v>64596/Personalized-Promotional-Products.html</v>
      </c>
      <c r="F1579" s="5" t="e">
        <f>VLOOKUP(A1579,'Created-Categories-Web2'!A:H,3,FALSE)</f>
        <v>#N/A</v>
      </c>
      <c r="G1579" t="e">
        <f>VLOOKUP(A1579,'Created-Categories-Web2'!A:H,8,FALSE)</f>
        <v>#N/A</v>
      </c>
      <c r="H1579">
        <f>COUNTIF(M:M,M1579)</f>
        <v>0</v>
      </c>
      <c r="I1579" s="6" t="str">
        <f ca="1">IFERROR(__xludf.DUMMYFUNCTION("SPLIT(A2,""/"")"),"www.americanretailsupply.com")</f>
        <v>www.americanretailsupply.com</v>
      </c>
      <c r="J1579">
        <v>64596</v>
      </c>
      <c r="K1579" t="s">
        <v>2905</v>
      </c>
    </row>
    <row r="1580" spans="1:11" ht="14.25" hidden="1">
      <c r="A1580" s="4" t="s">
        <v>431</v>
      </c>
      <c r="B1580" t="str">
        <f>VLOOKUP(A1580,'Created-Categories-Web2'!A:B,2,FALSE)</f>
        <v>Default Category/Loss Prevention</v>
      </c>
      <c r="C1580" t="str">
        <f>SUBSTITUTE(A1580,"www.americanretailsupply.com/","")</f>
        <v>64597/Loss-Prevention.html</v>
      </c>
      <c r="D1580" t="str">
        <f>IF(ISERROR(VLOOKUP(B1580,'Staging Category Links'!A:D,4, FALSE)), "", VLOOKUP(B1580,'Staging Category Links'!A:D,4, FALSE) &amp; ".html")</f>
        <v>loss-prevention.html</v>
      </c>
      <c r="F1580" s="5" t="str">
        <f>VLOOKUP(A1580,'Created-Categories-Web2'!A:H,3,FALSE)</f>
        <v>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href="https://americanretailsupply.wordpress.com/2016/05/03/top-12-loss-prevention-strategies/"&gt;here&lt;/a&gt;.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v>
      </c>
      <c r="G1580">
        <f>VLOOKUP(A1580,'Created-Categories-Web2'!A:H,8,FALSE)</f>
        <v>0</v>
      </c>
      <c r="H1580">
        <f>COUNTIF(M:M,M1580)</f>
        <v>0</v>
      </c>
      <c r="I1580" s="6" t="str">
        <f ca="1">IFERROR(__xludf.DUMMYFUNCTION("SPLIT(A2,""/"")"),"www.americanretailsupply.com")</f>
        <v>www.americanretailsupply.com</v>
      </c>
      <c r="J1580">
        <v>64597</v>
      </c>
      <c r="K1580" t="s">
        <v>2936</v>
      </c>
    </row>
    <row r="1581" spans="1:11" ht="14.25" hidden="1">
      <c r="A1581" s="4" t="s">
        <v>439</v>
      </c>
      <c r="B1581" t="str">
        <f>VLOOKUP(A1581,'Created-Categories-Web2'!A:B,2,FALSE)</f>
        <v>Default Category/Point of Sale (POS) System &amp; Accessories</v>
      </c>
      <c r="C1581" t="str">
        <f>SUBSTITUTE(A1581,"www.americanretailsupply.com/","")</f>
        <v>64598/Point-of-Sale-POS-System--Accessories.html</v>
      </c>
      <c r="F1581" s="5" t="str">
        <f>VLOOKUP(A1581,'Created-Categories-Web2'!A:H,3,FALSE)</f>
        <v>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&lt;br&gt;&lt;br&gt;    &lt;a href="http://www.americanretailtech.com/" target=_blank&gt;Click here&lt;/a&gt; to see our NEW website with everything we have to offer!</v>
      </c>
      <c r="G1581">
        <f>VLOOKUP(A1581,'Created-Categories-Web2'!A:H,8,FALSE)</f>
        <v>0</v>
      </c>
      <c r="H1581">
        <f>COUNTIF(M:M,M1581)</f>
        <v>0</v>
      </c>
      <c r="I1581" s="6" t="str">
        <f ca="1">IFERROR(__xludf.DUMMYFUNCTION("SPLIT(A2,""/"")"),"www.americanretailsupply.com")</f>
        <v>www.americanretailsupply.com</v>
      </c>
      <c r="J1581">
        <v>64598</v>
      </c>
      <c r="K1581" t="s">
        <v>2968</v>
      </c>
    </row>
    <row r="1582" spans="1:11" ht="14.25" hidden="1">
      <c r="A1582" s="4" t="s">
        <v>446</v>
      </c>
      <c r="B1582" t="str">
        <f>VLOOKUP(A1582,'Created-Categories-Web2'!A:B,2,FALSE)</f>
        <v>Default Category/Shopping Bags</v>
      </c>
      <c r="C1582" t="str">
        <f>SUBSTITUTE(A1582,"www.americanretailsupply.com/","")</f>
        <v>64599/Shopping-Bags.html</v>
      </c>
      <c r="D1582" t="str">
        <f>IF(ISERROR(VLOOKUP(B1582,'Staging Category Links'!A:D,4, FALSE)), "", VLOOKUP(B1582,'Staging Category Links'!A:D,4, FALSE) &amp; ".html")</f>
        <v>shopping-bags.html</v>
      </c>
      <c r="F1582" s="5" t="str">
        <f>VLOOKUP(A1582,'Created-Categories-Web2'!A:H,3,FALSE)</f>
        <v>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v>
      </c>
      <c r="G1582">
        <f>VLOOKUP(A1582,'Created-Categories-Web2'!A:H,8,FALSE)</f>
        <v>0</v>
      </c>
      <c r="H1582">
        <f>COUNTIF(M:M,M1582)</f>
        <v>0</v>
      </c>
      <c r="I1582" s="6" t="str">
        <f ca="1">IFERROR(__xludf.DUMMYFUNCTION("SPLIT(A2,""/"")"),"www.americanretailsupply.com")</f>
        <v>www.americanretailsupply.com</v>
      </c>
      <c r="J1582">
        <v>64599</v>
      </c>
      <c r="K1582" t="s">
        <v>2996</v>
      </c>
    </row>
    <row r="1583" spans="1:11" ht="14.25" hidden="1">
      <c r="A1583" s="4" t="s">
        <v>453</v>
      </c>
      <c r="B1583" t="str">
        <f>VLOOKUP(A1583,'Created-Categories-Web2'!A:B,2,FALSE)</f>
        <v>Default Category/Advertising Aids</v>
      </c>
      <c r="C1583" t="str">
        <f>SUBSTITUTE(A1583,"www.americanretailsupply.com/","")</f>
        <v>64600/Advertising-Aids.html</v>
      </c>
      <c r="F1583" s="5" t="str">
        <f>VLOOKUP(A1583,'Created-Categories-Web2'!A:H,3,FALSE)</f>
        <v>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v>
      </c>
      <c r="G1583">
        <f>VLOOKUP(A1583,'Created-Categories-Web2'!A:H,8,FALSE)</f>
        <v>0</v>
      </c>
      <c r="H1583">
        <f>COUNTIF(M:M,M1583)</f>
        <v>0</v>
      </c>
      <c r="I1583" s="6" t="str">
        <f ca="1">IFERROR(__xludf.DUMMYFUNCTION("SPLIT(A2,""/"")"),"www.americanretailsupply.com")</f>
        <v>www.americanretailsupply.com</v>
      </c>
      <c r="J1583">
        <v>64600</v>
      </c>
      <c r="K1583" t="s">
        <v>3026</v>
      </c>
    </row>
    <row r="1584" spans="1:11" ht="14.25" hidden="1">
      <c r="A1584" s="4" t="s">
        <v>460</v>
      </c>
      <c r="B1584" t="str">
        <f>VLOOKUP(A1584,'Created-Categories-Web2'!A:B,2,FALSE)</f>
        <v>Default Category/Pricing &amp; Tagging</v>
      </c>
      <c r="C1584" t="str">
        <f>SUBSTITUTE(A1584,"www.americanretailsupply.com/","")</f>
        <v>64601/Pricing--Tagging.html</v>
      </c>
      <c r="D1584" t="str">
        <f>IF(ISERROR(VLOOKUP(B1584,'Staging Category Links'!A:D,4, FALSE)), "", VLOOKUP(B1584,'Staging Category Links'!A:D,4, FALSE) &amp; ".html")</f>
        <v>pricing-tagging.html</v>
      </c>
      <c r="F1584" s="5" t="str">
        <f>VLOOKUP(A1584,'Created-Categories-Web2'!A:H,3,FALSE)</f>
        <v>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v>
      </c>
      <c r="G1584">
        <f>VLOOKUP(A1584,'Created-Categories-Web2'!A:H,8,FALSE)</f>
        <v>0</v>
      </c>
      <c r="H1584">
        <f>COUNTIF(M:M,M1584)</f>
        <v>0</v>
      </c>
      <c r="I1584" s="6" t="str">
        <f ca="1">IFERROR(__xludf.DUMMYFUNCTION("SPLIT(A2,""/"")"),"www.americanretailsupply.com")</f>
        <v>www.americanretailsupply.com</v>
      </c>
      <c r="J1584">
        <v>64601</v>
      </c>
      <c r="K1584" t="s">
        <v>3060</v>
      </c>
    </row>
    <row r="1585" spans="1:11" ht="14.25" hidden="1">
      <c r="A1585" s="4" t="s">
        <v>467</v>
      </c>
      <c r="B1585" t="str">
        <f>VLOOKUP(A1585,'Created-Categories-Web2'!A:B,2,FALSE)</f>
        <v>Default Category/General Store Supplies</v>
      </c>
      <c r="C1585" t="str">
        <f>SUBSTITUTE(A1585,"www.americanretailsupply.com/","")</f>
        <v>64602/General-Store-Operations.html</v>
      </c>
      <c r="D1585" t="str">
        <f>IF(ISERROR(VLOOKUP(B1585,'Staging Category Links'!A:D,4, FALSE)), "", VLOOKUP(B1585,'Staging Category Links'!A:D,4, FALSE) &amp; ".html")</f>
        <v>general-store-supplies.html</v>
      </c>
      <c r="F1585" s="5" t="str">
        <f>VLOOKUP(A1585,'Created-Categories-Web2'!A:H,3,FALSE)</f>
        <v>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v>
      </c>
      <c r="G1585">
        <f>VLOOKUP(A1585,'Created-Categories-Web2'!A:H,8,FALSE)</f>
        <v>0</v>
      </c>
      <c r="H1585">
        <f>COUNTIF(M:M,M1585)</f>
        <v>0</v>
      </c>
      <c r="I1585" s="6" t="str">
        <f ca="1">IFERROR(__xludf.DUMMYFUNCTION("SPLIT(A2,""/"")"),"www.americanretailsupply.com")</f>
        <v>www.americanretailsupply.com</v>
      </c>
      <c r="J1585">
        <v>64602</v>
      </c>
      <c r="K1585" t="s">
        <v>3073</v>
      </c>
    </row>
    <row r="1586" spans="1:11" ht="14.25" hidden="1">
      <c r="A1586" s="4" t="s">
        <v>476</v>
      </c>
      <c r="B1586" t="str">
        <f>VLOOKUP(A1586,'Created-Categories-Web2'!A:B,2,FALSE)</f>
        <v>Default Category/General Store Supplies</v>
      </c>
      <c r="C1586" t="str">
        <f>SUBSTITUTE(A1586,"www.americanretailsupply.com/","")</f>
        <v>64602/General-Store-Supplies.html</v>
      </c>
      <c r="D1586" t="str">
        <f>IF(ISERROR(VLOOKUP(B1586,'Staging Category Links'!A:D,4, FALSE)), "", VLOOKUP(B1586,'Staging Category Links'!A:D,4, FALSE) &amp; ".html")</f>
        <v>general-store-supplies.html</v>
      </c>
      <c r="F1586" s="5" t="str">
        <f>VLOOKUP(A1586,'Created-Categories-Web2'!A:H,3,FALSE)</f>
        <v>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v>
      </c>
      <c r="G1586">
        <f>VLOOKUP(A1586,'Created-Categories-Web2'!A:H,8,FALSE)</f>
        <v>0</v>
      </c>
      <c r="H1586">
        <f>COUNTIF(M:M,M1586)</f>
        <v>0</v>
      </c>
      <c r="I1586" s="6" t="str">
        <f ca="1">IFERROR(__xludf.DUMMYFUNCTION("SPLIT(A2,""/"")"),"www.americanretailsupply.com")</f>
        <v>www.americanretailsupply.com</v>
      </c>
      <c r="J1586">
        <v>64602</v>
      </c>
      <c r="K1586" t="s">
        <v>3108</v>
      </c>
    </row>
    <row r="1587" spans="1:11" ht="14.25" hidden="1">
      <c r="A1587" s="4" t="s">
        <v>477</v>
      </c>
      <c r="B1587" t="str">
        <f>VLOOKUP(A1587,'Created-Categories-Web2'!A:B,2,FALSE)</f>
        <v>Default Category/General Store Supplies</v>
      </c>
      <c r="C1587" t="str">
        <f>SUBSTITUTE(A1587,"www.americanretailsupply.com/","")</f>
        <v>64602_1_2_1/General-Store-Supplies.html</v>
      </c>
      <c r="D1587" t="str">
        <f>IF(ISERROR(VLOOKUP(B1587,'Staging Category Links'!A:D,4, FALSE)), "", VLOOKUP(B1587,'Staging Category Links'!A:D,4, FALSE) &amp; ".html")</f>
        <v>general-store-supplies.html</v>
      </c>
      <c r="F1587" s="5" t="str">
        <f>VLOOKUP(A1587,'Created-Categories-Web2'!A:H,3,FALSE)</f>
        <v>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v>
      </c>
      <c r="G1587">
        <f>VLOOKUP(A1587,'Created-Categories-Web2'!A:H,8,FALSE)</f>
        <v>0</v>
      </c>
      <c r="H1587">
        <f>COUNTIF(M:M,M1587)</f>
        <v>0</v>
      </c>
      <c r="I1587" s="6" t="str">
        <f ca="1">IFERROR(__xludf.DUMMYFUNCTION("SPLIT(A2,""/"")"),"www.americanretailsupply.com")</f>
        <v>www.americanretailsupply.com</v>
      </c>
      <c r="J1587" t="s">
        <v>3133</v>
      </c>
      <c r="K1587" t="s">
        <v>3108</v>
      </c>
    </row>
    <row r="1588" spans="1:11" ht="14.25" hidden="1">
      <c r="A1588" s="4" t="s">
        <v>478</v>
      </c>
      <c r="B1588" t="str">
        <f>VLOOKUP(A1588,'Created-Categories-Web2'!A:B,2,FALSE)</f>
        <v>Default Category/Store Display Cases; Racks &amp; Showcases/Acrylic Displays</v>
      </c>
      <c r="C1588" t="str">
        <f>SUBSTITUTE(A1588,"www.americanretailsupply.com/","")</f>
        <v>64663/Acrylic-Displays.html</v>
      </c>
      <c r="D1588" t="str">
        <f>IF(ISERROR(VLOOKUP(B1588,'Staging Category Links'!A:D,4, FALSE)), "", VLOOKUP(B1588,'Staging Category Links'!A:D,4, FALSE) &amp; ".html")</f>
        <v>store-display-cases-racks-showcases/acrylic-displays.html</v>
      </c>
      <c r="F1588" s="5" t="str">
        <f>VLOOKUP(A1588,'Created-Categories-Web2'!A:H,3,FALSE)</f>
        <v>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v>
      </c>
      <c r="G1588">
        <f>VLOOKUP(A1588,'Created-Categories-Web2'!A:H,8,FALSE)</f>
        <v>0</v>
      </c>
      <c r="H1588">
        <f>COUNTIF(M:M,M1588)</f>
        <v>0</v>
      </c>
      <c r="I1588" s="6" t="str">
        <f ca="1">IFERROR(__xludf.DUMMYFUNCTION("SPLIT(A2,""/"")"),"www.americanretailsupply.com")</f>
        <v>www.americanretailsupply.com</v>
      </c>
      <c r="J1588">
        <v>64663</v>
      </c>
      <c r="K1588" t="s">
        <v>3163</v>
      </c>
    </row>
    <row r="1589" spans="1:11" ht="14.25" hidden="1">
      <c r="A1589" s="4" t="s">
        <v>485</v>
      </c>
      <c r="B1589" t="str">
        <f>VLOOKUP(A1589,'Created-Categories-Web2'!A:B,2,FALSE)</f>
        <v>Default Category/Store Display Cases; Racks &amp; Showcases/Jewelry Displays</v>
      </c>
      <c r="C1589" t="str">
        <f>SUBSTITUTE(A1589,"www.americanretailsupply.com/","")</f>
        <v>64664/Jewelry-Displays.html</v>
      </c>
      <c r="D1589" t="str">
        <f>IF(ISERROR(VLOOKUP(B1589,'Staging Category Links'!A:D,4, FALSE)), "", VLOOKUP(B1589,'Staging Category Links'!A:D,4, FALSE) &amp; ".html")</f>
        <v>store-display-cases-racks-showcases/jewelry-displays.html</v>
      </c>
      <c r="F1589" s="5" t="str">
        <f>VLOOKUP(A1589,'Created-Categories-Web2'!A:H,3,FALSE)</f>
        <v>Choose from necklace, earring, ring, jewelry riser sets, jewelry trays and insert, jewelry display pads, hinged jewelry boxes, jewelry pouches, signs. tags and cases.  You'll also find contemporary design countertop displays and modular countertop displays.</v>
      </c>
      <c r="G1589">
        <f>VLOOKUP(A1589,'Created-Categories-Web2'!A:H,8,FALSE)</f>
        <v>0</v>
      </c>
      <c r="H1589">
        <f>COUNTIF(M:M,M1589)</f>
        <v>0</v>
      </c>
      <c r="I1589" s="6" t="str">
        <f ca="1">IFERROR(__xludf.DUMMYFUNCTION("SPLIT(A2,""/"")"),"www.americanretailsupply.com")</f>
        <v>www.americanretailsupply.com</v>
      </c>
      <c r="J1589">
        <v>64664</v>
      </c>
      <c r="K1589" t="s">
        <v>3187</v>
      </c>
    </row>
    <row r="1590" spans="1:11" ht="14.25" hidden="1">
      <c r="A1590" s="4" t="s">
        <v>492</v>
      </c>
      <c r="B1590" t="str">
        <f>VLOOKUP(A1590,'Created-Categories-Web2'!A:B,2,FALSE)</f>
        <v>Default Category/Store Display Cases; Racks &amp; Showcases/Wire &amp; Acylic Easels</v>
      </c>
      <c r="C1590" t="str">
        <f>SUBSTITUTE(A1590,"www.americanretailsupply.com/","")</f>
        <v>64665/Wire--Acylic-Easels.html</v>
      </c>
      <c r="D1590" t="str">
        <f>IF(ISERROR(VLOOKUP(B1590,'Staging Category Links'!A:D,4, FALSE)), "", VLOOKUP(B1590,'Staging Category Links'!A:D,4, FALSE) &amp; ".html")</f>
        <v>store-display-cases-racks-showcases/wire-acylic-easels.html</v>
      </c>
      <c r="F1590" s="5" t="str">
        <f>VLOOKUP(A1590,'Created-Categories-Web2'!A:H,3,FALSE)</f>
        <v>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v>
      </c>
      <c r="G1590">
        <f>VLOOKUP(A1590,'Created-Categories-Web2'!A:H,8,FALSE)</f>
        <v>0</v>
      </c>
      <c r="H1590">
        <f>COUNTIF(M:M,M1590)</f>
        <v>0</v>
      </c>
      <c r="I1590" s="6" t="str">
        <f ca="1">IFERROR(__xludf.DUMMYFUNCTION("SPLIT(A2,""/"")"),"www.americanretailsupply.com")</f>
        <v>www.americanretailsupply.com</v>
      </c>
      <c r="J1590">
        <v>64665</v>
      </c>
      <c r="K1590" t="s">
        <v>3218</v>
      </c>
    </row>
    <row r="1591" spans="1:11" ht="14.25" hidden="1">
      <c r="A1591" s="4" t="s">
        <v>578</v>
      </c>
      <c r="B1591" t="str">
        <f>VLOOKUP(A1591,'Created-Categories-Web2'!A:B,2,FALSE)</f>
        <v>Default Category/Store Display Cases; Racks &amp; Showcases/Tempered Glass Shelves &amp; Displays</v>
      </c>
      <c r="C1591" t="str">
        <f>SUBSTITUTE(A1591,"www.americanretailsupply.com/","")</f>
        <v>64666/Tempered-Glass-Shelves--Displays.html</v>
      </c>
      <c r="D1591" t="str">
        <f>IF(ISERROR(VLOOKUP(B1591,'Staging Category Links'!A:D,4, FALSE)), "", VLOOKUP(B1591,'Staging Category Links'!A:D,4, FALSE) &amp; ".html")</f>
        <v>store-display-cases-racks-showcases/tempered-glass-shelves-displays.html</v>
      </c>
      <c r="F1591" s="5" t="str">
        <f>VLOOKUP(A1591,'Created-Categories-Web2'!A:H,3,FALSE)</f>
        <v>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v>
      </c>
      <c r="G1591">
        <f>VLOOKUP(A1591,'Created-Categories-Web2'!A:H,8,FALSE)</f>
        <v>0</v>
      </c>
      <c r="H1591">
        <f>COUNTIF(M:M,M1591)</f>
        <v>0</v>
      </c>
      <c r="I1591" s="6" t="str">
        <f ca="1">IFERROR(__xludf.DUMMYFUNCTION("SPLIT(A2,""/"")"),"www.americanretailsupply.com")</f>
        <v>www.americanretailsupply.com</v>
      </c>
      <c r="J1591">
        <v>64666</v>
      </c>
      <c r="K1591" t="s">
        <v>3718</v>
      </c>
    </row>
    <row r="1592" spans="1:11" ht="14.25" hidden="1">
      <c r="A1592" s="4" t="s">
        <v>585</v>
      </c>
      <c r="B1592" t="str">
        <f>VLOOKUP(A1592,'Created-Categories-Web2'!A:B,2,FALSE)</f>
        <v>Default Category/Store Display Cases; Racks &amp; Showcases/Display Racks</v>
      </c>
      <c r="C1592" t="str">
        <f>SUBSTITUTE(A1592,"www.americanretailsupply.com/","")</f>
        <v>64667/Display-Racks.html</v>
      </c>
      <c r="D1592" t="str">
        <f>IF(ISERROR(VLOOKUP(B1592,'Staging Category Links'!A:D,4, FALSE)), "", VLOOKUP(B1592,'Staging Category Links'!A:D,4, FALSE) &amp; ".html")</f>
        <v>store-display-cases-racks-showcases/display-racks.html</v>
      </c>
      <c r="F1592" s="5" t="str">
        <f>VLOOKUP(A1592,'Created-Categories-Web2'!A:H,3,FALSE)</f>
        <v>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v>
      </c>
      <c r="G1592">
        <f>VLOOKUP(A1592,'Created-Categories-Web2'!A:H,8,FALSE)</f>
        <v>0</v>
      </c>
      <c r="H1592">
        <f>COUNTIF(M:M,M1592)</f>
        <v>0</v>
      </c>
      <c r="I1592" s="6" t="str">
        <f ca="1">IFERROR(__xludf.DUMMYFUNCTION("SPLIT(A2,""/"")"),"www.americanretailsupply.com")</f>
        <v>www.americanretailsupply.com</v>
      </c>
      <c r="J1592">
        <v>64667</v>
      </c>
      <c r="K1592" t="s">
        <v>3751</v>
      </c>
    </row>
    <row r="1593" spans="1:11" ht="14.25" hidden="1">
      <c r="A1593" s="4" t="s">
        <v>592</v>
      </c>
      <c r="B1593" t="str">
        <f>VLOOKUP(A1593,'Created-Categories-Web2'!A:B,2,FALSE)</f>
        <v>Default Category/Store Display Cases; Racks &amp; Showcases/Shelves</v>
      </c>
      <c r="C1593" t="str">
        <f>SUBSTITUTE(A1593,"www.americanretailsupply.com/","")</f>
        <v>64669/Shelves.html</v>
      </c>
      <c r="D1593" t="str">
        <f>IF(ISERROR(VLOOKUP(B1593,'Staging Category Links'!A:D,4, FALSE)), "", VLOOKUP(B1593,'Staging Category Links'!A:D,4, FALSE) &amp; ".html")</f>
        <v>store-display-cases-racks-showcases/shelves.html</v>
      </c>
      <c r="F1593" s="5" t="str">
        <f>VLOOKUP(A1593,'Created-Categories-Web2'!A:H,3,FALSE)</f>
        <v>Choose from tempered glass, acrylic, wire, bullnose shelving, melamine, and gondola shelving.</v>
      </c>
      <c r="G1593">
        <f>VLOOKUP(A1593,'Created-Categories-Web2'!A:H,8,FALSE)</f>
        <v>0</v>
      </c>
      <c r="H1593">
        <f>COUNTIF(M:M,M1593)</f>
        <v>0</v>
      </c>
      <c r="I1593" s="6" t="str">
        <f ca="1">IFERROR(__xludf.DUMMYFUNCTION("SPLIT(A2,""/"")"),"www.americanretailsupply.com")</f>
        <v>www.americanretailsupply.com</v>
      </c>
      <c r="J1593">
        <v>64669</v>
      </c>
      <c r="K1593" t="s">
        <v>3784</v>
      </c>
    </row>
    <row r="1594" spans="1:11" ht="14.25" hidden="1">
      <c r="A1594" s="4" t="s">
        <v>598</v>
      </c>
      <c r="B1594" t="str">
        <f>VLOOKUP(A1594,'Created-Categories-Web2'!A:B,2,FALSE)</f>
        <v>Default Category/Store Display Cases; Racks &amp; Showcases/Showcases</v>
      </c>
      <c r="C1594" t="str">
        <f>SUBSTITUTE(A1594,"www.americanretailsupply.com/","")</f>
        <v>64674/Showcases.html</v>
      </c>
      <c r="D1594" t="str">
        <f>IF(ISERROR(VLOOKUP(B1594,'Staging Category Links'!A:D,4, FALSE)), "", VLOOKUP(B1594,'Staging Category Links'!A:D,4, FALSE) &amp; ".html")</f>
        <v>store-display-cases-racks-showcases/showcases.html</v>
      </c>
      <c r="F1594" s="5" t="str">
        <f>VLOOKUP(A1594,'Created-Categories-Web2'!A:H,3,FALSE)</f>
        <v>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v>
      </c>
      <c r="G1594">
        <f>VLOOKUP(A1594,'Created-Categories-Web2'!A:H,8,FALSE)</f>
        <v>0</v>
      </c>
      <c r="H1594">
        <f>COUNTIF(M:M,M1594)</f>
        <v>0</v>
      </c>
      <c r="I1594" s="6" t="str">
        <f ca="1">IFERROR(__xludf.DUMMYFUNCTION("SPLIT(A2,""/"")"),"www.americanretailsupply.com")</f>
        <v>www.americanretailsupply.com</v>
      </c>
      <c r="J1594">
        <v>64674</v>
      </c>
      <c r="K1594" t="s">
        <v>3805</v>
      </c>
    </row>
    <row r="1595" spans="1:11" ht="14.25" hidden="1">
      <c r="A1595" s="4" t="s">
        <v>605</v>
      </c>
      <c r="B1595" t="str">
        <f>VLOOKUP(A1595,'Created-Categories-Web2'!A:B,2,FALSE)</f>
        <v>Default Category/Pricing &amp; Tagging/Monarch Labelers &amp; Labels</v>
      </c>
      <c r="C1595" t="str">
        <f>SUBSTITUTE(A1595,"www.americanretailsupply.com/","")</f>
        <v>64678/Monarch-Labelers--Labels.html</v>
      </c>
      <c r="D1595" t="str">
        <f>IF(ISERROR(VLOOKUP(B1595,'Staging Category Links'!A:D,4, FALSE)), "", VLOOKUP(B1595,'Staging Category Links'!A:D,4, FALSE) &amp; ".html")</f>
        <v>pricing-tagging/monarch-labelers-labels.html</v>
      </c>
      <c r="F1595" s="5" t="str">
        <f>VLOOKUP(A1595,'Created-Categories-Web2'!A:H,3,FALSE)</f>
        <v>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v>
      </c>
      <c r="G1595">
        <f>VLOOKUP(A1595,'Created-Categories-Web2'!A:H,8,FALSE)</f>
        <v>0</v>
      </c>
      <c r="H1595">
        <f>COUNTIF(M:M,M1595)</f>
        <v>0</v>
      </c>
      <c r="I1595" s="6" t="str">
        <f ca="1">IFERROR(__xludf.DUMMYFUNCTION("SPLIT(A2,""/"")"),"www.americanretailsupply.com")</f>
        <v>www.americanretailsupply.com</v>
      </c>
      <c r="J1595">
        <v>64678</v>
      </c>
      <c r="K1595" t="s">
        <v>3843</v>
      </c>
    </row>
    <row r="1596" spans="1:11" ht="14.25" hidden="1">
      <c r="A1596" s="4" t="s">
        <v>611</v>
      </c>
      <c r="B1596" t="str">
        <f>VLOOKUP(A1596,'Created-Categories-Web2'!A:B,2,FALSE)</f>
        <v>Default Category/Pricing &amp; Tagging/Avery Dennison Labelers &amp; Labels</v>
      </c>
      <c r="C1596" t="str">
        <f>SUBSTITUTE(A1596,"www.americanretailsupply.com/","")</f>
        <v>64679/Avery-Dennison-Labelers--Labels.html</v>
      </c>
      <c r="D1596" t="str">
        <f>IF(ISERROR(VLOOKUP(B1596,'Staging Category Links'!A:D,4, FALSE)), "", VLOOKUP(B1596,'Staging Category Links'!A:D,4, FALSE) &amp; ".html")</f>
        <v>pricing-tagging/avery-dennison-labelers-labels.html</v>
      </c>
      <c r="F1596" s="5" t="str">
        <f>VLOOKUP(A1596,'Created-Categories-Web2'!A:H,3,FALSE)</f>
        <v>Avery Dennison Labelers &amp;amp; Labels are a top quality at an affordable price.  No new tools here, just great labelers that have withstood the test of time!</v>
      </c>
      <c r="G1596">
        <f>VLOOKUP(A1596,'Created-Categories-Web2'!A:H,8,FALSE)</f>
        <v>0</v>
      </c>
      <c r="H1596">
        <f>COUNTIF(M:M,M1596)</f>
        <v>0</v>
      </c>
      <c r="I1596" s="6" t="str">
        <f ca="1">IFERROR(__xludf.DUMMYFUNCTION("SPLIT(A2,""/"")"),"www.americanretailsupply.com")</f>
        <v>www.americanretailsupply.com</v>
      </c>
      <c r="J1596">
        <v>64679</v>
      </c>
      <c r="K1596" t="s">
        <v>3870</v>
      </c>
    </row>
    <row r="1597" spans="1:11" ht="14.25" hidden="1">
      <c r="A1597" s="4" t="s">
        <v>666</v>
      </c>
      <c r="B1597" t="str">
        <f>VLOOKUP(A1597,'Created-Categories-Web2'!A:B,2,FALSE)</f>
        <v>Default Category/Pricing &amp; Tagging/Meto Labelers &amp; Labels</v>
      </c>
      <c r="C1597" t="str">
        <f>SUBSTITUTE(A1597,"www.americanretailsupply.com/","")</f>
        <v>64680/Meto-Labelers--Labels.html</v>
      </c>
      <c r="D1597" t="str">
        <f>IF(ISERROR(VLOOKUP(B1597,'Staging Category Links'!A:D,4, FALSE)), "", VLOOKUP(B1597,'Staging Category Links'!A:D,4, FALSE) &amp; ".html")</f>
        <v>pricing-tagging/meto-labelers-labels.html</v>
      </c>
      <c r="F1597" s="5" t="str">
        <f>VLOOKUP(A1597,'Created-Categories-Web2'!A:H,3,FALSE)</f>
        <v>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v>
      </c>
      <c r="G1597">
        <f>VLOOKUP(A1597,'Created-Categories-Web2'!A:H,8,FALSE)</f>
        <v>0</v>
      </c>
      <c r="H1597">
        <f>COUNTIF(M:M,M1597)</f>
        <v>0</v>
      </c>
      <c r="I1597" s="6" t="str">
        <f ca="1">IFERROR(__xludf.DUMMYFUNCTION("SPLIT(A2,""/"")"),"www.americanretailsupply.com")</f>
        <v>www.americanretailsupply.com</v>
      </c>
      <c r="J1597">
        <v>64680</v>
      </c>
      <c r="K1597" t="s">
        <v>4166</v>
      </c>
    </row>
    <row r="1598" spans="1:11" ht="14.25" hidden="1">
      <c r="A1598" s="4" t="s">
        <v>673</v>
      </c>
      <c r="B1598" t="str">
        <f>VLOOKUP(A1598,'Created-Categories-Web2'!A:B,2,FALSE)</f>
        <v>Default Category/Pricing &amp; Tagging/Garvey Labelers &amp; Labels</v>
      </c>
      <c r="C1598" t="str">
        <f>SUBSTITUTE(A1598,"www.americanretailsupply.com/","")</f>
        <v>64681/Garvey-Labelers--Labels.html</v>
      </c>
      <c r="D1598" t="str">
        <f>IF(ISERROR(VLOOKUP(B1598,'Staging Category Links'!A:D,4, FALSE)), "", VLOOKUP(B1598,'Staging Category Links'!A:D,4, FALSE) &amp; ".html")</f>
        <v>pricing-tagging/garvey-labelers-labels.html</v>
      </c>
      <c r="F1598" s="5" t="str">
        <f>VLOOKUP(A1598,'Created-Categories-Web2'!A:H,3,FALSE)</f>
        <v>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v>
      </c>
      <c r="G1598">
        <f>VLOOKUP(A1598,'Created-Categories-Web2'!A:H,8,FALSE)</f>
        <v>0</v>
      </c>
      <c r="H1598">
        <f>COUNTIF(M:M,M1598)</f>
        <v>0</v>
      </c>
      <c r="I1598" s="6" t="str">
        <f ca="1">IFERROR(__xludf.DUMMYFUNCTION("SPLIT(A2,""/"")"),"www.americanretailsupply.com")</f>
        <v>www.americanretailsupply.com</v>
      </c>
      <c r="J1598">
        <v>64681</v>
      </c>
      <c r="K1598" t="s">
        <v>4196</v>
      </c>
    </row>
    <row r="1599" spans="1:11" ht="14.25" hidden="1">
      <c r="A1599" s="4" t="s">
        <v>683</v>
      </c>
      <c r="B1599" t="str">
        <f>VLOOKUP(A1599,'Created-Categories-Web2'!A:B,2,FALSE)</f>
        <v>Default Category/Pricing &amp; Tagging/TG Tacher Taggers</v>
      </c>
      <c r="C1599" t="str">
        <f>SUBSTITUTE(A1599,"www.americanretailsupply.com/","")</f>
        <v>64682/TG-Tacher-Taggers.html</v>
      </c>
      <c r="D1599" t="str">
        <f>IF(ISERROR(VLOOKUP(B1599,'Staging Category Links'!A:D,4, FALSE)), "", VLOOKUP(B1599,'Staging Category Links'!A:D,4, FALSE) &amp; ".html")</f>
        <v>pricing-tagging/tg-tacher-taggers.html</v>
      </c>
      <c r="F1599" s="5" t="str">
        <f>VLOOKUP(A1599,'Created-Categories-Web2'!A:H,3,FALSE)</f>
        <v>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v>
      </c>
      <c r="G1599">
        <f>VLOOKUP(A1599,'Created-Categories-Web2'!A:H,8,FALSE)</f>
        <v>0</v>
      </c>
      <c r="H1599">
        <f>COUNTIF(M:M,M1599)</f>
        <v>0</v>
      </c>
      <c r="I1599" s="6" t="str">
        <f ca="1">IFERROR(__xludf.DUMMYFUNCTION("SPLIT(A2,""/"")"),"www.americanretailsupply.com")</f>
        <v>www.americanretailsupply.com</v>
      </c>
      <c r="J1599">
        <v>64682</v>
      </c>
      <c r="K1599" t="s">
        <v>4226</v>
      </c>
    </row>
    <row r="1600" spans="1:11" ht="14.25" hidden="1">
      <c r="A1600" s="4" t="s">
        <v>714</v>
      </c>
      <c r="B1600" t="str">
        <f>VLOOKUP(A1600,'Created-Categories-Web2'!A:B,2,FALSE)</f>
        <v>Default Category/Pricing &amp; Tagging/Avery Dennison Taggers</v>
      </c>
      <c r="C1600" t="str">
        <f>SUBSTITUTE(A1600,"www.americanretailsupply.com/","")</f>
        <v>64683/Avery-Dennison-Taggers.html</v>
      </c>
      <c r="D1600" t="str">
        <f>IF(ISERROR(VLOOKUP(B1600,'Staging Category Links'!A:D,4, FALSE)), "", VLOOKUP(B1600,'Staging Category Links'!A:D,4, FALSE) &amp; ".html")</f>
        <v>pricing-tagging/avery-dennison-taggers.html</v>
      </c>
      <c r="F1600" s="5" t="str">
        <f>VLOOKUP(A1600,'Created-Categories-Web2'!A:H,3,FALSE)</f>
        <v>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v>
      </c>
      <c r="G1600">
        <f>VLOOKUP(A1600,'Created-Categories-Web2'!A:H,8,FALSE)</f>
        <v>0</v>
      </c>
      <c r="H1600">
        <f>COUNTIF(M:M,M1600)</f>
        <v>0</v>
      </c>
      <c r="I1600" s="6" t="str">
        <f ca="1">IFERROR(__xludf.DUMMYFUNCTION("SPLIT(A2,""/"")"),"www.americanretailsupply.com")</f>
        <v>www.americanretailsupply.com</v>
      </c>
      <c r="J1600">
        <v>64683</v>
      </c>
      <c r="K1600" t="s">
        <v>4411</v>
      </c>
    </row>
    <row r="1601" spans="1:11" ht="14.25" hidden="1">
      <c r="A1601" s="4" t="s">
        <v>735</v>
      </c>
      <c r="B1601" t="str">
        <f>VLOOKUP(A1601,'Created-Categories-Web2'!A:B,2,FALSE)</f>
        <v>Default Category/Pricing &amp; Tagging/Tach It Taggers</v>
      </c>
      <c r="C1601" t="str">
        <f>SUBSTITUTE(A1601,"www.americanretailsupply.com/","")</f>
        <v>64684/Tach-It-Taggers.html</v>
      </c>
      <c r="D1601" t="str">
        <f>IF(ISERROR(VLOOKUP(B1601,'Staging Category Links'!A:D,4, FALSE)), "", VLOOKUP(B1601,'Staging Category Links'!A:D,4, FALSE) &amp; ".html")</f>
        <v>pricing-tagging/tach-it-taggers.html</v>
      </c>
      <c r="F1601" s="5" t="str">
        <f>VLOOKUP(A1601,'Created-Categories-Web2'!A:H,3,FALSE)</f>
        <v>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v>
      </c>
      <c r="G1601">
        <f>VLOOKUP(A1601,'Created-Categories-Web2'!A:H,8,FALSE)</f>
        <v>0</v>
      </c>
      <c r="H1601">
        <f>COUNTIF(M:M,M1601)</f>
        <v>0</v>
      </c>
      <c r="I1601" s="6" t="str">
        <f ca="1">IFERROR(__xludf.DUMMYFUNCTION("SPLIT(A2,""/"")"),"www.americanretailsupply.com")</f>
        <v>www.americanretailsupply.com</v>
      </c>
      <c r="J1601">
        <v>64684</v>
      </c>
      <c r="K1601" t="s">
        <v>4540</v>
      </c>
    </row>
    <row r="1602" spans="1:11" ht="14.25" hidden="1">
      <c r="A1602" s="4" t="s">
        <v>758</v>
      </c>
      <c r="B1602" t="str">
        <f>VLOOKUP(A1602,'Created-Categories-Web2'!A:B,2,FALSE)</f>
        <v>Default Category/Pricing &amp; Tagging/Security Loops</v>
      </c>
      <c r="C1602" t="str">
        <f>SUBSTITUTE(A1602,"www.americanretailsupply.com/","")</f>
        <v>64685/Security-Loops.html</v>
      </c>
      <c r="D1602" t="str">
        <f>IF(ISERROR(VLOOKUP(B1602,'Staging Category Links'!A:D,4, FALSE)), "", VLOOKUP(B1602,'Staging Category Links'!A:D,4, FALSE) &amp; ".html")</f>
        <v>pricing-tagging/security-loops.html</v>
      </c>
      <c r="F1602" s="5" t="str">
        <f>VLOOKUP(A1602,'Created-Categories-Web2'!A:H,3,FALSE)</f>
        <v>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v>
      </c>
      <c r="G1602">
        <f>VLOOKUP(A1602,'Created-Categories-Web2'!A:H,8,FALSE)</f>
        <v>0</v>
      </c>
      <c r="H1602">
        <f>COUNTIF(M:M,M1602)</f>
        <v>0</v>
      </c>
      <c r="I1602" s="6" t="str">
        <f ca="1">IFERROR(__xludf.DUMMYFUNCTION("SPLIT(A2,""/"")"),"www.americanretailsupply.com")</f>
        <v>www.americanretailsupply.com</v>
      </c>
      <c r="J1602">
        <v>64685</v>
      </c>
      <c r="K1602" t="s">
        <v>4683</v>
      </c>
    </row>
    <row r="1603" spans="1:11" ht="14.25" hidden="1">
      <c r="A1603" s="4" t="s">
        <v>794</v>
      </c>
      <c r="B1603" t="str">
        <f>VLOOKUP(A1603,'Created-Categories-Web2'!A:B,2,FALSE)</f>
        <v>Default Category/Pricing &amp; Tagging/Price Marking Accessories</v>
      </c>
      <c r="C1603" t="str">
        <f>SUBSTITUTE(A1603,"www.americanretailsupply.com/","")</f>
        <v>64686/Price-Marking-Accessories.html</v>
      </c>
      <c r="F1603" s="5" t="str">
        <f>VLOOKUP(A1603,'Created-Categories-Web2'!A:H,3,FALSE)</f>
        <v>Lift off, scrapers and holders help you mark your products and change pricing quickly when neccasary.</v>
      </c>
      <c r="G1603">
        <f>VLOOKUP(A1603,'Created-Categories-Web2'!A:H,8,FALSE)</f>
        <v>0</v>
      </c>
      <c r="H1603">
        <f>COUNTIF(M:M,M1603)</f>
        <v>0</v>
      </c>
      <c r="I1603" s="6" t="str">
        <f ca="1">IFERROR(__xludf.DUMMYFUNCTION("SPLIT(A2,""/"")"),"www.americanretailsupply.com")</f>
        <v>www.americanretailsupply.com</v>
      </c>
      <c r="J1603">
        <v>64686</v>
      </c>
      <c r="K1603" t="s">
        <v>4829</v>
      </c>
    </row>
    <row r="1604" spans="1:11" ht="14.25" hidden="1">
      <c r="A1604" s="4" t="s">
        <v>821</v>
      </c>
      <c r="B1604" t="str">
        <f>VLOOKUP(A1604,'Created-Categories-Web2'!A:B,2,FALSE)</f>
        <v>Default Category/Advertising Aids/Sign Cards</v>
      </c>
      <c r="C1604" t="str">
        <f>SUBSTITUTE(A1604,"www.americanretailsupply.com/","")</f>
        <v>64687/Sign-Cards.html</v>
      </c>
      <c r="D1604" t="str">
        <f>IF(ISERROR(VLOOKUP(B1604,'Staging Category Links'!A:D,4, FALSE)), "", VLOOKUP(B1604,'Staging Category Links'!A:D,4, FALSE) &amp; ".html")</f>
        <v>advertising-aids/sign-cards.html</v>
      </c>
      <c r="F1604" s="5" t="str">
        <f>VLOOKUP(A1604,'Created-Categories-Web2'!A:H,3,FALSE)</f>
        <v>Sign Cards improve sales and increase profits of your retail store with these bright and colorful in store sign card.</v>
      </c>
      <c r="G1604">
        <f>VLOOKUP(A1604,'Created-Categories-Web2'!A:H,8,FALSE)</f>
        <v>0</v>
      </c>
      <c r="H1604">
        <f>COUNTIF(M:M,M1604)</f>
        <v>0</v>
      </c>
      <c r="I1604" s="6" t="str">
        <f ca="1">IFERROR(__xludf.DUMMYFUNCTION("SPLIT(A2,""/"")"),"www.americanretailsupply.com")</f>
        <v>www.americanretailsupply.com</v>
      </c>
      <c r="J1604">
        <v>64687</v>
      </c>
      <c r="K1604" t="s">
        <v>5001</v>
      </c>
    </row>
    <row r="1605" spans="1:11" ht="14.25" hidden="1">
      <c r="A1605" s="4" t="s">
        <v>877</v>
      </c>
      <c r="B1605" t="str">
        <f>VLOOKUP(A1605,'Created-Categories-Web2'!A:B,2,FALSE)</f>
        <v>Default Category/Advertising Aids/Sign Card Frames and Vinyl Envelopes</v>
      </c>
      <c r="C1605" t="str">
        <f>SUBSTITUTE(A1605,"www.americanretailsupply.com/","")</f>
        <v>64688/Sign-Card-Frames-and-Vinyl-Envelopes.html</v>
      </c>
      <c r="D1605" t="str">
        <f>IF(ISERROR(VLOOKUP(B1605,'Staging Category Links'!A:D,4, FALSE)), "", VLOOKUP(B1605,'Staging Category Links'!A:D,4, FALSE) &amp; ".html")</f>
        <v>advertising-aids/sign-card-frames-and-vinyl-envelopes.html</v>
      </c>
      <c r="F1605" s="5" t="str">
        <f>VLOOKUP(A1605,'Created-Categories-Web2'!A:H,3,FALSE)</f>
        <v>Chrome Metal Sign Card Frames holders include Vinyl Sign Card Holders and Acrylic Sign Card Holders. Let your sign to do the work for you.</v>
      </c>
      <c r="G1605">
        <f>VLOOKUP(A1605,'Created-Categories-Web2'!A:H,8,FALSE)</f>
        <v>0</v>
      </c>
      <c r="H1605">
        <f>COUNTIF(M:M,M1605)</f>
        <v>0</v>
      </c>
      <c r="I1605" s="6" t="str">
        <f ca="1">IFERROR(__xludf.DUMMYFUNCTION("SPLIT(A2,""/"")"),"www.americanretailsupply.com")</f>
        <v>www.americanretailsupply.com</v>
      </c>
      <c r="J1605">
        <v>64688</v>
      </c>
      <c r="K1605" t="s">
        <v>5562</v>
      </c>
    </row>
    <row r="1606" spans="1:11" ht="14.25" hidden="1">
      <c r="A1606" s="4" t="s">
        <v>883</v>
      </c>
      <c r="B1606" t="str">
        <f>VLOOKUP(A1606,'Created-Categories-Web2'!A:B,2,FALSE)</f>
        <v>Default Category/Advertising Aids/Pennants</v>
      </c>
      <c r="C1606" t="str">
        <f>SUBSTITUTE(A1606,"www.americanretailsupply.com/","")</f>
        <v>64689/Pennants.html</v>
      </c>
      <c r="D1606" t="str">
        <f>IF(ISERROR(VLOOKUP(B1606,'Staging Category Links'!A:D,4, FALSE)), "", VLOOKUP(B1606,'Staging Category Links'!A:D,4, FALSE) &amp; ".html")</f>
        <v>advertising-aids/pennants.html</v>
      </c>
      <c r="F1606" s="5" t="str">
        <f>VLOOKUP(A1606,'Created-Categories-Web2'!A:H,3,FALSE)</f>
        <v>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v>
      </c>
      <c r="G1606">
        <f>VLOOKUP(A1606,'Created-Categories-Web2'!A:H,8,FALSE)</f>
        <v>0</v>
      </c>
      <c r="H1606">
        <f>COUNTIF(M:M,M1606)</f>
        <v>0</v>
      </c>
      <c r="I1606" s="6" t="str">
        <f ca="1">IFERROR(__xludf.DUMMYFUNCTION("SPLIT(A2,""/"")"),"www.americanretailsupply.com")</f>
        <v>www.americanretailsupply.com</v>
      </c>
      <c r="J1606">
        <v>64689</v>
      </c>
      <c r="K1606" t="s">
        <v>5598</v>
      </c>
    </row>
    <row r="1607" spans="1:11" ht="14.25" hidden="1">
      <c r="A1607" s="4" t="s">
        <v>912</v>
      </c>
      <c r="B1607" t="str">
        <f>VLOOKUP(A1607,'Created-Categories-Web2'!A:B,2,FALSE)</f>
        <v>Default Category/Advertising Aids/Banners &amp; Posters</v>
      </c>
      <c r="C1607" t="str">
        <f>SUBSTITUTE(A1607,"www.americanretailsupply.com/","")</f>
        <v>64690/Banners--Posters.html</v>
      </c>
      <c r="D1607" t="str">
        <f>IF(ISERROR(VLOOKUP(B1607,'Staging Category Links'!A:D,4, FALSE)), "", VLOOKUP(B1607,'Staging Category Links'!A:D,4, FALSE) &amp; ".html")</f>
        <v>advertising-aids/banners-posters.html</v>
      </c>
      <c r="F1607" s="5" t="str">
        <f>VLOOKUP(A1607,'Created-Categories-Web2'!A:H,3,FALSE)</f>
        <v>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v>
      </c>
      <c r="G1607">
        <f>VLOOKUP(A1607,'Created-Categories-Web2'!A:H,8,FALSE)</f>
        <v>0</v>
      </c>
      <c r="H1607">
        <f>COUNTIF(M:M,M1607)</f>
        <v>0</v>
      </c>
      <c r="I1607" s="6" t="str">
        <f ca="1">IFERROR(__xludf.DUMMYFUNCTION("SPLIT(A2,""/"")"),"www.americanretailsupply.com")</f>
        <v>www.americanretailsupply.com</v>
      </c>
      <c r="J1607">
        <v>64690</v>
      </c>
      <c r="K1607" t="s">
        <v>5805</v>
      </c>
    </row>
    <row r="1608" spans="1:11" ht="14.25" hidden="1">
      <c r="A1608" s="4" t="s">
        <v>939</v>
      </c>
      <c r="B1608" t="str">
        <f>VLOOKUP(A1608,'Created-Categories-Web2'!A:B,2,FALSE)</f>
        <v>Default Category/Advertising Aids/Sidewalk Signs</v>
      </c>
      <c r="C1608" t="str">
        <f>SUBSTITUTE(A1608,"www.americanretailsupply.com/","")</f>
        <v>64691/Sidewalk-Signs.html</v>
      </c>
      <c r="D1608" t="str">
        <f>IF(ISERROR(VLOOKUP(B1608,'Staging Category Links'!A:D,4, FALSE)), "", VLOOKUP(B1608,'Staging Category Links'!A:D,4, FALSE) &amp; ".html")</f>
        <v>advertising-aids/sidewalk-signs.html</v>
      </c>
      <c r="F1608" s="5" t="str">
        <f>VLOOKUP(A1608,'Created-Categories-Web2'!A:H,3,FALSE)</f>
        <v>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v>
      </c>
      <c r="G1608">
        <f>VLOOKUP(A1608,'Created-Categories-Web2'!A:H,8,FALSE)</f>
        <v>0</v>
      </c>
      <c r="H1608">
        <f>COUNTIF(M:M,M1608)</f>
        <v>0</v>
      </c>
      <c r="I1608" s="6" t="str">
        <f ca="1">IFERROR(__xludf.DUMMYFUNCTION("SPLIT(A2,""/"")"),"www.americanretailsupply.com")</f>
        <v>www.americanretailsupply.com</v>
      </c>
      <c r="J1608">
        <v>64691</v>
      </c>
      <c r="K1608" t="s">
        <v>5960</v>
      </c>
    </row>
    <row r="1609" spans="1:11" ht="14.25" hidden="1">
      <c r="A1609" s="4" t="s">
        <v>973</v>
      </c>
      <c r="B1609" t="str">
        <f>VLOOKUP(A1609,'Created-Categories-Web2'!A:B,2,FALSE)</f>
        <v>Default Category/Advertising Aids/Fluorescent Labels</v>
      </c>
      <c r="C1609" t="str">
        <f>SUBSTITUTE(A1609,"www.americanretailsupply.com/","")</f>
        <v>64692/Fluorescent-Labels.html</v>
      </c>
      <c r="D1609" t="str">
        <f>IF(ISERROR(VLOOKUP(B1609,'Staging Category Links'!A:D,4, FALSE)), "", VLOOKUP(B1609,'Staging Category Links'!A:D,4, FALSE) &amp; ".html")</f>
        <v>advertising-aids/fluorescent-labels.html</v>
      </c>
      <c r="F1609" s="5" t="str">
        <f>VLOOKUP(A1609,'Created-Categories-Web2'!A:H,3,FALSE)</f>
        <v>Blank Fluorescent Multi Use Labels that come in brilliant colors attract attention and hold it!</v>
      </c>
      <c r="G1609">
        <f>VLOOKUP(A1609,'Created-Categories-Web2'!A:H,8,FALSE)</f>
        <v>0</v>
      </c>
      <c r="H1609">
        <f>COUNTIF(M:M,M1609)</f>
        <v>0</v>
      </c>
      <c r="I1609" s="6" t="str">
        <f ca="1">IFERROR(__xludf.DUMMYFUNCTION("SPLIT(A2,""/"")"),"www.americanretailsupply.com")</f>
        <v>www.americanretailsupply.com</v>
      </c>
      <c r="J1609">
        <v>64692</v>
      </c>
      <c r="K1609" t="s">
        <v>6145</v>
      </c>
    </row>
    <row r="1610" spans="1:11" ht="14.25" hidden="1">
      <c r="A1610" s="4" t="s">
        <v>1009</v>
      </c>
      <c r="B1610" t="str">
        <f>VLOOKUP(A1610,'Created-Categories-Web2'!A:B,2,FALSE)</f>
        <v>Default Category/Advertising Aids/Ready Flow Pen Sets</v>
      </c>
      <c r="C1610" t="str">
        <f>SUBSTITUTE(A1610,"www.americanretailsupply.com/","")</f>
        <v>64693/Ready-Flow-Pen-Sets.html</v>
      </c>
      <c r="D1610" t="str">
        <f>IF(ISERROR(VLOOKUP(B1610,'Staging Category Links'!A:D,4, FALSE)), "", VLOOKUP(B1610,'Staging Category Links'!A:D,4, FALSE) &amp; ".html")</f>
        <v>advertising-aids/ready-flow-pen-sets.html</v>
      </c>
      <c r="F1610" s="5" t="str">
        <f>VLOOKUP(A1610,'Created-Categories-Web2'!A:H,3,FALSE)</f>
        <v>Ready Flow Pen Sets - canister pen set. Special performance ink.  Environmentally safe, water based. Works well on regular or glossy paper, and vinyl banners. Not flammable, fade resistant. Will not run or spot when sprayed with water!</v>
      </c>
      <c r="G1610">
        <f>VLOOKUP(A1610,'Created-Categories-Web2'!A:H,8,FALSE)</f>
        <v>0</v>
      </c>
      <c r="H1610">
        <f>COUNTIF(M:M,M1610)</f>
        <v>0</v>
      </c>
      <c r="I1610" s="6" t="str">
        <f ca="1">IFERROR(__xludf.DUMMYFUNCTION("SPLIT(A2,""/"")"),"www.americanretailsupply.com")</f>
        <v>www.americanretailsupply.com</v>
      </c>
      <c r="J1610">
        <v>64693</v>
      </c>
      <c r="K1610" t="s">
        <v>6356</v>
      </c>
    </row>
    <row r="1611" spans="1:11" ht="14.25" hidden="1">
      <c r="A1611" s="4" t="s">
        <v>1045</v>
      </c>
      <c r="B1611" t="str">
        <f>VLOOKUP(A1611,'Created-Categories-Web2'!A:B,2,FALSE)</f>
        <v>Default Category/Advertising Aids/Contest Boxes</v>
      </c>
      <c r="C1611" t="str">
        <f>SUBSTITUTE(A1611,"www.americanretailsupply.com/","")</f>
        <v>64695/Contest-Boxes.html</v>
      </c>
      <c r="D1611" t="str">
        <f>IF(ISERROR(VLOOKUP(B1611,'Staging Category Links'!A:D,4, FALSE)), "", VLOOKUP(B1611,'Staging Category Links'!A:D,4, FALSE) &amp; ".html")</f>
        <v>advertising-aids/contest-boxes.html</v>
      </c>
      <c r="F1611" s="5" t="str">
        <f>VLOOKUP(A1611,'Created-Categories-Web2'!A:H,3,FALSE)</f>
        <v>Use Contest Boxes to Increase Store Traffic and Build Sales!</v>
      </c>
      <c r="G1611">
        <f>VLOOKUP(A1611,'Created-Categories-Web2'!A:H,8,FALSE)</f>
        <v>0</v>
      </c>
      <c r="H1611">
        <f>COUNTIF(M:M,M1611)</f>
        <v>0</v>
      </c>
      <c r="I1611" s="6" t="str">
        <f ca="1">IFERROR(__xludf.DUMMYFUNCTION("SPLIT(A2,""/"")"),"www.americanretailsupply.com")</f>
        <v>www.americanretailsupply.com</v>
      </c>
      <c r="J1611">
        <v>64695</v>
      </c>
      <c r="K1611" t="s">
        <v>6579</v>
      </c>
    </row>
    <row r="1612" spans="1:11" ht="14.25" hidden="1">
      <c r="A1612" s="4" t="s">
        <v>1067</v>
      </c>
      <c r="B1612" t="str">
        <f>VLOOKUP(A1612,'Created-Categories-Web2'!A:B,2,FALSE)</f>
        <v>Default Category/Gift Wrapping &amp; Packaging/Tissue Paper; Shreds &amp; Polypropylene Rolls/Tissue Paper</v>
      </c>
      <c r="C1612" t="str">
        <f>SUBSTITUTE(A1612,"www.americanretailsupply.com/","")</f>
        <v>64703/Tissue-Paper.html</v>
      </c>
      <c r="D1612" t="str">
        <f>IF(ISERROR(VLOOKUP(B1612,'Staging Category Links'!A:D,4, FALSE)), "", VLOOKUP(B1612,'Staging Category Links'!A:D,4, FALSE) &amp; ".html")</f>
        <v>gift-wrapping-packaging/tissue-paper-shreds-polypropylene-rolls/tissue-paper.html</v>
      </c>
      <c r="F1612" s="5" t="str">
        <f>VLOOKUP(A1612,'Created-Categories-Web2'!A:H,3,FALSE)</f>
        <v>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v>
      </c>
      <c r="G1612">
        <f>VLOOKUP(A1612,'Created-Categories-Web2'!A:H,8,FALSE)</f>
        <v>0</v>
      </c>
      <c r="H1612">
        <f>COUNTIF(M:M,M1612)</f>
        <v>0</v>
      </c>
      <c r="I1612" s="6" t="str">
        <f ca="1">IFERROR(__xludf.DUMMYFUNCTION("SPLIT(A2,""/"")"),"www.americanretailsupply.com")</f>
        <v>www.americanretailsupply.com</v>
      </c>
      <c r="J1612">
        <v>64703</v>
      </c>
      <c r="K1612" t="s">
        <v>6673</v>
      </c>
    </row>
    <row r="1613" spans="1:11" ht="14.25" hidden="1">
      <c r="A1613" s="4" t="s">
        <v>1192</v>
      </c>
      <c r="B1613" t="str">
        <f>VLOOKUP(A1613,'Created-Categories-Web2'!A:B,2,FALSE)</f>
        <v>Default Category/Gift Wrapping &amp; Packaging/Tissue Paper; Shreds &amp; Polypropylene Rolls/Shreds</v>
      </c>
      <c r="C1613" t="str">
        <f>SUBSTITUTE(A1613,"www.americanretailsupply.com/","")</f>
        <v>64704/Shreds.html</v>
      </c>
      <c r="D1613" t="str">
        <f>IF(ISERROR(VLOOKUP(B1613,'Staging Category Links'!A:D,4, FALSE)), "", VLOOKUP(B1613,'Staging Category Links'!A:D,4, FALSE) &amp; ".html")</f>
        <v>gift-wrapping-packaging/tissue-paper-shreds-polypropylene-rolls/shreds.html</v>
      </c>
      <c r="F1613" s="5" t="str">
        <f>VLOOKUP(A1613,'Created-Categories-Web2'!A:H,3,FALSE)</f>
        <v>Choose from more than 40 colors and mixes of crinkle cut shred, very fine shred and excelsior. These are a great filler for our corrugated boxes or basket boxes.</v>
      </c>
      <c r="G1613">
        <f>VLOOKUP(A1613,'Created-Categories-Web2'!A:H,8,FALSE)</f>
        <v>0</v>
      </c>
      <c r="H1613">
        <f>COUNTIF(M:M,M1613)</f>
        <v>0</v>
      </c>
      <c r="I1613" s="6" t="str">
        <f ca="1">IFERROR(__xludf.DUMMYFUNCTION("SPLIT(A2,""/"")"),"www.americanretailsupply.com")</f>
        <v>www.americanretailsupply.com</v>
      </c>
      <c r="J1613">
        <v>64704</v>
      </c>
      <c r="K1613" t="s">
        <v>7419</v>
      </c>
    </row>
    <row r="1614" spans="1:11" ht="14.25" hidden="1">
      <c r="A1614" s="4" t="s">
        <v>1217</v>
      </c>
      <c r="B1614" t="str">
        <f>VLOOKUP(A1614,'Created-Categories-Web2'!A:B,2,FALSE)</f>
        <v>Default Category/Gift Wrapping &amp; Packaging/Tissue Paper; Shreds &amp; Polypropylene Rolls/Polypropylene Rolls &amp; Bags</v>
      </c>
      <c r="C1614" t="str">
        <f>SUBSTITUTE(A1614,"www.americanretailsupply.com/","")</f>
        <v>64705/Polypropylene-Rolls--Bags.html</v>
      </c>
      <c r="D1614" t="str">
        <f>IF(ISERROR(VLOOKUP(B1614,'Staging Category Links'!A:D,4, FALSE)), "", VLOOKUP(B1614,'Staging Category Links'!A:D,4, FALSE) &amp; ".html")</f>
        <v>gift-wrapping-packaging/tissue-paper-shreds-polypropylene-rolls/polypropylene-rolls-bags.html</v>
      </c>
      <c r="F1614" s="5" t="str">
        <f>VLOOKUP(A1614,'Created-Categories-Web2'!A:H,3,FALSE)</f>
        <v>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v>
      </c>
      <c r="G1614">
        <f>VLOOKUP(A1614,'Created-Categories-Web2'!A:H,8,FALSE)</f>
        <v>0</v>
      </c>
      <c r="H1614">
        <f>COUNTIF(M:M,M1614)</f>
        <v>0</v>
      </c>
      <c r="I1614" s="6" t="str">
        <f ca="1">IFERROR(__xludf.DUMMYFUNCTION("SPLIT(A2,""/"")"),"www.americanretailsupply.com")</f>
        <v>www.americanretailsupply.com</v>
      </c>
      <c r="J1614">
        <v>64705</v>
      </c>
      <c r="K1614" t="s">
        <v>7588</v>
      </c>
    </row>
    <row r="1615" spans="1:11" ht="14.25" hidden="1">
      <c r="A1615" s="4" t="s">
        <v>1269</v>
      </c>
      <c r="B1615" t="str">
        <f>VLOOKUP(A1615,'Created-Categories-Web2'!A:B,2,FALSE)</f>
        <v>Default Category/Gift Wrapping &amp; Packaging/Boxes/Gift Boxes</v>
      </c>
      <c r="C1615" t="str">
        <f>SUBSTITUTE(A1615,"www.americanretailsupply.com/","")</f>
        <v>64706/Gift-Boxes.html</v>
      </c>
      <c r="D1615" t="str">
        <f>IF(ISERROR(VLOOKUP(B1615,'Staging Category Links'!A:D,4, FALSE)), "", VLOOKUP(B1615,'Staging Category Links'!A:D,4, FALSE) &amp; ".html")</f>
        <v>gift-wrapping-packaging/boxes/gift-boxes.html</v>
      </c>
      <c r="F1615" s="5" t="str">
        <f>VLOOKUP(A1615,'Created-Categories-Web2'!A:H,3,FALSE)</f>
        <v>Choose from Natural Kraft Pinstripe, White, Gift Boxes for your Retail Store.&lt;br&gt;</v>
      </c>
      <c r="G1615">
        <f>VLOOKUP(A1615,'Created-Categories-Web2'!A:H,8,FALSE)</f>
        <v>0</v>
      </c>
      <c r="H1615">
        <f>COUNTIF(M:M,M1615)</f>
        <v>0</v>
      </c>
      <c r="I1615" s="6" t="str">
        <f ca="1">IFERROR(__xludf.DUMMYFUNCTION("SPLIT(A2,""/"")"),"www.americanretailsupply.com")</f>
        <v>www.americanretailsupply.com</v>
      </c>
      <c r="J1615">
        <v>64706</v>
      </c>
      <c r="K1615" t="s">
        <v>7921</v>
      </c>
    </row>
    <row r="1616" spans="1:11" ht="14.25" hidden="1">
      <c r="A1616" s="4" t="s">
        <v>1327</v>
      </c>
      <c r="B1616" t="str">
        <f>VLOOKUP(A1616,'Created-Categories-Web2'!A:B,2,FALSE)</f>
        <v>Default Category/Gift Wrapping &amp; Packaging/Boxes/Apparel Boxes</v>
      </c>
      <c r="C1616" t="str">
        <f>SUBSTITUTE(A1616,"www.americanretailsupply.com/","")</f>
        <v>64707/Apparel-Boxes.html</v>
      </c>
      <c r="D1616" t="str">
        <f>IF(ISERROR(VLOOKUP(B1616,'Staging Category Links'!A:D,4, FALSE)), "", VLOOKUP(B1616,'Staging Category Links'!A:D,4, FALSE) &amp; ".html")</f>
        <v>gift-wrapping-packaging/boxes/apparel-boxes.html</v>
      </c>
      <c r="F1616" s="5" t="str">
        <f>VLOOKUP(A1616,'Created-Categories-Web2'!A:H,3,FALSE)</f>
        <v>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v>
      </c>
      <c r="G1616">
        <f>VLOOKUP(A1616,'Created-Categories-Web2'!A:H,8,FALSE)</f>
        <v>0</v>
      </c>
      <c r="H1616">
        <f>COUNTIF(M:M,M1616)</f>
        <v>0</v>
      </c>
      <c r="I1616" s="6" t="str">
        <f ca="1">IFERROR(__xludf.DUMMYFUNCTION("SPLIT(A2,""/"")"),"www.americanretailsupply.com")</f>
        <v>www.americanretailsupply.com</v>
      </c>
      <c r="J1616">
        <v>64707</v>
      </c>
      <c r="K1616" t="s">
        <v>8090</v>
      </c>
    </row>
    <row r="1617" spans="1:11" ht="14.25" hidden="1">
      <c r="A1617" s="4" t="s">
        <v>1349</v>
      </c>
      <c r="B1617" t="str">
        <f>VLOOKUP(A1617,'Created-Categories-Web2'!A:B,2,FALSE)</f>
        <v>Default Category/Gift Wrapping &amp; Packaging/Boxes/Jewelry Boxes</v>
      </c>
      <c r="C1617" t="str">
        <f>SUBSTITUTE(A1617,"www.americanretailsupply.com/","")</f>
        <v>64708/Jewelry-Boxes.html</v>
      </c>
      <c r="D1617" t="str">
        <f>IF(ISERROR(VLOOKUP(B1617,'Staging Category Links'!A:D,4, FALSE)), "", VLOOKUP(B1617,'Staging Category Links'!A:D,4, FALSE) &amp; ".html")</f>
        <v>gift-wrapping-packaging/boxes/jewelry-boxes.html</v>
      </c>
      <c r="F1617" s="5" t="str">
        <f>VLOOKUP(A1617,'Created-Categories-Web2'!A:H,3,FALSE)</f>
        <v>Make a statement in your store with this diverse assortment of Jewelry Boxes. Bring out your stores unique style by choosing from a huge variety of colors and sizes. Best of all, you can customize your selection by hot-stamping the boxes with your store logo. Most of these Jewelry Boxes are made in the U.S.A. and are a great way to present your merchandise in a way your customers will remember.</v>
      </c>
      <c r="G1617">
        <f>VLOOKUP(A1617,'Created-Categories-Web2'!A:H,8,FALSE)</f>
        <v>0</v>
      </c>
      <c r="H1617">
        <f>COUNTIF(M:M,M1617)</f>
        <v>0</v>
      </c>
      <c r="I1617" s="6" t="str">
        <f ca="1">IFERROR(__xludf.DUMMYFUNCTION("SPLIT(A2,""/"")"),"www.americanretailsupply.com")</f>
        <v>www.americanretailsupply.com</v>
      </c>
      <c r="J1617">
        <v>64708</v>
      </c>
      <c r="K1617" t="s">
        <v>8264</v>
      </c>
    </row>
    <row r="1618" spans="1:11" ht="14.25" hidden="1">
      <c r="A1618" s="4" t="s">
        <v>1419</v>
      </c>
      <c r="B1618" t="str">
        <f>VLOOKUP(A1618,'Created-Categories-Web2'!A:B,2,FALSE)</f>
        <v>Default Category/Gift Wrapping &amp; Packaging/Boxes/Decorative Corrugated Boxes</v>
      </c>
      <c r="C1618" t="str">
        <f>SUBSTITUTE(A1618,"www.americanretailsupply.com/","")</f>
        <v>64709/Decorative-Corrugated-Boxes.html</v>
      </c>
      <c r="D1618" t="str">
        <f>IF(ISERROR(VLOOKUP(B1618,'Staging Category Links'!A:D,4, FALSE)), "", VLOOKUP(B1618,'Staging Category Links'!A:D,4, FALSE) &amp; ".html")</f>
        <v>gift-wrapping-packaging/boxes/decorative-corrugated-boxes.html</v>
      </c>
      <c r="F1618" s="5" t="str">
        <f>VLOOKUP(A1618,'Created-Categories-Web2'!A:H,3,FALSE)</f>
        <v>Conveniently eliminate the need for gift wrap with our attractive Decorative Corrugated Shipping Boxes! The boxes come in a range of sizes and patterns.</v>
      </c>
      <c r="G1618">
        <f>VLOOKUP(A1618,'Created-Categories-Web2'!A:H,8,FALSE)</f>
        <v>0</v>
      </c>
      <c r="H1618">
        <f>COUNTIF(M:M,M1618)</f>
        <v>0</v>
      </c>
      <c r="I1618" s="6" t="str">
        <f ca="1">IFERROR(__xludf.DUMMYFUNCTION("SPLIT(A2,""/"")"),"www.americanretailsupply.com")</f>
        <v>www.americanretailsupply.com</v>
      </c>
      <c r="J1618">
        <v>64709</v>
      </c>
      <c r="K1618" t="s">
        <v>8799</v>
      </c>
    </row>
    <row r="1619" spans="1:11" ht="14.25" hidden="1">
      <c r="A1619" s="4" t="s">
        <v>1485</v>
      </c>
      <c r="B1619" t="str">
        <f>VLOOKUP(A1619,'Created-Categories-Web2'!A:B,2,FALSE)</f>
        <v>Default Category/Gift Wrapping &amp; Packaging/Boxes/Hi Wall 2 Piece Boxes &amp; Lids</v>
      </c>
      <c r="C1619" t="str">
        <f>SUBSTITUTE(A1619,"www.americanretailsupply.com/","")</f>
        <v>64710/Hi-Wall-2-Piece-Boxes--Lids.html</v>
      </c>
      <c r="D1619" t="str">
        <f>IF(ISERROR(VLOOKUP(B1619,'Staging Category Links'!A:D,4, FALSE)), "", VLOOKUP(B1619,'Staging Category Links'!A:D,4, FALSE) &amp; ".html")</f>
        <v>gift-wrapping-packaging/boxes/hi-wall-2-piece-boxes-lids.html</v>
      </c>
      <c r="F1619" s="5" t="str">
        <f>VLOOKUP(A1619,'Created-Categories-Web2'!A:H,3,FALSE)</f>
        <v>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v>
      </c>
      <c r="G1619">
        <f>VLOOKUP(A1619,'Created-Categories-Web2'!A:H,8,FALSE)</f>
        <v>0</v>
      </c>
      <c r="H1619">
        <f>COUNTIF(M:M,M1619)</f>
        <v>0</v>
      </c>
      <c r="I1619" s="6" t="str">
        <f ca="1">IFERROR(__xludf.DUMMYFUNCTION("SPLIT(A2,""/"")"),"www.americanretailsupply.com")</f>
        <v>www.americanretailsupply.com</v>
      </c>
      <c r="J1619">
        <v>64710</v>
      </c>
      <c r="K1619" t="s">
        <v>9407</v>
      </c>
    </row>
    <row r="1620" spans="1:11" ht="14.25" hidden="1">
      <c r="A1620" s="4" t="s">
        <v>1541</v>
      </c>
      <c r="B1620" t="str">
        <f>VLOOKUP(A1620,'Created-Categories-Web2'!A:B,2,FALSE)</f>
        <v>Default Category/Gift Wrapping &amp; Packaging/Boxes/Gable Boxes</v>
      </c>
      <c r="C1620" t="str">
        <f>SUBSTITUTE(A1620,"www.americanretailsupply.com/","")</f>
        <v>64711/Gable-Boxes.html</v>
      </c>
      <c r="D1620" t="str">
        <f>IF(ISERROR(VLOOKUP(B1620,'Staging Category Links'!A:D,4, FALSE)), "", VLOOKUP(B1620,'Staging Category Links'!A:D,4, FALSE) &amp; ".html")</f>
        <v>gift-wrapping-packaging/boxes/gable-boxes.html</v>
      </c>
      <c r="F1620" s="5" t="str">
        <f>VLOOKUP(A1620,'Created-Categories-Web2'!A:H,3,FALSE)</f>
        <v>&lt;br&gt;&lt;br&gt;&lt;br&gt;Gable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v>
      </c>
      <c r="G1620">
        <f>VLOOKUP(A1620,'Created-Categories-Web2'!A:H,8,FALSE)</f>
        <v>0</v>
      </c>
      <c r="H1620">
        <f>COUNTIF(M:M,M1620)</f>
        <v>0</v>
      </c>
      <c r="I1620" s="6" t="str">
        <f ca="1">IFERROR(__xludf.DUMMYFUNCTION("SPLIT(A2,""/"")"),"www.americanretailsupply.com")</f>
        <v>www.americanretailsupply.com</v>
      </c>
      <c r="J1620">
        <v>64711</v>
      </c>
      <c r="K1620" t="s">
        <v>9510</v>
      </c>
    </row>
    <row r="1621" spans="1:11" ht="14.25" hidden="1">
      <c r="A1621" s="4" t="s">
        <v>1576</v>
      </c>
      <c r="B1621" t="str">
        <f>VLOOKUP(A1621,'Created-Categories-Web2'!A:B,2,FALSE)</f>
        <v>Default Category/Gift Wrapping &amp; Packaging/Boxes/Italian Boxes</v>
      </c>
      <c r="C1621" t="str">
        <f>SUBSTITUTE(A1621,"www.americanretailsupply.com/","")</f>
        <v>64712/Italian-Boxes.html</v>
      </c>
      <c r="D1621" t="str">
        <f>IF(ISERROR(VLOOKUP(B1621,'Staging Category Links'!A:D,4, FALSE)), "", VLOOKUP(B1621,'Staging Category Links'!A:D,4, FALSE) &amp; ".html")</f>
        <v>gift-wrapping-packaging/boxes/italian-boxes.html</v>
      </c>
      <c r="F1621" s="5" t="str">
        <f>VLOOKUP(A1621,'Created-Categories-Web2'!A:H,3,FALSE)</f>
        <v>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v>
      </c>
      <c r="G1621">
        <f>VLOOKUP(A1621,'Created-Categories-Web2'!A:H,8,FALSE)</f>
        <v>0</v>
      </c>
      <c r="H1621">
        <f>COUNTIF(M:M,M1621)</f>
        <v>0</v>
      </c>
      <c r="I1621" s="6" t="str">
        <f ca="1">IFERROR(__xludf.DUMMYFUNCTION("SPLIT(A2,""/"")"),"www.americanretailsupply.com")</f>
        <v>www.americanretailsupply.com</v>
      </c>
      <c r="J1621">
        <v>64712</v>
      </c>
      <c r="K1621" t="s">
        <v>9617</v>
      </c>
    </row>
    <row r="1622" spans="1:11" ht="14.25" hidden="1">
      <c r="A1622" s="4" t="s">
        <v>1617</v>
      </c>
      <c r="B1622" t="str">
        <f>VLOOKUP(A1622,'Created-Categories-Web2'!A:B,2,FALSE)</f>
        <v>Default Category/Gift Wrapping &amp; Packaging/Boxes/E-Flute Decorative Boxes</v>
      </c>
      <c r="C1622" t="str">
        <f>SUBSTITUTE(A1622,"www.americanretailsupply.com/","")</f>
        <v>64715/E--Flute-Decorative-Boxes.html</v>
      </c>
      <c r="D1622" t="str">
        <f>IF(ISERROR(VLOOKUP(B1622,'Staging Category Links'!A:D,4, FALSE)), "", VLOOKUP(B1622,'Staging Category Links'!A:D,4, FALSE) &amp; ".html")</f>
        <v>gift-wrapping-packaging/boxes/e-flute-decorative-boxes.html</v>
      </c>
      <c r="F1622" s="5" t="str">
        <f>VLOOKUP(A1622,'Created-Categories-Web2'!A:H,3,FALSE)</f>
        <v>Use colorful E Flute Boxes as a classy and fun way to package your retail store's product!</v>
      </c>
      <c r="G1622">
        <f>VLOOKUP(A1622,'Created-Categories-Web2'!A:H,8,FALSE)</f>
        <v>0</v>
      </c>
      <c r="H1622">
        <f>COUNTIF(M:M,M1622)</f>
        <v>0</v>
      </c>
      <c r="I1622" s="6" t="str">
        <f ca="1">IFERROR(__xludf.DUMMYFUNCTION("SPLIT(A2,""/"")"),"www.americanretailsupply.com")</f>
        <v>www.americanretailsupply.com</v>
      </c>
      <c r="J1622">
        <v>64715</v>
      </c>
      <c r="K1622" t="s">
        <v>9744</v>
      </c>
    </row>
    <row r="1623" spans="1:11" ht="14.25" hidden="1">
      <c r="A1623" s="4" t="s">
        <v>1693</v>
      </c>
      <c r="B1623" t="str">
        <f>VLOOKUP(A1623,'Created-Categories-Web2'!A:B,2,FALSE)</f>
        <v>Default Category/Gift Wrapping &amp; Packaging/Boxes/Jewelry Boxes with Hinged Lids</v>
      </c>
      <c r="C1623" t="str">
        <f>SUBSTITUTE(A1623,"www.americanretailsupply.com/","")</f>
        <v>64716/Jewelry-Boxes-with-Hinged-Lids.html</v>
      </c>
      <c r="D1623" t="str">
        <f>IF(ISERROR(VLOOKUP(B1623,'Staging Category Links'!A:D,4, FALSE)), "", VLOOKUP(B1623,'Staging Category Links'!A:D,4, FALSE) &amp; ".html")</f>
        <v>gift-wrapping-packaging/boxes/jewelry-boxes-with-hinged-lids.html</v>
      </c>
      <c r="F1623" s="5" t="str">
        <f>VLOOKUP(A1623,'Created-Categories-Web2'!A:H,3,FALSE)</f>
        <v>Display your jewelry in style with these beautiful hinged Jewelry Boxes.  Price is per each.</v>
      </c>
      <c r="G1623">
        <f>VLOOKUP(A1623,'Created-Categories-Web2'!A:H,8,FALSE)</f>
        <v>0</v>
      </c>
      <c r="H1623">
        <f>COUNTIF(M:M,M1623)</f>
        <v>0</v>
      </c>
      <c r="I1623" s="6" t="str">
        <f ca="1">IFERROR(__xludf.DUMMYFUNCTION("SPLIT(A2,""/"")"),"www.americanretailsupply.com")</f>
        <v>www.americanretailsupply.com</v>
      </c>
      <c r="J1623">
        <v>64716</v>
      </c>
      <c r="K1623" t="s">
        <v>10062</v>
      </c>
    </row>
    <row r="1624" spans="1:11" ht="14.25" hidden="1">
      <c r="A1624" s="4" t="s">
        <v>1715</v>
      </c>
      <c r="B1624" t="str">
        <f>VLOOKUP(A1624,'Created-Categories-Web2'!A:B,2,FALSE)</f>
        <v>Default Category/Gift Wrapping &amp; Packaging/Boxes/Tin Boxes</v>
      </c>
      <c r="C1624" t="str">
        <f>SUBSTITUTE(A1624,"www.americanretailsupply.com/","")</f>
        <v>64717/Tin-Boxes.html</v>
      </c>
      <c r="D1624" t="str">
        <f>IF(ISERROR(VLOOKUP(B1624,'Staging Category Links'!A:D,4, FALSE)), "", VLOOKUP(B1624,'Staging Category Links'!A:D,4, FALSE) &amp; ".html")</f>
        <v>gift-wrapping-packaging/boxes/tin-boxes.html</v>
      </c>
      <c r="F1624" s="5" t="str">
        <f>VLOOKUP(A1624,'Created-Categories-Web2'!A:H,3,FALSE)</f>
        <v>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v>
      </c>
      <c r="G1624">
        <f>VLOOKUP(A1624,'Created-Categories-Web2'!A:H,8,FALSE)</f>
        <v>0</v>
      </c>
      <c r="H1624">
        <f>COUNTIF(M:M,M1624)</f>
        <v>0</v>
      </c>
      <c r="I1624" s="6" t="str">
        <f ca="1">IFERROR(__xludf.DUMMYFUNCTION("SPLIT(A2,""/"")"),"www.americanretailsupply.com")</f>
        <v>www.americanretailsupply.com</v>
      </c>
      <c r="J1624">
        <v>64717</v>
      </c>
      <c r="K1624" t="s">
        <v>10228</v>
      </c>
    </row>
    <row r="1625" spans="1:11" ht="14.25" hidden="1">
      <c r="A1625" s="4" t="s">
        <v>1737</v>
      </c>
      <c r="B1625" t="str">
        <f>VLOOKUP(A1625,'Created-Categories-Web2'!A:B,2,FALSE)</f>
        <v>Default Category/Gift Wrapping &amp; Packaging/Gift Wrap/Sullivan GiftWrap</v>
      </c>
      <c r="C1625" t="str">
        <f>SUBSTITUTE(A1625,"www.americanretailsupply.com/","")</f>
        <v>64719/Sullivan-GiftWrap.html</v>
      </c>
      <c r="D1625" t="str">
        <f>IF(ISERROR(VLOOKUP(B1625,'Staging Category Links'!A:D,4, FALSE)), "", VLOOKUP(B1625,'Staging Category Links'!A:D,4, FALSE) &amp; ".html")</f>
        <v>gift-wrapping-packaging/gift-wrap/sullivan-giftwrap.html</v>
      </c>
      <c r="F1625" s="5" t="str">
        <f>VLOOKUP(A1625,'Created-Categories-Web2'!A:H,3,FALSE)</f>
        <v>Truly these Sullivan Giftwrap selections come in amazing colors and designs all found on these European look gift wraps.  Giftwrap for every occasion!  Perfect for any type of retail store.</v>
      </c>
      <c r="G1625">
        <f>VLOOKUP(A1625,'Created-Categories-Web2'!A:H,8,FALSE)</f>
        <v>0</v>
      </c>
      <c r="H1625">
        <f>COUNTIF(M:M,M1625)</f>
        <v>0</v>
      </c>
      <c r="I1625" s="6" t="str">
        <f ca="1">IFERROR(__xludf.DUMMYFUNCTION("SPLIT(A2,""/"")"),"www.americanretailsupply.com")</f>
        <v>www.americanretailsupply.com</v>
      </c>
      <c r="J1625">
        <v>64719</v>
      </c>
      <c r="K1625" t="s">
        <v>10290</v>
      </c>
    </row>
    <row r="1626" spans="1:11" ht="14.25" hidden="1">
      <c r="A1626" s="4" t="s">
        <v>1805</v>
      </c>
      <c r="B1626" t="str">
        <f>VLOOKUP(A1626,'Created-Categories-Web2'!A:B,2,FALSE)</f>
        <v>Default Category/Gift Wrapping &amp; Packaging/Gift Wrap/JR GiftWrap</v>
      </c>
      <c r="C1626" t="str">
        <f>SUBSTITUTE(A1626,"www.americanretailsupply.com/","")</f>
        <v>64720/JR-GiftWrap.html</v>
      </c>
      <c r="D1626" t="str">
        <f>IF(ISERROR(VLOOKUP(B1626,'Staging Category Links'!A:D,4, FALSE)), "", VLOOKUP(B1626,'Staging Category Links'!A:D,4, FALSE) &amp; ".html")</f>
        <v>gift-wrapping-packaging/gift-wrap/jr-giftwrap.html</v>
      </c>
      <c r="F1626" s="5" t="str">
        <f>VLOOKUP(A1626,'Created-Categories-Web2'!A:H,3,FALSE)</f>
        <v>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v>
      </c>
      <c r="G1626">
        <f>VLOOKUP(A1626,'Created-Categories-Web2'!A:H,8,FALSE)</f>
        <v>0</v>
      </c>
      <c r="H1626">
        <f>COUNTIF(M:M,M1626)</f>
        <v>0</v>
      </c>
      <c r="I1626" s="6" t="str">
        <f ca="1">IFERROR(__xludf.DUMMYFUNCTION("SPLIT(A2,""/"")"),"www.americanretailsupply.com")</f>
        <v>www.americanretailsupply.com</v>
      </c>
      <c r="J1626">
        <v>64720</v>
      </c>
      <c r="K1626" t="s">
        <v>10811</v>
      </c>
    </row>
    <row r="1627" spans="1:11" ht="14.25" hidden="1">
      <c r="A1627" s="4" t="s">
        <v>1875</v>
      </c>
      <c r="B1627" t="str">
        <f>VLOOKUP(A1627,'Created-Categories-Web2'!A:B,2,FALSE)</f>
        <v>Default Category/Gift Wrapping &amp; Packaging/Gift Wrap/VantagePOINT GiftWrap</v>
      </c>
      <c r="C1627" t="str">
        <f>SUBSTITUTE(A1627,"www.americanretailsupply.com/","")</f>
        <v>64721/VantagePOINT-GiftWrap.html</v>
      </c>
      <c r="D1627" t="str">
        <f>IF(ISERROR(VLOOKUP(B1627,'Staging Category Links'!A:D,4, FALSE)), "", VLOOKUP(B1627,'Staging Category Links'!A:D,4, FALSE) &amp; ".html")</f>
        <v>gift-wrapping-packaging/gift-wrap/vantagepoint-giftwrap.html</v>
      </c>
      <c r="F1627" s="5" t="str">
        <f>VLOOKUP(A1627,'Created-Categories-Web2'!A:H,3,FALSE)</f>
        <v>&lt;br&gt;&lt;br&gt;&lt;br&gt;Value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v>
      </c>
      <c r="G1627">
        <f>VLOOKUP(A1627,'Created-Categories-Web2'!A:H,8,FALSE)</f>
        <v>0</v>
      </c>
      <c r="H1627">
        <f>COUNTIF(M:M,M1627)</f>
        <v>0</v>
      </c>
      <c r="I1627" s="6" t="str">
        <f ca="1">IFERROR(__xludf.DUMMYFUNCTION("SPLIT(A2,""/"")"),"www.americanretailsupply.com")</f>
        <v>www.americanretailsupply.com</v>
      </c>
      <c r="J1627">
        <v>64721</v>
      </c>
      <c r="K1627" t="s">
        <v>11275</v>
      </c>
    </row>
    <row r="1628" spans="1:11" ht="14.25" hidden="1">
      <c r="A1628" s="4" t="s">
        <v>1896</v>
      </c>
      <c r="B1628" t="str">
        <f>VLOOKUP(A1628,'Created-Categories-Web2'!A:B,2,FALSE)</f>
        <v>Default Category/Gift Wrapping &amp; Packaging/Gift Wrap/Western Themed GiftWrap</v>
      </c>
      <c r="C1628" t="str">
        <f>SUBSTITUTE(A1628,"www.americanretailsupply.com/","")</f>
        <v>64722/Western-Themed-GiftWrap.html</v>
      </c>
      <c r="D1628" t="str">
        <f>IF(ISERROR(VLOOKUP(B1628,'Staging Category Links'!A:D,4, FALSE)), "", VLOOKUP(B1628,'Staging Category Links'!A:D,4, FALSE) &amp; ".html")</f>
        <v>gift-wrapping-packaging/gift-wrap/western-themed-giftwrap.html</v>
      </c>
      <c r="F1628" s="5" t="str">
        <f>VLOOKUP(A1628,'Created-Categories-Web2'!A:H,3,FALSE)</f>
        <v>Fun Western Giftwrap for everything Western! Themes range from rodeo and spurs to horses and dressage. Be sure to check out our &lt;a href="../65003/Western-Themed-Christmas-Bags.html"&gt;coordinating paper shopping bags &lt;/a&gt;and &lt;a href="../64703/27521/Tissue-Paper/Western-Printed-Tissue-Paper.html"&gt;tissue&lt;/a&gt;!</v>
      </c>
      <c r="G1628">
        <f>VLOOKUP(A1628,'Created-Categories-Web2'!A:H,8,FALSE)</f>
        <v>0</v>
      </c>
      <c r="H1628">
        <f>COUNTIF(M:M,M1628)</f>
        <v>0</v>
      </c>
      <c r="I1628" s="6" t="str">
        <f ca="1">IFERROR(__xludf.DUMMYFUNCTION("SPLIT(A2,""/"")"),"www.americanretailsupply.com")</f>
        <v>www.americanretailsupply.com</v>
      </c>
      <c r="J1628">
        <v>64722</v>
      </c>
      <c r="K1628" t="s">
        <v>11368</v>
      </c>
    </row>
    <row r="1629" spans="1:11" ht="14.25" hidden="1">
      <c r="A1629" s="4" t="s">
        <v>1917</v>
      </c>
      <c r="B1629" t="str">
        <f>VLOOKUP(A1629,'Created-Categories-Web2'!A:B,2,FALSE)</f>
        <v>Default Category/Gift Wrapping &amp; Packaging/Gift Wrap/Holiday Giftwrap</v>
      </c>
      <c r="C1629" t="str">
        <f>SUBSTITUTE(A1629,"www.americanretailsupply.com/","")</f>
        <v>64723/Holiday-Giftwrap.html</v>
      </c>
      <c r="D1629" t="str">
        <f>IF(ISERROR(VLOOKUP(B1629,'Staging Category Links'!A:D,4, FALSE)), "", VLOOKUP(B1629,'Staging Category Links'!A:D,4, FALSE) &amp; ".html")</f>
        <v>gift-wrapping-packaging/gift-wrap/holiday-giftwrap.html</v>
      </c>
      <c r="F1629" s="5" t="str">
        <f>VLOOKUP(A1629,'Created-Categories-Web2'!A:H,3,FALSE)</f>
        <v>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v>
      </c>
      <c r="G1629">
        <f>VLOOKUP(A1629,'Created-Categories-Web2'!A:H,8,FALSE)</f>
        <v>0</v>
      </c>
      <c r="H1629">
        <f>COUNTIF(M:M,M1629)</f>
        <v>0</v>
      </c>
      <c r="I1629" s="6" t="str">
        <f ca="1">IFERROR(__xludf.DUMMYFUNCTION("SPLIT(A2,""/"")"),"www.americanretailsupply.com")</f>
        <v>www.americanretailsupply.com</v>
      </c>
      <c r="J1629">
        <v>64723</v>
      </c>
      <c r="K1629" t="s">
        <v>11475</v>
      </c>
    </row>
    <row r="1630" spans="1:11" ht="14.25" hidden="1">
      <c r="A1630" s="4" t="s">
        <v>1955</v>
      </c>
      <c r="B1630" t="str">
        <f>VLOOKUP(A1630,'Created-Categories-Web2'!A:B,2,FALSE)</f>
        <v>Default Category/Gift Wrapping &amp; Packaging/Gift Wrap/BARGAIN In Stock Giftwrap</v>
      </c>
      <c r="C1630" t="str">
        <f>SUBSTITUTE(A1630,"www.americanretailsupply.com/","")</f>
        <v>64725/BARGAIN-In-Stock-Giftwrap.html</v>
      </c>
      <c r="D1630" t="str">
        <f>IF(ISERROR(VLOOKUP(B1630,'Staging Category Links'!A:D,4, FALSE)), "", VLOOKUP(B1630,'Staging Category Links'!A:D,4, FALSE) &amp; ".html")</f>
        <v>gift-wrapping-packaging/gift-wrap/bargain-in-stock-giftwrap.html</v>
      </c>
      <c r="F1630" s="5" t="str">
        <f>VLOOKUP(A1630,'Created-Categories-Web2'!A:H,3,FALSE)</f>
        <v>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v>
      </c>
      <c r="G1630">
        <f>VLOOKUP(A1630,'Created-Categories-Web2'!A:H,8,FALSE)</f>
        <v>0</v>
      </c>
      <c r="H1630">
        <f>COUNTIF(M:M,M1630)</f>
        <v>0</v>
      </c>
      <c r="I1630" s="6" t="str">
        <f ca="1">IFERROR(__xludf.DUMMYFUNCTION("SPLIT(A2,""/"")"),"www.americanretailsupply.com")</f>
        <v>www.americanretailsupply.com</v>
      </c>
      <c r="J1630">
        <v>64725</v>
      </c>
      <c r="K1630" t="s">
        <v>11663</v>
      </c>
    </row>
    <row r="1631" spans="1:11" ht="14.25" hidden="1">
      <c r="A1631" s="4" t="s">
        <v>1987</v>
      </c>
      <c r="B1631" t="str">
        <f>VLOOKUP(A1631,'Created-Categories-Web2'!A:B,2,FALSE)</f>
        <v>Default Category/Gift Wrapping &amp; Packaging/Bows &amp; Ribbon/Natural Curling Ribbon</v>
      </c>
      <c r="C1631" t="str">
        <f>SUBSTITUTE(A1631,"www.americanretailsupply.com/","")</f>
        <v>64734/Natural-Curling-Ribbon.html</v>
      </c>
      <c r="D1631" t="str">
        <f>IF(ISERROR(VLOOKUP(B1631,'Staging Category Links'!A:D,4, FALSE)), "", VLOOKUP(B1631,'Staging Category Links'!A:D,4, FALSE) &amp; ".html")</f>
        <v>gift-wrapping-packaging/bows-ribbon/natural-curling-ribbon.html</v>
      </c>
      <c r="F1631" s="5" t="str">
        <f>VLOOKUP(A1631,'Created-Categories-Web2'!A:H,3,FALSE)</f>
        <v>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v>
      </c>
      <c r="G1631">
        <f>VLOOKUP(A1631,'Created-Categories-Web2'!A:H,8,FALSE)</f>
        <v>0</v>
      </c>
      <c r="H1631">
        <f>COUNTIF(M:M,M1631)</f>
        <v>0</v>
      </c>
      <c r="I1631" s="6" t="str">
        <f ca="1">IFERROR(__xludf.DUMMYFUNCTION("SPLIT(A2,""/"")"),"www.americanretailsupply.com")</f>
        <v>www.americanretailsupply.com</v>
      </c>
      <c r="J1631">
        <v>64734</v>
      </c>
      <c r="K1631" t="s">
        <v>11879</v>
      </c>
    </row>
    <row r="1632" spans="1:11" ht="14.25" hidden="1">
      <c r="A1632" s="4" t="s">
        <v>2046</v>
      </c>
      <c r="B1632" t="str">
        <f>VLOOKUP(A1632,'Created-Categories-Web2'!A:B,2,FALSE)</f>
        <v>Default Category/Gift Wrapping &amp; Packaging/Bows &amp; Ribbon/Curling Ribbon</v>
      </c>
      <c r="C1632" t="str">
        <f>SUBSTITUTE(A1632,"www.americanretailsupply.com/","")</f>
        <v>64735/Curling-Ribbon.html</v>
      </c>
      <c r="D1632" t="str">
        <f>IF(ISERROR(VLOOKUP(B1632,'Staging Category Links'!A:D,4, FALSE)), "", VLOOKUP(B1632,'Staging Category Links'!A:D,4, FALSE) &amp; ".html")</f>
        <v>gift-wrapping-packaging/bows-ribbon/curling-ribbon.html</v>
      </c>
      <c r="F1632" s="5" t="str">
        <f>VLOOKUP(A1632,'Created-Categories-Web2'!A:H,3,FALSE)</f>
        <v>Here are curling ribbons in a rainbow of colors and textures, including natural, crimped and metallic so that you can find the perfect colors to accent your wrapped gifts!</v>
      </c>
      <c r="G1632">
        <f>VLOOKUP(A1632,'Created-Categories-Web2'!A:H,8,FALSE)</f>
        <v>0</v>
      </c>
      <c r="H1632">
        <f>COUNTIF(M:M,M1632)</f>
        <v>0</v>
      </c>
      <c r="I1632" s="6" t="str">
        <f ca="1">IFERROR(__xludf.DUMMYFUNCTION("SPLIT(A2,""/"")"),"www.americanretailsupply.com")</f>
        <v>www.americanretailsupply.com</v>
      </c>
      <c r="J1632">
        <v>64735</v>
      </c>
      <c r="K1632" t="s">
        <v>12194</v>
      </c>
    </row>
    <row r="1633" spans="1:11" ht="14.25" hidden="1">
      <c r="A1633" s="4" t="s">
        <v>2074</v>
      </c>
      <c r="B1633" t="str">
        <f>VLOOKUP(A1633,'Created-Categories-Web2'!A:B,2,FALSE)</f>
        <v>Default Category/Gift Wrapping &amp; Packaging/Bows &amp; Ribbon/Perfect Bows &amp; Ribbon</v>
      </c>
      <c r="C1633" t="str">
        <f>SUBSTITUTE(A1633,"www.americanretailsupply.com/","")</f>
        <v>64736/Perfect-Bows--Ribbon.html</v>
      </c>
      <c r="D1633" t="str">
        <f>IF(ISERROR(VLOOKUP(B1633,'Staging Category Links'!A:D,4, FALSE)), "", VLOOKUP(B1633,'Staging Category Links'!A:D,4, FALSE) &amp; ".html")</f>
        <v>gift-wrapping-packaging/bows-ribbon/perfect-bows-ribbon.html</v>
      </c>
      <c r="F1633" s="5" t="str">
        <f>VLOOKUP(A1633,'Created-Categories-Web2'!A:H,3,FALSE)</f>
        <v>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v>
      </c>
      <c r="G1633">
        <f>VLOOKUP(A1633,'Created-Categories-Web2'!A:H,8,FALSE)</f>
        <v>0</v>
      </c>
      <c r="H1633">
        <f>COUNTIF(M:M,M1633)</f>
        <v>0</v>
      </c>
      <c r="I1633" s="6" t="str">
        <f ca="1">IFERROR(__xludf.DUMMYFUNCTION("SPLIT(A2,""/"")"),"www.americanretailsupply.com")</f>
        <v>www.americanretailsupply.com</v>
      </c>
      <c r="J1633">
        <v>64736</v>
      </c>
      <c r="K1633" t="s">
        <v>12339</v>
      </c>
    </row>
    <row r="1634" spans="1:11" ht="14.25" hidden="1">
      <c r="A1634" s="4" t="s">
        <v>2096</v>
      </c>
      <c r="B1634" t="str">
        <f>VLOOKUP(A1634,'Created-Categories-Web2'!A:B,2,FALSE)</f>
        <v>Default Category/Gift Wrapping &amp; Packaging/Bows &amp; Ribbon/Star; Prenotched Bows; Ribbon</v>
      </c>
      <c r="C1634" t="str">
        <f>SUBSTITUTE(A1634,"www.americanretailsupply.com/","")</f>
        <v>64737/Star-Prenotched-Bows-Ribbon.html</v>
      </c>
      <c r="D1634" t="str">
        <f>IF(ISERROR(VLOOKUP(B1634,'Staging Category Links'!A:D,4, FALSE)), "", VLOOKUP(B1634,'Staging Category Links'!A:D,4, FALSE) &amp; ".html")</f>
        <v>gift-wrapping-packaging/bows-ribbon/star-prenotched-bows-ribbon.html</v>
      </c>
      <c r="F1634" s="5" t="str">
        <f>VLOOKUP(A1634,'Created-Categories-Web2'!A:H,3,FALSE)</f>
        <v>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v>
      </c>
      <c r="G1634">
        <f>VLOOKUP(A1634,'Created-Categories-Web2'!A:H,8,FALSE)</f>
        <v>0</v>
      </c>
      <c r="H1634">
        <f>COUNTIF(M:M,M1634)</f>
        <v>0</v>
      </c>
      <c r="I1634" s="6" t="str">
        <f ca="1">IFERROR(__xludf.DUMMYFUNCTION("SPLIT(A2,""/"")"),"www.americanretailsupply.com")</f>
        <v>www.americanretailsupply.com</v>
      </c>
      <c r="J1634">
        <v>64737</v>
      </c>
      <c r="K1634" t="s">
        <v>12462</v>
      </c>
    </row>
    <row r="1635" spans="1:11" ht="14.25" hidden="1">
      <c r="A1635" s="4" t="s">
        <v>2122</v>
      </c>
      <c r="B1635" t="str">
        <f>VLOOKUP(A1635,'Created-Categories-Web2'!A:B,2,FALSE)</f>
        <v>Default Category/Gift Wrapping &amp; Packaging/Bows &amp; Ribbon/Fabric Ribbon</v>
      </c>
      <c r="C1635" t="str">
        <f>SUBSTITUTE(A1635,"www.americanretailsupply.com/","")</f>
        <v>64738/Fabric-Ribbon.html</v>
      </c>
      <c r="D1635" t="str">
        <f>IF(ISERROR(VLOOKUP(B1635,'Staging Category Links'!A:D,4, FALSE)), "", VLOOKUP(B1635,'Staging Category Links'!A:D,4, FALSE) &amp; ".html")</f>
        <v>gift-wrapping-packaging/bows-ribbon/fabric-ribbon.html</v>
      </c>
      <c r="F1635" s="5" t="str">
        <f>VLOOKUP(A1635,'Created-Categories-Web2'!A:H,3,FALSE)</f>
        <v>Add that special touch in style with fabric ribbon! Here are ribbons available in sheer and satin fabrics in a variety of colors.</v>
      </c>
      <c r="G1635">
        <f>VLOOKUP(A1635,'Created-Categories-Web2'!A:H,8,FALSE)</f>
        <v>0</v>
      </c>
      <c r="H1635">
        <f>COUNTIF(M:M,M1635)</f>
        <v>0</v>
      </c>
      <c r="I1635" s="6" t="str">
        <f ca="1">IFERROR(__xludf.DUMMYFUNCTION("SPLIT(A2,""/"")"),"www.americanretailsupply.com")</f>
        <v>www.americanretailsupply.com</v>
      </c>
      <c r="J1635">
        <v>64738</v>
      </c>
      <c r="K1635" t="s">
        <v>12600</v>
      </c>
    </row>
    <row r="1636" spans="1:11" ht="14.25" hidden="1">
      <c r="A1636" s="4" t="s">
        <v>2179</v>
      </c>
      <c r="B1636" t="str">
        <f>VLOOKUP(A1636,'Created-Categories-Web2'!A:B,2,FALSE)</f>
        <v>Default Category/Gift Wrapping &amp; Packaging/Bows &amp; Ribbon/Metallic Bows &amp; Ribbon</v>
      </c>
      <c r="C1636" t="str">
        <f>SUBSTITUTE(A1636,"www.americanretailsupply.com/","")</f>
        <v>64739/Metallic-Bows--Ribbon.html</v>
      </c>
      <c r="D1636" t="str">
        <f>IF(ISERROR(VLOOKUP(B1636,'Staging Category Links'!A:D,4, FALSE)), "", VLOOKUP(B1636,'Staging Category Links'!A:D,4, FALSE) &amp; ".html")</f>
        <v>gift-wrapping-packaging/bows-ribbon/metallic-bows-ribbon.html</v>
      </c>
      <c r="F1636" s="5" t="str">
        <f>VLOOKUP(A1636,'Created-Categories-Web2'!A:H,3,FALSE)</f>
        <v>Add Shimmer to your retail store's packaging with Metallic and Glitter - Ribbon and Bows.</v>
      </c>
      <c r="G1636">
        <f>VLOOKUP(A1636,'Created-Categories-Web2'!A:H,8,FALSE)</f>
        <v>0</v>
      </c>
      <c r="H1636">
        <f>COUNTIF(M:M,M1636)</f>
        <v>0</v>
      </c>
      <c r="I1636" s="6" t="str">
        <f ca="1">IFERROR(__xludf.DUMMYFUNCTION("SPLIT(A2,""/"")"),"www.americanretailsupply.com")</f>
        <v>www.americanretailsupply.com</v>
      </c>
      <c r="J1636">
        <v>64739</v>
      </c>
      <c r="K1636" t="s">
        <v>12842</v>
      </c>
    </row>
    <row r="1637" spans="1:11" ht="14.25" hidden="1">
      <c r="A1637" s="4" t="s">
        <v>2215</v>
      </c>
      <c r="B1637" t="str">
        <f>VLOOKUP(A1637,'Created-Categories-Web2'!A:B,2,FALSE)</f>
        <v>Default Category/Gift Wrapping &amp; Packaging/Bows &amp; Ribbon/Wraphia; Raffia; Excelsior</v>
      </c>
      <c r="C1637" t="str">
        <f>SUBSTITUTE(A1637,"www.americanretailsupply.com/","")</f>
        <v>64740/Wraphia-Raffia-Excelsior.html</v>
      </c>
      <c r="D1637" t="str">
        <f>IF(ISERROR(VLOOKUP(B1637,'Staging Category Links'!A:D,4, FALSE)), "", VLOOKUP(B1637,'Staging Category Links'!A:D,4, FALSE) &amp; ".html")</f>
        <v>gift-wrapping-packaging/bows-ribbon/wraphia-raffia-excelsior.html</v>
      </c>
      <c r="F1637" s="5" t="str">
        <f>VLOOKUP(A1637,'Created-Categories-Web2'!A:H,3,FALSE)</f>
        <v>Wraphia, Raffia, Excelsior is a great way to add a natural look to your packages. Ideal for trimming your retail store's boxes and bags. Simple to use and looks great on any package.</v>
      </c>
      <c r="G1637">
        <f>VLOOKUP(A1637,'Created-Categories-Web2'!A:H,8,FALSE)</f>
        <v>0</v>
      </c>
      <c r="H1637">
        <f>COUNTIF(M:M,M1637)</f>
        <v>0</v>
      </c>
      <c r="I1637" s="6" t="str">
        <f ca="1">IFERROR(__xludf.DUMMYFUNCTION("SPLIT(A2,""/"")"),"www.americanretailsupply.com")</f>
        <v>www.americanretailsupply.com</v>
      </c>
      <c r="J1637">
        <v>64740</v>
      </c>
      <c r="K1637" t="s">
        <v>12957</v>
      </c>
    </row>
    <row r="1638" spans="1:11" ht="14.25" hidden="1">
      <c r="A1638" s="4" t="s">
        <v>2247</v>
      </c>
      <c r="B1638" t="str">
        <f>VLOOKUP(A1638,'Created-Categories-Web2'!A:B,2,FALSE)</f>
        <v>Default Category/Gift Wrapping &amp; Packaging/Bows &amp; Ribbon/Stretch Loops &amp; Cord</v>
      </c>
      <c r="C1638" t="str">
        <f>SUBSTITUTE(A1638,"www.americanretailsupply.com/","")</f>
        <v>64741/Stretch-Loops--Cord.html</v>
      </c>
      <c r="D1638" t="str">
        <f>IF(ISERROR(VLOOKUP(B1638,'Staging Category Links'!A:D,4, FALSE)), "", VLOOKUP(B1638,'Staging Category Links'!A:D,4, FALSE) &amp; ".html")</f>
        <v>gift-wrapping-packaging/bows-ribbon/stretch-loops-cord.html</v>
      </c>
      <c r="F1638" s="5" t="str">
        <f>VLOOKUP(A1638,'Created-Categories-Web2'!A:H,3,FALSE)</f>
        <v>Stretch Loops and Cords are a popular, attractive and easy way to secure gift boxes and add an eye catching finishing touch to your gift wrapping.</v>
      </c>
      <c r="G1638">
        <f>VLOOKUP(A1638,'Created-Categories-Web2'!A:H,8,FALSE)</f>
        <v>0</v>
      </c>
      <c r="H1638">
        <f>COUNTIF(M:M,M1638)</f>
        <v>0</v>
      </c>
      <c r="I1638" s="6" t="str">
        <f ca="1">IFERROR(__xludf.DUMMYFUNCTION("SPLIT(A2,""/"")"),"www.americanretailsupply.com")</f>
        <v>www.americanretailsupply.com</v>
      </c>
      <c r="J1638">
        <v>64741</v>
      </c>
      <c r="K1638" t="s">
        <v>13071</v>
      </c>
    </row>
    <row r="1639" spans="1:11" ht="14.25" hidden="1">
      <c r="A1639" s="4" t="s">
        <v>2273</v>
      </c>
      <c r="B1639" t="str">
        <f>VLOOKUP(A1639,'Created-Categories-Web2'!A:B,2,FALSE)</f>
        <v>Default Category/Gift Wrapping &amp; Packaging/Bows &amp; Ribbon/Tulle</v>
      </c>
      <c r="C1639" t="str">
        <f>SUBSTITUTE(A1639,"www.americanretailsupply.com/","")</f>
        <v>64742/Tulle.html</v>
      </c>
      <c r="D1639" t="str">
        <f>IF(ISERROR(VLOOKUP(B1639,'Staging Category Links'!A:D,4, FALSE)), "", VLOOKUP(B1639,'Staging Category Links'!A:D,4, FALSE) &amp; ".html")</f>
        <v>gift-wrapping-packaging/bows-ribbon/tulle.html</v>
      </c>
      <c r="F1639" s="5" t="str">
        <f>VLOOKUP(A1639,'Created-Categories-Web2'!A:H,3,FALSE)</f>
        <v>Tulle makes an elegant finish to your retail store's packaging or as an accent to your display.  This is the perfect tulle for making pew bows, tying packages, or creating wedding favors.</v>
      </c>
      <c r="G1639">
        <f>VLOOKUP(A1639,'Created-Categories-Web2'!A:H,8,FALSE)</f>
        <v>0</v>
      </c>
      <c r="H1639">
        <f>COUNTIF(M:M,M1639)</f>
        <v>0</v>
      </c>
      <c r="I1639" s="6" t="str">
        <f ca="1">IFERROR(__xludf.DUMMYFUNCTION("SPLIT(A2,""/"")"),"www.americanretailsupply.com")</f>
        <v>www.americanretailsupply.com</v>
      </c>
      <c r="J1639">
        <v>64742</v>
      </c>
      <c r="K1639" t="s">
        <v>13194</v>
      </c>
    </row>
    <row r="1640" spans="1:11" ht="14.25" hidden="1">
      <c r="A1640" s="4" t="s">
        <v>2288</v>
      </c>
      <c r="B1640" t="str">
        <f>VLOOKUP(A1640,'Created-Categories-Web2'!A:B,2,FALSE)</f>
        <v>Default Category/Gift Wrapping &amp; Packaging/Organza &amp; Velvet Bags</v>
      </c>
      <c r="C1640" t="str">
        <f>SUBSTITUTE(A1640,"www.americanretailsupply.com/","")</f>
        <v>64749/Organza--Velvet-Bags.html</v>
      </c>
      <c r="D1640" t="str">
        <f>IF(ISERROR(VLOOKUP(B1640,'Staging Category Links'!A:D,4, FALSE)), "", VLOOKUP(B1640,'Staging Category Links'!A:D,4, FALSE) &amp; ".html")</f>
        <v>gift-wrapping-packaging/organza-velvet-bags.html</v>
      </c>
      <c r="F1640" s="5" t="str">
        <f>VLOOKUP(A1640,'Created-Categories-Web2'!A:H,3,FALSE)</f>
        <v>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v>
      </c>
      <c r="G1640">
        <f>VLOOKUP(A1640,'Created-Categories-Web2'!A:H,8,FALSE)</f>
        <v>0</v>
      </c>
      <c r="H1640">
        <f>COUNTIF(M:M,M1640)</f>
        <v>0</v>
      </c>
      <c r="I1640" s="6" t="str">
        <f ca="1">IFERROR(__xludf.DUMMYFUNCTION("SPLIT(A2,""/"")"),"www.americanretailsupply.com")</f>
        <v>www.americanretailsupply.com</v>
      </c>
      <c r="J1640">
        <v>64749</v>
      </c>
      <c r="K1640" t="s">
        <v>13265</v>
      </c>
    </row>
    <row r="1641" spans="1:11" ht="14.25" hidden="1">
      <c r="A1641" s="4" t="s">
        <v>2324</v>
      </c>
      <c r="B1641" t="str">
        <f>VLOOKUP(A1641,'Created-Categories-Web2'!A:B,2,FALSE)</f>
        <v>Default Category/Gift Wrapping &amp; Packaging/Gift Enclosure Cards</v>
      </c>
      <c r="C1641" t="str">
        <f>SUBSTITUTE(A1641,"www.americanretailsupply.com/","")</f>
        <v>64751/Gift-Enclosure-Cards.html</v>
      </c>
      <c r="D1641" t="str">
        <f>IF(ISERROR(VLOOKUP(B1641,'Staging Category Links'!A:D,4, FALSE)), "", VLOOKUP(B1641,'Staging Category Links'!A:D,4, FALSE) &amp; ".html")</f>
        <v>gift-wrapping-packaging/gift-enclosure-cards.html</v>
      </c>
      <c r="F1641" s="5" t="str">
        <f>VLOOKUP(A1641,'Created-Categories-Web2'!A:H,3,FALSE)</f>
        <v>We maintain one of the widest selections of label and tag stock for your enclosure cards.</v>
      </c>
      <c r="G1641">
        <f>VLOOKUP(A1641,'Created-Categories-Web2'!A:H,8,FALSE)</f>
        <v>0</v>
      </c>
      <c r="H1641">
        <f>COUNTIF(M:M,M1641)</f>
        <v>0</v>
      </c>
      <c r="I1641" s="6" t="str">
        <f ca="1">IFERROR(__xludf.DUMMYFUNCTION("SPLIT(A2,""/"")"),"www.americanretailsupply.com")</f>
        <v>www.americanretailsupply.com</v>
      </c>
      <c r="J1641">
        <v>64751</v>
      </c>
      <c r="K1641" t="s">
        <v>13475</v>
      </c>
    </row>
    <row r="1642" spans="1:11" ht="14.25" hidden="1">
      <c r="A1642" s="4" t="s">
        <v>2352</v>
      </c>
      <c r="B1642" t="str">
        <f>VLOOKUP(A1642,'Created-Categories-Web2'!A:B,2,FALSE)</f>
        <v>Default Category/Store Display Cases; Racks &amp; Showcases/Tempered Glass Shelves &amp; Displays/Tempered Glass</v>
      </c>
      <c r="C1642" t="str">
        <f>SUBSTITUTE(A1642,"www.americanretailsupply.com/","")</f>
        <v>64765/Tempered-Glass.html</v>
      </c>
      <c r="D1642" t="str">
        <f>IF(ISERROR(VLOOKUP(B1642,'Staging Category Links'!A:D,4, FALSE)), "", VLOOKUP(B1642,'Staging Category Links'!A:D,4, FALSE) &amp; ".html")</f>
        <v>store-display-cases-racks-showcases/tempered-glass-shelves-displays/tempered-glass.html</v>
      </c>
      <c r="F1642" s="5" t="str">
        <f>VLOOKUP(A1642,'Created-Categories-Web2'!A:H,3,FALSE)</f>
        <v>Use tempered glass to create glass displays for your store or as shelving in a variety of areas in your store.&lt;br&gt;Tempered Glass may need to be shipped VIA Common Carrier. If so you will be contacted regarding the freight on your order.  There will be a crating charge of $25.00 added to each glass order.</v>
      </c>
      <c r="G1642">
        <f>VLOOKUP(A1642,'Created-Categories-Web2'!A:H,8,FALSE)</f>
        <v>0</v>
      </c>
      <c r="H1642">
        <f>COUNTIF(M:M,M1642)</f>
        <v>0</v>
      </c>
      <c r="I1642" s="6" t="str">
        <f ca="1">IFERROR(__xludf.DUMMYFUNCTION("SPLIT(A2,""/"")"),"www.americanretailsupply.com")</f>
        <v>www.americanretailsupply.com</v>
      </c>
      <c r="J1642">
        <v>64765</v>
      </c>
      <c r="K1642" t="s">
        <v>13572</v>
      </c>
    </row>
    <row r="1643" spans="1:11" ht="14.25" hidden="1">
      <c r="A1643" s="4" t="s">
        <v>2400</v>
      </c>
      <c r="B1643" t="str">
        <f>VLOOKUP(A1643,'Created-Categories-Web2'!A:B,2,FALSE)</f>
        <v>Default Category/Store Display Cases; Racks &amp; Showcases/Tempered Glass Shelves &amp; Displays/Tempered Glass Tower Displays</v>
      </c>
      <c r="C1643" t="str">
        <f>SUBSTITUTE(A1643,"www.americanretailsupply.com/","")</f>
        <v>64766/Tempered-Glass-Tower-Displays.html</v>
      </c>
      <c r="D1643" t="str">
        <f>IF(ISERROR(VLOOKUP(B1643,'Staging Category Links'!A:D,4, FALSE)), "", VLOOKUP(B1643,'Staging Category Links'!A:D,4, FALSE) &amp; ".html")</f>
        <v>store-display-cases-racks-showcases/tempered-glass-shelves-displays/tempered-glass-tower-displays.html</v>
      </c>
      <c r="F1643" s="5" t="str">
        <f>VLOOKUP(A1643,'Created-Categories-Web2'!A:H,3,FALSE)</f>
        <v>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v>
      </c>
      <c r="G1643">
        <f>VLOOKUP(A1643,'Created-Categories-Web2'!A:H,8,FALSE)</f>
        <v>0</v>
      </c>
      <c r="H1643">
        <f>COUNTIF(M:M,M1643)</f>
        <v>0</v>
      </c>
      <c r="I1643" s="6" t="str">
        <f ca="1">IFERROR(__xludf.DUMMYFUNCTION("SPLIT(A2,""/"")"),"www.americanretailsupply.com")</f>
        <v>www.americanretailsupply.com</v>
      </c>
      <c r="J1643">
        <v>64766</v>
      </c>
      <c r="K1643" t="s">
        <v>13853</v>
      </c>
    </row>
    <row r="1644" spans="1:11" ht="14.25" hidden="1">
      <c r="A1644" s="4" t="s">
        <v>2439</v>
      </c>
      <c r="B1644" t="str">
        <f>VLOOKUP(A1644,'Created-Categories-Web2'!A:B,2,FALSE)</f>
        <v>Default Category/Store Display Cases; Racks &amp; Showcases/Acrylic Displays/Acrylic E-Cig Displays</v>
      </c>
      <c r="C1644" t="str">
        <f>SUBSTITUTE(A1644,"www.americanretailsupply.com/","")</f>
        <v>64768/Acrylic-E--Cig-Displays.html</v>
      </c>
      <c r="D1644" t="str">
        <f>IF(ISERROR(VLOOKUP(B1644,'Staging Category Links'!A:D,4, FALSE)), "", VLOOKUP(B1644,'Staging Category Links'!A:D,4, FALSE) &amp; ".html")</f>
        <v>store-display-cases-racks-showcases/acrylic-displays/acrylic-e-cig-displays.html</v>
      </c>
      <c r="F1644" s="5" t="str">
        <f>VLOOKUP(A1644,'Created-Categories-Web2'!A:H,3,FALSE)</f>
        <v>Convenient, clear acrylic display that customers can easily see your E-Cig's for sale. These have a small footprint for your countertop or shelves.</v>
      </c>
      <c r="G1644">
        <f>VLOOKUP(A1644,'Created-Categories-Web2'!A:H,8,FALSE)</f>
        <v>0</v>
      </c>
      <c r="H1644">
        <f>COUNTIF(M:M,M1644)</f>
        <v>0</v>
      </c>
      <c r="I1644" s="6" t="str">
        <f ca="1">IFERROR(__xludf.DUMMYFUNCTION("SPLIT(A2,""/"")"),"www.americanretailsupply.com")</f>
        <v>www.americanretailsupply.com</v>
      </c>
      <c r="J1644">
        <v>64768</v>
      </c>
      <c r="K1644" t="s">
        <v>14032</v>
      </c>
    </row>
    <row r="1645" spans="1:11" ht="14.25" hidden="1">
      <c r="A1645" s="4" t="s">
        <v>2453</v>
      </c>
      <c r="B1645" t="str">
        <f>VLOOKUP(A1645,'Created-Categories-Web2'!A:B,2,FALSE)</f>
        <v>Default Category/Store Display Cases; Racks &amp; Showcases/Acrylic Displays/Acrylic Risers &amp; Cubes</v>
      </c>
      <c r="C1645" t="str">
        <f>SUBSTITUTE(A1645,"www.americanretailsupply.com/","")</f>
        <v>64769/Acrylic-Risers--Cubes.html</v>
      </c>
      <c r="D1645" t="str">
        <f>IF(ISERROR(VLOOKUP(B1645,'Staging Category Links'!A:D,4, FALSE)), "", VLOOKUP(B1645,'Staging Category Links'!A:D,4, FALSE) &amp; ".html")</f>
        <v>store-display-cases-racks-showcases/acrylic-displays/acrylic-risers-cubes.html</v>
      </c>
      <c r="F1645" s="5" t="str">
        <f>VLOOKUP(A1645,'Created-Categories-Web2'!A:H,3,FALSE)</f>
        <v>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v>
      </c>
      <c r="G1645">
        <f>VLOOKUP(A1645,'Created-Categories-Web2'!A:H,8,FALSE)</f>
        <v>0</v>
      </c>
      <c r="H1645">
        <f>COUNTIF(M:M,M1645)</f>
        <v>0</v>
      </c>
      <c r="I1645" s="6" t="str">
        <f ca="1">IFERROR(__xludf.DUMMYFUNCTION("SPLIT(A2,""/"")"),"www.americanretailsupply.com")</f>
        <v>www.americanretailsupply.com</v>
      </c>
      <c r="J1645">
        <v>64769</v>
      </c>
      <c r="K1645" t="s">
        <v>14090</v>
      </c>
    </row>
    <row r="1646" spans="1:11" ht="14.25" hidden="1">
      <c r="A1646" s="4" t="s">
        <v>2572</v>
      </c>
      <c r="B1646" t="str">
        <f>VLOOKUP(A1646,'Created-Categories-Web2'!A:B,2,FALSE)</f>
        <v>Default Category/Store Display Cases; Racks &amp; Showcases/Acrylic Displays/Acrylic Bins; Trays; Easels</v>
      </c>
      <c r="C1646" t="str">
        <f>SUBSTITUTE(A1646,"www.americanretailsupply.com/","")</f>
        <v>64770/Acrylic-Bins-Trays-Easels.html</v>
      </c>
      <c r="D1646" t="str">
        <f>IF(ISERROR(VLOOKUP(B1646,'Staging Category Links'!A:D,4, FALSE)), "", VLOOKUP(B1646,'Staging Category Links'!A:D,4, FALSE) &amp; ".html")</f>
        <v>store-display-cases-racks-showcases/acrylic-displays/acrylic-bins-trays-easels.html</v>
      </c>
      <c r="F1646" s="5" t="str">
        <f>VLOOKUP(A1646,'Created-Categories-Web2'!A:H,3,FALSE)</f>
        <v>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v>
      </c>
      <c r="G1646">
        <f>VLOOKUP(A1646,'Created-Categories-Web2'!A:H,8,FALSE)</f>
        <v>0</v>
      </c>
      <c r="H1646">
        <f>COUNTIF(M:M,M1646)</f>
        <v>0</v>
      </c>
      <c r="I1646" s="6" t="str">
        <f ca="1">IFERROR(__xludf.DUMMYFUNCTION("SPLIT(A2,""/"")"),"www.americanretailsupply.com")</f>
        <v>www.americanretailsupply.com</v>
      </c>
      <c r="J1646">
        <v>64770</v>
      </c>
      <c r="K1646" t="s">
        <v>14616</v>
      </c>
    </row>
    <row r="1647" spans="1:11" ht="14.25" hidden="1">
      <c r="A1647" s="4" t="s">
        <v>2649</v>
      </c>
      <c r="B1647" t="str">
        <f>VLOOKUP(A1647,'Created-Categories-Web2'!A:B,2,FALSE)</f>
        <v>Default Category/Store Display Cases; Racks &amp; Showcases/Acrylic Displays/Acrylic Literature Displays</v>
      </c>
      <c r="C1647" t="str">
        <f>SUBSTITUTE(A1647,"www.americanretailsupply.com/","")</f>
        <v>64774/Acrylic-Literature-Displays.html</v>
      </c>
      <c r="D1647" t="str">
        <f>IF(ISERROR(VLOOKUP(B1647,'Staging Category Links'!A:D,4, FALSE)), "", VLOOKUP(B1647,'Staging Category Links'!A:D,4, FALSE) &amp; ".html")</f>
        <v>store-display-cases-racks-showcases/acrylic-displays/acrylic-literature-displays.html</v>
      </c>
      <c r="F1647" s="5" t="str">
        <f>VLOOKUP(A1647,'Created-Categories-Web2'!A:H,3,FALSE)</f>
        <v>Literature display made of acrylic is perfect for getting your literature seen. Here youll find triple pocket brochure holders, molded literature holders, single pocket brochure holders, acrylic countertop double pocket literature holders, acrylic slatwall book displays, sign holder with a literature pocket, sign holder with a business card holder, revolving literature dispenser, double pocket acrylic brochure holder, ship flat brochure holder, add a pocket brochure holder, deluxe hold it literature holder, outdoor literature box, and multi tier and multi use acrylic brochure holder. We also design and produce custom acrylic displays. Just give us a call at 800-426-5708 for more information.&lt;br&gt;</v>
      </c>
      <c r="G1647">
        <f>VLOOKUP(A1647,'Created-Categories-Web2'!A:H,8,FALSE)</f>
        <v>0</v>
      </c>
      <c r="H1647">
        <f>COUNTIF(M:M,M1647)</f>
        <v>0</v>
      </c>
      <c r="I1647" s="6" t="str">
        <f ca="1">IFERROR(__xludf.DUMMYFUNCTION("SPLIT(A2,""/"")"),"www.americanretailsupply.com")</f>
        <v>www.americanretailsupply.com</v>
      </c>
      <c r="J1647">
        <v>64774</v>
      </c>
      <c r="K1647" t="s">
        <v>14849</v>
      </c>
    </row>
    <row r="1648" spans="1:11" ht="14.25" hidden="1">
      <c r="A1648" s="4" t="s">
        <v>2777</v>
      </c>
      <c r="B1648" t="str">
        <f>VLOOKUP(A1648,'Created-Categories-Web2'!A:B,2,FALSE)</f>
        <v>Default Category/Store Display Cases; Racks &amp; Showcases/Acrylic Displays/Acrylic Countertop Displays</v>
      </c>
      <c r="C1648" t="str">
        <f>SUBSTITUTE(A1648,"www.americanretailsupply.com/","")</f>
        <v>64779/Acrylic-Countertop-Displays.html</v>
      </c>
      <c r="D1648" t="str">
        <f>IF(ISERROR(VLOOKUP(B1648,'Staging Category Links'!A:D,4, FALSE)), "", VLOOKUP(B1648,'Staging Category Links'!A:D,4, FALSE) &amp; ".html")</f>
        <v>store-display-cases-racks-showcases/acrylic-displays/acrylic-countertop-displays.html</v>
      </c>
      <c r="F1648" s="5" t="str">
        <f>VLOOKUP(A1648,'Created-Categories-Web2'!A:H,3,FALSE)</f>
        <v>Tiered, multilevel displays which come in a variety of shapes and styles for your retail store's different display needs. If you don't see what you want, contact us and we will either find it for you or have it made to your specifications.</v>
      </c>
      <c r="G1648">
        <f>VLOOKUP(A1648,'Created-Categories-Web2'!A:H,8,FALSE)</f>
        <v>0</v>
      </c>
      <c r="H1648">
        <f>COUNTIF(M:M,M1648)</f>
        <v>0</v>
      </c>
      <c r="I1648" s="6" t="str">
        <f ca="1">IFERROR(__xludf.DUMMYFUNCTION("SPLIT(A2,""/"")"),"www.americanretailsupply.com")</f>
        <v>www.americanretailsupply.com</v>
      </c>
      <c r="J1648">
        <v>64779</v>
      </c>
      <c r="K1648" t="s">
        <v>15224</v>
      </c>
    </row>
    <row r="1649" spans="1:11" ht="14.25" hidden="1">
      <c r="A1649" s="4" t="s">
        <v>2915</v>
      </c>
      <c r="B1649" t="str">
        <f>VLOOKUP(A1649,'Created-Categories-Web2'!A:B,2,FALSE)</f>
        <v>Default Category/Store Display Cases; Racks &amp; Showcases/Acrylic Displays/Misc. Acrylic Products</v>
      </c>
      <c r="C1649" t="str">
        <f>SUBSTITUTE(A1649,"www.americanretailsupply.com/","")</f>
        <v>64785/Misc-Acrylic-Products.html</v>
      </c>
      <c r="D1649" t="str">
        <f>IF(ISERROR(VLOOKUP(B1649,'Staging Category Links'!A:D,4, FALSE)), "", VLOOKUP(B1649,'Staging Category Links'!A:D,4, FALSE) &amp; ".html")</f>
        <v>store-display-cases-racks-showcases/acrylic-displays/misc-acrylic-products.html</v>
      </c>
      <c r="F1649" s="5" t="str">
        <f>VLOOKUP(A1649,'Created-Categories-Web2'!A:H,3,FALSE)</f>
        <v>Displays for your acrylic products, and cleaner to make your acrylic shine for those unique acrylic displays that help sell your product.</v>
      </c>
      <c r="G1649">
        <f>VLOOKUP(A1649,'Created-Categories-Web2'!A:H,8,FALSE)</f>
        <v>0</v>
      </c>
      <c r="H1649">
        <f>COUNTIF(M:M,M1649)</f>
        <v>0</v>
      </c>
      <c r="I1649" s="6" t="str">
        <f ca="1">IFERROR(__xludf.DUMMYFUNCTION("SPLIT(A2,""/"")"),"www.americanretailsupply.com")</f>
        <v>www.americanretailsupply.com</v>
      </c>
      <c r="J1649">
        <v>64785</v>
      </c>
      <c r="K1649" t="s">
        <v>15668</v>
      </c>
    </row>
    <row r="1650" spans="1:11" ht="14.25" hidden="1">
      <c r="A1650" s="4" t="s">
        <v>2948</v>
      </c>
      <c r="B1650" t="str">
        <f>VLOOKUP(A1650,'Created-Categories-Web2'!A:B,2,FALSE)</f>
        <v>Default Category/Store Display Cases; Racks &amp; Showcases/Jewelry Displays/Linen Jewelry Displays</v>
      </c>
      <c r="C1650" t="str">
        <f>SUBSTITUTE(A1650,"www.americanretailsupply.com/","")</f>
        <v>64786/Linen-Jewelry-Displays.html</v>
      </c>
      <c r="D1650" t="str">
        <f>IF(ISERROR(VLOOKUP(B1650,'Staging Category Links'!A:D,4, FALSE)), "", VLOOKUP(B1650,'Staging Category Links'!A:D,4, FALSE) &amp; ".html")</f>
        <v>store-display-cases-racks-showcases/jewelry-displays/linen-jewelry-displays.html</v>
      </c>
      <c r="F1650" s="5" t="str">
        <f>VLOOKUP(A1650,'Created-Categories-Web2'!A:H,3,FALSE)</f>
        <v>Looking for something different to display your jewelry on.  These Linen look and bamboo are so popular now.  They are elegant and show off your jewelry very well.</v>
      </c>
      <c r="G1650">
        <f>VLOOKUP(A1650,'Created-Categories-Web2'!A:H,8,FALSE)</f>
        <v>0</v>
      </c>
      <c r="H1650">
        <f>COUNTIF(M:M,M1650)</f>
        <v>0</v>
      </c>
      <c r="I1650" s="6" t="str">
        <f ca="1">IFERROR(__xludf.DUMMYFUNCTION("SPLIT(A2,""/"")"),"www.americanretailsupply.com")</f>
        <v>www.americanretailsupply.com</v>
      </c>
      <c r="J1650">
        <v>64786</v>
      </c>
      <c r="K1650" t="s">
        <v>15807</v>
      </c>
    </row>
    <row r="1651" spans="1:11" ht="14.25" hidden="1">
      <c r="A1651" s="4" t="s">
        <v>2967</v>
      </c>
      <c r="B1651" t="str">
        <f>VLOOKUP(A1651,'Created-Categories-Web2'!A:B,2,FALSE)</f>
        <v>Default Category/Store Display Cases; Racks &amp; Showcases/Jewelry Displays/Necklace &amp; Bracelet Displays</v>
      </c>
      <c r="C1651" t="str">
        <f>SUBSTITUTE(A1651,"www.americanretailsupply.com/","")</f>
        <v>64787/Necklace--Bracelet-Displays.html</v>
      </c>
      <c r="D1651" t="str">
        <f>IF(ISERROR(VLOOKUP(B1651,'Staging Category Links'!A:D,4, FALSE)), "", VLOOKUP(B1651,'Staging Category Links'!A:D,4, FALSE) &amp; ".html")</f>
        <v>store-display-cases-racks-showcases/jewelry-displays/necklace-bracelet-displays.html</v>
      </c>
      <c r="F1651" s="5" t="str">
        <f>VLOOKUP(A1651,'Created-Categories-Web2'!A:H,3,FALSE)</f>
        <v>So many Necklace and Bracelet Countertop Displays to choose from! All these options give you the ability to mix and match your jewelry displays and show off your necklace and bracelet merchandise in elegant style.</v>
      </c>
      <c r="G1651">
        <f>VLOOKUP(A1651,'Created-Categories-Web2'!A:H,8,FALSE)</f>
        <v>0</v>
      </c>
      <c r="H1651">
        <f>COUNTIF(M:M,M1651)</f>
        <v>0</v>
      </c>
      <c r="I1651" s="6" t="str">
        <f ca="1">IFERROR(__xludf.DUMMYFUNCTION("SPLIT(A2,""/"")"),"www.americanretailsupply.com")</f>
        <v>www.americanretailsupply.com</v>
      </c>
      <c r="J1651">
        <v>64787</v>
      </c>
      <c r="K1651" t="s">
        <v>15917</v>
      </c>
    </row>
    <row r="1652" spans="1:11" ht="14.25" hidden="1">
      <c r="A1652" s="4" t="s">
        <v>3082</v>
      </c>
      <c r="B1652" t="str">
        <f>VLOOKUP(A1652,'Created-Categories-Web2'!A:B,2,FALSE)</f>
        <v>Default Category/Store Display Cases; Racks &amp; Showcases/Jewelry Displays/Birch Jewelry Displays</v>
      </c>
      <c r="C1652" t="str">
        <f>SUBSTITUTE(A1652,"www.americanretailsupply.com/","")</f>
        <v>64788/Birch-Jewelry-Displays.html</v>
      </c>
      <c r="D1652" t="str">
        <f>IF(ISERROR(VLOOKUP(B1652,'Staging Category Links'!A:D,4, FALSE)), "", VLOOKUP(B1652,'Staging Category Links'!A:D,4, FALSE) &amp; ".html")</f>
        <v>store-display-cases-racks-showcases/jewelry-displays/birch-jewelry-displays.html</v>
      </c>
      <c r="F1652" s="5" t="str">
        <f>VLOOKUP(A1652,'Created-Categories-Web2'!A:H,3,FALSE)</f>
        <v>These point of purchase displays are unique, beautiful and functional! We use Baltic birch wood with a lacquer finish, but we can modify these to fit your needs, including upgrading them with various wood stains. If you want a custom stain applied, please call us at 800-426-5708!</v>
      </c>
      <c r="G1652">
        <f>VLOOKUP(A1652,'Created-Categories-Web2'!A:H,8,FALSE)</f>
        <v>0</v>
      </c>
      <c r="H1652">
        <f>COUNTIF(M:M,M1652)</f>
        <v>0</v>
      </c>
      <c r="I1652" s="6" t="str">
        <f ca="1">IFERROR(__xludf.DUMMYFUNCTION("SPLIT(A2,""/"")"),"www.americanretailsupply.com")</f>
        <v>www.americanretailsupply.com</v>
      </c>
      <c r="J1652">
        <v>64788</v>
      </c>
      <c r="K1652" t="s">
        <v>16668</v>
      </c>
    </row>
    <row r="1653" spans="1:11" ht="14.25" hidden="1">
      <c r="A1653" s="4" t="s">
        <v>3093</v>
      </c>
      <c r="B1653" t="str">
        <f>VLOOKUP(A1653,'Created-Categories-Web2'!A:B,2,FALSE)</f>
        <v>Default Category/Store Display Cases; Racks &amp; Showcases/Jewelry Displays/Jewelry Supplies</v>
      </c>
      <c r="C1653" t="str">
        <f>SUBSTITUTE(A1653,"www.americanretailsupply.com/","")</f>
        <v>64790/Jewelry-Supplies.html</v>
      </c>
      <c r="D1653" t="str">
        <f>IF(ISERROR(VLOOKUP(B1653,'Staging Category Links'!A:D,4, FALSE)), "", VLOOKUP(B1653,'Staging Category Links'!A:D,4, FALSE) &amp; ".html")</f>
        <v>store-display-cases-racks-showcases/jewelry-displays/jewelry-supplies.html</v>
      </c>
      <c r="F1653" s="5" t="str">
        <f>VLOOKUP(A1653,'Created-Categories-Web2'!A:H,3,FALSE)</f>
        <v>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v>
      </c>
      <c r="G1653">
        <f>VLOOKUP(A1653,'Created-Categories-Web2'!A:H,8,FALSE)</f>
        <v>0</v>
      </c>
      <c r="H1653">
        <f>COUNTIF(M:M,M1653)</f>
        <v>0</v>
      </c>
      <c r="I1653" s="6" t="str">
        <f ca="1">IFERROR(__xludf.DUMMYFUNCTION("SPLIT(A2,""/"")"),"www.americanretailsupply.com")</f>
        <v>www.americanretailsupply.com</v>
      </c>
      <c r="J1653">
        <v>64790</v>
      </c>
      <c r="K1653" t="s">
        <v>16731</v>
      </c>
    </row>
    <row r="1654" spans="1:11" ht="14.25" hidden="1">
      <c r="A1654" s="4" t="s">
        <v>3154</v>
      </c>
      <c r="B1654" t="str">
        <f>VLOOKUP(A1654,'Created-Categories-Web2'!A:B,2,FALSE)</f>
        <v>Default Category/Store Display Cases; Racks &amp; Showcases/Jewelry Displays/Jewelry Pouches</v>
      </c>
      <c r="C1654" t="str">
        <f>SUBSTITUTE(A1654,"www.americanretailsupply.com/","")</f>
        <v>64791/Jewelry-Pouches.html</v>
      </c>
      <c r="D1654" t="str">
        <f>IF(ISERROR(VLOOKUP(B1654,'Staging Category Links'!A:D,4, FALSE)), "", VLOOKUP(B1654,'Staging Category Links'!A:D,4, FALSE) &amp; ".html")</f>
        <v>store-display-cases-racks-showcases/jewelry-displays/jewelry-pouches.html</v>
      </c>
      <c r="F1654" s="5" t="str">
        <f>VLOOKUP(A1654,'Created-Categories-Web2'!A:H,3,FALSE)</f>
        <v>High quality leatherete and velveteen draw string pouches at low prices.  Quality inside and out.  Great for enhancing your jewelry, gemstones, gifts, promotions and wedding favors.&lt;br&gt;</v>
      </c>
      <c r="G1654">
        <f>VLOOKUP(A1654,'Created-Categories-Web2'!A:H,8,FALSE)</f>
        <v>0</v>
      </c>
      <c r="H1654">
        <f>COUNTIF(M:M,M1654)</f>
        <v>0</v>
      </c>
      <c r="I1654" s="6" t="str">
        <f ca="1">IFERROR(__xludf.DUMMYFUNCTION("SPLIT(A2,""/"")"),"www.americanretailsupply.com")</f>
        <v>www.americanretailsupply.com</v>
      </c>
      <c r="J1654">
        <v>64791</v>
      </c>
      <c r="K1654" t="s">
        <v>16935</v>
      </c>
    </row>
    <row r="1655" spans="1:11" ht="14.25" hidden="1">
      <c r="A1655" s="4" t="s">
        <v>3166</v>
      </c>
      <c r="B1655" t="str">
        <f>VLOOKUP(A1655,'Created-Categories-Web2'!A:B,2,FALSE)</f>
        <v>Default Category/Store Display Cases; Racks &amp; Showcases/Jewelry Displays/Jewelry Trays &amp; Inserts</v>
      </c>
      <c r="C1655" t="str">
        <f>SUBSTITUTE(A1655,"www.americanretailsupply.com/","")</f>
        <v>64793/Jewelry-Trays--Inserts.html</v>
      </c>
      <c r="D1655" t="str">
        <f>IF(ISERROR(VLOOKUP(B1655,'Staging Category Links'!A:D,4, FALSE)), "", VLOOKUP(B1655,'Staging Category Links'!A:D,4, FALSE) &amp; ".html")</f>
        <v>store-display-cases-racks-showcases/jewelry-displays/jewelry-trays-inserts.html</v>
      </c>
      <c r="F1655" s="5" t="str">
        <f>VLOOKUP(A1655,'Created-Categories-Web2'!A:H,3,FALSE)</f>
        <v>Jewelry Display Pads are available in Circles, Triangles, and Rectangles and covered with Black Velvet.</v>
      </c>
      <c r="G1655">
        <f>VLOOKUP(A1655,'Created-Categories-Web2'!A:H,8,FALSE)</f>
        <v>0</v>
      </c>
      <c r="H1655">
        <f>COUNTIF(M:M,M1655)</f>
        <v>0</v>
      </c>
      <c r="I1655" s="6" t="str">
        <f ca="1">IFERROR(__xludf.DUMMYFUNCTION("SPLIT(A2,""/"")"),"www.americanretailsupply.com")</f>
        <v>www.americanretailsupply.com</v>
      </c>
      <c r="J1655">
        <v>64793</v>
      </c>
      <c r="K1655" t="s">
        <v>17003</v>
      </c>
    </row>
    <row r="1656" spans="1:11" ht="14.25" hidden="1">
      <c r="A1656" s="4" t="s">
        <v>3204</v>
      </c>
      <c r="B1656" t="str">
        <f>VLOOKUP(A1656,'Created-Categories-Web2'!A:B,2,FALSE)</f>
        <v>Default Category/Store Display Cases; Racks &amp; Showcases/Jewelry Displays/Jewelry Riser Sets</v>
      </c>
      <c r="C1656" t="str">
        <f>SUBSTITUTE(A1656,"www.americanretailsupply.com/","")</f>
        <v>64794/Jewelry-Riser-Sets.html</v>
      </c>
      <c r="D1656" t="str">
        <f>IF(ISERROR(VLOOKUP(B1656,'Staging Category Links'!A:D,4, FALSE)), "", VLOOKUP(B1656,'Staging Category Links'!A:D,4, FALSE) &amp; ".html")</f>
        <v>store-display-cases-racks-showcases/jewelry-displays/jewelry-riser-sets.html</v>
      </c>
      <c r="F1656" s="5" t="str">
        <f>VLOOKUP(A1656,'Created-Categories-Web2'!A:H,3,FALSE)</f>
        <v>Be sure to check out our new Jewelry Riser Sets.</v>
      </c>
      <c r="G1656">
        <f>VLOOKUP(A1656,'Created-Categories-Web2'!A:H,8,FALSE)</f>
        <v>0</v>
      </c>
      <c r="H1656">
        <f>COUNTIF(M:M,M1656)</f>
        <v>0</v>
      </c>
      <c r="I1656" s="6" t="str">
        <f ca="1">IFERROR(__xludf.DUMMYFUNCTION("SPLIT(A2,""/"")"),"www.americanretailsupply.com")</f>
        <v>www.americanretailsupply.com</v>
      </c>
      <c r="J1656">
        <v>64794</v>
      </c>
      <c r="K1656" t="s">
        <v>17223</v>
      </c>
    </row>
    <row r="1657" spans="1:11" ht="14.25" hidden="1">
      <c r="A1657" s="4" t="s">
        <v>3216</v>
      </c>
      <c r="B1657" t="str">
        <f>VLOOKUP(A1657,'Created-Categories-Web2'!A:B,2,FALSE)</f>
        <v>Default Category/Store Display Cases; Racks &amp; Showcases/Jewelry Displays/Ring &amp; Earring Displays</v>
      </c>
      <c r="C1657" t="str">
        <f>SUBSTITUTE(A1657,"www.americanretailsupply.com/","")</f>
        <v>64795/Ring--Earring-Displays.html</v>
      </c>
      <c r="D1657" t="str">
        <f>IF(ISERROR(VLOOKUP(B1657,'Staging Category Links'!A:D,4, FALSE)), "", VLOOKUP(B1657,'Staging Category Links'!A:D,4, FALSE) &amp; ".html")</f>
        <v>store-display-cases-racks-showcases/jewelry-displays/ring-earring-displays.html</v>
      </c>
      <c r="F1657" s="5" t="str">
        <f>VLOOKUP(A1657,'Created-Categories-Web2'!A:H,3,FALSE)</f>
        <v>Attractive Earring and Ring Displays make your jewelry standout.</v>
      </c>
      <c r="G1657">
        <f>VLOOKUP(A1657,'Created-Categories-Web2'!A:H,8,FALSE)</f>
        <v>0</v>
      </c>
      <c r="H1657">
        <f>COUNTIF(M:M,M1657)</f>
        <v>0</v>
      </c>
      <c r="I1657" s="6" t="str">
        <f ca="1">IFERROR(__xludf.DUMMYFUNCTION("SPLIT(A2,""/"")"),"www.americanretailsupply.com")</f>
        <v>www.americanretailsupply.com</v>
      </c>
      <c r="J1657">
        <v>64795</v>
      </c>
      <c r="K1657" t="s">
        <v>17286</v>
      </c>
    </row>
    <row r="1658" spans="1:11" ht="14.25" hidden="1">
      <c r="A1658" s="4" t="s">
        <v>3277</v>
      </c>
      <c r="B1658" t="str">
        <f>VLOOKUP(A1658,'Created-Categories-Web2'!A:B,2,FALSE)</f>
        <v>Default Category/Store Display Cases; Racks &amp; Showcases/Display Racks/Counter Top Racks</v>
      </c>
      <c r="C1658" t="str">
        <f>SUBSTITUTE(A1658,"www.americanretailsupply.com/","")</f>
        <v>64797/Counter-Top-Racks.html</v>
      </c>
      <c r="D1658" t="str">
        <f>IF(ISERROR(VLOOKUP(B1658,'Staging Category Links'!A:D,4, FALSE)), "", VLOOKUP(B1658,'Staging Category Links'!A:D,4, FALSE) &amp; ".html")</f>
        <v>store-display-cases-racks-showcases/display-racks/counter-top-racks.html</v>
      </c>
      <c r="F1658" s="5" t="str">
        <f>VLOOKUP(A1658,'Created-Categories-Web2'!A:H,3,FALSE)</f>
        <v>Self standing wire counter top racks utilize empty space and increase impulse sales.</v>
      </c>
      <c r="G1658">
        <f>VLOOKUP(A1658,'Created-Categories-Web2'!A:H,8,FALSE)</f>
        <v>0</v>
      </c>
      <c r="H1658">
        <f>COUNTIF(M:M,M1658)</f>
        <v>0</v>
      </c>
      <c r="I1658" s="6" t="str">
        <f ca="1">IFERROR(__xludf.DUMMYFUNCTION("SPLIT(A2,""/"")"),"www.americanretailsupply.com")</f>
        <v>www.americanretailsupply.com</v>
      </c>
      <c r="J1658">
        <v>64797</v>
      </c>
      <c r="K1658" t="s">
        <v>17603</v>
      </c>
    </row>
    <row r="1659" spans="1:11" ht="14.25" hidden="1">
      <c r="A1659" s="4" t="s">
        <v>3491</v>
      </c>
      <c r="B1659" t="str">
        <f>VLOOKUP(A1659,'Created-Categories-Web2'!A:B,2,FALSE)</f>
        <v>Default Category/Store Display Cases; Racks &amp; Showcases/Display Racks/Wire Rack Components</v>
      </c>
      <c r="C1659" t="str">
        <f>SUBSTITUTE(A1659,"www.americanretailsupply.com/","")</f>
        <v>64799/Wire-Rack-Components.html</v>
      </c>
      <c r="D1659" t="str">
        <f>IF(ISERROR(VLOOKUP(B1659,'Staging Category Links'!A:D,4, FALSE)), "", VLOOKUP(B1659,'Staging Category Links'!A:D,4, FALSE) &amp; ".html")</f>
        <v>store-display-cases-racks-showcases/display-racks/wire-rack-components.html</v>
      </c>
      <c r="F1659" s="5" t="str">
        <f>VLOOKUP(A1659,'Created-Categories-Web2'!A:H,3,FALSE)</f>
        <v>Rack Components so you can make your own floor or counter rack display for your retail store. If you need more options let us know.</v>
      </c>
      <c r="G1659">
        <f>VLOOKUP(A1659,'Created-Categories-Web2'!A:H,8,FALSE)</f>
        <v>0</v>
      </c>
      <c r="H1659">
        <f>COUNTIF(M:M,M1659)</f>
        <v>0</v>
      </c>
      <c r="I1659" s="6" t="str">
        <f ca="1">IFERROR(__xludf.DUMMYFUNCTION("SPLIT(A2,""/"")"),"www.americanretailsupply.com")</f>
        <v>www.americanretailsupply.com</v>
      </c>
      <c r="J1659">
        <v>64799</v>
      </c>
      <c r="K1659" t="s">
        <v>17696</v>
      </c>
    </row>
    <row r="1660" spans="1:11" ht="14.25" hidden="1">
      <c r="A1660" s="4" t="s">
        <v>3305</v>
      </c>
      <c r="B1660" t="str">
        <f>VLOOKUP(A1660,'Created-Categories-Web2'!A:B,2,FALSE)</f>
        <v>Default Category/Store Display Cases; Racks &amp; Showcases/Display Racks/Scrapbooking Racks</v>
      </c>
      <c r="C1660" t="str">
        <f>SUBSTITUTE(A1660,"www.americanretailsupply.com/","")</f>
        <v>64800/Scrapbooking-Racks.html</v>
      </c>
      <c r="D1660" t="str">
        <f>IF(ISERROR(VLOOKUP(B1660,'Staging Category Links'!A:D,4, FALSE)), "", VLOOKUP(B1660,'Staging Category Links'!A:D,4, FALSE) &amp; ".html")</f>
        <v>store-display-cases-racks-showcases/display-racks/scrapbooking-racks.html</v>
      </c>
      <c r="F1660" s="5" t="str">
        <f>VLOOKUP(A1660,'Created-Categories-Web2'!A:H,3,FALSE)</f>
        <v>Scrapbooking Racks for supplies used in Scrapbooking is a way of keeping these supplies in an attractive neat display.  These displays will keep your supplies organized and not use a ton of space in your store.</v>
      </c>
      <c r="G1660">
        <f>VLOOKUP(A1660,'Created-Categories-Web2'!A:H,8,FALSE)</f>
        <v>0</v>
      </c>
      <c r="H1660">
        <f>COUNTIF(M:M,M1660)</f>
        <v>0</v>
      </c>
      <c r="I1660" s="6" t="str">
        <f ca="1">IFERROR(__xludf.DUMMYFUNCTION("SPLIT(A2,""/"")"),"www.americanretailsupply.com")</f>
        <v>www.americanretailsupply.com</v>
      </c>
      <c r="J1660">
        <v>64800</v>
      </c>
      <c r="K1660" t="s">
        <v>18009</v>
      </c>
    </row>
    <row r="1661" spans="1:11" ht="14.25" hidden="1">
      <c r="A1661" s="4" t="s">
        <v>3328</v>
      </c>
      <c r="B1661" t="str">
        <f>VLOOKUP(A1661,'Created-Categories-Web2'!A:B,2,FALSE)</f>
        <v>Default Category/Store Display Cases; Racks &amp; Showcases/Display Racks/Racks; Spinners; Dump Bins</v>
      </c>
      <c r="C1661" t="str">
        <f>SUBSTITUTE(A1661,"www.americanretailsupply.com/","")</f>
        <v>64806/Racks-Spinners-Dump-Bins.html</v>
      </c>
      <c r="D1661" t="str">
        <f>IF(ISERROR(VLOOKUP(B1661,'Staging Category Links'!A:D,4, FALSE)), "", VLOOKUP(B1661,'Staging Category Links'!A:D,4, FALSE) &amp; ".html")</f>
        <v>store-display-cases-racks-showcases/display-racks/racks-spinners-dump-bins.html</v>
      </c>
      <c r="F1661" s="5" t="str">
        <f>VLOOKUP(A1661,'Created-Categories-Web2'!A:H,3,FALSE)</f>
        <v>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v>
      </c>
      <c r="G1661">
        <f>VLOOKUP(A1661,'Created-Categories-Web2'!A:H,8,FALSE)</f>
        <v>0</v>
      </c>
      <c r="H1661">
        <f>COUNTIF(M:M,M1661)</f>
        <v>0</v>
      </c>
      <c r="I1661" s="6" t="str">
        <f ca="1">IFERROR(__xludf.DUMMYFUNCTION("SPLIT(A2,""/"")"),"www.americanretailsupply.com")</f>
        <v>www.americanretailsupply.com</v>
      </c>
      <c r="J1661">
        <v>64806</v>
      </c>
      <c r="K1661" t="s">
        <v>18138</v>
      </c>
    </row>
    <row r="1662" spans="1:11" ht="14.25" hidden="1">
      <c r="A1662" s="4" t="s">
        <v>3435</v>
      </c>
      <c r="B1662" t="str">
        <f>VLOOKUP(A1662,'Created-Categories-Web2'!A:B,2,FALSE)</f>
        <v>Default Category/Store Display Cases; Racks &amp; Showcases/Shelves/Tempered Glass Shelves</v>
      </c>
      <c r="C1662" t="str">
        <f>SUBSTITUTE(A1662,"www.americanretailsupply.com/","")</f>
        <v>64812/Tempered-Glass-Shelves.html</v>
      </c>
      <c r="F1662" s="5" t="str">
        <f>VLOOKUP(A1662,'Created-Categories-Web2'!A:H,3,FALSE)</f>
        <v>The best quality pencil polished tempered glass in the industry at great prices. Glass will ship via Common Carrier and will have a $25.00 crating charge added to orders.</v>
      </c>
      <c r="G1662">
        <f>VLOOKUP(A1662,'Created-Categories-Web2'!A:H,8,FALSE)</f>
        <v>0</v>
      </c>
      <c r="H1662">
        <f>COUNTIF(M:M,M1662)</f>
        <v>0</v>
      </c>
      <c r="I1662" s="6" t="str">
        <f ca="1">IFERROR(__xludf.DUMMYFUNCTION("SPLIT(A2,""/"")"),"www.americanretailsupply.com")</f>
        <v>www.americanretailsupply.com</v>
      </c>
      <c r="J1662">
        <v>64812</v>
      </c>
      <c r="K1662" t="s">
        <v>18553</v>
      </c>
    </row>
    <row r="1663" spans="1:11" ht="14.25" hidden="1">
      <c r="A1663" s="4" t="s">
        <v>3449</v>
      </c>
      <c r="B1663" t="str">
        <f>VLOOKUP(A1663,'Created-Categories-Web2'!A:B,2,FALSE)</f>
        <v>Default Category/Store Display Cases; Racks &amp; Showcases/Shelves/Wire Shelves</v>
      </c>
      <c r="C1663" t="str">
        <f>SUBSTITUTE(A1663,"www.americanretailsupply.com/","")</f>
        <v>64814/Wire-Shelves.html</v>
      </c>
      <c r="D1663" t="str">
        <f>IF(ISERROR(VLOOKUP(B1663,'Staging Category Links'!A:D,4, FALSE)), "", VLOOKUP(B1663,'Staging Category Links'!A:D,4, FALSE) &amp; ".html")</f>
        <v>store-display-cases-racks-showcases/shelves/wire-shelves.html</v>
      </c>
      <c r="F1663" s="5" t="str">
        <f>VLOOKUP(A1663,'Created-Categories-Web2'!A:H,3,FALSE)</f>
        <v>Slatwall and Gridwall wire shelving.  Available with or without lip.</v>
      </c>
      <c r="G1663">
        <f>VLOOKUP(A1663,'Created-Categories-Web2'!A:H,8,FALSE)</f>
        <v>0</v>
      </c>
      <c r="H1663">
        <f>COUNTIF(M:M,M1663)</f>
        <v>0</v>
      </c>
      <c r="I1663" s="6" t="str">
        <f ca="1">IFERROR(__xludf.DUMMYFUNCTION("SPLIT(A2,""/"")"),"www.americanretailsupply.com")</f>
        <v>www.americanretailsupply.com</v>
      </c>
      <c r="J1663">
        <v>64814</v>
      </c>
      <c r="K1663" t="s">
        <v>18608</v>
      </c>
    </row>
    <row r="1664" spans="1:11" ht="14.25" hidden="1">
      <c r="A1664" s="4" t="s">
        <v>3467</v>
      </c>
      <c r="B1664" t="str">
        <f>VLOOKUP(A1664,'Created-Categories-Web2'!A:B,2,FALSE)</f>
        <v>Default Category/Store Display Cases; Racks &amp; Showcases/Shelves/Melamine &amp; Bullnose Shelves</v>
      </c>
      <c r="C1664" t="str">
        <f>SUBSTITUTE(A1664,"www.americanretailsupply.com/","")</f>
        <v>64816/Melamine--Bullnose-Shelves.html</v>
      </c>
      <c r="D1664" t="str">
        <f>IF(ISERROR(VLOOKUP(B1664,'Staging Category Links'!A:D,4, FALSE)), "", VLOOKUP(B1664,'Staging Category Links'!A:D,4, FALSE) &amp; ".html")</f>
        <v>store-display-cases-racks-showcases/shelves/melamine-bullnose-shelves.html</v>
      </c>
      <c r="F1664" s="5" t="str">
        <f>VLOOKUP(A1664,'Created-Categories-Web2'!A:H,3,FALSE)</f>
        <v>No Description</v>
      </c>
      <c r="G1664">
        <f>VLOOKUP(A1664,'Created-Categories-Web2'!A:H,8,FALSE)</f>
        <v>0</v>
      </c>
      <c r="H1664">
        <f>COUNTIF(M:M,M1664)</f>
        <v>0</v>
      </c>
      <c r="I1664" s="6" t="str">
        <f ca="1">IFERROR(__xludf.DUMMYFUNCTION("SPLIT(A2,""/"")"),"www.americanretailsupply.com")</f>
        <v>www.americanretailsupply.com</v>
      </c>
      <c r="J1664">
        <v>64816</v>
      </c>
      <c r="K1664" t="s">
        <v>18670</v>
      </c>
    </row>
    <row r="1665" spans="1:11" ht="14.25" hidden="1">
      <c r="A1665" s="4" t="s">
        <v>3492</v>
      </c>
      <c r="B1665" t="str">
        <f>VLOOKUP(A1665,'Created-Categories-Web2'!A:B,2,FALSE)</f>
        <v>Default Category/Store Display Cases; Racks &amp; Showcases/Mini Grid</v>
      </c>
      <c r="C1665" t="str">
        <f>SUBSTITUTE(A1665,"www.americanretailsupply.com/","")</f>
        <v>64826/Mini-Grid.html</v>
      </c>
      <c r="D1665" t="str">
        <f>IF(ISERROR(VLOOKUP(B1665,'Staging Category Links'!A:D,4, FALSE)), "", VLOOKUP(B1665,'Staging Category Links'!A:D,4, FALSE) &amp; ".html")</f>
        <v>store-display-cases-racks-showcases/mini-grid.html</v>
      </c>
      <c r="F1665" s="5" t="str">
        <f>VLOOKUP(A1665,'Created-Categories-Web2'!A:H,3,FALSE)</f>
        <v>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v>
      </c>
      <c r="G1665">
        <f>VLOOKUP(A1665,'Created-Categories-Web2'!A:H,8,FALSE)</f>
        <v>0</v>
      </c>
      <c r="H1665">
        <f>COUNTIF(M:M,M1665)</f>
        <v>0</v>
      </c>
      <c r="I1665" s="6" t="str">
        <f ca="1">IFERROR(__xludf.DUMMYFUNCTION("SPLIT(A2,""/"")"),"www.americanretailsupply.com")</f>
        <v>www.americanretailsupply.com</v>
      </c>
      <c r="J1665">
        <v>64826</v>
      </c>
      <c r="K1665" t="s">
        <v>18783</v>
      </c>
    </row>
    <row r="1666" spans="1:11" ht="14.25" hidden="1">
      <c r="A1666" s="4" t="s">
        <v>3549</v>
      </c>
      <c r="B1666" t="str">
        <f>VLOOKUP(A1666,'Created-Categories-Web2'!A:B,2,FALSE)</f>
        <v>Default Category/Store Display Cases; Racks &amp; Showcases/Showcases/Ready To Assemble Showcases</v>
      </c>
      <c r="C1666" t="str">
        <f>SUBSTITUTE(A1666,"www.americanretailsupply.com/","")</f>
        <v>64829/ReadyTo-Assemble-Showcases.html</v>
      </c>
      <c r="D1666" t="str">
        <f>IF(ISERROR(VLOOKUP(B1666,'Staging Category Links'!A:D,4, FALSE)), "", VLOOKUP(B1666,'Staging Category Links'!A:D,4, FALSE) &amp; ".html")</f>
        <v>store-display-cases-racks-showcases/showcases/ready-to-assemble-showcases.html</v>
      </c>
      <c r="F1666" s="5" t="str">
        <f>VLOOKUP(A1666,'Created-Categories-Web2'!A:H,3,FALSE)</f>
        <v>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v>
      </c>
      <c r="G1666">
        <f>VLOOKUP(A1666,'Created-Categories-Web2'!A:H,8,FALSE)</f>
        <v>0</v>
      </c>
      <c r="H1666">
        <f>COUNTIF(M:M,M1666)</f>
        <v>0</v>
      </c>
      <c r="I1666" s="6" t="str">
        <f ca="1">IFERROR(__xludf.DUMMYFUNCTION("SPLIT(A2,""/"")"),"www.americanretailsupply.com")</f>
        <v>www.americanretailsupply.com</v>
      </c>
      <c r="J1666">
        <v>64829</v>
      </c>
      <c r="K1666" t="s">
        <v>18924</v>
      </c>
    </row>
    <row r="1667" spans="1:11" ht="14.25" hidden="1">
      <c r="A1667" s="4" t="s">
        <v>3562</v>
      </c>
      <c r="B1667" t="str">
        <f>VLOOKUP(A1667,'Created-Categories-Web2'!A:B,2,FALSE)</f>
        <v>Default Category/Store Display Cases; Racks &amp; Showcases/Showcases/Ready To Assemble Showcases</v>
      </c>
      <c r="C1667" t="str">
        <f>SUBSTITUTE(A1667,"www.americanretailsupply.com/","")</f>
        <v>64829/Ready-To-Assemble-Showcases.html</v>
      </c>
      <c r="D1667" t="str">
        <f>IF(ISERROR(VLOOKUP(B1667,'Staging Category Links'!A:D,4, FALSE)), "", VLOOKUP(B1667,'Staging Category Links'!A:D,4, FALSE) &amp; ".html")</f>
        <v>store-display-cases-racks-showcases/showcases/ready-to-assemble-showcases.html</v>
      </c>
      <c r="F1667" s="5" t="str">
        <f>VLOOKUP(A1667,'Created-Categories-Web2'!A:H,3,FALSE)</f>
        <v>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v>
      </c>
      <c r="G1667">
        <f>VLOOKUP(A1667,'Created-Categories-Web2'!A:H,8,FALSE)</f>
        <v>0</v>
      </c>
      <c r="H1667">
        <f>COUNTIF(M:M,M1667)</f>
        <v>0</v>
      </c>
      <c r="I1667" s="6" t="str">
        <f ca="1">IFERROR(__xludf.DUMMYFUNCTION("SPLIT(A2,""/"")"),"www.americanretailsupply.com")</f>
        <v>www.americanretailsupply.com</v>
      </c>
      <c r="J1667">
        <v>64829</v>
      </c>
      <c r="K1667" t="s">
        <v>18946</v>
      </c>
    </row>
    <row r="1668" spans="1:11" ht="14.25" hidden="1">
      <c r="A1668" s="4" t="s">
        <v>3639</v>
      </c>
      <c r="B1668" t="str">
        <f>VLOOKUP(A1668,'Created-Categories-Web2'!A:B,2,FALSE)</f>
        <v>Default Category/Store Display Cases; Racks &amp; Showcases/Showcases/Laminate Metal Showcases</v>
      </c>
      <c r="C1668" t="str">
        <f>SUBSTITUTE(A1668,"www.americanretailsupply.com/","")</f>
        <v>64830/LaminateMetal-Showcases.html</v>
      </c>
      <c r="D1668" t="str">
        <f>IF(ISERROR(VLOOKUP(B1668,'Staging Category Links'!A:D,4, FALSE)), "", VLOOKUP(B1668,'Staging Category Links'!A:D,4, FALSE) &amp; ".html")</f>
        <v>store-display-cases-racks-showcases/showcases/laminate-metal-showcases.html</v>
      </c>
      <c r="F1668" s="5" t="str">
        <f>VLOOKUP(A1668,'Created-Categories-Web2'!A:H,3,FALSE)</f>
        <v>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v>
      </c>
      <c r="G1668">
        <f>VLOOKUP(A1668,'Created-Categories-Web2'!A:H,8,FALSE)</f>
        <v>0</v>
      </c>
      <c r="H1668">
        <f>COUNTIF(M:M,M1668)</f>
        <v>0</v>
      </c>
      <c r="I1668" s="6" t="str">
        <f ca="1">IFERROR(__xludf.DUMMYFUNCTION("SPLIT(A2,""/"")"),"www.americanretailsupply.com")</f>
        <v>www.americanretailsupply.com</v>
      </c>
      <c r="J1668">
        <v>64830</v>
      </c>
      <c r="K1668" t="s">
        <v>19326</v>
      </c>
    </row>
    <row r="1669" spans="1:11" ht="14.25" hidden="1">
      <c r="A1669" s="4" t="s">
        <v>3748</v>
      </c>
      <c r="B1669" t="str">
        <f>VLOOKUP(A1669,'Created-Categories-Web2'!A:B,2,FALSE)</f>
        <v>Default Category/Store Display Cases; Racks &amp; Showcases/Showcases/Hardwood Showcases</v>
      </c>
      <c r="C1669" t="str">
        <f>SUBSTITUTE(A1669,"www.americanretailsupply.com/","")</f>
        <v>64831/Hardwood-Showcases.html</v>
      </c>
      <c r="D1669" t="str">
        <f>IF(ISERROR(VLOOKUP(B1669,'Staging Category Links'!A:D,4, FALSE)), "", VLOOKUP(B1669,'Staging Category Links'!A:D,4, FALSE) &amp; ".html")</f>
        <v>store-display-cases-racks-showcases/showcases/hardwood-showcases.html</v>
      </c>
      <c r="F1669" s="5" t="str">
        <f>VLOOKUP(A1669,'Created-Categories-Web2'!A:H,3,FALSE)</f>
        <v>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v>
      </c>
      <c r="G1669">
        <f>VLOOKUP(A1669,'Created-Categories-Web2'!A:H,8,FALSE)</f>
        <v>0</v>
      </c>
      <c r="H1669">
        <f>COUNTIF(M:M,M1669)</f>
        <v>0</v>
      </c>
      <c r="I1669" s="6" t="str">
        <f ca="1">IFERROR(__xludf.DUMMYFUNCTION("SPLIT(A2,""/"")"),"www.americanretailsupply.com")</f>
        <v>www.americanretailsupply.com</v>
      </c>
      <c r="J1669">
        <v>64831</v>
      </c>
      <c r="K1669" t="s">
        <v>19872</v>
      </c>
    </row>
    <row r="1670" spans="1:11" ht="14.25" hidden="1">
      <c r="A1670" s="4" t="s">
        <v>3907</v>
      </c>
      <c r="B1670" t="str">
        <f>VLOOKUP(A1670,'Created-Categories-Web2'!A:B,2,FALSE)</f>
        <v>Default Category/Store Display Cases; Racks &amp; Showcases/Showcases/High Tech Showcases</v>
      </c>
      <c r="C1670" t="str">
        <f>SUBSTITUTE(A1670,"www.americanretailsupply.com/","")</f>
        <v>64832/High-Tech-Showcases.html</v>
      </c>
      <c r="D1670" t="str">
        <f>IF(ISERROR(VLOOKUP(B1670,'Staging Category Links'!A:D,4, FALSE)), "", VLOOKUP(B1670,'Staging Category Links'!A:D,4, FALSE) &amp; ".html")</f>
        <v>store-display-cases-racks-showcases/showcases/high-tech-showcases.html</v>
      </c>
      <c r="F1670" s="5" t="str">
        <f>VLOOKUP(A1670,'Created-Categories-Web2'!A:H,3,FALSE)</f>
        <v>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v>
      </c>
      <c r="G1670">
        <f>VLOOKUP(A1670,'Created-Categories-Web2'!A:H,8,FALSE)</f>
        <v>0</v>
      </c>
      <c r="H1670">
        <f>COUNTIF(M:M,M1670)</f>
        <v>0</v>
      </c>
      <c r="I1670" s="6" t="str">
        <f ca="1">IFERROR(__xludf.DUMMYFUNCTION("SPLIT(A2,""/"")"),"www.americanretailsupply.com")</f>
        <v>www.americanretailsupply.com</v>
      </c>
      <c r="J1670">
        <v>64832</v>
      </c>
      <c r="K1670" t="s">
        <v>20348</v>
      </c>
    </row>
    <row r="1671" spans="1:11" ht="14.25" hidden="1">
      <c r="A1671" s="4" t="s">
        <v>4036</v>
      </c>
      <c r="B1671" t="str">
        <f>VLOOKUP(A1671,'Created-Categories-Web2'!A:B,2,FALSE)</f>
        <v>Default Category/General Store Supplies/Lights</v>
      </c>
      <c r="C1671" t="str">
        <f>SUBSTITUTE(A1671,"www.americanretailsupply.com/","")</f>
        <v>64847/Lights.html</v>
      </c>
      <c r="D1671" t="str">
        <f>IF(ISERROR(VLOOKUP(B1671,'Staging Category Links'!A:D,4, FALSE)), "", VLOOKUP(B1671,'Staging Category Links'!A:D,4, FALSE) &amp; ".html")</f>
        <v>general-store-supplies/lights.html</v>
      </c>
      <c r="F1671" s="5" t="str">
        <f>VLOOKUP(A1671,'Created-Categories-Web2'!A:H,3,FALSE)</f>
        <v>LED Strip lights for your store.  Use them under shelves and or around products.  These will help draw attention to your display.</v>
      </c>
      <c r="G1671">
        <f>VLOOKUP(A1671,'Created-Categories-Web2'!A:H,8,FALSE)</f>
        <v>0</v>
      </c>
      <c r="H1671">
        <f>COUNTIF(M:M,M1671)</f>
        <v>0</v>
      </c>
      <c r="I1671" s="6" t="str">
        <f ca="1">IFERROR(__xludf.DUMMYFUNCTION("SPLIT(A2,""/"")"),"www.americanretailsupply.com")</f>
        <v>www.americanretailsupply.com</v>
      </c>
      <c r="J1671">
        <v>64847</v>
      </c>
      <c r="K1671" t="s">
        <v>20766</v>
      </c>
    </row>
    <row r="1672" spans="1:11" ht="14.25" hidden="1">
      <c r="A1672" s="4" t="s">
        <v>4051</v>
      </c>
      <c r="B1672" t="str">
        <f>VLOOKUP(A1672,'Created-Categories-Web2'!A:B,2,FALSE)</f>
        <v>Default Category/General Store Supplies/Box Cutters</v>
      </c>
      <c r="C1672" t="str">
        <f>SUBSTITUTE(A1672,"www.americanretailsupply.com/","")</f>
        <v>64848/Box-Cutters.html</v>
      </c>
      <c r="D1672" t="str">
        <f>IF(ISERROR(VLOOKUP(B1672,'Staging Category Links'!A:D,4, FALSE)), "", VLOOKUP(B1672,'Staging Category Links'!A:D,4, FALSE) &amp; ".html")</f>
        <v>general-store-supplies/box-cutters.html</v>
      </c>
      <c r="F1672" s="5" t="str">
        <f>VLOOKUP(A1672,'Created-Categories-Web2'!A:H,3,FALSE)</f>
        <v>Are you always looking for Box Cutters? You can get a case of 12 at a time from American Retail Supply for the same price you would pay for 2 at the local hardware store. What if you only need the blades well we carry those in packs of 100.</v>
      </c>
      <c r="G1672">
        <f>VLOOKUP(A1672,'Created-Categories-Web2'!A:H,8,FALSE)</f>
        <v>0</v>
      </c>
      <c r="H1672">
        <f>COUNTIF(M:M,M1672)</f>
        <v>0</v>
      </c>
      <c r="I1672" s="6" t="str">
        <f ca="1">IFERROR(__xludf.DUMMYFUNCTION("SPLIT(A2,""/"")"),"www.americanretailsupply.com")</f>
        <v>www.americanretailsupply.com</v>
      </c>
      <c r="J1672">
        <v>64848</v>
      </c>
      <c r="K1672" t="s">
        <v>20851</v>
      </c>
    </row>
    <row r="1673" spans="1:11" ht="14.25" hidden="1">
      <c r="A1673" s="4" t="s">
        <v>4072</v>
      </c>
      <c r="B1673" t="str">
        <f>VLOOKUP(A1673,'Created-Categories-Web2'!A:B,2,FALSE)</f>
        <v>Default Category/General Store Supplies/Tape</v>
      </c>
      <c r="C1673" t="str">
        <f>SUBSTITUTE(A1673,"www.americanretailsupply.com/","")</f>
        <v>64849/Tape.html</v>
      </c>
      <c r="D1673" t="str">
        <f>IF(ISERROR(VLOOKUP(B1673,'Staging Category Links'!A:D,4, FALSE)), "", VLOOKUP(B1673,'Staging Category Links'!A:D,4, FALSE) &amp; ".html")</f>
        <v>general-store-supplies/tape.html</v>
      </c>
      <c r="F1673" s="5" t="str">
        <f>VLOOKUP(A1673,'Created-Categories-Web2'!A:H,3,FALSE)</f>
        <v>Sealing tape and dispensers, perfect for use at your retail store to meet all your packaging needs.</v>
      </c>
      <c r="G1673">
        <f>VLOOKUP(A1673,'Created-Categories-Web2'!A:H,8,FALSE)</f>
        <v>0</v>
      </c>
      <c r="H1673">
        <f>COUNTIF(M:M,M1673)</f>
        <v>0</v>
      </c>
      <c r="I1673" s="6" t="str">
        <f ca="1">IFERROR(__xludf.DUMMYFUNCTION("SPLIT(A2,""/"")"),"www.americanretailsupply.com")</f>
        <v>www.americanretailsupply.com</v>
      </c>
      <c r="J1673">
        <v>64849</v>
      </c>
      <c r="K1673" t="s">
        <v>20958</v>
      </c>
    </row>
    <row r="1674" spans="1:11" ht="14.25" hidden="1">
      <c r="A1674" s="4" t="s">
        <v>4109</v>
      </c>
      <c r="B1674" t="str">
        <f>VLOOKUP(A1674,'Created-Categories-Web2'!A:B,2,FALSE)</f>
        <v>Default Category/General Store Supplies/Carts</v>
      </c>
      <c r="C1674" t="str">
        <f>SUBSTITUTE(A1674,"www.americanretailsupply.com/","")</f>
        <v>64850/Carts.html</v>
      </c>
      <c r="D1674" t="str">
        <f>IF(ISERROR(VLOOKUP(B1674,'Staging Category Links'!A:D,4, FALSE)), "", VLOOKUP(B1674,'Staging Category Links'!A:D,4, FALSE) &amp; ".html")</f>
        <v>general-store-supplies/carts.html</v>
      </c>
      <c r="F1674" s="5" t="str">
        <f>VLOOKUP(A1674,'Created-Categories-Web2'!A:H,3,FALSE)</f>
        <v>No Description</v>
      </c>
      <c r="G1674">
        <f>VLOOKUP(A1674,'Created-Categories-Web2'!A:H,8,FALSE)</f>
        <v>0</v>
      </c>
      <c r="H1674">
        <f>COUNTIF(M:M,M1674)</f>
        <v>0</v>
      </c>
      <c r="I1674" s="6" t="str">
        <f ca="1">IFERROR(__xludf.DUMMYFUNCTION("SPLIT(A2,""/"")"),"www.americanretailsupply.com")</f>
        <v>www.americanretailsupply.com</v>
      </c>
      <c r="J1674">
        <v>64850</v>
      </c>
      <c r="K1674" t="s">
        <v>21243</v>
      </c>
    </row>
    <row r="1675" spans="1:11" ht="14.25" hidden="1">
      <c r="A1675" s="4" t="s">
        <v>4152</v>
      </c>
      <c r="B1675" t="str">
        <f>VLOOKUP(A1675,'Created-Categories-Web2'!A:B,2,FALSE)</f>
        <v>Default Category/General Store Supplies/Steamers</v>
      </c>
      <c r="C1675" t="str">
        <f>SUBSTITUTE(A1675,"www.americanretailsupply.com/","")</f>
        <v>64851/Steamers.html</v>
      </c>
      <c r="D1675" t="str">
        <f>IF(ISERROR(VLOOKUP(B1675,'Staging Category Links'!A:D,4, FALSE)), "", VLOOKUP(B1675,'Staging Category Links'!A:D,4, FALSE) &amp; ".html")</f>
        <v>general-store-supplies/steamers.html</v>
      </c>
      <c r="F1675" s="5" t="str">
        <f>VLOOKUP(A1675,'Created-Categories-Web2'!A:H,3,FALSE)</f>
        <v>These Steamers are available in standard duty or heavy duty commercial steamers. We do carry some replacement parts as well, call 1-800-426-5708 to inquire.</v>
      </c>
      <c r="G1675">
        <f>VLOOKUP(A1675,'Created-Categories-Web2'!A:H,8,FALSE)</f>
        <v>0</v>
      </c>
      <c r="H1675">
        <f>COUNTIF(M:M,M1675)</f>
        <v>0</v>
      </c>
      <c r="I1675" s="6" t="str">
        <f ca="1">IFERROR(__xludf.DUMMYFUNCTION("SPLIT(A2,""/"")"),"www.americanretailsupply.com")</f>
        <v>www.americanretailsupply.com</v>
      </c>
      <c r="J1675">
        <v>64851</v>
      </c>
      <c r="K1675" t="s">
        <v>21536</v>
      </c>
    </row>
    <row r="1676" spans="1:11" ht="14.25" hidden="1">
      <c r="A1676" s="4" t="s">
        <v>4195</v>
      </c>
      <c r="B1676" t="str">
        <f>VLOOKUP(A1676,'Created-Categories-Web2'!A:B,2,FALSE)</f>
        <v>Default Category/General Store Supplies/Impulse Sealers &amp; Shrink Wrap</v>
      </c>
      <c r="C1676" t="str">
        <f>SUBSTITUTE(A1676,"www.americanretailsupply.com/","")</f>
        <v>64852/Impulse-Sealers--Shrink-Wrap.html</v>
      </c>
      <c r="D1676" t="str">
        <f>IF(ISERROR(VLOOKUP(B1676,'Staging Category Links'!A:D,4, FALSE)), "", VLOOKUP(B1676,'Staging Category Links'!A:D,4, FALSE) &amp; ".html")</f>
        <v>general-store-supplies/impulse-sealers-shrink-wrap.html</v>
      </c>
      <c r="F1676" s="5" t="str">
        <f>VLOOKUP(A1676,'Created-Categories-Web2'!A:H,3,FALSE)</f>
        <v>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v>
      </c>
      <c r="G1676">
        <f>VLOOKUP(A1676,'Created-Categories-Web2'!A:H,8,FALSE)</f>
        <v>0</v>
      </c>
      <c r="H1676">
        <f>COUNTIF(M:M,M1676)</f>
        <v>0</v>
      </c>
      <c r="I1676" s="6" t="str">
        <f ca="1">IFERROR(__xludf.DUMMYFUNCTION("SPLIT(A2,""/"")"),"www.americanretailsupply.com")</f>
        <v>www.americanretailsupply.com</v>
      </c>
      <c r="J1676">
        <v>64852</v>
      </c>
      <c r="K1676" t="s">
        <v>21806</v>
      </c>
    </row>
    <row r="1677" spans="1:11" ht="14.25" hidden="1">
      <c r="A1677" s="4" t="s">
        <v>4242</v>
      </c>
      <c r="B1677" t="str">
        <f>VLOOKUP(A1677,'Created-Categories-Web2'!A:B,2,FALSE)</f>
        <v>Default Category/General Store Supplies/Turn-O-Matic Systems</v>
      </c>
      <c r="C1677" t="str">
        <f>SUBSTITUTE(A1677,"www.americanretailsupply.com/","")</f>
        <v>64854/Turn--O--Matic-Systems.html</v>
      </c>
      <c r="D1677" t="str">
        <f>IF(ISERROR(VLOOKUP(B1677,'Staging Category Links'!A:D,4, FALSE)), "", VLOOKUP(B1677,'Staging Category Links'!A:D,4, FALSE) &amp; ".html")</f>
        <v>general-store-supplies/turn-o-matic-systems.html</v>
      </c>
      <c r="F1677" s="5" t="str">
        <f>VLOOKUP(A1677,'Created-Categories-Web2'!A:H,3,FALSE)</f>
        <v>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v>
      </c>
      <c r="G1677">
        <f>VLOOKUP(A1677,'Created-Categories-Web2'!A:H,8,FALSE)</f>
        <v>0</v>
      </c>
      <c r="H1677">
        <f>COUNTIF(M:M,M1677)</f>
        <v>0</v>
      </c>
      <c r="I1677" s="6" t="str">
        <f ca="1">IFERROR(__xludf.DUMMYFUNCTION("SPLIT(A2,""/"")"),"www.americanretailsupply.com")</f>
        <v>www.americanretailsupply.com</v>
      </c>
      <c r="J1677">
        <v>64854</v>
      </c>
      <c r="K1677" t="s">
        <v>21923</v>
      </c>
    </row>
    <row r="1678" spans="1:11" ht="14.25" hidden="1">
      <c r="A1678" s="4" t="s">
        <v>4261</v>
      </c>
      <c r="B1678" t="str">
        <f>VLOOKUP(A1678,'Created-Categories-Web2'!A:B,2,FALSE)</f>
        <v>Default Category/General Store Supplies/Shopping Baskets</v>
      </c>
      <c r="C1678" t="str">
        <f>SUBSTITUTE(A1678,"www.americanretailsupply.com/","")</f>
        <v>64855/Shopping-Baskets.html</v>
      </c>
      <c r="D1678" t="str">
        <f>IF(ISERROR(VLOOKUP(B1678,'Staging Category Links'!A:D,4, FALSE)), "", VLOOKUP(B1678,'Staging Category Links'!A:D,4, FALSE) &amp; ".html")</f>
        <v>general-store-supplies/shopping-baskets.html</v>
      </c>
      <c r="F1678" s="5" t="str">
        <f>VLOOKUP(A1678,'Created-Categories-Web2'!A:H,3,FALSE)</f>
        <v>Hand carry shopping baskets can increase your sales! Place these baskets around your store for your customers to use and they will buy more when they don't have to carry their merchandise around in their arms.  Stackable to save valuable floor space. Some baskets can be personalized with your store logo. Get colored plastic shopping baskets or use smaller wire mesh baskets that you see in some gift shops or specialty stores. You can also purchase multiple stands so that you can stack your baskets in various places or entrances in your store.</v>
      </c>
      <c r="G1678">
        <f>VLOOKUP(A1678,'Created-Categories-Web2'!A:H,8,FALSE)</f>
        <v>0</v>
      </c>
      <c r="H1678">
        <f>COUNTIF(M:M,M1678)</f>
        <v>0</v>
      </c>
      <c r="I1678" s="6" t="str">
        <f ca="1">IFERROR(__xludf.DUMMYFUNCTION("SPLIT(A2,""/"")"),"www.americanretailsupply.com")</f>
        <v>www.americanretailsupply.com</v>
      </c>
      <c r="J1678">
        <v>64855</v>
      </c>
      <c r="K1678" t="s">
        <v>21998</v>
      </c>
    </row>
    <row r="1679" spans="1:11" ht="14.25" hidden="1">
      <c r="A1679" s="4" t="s">
        <v>4282</v>
      </c>
      <c r="B1679" t="str">
        <f>VLOOKUP(A1679,'Created-Categories-Web2'!A:B,2,FALSE)</f>
        <v>Default Category/General Store Supplies/Printer Labels</v>
      </c>
      <c r="C1679" t="str">
        <f>SUBSTITUTE(A1679,"www.americanretailsupply.com/","")</f>
        <v>64856/Printer-Labels.html</v>
      </c>
      <c r="D1679" t="str">
        <f>IF(ISERROR(VLOOKUP(B1679,'Staging Category Links'!A:D,4, FALSE)), "", VLOOKUP(B1679,'Staging Category Links'!A:D,4, FALSE) &amp; ".html")</f>
        <v>general-store-supplies/printer-labels.html</v>
      </c>
      <c r="F1679" s="5" t="str">
        <f>VLOOKUP(A1679,'Created-Categories-Web2'!A:H,3,FALSE)</f>
        <v>Choose from a variety of Electronic Printer Labels are a Thermal Transfer labels to mark your merchandise in your retail store.  You can print labels that are either designed to be Direct Thermal or Thermal Transfer.</v>
      </c>
      <c r="G1679">
        <f>VLOOKUP(A1679,'Created-Categories-Web2'!A:H,8,FALSE)</f>
        <v>0</v>
      </c>
      <c r="H1679">
        <f>COUNTIF(M:M,M1679)</f>
        <v>0</v>
      </c>
      <c r="I1679" s="6" t="str">
        <f ca="1">IFERROR(__xludf.DUMMYFUNCTION("SPLIT(A2,""/"")"),"www.americanretailsupply.com")</f>
        <v>www.americanretailsupply.com</v>
      </c>
      <c r="J1679">
        <v>64856</v>
      </c>
      <c r="K1679" t="s">
        <v>22057</v>
      </c>
    </row>
    <row r="1680" spans="1:11" ht="14.25" hidden="1">
      <c r="A1680" s="4" t="s">
        <v>4303</v>
      </c>
      <c r="B1680" t="str">
        <f>VLOOKUP(A1680,'Created-Categories-Web2'!A:B,2,FALSE)</f>
        <v>Default Category/General Store Supplies/Cash Register Paper</v>
      </c>
      <c r="C1680" t="str">
        <f>SUBSTITUTE(A1680,"www.americanretailsupply.com/","")</f>
        <v>64857/Cash-Register-Paper.html</v>
      </c>
      <c r="D1680" t="str">
        <f>IF(ISERROR(VLOOKUP(B1680,'Staging Category Links'!A:D,4, FALSE)), "", VLOOKUP(B1680,'Staging Category Links'!A:D,4, FALSE) &amp; ".html")</f>
        <v>general-store-supplies/cash-register-paper.html</v>
      </c>
      <c r="F1680" s="5" t="str">
        <f>VLOOKUP(A1680,'Created-Categories-Web2'!A:H,3,FALSE)</f>
        <v>&lt;a id="Cash Register Paper" name="Cash Register Paper"&gt;Cash Register Paper&lt;/a&gt; with a low lint quality paper helps prevent maintenance problems with your retail store's register. Many sizes in stock. One and two ply. Adding machine paper also!</v>
      </c>
      <c r="G1680">
        <f>VLOOKUP(A1680,'Created-Categories-Web2'!A:H,8,FALSE)</f>
        <v>0</v>
      </c>
      <c r="H1680">
        <f>COUNTIF(M:M,M1680)</f>
        <v>0</v>
      </c>
      <c r="I1680" s="6" t="str">
        <f ca="1">IFERROR(__xludf.DUMMYFUNCTION("SPLIT(A2,""/"")"),"www.americanretailsupply.com")</f>
        <v>www.americanretailsupply.com</v>
      </c>
      <c r="J1680">
        <v>64857</v>
      </c>
      <c r="K1680" t="s">
        <v>22147</v>
      </c>
    </row>
    <row r="1681" spans="1:11" ht="14.25" hidden="1">
      <c r="A1681" s="4" t="s">
        <v>4323</v>
      </c>
      <c r="B1681" t="str">
        <f>VLOOKUP(A1681,'Created-Categories-Web2'!A:B,2,FALSE)</f>
        <v>Default Category/General Store Supplies/Shipping Supplies</v>
      </c>
      <c r="C1681" t="str">
        <f>SUBSTITUTE(A1681,"www.americanretailsupply.com/","")</f>
        <v>64859/Shipping-Supplies.html</v>
      </c>
      <c r="D1681" t="str">
        <f>IF(ISERROR(VLOOKUP(B1681,'Staging Category Links'!A:D,4, FALSE)), "", VLOOKUP(B1681,'Staging Category Links'!A:D,4, FALSE) &amp; ".html")</f>
        <v>general-store-supplies/shipping-supplies.html</v>
      </c>
      <c r="F1681" s="5" t="str">
        <f>VLOOKUP(A1681,'Created-Categories-Web2'!A:H,3,FALSE)</f>
        <v>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v>
      </c>
      <c r="G1681">
        <f>VLOOKUP(A1681,'Created-Categories-Web2'!A:H,8,FALSE)</f>
        <v>0</v>
      </c>
      <c r="H1681">
        <f>COUNTIF(M:M,M1681)</f>
        <v>0</v>
      </c>
      <c r="I1681" s="6" t="str">
        <f ca="1">IFERROR(__xludf.DUMMYFUNCTION("SPLIT(A2,""/"")"),"www.americanretailsupply.com")</f>
        <v>www.americanretailsupply.com</v>
      </c>
      <c r="J1681">
        <v>64859</v>
      </c>
      <c r="K1681" t="s">
        <v>22187</v>
      </c>
    </row>
    <row r="1682" spans="1:11" ht="14.25" hidden="1">
      <c r="A1682" s="4" t="s">
        <v>4402</v>
      </c>
      <c r="B1682" t="str">
        <f>VLOOKUP(A1682,'Created-Categories-Web2'!A:B,2,FALSE)</f>
        <v>Default Category/General Store Supplies/Giftwrap; Ribbon; Tissue Racks</v>
      </c>
      <c r="C1682" t="str">
        <f>SUBSTITUTE(A1682,"www.americanretailsupply.com/","")</f>
        <v>64860/Giftwrap-Ribbon-Tissue-Racks.html</v>
      </c>
      <c r="D1682" t="str">
        <f>IF(ISERROR(VLOOKUP(B1682,'Staging Category Links'!A:D,4, FALSE)), "", VLOOKUP(B1682,'Staging Category Links'!A:D,4, FALSE) &amp; ".html")</f>
        <v>general-store-supplies/giftwrap-ribbon-tissue-racks.html</v>
      </c>
      <c r="F1682" s="5" t="str">
        <f>VLOOKUP(A1682,'Created-Categories-Web2'!A:H,3,FALSE)</f>
        <v>Great tools to make cutting ribbon, or holding tissue or giftwrap so much easier.  From single roll and multi roll paper cutters to ribbon dispensers and tissue racks, you can find it here.</v>
      </c>
      <c r="G1682">
        <f>VLOOKUP(A1682,'Created-Categories-Web2'!A:H,8,FALSE)</f>
        <v>0</v>
      </c>
      <c r="H1682">
        <f>COUNTIF(M:M,M1682)</f>
        <v>0</v>
      </c>
      <c r="I1682" s="6" t="str">
        <f ca="1">IFERROR(__xludf.DUMMYFUNCTION("SPLIT(A2,""/"")"),"www.americanretailsupply.com")</f>
        <v>www.americanretailsupply.com</v>
      </c>
      <c r="J1682">
        <v>64860</v>
      </c>
      <c r="K1682" t="s">
        <v>22418</v>
      </c>
    </row>
    <row r="1683" spans="1:11" ht="14.25" hidden="1">
      <c r="A1683" s="4" t="s">
        <v>4451</v>
      </c>
      <c r="B1683" t="str">
        <f>VLOOKUP(A1683,'Created-Categories-Web2'!A:B,2,FALSE)</f>
        <v>Default Category/General Store Supplies/Merchandising Aids</v>
      </c>
      <c r="C1683" t="str">
        <f>SUBSTITUTE(A1683,"www.americanretailsupply.com/","")</f>
        <v>64864/Merchandising-Aids.html</v>
      </c>
      <c r="D1683" t="str">
        <f>IF(ISERROR(VLOOKUP(B1683,'Staging Category Links'!A:D,4, FALSE)), "", VLOOKUP(B1683,'Staging Category Links'!A:D,4, FALSE) &amp; ".html")</f>
        <v>general-store-supplies/merchandising-aids.html</v>
      </c>
      <c r="F1683" s="5" t="str">
        <f>VLOOKUP(A1683,'Created-Categories-Web2'!A:H,3,FALSE)</f>
        <v>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v>
      </c>
      <c r="G1683">
        <f>VLOOKUP(A1683,'Created-Categories-Web2'!A:H,8,FALSE)</f>
        <v>0</v>
      </c>
      <c r="H1683">
        <f>COUNTIF(M:M,M1683)</f>
        <v>0</v>
      </c>
      <c r="I1683" s="6" t="str">
        <f ca="1">IFERROR(__xludf.DUMMYFUNCTION("SPLIT(A2,""/"")"),"www.americanretailsupply.com")</f>
        <v>www.americanretailsupply.com</v>
      </c>
      <c r="J1683">
        <v>64864</v>
      </c>
      <c r="K1683" t="s">
        <v>22616</v>
      </c>
    </row>
    <row r="1684" spans="1:11" ht="14.25" hidden="1">
      <c r="A1684" s="4" t="s">
        <v>4531</v>
      </c>
      <c r="B1684" t="str">
        <f>VLOOKUP(A1684,'Created-Categories-Web2'!A:B,2,FALSE)</f>
        <v>Default Category/General Store Supplies/Shipping Envelopes</v>
      </c>
      <c r="C1684" t="str">
        <f>SUBSTITUTE(A1684,"www.americanretailsupply.com/","")</f>
        <v>64865/Shipping-Envelopes.html</v>
      </c>
      <c r="D1684" t="str">
        <f>IF(ISERROR(VLOOKUP(B1684,'Staging Category Links'!A:D,4, FALSE)), "", VLOOKUP(B1684,'Staging Category Links'!A:D,4, FALSE) &amp; ".html")</f>
        <v>general-store-supplies/shipping-envelopes.html</v>
      </c>
      <c r="F1684" s="5" t="str">
        <f>VLOOKUP(A1684,'Created-Categories-Web2'!A:H,3,FALSE)</f>
        <v>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v>
      </c>
      <c r="G1684">
        <f>VLOOKUP(A1684,'Created-Categories-Web2'!A:H,8,FALSE)</f>
        <v>0</v>
      </c>
      <c r="H1684">
        <f>COUNTIF(M:M,M1684)</f>
        <v>0</v>
      </c>
      <c r="I1684" s="6" t="str">
        <f ca="1">IFERROR(__xludf.DUMMYFUNCTION("SPLIT(A2,""/"")"),"www.americanretailsupply.com")</f>
        <v>www.americanretailsupply.com</v>
      </c>
      <c r="J1684">
        <v>64865</v>
      </c>
      <c r="K1684" t="s">
        <v>22833</v>
      </c>
    </row>
    <row r="1685" spans="1:11" ht="14.25" hidden="1">
      <c r="A1685" s="4" t="s">
        <v>4558</v>
      </c>
      <c r="B1685" t="str">
        <f>VLOOKUP(A1685,'Created-Categories-Web2'!A:B,2,FALSE)</f>
        <v>Default Category/General Store Supplies/Stretch Wrap</v>
      </c>
      <c r="C1685" t="str">
        <f>SUBSTITUTE(A1685,"www.americanretailsupply.com/","")</f>
        <v>64866/Stretch-Wrap.html</v>
      </c>
      <c r="D1685" t="str">
        <f>IF(ISERROR(VLOOKUP(B1685,'Staging Category Links'!A:D,4, FALSE)), "", VLOOKUP(B1685,'Staging Category Links'!A:D,4, FALSE) &amp; ".html")</f>
        <v>general-store-supplies/stretch-wrap.html</v>
      </c>
      <c r="F1685" s="5" t="str">
        <f>VLOOKUP(A1685,'Created-Categories-Web2'!A:H,3,FALSE)</f>
        <v>No Description</v>
      </c>
      <c r="G1685">
        <f>VLOOKUP(A1685,'Created-Categories-Web2'!A:H,8,FALSE)</f>
        <v>0</v>
      </c>
      <c r="H1685">
        <f>COUNTIF(M:M,M1685)</f>
        <v>0</v>
      </c>
      <c r="I1685" s="6" t="str">
        <f ca="1">IFERROR(__xludf.DUMMYFUNCTION("SPLIT(A2,""/"")"),"www.americanretailsupply.com")</f>
        <v>www.americanretailsupply.com</v>
      </c>
      <c r="J1685">
        <v>64866</v>
      </c>
      <c r="K1685" t="s">
        <v>22838</v>
      </c>
    </row>
    <row r="1686" spans="1:11" ht="14.25" hidden="1">
      <c r="A1686" s="4" t="s">
        <v>4576</v>
      </c>
      <c r="B1686" t="str">
        <f>VLOOKUP(A1686,'Created-Categories-Web2'!A:B,2,FALSE)</f>
        <v>Default Category/Loss Prevention/Security Locks; Announcers; Detectors; Mirrors</v>
      </c>
      <c r="C1686" t="str">
        <f>SUBSTITUTE(A1686,"www.americanretailsupply.com/","")</f>
        <v>64894/Security-Locks-Announcers-Detectors-Mirrors.html</v>
      </c>
      <c r="D1686" t="str">
        <f>IF(ISERROR(VLOOKUP(B1686,'Staging Category Links'!A:D,4, FALSE)), "", VLOOKUP(B1686,'Staging Category Links'!A:D,4, FALSE) &amp; ".html")</f>
        <v>loss-prevention/security-locks-announcers-detectors-mirrors.html</v>
      </c>
      <c r="F1686" s="5" t="str">
        <f>VLOOKUP(A1686,'Created-Categories-Web2'!A:H,3,FALSE)</f>
        <v>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v>
      </c>
      <c r="G1686">
        <f>VLOOKUP(A1686,'Created-Categories-Web2'!A:H,8,FALSE)</f>
        <v>0</v>
      </c>
      <c r="H1686">
        <f>COUNTIF(M:M,M1686)</f>
        <v>0</v>
      </c>
      <c r="I1686" s="6" t="str">
        <f ca="1">IFERROR(__xludf.DUMMYFUNCTION("SPLIT(A2,""/"")"),"www.americanretailsupply.com")</f>
        <v>www.americanretailsupply.com</v>
      </c>
      <c r="J1686">
        <v>64894</v>
      </c>
      <c r="K1686" t="s">
        <v>22842</v>
      </c>
    </row>
    <row r="1687" spans="1:11" ht="14.25" hidden="1">
      <c r="A1687" s="4" t="s">
        <v>4621</v>
      </c>
      <c r="B1687" t="str">
        <f>VLOOKUP(A1687,'Created-Categories-Web2'!A:B,2,FALSE)</f>
        <v>Default Category/Loss Prevention/EAS (Electronic Article Surveillance)</v>
      </c>
      <c r="C1687" t="str">
        <f>SUBSTITUTE(A1687,"www.americanretailsupply.com/","")</f>
        <v>64895/EAS-Electronic-Article-Surveillance.html</v>
      </c>
      <c r="D1687" t="str">
        <f>IF(ISERROR(VLOOKUP(B1687,'Staging Category Links'!A:D,4, FALSE)), "", VLOOKUP(B1687,'Staging Category Links'!A:D,4, FALSE) &amp; ".html")</f>
        <v>loss-prevention/eas-electronic-article-surveillance.html</v>
      </c>
      <c r="F1687" s="5" t="str">
        <f>VLOOKUP(A1687,'Created-Categories-Web2'!A:H,3,FALSE)</f>
        <v>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v>
      </c>
      <c r="G1687">
        <f>VLOOKUP(A1687,'Created-Categories-Web2'!A:H,8,FALSE)</f>
        <v>0</v>
      </c>
      <c r="H1687">
        <f>COUNTIF(M:M,M1687)</f>
        <v>0</v>
      </c>
      <c r="I1687" s="6" t="str">
        <f ca="1">IFERROR(__xludf.DUMMYFUNCTION("SPLIT(A2,""/"")"),"www.americanretailsupply.com")</f>
        <v>www.americanretailsupply.com</v>
      </c>
      <c r="J1687">
        <v>64895</v>
      </c>
      <c r="K1687" t="s">
        <v>22850</v>
      </c>
    </row>
    <row r="1688" spans="1:11" ht="14.25" hidden="1">
      <c r="A1688" s="4" t="s">
        <v>22856</v>
      </c>
      <c r="B1688" t="e">
        <f>VLOOKUP(A1688,'Created-Categories-Web2'!A:B,2,FALSE)</f>
        <v>#N/A</v>
      </c>
      <c r="C1688" t="str">
        <f>SUBSTITUTE(A1688,"www.americanretailsupply.com/","")</f>
        <v>64897/Point-of-Sale-Systems.html</v>
      </c>
      <c r="F1688" s="5" t="e">
        <f>VLOOKUP(A1688,'Created-Categories-Web2'!A:H,3,FALSE)</f>
        <v>#N/A</v>
      </c>
      <c r="G1688" t="e">
        <f>VLOOKUP(A1688,'Created-Categories-Web2'!A:H,8,FALSE)</f>
        <v>#N/A</v>
      </c>
      <c r="H1688">
        <f>COUNTIF(M:M,M1688)</f>
        <v>0</v>
      </c>
      <c r="I1688" s="6" t="str">
        <f ca="1">IFERROR(__xludf.DUMMYFUNCTION("SPLIT(A2,""/"")"),"www.americanretailsupply.com")</f>
        <v>www.americanretailsupply.com</v>
      </c>
      <c r="J1688">
        <v>64897</v>
      </c>
      <c r="K1688" t="s">
        <v>22857</v>
      </c>
    </row>
    <row r="1689" spans="1:11" ht="14.25" hidden="1">
      <c r="A1689" s="4" t="s">
        <v>4642</v>
      </c>
      <c r="B1689" t="str">
        <f>VLOOKUP(A1689,'Created-Categories-Web2'!A:B,2,FALSE)</f>
        <v>Default Category/Closeouts/Closeout Display Cases and Racks</v>
      </c>
      <c r="C1689" t="str">
        <f>SUBSTITUTE(A1689,"www.americanretailsupply.com/","")</f>
        <v>64898/Closeout-Display-Cases-and-Racks.html</v>
      </c>
      <c r="D1689" t="str">
        <f>IF(ISERROR(VLOOKUP(B1689,'Staging Category Links'!A:D,4, FALSE)), "", VLOOKUP(B1689,'Staging Category Links'!A:D,4, FALSE) &amp; ".html")</f>
        <v>closeouts/closeout-display-cases-and-racks.html</v>
      </c>
      <c r="F1689" s="5" t="str">
        <f>VLOOKUP(A1689,'Created-Categories-Web2'!A:H,3,FALSE)</f>
        <v>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v>
      </c>
      <c r="G1689">
        <f>VLOOKUP(A1689,'Created-Categories-Web2'!A:H,8,FALSE)</f>
        <v>0</v>
      </c>
      <c r="H1689">
        <f>COUNTIF(M:M,M1689)</f>
        <v>0</v>
      </c>
      <c r="I1689" s="6" t="str">
        <f ca="1">IFERROR(__xludf.DUMMYFUNCTION("SPLIT(A2,""/"")"),"www.americanretailsupply.com")</f>
        <v>www.americanretailsupply.com</v>
      </c>
      <c r="J1689">
        <v>64898</v>
      </c>
      <c r="K1689" t="s">
        <v>22858</v>
      </c>
    </row>
    <row r="1690" spans="1:11" ht="14.25" hidden="1">
      <c r="A1690" s="4" t="s">
        <v>4749</v>
      </c>
      <c r="B1690" t="str">
        <f>VLOOKUP(A1690,'Created-Categories-Web2'!A:B,2,FALSE)</f>
        <v>Default Category/Closeouts/Closeout Packaging</v>
      </c>
      <c r="C1690" t="str">
        <f>SUBSTITUTE(A1690,"www.americanretailsupply.com/","")</f>
        <v>64899/Closeout-Packaging.html</v>
      </c>
      <c r="D1690" t="str">
        <f>IF(ISERROR(VLOOKUP(B1690,'Staging Category Links'!A:D,4, FALSE)), "", VLOOKUP(B1690,'Staging Category Links'!A:D,4, FALSE) &amp; ".html")</f>
        <v>closeouts/closeout-packaging.html</v>
      </c>
      <c r="F1690" s="5" t="str">
        <f>VLOOKUP(A1690,'Created-Categories-Web2'!A:H,3,FALSE)</f>
        <v>We have many packaging items at great prices for your retail store. We list new items often and all purchases are limited to stock on hand.</v>
      </c>
      <c r="G1690">
        <f>VLOOKUP(A1690,'Created-Categories-Web2'!A:H,8,FALSE)</f>
        <v>0</v>
      </c>
      <c r="H1690">
        <f>COUNTIF(M:M,M1690)</f>
        <v>0</v>
      </c>
      <c r="I1690" s="6" t="str">
        <f ca="1">IFERROR(__xludf.DUMMYFUNCTION("SPLIT(A2,""/"")"),"www.americanretailsupply.com")</f>
        <v>www.americanretailsupply.com</v>
      </c>
      <c r="J1690">
        <v>64899</v>
      </c>
      <c r="K1690" t="s">
        <v>22879</v>
      </c>
    </row>
    <row r="1691" spans="1:11" ht="14.25" hidden="1">
      <c r="A1691" s="4" t="s">
        <v>4805</v>
      </c>
      <c r="B1691" t="str">
        <f>VLOOKUP(A1691,'Created-Categories-Web2'!A:B,2,FALSE)</f>
        <v>Default Category/Closeouts/Closeout Acrylic; Glass; Jewelry Displays</v>
      </c>
      <c r="C1691" t="str">
        <f>SUBSTITUTE(A1691,"www.americanretailsupply.com/","")</f>
        <v>64900/Closeout-Acrylic-Glass-Jewelry-Displays.html</v>
      </c>
      <c r="D1691" t="str">
        <f>IF(ISERROR(VLOOKUP(B1691,'Staging Category Links'!A:D,4, FALSE)), "", VLOOKUP(B1691,'Staging Category Links'!A:D,4, FALSE) &amp; ".html")</f>
        <v>closeouts/closeout-acrylic-glass-jewelry-displays.html</v>
      </c>
      <c r="F1691" s="5" t="str">
        <f>VLOOKUP(A1691,'Created-Categories-Web2'!A:H,3,FALSE)</f>
        <v>A variety of products for displaying your products including glass shelving, jewelry and acrylic displays. Glass shelving will require a crating fee for shipment. Please call 1-800-426-5708 if you have any questions.</v>
      </c>
      <c r="G1691">
        <f>VLOOKUP(A1691,'Created-Categories-Web2'!A:H,8,FALSE)</f>
        <v>0</v>
      </c>
      <c r="H1691">
        <f>COUNTIF(M:M,M1691)</f>
        <v>0</v>
      </c>
      <c r="I1691" s="6" t="str">
        <f ca="1">IFERROR(__xludf.DUMMYFUNCTION("SPLIT(A2,""/"")"),"www.americanretailsupply.com")</f>
        <v>www.americanretailsupply.com</v>
      </c>
      <c r="J1691">
        <v>64900</v>
      </c>
      <c r="K1691" t="s">
        <v>22888</v>
      </c>
    </row>
    <row r="1692" spans="1:11" ht="14.25" hidden="1">
      <c r="A1692" s="4" t="s">
        <v>4847</v>
      </c>
      <c r="B1692" t="str">
        <f>VLOOKUP(A1692,'Created-Categories-Web2'!A:B,2,FALSE)</f>
        <v>Default Category/Closeouts/Closeout Brackets; Hooks; Standards</v>
      </c>
      <c r="C1692" t="str">
        <f>SUBSTITUTE(A1692,"www.americanretailsupply.com/","")</f>
        <v>64901/Closeout-Brackets-Hooks-Standards.html</v>
      </c>
      <c r="D1692" t="str">
        <f>IF(ISERROR(VLOOKUP(B1692,'Staging Category Links'!A:D,4, FALSE)), "", VLOOKUP(B1692,'Staging Category Links'!A:D,4, FALSE) &amp; ".html")</f>
        <v>closeouts/closeout-brackets-hooks-standards.html</v>
      </c>
      <c r="F1692" s="5" t="str">
        <f>VLOOKUP(A1692,'Created-Categories-Web2'!A:H,3,FALSE)</f>
        <v>Slatwall, gridwall, pegboard and wall-mounted fixtures that have been discontinued or are overstocked can help you display your products to their best advantage. There are many to chose from in various finishes. Stock is limited to on hand quantities.</v>
      </c>
      <c r="G1692">
        <f>VLOOKUP(A1692,'Created-Categories-Web2'!A:H,8,FALSE)</f>
        <v>0</v>
      </c>
      <c r="H1692">
        <f>COUNTIF(M:M,M1692)</f>
        <v>0</v>
      </c>
      <c r="I1692" s="6" t="str">
        <f ca="1">IFERROR(__xludf.DUMMYFUNCTION("SPLIT(A2,""/"")"),"www.americanretailsupply.com")</f>
        <v>www.americanretailsupply.com</v>
      </c>
      <c r="J1692">
        <v>64901</v>
      </c>
      <c r="K1692" t="s">
        <v>22898</v>
      </c>
    </row>
    <row r="1693" spans="1:11" ht="14.25" hidden="1">
      <c r="A1693" s="4" t="s">
        <v>4954</v>
      </c>
      <c r="B1693" t="str">
        <f>VLOOKUP(A1693,'Created-Categories-Web2'!A:B,2,FALSE)</f>
        <v>Default Category/Closeouts/Closeout Price Marking</v>
      </c>
      <c r="C1693" t="str">
        <f>SUBSTITUTE(A1693,"www.americanretailsupply.com/","")</f>
        <v>64902/Closeout-Price-Marking.html</v>
      </c>
      <c r="D1693" t="str">
        <f>IF(ISERROR(VLOOKUP(B1693,'Staging Category Links'!A:D,4, FALSE)), "", VLOOKUP(B1693,'Staging Category Links'!A:D,4, FALSE) &amp; ".html")</f>
        <v>closeouts/closeout-price-marking.html</v>
      </c>
      <c r="F1693" s="5" t="str">
        <f>VLOOKUP(A1693,'Created-Categories-Web2'!A:H,3,FALSE)</f>
        <v>Labelers, labels, fasteners, and accessories deeply discounted. If you have questions about if these products will work with items you already have or we sell please call 1-800-426-5708 and one of our sales reps will be happy to assist you.</v>
      </c>
      <c r="G1693">
        <f>VLOOKUP(A1693,'Created-Categories-Web2'!A:H,8,FALSE)</f>
        <v>0</v>
      </c>
      <c r="H1693">
        <f>COUNTIF(M:M,M1693)</f>
        <v>0</v>
      </c>
      <c r="I1693" s="6" t="str">
        <f ca="1">IFERROR(__xludf.DUMMYFUNCTION("SPLIT(A2,""/"")"),"www.americanretailsupply.com")</f>
        <v>www.americanretailsupply.com</v>
      </c>
      <c r="J1693">
        <v>64902</v>
      </c>
      <c r="K1693" t="s">
        <v>22920</v>
      </c>
    </row>
    <row r="1694" spans="1:11" ht="14.25" hidden="1">
      <c r="A1694" s="4" t="s">
        <v>5037</v>
      </c>
      <c r="B1694" t="str">
        <f>VLOOKUP(A1694,'Created-Categories-Web2'!A:B,2,FALSE)</f>
        <v>Default Category/Closeouts/Closeout Apparel Accessories</v>
      </c>
      <c r="C1694" t="str">
        <f>SUBSTITUTE(A1694,"www.americanretailsupply.com/","")</f>
        <v>64904/Closeout-Apparel-Accessories.html</v>
      </c>
      <c r="D1694" t="str">
        <f>IF(ISERROR(VLOOKUP(B1694,'Staging Category Links'!A:D,4, FALSE)), "", VLOOKUP(B1694,'Staging Category Links'!A:D,4, FALSE) &amp; ".html")</f>
        <v>closeouts/closeout-apparel-accessories.html</v>
      </c>
      <c r="F1694" s="5" t="str">
        <f>VLOOKUP(A1694,'Created-Categories-Web2'!A:H,3,FALSE)</f>
        <v>This is the right place to find Apparel Accessories at big savings. Come back often to this page as items change often.</v>
      </c>
      <c r="G1694">
        <f>VLOOKUP(A1694,'Created-Categories-Web2'!A:H,8,FALSE)</f>
        <v>0</v>
      </c>
      <c r="H1694">
        <f>COUNTIF(M:M,M1694)</f>
        <v>0</v>
      </c>
      <c r="I1694" s="6" t="str">
        <f ca="1">IFERROR(__xludf.DUMMYFUNCTION("SPLIT(A2,""/"")"),"www.americanretailsupply.com")</f>
        <v>www.americanretailsupply.com</v>
      </c>
      <c r="J1694">
        <v>64904</v>
      </c>
      <c r="K1694" t="s">
        <v>22938</v>
      </c>
    </row>
    <row r="1695" spans="1:11" ht="14.25" hidden="1">
      <c r="A1695" s="4" t="s">
        <v>5055</v>
      </c>
      <c r="B1695" t="str">
        <f>VLOOKUP(A1695,'Created-Categories-Web2'!A:B,2,FALSE)</f>
        <v>Default Category/Closeouts/Miscellaneous Closeout</v>
      </c>
      <c r="C1695" t="str">
        <f>SUBSTITUTE(A1695,"www.americanretailsupply.com/","")</f>
        <v>64905/Miscellaneous-Closeout.html</v>
      </c>
      <c r="D1695" t="str">
        <f>IF(ISERROR(VLOOKUP(B1695,'Staging Category Links'!A:D,4, FALSE)), "", VLOOKUP(B1695,'Staging Category Links'!A:D,4, FALSE) &amp; ".html")</f>
        <v>closeouts/miscellaneous-closeout.html</v>
      </c>
      <c r="F1695" s="5" t="str">
        <f>VLOOKUP(A1695,'Created-Categories-Web2'!A:H,3,FALSE)</f>
        <v>Pens, sign holders, tags, tape and many other varied items to help you run your business at peak efficency reduced due to overstock and/or manufacturer discontinue.</v>
      </c>
      <c r="G1695">
        <f>VLOOKUP(A1695,'Created-Categories-Web2'!A:H,8,FALSE)</f>
        <v>0</v>
      </c>
      <c r="H1695">
        <f>COUNTIF(M:M,M1695)</f>
        <v>0</v>
      </c>
      <c r="I1695" s="6" t="str">
        <f ca="1">IFERROR(__xludf.DUMMYFUNCTION("SPLIT(A2,""/"")"),"www.americanretailsupply.com")</f>
        <v>www.americanretailsupply.com</v>
      </c>
      <c r="J1695">
        <v>64905</v>
      </c>
      <c r="K1695" t="s">
        <v>22943</v>
      </c>
    </row>
    <row r="1696" spans="1:11" ht="14.25" hidden="1">
      <c r="A1696" s="4" t="s">
        <v>5155</v>
      </c>
      <c r="B1696" t="str">
        <f>VLOOKUP(A1696,'Created-Categories-Web2'!A:B,2,FALSE)</f>
        <v>Default Category/Closeouts/Miscellaneous Closeout</v>
      </c>
      <c r="C1696" t="str">
        <f>SUBSTITUTE(A1696,"www.americanretailsupply.com/","")</f>
        <v>64905_1_2_1/Miscellaneous-Closeout.html</v>
      </c>
      <c r="D1696" t="str">
        <f>IF(ISERROR(VLOOKUP(B1696,'Staging Category Links'!A:D,4, FALSE)), "", VLOOKUP(B1696,'Staging Category Links'!A:D,4, FALSE) &amp; ".html")</f>
        <v>closeouts/miscellaneous-closeout.html</v>
      </c>
      <c r="F1696" s="5" t="str">
        <f>VLOOKUP(A1696,'Created-Categories-Web2'!A:H,3,FALSE)</f>
        <v>Pens, sign holders, tags, tape and many other varied items to help you run your business at peak efficency reduced due to overstock and/or manufacturer discontinue.</v>
      </c>
      <c r="G1696">
        <f>VLOOKUP(A1696,'Created-Categories-Web2'!A:H,8,FALSE)</f>
        <v>0</v>
      </c>
      <c r="H1696">
        <f>COUNTIF(M:M,M1696)</f>
        <v>0</v>
      </c>
      <c r="I1696" s="6" t="str">
        <f ca="1">IFERROR(__xludf.DUMMYFUNCTION("SPLIT(A2,""/"")"),"www.americanretailsupply.com")</f>
        <v>www.americanretailsupply.com</v>
      </c>
      <c r="J1696" t="s">
        <v>22962</v>
      </c>
      <c r="K1696" t="s">
        <v>22943</v>
      </c>
    </row>
    <row r="1697" spans="1:11" ht="14.25" hidden="1">
      <c r="A1697" s="4" t="s">
        <v>5265</v>
      </c>
      <c r="B1697" t="str">
        <f>VLOOKUP(A1697,'Created-Categories-Web2'!A:B,2,FALSE)</f>
        <v>Default Category/Store Display Cases; Racks &amp; Showcases/Display Racks/Slatwall FreeStanding Displays</v>
      </c>
      <c r="C1697" t="str">
        <f>SUBSTITUTE(A1697,"www.americanretailsupply.com/","")</f>
        <v>64914/Slatwall-FreeStanding-Displays.html</v>
      </c>
      <c r="D1697" t="str">
        <f>IF(ISERROR(VLOOKUP(B1697,'Staging Category Links'!A:D,4, FALSE)), "", VLOOKUP(B1697,'Staging Category Links'!A:D,4, FALSE) &amp; ".html")</f>
        <v>store-display-cases-racks-showcases/display-racks/slatwall-freestanding-displays.html</v>
      </c>
      <c r="F1697" s="5" t="str">
        <f>VLOOKUP(A1697,'Created-Categories-Web2'!A:H,3,FALSE)</f>
        <v>Slatwall Ready To Assemble Free-Standing Displays are ready and easy to assemble as permanent or semi-permanent fixtures for display in white or Maple.  &lt;br&gt;Additional Freight charges will be required,  you will be notified of costs before shipping.</v>
      </c>
      <c r="G1697">
        <f>VLOOKUP(A1697,'Created-Categories-Web2'!A:H,8,FALSE)</f>
        <v>0</v>
      </c>
      <c r="H1697">
        <f>COUNTIF(M:M,M1697)</f>
        <v>0</v>
      </c>
      <c r="I1697" s="6" t="str">
        <f ca="1">IFERROR(__xludf.DUMMYFUNCTION("SPLIT(A2,""/"")"),"www.americanretailsupply.com")</f>
        <v>www.americanretailsupply.com</v>
      </c>
      <c r="J1697">
        <v>64914</v>
      </c>
      <c r="K1697" t="s">
        <v>22963</v>
      </c>
    </row>
    <row r="1698" spans="1:11" ht="14.25" hidden="1">
      <c r="A1698" s="4" t="s">
        <v>5156</v>
      </c>
      <c r="B1698" t="str">
        <f>VLOOKUP(A1698,'Created-Categories-Web2'!A:B,2,FALSE)</f>
        <v>Default Category/Store Display Cases; Racks &amp; Showcases/Acrylic Displays/Jewelry; Apparel; Eyewear Displays</v>
      </c>
      <c r="C1698" t="str">
        <f>SUBSTITUTE(A1698,"www.americanretailsupply.com/","")</f>
        <v>64915/Jewelry-Apparel-Eyewear-Displays.html</v>
      </c>
      <c r="D1698" t="str">
        <f>IF(ISERROR(VLOOKUP(B1698,'Staging Category Links'!A:D,4, FALSE)), "", VLOOKUP(B1698,'Staging Category Links'!A:D,4, FALSE) &amp; ".html")</f>
        <v>store-display-cases-racks-showcases/acrylic-displays/jewelry-apparel-eyewear-displays.html</v>
      </c>
      <c r="F1698" s="5" t="str">
        <f>VLOOKUP(A1698,'Created-Categories-Web2'!A:H,3,FALSE)</f>
        <v>Perfect for displaying jewelry items. Made with clear acrylic for displaying eyewear and jewelry that will highlight your product rather than the display itself. &lt;br&gt;    Yes, we design and produce custom acrylic eyewear and jewelry displays.</v>
      </c>
      <c r="G1698">
        <f>VLOOKUP(A1698,'Created-Categories-Web2'!A:H,8,FALSE)</f>
        <v>0</v>
      </c>
      <c r="H1698">
        <f>COUNTIF(M:M,M1698)</f>
        <v>0</v>
      </c>
      <c r="I1698" s="6" t="str">
        <f ca="1">IFERROR(__xludf.DUMMYFUNCTION("SPLIT(A2,""/"")"),"www.americanretailsupply.com")</f>
        <v>www.americanretailsupply.com</v>
      </c>
      <c r="J1698">
        <v>64915</v>
      </c>
      <c r="K1698" t="s">
        <v>22972</v>
      </c>
    </row>
    <row r="1699" spans="1:11" ht="14.25" hidden="1">
      <c r="A1699" s="4" t="s">
        <v>5352</v>
      </c>
      <c r="B1699" t="str">
        <f>VLOOKUP(A1699,'Created-Categories-Web2'!A:B,2,FALSE)</f>
        <v>Default Category/Store Display Cases; Racks &amp; Showcases/Acrylic Displays/Jewelry; Apparel; Eyewear Displays</v>
      </c>
      <c r="C1699" t="str">
        <f>SUBSTITUTE(A1699,"www.americanretailsupply.com/","")</f>
        <v>64915_1_2_1/Jewelry-Apparel-Eyewear-Displays.html</v>
      </c>
      <c r="D1699" t="str">
        <f>IF(ISERROR(VLOOKUP(B1699,'Staging Category Links'!A:D,4, FALSE)), "", VLOOKUP(B1699,'Staging Category Links'!A:D,4, FALSE) &amp; ".html")</f>
        <v>store-display-cases-racks-showcases/acrylic-displays/jewelry-apparel-eyewear-displays.html</v>
      </c>
      <c r="F1699" s="5" t="str">
        <f>VLOOKUP(A1699,'Created-Categories-Web2'!A:H,3,FALSE)</f>
        <v>Perfect for displaying jewelry items. Made with clear acrylic for displaying eyewear and jewelry that will highlight your product rather than the display itself. &lt;br&gt;    Yes, we design and produce custom acrylic eyewear and jewelry displays.</v>
      </c>
      <c r="G1699">
        <f>VLOOKUP(A1699,'Created-Categories-Web2'!A:H,8,FALSE)</f>
        <v>0</v>
      </c>
      <c r="H1699">
        <f>COUNTIF(M:M,M1699)</f>
        <v>0</v>
      </c>
      <c r="I1699" s="6" t="str">
        <f ca="1">IFERROR(__xludf.DUMMYFUNCTION("SPLIT(A2,""/"")"),"www.americanretailsupply.com")</f>
        <v>www.americanretailsupply.com</v>
      </c>
      <c r="J1699" t="s">
        <v>22996</v>
      </c>
      <c r="K1699" t="s">
        <v>22972</v>
      </c>
    </row>
    <row r="1700" spans="1:11" ht="14.25" hidden="1">
      <c r="A1700" s="4" t="s">
        <v>5353</v>
      </c>
      <c r="B1700" t="str">
        <f>VLOOKUP(A1700,'Created-Categories-Web2'!A:B,2,FALSE)</f>
        <v>Default Category/Slatwall; Gridwall; Wall Display</v>
      </c>
      <c r="C1700" t="str">
        <f>SUBSTITUTE(A1700,"www.americanretailsupply.com/","")</f>
        <v>64921/Slatwall-Gridwall-Wall-Display.html</v>
      </c>
      <c r="D1700" t="str">
        <f>IF(ISERROR(VLOOKUP(B1700,'Staging Category Links'!A:D,4, FALSE)), "", VLOOKUP(B1700,'Staging Category Links'!A:D,4, FALSE) &amp; ".html")</f>
        <v>slatwall-gridwall-wall-display.html</v>
      </c>
      <c r="F1700" s="5" t="str">
        <f>VLOOKUP(A1700,'Created-Categories-Web2'!A:H,3,FALSE)</f>
        <v>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v>
      </c>
      <c r="G1700">
        <f>VLOOKUP(A1700,'Created-Categories-Web2'!A:H,8,FALSE)</f>
        <v>0</v>
      </c>
      <c r="H1700">
        <f>COUNTIF(M:M,M1700)</f>
        <v>0</v>
      </c>
      <c r="I1700" s="6" t="str">
        <f ca="1">IFERROR(__xludf.DUMMYFUNCTION("SPLIT(A2,""/"")"),"www.americanretailsupply.com")</f>
        <v>www.americanretailsupply.com</v>
      </c>
      <c r="J1700">
        <v>64921</v>
      </c>
      <c r="K1700" t="s">
        <v>22997</v>
      </c>
    </row>
    <row r="1701" spans="1:11" ht="14.25" hidden="1">
      <c r="A1701" s="4" t="s">
        <v>5360</v>
      </c>
      <c r="B1701" t="str">
        <f>VLOOKUP(A1701,'Created-Categories-Web2'!A:B,2,FALSE)</f>
        <v>Default Category/Pricing &amp; Tagging/Monarch Labelers &amp; Labels/2 Line Monarch Labelers</v>
      </c>
      <c r="C1701" t="str">
        <f>SUBSTITUTE(A1701,"www.americanretailsupply.com/","")</f>
        <v>64922/2-Line-Monarch-Labelers.html</v>
      </c>
      <c r="D1701" t="str">
        <f>IF(ISERROR(VLOOKUP(B1701,'Staging Category Links'!A:D,4, FALSE)), "", VLOOKUP(B1701,'Staging Category Links'!A:D,4, FALSE) &amp; ".html")</f>
        <v>pricing-tagging/monarch-labelers-labels/2-line-monarch-labelers.html</v>
      </c>
      <c r="F1701" s="5" t="str">
        <f>VLOOKUP(A1701,'Created-Categories-Web2'!A:H,3,FALSE)</f>
        <v>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v>
      </c>
      <c r="G1701">
        <f>VLOOKUP(A1701,'Created-Categories-Web2'!A:H,8,FALSE)</f>
        <v>0</v>
      </c>
      <c r="H1701">
        <f>COUNTIF(M:M,M1701)</f>
        <v>0</v>
      </c>
      <c r="I1701" s="6" t="str">
        <f ca="1">IFERROR(__xludf.DUMMYFUNCTION("SPLIT(A2,""/"")"),"www.americanretailsupply.com")</f>
        <v>www.americanretailsupply.com</v>
      </c>
      <c r="J1701">
        <v>64922</v>
      </c>
      <c r="K1701" t="s">
        <v>22998</v>
      </c>
    </row>
    <row r="1702" spans="1:11" ht="14.25" hidden="1">
      <c r="A1702" s="4" t="s">
        <v>5414</v>
      </c>
      <c r="B1702" t="str">
        <f>VLOOKUP(A1702,'Created-Categories-Web2'!A:B,2,FALSE)</f>
        <v>Default Category/Pricing &amp; Tagging/Monarch Labelers &amp; Labels/1 Line Monarch Labelers</v>
      </c>
      <c r="C1702" t="str">
        <f>SUBSTITUTE(A1702,"www.americanretailsupply.com/","")</f>
        <v>64923/1-Line-Monarch-Labelers.html</v>
      </c>
      <c r="D1702" t="str">
        <f>IF(ISERROR(VLOOKUP(B1702,'Staging Category Links'!A:D,4, FALSE)), "", VLOOKUP(B1702,'Staging Category Links'!A:D,4, FALSE) &amp; ".html")</f>
        <v>pricing-tagging/monarch-labelers-labels/1-line-monarch-labelers.html</v>
      </c>
      <c r="F1702" s="5" t="str">
        <f>VLOOKUP(A1702,'Created-Categories-Web2'!A:H,3,FALSE)</f>
        <v>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v>
      </c>
      <c r="G1702">
        <f>VLOOKUP(A1702,'Created-Categories-Web2'!A:H,8,FALSE)</f>
        <v>0</v>
      </c>
      <c r="H1702">
        <f>COUNTIF(M:M,M1702)</f>
        <v>0</v>
      </c>
      <c r="I1702" s="6" t="str">
        <f ca="1">IFERROR(__xludf.DUMMYFUNCTION("SPLIT(A2,""/"")"),"www.americanretailsupply.com")</f>
        <v>www.americanretailsupply.com</v>
      </c>
      <c r="J1702">
        <v>64923</v>
      </c>
      <c r="K1702" t="s">
        <v>23008</v>
      </c>
    </row>
    <row r="1703" spans="1:11" ht="14.25" hidden="1">
      <c r="A1703" s="4" t="s">
        <v>5463</v>
      </c>
      <c r="B1703" t="str">
        <f>VLOOKUP(A1703,'Created-Categories-Web2'!A:B,2,FALSE)</f>
        <v>Default Category/Pricing &amp; Tagging/Monarch Labelers &amp; Labels/3 Line &amp; Promo Monarch Labelers</v>
      </c>
      <c r="C1703" t="str">
        <f>SUBSTITUTE(A1703,"www.americanretailsupply.com/","")</f>
        <v>64924/3-Line--Promo-Monarch-Labelers.html</v>
      </c>
      <c r="D1703" t="str">
        <f>IF(ISERROR(VLOOKUP(B1703,'Staging Category Links'!A:D,4, FALSE)), "", VLOOKUP(B1703,'Staging Category Links'!A:D,4, FALSE) &amp; ".html")</f>
        <v>pricing-tagging/monarch-labelers-labels/3-line-promo-monarch-labelers.html</v>
      </c>
      <c r="F1703" s="5" t="str">
        <f>VLOOKUP(A1703,'Created-Categories-Web2'!A:H,3,FALSE)</f>
        <v>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v>
      </c>
      <c r="G1703">
        <f>VLOOKUP(A1703,'Created-Categories-Web2'!A:H,8,FALSE)</f>
        <v>0</v>
      </c>
      <c r="H1703">
        <f>COUNTIF(M:M,M1703)</f>
        <v>0</v>
      </c>
      <c r="I1703" s="6" t="str">
        <f ca="1">IFERROR(__xludf.DUMMYFUNCTION("SPLIT(A2,""/"")"),"www.americanretailsupply.com")</f>
        <v>www.americanretailsupply.com</v>
      </c>
      <c r="J1703">
        <v>64924</v>
      </c>
      <c r="K1703" t="s">
        <v>23017</v>
      </c>
    </row>
    <row r="1704" spans="1:11" ht="14.25" hidden="1">
      <c r="A1704" s="4" t="s">
        <v>5507</v>
      </c>
      <c r="B1704" t="str">
        <f>VLOOKUP(A1704,'Created-Categories-Web2'!A:B,2,FALSE)</f>
        <v>Default Category/Pricing &amp; Tagging/Meto Labelers &amp; Labels/Primark 1 &amp; 2 Line Price Guns</v>
      </c>
      <c r="C1704" t="str">
        <f>SUBSTITUTE(A1704,"www.americanretailsupply.com/","")</f>
        <v>64929/Primark-1--2-Line-Price-Guns.html</v>
      </c>
      <c r="D1704" t="str">
        <f>IF(ISERROR(VLOOKUP(B1704,'Staging Category Links'!A:D,4, FALSE)), "", VLOOKUP(B1704,'Staging Category Links'!A:D,4, FALSE) &amp; ".html")</f>
        <v>pricing-tagging/meto-labelers-labels/primark-1-2-line-price-guns.html</v>
      </c>
      <c r="F1704" s="5" t="str">
        <f>VLOOKUP(A1704,'Created-Categories-Web2'!A:H,3,FALSE)</f>
        <v>In 2 formats from Meto comes a hand held labeling system that really fits in the palm of your hand! The comfortable grip lets you label products for extended periods without fatigue. The new inker exchange system keeps your fingers clean. Choose 6 or 8 digit format.</v>
      </c>
      <c r="G1704">
        <f>VLOOKUP(A1704,'Created-Categories-Web2'!A:H,8,FALSE)</f>
        <v>0</v>
      </c>
      <c r="H1704">
        <f>COUNTIF(M:M,M1704)</f>
        <v>0</v>
      </c>
      <c r="I1704" s="6" t="str">
        <f ca="1">IFERROR(__xludf.DUMMYFUNCTION("SPLIT(A2,""/"")"),"www.americanretailsupply.com")</f>
        <v>www.americanretailsupply.com</v>
      </c>
      <c r="J1704">
        <v>64929</v>
      </c>
      <c r="K1704" t="s">
        <v>23027</v>
      </c>
    </row>
    <row r="1705" spans="1:11" ht="14.25" hidden="1">
      <c r="A1705" s="4" t="s">
        <v>5545</v>
      </c>
      <c r="B1705" t="str">
        <f>VLOOKUP(A1705,'Created-Categories-Web2'!A:B,2,FALSE)</f>
        <v>Default Category/Pricing &amp; Tagging/Meto Labelers &amp; Labels/Meto 1 &amp; 2 Line Price Guns</v>
      </c>
      <c r="C1705" t="str">
        <f>SUBSTITUTE(A1705,"www.americanretailsupply.com/","")</f>
        <v>64930/Meto-1--2-Line-Price-Guns.html</v>
      </c>
      <c r="D1705" t="str">
        <f>IF(ISERROR(VLOOKUP(B1705,'Staging Category Links'!A:D,4, FALSE)), "", VLOOKUP(B1705,'Staging Category Links'!A:D,4, FALSE) &amp; ".html")</f>
        <v>pricing-tagging/meto-labelers-labels/meto-1-2-line-price-guns.html</v>
      </c>
      <c r="F1705" s="5" t="str">
        <f>VLOOKUP(A1705,'Created-Categories-Web2'!A:H,3,FALSE)</f>
        <v>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v>
      </c>
      <c r="G1705">
        <f>VLOOKUP(A1705,'Created-Categories-Web2'!A:H,8,FALSE)</f>
        <v>0</v>
      </c>
      <c r="H1705">
        <f>COUNTIF(M:M,M1705)</f>
        <v>0</v>
      </c>
      <c r="I1705" s="6" t="str">
        <f ca="1">IFERROR(__xludf.DUMMYFUNCTION("SPLIT(A2,""/"")"),"www.americanretailsupply.com")</f>
        <v>www.americanretailsupply.com</v>
      </c>
      <c r="J1705">
        <v>64930</v>
      </c>
      <c r="K1705" t="s">
        <v>23035</v>
      </c>
    </row>
    <row r="1706" spans="1:11" ht="14.25" hidden="1">
      <c r="A1706" s="4" t="s">
        <v>5603</v>
      </c>
      <c r="B1706" t="str">
        <f>VLOOKUP(A1706,'Created-Categories-Web2'!A:B,2,FALSE)</f>
        <v>Default Category/Pricing &amp; Tagging/Garvey Labelers &amp; Labels/Garvey 1 Line Price Guns</v>
      </c>
      <c r="C1706" t="str">
        <f>SUBSTITUTE(A1706,"www.americanretailsupply.com/","")</f>
        <v>64931/Garvey-1-Line-Price-Guns.html</v>
      </c>
      <c r="D1706" t="str">
        <f>IF(ISERROR(VLOOKUP(B1706,'Staging Category Links'!A:D,4, FALSE)), "", VLOOKUP(B1706,'Staging Category Links'!A:D,4, FALSE) &amp; ".html")</f>
        <v>pricing-tagging/garvey-labelers-labels/garvey-1-line-price-guns.html</v>
      </c>
      <c r="F1706" s="5" t="str">
        <f>VLOOKUP(A1706,'Created-Categories-Web2'!A:H,3,FALSE)</f>
        <v>Garvey 22, 1 Line Labelers and Labels</v>
      </c>
      <c r="G1706">
        <f>VLOOKUP(A1706,'Created-Categories-Web2'!A:H,8,FALSE)</f>
        <v>0</v>
      </c>
      <c r="H1706">
        <f>COUNTIF(M:M,M1706)</f>
        <v>0</v>
      </c>
      <c r="I1706" s="6" t="str">
        <f ca="1">IFERROR(__xludf.DUMMYFUNCTION("SPLIT(A2,""/"")"),"www.americanretailsupply.com")</f>
        <v>www.americanretailsupply.com</v>
      </c>
      <c r="J1706">
        <v>64931</v>
      </c>
      <c r="K1706" t="s">
        <v>23047</v>
      </c>
    </row>
    <row r="1707" spans="1:11" ht="14.25" hidden="1">
      <c r="A1707" s="4" t="s">
        <v>5649</v>
      </c>
      <c r="B1707" t="str">
        <f>VLOOKUP(A1707,'Created-Categories-Web2'!A:B,2,FALSE)</f>
        <v>Default Category/Pricing &amp; Tagging/Garvey Labelers &amp; Labels/Garvey 2 Line Price Guns</v>
      </c>
      <c r="C1707" t="str">
        <f>SUBSTITUTE(A1707,"www.americanretailsupply.com/","")</f>
        <v>64932/Garvey-2-Line-Price-Guns.html</v>
      </c>
      <c r="D1707" t="str">
        <f>IF(ISERROR(VLOOKUP(B1707,'Staging Category Links'!A:D,4, FALSE)), "", VLOOKUP(B1707,'Staging Category Links'!A:D,4, FALSE) &amp; ".html")</f>
        <v>pricing-tagging/garvey-labelers-labels/garvey-2-line-price-guns.html</v>
      </c>
      <c r="F1707" s="5" t="str">
        <f>VLOOKUP(A1707,'Created-Categories-Web2'!A:H,3,FALSE)</f>
        <v>Garvey 22, 2 Line Labeler and Labels</v>
      </c>
      <c r="G1707">
        <f>VLOOKUP(A1707,'Created-Categories-Web2'!A:H,8,FALSE)</f>
        <v>0</v>
      </c>
      <c r="H1707">
        <f>COUNTIF(M:M,M1707)</f>
        <v>0</v>
      </c>
      <c r="I1707" s="6" t="str">
        <f ca="1">IFERROR(__xludf.DUMMYFUNCTION("SPLIT(A2,""/"")"),"www.americanretailsupply.com")</f>
        <v>www.americanretailsupply.com</v>
      </c>
      <c r="J1707">
        <v>64932</v>
      </c>
      <c r="K1707" t="s">
        <v>23057</v>
      </c>
    </row>
    <row r="1708" spans="1:11" ht="14.25" hidden="1">
      <c r="A1708" s="4" t="s">
        <v>5672</v>
      </c>
      <c r="B1708" t="str">
        <f>VLOOKUP(A1708,'Created-Categories-Web2'!A:B,2,FALSE)</f>
        <v>Default Category/Slatwall; Gridwall; Wall Display/Slatwall</v>
      </c>
      <c r="C1708" t="str">
        <f>SUBSTITUTE(A1708,"www.americanretailsupply.com/","")</f>
        <v>64935/Slatwall.html</v>
      </c>
      <c r="D1708" t="str">
        <f>IF(ISERROR(VLOOKUP(B1708,'Staging Category Links'!A:D,4, FALSE)), "", VLOOKUP(B1708,'Staging Category Links'!A:D,4, FALSE) &amp; ".html")</f>
        <v>slatwall-gridwall-wall-display/slatwall.html</v>
      </c>
      <c r="F1708" s="5" t="str">
        <f>VLOOKUP(A1708,'Created-Categories-Web2'!A:H,3,FALSE)</f>
        <v>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v>
      </c>
      <c r="G1708">
        <f>VLOOKUP(A1708,'Created-Categories-Web2'!A:H,8,FALSE)</f>
        <v>0</v>
      </c>
      <c r="H1708">
        <f>COUNTIF(M:M,M1708)</f>
        <v>0</v>
      </c>
      <c r="I1708" s="6" t="str">
        <f ca="1">IFERROR(__xludf.DUMMYFUNCTION("SPLIT(A2,""/"")"),"www.americanretailsupply.com")</f>
        <v>www.americanretailsupply.com</v>
      </c>
      <c r="J1708">
        <v>64935</v>
      </c>
      <c r="K1708" t="s">
        <v>23062</v>
      </c>
    </row>
    <row r="1709" spans="1:11" ht="14.25" hidden="1">
      <c r="A1709" s="4" t="s">
        <v>5680</v>
      </c>
      <c r="B1709" t="str">
        <f>VLOOKUP(A1709,'Created-Categories-Web2'!A:B,2,FALSE)</f>
        <v>Default Category/Slatwall; Gridwall; Wall Display/Gridwall; Slatgrid</v>
      </c>
      <c r="C1709" t="str">
        <f>SUBSTITUTE(A1709,"www.americanretailsupply.com/","")</f>
        <v>64936/Gridwall-Slatgrid.html</v>
      </c>
      <c r="D1709" t="str">
        <f>IF(ISERROR(VLOOKUP(B1709,'Staging Category Links'!A:D,4, FALSE)), "", VLOOKUP(B1709,'Staging Category Links'!A:D,4, FALSE) &amp; ".html")</f>
        <v>slatwall-gridwall-wall-display/gridwall-slatgrid.html</v>
      </c>
      <c r="F1709" s="5" t="str">
        <f>VLOOKUP(A1709,'Created-Categories-Web2'!A:H,3,FALSE)</f>
        <v>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v>
      </c>
      <c r="G1709">
        <f>VLOOKUP(A1709,'Created-Categories-Web2'!A:H,8,FALSE)</f>
        <v>0</v>
      </c>
      <c r="H1709">
        <f>COUNTIF(M:M,M1709)</f>
        <v>0</v>
      </c>
      <c r="I1709" s="6" t="str">
        <f ca="1">IFERROR(__xludf.DUMMYFUNCTION("SPLIT(A2,""/"")"),"www.americanretailsupply.com")</f>
        <v>www.americanretailsupply.com</v>
      </c>
      <c r="J1709">
        <v>64936</v>
      </c>
      <c r="K1709" t="s">
        <v>23063</v>
      </c>
    </row>
    <row r="1710" spans="1:11" ht="14.25" hidden="1">
      <c r="A1710" s="4" t="s">
        <v>5687</v>
      </c>
      <c r="B1710" t="str">
        <f>VLOOKUP(A1710,'Created-Categories-Web2'!A:B,2,FALSE)</f>
        <v>Default Category/Slatwall; Gridwall; Wall Display/PegBoard Hooks &amp; Baskets</v>
      </c>
      <c r="C1710" t="str">
        <f>SUBSTITUTE(A1710,"www.americanretailsupply.com/","")</f>
        <v>64938/PegBoard-Hooks--Baskets.html</v>
      </c>
      <c r="D1710" t="str">
        <f>IF(ISERROR(VLOOKUP(B1710,'Staging Category Links'!A:D,4, FALSE)), "", VLOOKUP(B1710,'Staging Category Links'!A:D,4, FALSE) &amp; ".html")</f>
        <v>slatwall-gridwall-wall-display/pegboard-hooks-baskets.html</v>
      </c>
      <c r="F1710" s="5" t="str">
        <f>VLOOKUP(A1710,'Created-Categories-Web2'!A:H,3,FALSE)</f>
        <v>Pegboard hooks, scanner hooks, label holders and wire baskets we have a great selection to choose from. Some hooks available in standard duty, medium duty and heavy duty.</v>
      </c>
      <c r="G1710">
        <f>VLOOKUP(A1710,'Created-Categories-Web2'!A:H,8,FALSE)</f>
        <v>0</v>
      </c>
      <c r="H1710">
        <f>COUNTIF(M:M,M1710)</f>
        <v>0</v>
      </c>
      <c r="I1710" s="6" t="str">
        <f ca="1">IFERROR(__xludf.DUMMYFUNCTION("SPLIT(A2,""/"")"),"www.americanretailsupply.com")</f>
        <v>www.americanretailsupply.com</v>
      </c>
      <c r="J1710">
        <v>64938</v>
      </c>
      <c r="K1710" t="s">
        <v>23064</v>
      </c>
    </row>
    <row r="1711" spans="1:11" ht="14.25" hidden="1">
      <c r="A1711" s="4" t="s">
        <v>5694</v>
      </c>
      <c r="B1711" t="str">
        <f>VLOOKUP(A1711,'Created-Categories-Web2'!A:B,2,FALSE)</f>
        <v>Default Category/Slatwall; Gridwall; Wall Display/Merchandising Bars; Hangrod; Crossbars</v>
      </c>
      <c r="C1711" t="str">
        <f>SUBSTITUTE(A1711,"www.americanretailsupply.com/","")</f>
        <v>64939/Merchandising-Bars-Hangrod-Crossbars.html</v>
      </c>
      <c r="D1711" t="str">
        <f>IF(ISERROR(VLOOKUP(B1711,'Staging Category Links'!A:D,4, FALSE)), "", VLOOKUP(B1711,'Staging Category Links'!A:D,4, FALSE) &amp; ".html")</f>
        <v>slatwall-gridwall-wall-display/merchandising-bars-hangrod-crossbars.html</v>
      </c>
      <c r="F1711" s="5" t="str">
        <f>VLOOKUP(A1711,'Created-Categories-Web2'!A:H,3,FALSE)</f>
        <v>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v>
      </c>
      <c r="G1711">
        <f>VLOOKUP(A1711,'Created-Categories-Web2'!A:H,8,FALSE)</f>
        <v>0</v>
      </c>
      <c r="H1711">
        <f>COUNTIF(M:M,M1711)</f>
        <v>0</v>
      </c>
      <c r="I1711" s="6" t="str">
        <f ca="1">IFERROR(__xludf.DUMMYFUNCTION("SPLIT(A2,""/"")"),"www.americanretailsupply.com")</f>
        <v>www.americanretailsupply.com</v>
      </c>
      <c r="J1711">
        <v>64939</v>
      </c>
      <c r="K1711" t="s">
        <v>23065</v>
      </c>
    </row>
    <row r="1712" spans="1:11" ht="14.25" hidden="1">
      <c r="A1712" s="4" t="s">
        <v>5701</v>
      </c>
      <c r="B1712" t="str">
        <f>VLOOKUP(A1712,'Created-Categories-Web2'!A:B,2,FALSE)</f>
        <v>Default Category/Slatwall; Gridwall; Wall Display/Wallmount Brackets</v>
      </c>
      <c r="C1712" t="str">
        <f>SUBSTITUTE(A1712,"www.americanretailsupply.com/","")</f>
        <v>64940/Wallmount-Brackets.html</v>
      </c>
      <c r="D1712" t="str">
        <f>IF(ISERROR(VLOOKUP(B1712,'Staging Category Links'!A:D,4, FALSE)), "", VLOOKUP(B1712,'Staging Category Links'!A:D,4, FALSE) &amp; ".html")</f>
        <v>slatwall-gridwall-wall-display/wallmount-brackets.html</v>
      </c>
      <c r="F1712" s="5" t="str">
        <f>VLOOKUP(A1712,'Created-Categories-Web2'!A:H,3,FALSE)</f>
        <v>Wallmount brackets are made to attach directly to your wall surface.  It is recommened that you attach to a stud or use Molly bolts for a more secure hold.</v>
      </c>
      <c r="G1712">
        <f>VLOOKUP(A1712,'Created-Categories-Web2'!A:H,8,FALSE)</f>
        <v>0</v>
      </c>
      <c r="H1712">
        <f>COUNTIF(M:M,M1712)</f>
        <v>0</v>
      </c>
      <c r="I1712" s="6" t="str">
        <f ca="1">IFERROR(__xludf.DUMMYFUNCTION("SPLIT(A2,""/"")"),"www.americanretailsupply.com")</f>
        <v>www.americanretailsupply.com</v>
      </c>
      <c r="J1712">
        <v>64940</v>
      </c>
      <c r="K1712" t="s">
        <v>23066</v>
      </c>
    </row>
    <row r="1713" spans="1:11" ht="14.25" hidden="1">
      <c r="A1713" s="4" t="s">
        <v>5714</v>
      </c>
      <c r="B1713" t="str">
        <f>VLOOKUP(A1713,'Created-Categories-Web2'!A:B,2,FALSE)</f>
        <v>Default Category/Slatwall; Gridwall; Wall Display/CalHOOK</v>
      </c>
      <c r="C1713" t="str">
        <f>SUBSTITUTE(A1713,"www.americanretailsupply.com/","")</f>
        <v>64941/CalHOOK.html</v>
      </c>
      <c r="D1713" t="str">
        <f>IF(ISERROR(VLOOKUP(B1713,'Staging Category Links'!A:D,4, FALSE)), "", VLOOKUP(B1713,'Staging Category Links'!A:D,4, FALSE) &amp; ".html")</f>
        <v>slatwall-gridwall-wall-display/calhook.html</v>
      </c>
      <c r="F1713" s="5" t="str">
        <f>VLOOKUP(A1713,'Created-Categories-Web2'!A:H,3,FALSE)</f>
        <v>Sample Management for the Drapery and Interior Design Industry. The CalHOOK name has been synonymous with options to store, displays and organize your samples.  You can find lots of ideas or if you can't find exactly what you are looking for, please call us at 800-426-5708.</v>
      </c>
      <c r="G1713">
        <f>VLOOKUP(A1713,'Created-Categories-Web2'!A:H,8,FALSE)</f>
        <v>0</v>
      </c>
      <c r="H1713">
        <f>COUNTIF(M:M,M1713)</f>
        <v>0</v>
      </c>
      <c r="I1713" s="6" t="str">
        <f ca="1">IFERROR(__xludf.DUMMYFUNCTION("SPLIT(A2,""/"")"),"www.americanretailsupply.com")</f>
        <v>www.americanretailsupply.com</v>
      </c>
      <c r="J1713">
        <v>64941</v>
      </c>
      <c r="K1713" t="s">
        <v>23070</v>
      </c>
    </row>
    <row r="1714" spans="1:11" ht="14.25" hidden="1">
      <c r="A1714" s="4" t="s">
        <v>5721</v>
      </c>
      <c r="B1714" t="str">
        <f>VLOOKUP(A1714,'Created-Categories-Web2'!A:B,2,FALSE)</f>
        <v>Default Category/Slatwall; Gridwall; Wall Display/Slatwall/Traditional Slatwall Panels &amp; Inserts</v>
      </c>
      <c r="C1714" t="str">
        <f>SUBSTITUTE(A1714,"www.americanretailsupply.com/","")</f>
        <v>64942/Traditional-Slatwall-Panels--Inserts.html</v>
      </c>
      <c r="D1714" t="str">
        <f>IF(ISERROR(VLOOKUP(B1714,'Staging Category Links'!A:D,4, FALSE)), "", VLOOKUP(B1714,'Staging Category Links'!A:D,4, FALSE) &amp; ".html")</f>
        <v>slatwall-gridwall-wall-display/slatwall/traditional-slatwall-panels-inserts.html</v>
      </c>
      <c r="F1714" s="5" t="str">
        <f>VLOOKUP(A1714,'Created-Categories-Web2'!A:H,3,FALSE)</f>
        <v>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Slatwall&lt;/a&gt;.</v>
      </c>
      <c r="G1714">
        <f>VLOOKUP(A1714,'Created-Categories-Web2'!A:H,8,FALSE)</f>
        <v>0</v>
      </c>
      <c r="H1714">
        <f>COUNTIF(M:M,M1714)</f>
        <v>0</v>
      </c>
      <c r="I1714" s="6" t="str">
        <f ca="1">IFERROR(__xludf.DUMMYFUNCTION("SPLIT(A2,""/"")"),"www.americanretailsupply.com")</f>
        <v>www.americanretailsupply.com</v>
      </c>
      <c r="J1714">
        <v>64942</v>
      </c>
      <c r="K1714" t="s">
        <v>23071</v>
      </c>
    </row>
    <row r="1715" spans="1:11" ht="14.25" hidden="1">
      <c r="A1715" s="4" t="s">
        <v>5742</v>
      </c>
      <c r="B1715" t="str">
        <f>VLOOKUP(A1715,'Created-Categories-Web2'!A:B,2,FALSE)</f>
        <v>Default Category/Slatwall; Gridwall; Wall Display/Slatwall/Slatwall Accessories</v>
      </c>
      <c r="C1715" t="str">
        <f>SUBSTITUTE(A1715,"www.americanretailsupply.com/","")</f>
        <v>64943/Slatwall-Accessories.html</v>
      </c>
      <c r="D1715" t="str">
        <f>IF(ISERROR(VLOOKUP(B1715,'Staging Category Links'!A:D,4, FALSE)), "", VLOOKUP(B1715,'Staging Category Links'!A:D,4, FALSE) &amp; ".html")</f>
        <v>slatwall-gridwall-wall-display/slatwall/slatwall-accessories.html</v>
      </c>
      <c r="F1715" s="5" t="str">
        <f>VLOOKUP(A1715,'Created-Categories-Web2'!A:H,3,FALSE)</f>
        <v>So versatile in your store because of a huge variety of attachments are available.  You can display almost anything with the different hooks, shelves, brackets that are pictured here.  If you have a special item you are trying to display and you do not see an attachment that will work, let us know and we will help you find one that will work.&lt;br&gt;</v>
      </c>
      <c r="G1715">
        <f>VLOOKUP(A1715,'Created-Categories-Web2'!A:H,8,FALSE)</f>
        <v>0</v>
      </c>
      <c r="H1715">
        <f>COUNTIF(M:M,M1715)</f>
        <v>0</v>
      </c>
      <c r="I1715" s="6" t="str">
        <f ca="1">IFERROR(__xludf.DUMMYFUNCTION("SPLIT(A2,""/"")"),"www.americanretailsupply.com")</f>
        <v>www.americanretailsupply.com</v>
      </c>
      <c r="J1715">
        <v>64943</v>
      </c>
      <c r="K1715" t="s">
        <v>23078</v>
      </c>
    </row>
    <row r="1716" spans="1:11" ht="14.25" hidden="1">
      <c r="A1716" s="4" t="s">
        <v>5877</v>
      </c>
      <c r="B1716" t="str">
        <f>VLOOKUP(A1716,'Created-Categories-Web2'!A:B,2,FALSE)</f>
        <v>Default Category/Slatwall; Gridwall; Wall Display/Slatwall/Slatwall Accessories</v>
      </c>
      <c r="C1716" t="str">
        <f>SUBSTITUTE(A1716,"www.americanretailsupply.com/","")</f>
        <v>64943_1_2_1/Slatwall-Accessories.html</v>
      </c>
      <c r="D1716" t="str">
        <f>IF(ISERROR(VLOOKUP(B1716,'Staging Category Links'!A:D,4, FALSE)), "", VLOOKUP(B1716,'Staging Category Links'!A:D,4, FALSE) &amp; ".html")</f>
        <v>slatwall-gridwall-wall-display/slatwall/slatwall-accessories.html</v>
      </c>
      <c r="F1716" s="5" t="str">
        <f>VLOOKUP(A1716,'Created-Categories-Web2'!A:H,3,FALSE)</f>
        <v>So versatile in your store because of a huge variety of attachments are available.  You can display almost anything with the different hooks, shelves, brackets that are pictured here.  If you have a special item you are trying to display and you do not see an attachment that will work, let us know and we will help you find one that will work.&lt;br&gt;</v>
      </c>
      <c r="G1716">
        <f>VLOOKUP(A1716,'Created-Categories-Web2'!A:H,8,FALSE)</f>
        <v>0</v>
      </c>
      <c r="H1716">
        <f>COUNTIF(M:M,M1716)</f>
        <v>0</v>
      </c>
      <c r="I1716" s="6" t="str">
        <f ca="1">IFERROR(__xludf.DUMMYFUNCTION("SPLIT(A2,""/"")"),"www.americanretailsupply.com")</f>
        <v>www.americanretailsupply.com</v>
      </c>
      <c r="J1716" t="s">
        <v>23097</v>
      </c>
      <c r="K1716" t="s">
        <v>23078</v>
      </c>
    </row>
    <row r="1717" spans="1:11" ht="14.25" hidden="1">
      <c r="A1717" s="4" t="s">
        <v>5879</v>
      </c>
      <c r="B1717" t="str">
        <f>VLOOKUP(A1717,'Created-Categories-Web2'!A:B,2,FALSE)</f>
        <v>Default Category/Slatwall; Gridwall; Wall Display/Slatwall/Acrylic for Slatwall</v>
      </c>
      <c r="C1717" t="str">
        <f>SUBSTITUTE(A1717,"www.americanretailsupply.com/","")</f>
        <v>64944/Acrylic-for-Slatwall.html</v>
      </c>
      <c r="D1717" t="str">
        <f>IF(ISERROR(VLOOKUP(B1717,'Staging Category Links'!A:D,4, FALSE)), "", VLOOKUP(B1717,'Staging Category Links'!A:D,4, FALSE) &amp; ".html")</f>
        <v>slatwall-gridwall-wall-display/slatwall/acrylic-for-slatwall.html</v>
      </c>
      <c r="F1717" s="5" t="str">
        <f>VLOOKUP(A1717,'Created-Categories-Web2'!A:H,3,FALSE)</f>
        <v>&lt;br&gt;&lt;br&gt;&lt;br&gt;Many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v>
      </c>
      <c r="G1717">
        <f>VLOOKUP(A1717,'Created-Categories-Web2'!A:H,8,FALSE)</f>
        <v>0</v>
      </c>
      <c r="H1717">
        <f>COUNTIF(M:M,M1717)</f>
        <v>0</v>
      </c>
      <c r="I1717" s="6" t="str">
        <f ca="1">IFERROR(__xludf.DUMMYFUNCTION("SPLIT(A2,""/"")"),"www.americanretailsupply.com")</f>
        <v>www.americanretailsupply.com</v>
      </c>
      <c r="J1717">
        <v>64944</v>
      </c>
      <c r="K1717" t="s">
        <v>23098</v>
      </c>
    </row>
    <row r="1718" spans="1:11" ht="14.25" hidden="1">
      <c r="A1718" s="4" t="s">
        <v>6077</v>
      </c>
      <c r="B1718" t="str">
        <f>VLOOKUP(A1718,'Created-Categories-Web2'!A:B,2,FALSE)</f>
        <v>Default Category/Slatwall; Gridwall; Wall Display/Slatwall/Acrylic for Slatwall</v>
      </c>
      <c r="C1718" t="str">
        <f>SUBSTITUTE(A1718,"www.americanretailsupply.com/","")</f>
        <v>64944_1_2_1/Acrylic-for-Slatwall.html</v>
      </c>
      <c r="D1718" t="str">
        <f>IF(ISERROR(VLOOKUP(B1718,'Staging Category Links'!A:D,4, FALSE)), "", VLOOKUP(B1718,'Staging Category Links'!A:D,4, FALSE) &amp; ".html")</f>
        <v>slatwall-gridwall-wall-display/slatwall/acrylic-for-slatwall.html</v>
      </c>
      <c r="F1718" s="5" t="str">
        <f>VLOOKUP(A1718,'Created-Categories-Web2'!A:H,3,FALSE)</f>
        <v>&lt;br&gt;&lt;br&gt;&lt;br&gt;Many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v>
      </c>
      <c r="G1718">
        <f>VLOOKUP(A1718,'Created-Categories-Web2'!A:H,8,FALSE)</f>
        <v>0</v>
      </c>
      <c r="H1718">
        <f>COUNTIF(M:M,M1718)</f>
        <v>0</v>
      </c>
      <c r="I1718" s="6" t="str">
        <f ca="1">IFERROR(__xludf.DUMMYFUNCTION("SPLIT(A2,""/"")"),"www.americanretailsupply.com")</f>
        <v>www.americanretailsupply.com</v>
      </c>
      <c r="J1718" t="s">
        <v>23130</v>
      </c>
      <c r="K1718" t="s">
        <v>23098</v>
      </c>
    </row>
    <row r="1719" spans="1:11" ht="14.25" hidden="1">
      <c r="A1719" s="4" t="s">
        <v>6079</v>
      </c>
      <c r="B1719" t="str">
        <f>VLOOKUP(A1719,'Created-Categories-Web2'!A:B,2,FALSE)</f>
        <v>Default Category/Slatwall; Gridwall; Wall Display/Slatwall/Acrylic for Slatwall</v>
      </c>
      <c r="C1719" t="str">
        <f>SUBSTITUTE(A1719,"www.americanretailsupply.com/","")</f>
        <v>64944_1_3_1/Acrylic-for-Slatwall.html</v>
      </c>
      <c r="D1719" t="str">
        <f>IF(ISERROR(VLOOKUP(B1719,'Staging Category Links'!A:D,4, FALSE)), "", VLOOKUP(B1719,'Staging Category Links'!A:D,4, FALSE) &amp; ".html")</f>
        <v>slatwall-gridwall-wall-display/slatwall/acrylic-for-slatwall.html</v>
      </c>
      <c r="F1719" s="5" t="str">
        <f>VLOOKUP(A1719,'Created-Categories-Web2'!A:H,3,FALSE)</f>
        <v>&lt;br&gt;&lt;br&gt;&lt;br&gt;Many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v>
      </c>
      <c r="G1719">
        <f>VLOOKUP(A1719,'Created-Categories-Web2'!A:H,8,FALSE)</f>
        <v>0</v>
      </c>
      <c r="H1719">
        <f>COUNTIF(M:M,M1719)</f>
        <v>0</v>
      </c>
      <c r="I1719" s="6" t="str">
        <f ca="1">IFERROR(__xludf.DUMMYFUNCTION("SPLIT(A2,""/"")"),"www.americanretailsupply.com")</f>
        <v>www.americanretailsupply.com</v>
      </c>
      <c r="J1719" t="s">
        <v>23131</v>
      </c>
      <c r="K1719" t="s">
        <v>23098</v>
      </c>
    </row>
    <row r="1720" spans="1:11" ht="14.25" hidden="1">
      <c r="A1720" s="4" t="s">
        <v>6080</v>
      </c>
      <c r="B1720" t="str">
        <f>VLOOKUP(A1720,'Created-Categories-Web2'!A:B,2,FALSE)</f>
        <v>Default Category/Slatwall; Gridwall; Wall Display/Slatwall/Slatbox Displays</v>
      </c>
      <c r="C1720" t="str">
        <f>SUBSTITUTE(A1720,"www.americanretailsupply.com/","")</f>
        <v>64945/Slatbox-Displays.html</v>
      </c>
      <c r="D1720" t="str">
        <f>IF(ISERROR(VLOOKUP(B1720,'Staging Category Links'!A:D,4, FALSE)), "", VLOOKUP(B1720,'Staging Category Links'!A:D,4, FALSE) &amp; ".html")</f>
        <v>slatwall-gridwall-wall-display/slatwall/slatbox-displays.html</v>
      </c>
      <c r="F1720" s="5" t="str">
        <f>VLOOKUP(A1720,'Created-Categories-Web2'!A:H,3,FALSE)</f>
        <v>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v>
      </c>
      <c r="G1720">
        <f>VLOOKUP(A1720,'Created-Categories-Web2'!A:H,8,FALSE)</f>
        <v>0</v>
      </c>
      <c r="H1720">
        <f>COUNTIF(M:M,M1720)</f>
        <v>0</v>
      </c>
      <c r="I1720" s="6" t="str">
        <f ca="1">IFERROR(__xludf.DUMMYFUNCTION("SPLIT(A2,""/"")"),"www.americanretailsupply.com")</f>
        <v>www.americanretailsupply.com</v>
      </c>
      <c r="J1720">
        <v>64945</v>
      </c>
      <c r="K1720" t="s">
        <v>23132</v>
      </c>
    </row>
    <row r="1721" spans="1:11" ht="14.25" hidden="1">
      <c r="A1721" s="4" t="s">
        <v>6143</v>
      </c>
      <c r="B1721" t="str">
        <f>VLOOKUP(A1721,'Created-Categories-Web2'!A:B,2,FALSE)</f>
        <v>Default Category/Slatwall; Gridwall; Wall Display/Slatwall/Slatwall Free Standing Displays</v>
      </c>
      <c r="C1721" t="str">
        <f>SUBSTITUTE(A1721,"www.americanretailsupply.com/","")</f>
        <v>64946/Slatwall-Free-Standing-Displays.html</v>
      </c>
      <c r="D1721" t="str">
        <f>IF(ISERROR(VLOOKUP(B1721,'Staging Category Links'!A:D,4, FALSE)), "", VLOOKUP(B1721,'Staging Category Links'!A:D,4, FALSE) &amp; ".html")</f>
        <v>slatwall-gridwall-wall-display/slatwall/slatwall-free-standing-displays.html</v>
      </c>
      <c r="F1721" s="5" t="str">
        <f>VLOOKUP(A1721,'Created-Categories-Web2'!A:H,3,FALSE)</f>
        <v>Slatwall Ready To Assemble Free-Standing Displays are ready and easy to assemble as permanent or semi-permanent fixtures for display in white or Maple.  &lt;br&gt;Additional Freight charges will be required,  you will be notified of costs before shipping.</v>
      </c>
      <c r="G1721">
        <f>VLOOKUP(A1721,'Created-Categories-Web2'!A:H,8,FALSE)</f>
        <v>0</v>
      </c>
      <c r="H1721">
        <f>COUNTIF(M:M,M1721)</f>
        <v>0</v>
      </c>
      <c r="I1721" s="6" t="str">
        <f ca="1">IFERROR(__xludf.DUMMYFUNCTION("SPLIT(A2,""/"")"),"www.americanretailsupply.com")</f>
        <v>www.americanretailsupply.com</v>
      </c>
      <c r="J1721">
        <v>64946</v>
      </c>
      <c r="K1721" t="s">
        <v>23145</v>
      </c>
    </row>
    <row r="1722" spans="1:11" ht="14.25" hidden="1">
      <c r="A1722" s="4" t="s">
        <v>6166</v>
      </c>
      <c r="B1722" t="str">
        <f>VLOOKUP(A1722,'Created-Categories-Web2'!A:B,2,FALSE)</f>
        <v>Default Category/Slatwall; Gridwall; Wall Display/Gridwall; Slatgrid/Gridwall &amp; Slatgrid Panels</v>
      </c>
      <c r="C1722" t="str">
        <f>SUBSTITUTE(A1722,"www.americanretailsupply.com/","")</f>
        <v>64947/Gridwall--Slatgrid-Panels.html</v>
      </c>
      <c r="D1722" t="str">
        <f>IF(ISERROR(VLOOKUP(B1722,'Staging Category Links'!A:D,4, FALSE)), "", VLOOKUP(B1722,'Staging Category Links'!A:D,4, FALSE) &amp; ".html")</f>
        <v>slatwall-gridwall-wall-display/gridwall-slatgrid/gridwall-slatgrid-panels.html</v>
      </c>
      <c r="F1722" s="5" t="str">
        <f>VLOOKUP(A1722,'Created-Categories-Web2'!A:H,3,FALSE)</f>
        <v>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v>
      </c>
      <c r="G1722">
        <f>VLOOKUP(A1722,'Created-Categories-Web2'!A:H,8,FALSE)</f>
        <v>0</v>
      </c>
      <c r="H1722">
        <f>COUNTIF(M:M,M1722)</f>
        <v>0</v>
      </c>
      <c r="I1722" s="6" t="str">
        <f ca="1">IFERROR(__xludf.DUMMYFUNCTION("SPLIT(A2,""/"")"),"www.americanretailsupply.com")</f>
        <v>www.americanretailsupply.com</v>
      </c>
      <c r="J1722">
        <v>64947</v>
      </c>
      <c r="K1722" t="s">
        <v>23148</v>
      </c>
    </row>
    <row r="1723" spans="1:11" ht="14.25" hidden="1">
      <c r="A1723" s="4" t="s">
        <v>6191</v>
      </c>
      <c r="B1723" t="str">
        <f>VLOOKUP(A1723,'Created-Categories-Web2'!A:B,2,FALSE)</f>
        <v>Default Category/Slatwall; Gridwall; Wall Display/Gridwall; Slatgrid/Gridwall Metal Attachments</v>
      </c>
      <c r="C1723" t="str">
        <f>SUBSTITUTE(A1723,"www.americanretailsupply.com/","")</f>
        <v>64948/Gridwall-Metal-Attachments.html</v>
      </c>
      <c r="D1723" t="str">
        <f>IF(ISERROR(VLOOKUP(B1723,'Staging Category Links'!A:D,4, FALSE)), "", VLOOKUP(B1723,'Staging Category Links'!A:D,4, FALSE) &amp; ".html")</f>
        <v>slatwall-gridwall-wall-display/gridwall-slatgrid/gridwall-metal-attachments.html</v>
      </c>
      <c r="F1723" s="5" t="str">
        <f>VLOOKUP(A1723,'Created-Categories-Web2'!A:H,3,FALSE)</f>
        <v>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v>
      </c>
      <c r="G1723">
        <f>VLOOKUP(A1723,'Created-Categories-Web2'!A:H,8,FALSE)</f>
        <v>0</v>
      </c>
      <c r="H1723">
        <f>COUNTIF(M:M,M1723)</f>
        <v>0</v>
      </c>
      <c r="I1723" s="6" t="str">
        <f ca="1">IFERROR(__xludf.DUMMYFUNCTION("SPLIT(A2,""/"")"),"www.americanretailsupply.com")</f>
        <v>www.americanretailsupply.com</v>
      </c>
      <c r="J1723">
        <v>64948</v>
      </c>
      <c r="K1723" t="s">
        <v>23152</v>
      </c>
    </row>
    <row r="1724" spans="1:11" ht="14.25" hidden="1">
      <c r="A1724" s="4" t="s">
        <v>6313</v>
      </c>
      <c r="B1724" t="str">
        <f>VLOOKUP(A1724,'Created-Categories-Web2'!A:B,2,FALSE)</f>
        <v>Default Category/Slatwall; Gridwall; Wall Display/Gridwall; Slatgrid/Gridwall Metal Attachments</v>
      </c>
      <c r="C1724" t="str">
        <f>SUBSTITUTE(A1724,"www.americanretailsupply.com/","")</f>
        <v>64948_1_2_1/Gridwall-Metal-Attachments.html</v>
      </c>
      <c r="D1724" t="str">
        <f>IF(ISERROR(VLOOKUP(B1724,'Staging Category Links'!A:D,4, FALSE)), "", VLOOKUP(B1724,'Staging Category Links'!A:D,4, FALSE) &amp; ".html")</f>
        <v>slatwall-gridwall-wall-display/gridwall-slatgrid/gridwall-metal-attachments.html</v>
      </c>
      <c r="F1724" s="5" t="str">
        <f>VLOOKUP(A1724,'Created-Categories-Web2'!A:H,3,FALSE)</f>
        <v>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v>
      </c>
      <c r="G1724">
        <f>VLOOKUP(A1724,'Created-Categories-Web2'!A:H,8,FALSE)</f>
        <v>0</v>
      </c>
      <c r="H1724">
        <f>COUNTIF(M:M,M1724)</f>
        <v>0</v>
      </c>
      <c r="I1724" s="6" t="str">
        <f ca="1">IFERROR(__xludf.DUMMYFUNCTION("SPLIT(A2,""/"")"),"www.americanretailsupply.com")</f>
        <v>www.americanretailsupply.com</v>
      </c>
      <c r="J1724" t="s">
        <v>23171</v>
      </c>
      <c r="K1724" t="s">
        <v>23152</v>
      </c>
    </row>
    <row r="1725" spans="1:11" ht="14.25" hidden="1">
      <c r="A1725" s="4" t="s">
        <v>6314</v>
      </c>
      <c r="B1725" t="str">
        <f>VLOOKUP(A1725,'Created-Categories-Web2'!A:B,2,FALSE)</f>
        <v>Default Category/Slatwall; Gridwall; Wall Display/Gridwall; Slatgrid/Acrylic for Gridwall</v>
      </c>
      <c r="C1725" t="str">
        <f>SUBSTITUTE(A1725,"www.americanretailsupply.com/","")</f>
        <v>64949/Acrylic-for-Gridwall.html</v>
      </c>
      <c r="D1725" t="str">
        <f>IF(ISERROR(VLOOKUP(B1725,'Staging Category Links'!A:D,4, FALSE)), "", VLOOKUP(B1725,'Staging Category Links'!A:D,4, FALSE) &amp; ".html")</f>
        <v>slatwall-gridwall-wall-display/gridwall-slatgrid/acrylic-for-gridwall.html</v>
      </c>
      <c r="F1725" s="5" t="str">
        <f>VLOOKUP(A1725,'Created-Categories-Web2'!A:H,3,FALSE)</f>
        <v>Acrylic Attachments and Accessories are perfect for showing your product and isn't that what you want to do? Clear acrylic displays will highlight your product rather than the display itself.</v>
      </c>
      <c r="G1725">
        <f>VLOOKUP(A1725,'Created-Categories-Web2'!A:H,8,FALSE)</f>
        <v>0</v>
      </c>
      <c r="H1725">
        <f>COUNTIF(M:M,M1725)</f>
        <v>0</v>
      </c>
      <c r="I1725" s="6" t="str">
        <f ca="1">IFERROR(__xludf.DUMMYFUNCTION("SPLIT(A2,""/"")"),"www.americanretailsupply.com")</f>
        <v>www.americanretailsupply.com</v>
      </c>
      <c r="J1725">
        <v>64949</v>
      </c>
      <c r="K1725" t="s">
        <v>23172</v>
      </c>
    </row>
    <row r="1726" spans="1:11" ht="14.25" hidden="1">
      <c r="A1726" s="4" t="s">
        <v>6348</v>
      </c>
      <c r="B1726" t="str">
        <f>VLOOKUP(A1726,'Created-Categories-Web2'!A:B,2,FALSE)</f>
        <v>Default Category/Slatwall; Gridwall; Wall Display/Gridwall; Slatgrid/Gridwall Display Bases</v>
      </c>
      <c r="C1726" t="str">
        <f>SUBSTITUTE(A1726,"www.americanretailsupply.com/","")</f>
        <v>64950/Gridwall-Display-Bases.html</v>
      </c>
      <c r="D1726" t="str">
        <f>IF(ISERROR(VLOOKUP(B1726,'Staging Category Links'!A:D,4, FALSE)), "", VLOOKUP(B1726,'Staging Category Links'!A:D,4, FALSE) &amp; ".html")</f>
        <v>slatwall-gridwall-wall-display/gridwall-slatgrid/gridwall-display-bases.html</v>
      </c>
      <c r="F1726" s="5" t="str">
        <f>VLOOKUP(A1726,'Created-Categories-Web2'!A:H,3,FALSE)</f>
        <v>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v>
      </c>
      <c r="G1726">
        <f>VLOOKUP(A1726,'Created-Categories-Web2'!A:H,8,FALSE)</f>
        <v>0</v>
      </c>
      <c r="H1726">
        <f>COUNTIF(M:M,M1726)</f>
        <v>0</v>
      </c>
      <c r="I1726" s="6" t="str">
        <f ca="1">IFERROR(__xludf.DUMMYFUNCTION("SPLIT(A2,""/"")"),"www.americanretailsupply.com")</f>
        <v>www.americanretailsupply.com</v>
      </c>
      <c r="J1726">
        <v>64950</v>
      </c>
      <c r="K1726" t="s">
        <v>23176</v>
      </c>
    </row>
    <row r="1727" spans="1:11" ht="14.25" hidden="1">
      <c r="A1727" s="4" t="s">
        <v>6384</v>
      </c>
      <c r="B1727" t="str">
        <f>VLOOKUP(A1727,'Created-Categories-Web2'!A:B,2,FALSE)</f>
        <v>Default Category/Slatwall; Gridwall; Wall Display/Gridwall; Slatgrid/Gridwall Connectors</v>
      </c>
      <c r="C1727" t="str">
        <f>SUBSTITUTE(A1727,"www.americanretailsupply.com/","")</f>
        <v>64951/Gridwall-Connectors.html</v>
      </c>
      <c r="D1727" t="str">
        <f>IF(ISERROR(VLOOKUP(B1727,'Staging Category Links'!A:D,4, FALSE)), "", VLOOKUP(B1727,'Staging Category Links'!A:D,4, FALSE) &amp; ".html")</f>
        <v>slatwall-gridwall-wall-display/gridwall-slatgrid/gridwall-connectors.html</v>
      </c>
      <c r="F1727" s="5" t="str">
        <f>VLOOKUP(A1727,'Created-Categories-Web2'!A:H,3,FALSE)</f>
        <v>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v>
      </c>
      <c r="G1727">
        <f>VLOOKUP(A1727,'Created-Categories-Web2'!A:H,8,FALSE)</f>
        <v>0</v>
      </c>
      <c r="H1727">
        <f>COUNTIF(M:M,M1727)</f>
        <v>0</v>
      </c>
      <c r="I1727" s="6" t="str">
        <f ca="1">IFERROR(__xludf.DUMMYFUNCTION("SPLIT(A2,""/"")"),"www.americanretailsupply.com")</f>
        <v>www.americanretailsupply.com</v>
      </c>
      <c r="J1727">
        <v>64951</v>
      </c>
      <c r="K1727" t="s">
        <v>23182</v>
      </c>
    </row>
    <row r="1728" spans="1:11" ht="14.25" hidden="1">
      <c r="A1728" s="4" t="s">
        <v>6428</v>
      </c>
      <c r="B1728" t="str">
        <f>VLOOKUP(A1728,'Created-Categories-Web2'!A:B,2,FALSE)</f>
        <v>Default Category/Slatwall; Gridwall; Wall Display/Slotted Wall Standards &amp; Accessories</v>
      </c>
      <c r="C1728" t="str">
        <f>SUBSTITUTE(A1728,"www.americanretailsupply.com/","")</f>
        <v>64952/Slotted-Wall-Standards--Accessories.html</v>
      </c>
      <c r="D1728" t="str">
        <f>IF(ISERROR(VLOOKUP(B1728,'Staging Category Links'!A:D,4, FALSE)), "", VLOOKUP(B1728,'Staging Category Links'!A:D,4, FALSE) &amp; ".html")</f>
        <v>slatwall-gridwall-wall-display/slotted-wall-standards-accessories.html</v>
      </c>
      <c r="F1728" s="5" t="str">
        <f>VLOOKUP(A1728,'Created-Categories-Web2'!A:H,3,FALSE)</f>
        <v>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v>
      </c>
      <c r="G1728">
        <f>VLOOKUP(A1728,'Created-Categories-Web2'!A:H,8,FALSE)</f>
        <v>0</v>
      </c>
      <c r="H1728">
        <f>COUNTIF(M:M,M1728)</f>
        <v>0</v>
      </c>
      <c r="I1728" s="6" t="str">
        <f ca="1">IFERROR(__xludf.DUMMYFUNCTION("SPLIT(A2,""/"")"),"www.americanretailsupply.com")</f>
        <v>www.americanretailsupply.com</v>
      </c>
      <c r="J1728">
        <v>64952</v>
      </c>
      <c r="K1728" t="s">
        <v>23189</v>
      </c>
    </row>
    <row r="1729" spans="1:11" ht="14.25" hidden="1">
      <c r="A1729" s="4" t="s">
        <v>6435</v>
      </c>
      <c r="B1729" t="str">
        <f>VLOOKUP(A1729,'Created-Categories-Web2'!A:B,2,FALSE)</f>
        <v>Default Category/Slatwall; Gridwall; Wall Display/Merchandising Bars; Hangrod; Crossbars/Merchandising Bars</v>
      </c>
      <c r="C1729" t="str">
        <f>SUBSTITUTE(A1729,"www.americanretailsupply.com/","")</f>
        <v>64959/Merchandising-Bars.html</v>
      </c>
      <c r="D1729" t="str">
        <f>IF(ISERROR(VLOOKUP(B1729,'Staging Category Links'!A:D,4, FALSE)), "", VLOOKUP(B1729,'Staging Category Links'!A:D,4, FALSE) &amp; ".html")</f>
        <v>slatwall-gridwall-wall-display/merchandising-bars-hangrod-crossbars/merchandising-bars.html</v>
      </c>
      <c r="F1729" s="5" t="str">
        <f>VLOOKUP(A1729,'Created-Categories-Web2'!A:H,3,FALSE)</f>
        <v>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v>
      </c>
      <c r="G1729">
        <f>VLOOKUP(A1729,'Created-Categories-Web2'!A:H,8,FALSE)</f>
        <v>0</v>
      </c>
      <c r="H1729">
        <f>COUNTIF(M:M,M1729)</f>
        <v>0</v>
      </c>
      <c r="I1729" s="6" t="str">
        <f ca="1">IFERROR(__xludf.DUMMYFUNCTION("SPLIT(A2,""/"")"),"www.americanretailsupply.com")</f>
        <v>www.americanretailsupply.com</v>
      </c>
      <c r="J1729">
        <v>64959</v>
      </c>
      <c r="K1729" t="s">
        <v>23190</v>
      </c>
    </row>
    <row r="1730" spans="1:11" ht="14.25" hidden="1">
      <c r="A1730" s="4" t="s">
        <v>6455</v>
      </c>
      <c r="B1730" t="str">
        <f>VLOOKUP(A1730,'Created-Categories-Web2'!A:B,2,FALSE)</f>
        <v>Default Category/Slatwall; Gridwall; Wall Display/Merchandising Bars; Hangrod; Crossbars/Cross Bars</v>
      </c>
      <c r="C1730" t="str">
        <f>SUBSTITUTE(A1730,"www.americanretailsupply.com/","")</f>
        <v>64960/Cross-Bars.html</v>
      </c>
      <c r="D1730" t="str">
        <f>IF(ISERROR(VLOOKUP(B1730,'Staging Category Links'!A:D,4, FALSE)), "", VLOOKUP(B1730,'Staging Category Links'!A:D,4, FALSE) &amp; ".html")</f>
        <v>slatwall-gridwall-wall-display/merchandising-bars-hangrod-crossbars/cross-bars.html</v>
      </c>
      <c r="F1730" s="5" t="str">
        <f>VLOOKUP(A1730,'Created-Categories-Web2'!A:H,3,FALSE)</f>
        <v>These crossbars may be used with any wall system, Slatwall, Gridwall, Universal Aristocrat, or Quantum.</v>
      </c>
      <c r="G1730">
        <f>VLOOKUP(A1730,'Created-Categories-Web2'!A:H,8,FALSE)</f>
        <v>0</v>
      </c>
      <c r="H1730">
        <f>COUNTIF(M:M,M1730)</f>
        <v>0</v>
      </c>
      <c r="I1730" s="6" t="str">
        <f ca="1">IFERROR(__xludf.DUMMYFUNCTION("SPLIT(A2,""/"")"),"www.americanretailsupply.com")</f>
        <v>www.americanretailsupply.com</v>
      </c>
      <c r="J1730">
        <v>64960</v>
      </c>
      <c r="K1730" t="s">
        <v>23194</v>
      </c>
    </row>
    <row r="1731" spans="1:11" ht="14.25" hidden="1">
      <c r="A1731" s="4" t="s">
        <v>6470</v>
      </c>
      <c r="B1731" t="str">
        <f>VLOOKUP(A1731,'Created-Categories-Web2'!A:B,2,FALSE)</f>
        <v>Default Category/Slatwall; Gridwall; Wall Display/Merchandising Bars; Hangrod; Crossbars/Hangrod</v>
      </c>
      <c r="C1731" t="str">
        <f>SUBSTITUTE(A1731,"www.americanretailsupply.com/","")</f>
        <v>64961/Hangrod.html</v>
      </c>
      <c r="D1731" t="str">
        <f>IF(ISERROR(VLOOKUP(B1731,'Staging Category Links'!A:D,4, FALSE)), "", VLOOKUP(B1731,'Staging Category Links'!A:D,4, FALSE) &amp; ".html")</f>
        <v>slatwall-gridwall-wall-display/merchandising-bars-hangrod-crossbars/hangrod.html</v>
      </c>
      <c r="F1731" s="5" t="str">
        <f>VLOOKUP(A1731,'Created-Categories-Web2'!A:H,3,FALSE)</f>
        <v>Hangrod are not just for store displays but are useful for your home closet.  Strong 1" or 1 1/4" round Metal rods.  If using with slatwall recommended that you only use with metal reinforced slatwall.</v>
      </c>
      <c r="G1731">
        <f>VLOOKUP(A1731,'Created-Categories-Web2'!A:H,8,FALSE)</f>
        <v>0</v>
      </c>
      <c r="H1731">
        <f>COUNTIF(M:M,M1731)</f>
        <v>0</v>
      </c>
      <c r="I1731" s="6" t="str">
        <f ca="1">IFERROR(__xludf.DUMMYFUNCTION("SPLIT(A2,""/"")"),"www.americanretailsupply.com")</f>
        <v>www.americanretailsupply.com</v>
      </c>
      <c r="J1731">
        <v>64961</v>
      </c>
      <c r="K1731" t="s">
        <v>23197</v>
      </c>
    </row>
    <row r="1732" spans="1:11" ht="14.25" hidden="1">
      <c r="A1732" s="4" t="s">
        <v>6486</v>
      </c>
      <c r="B1732" t="str">
        <f>VLOOKUP(A1732,'Created-Categories-Web2'!A:B,2,FALSE)</f>
        <v>Default Category/Slatwall; Gridwall; Wall Display/CalHOOK/CalHOOK Brackets</v>
      </c>
      <c r="C1732" t="str">
        <f>SUBSTITUTE(A1732,"www.americanretailsupply.com/","")</f>
        <v>64962/CalHOOK-Brackets.html</v>
      </c>
      <c r="D1732" t="str">
        <f>IF(ISERROR(VLOOKUP(B1732,'Staging Category Links'!A:D,4, FALSE)), "", VLOOKUP(B1732,'Staging Category Links'!A:D,4, FALSE) &amp; ".html")</f>
        <v>slatwall-gridwall-wall-display/calhook/calhook-brackets.html</v>
      </c>
      <c r="F1732" s="5" t="str">
        <f>VLOOKUP(A1732,'Created-Categories-Web2'!A:H,3,FALSE)</f>
        <v>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v>
      </c>
      <c r="G1732">
        <f>VLOOKUP(A1732,'Created-Categories-Web2'!A:H,8,FALSE)</f>
        <v>0</v>
      </c>
      <c r="H1732">
        <f>COUNTIF(M:M,M1732)</f>
        <v>0</v>
      </c>
      <c r="I1732" s="6" t="str">
        <f ca="1">IFERROR(__xludf.DUMMYFUNCTION("SPLIT(A2,""/"")"),"www.americanretailsupply.com")</f>
        <v>www.americanretailsupply.com</v>
      </c>
      <c r="J1732">
        <v>64962</v>
      </c>
      <c r="K1732" t="s">
        <v>23199</v>
      </c>
    </row>
    <row r="1733" spans="1:11" ht="14.25" hidden="1">
      <c r="A1733" s="4" t="s">
        <v>6498</v>
      </c>
      <c r="B1733" t="str">
        <f>VLOOKUP(A1733,'Created-Categories-Web2'!A:B,2,FALSE)</f>
        <v>Default Category/Slatwall; Gridwall; Wall Display/CalHOOK/CalTRACK &amp; SlatTRACK</v>
      </c>
      <c r="C1733" t="str">
        <f>SUBSTITUTE(A1733,"www.americanretailsupply.com/","")</f>
        <v>64963/CalTRACK--SlatTRACK.html</v>
      </c>
      <c r="D1733" t="str">
        <f>IF(ISERROR(VLOOKUP(B1733,'Staging Category Links'!A:D,4, FALSE)), "", VLOOKUP(B1733,'Staging Category Links'!A:D,4, FALSE) &amp; ".html")</f>
        <v>slatwall-gridwall-wall-display/calhook/caltrack-slattrack.html</v>
      </c>
      <c r="F1733" s="5" t="str">
        <f>VLOOKUP(A1733,'Created-Categories-Web2'!A:H,3,FALSE)</f>
        <v>These unique track systems eliminate the need to install pegboard or slatwall. Use can use your available display space efficiently. Choose the system that works best for you.</v>
      </c>
      <c r="G1733">
        <f>VLOOKUP(A1733,'Created-Categories-Web2'!A:H,8,FALSE)</f>
        <v>0</v>
      </c>
      <c r="H1733">
        <f>COUNTIF(M:M,M1733)</f>
        <v>0</v>
      </c>
      <c r="I1733" s="6" t="str">
        <f ca="1">IFERROR(__xludf.DUMMYFUNCTION("SPLIT(A2,""/"")"),"www.americanretailsupply.com")</f>
        <v>www.americanretailsupply.com</v>
      </c>
      <c r="J1733">
        <v>64963</v>
      </c>
      <c r="K1733" t="s">
        <v>23202</v>
      </c>
    </row>
    <row r="1734" spans="1:11" ht="14.25" hidden="1">
      <c r="A1734" s="4" t="s">
        <v>6515</v>
      </c>
      <c r="B1734" t="str">
        <f>VLOOKUP(A1734,'Created-Categories-Web2'!A:B,2,FALSE)</f>
        <v>Default Category/Slatwall; Gridwall; Wall Display/CalHOOK/CalHANGERS</v>
      </c>
      <c r="C1734" t="str">
        <f>SUBSTITUTE(A1734,"www.americanretailsupply.com/","")</f>
        <v>64964/CalHANGERS.html</v>
      </c>
      <c r="D1734" t="str">
        <f>IF(ISERROR(VLOOKUP(B1734,'Staging Category Links'!A:D,4, FALSE)), "", VLOOKUP(B1734,'Staging Category Links'!A:D,4, FALSE) &amp; ".html")</f>
        <v>slatwall-gridwall-wall-display/calhook/calhangers.html</v>
      </c>
      <c r="F1734" s="5" t="str">
        <f>VLOOKUP(A1734,'Created-Categories-Web2'!A:H,3,FALSE)</f>
        <v>CalHANGERS hold your sample swatches so that you can show them to your clients easily.</v>
      </c>
      <c r="G1734">
        <f>VLOOKUP(A1734,'Created-Categories-Web2'!A:H,8,FALSE)</f>
        <v>0</v>
      </c>
      <c r="H1734">
        <f>COUNTIF(M:M,M1734)</f>
        <v>0</v>
      </c>
      <c r="I1734" s="6" t="str">
        <f ca="1">IFERROR(__xludf.DUMMYFUNCTION("SPLIT(A2,""/"")"),"www.americanretailsupply.com")</f>
        <v>www.americanretailsupply.com</v>
      </c>
      <c r="J1734">
        <v>64964</v>
      </c>
      <c r="K1734" t="s">
        <v>23206</v>
      </c>
    </row>
    <row r="1735" spans="1:11" ht="14.25" hidden="1">
      <c r="A1735" s="4" t="s">
        <v>6532</v>
      </c>
      <c r="B1735" t="str">
        <f>VLOOKUP(A1735,'Created-Categories-Web2'!A:B,2,FALSE)</f>
        <v>Default Category/Slatwall; Gridwall; Wall Display/Slotted Wall Standards &amp; Accessories/Universal HD Wall Standards</v>
      </c>
      <c r="C1735" t="str">
        <f>SUBSTITUTE(A1735,"www.americanretailsupply.com/","")</f>
        <v>64965/Universal-HD-Wall-Standards.html</v>
      </c>
      <c r="D1735" t="str">
        <f>IF(ISERROR(VLOOKUP(B1735,'Staging Category Links'!A:D,4, FALSE)), "", VLOOKUP(B1735,'Staging Category Links'!A:D,4, FALSE) &amp; ".html")</f>
        <v>slatwall-gridwall-wall-display/slotted-wall-standards-accessories/universal-hd-wall-standards.html</v>
      </c>
      <c r="F1735" s="5" t="str">
        <f>VLOOKUP(A1735,'Created-Categories-Web2'!A:H,3,FALSE)</f>
        <v>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v>
      </c>
      <c r="G1735">
        <f>VLOOKUP(A1735,'Created-Categories-Web2'!A:H,8,FALSE)</f>
        <v>0</v>
      </c>
      <c r="H1735">
        <f>COUNTIF(M:M,M1735)</f>
        <v>0</v>
      </c>
      <c r="I1735" s="6" t="str">
        <f ca="1">IFERROR(__xludf.DUMMYFUNCTION("SPLIT(A2,""/"")"),"www.americanretailsupply.com")</f>
        <v>www.americanretailsupply.com</v>
      </c>
      <c r="J1735">
        <v>64965</v>
      </c>
      <c r="K1735" t="s">
        <v>23210</v>
      </c>
    </row>
    <row r="1736" spans="1:11" ht="14.25" hidden="1">
      <c r="A1736" s="4" t="s">
        <v>6570</v>
      </c>
      <c r="B1736" t="str">
        <f>VLOOKUP(A1736,'Created-Categories-Web2'!A:B,2,FALSE)</f>
        <v>Default Category/Slatwall; Gridwall; Wall Display/Slotted Wall Standards &amp; Accessories/Universal HD Brackets</v>
      </c>
      <c r="C1736" t="str">
        <f>SUBSTITUTE(A1736,"www.americanretailsupply.com/","")</f>
        <v>64966/Universal-HD-Brackets.html</v>
      </c>
      <c r="D1736" t="str">
        <f>IF(ISERROR(VLOOKUP(B1736,'Staging Category Links'!A:D,4, FALSE)), "", VLOOKUP(B1736,'Staging Category Links'!A:D,4, FALSE) &amp; ".html")</f>
        <v>slatwall-gridwall-wall-display/slotted-wall-standards-accessories/universal-hd-brackets.html</v>
      </c>
      <c r="F1736" s="5" t="str">
        <f>VLOOKUP(A1736,'Created-Categories-Web2'!A:H,3,FALSE)</f>
        <v>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v>
      </c>
      <c r="G1736">
        <f>VLOOKUP(A1736,'Created-Categories-Web2'!A:H,8,FALSE)</f>
        <v>0</v>
      </c>
      <c r="H1736">
        <f>COUNTIF(M:M,M1736)</f>
        <v>0</v>
      </c>
      <c r="I1736" s="6" t="str">
        <f ca="1">IFERROR(__xludf.DUMMYFUNCTION("SPLIT(A2,""/"")"),"www.americanretailsupply.com")</f>
        <v>www.americanretailsupply.com</v>
      </c>
      <c r="J1736">
        <v>64966</v>
      </c>
      <c r="K1736" t="s">
        <v>23218</v>
      </c>
    </row>
    <row r="1737" spans="1:11" ht="14.25" hidden="1">
      <c r="A1737" s="4" t="s">
        <v>6653</v>
      </c>
      <c r="B1737" t="str">
        <f>VLOOKUP(A1737,'Created-Categories-Web2'!A:B,2,FALSE)</f>
        <v>Default Category/Slatwall; Gridwall; Wall Display/Slotted Wall Standards &amp; Accessories/Aristocrat Extra HD Brackets</v>
      </c>
      <c r="C1737" t="str">
        <f>SUBSTITUTE(A1737,"www.americanretailsupply.com/","")</f>
        <v>64967/Aristocrat-Extra-HD-Brackets.html</v>
      </c>
      <c r="D1737" t="str">
        <f>IF(ISERROR(VLOOKUP(B1737,'Staging Category Links'!A:D,4, FALSE)), "", VLOOKUP(B1737,'Staging Category Links'!A:D,4, FALSE) &amp; ".html")</f>
        <v>slatwall-gridwall-wall-display/slotted-wall-standards-accessories/aristocrat-extra-hd-brackets.html</v>
      </c>
      <c r="F1737" s="5" t="str">
        <f>VLOOKUP(A1737,'Created-Categories-Web2'!A:H,3,FALSE)</f>
        <v>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v>
      </c>
      <c r="G1737">
        <f>VLOOKUP(A1737,'Created-Categories-Web2'!A:H,8,FALSE)</f>
        <v>0</v>
      </c>
      <c r="H1737">
        <f>COUNTIF(M:M,M1737)</f>
        <v>0</v>
      </c>
      <c r="I1737" s="6" t="str">
        <f ca="1">IFERROR(__xludf.DUMMYFUNCTION("SPLIT(A2,""/"")"),"www.americanretailsupply.com")</f>
        <v>www.americanretailsupply.com</v>
      </c>
      <c r="J1737">
        <v>64967</v>
      </c>
      <c r="K1737" t="s">
        <v>23236</v>
      </c>
    </row>
    <row r="1738" spans="1:11" ht="14.25" hidden="1">
      <c r="A1738" s="4" t="s">
        <v>6710</v>
      </c>
      <c r="B1738" t="str">
        <f>VLOOKUP(A1738,'Created-Categories-Web2'!A:B,2,FALSE)</f>
        <v>Default Category/Slatwall; Gridwall; Wall Display/Slotted Wall Standards &amp; Accessories/Aristocrat Extra HD Standards</v>
      </c>
      <c r="C1738" t="str">
        <f>SUBSTITUTE(A1738,"www.americanretailsupply.com/","")</f>
        <v>64968/Aristocrat-Extra-HD-Standards.html</v>
      </c>
      <c r="D1738" t="str">
        <f>IF(ISERROR(VLOOKUP(B1738,'Staging Category Links'!A:D,4, FALSE)), "", VLOOKUP(B1738,'Staging Category Links'!A:D,4, FALSE) &amp; ".html")</f>
        <v>slatwall-gridwall-wall-display/slotted-wall-standards-accessories/aristocrat-extra-hd-standards.html</v>
      </c>
      <c r="F1738" s="5" t="str">
        <f>VLOOKUP(A1738,'Created-Categories-Web2'!A:H,3,FALSE)</f>
        <v>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v>
      </c>
      <c r="G1738">
        <f>VLOOKUP(A1738,'Created-Categories-Web2'!A:H,8,FALSE)</f>
        <v>0</v>
      </c>
      <c r="H1738">
        <f>COUNTIF(M:M,M1738)</f>
        <v>0</v>
      </c>
      <c r="I1738" s="6" t="str">
        <f ca="1">IFERROR(__xludf.DUMMYFUNCTION("SPLIT(A2,""/"")"),"www.americanretailsupply.com")</f>
        <v>www.americanretailsupply.com</v>
      </c>
      <c r="J1738">
        <v>64968</v>
      </c>
      <c r="K1738" t="s">
        <v>23248</v>
      </c>
    </row>
    <row r="1739" spans="1:11" ht="14.25" hidden="1">
      <c r="A1739" s="4" t="s">
        <v>6735</v>
      </c>
      <c r="B1739" t="str">
        <f>VLOOKUP(A1739,'Created-Categories-Web2'!A:B,2,FALSE)</f>
        <v>Default Category/Slatwall; Gridwall; Wall Display/Slotted Wall Standards &amp; Accessories/Quantum Extra HD Brackets</v>
      </c>
      <c r="C1739" t="str">
        <f>SUBSTITUTE(A1739,"www.americanretailsupply.com/","")</f>
        <v>64969/Quantum-Extra-HD-Brackets.html</v>
      </c>
      <c r="D1739" t="str">
        <f>IF(ISERROR(VLOOKUP(B1739,'Staging Category Links'!A:D,4, FALSE)), "", VLOOKUP(B1739,'Staging Category Links'!A:D,4, FALSE) &amp; ".html")</f>
        <v>slatwall-gridwall-wall-display/slotted-wall-standards-accessories/quantum-extra-hd-brackets.html</v>
      </c>
      <c r="F1739" s="5" t="str">
        <f>VLOOKUP(A1739,'Created-Categories-Web2'!A:H,3,FALSE)</f>
        <v>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v>
      </c>
      <c r="G1739">
        <f>VLOOKUP(A1739,'Created-Categories-Web2'!A:H,8,FALSE)</f>
        <v>0</v>
      </c>
      <c r="H1739">
        <f>COUNTIF(M:M,M1739)</f>
        <v>0</v>
      </c>
      <c r="I1739" s="6" t="str">
        <f ca="1">IFERROR(__xludf.DUMMYFUNCTION("SPLIT(A2,""/"")"),"www.americanretailsupply.com")</f>
        <v>www.americanretailsupply.com</v>
      </c>
      <c r="J1739">
        <v>64969</v>
      </c>
      <c r="K1739" t="s">
        <v>23253</v>
      </c>
    </row>
    <row r="1740" spans="1:11" ht="14.25" hidden="1">
      <c r="A1740" s="4" t="s">
        <v>6803</v>
      </c>
      <c r="B1740" t="str">
        <f>VLOOKUP(A1740,'Created-Categories-Web2'!A:B,2,FALSE)</f>
        <v>Default Category/Slatwall; Gridwall; Wall Display/Slotted Wall Standards &amp; Accessories/Quantum Extra HD Wall Standards</v>
      </c>
      <c r="C1740" t="str">
        <f>SUBSTITUTE(A1740,"www.americanretailsupply.com/","")</f>
        <v>64970/Quantum-Extra-HD-Wall-Standards.html</v>
      </c>
      <c r="D1740" t="str">
        <f>IF(ISERROR(VLOOKUP(B1740,'Staging Category Links'!A:D,4, FALSE)), "", VLOOKUP(B1740,'Staging Category Links'!A:D,4, FALSE) &amp; ".html")</f>
        <v>slatwall-gridwall-wall-display/slotted-wall-standards-accessories/quantum-extra-hd-wall-standards.html</v>
      </c>
      <c r="F1740" s="5" t="str">
        <f>VLOOKUP(A1740,'Created-Categories-Web2'!A:H,3,FALSE)</f>
        <v>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v>
      </c>
      <c r="G1740">
        <f>VLOOKUP(A1740,'Created-Categories-Web2'!A:H,8,FALSE)</f>
        <v>0</v>
      </c>
      <c r="H1740">
        <f>COUNTIF(M:M,M1740)</f>
        <v>0</v>
      </c>
      <c r="I1740" s="6" t="str">
        <f ca="1">IFERROR(__xludf.DUMMYFUNCTION("SPLIT(A2,""/"")"),"www.americanretailsupply.com")</f>
        <v>www.americanretailsupply.com</v>
      </c>
      <c r="J1740">
        <v>64970</v>
      </c>
      <c r="K1740" t="s">
        <v>23267</v>
      </c>
    </row>
    <row r="1741" spans="1:11" ht="14.25" hidden="1">
      <c r="A1741" s="4" t="s">
        <v>6822</v>
      </c>
      <c r="B1741" t="str">
        <f>VLOOKUP(A1741,'Created-Categories-Web2'!A:B,2,FALSE)</f>
        <v>Default Category/Store Display Cases; Racks &amp; Showcases/Tempered Glass Shelves &amp; Displays/Glass Connectors</v>
      </c>
      <c r="C1741" t="str">
        <f>SUBSTITUTE(A1741,"www.americanretailsupply.com/","")</f>
        <v>64971/Glass-Connectors.html</v>
      </c>
      <c r="D1741" t="str">
        <f>IF(ISERROR(VLOOKUP(B1741,'Staging Category Links'!A:D,4, FALSE)), "", VLOOKUP(B1741,'Staging Category Links'!A:D,4, FALSE) &amp; ".html")</f>
        <v>store-display-cases-racks-showcases/tempered-glass-shelves-displays/glass-connectors.html</v>
      </c>
      <c r="F1741" s="5" t="str">
        <f>VLOOKUP(A1741,'Created-Categories-Web2'!A:H,3,FALSE)</f>
        <v>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v>
      </c>
      <c r="G1741">
        <f>VLOOKUP(A1741,'Created-Categories-Web2'!A:H,8,FALSE)</f>
        <v>0</v>
      </c>
      <c r="H1741">
        <f>COUNTIF(M:M,M1741)</f>
        <v>0</v>
      </c>
      <c r="I1741" s="6" t="str">
        <f ca="1">IFERROR(__xludf.DUMMYFUNCTION("SPLIT(A2,""/"")"),"www.americanretailsupply.com")</f>
        <v>www.americanretailsupply.com</v>
      </c>
      <c r="J1741">
        <v>64971</v>
      </c>
      <c r="K1741" t="s">
        <v>23271</v>
      </c>
    </row>
    <row r="1742" spans="1:11" ht="14.25" hidden="1">
      <c r="A1742" s="4" t="s">
        <v>6865</v>
      </c>
      <c r="B1742" t="str">
        <f>VLOOKUP(A1742,'Created-Categories-Web2'!A:B,2,FALSE)</f>
        <v>Default Category/Pricing &amp; Tagging/Tags</v>
      </c>
      <c r="C1742" t="str">
        <f>SUBSTITUTE(A1742,"www.americanretailsupply.com/","")</f>
        <v>64980/Tags.html</v>
      </c>
      <c r="D1742" t="str">
        <f>IF(ISERROR(VLOOKUP(B1742,'Staging Category Links'!A:D,4, FALSE)), "", VLOOKUP(B1742,'Staging Category Links'!A:D,4, FALSE) &amp; ".html")</f>
        <v>pricing-tagging/tags.html</v>
      </c>
      <c r="F1742" s="5" t="str">
        <f>VLOOKUP(A1742,'Created-Categories-Web2'!A:H,3,FALSE)</f>
        <v>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v>
      </c>
      <c r="G1742">
        <f>VLOOKUP(A1742,'Created-Categories-Web2'!A:H,8,FALSE)</f>
        <v>0</v>
      </c>
      <c r="H1742">
        <f>COUNTIF(M:M,M1742)</f>
        <v>0</v>
      </c>
      <c r="I1742" s="6" t="str">
        <f ca="1">IFERROR(__xludf.DUMMYFUNCTION("SPLIT(A2,""/"")"),"www.americanretailsupply.com")</f>
        <v>www.americanretailsupply.com</v>
      </c>
      <c r="J1742">
        <v>64980</v>
      </c>
      <c r="K1742" t="s">
        <v>23281</v>
      </c>
    </row>
    <row r="1743" spans="1:11" ht="14.25" hidden="1">
      <c r="A1743" s="4" t="s">
        <v>6924</v>
      </c>
      <c r="B1743" t="str">
        <f>VLOOKUP(A1743,'Created-Categories-Web2'!A:B,2,FALSE)</f>
        <v>Default Category/Advertising Aids/Sign Card Frames and Vinyl Envelopes/Miscellaneous Sign Holders</v>
      </c>
      <c r="C1743" t="str">
        <f>SUBSTITUTE(A1743,"www.americanretailsupply.com/","")</f>
        <v>64981/Miscellaneous-Sign-Holders.html</v>
      </c>
      <c r="D1743" t="str">
        <f>IF(ISERROR(VLOOKUP(B1743,'Staging Category Links'!A:D,4, FALSE)), "", VLOOKUP(B1743,'Staging Category Links'!A:D,4, FALSE) &amp; ".html")</f>
        <v>advertising-aids/sign-card-frames-and-vinyl-envelopes/miscellaneous-sign-holders.html</v>
      </c>
      <c r="F1743" s="5" t="str">
        <f>VLOOKUP(A1743,'Created-Categories-Web2'!A:H,3,FALSE)</f>
        <v>Menu card holders or Sign clip holders we have what you need. Please call 1-800-426-5708 if you have any questions.</v>
      </c>
      <c r="G1743">
        <f>VLOOKUP(A1743,'Created-Categories-Web2'!A:H,8,FALSE)</f>
        <v>0</v>
      </c>
      <c r="H1743">
        <f>COUNTIF(M:M,M1743)</f>
        <v>0</v>
      </c>
      <c r="I1743" s="6" t="str">
        <f ca="1">IFERROR(__xludf.DUMMYFUNCTION("SPLIT(A2,""/"")"),"www.americanretailsupply.com")</f>
        <v>www.americanretailsupply.com</v>
      </c>
      <c r="J1743">
        <v>64981</v>
      </c>
      <c r="K1743" t="s">
        <v>23292</v>
      </c>
    </row>
    <row r="1744" spans="1:11" ht="14.25" hidden="1">
      <c r="A1744" s="4" t="s">
        <v>6943</v>
      </c>
      <c r="B1744" t="str">
        <f>VLOOKUP(A1744,'Created-Categories-Web2'!A:B,2,FALSE)</f>
        <v>Default Category/Advertising Aids/Sign Card Frames and Vinyl Envelopes/Vinyl Envelope &amp; Sign Holders</v>
      </c>
      <c r="C1744" t="str">
        <f>SUBSTITUTE(A1744,"www.americanretailsupply.com/","")</f>
        <v>64982/Vinyl-Envelope--Sign-Holders.html</v>
      </c>
      <c r="D1744" t="str">
        <f>IF(ISERROR(VLOOKUP(B1744,'Staging Category Links'!A:D,4, FALSE)), "", VLOOKUP(B1744,'Staging Category Links'!A:D,4, FALSE) &amp; ".html")</f>
        <v>advertising-aids/sign-card-frames-and-vinyl-envelopes/vinyl-envelope-sign-holders.html</v>
      </c>
      <c r="F1744" s="5" t="str">
        <f>VLOOKUP(A1744,'Created-Categories-Web2'!A:H,3,FALSE)</f>
        <v>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v>
      </c>
      <c r="G1744">
        <f>VLOOKUP(A1744,'Created-Categories-Web2'!A:H,8,FALSE)</f>
        <v>0</v>
      </c>
      <c r="H1744">
        <f>COUNTIF(M:M,M1744)</f>
        <v>0</v>
      </c>
      <c r="I1744" s="6" t="str">
        <f ca="1">IFERROR(__xludf.DUMMYFUNCTION("SPLIT(A2,""/"")"),"www.americanretailsupply.com")</f>
        <v>www.americanretailsupply.com</v>
      </c>
      <c r="J1744">
        <v>64982</v>
      </c>
      <c r="K1744" t="s">
        <v>23296</v>
      </c>
    </row>
    <row r="1745" spans="1:11" ht="14.25" hidden="1">
      <c r="A1745" s="4" t="s">
        <v>6955</v>
      </c>
      <c r="B1745" t="str">
        <f>VLOOKUP(A1745,'Created-Categories-Web2'!A:B,2,FALSE)</f>
        <v>Default Category/Advertising Aids/Sign Card Frames and Vinyl Envelopes/Acrylic Sign Card Frames</v>
      </c>
      <c r="C1745" t="str">
        <f>SUBSTITUTE(A1745,"www.americanretailsupply.com/","")</f>
        <v>64983/Acrylic-Sign-Card-Frames.html</v>
      </c>
      <c r="D1745" t="str">
        <f>IF(ISERROR(VLOOKUP(B1745,'Staging Category Links'!A:D,4, FALSE)), "", VLOOKUP(B1745,'Staging Category Links'!A:D,4, FALSE) &amp; ".html")</f>
        <v>advertising-aids/sign-card-frames-and-vinyl-envelopes/acrylic-sign-card-frames.html</v>
      </c>
      <c r="F1745" s="5" t="str">
        <f>VLOOKUP(A1745,'Created-Categories-Web2'!A:H,3,FALSE)</f>
        <v>Display signs professionally in these crystal clear acrylic rigid holders.  Place these in display cases, on counters, and in key locations.</v>
      </c>
      <c r="G1745">
        <f>VLOOKUP(A1745,'Created-Categories-Web2'!A:H,8,FALSE)</f>
        <v>0</v>
      </c>
      <c r="H1745">
        <f>COUNTIF(M:M,M1745)</f>
        <v>0</v>
      </c>
      <c r="I1745" s="6" t="str">
        <f ca="1">IFERROR(__xludf.DUMMYFUNCTION("SPLIT(A2,""/"")"),"www.americanretailsupply.com")</f>
        <v>www.americanretailsupply.com</v>
      </c>
      <c r="J1745">
        <v>64983</v>
      </c>
      <c r="K1745" t="s">
        <v>23299</v>
      </c>
    </row>
    <row r="1746" spans="1:11" ht="14.25" hidden="1">
      <c r="A1746" s="4" t="s">
        <v>7023</v>
      </c>
      <c r="B1746" t="str">
        <f>VLOOKUP(A1746,'Created-Categories-Web2'!A:B,2,FALSE)</f>
        <v>Default Category/Advertising Aids/Sign Card Frames and Vinyl Envelopes/Chrome Sign Card Frames</v>
      </c>
      <c r="C1746" t="str">
        <f>SUBSTITUTE(A1746,"www.americanretailsupply.com/","")</f>
        <v>64984/Chrome-Sign-Card-Frames.html</v>
      </c>
      <c r="D1746" t="str">
        <f>IF(ISERROR(VLOOKUP(B1746,'Staging Category Links'!A:D,4, FALSE)), "", VLOOKUP(B1746,'Staging Category Links'!A:D,4, FALSE) &amp; ".html")</f>
        <v>advertising-aids/sign-card-frames-and-vinyl-envelopes/chrome-sign-card-frames.html</v>
      </c>
      <c r="F1746" s="5" t="str">
        <f>VLOOKUP(A1746,'Created-Categories-Web2'!A:H,3,FALSE)</f>
        <v>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v>
      </c>
      <c r="G1746">
        <f>VLOOKUP(A1746,'Created-Categories-Web2'!A:H,8,FALSE)</f>
        <v>0</v>
      </c>
      <c r="H1746">
        <f>COUNTIF(M:M,M1746)</f>
        <v>0</v>
      </c>
      <c r="I1746" s="6" t="str">
        <f ca="1">IFERROR(__xludf.DUMMYFUNCTION("SPLIT(A2,""/"")"),"www.americanretailsupply.com")</f>
        <v>www.americanretailsupply.com</v>
      </c>
      <c r="J1746">
        <v>64984</v>
      </c>
      <c r="K1746" t="s">
        <v>23311</v>
      </c>
    </row>
    <row r="1747" spans="1:11" ht="14.25" hidden="1">
      <c r="A1747" s="4" t="s">
        <v>7042</v>
      </c>
      <c r="B1747" t="str">
        <f>VLOOKUP(A1747,'Created-Categories-Web2'!A:B,2,FALSE)</f>
        <v>Default Category/Point of Sale (POS) System &amp; Accessories/Printer &amp; POS Labels; Paper</v>
      </c>
      <c r="C1747" t="str">
        <f>SUBSTITUTE(A1747,"www.americanretailsupply.com/","")</f>
        <v>64985/Printer--POS-Labels-Paper.html</v>
      </c>
      <c r="F1747" s="5" t="str">
        <f>VLOOKUP(A1747,'Created-Categories-Web2'!A:H,3,FALSE)</f>
        <v>Choose from a variety of Electronic Printer Labels are a Thermal Transfer labels to mark your merchandise in your retail store.  You can print labels that are either designed to be Direct Thermal or Thermal Transfer.</v>
      </c>
      <c r="G1747">
        <f>VLOOKUP(A1747,'Created-Categories-Web2'!A:H,8,FALSE)</f>
        <v>0</v>
      </c>
      <c r="H1747">
        <f>COUNTIF(M:M,M1747)</f>
        <v>0</v>
      </c>
      <c r="I1747" s="6" t="str">
        <f ca="1">IFERROR(__xludf.DUMMYFUNCTION("SPLIT(A2,""/"")"),"www.americanretailsupply.com")</f>
        <v>www.americanretailsupply.com</v>
      </c>
      <c r="J1747">
        <v>64985</v>
      </c>
      <c r="K1747" t="s">
        <v>23315</v>
      </c>
    </row>
    <row r="1748" spans="1:11" ht="14.25" hidden="1">
      <c r="A1748" s="4" t="s">
        <v>7052</v>
      </c>
      <c r="B1748" t="str">
        <f>VLOOKUP(A1748,'Created-Categories-Web2'!A:B,2,FALSE)</f>
        <v>Default Category/Advertising Aids/Gift Cards</v>
      </c>
      <c r="C1748" t="str">
        <f>SUBSTITUTE(A1748,"www.americanretailsupply.com/","")</f>
        <v>64987/Gift-Cards.html</v>
      </c>
      <c r="D1748" t="str">
        <f>IF(ISERROR(VLOOKUP(B1748,'Staging Category Links'!A:D,4, FALSE)), "", VLOOKUP(B1748,'Staging Category Links'!A:D,4, FALSE) &amp; ".html")</f>
        <v>advertising-aids/gift-cards.html</v>
      </c>
      <c r="F1748" s="5" t="str">
        <f>VLOOKUP(A1748,'Created-Categories-Web2'!A:H,3,FALSE)</f>
        <v>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v>
      </c>
      <c r="G1748">
        <f>VLOOKUP(A1748,'Created-Categories-Web2'!A:H,8,FALSE)</f>
        <v>0</v>
      </c>
      <c r="H1748">
        <f>COUNTIF(M:M,M1748)</f>
        <v>0</v>
      </c>
      <c r="I1748" s="6" t="str">
        <f ca="1">IFERROR(__xludf.DUMMYFUNCTION("SPLIT(A2,""/"")"),"www.americanretailsupply.com")</f>
        <v>www.americanretailsupply.com</v>
      </c>
      <c r="J1748">
        <v>64987</v>
      </c>
      <c r="K1748" t="s">
        <v>23317</v>
      </c>
    </row>
    <row r="1749" spans="1:11" ht="14.25" hidden="1">
      <c r="A1749" s="4" t="s">
        <v>7086</v>
      </c>
      <c r="B1749" t="str">
        <f>VLOOKUP(A1749,'Created-Categories-Web2'!A:B,2,FALSE)</f>
        <v>Default Category/Point of Sale (POS) System &amp; Accessories/Gift Cards</v>
      </c>
      <c r="C1749" t="str">
        <f>SUBSTITUTE(A1749,"www.americanretailsupply.com/","")</f>
        <v>64988/Gift-Cards.html</v>
      </c>
      <c r="F1749" s="5" t="str">
        <f>VLOOKUP(A1749,'Created-Categories-Web2'!A:H,3,FALSE)</f>
        <v>Using gift cards in your store is a great low cost way to improve your image and increase sales.     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you dont have to give back change and people will buy more than the value of the card.  We would love to talk to you further about how you can effectively use gift cards in your store to increase your sales, call 1-800-426-5708 to discuss options that will work for your needs.</v>
      </c>
      <c r="G1749">
        <f>VLOOKUP(A1749,'Created-Categories-Web2'!A:H,8,FALSE)</f>
        <v>0</v>
      </c>
      <c r="H1749">
        <f>COUNTIF(M:M,M1749)</f>
        <v>0</v>
      </c>
      <c r="I1749" s="6" t="str">
        <f ca="1">IFERROR(__xludf.DUMMYFUNCTION("SPLIT(A2,""/"")"),"www.americanretailsupply.com")</f>
        <v>www.americanretailsupply.com</v>
      </c>
      <c r="J1749">
        <v>64988</v>
      </c>
      <c r="K1749" t="s">
        <v>23317</v>
      </c>
    </row>
    <row r="1750" spans="1:11" ht="14.25" hidden="1">
      <c r="A1750" s="4" t="s">
        <v>7102</v>
      </c>
      <c r="B1750" t="str">
        <f>VLOOKUP(A1750,'Created-Categories-Web2'!A:B,2,FALSE)</f>
        <v>Default Category/Shopping Bags/Christmas &amp; Holiday Packaging</v>
      </c>
      <c r="C1750" t="str">
        <f>SUBSTITUTE(A1750,"www.americanretailsupply.com/","")</f>
        <v>64989/Christmas--Holiday-Packaging.html</v>
      </c>
      <c r="D1750" t="str">
        <f>IF(ISERROR(VLOOKUP(B1750,'Staging Category Links'!A:D,4, FALSE)), "", VLOOKUP(B1750,'Staging Category Links'!A:D,4, FALSE) &amp; ".html")</f>
        <v>shopping-bags/christmas-holiday-packaging.html</v>
      </c>
      <c r="F1750" s="5" t="str">
        <f>VLOOKUP(A1750,'Created-Categories-Web2'!A:H,3,FALSE)</f>
        <v>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v>
      </c>
      <c r="G1750">
        <f>VLOOKUP(A1750,'Created-Categories-Web2'!A:H,8,FALSE)</f>
        <v>0</v>
      </c>
      <c r="H1750">
        <f>COUNTIF(M:M,M1750)</f>
        <v>0</v>
      </c>
      <c r="I1750" s="6" t="str">
        <f ca="1">IFERROR(__xludf.DUMMYFUNCTION("SPLIT(A2,""/"")"),"www.americanretailsupply.com")</f>
        <v>www.americanretailsupply.com</v>
      </c>
      <c r="J1750">
        <v>64989</v>
      </c>
      <c r="K1750" t="s">
        <v>23331</v>
      </c>
    </row>
    <row r="1751" spans="1:11" ht="14.25" hidden="1">
      <c r="A1751" s="4" t="s">
        <v>7109</v>
      </c>
      <c r="B1751" t="str">
        <f>VLOOKUP(A1751,'Created-Categories-Web2'!A:B,2,FALSE)</f>
        <v>Default Category/Shopping Bags/Food &amp; Wine Bags</v>
      </c>
      <c r="C1751" t="str">
        <f>SUBSTITUTE(A1751,"www.americanretailsupply.com/","")</f>
        <v>64990/Food--Wine-Bags.html</v>
      </c>
      <c r="D1751" t="str">
        <f>IF(ISERROR(VLOOKUP(B1751,'Staging Category Links'!A:D,4, FALSE)), "", VLOOKUP(B1751,'Staging Category Links'!A:D,4, FALSE) &amp; ".html")</f>
        <v>shopping-bags/food-wine-bags.html</v>
      </c>
      <c r="F1751" s="5" t="str">
        <f>VLOOKUP(A1751,'Created-Categories-Web2'!A:H,3,FALSE)</f>
        <v>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v>
      </c>
      <c r="G1751">
        <f>VLOOKUP(A1751,'Created-Categories-Web2'!A:H,8,FALSE)</f>
        <v>0</v>
      </c>
      <c r="H1751">
        <f>COUNTIF(M:M,M1751)</f>
        <v>0</v>
      </c>
      <c r="I1751" s="6" t="str">
        <f ca="1">IFERROR(__xludf.DUMMYFUNCTION("SPLIT(A2,""/"")"),"www.americanretailsupply.com")</f>
        <v>www.americanretailsupply.com</v>
      </c>
      <c r="J1751">
        <v>64990</v>
      </c>
      <c r="K1751" t="s">
        <v>23332</v>
      </c>
    </row>
    <row r="1752" spans="1:11" ht="14.25" hidden="1">
      <c r="A1752" s="4" t="s">
        <v>7117</v>
      </c>
      <c r="B1752" t="str">
        <f>VLOOKUP(A1752,'Created-Categories-Web2'!A:B,2,FALSE)</f>
        <v>Default Category/Shopping Bags/Animal Print Packaging</v>
      </c>
      <c r="C1752" t="str">
        <f>SUBSTITUTE(A1752,"www.americanretailsupply.com/","")</f>
        <v>64991/Animal-Print-Packaging.html</v>
      </c>
      <c r="D1752" t="str">
        <f>IF(ISERROR(VLOOKUP(B1752,'Staging Category Links'!A:D,4, FALSE)), "", VLOOKUP(B1752,'Staging Category Links'!A:D,4, FALSE) &amp; ".html")</f>
        <v>shopping-bags/animal-print-packaging.html</v>
      </c>
      <c r="F1752" s="5" t="str">
        <f>VLOOKUP(A1752,'Created-Categories-Web2'!A:H,3,FALSE)</f>
        <v>You see Animal Prints everywhere - in the clothes you wear, in home furnishings... and now in retail store packaging. Combine and coordinate your animal print bags, gift wrap, tissue paper, boxes and ribbon. Most items can also be customized with your name on them.</v>
      </c>
      <c r="G1752">
        <f>VLOOKUP(A1752,'Created-Categories-Web2'!A:H,8,FALSE)</f>
        <v>0</v>
      </c>
      <c r="H1752">
        <f>COUNTIF(M:M,M1752)</f>
        <v>0</v>
      </c>
      <c r="I1752" s="6" t="str">
        <f ca="1">IFERROR(__xludf.DUMMYFUNCTION("SPLIT(A2,""/"")"),"www.americanretailsupply.com")</f>
        <v>www.americanretailsupply.com</v>
      </c>
      <c r="J1752">
        <v>64991</v>
      </c>
      <c r="K1752" t="s">
        <v>23333</v>
      </c>
    </row>
    <row r="1753" spans="1:11" ht="14.25" hidden="1">
      <c r="A1753" s="4" t="s">
        <v>7124</v>
      </c>
      <c r="B1753" t="str">
        <f>VLOOKUP(A1753,'Created-Categories-Web2'!A:B,2,FALSE)</f>
        <v>Default Category/Shopping Bags/Western Themed Packaging</v>
      </c>
      <c r="C1753" t="str">
        <f>SUBSTITUTE(A1753,"www.americanretailsupply.com/","")</f>
        <v>64992/Western-Themed-Packaging.html</v>
      </c>
      <c r="F1753" s="5" t="str">
        <f>VLOOKUP(A1753,'Created-Categories-Web2'!A:H,3,FALSE)</f>
        <v>If its Western Themed Retail Packaging that you are looking at for your retail store, you will find lots of patterns and ideas here that you can use.  You will find Everyday Western Giftwrap, Christmas Western Giftwrap, Western Christmas Bags and Western Style Tissue for all your retail store needs. Many of the patterns or designs work well together to give you the complete packaging look you need.</v>
      </c>
      <c r="G1753">
        <f>VLOOKUP(A1753,'Created-Categories-Web2'!A:H,8,FALSE)</f>
        <v>0</v>
      </c>
      <c r="H1753">
        <f>COUNTIF(M:M,M1753)</f>
        <v>0</v>
      </c>
      <c r="I1753" s="6" t="str">
        <f ca="1">IFERROR(__xludf.DUMMYFUNCTION("SPLIT(A2,""/"")"),"www.americanretailsupply.com")</f>
        <v>www.americanretailsupply.com</v>
      </c>
      <c r="J1753">
        <v>64992</v>
      </c>
      <c r="K1753" t="s">
        <v>23334</v>
      </c>
    </row>
    <row r="1754" spans="1:11" ht="14.25" hidden="1">
      <c r="A1754" s="4" t="s">
        <v>7146</v>
      </c>
      <c r="B1754" t="str">
        <f>VLOOKUP(A1754,'Created-Categories-Web2'!A:B,2,FALSE)</f>
        <v>Default Category/Shopping Bags/Food &amp; Wine Bags/A La Carte Bags &amp; Boxes</v>
      </c>
      <c r="C1754" t="str">
        <f>SUBSTITUTE(A1754,"www.americanretailsupply.com/","")</f>
        <v>64993/A-La-Carte-Bags--Boxes.html</v>
      </c>
      <c r="D1754" t="str">
        <f>IF(ISERROR(VLOOKUP(B1754,'Staging Category Links'!A:D,4, FALSE)), "", VLOOKUP(B1754,'Staging Category Links'!A:D,4, FALSE) &amp; ".html")</f>
        <v>shopping-bags/food-wine-bags/a-la-carte-bags-boxes.html</v>
      </c>
      <c r="F1754" s="5" t="str">
        <f>VLOOKUP(A1754,'Created-Categories-Web2'!A:H,3,FALSE)</f>
        <v>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v>
      </c>
      <c r="G1754">
        <f>VLOOKUP(A1754,'Created-Categories-Web2'!A:H,8,FALSE)</f>
        <v>0</v>
      </c>
      <c r="H1754">
        <f>COUNTIF(M:M,M1754)</f>
        <v>0</v>
      </c>
      <c r="I1754" s="6" t="str">
        <f ca="1">IFERROR(__xludf.DUMMYFUNCTION("SPLIT(A2,""/"")"),"www.americanretailsupply.com")</f>
        <v>www.americanretailsupply.com</v>
      </c>
      <c r="J1754">
        <v>64993</v>
      </c>
      <c r="K1754" t="s">
        <v>23338</v>
      </c>
    </row>
    <row r="1755" spans="1:11" ht="14.25" hidden="1">
      <c r="A1755" s="4" t="s">
        <v>7236</v>
      </c>
      <c r="B1755" t="str">
        <f>VLOOKUP(A1755,'Created-Categories-Web2'!A:B,2,FALSE)</f>
        <v>Default Category/Shopping Bags/Food &amp; Wine Bags/Wine; Liquor Bags &amp; Boxes</v>
      </c>
      <c r="C1755" t="str">
        <f>SUBSTITUTE(A1755,"www.americanretailsupply.com/","")</f>
        <v>64994/Wine-Liquor-Bags--Boxes.html</v>
      </c>
      <c r="F1755" s="5" t="str">
        <f>VLOOKUP(A1755,'Created-Categories-Web2'!A:H,3,FALSE)</f>
        <v>A bottle of wine makes the perfect hostess gift.  When your customers see the wide variety of wine boxes and bags available in your store they'll be coming to you to get their wine every time they need a hostess gift and you'll make extra an extra profit with each sale.&lt;br&gt;   &lt;br&gt;</v>
      </c>
      <c r="G1755">
        <f>VLOOKUP(A1755,'Created-Categories-Web2'!A:H,8,FALSE)</f>
        <v>0</v>
      </c>
      <c r="H1755">
        <f>COUNTIF(M:M,M1755)</f>
        <v>0</v>
      </c>
      <c r="I1755" s="6" t="str">
        <f ca="1">IFERROR(__xludf.DUMMYFUNCTION("SPLIT(A2,""/"")"),"www.americanretailsupply.com")</f>
        <v>www.americanretailsupply.com</v>
      </c>
      <c r="J1755">
        <v>64994</v>
      </c>
      <c r="K1755" t="s">
        <v>23353</v>
      </c>
    </row>
    <row r="1756" spans="1:11" ht="14.25" hidden="1">
      <c r="A1756" s="4" t="s">
        <v>7257</v>
      </c>
      <c r="B1756" t="str">
        <f>VLOOKUP(A1756,'Created-Categories-Web2'!A:B,2,FALSE)</f>
        <v>Default Category/Shopping Bags/Food &amp; Wine Bags/Polypropylene Bags &amp; Rolls</v>
      </c>
      <c r="C1756" t="str">
        <f>SUBSTITUTE(A1756,"www.americanretailsupply.com/","")</f>
        <v>64996/Polypropylene-Bags--Rolls.html</v>
      </c>
      <c r="F1756" s="5" t="str">
        <f>VLOOKUP(A1756,'Created-Categories-Web2'!A:H,3,FALSE)</f>
        <v>Clear or printed Polypropylene Rolls and Bags are an inexpensive way to package your products.  You can use the rolls to cover baskets and the bags to individually package loose items.  Many colors and prints are available.  &lt;br&gt;</v>
      </c>
      <c r="G1756">
        <f>VLOOKUP(A1756,'Created-Categories-Web2'!A:H,8,FALSE)</f>
        <v>0</v>
      </c>
      <c r="H1756">
        <f>COUNTIF(M:M,M1756)</f>
        <v>0</v>
      </c>
      <c r="I1756" s="6" t="str">
        <f ca="1">IFERROR(__xludf.DUMMYFUNCTION("SPLIT(A2,""/"")"),"www.americanretailsupply.com")</f>
        <v>www.americanretailsupply.com</v>
      </c>
      <c r="J1756">
        <v>64996</v>
      </c>
      <c r="K1756" t="s">
        <v>23356</v>
      </c>
    </row>
    <row r="1757" spans="1:11" ht="14.25" hidden="1">
      <c r="A1757" s="4" t="s">
        <v>7268</v>
      </c>
      <c r="B1757" t="str">
        <f>VLOOKUP(A1757,'Created-Categories-Web2'!A:B,2,FALSE)</f>
        <v>Default Category/Shopping Bags/Christmas &amp; Holiday Packaging/Holiday Patterns Plastic Bags</v>
      </c>
      <c r="C1757" t="str">
        <f>SUBSTITUTE(A1757,"www.americanretailsupply.com/","")</f>
        <v>64999/Holiday-Patterns-Plastic-Bags.html</v>
      </c>
      <c r="D1757" t="str">
        <f>IF(ISERROR(VLOOKUP(B1757,'Staging Category Links'!A:D,4, FALSE)), "", VLOOKUP(B1757,'Staging Category Links'!A:D,4, FALSE) &amp; ".html")</f>
        <v>shopping-bags/christmas-holiday-packaging/holiday-patterns-plastic-bags.html</v>
      </c>
      <c r="F1757" s="5" t="str">
        <f>VLOOKUP(A1757,'Created-Categories-Web2'!A:H,3,FALSE)</f>
        <v>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v>
      </c>
      <c r="G1757">
        <f>VLOOKUP(A1757,'Created-Categories-Web2'!A:H,8,FALSE)</f>
        <v>0</v>
      </c>
      <c r="H1757">
        <f>COUNTIF(M:M,M1757)</f>
        <v>0</v>
      </c>
      <c r="I1757" s="6" t="str">
        <f ca="1">IFERROR(__xludf.DUMMYFUNCTION("SPLIT(A2,""/"")"),"www.americanretailsupply.com")</f>
        <v>www.americanretailsupply.com</v>
      </c>
      <c r="J1757">
        <v>64999</v>
      </c>
      <c r="K1757" t="s">
        <v>23358</v>
      </c>
    </row>
    <row r="1758" spans="1:11" ht="14.25" hidden="1">
      <c r="A1758" s="4" t="s">
        <v>7291</v>
      </c>
      <c r="B1758" t="str">
        <f>VLOOKUP(A1758,'Created-Categories-Web2'!A:B,2,FALSE)</f>
        <v>Default Category/Shopping Bags/Christmas &amp; Holiday Packaging/Christmas Giftwrap</v>
      </c>
      <c r="C1758" t="str">
        <f>SUBSTITUTE(A1758,"www.americanretailsupply.com/","")</f>
        <v>65000/Christmas-Giftwrap.html</v>
      </c>
      <c r="D1758" t="str">
        <f>IF(ISERROR(VLOOKUP(B1758,'Staging Category Links'!A:D,4, FALSE)), "", VLOOKUP(B1758,'Staging Category Links'!A:D,4, FALSE) &amp; ".html")</f>
        <v>shopping-bags/christmas-holiday-packaging/christmas-giftwrap.html</v>
      </c>
      <c r="F1758" s="5" t="str">
        <f>VLOOKUP(A1758,'Created-Categories-Web2'!A:H,3,FALSE)</f>
        <v>Here are hundreds of designs of Christmas giftwrap paper,&lt;br&gt;Chanukah gift wrap and holiday gift wrap in full ream&lt;br&gt;rolls, 1/2 ream rolls and cutter boxes.&lt;br&gt;</v>
      </c>
      <c r="G1758">
        <f>VLOOKUP(A1758,'Created-Categories-Web2'!A:H,8,FALSE)</f>
        <v>0</v>
      </c>
      <c r="H1758">
        <f>COUNTIF(M:M,M1758)</f>
        <v>0</v>
      </c>
      <c r="I1758" s="6" t="str">
        <f ca="1">IFERROR(__xludf.DUMMYFUNCTION("SPLIT(A2,""/"")"),"www.americanretailsupply.com")</f>
        <v>www.americanretailsupply.com</v>
      </c>
      <c r="J1758">
        <v>65000</v>
      </c>
      <c r="K1758" t="s">
        <v>23363</v>
      </c>
    </row>
    <row r="1759" spans="1:11" ht="14.25" hidden="1">
      <c r="A1759" s="4" t="s">
        <v>7301</v>
      </c>
      <c r="B1759" t="str">
        <f>VLOOKUP(A1759,'Created-Categories-Web2'!A:B,2,FALSE)</f>
        <v>Default Category/Shopping Bags/Christmas &amp; Holiday Packaging/Holiday Patterned Tissue Paper</v>
      </c>
      <c r="C1759" t="str">
        <f>SUBSTITUTE(A1759,"www.americanretailsupply.com/","")</f>
        <v>65001/Holiday-Patterned-Tissue-Paper.html</v>
      </c>
      <c r="D1759" t="str">
        <f>IF(ISERROR(VLOOKUP(B1759,'Staging Category Links'!A:D,4, FALSE)), "", VLOOKUP(B1759,'Staging Category Links'!A:D,4, FALSE) &amp; ".html")</f>
        <v>shopping-bags/christmas-holiday-packaging/holiday-patterned-tissue-paper.html</v>
      </c>
      <c r="F1759" s="5" t="str">
        <f>VLOOKUP(A1759,'Created-Categories-Web2'!A:H,3,FALSE)</f>
        <v>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v>
      </c>
      <c r="G1759">
        <f>VLOOKUP(A1759,'Created-Categories-Web2'!A:H,8,FALSE)</f>
        <v>0</v>
      </c>
      <c r="H1759">
        <f>COUNTIF(M:M,M1759)</f>
        <v>0</v>
      </c>
      <c r="I1759" s="6" t="str">
        <f ca="1">IFERROR(__xludf.DUMMYFUNCTION("SPLIT(A2,""/"")"),"www.americanretailsupply.com")</f>
        <v>www.americanretailsupply.com</v>
      </c>
      <c r="J1759">
        <v>65001</v>
      </c>
      <c r="K1759" t="s">
        <v>23365</v>
      </c>
    </row>
    <row r="1760" spans="1:11" ht="14.25" hidden="1">
      <c r="A1760" s="4" t="s">
        <v>7313</v>
      </c>
      <c r="B1760" t="str">
        <f>VLOOKUP(A1760,'Created-Categories-Web2'!A:B,2,FALSE)</f>
        <v>Default Category/Shopping Bags/Christmas &amp; Holiday Packaging/Western Themed Christmas Bags</v>
      </c>
      <c r="C1760" t="str">
        <f>SUBSTITUTE(A1760,"www.americanretailsupply.com/","")</f>
        <v>65003/Western-Themed-Christmas-Bags.html</v>
      </c>
      <c r="D1760" t="str">
        <f>IF(ISERROR(VLOOKUP(B1760,'Staging Category Links'!A:D,4, FALSE)), "", VLOOKUP(B1760,'Staging Category Links'!A:D,4, FALSE) &amp; ".html")</f>
        <v>shopping-bags/christmas-holiday-packaging/western-themed-christmas-bags.html</v>
      </c>
      <c r="F1760" s="5" t="str">
        <f>VLOOKUP(A1760,'Created-Categories-Web2'!A:H,3,FALSE)</f>
        <v>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v>
      </c>
      <c r="G1760">
        <f>VLOOKUP(A1760,'Created-Categories-Web2'!A:H,8,FALSE)</f>
        <v>0</v>
      </c>
      <c r="H1760">
        <f>COUNTIF(M:M,M1760)</f>
        <v>0</v>
      </c>
      <c r="I1760" s="6" t="str">
        <f ca="1">IFERROR(__xludf.DUMMYFUNCTION("SPLIT(A2,""/"")"),"www.americanretailsupply.com")</f>
        <v>www.americanretailsupply.com</v>
      </c>
      <c r="J1760">
        <v>65003</v>
      </c>
      <c r="K1760" t="s">
        <v>23367</v>
      </c>
    </row>
    <row r="1761" spans="1:11" ht="14.25" hidden="1">
      <c r="A1761" s="4" t="s">
        <v>7320</v>
      </c>
      <c r="B1761" t="str">
        <f>VLOOKUP(A1761,'Created-Categories-Web2'!A:B,2,FALSE)</f>
        <v>Default Category/Shopping Bags/Christmas &amp; Holiday Packaging/Custom Holiday Matched Packaging</v>
      </c>
      <c r="C1761" t="str">
        <f>SUBSTITUTE(A1761,"www.americanretailsupply.com/","")</f>
        <v>65004/Custom-Holiday-Matched-Packaging.html</v>
      </c>
      <c r="F1761" s="5" t="str">
        <f>VLOOKUP(A1761,'Created-Categories-Web2'!A:H,3,FALSE)</f>
        <v>It is so easy to customize your holiday packaging for your retail store. You can have true matched packaging that normally costs a lot in design fees to get just what you want.  We have many patterns ready for your color choices and logo to make them your own.   It is simple - Pick the design you want and choose which products (bags, giftwrap, boxes) you want to have printed with your name on them, then choose the color that you want the design printed in and send us you logo art in a vector file. You can have a look that is all you. The best part of it is there are no design fees or plate charges.</v>
      </c>
      <c r="G1761">
        <f>VLOOKUP(A1761,'Created-Categories-Web2'!A:H,8,FALSE)</f>
        <v>0</v>
      </c>
      <c r="H1761">
        <f>COUNTIF(M:M,M1761)</f>
        <v>0</v>
      </c>
      <c r="I1761" s="6" t="str">
        <f ca="1">IFERROR(__xludf.DUMMYFUNCTION("SPLIT(A2,""/"")"),"www.americanretailsupply.com")</f>
        <v>www.americanretailsupply.com</v>
      </c>
      <c r="J1761">
        <v>65004</v>
      </c>
      <c r="K1761" t="s">
        <v>23369</v>
      </c>
    </row>
    <row r="1762" spans="1:11" ht="14.25" hidden="1">
      <c r="A1762" s="4" t="s">
        <v>7327</v>
      </c>
      <c r="B1762" t="str">
        <f>VLOOKUP(A1762,'Created-Categories-Web2'!A:B,2,FALSE)</f>
        <v>Default Category/Shopping Bags/Animal Print Packaging/Tissue in Animal Prints</v>
      </c>
      <c r="C1762" t="str">
        <f>SUBSTITUTE(A1762,"www.americanretailsupply.com/","")</f>
        <v>65005/Tissue-in-Animal-Prints.html</v>
      </c>
      <c r="D1762" t="str">
        <f>IF(ISERROR(VLOOKUP(B1762,'Staging Category Links'!A:D,4, FALSE)), "", VLOOKUP(B1762,'Staging Category Links'!A:D,4, FALSE) &amp; ".html")</f>
        <v>shopping-bags/animal-print-packaging/tissue-in-animal-prints.html</v>
      </c>
      <c r="F1762" s="5" t="str">
        <f>VLOOKUP(A1762,'Created-Categories-Web2'!A:H,3,FALSE)</f>
        <v>Animal print Tissue in your favorite animal pattern is a favorite to add to any of your packaging.  You will stand out when you offer packages using these prints. Coordinate the prints with your favorite solid color tissue.</v>
      </c>
      <c r="G1762">
        <f>VLOOKUP(A1762,'Created-Categories-Web2'!A:H,8,FALSE)</f>
        <v>0</v>
      </c>
      <c r="H1762">
        <f>COUNTIF(M:M,M1762)</f>
        <v>0</v>
      </c>
      <c r="I1762" s="6" t="str">
        <f ca="1">IFERROR(__xludf.DUMMYFUNCTION("SPLIT(A2,""/"")"),"www.americanretailsupply.com")</f>
        <v>www.americanretailsupply.com</v>
      </c>
      <c r="J1762">
        <v>65005</v>
      </c>
      <c r="K1762" t="s">
        <v>23401</v>
      </c>
    </row>
    <row r="1763" spans="1:11" ht="14.25" hidden="1">
      <c r="A1763" s="4" t="s">
        <v>7342</v>
      </c>
      <c r="B1763" t="str">
        <f>VLOOKUP(A1763,'Created-Categories-Web2'!A:B,2,FALSE)</f>
        <v>Default Category/Shopping Bags/Animal Print Packaging/Ribbon in Animal Prints</v>
      </c>
      <c r="C1763" t="str">
        <f>SUBSTITUTE(A1763,"www.americanretailsupply.com/","")</f>
        <v>65006/Ribbon-in-Animal-Prints.html</v>
      </c>
      <c r="D1763" t="str">
        <f>IF(ISERROR(VLOOKUP(B1763,'Staging Category Links'!A:D,4, FALSE)), "", VLOOKUP(B1763,'Staging Category Links'!A:D,4, FALSE) &amp; ".html")</f>
        <v>shopping-bags/animal-print-packaging/ribbon-in-animal-prints.html</v>
      </c>
      <c r="F1763" s="5" t="str">
        <f>VLOOKUP(A1763,'Created-Categories-Web2'!A:H,3,FALSE)</f>
        <v>Whether you use Ribbon to tie onto shopping bags, your colorfully giftwrapped packages, or other types of packaging and you will love these animal prints.  They will for sure spice up your packaging.</v>
      </c>
      <c r="G1763">
        <f>VLOOKUP(A1763,'Created-Categories-Web2'!A:H,8,FALSE)</f>
        <v>0</v>
      </c>
      <c r="H1763">
        <f>COUNTIF(M:M,M1763)</f>
        <v>0</v>
      </c>
      <c r="I1763" s="6" t="str">
        <f ca="1">IFERROR(__xludf.DUMMYFUNCTION("SPLIT(A2,""/"")"),"www.americanretailsupply.com")</f>
        <v>www.americanretailsupply.com</v>
      </c>
      <c r="J1763">
        <v>65006</v>
      </c>
      <c r="K1763" t="s">
        <v>23404</v>
      </c>
    </row>
    <row r="1764" spans="1:11" ht="14.25" hidden="1">
      <c r="A1764" s="4" t="s">
        <v>7358</v>
      </c>
      <c r="B1764" t="str">
        <f>VLOOKUP(A1764,'Created-Categories-Web2'!A:B,2,FALSE)</f>
        <v>Default Category/Shopping Bags/Animal Print Packaging/Giftwrap in Animal Prints</v>
      </c>
      <c r="C1764" t="str">
        <f>SUBSTITUTE(A1764,"www.americanretailsupply.com/","")</f>
        <v>65007/Giftwrap-in-Animal-Prints.html</v>
      </c>
      <c r="D1764" t="str">
        <f>IF(ISERROR(VLOOKUP(B1764,'Staging Category Links'!A:D,4, FALSE)), "", VLOOKUP(B1764,'Staging Category Links'!A:D,4, FALSE) &amp; ".html")</f>
        <v>shopping-bags/animal-print-packaging/giftwrap-in-animal-prints.html</v>
      </c>
      <c r="F1764" s="5" t="str">
        <f>VLOOKUP(A1764,'Created-Categories-Web2'!A:H,3,FALSE)</f>
        <v>Shamrock Animal Print Patterns Giftwrap can be combined with any number of coordinating ribbons to make your in store wrap complete.</v>
      </c>
      <c r="G1764">
        <f>VLOOKUP(A1764,'Created-Categories-Web2'!A:H,8,FALSE)</f>
        <v>0</v>
      </c>
      <c r="H1764">
        <f>COUNTIF(M:M,M1764)</f>
        <v>0</v>
      </c>
      <c r="I1764" s="6" t="str">
        <f ca="1">IFERROR(__xludf.DUMMYFUNCTION("SPLIT(A2,""/"")"),"www.americanretailsupply.com")</f>
        <v>www.americanretailsupply.com</v>
      </c>
      <c r="J1764">
        <v>65007</v>
      </c>
      <c r="K1764" t="s">
        <v>23407</v>
      </c>
    </row>
    <row r="1765" spans="1:11" ht="14.25" hidden="1">
      <c r="A1765" s="4" t="s">
        <v>7373</v>
      </c>
      <c r="B1765" t="str">
        <f>VLOOKUP(A1765,'Created-Categories-Web2'!A:B,2,FALSE)</f>
        <v>Default Category/Shopping Bags/Animal Print Packaging/Bags in Animal Prints</v>
      </c>
      <c r="C1765" t="str">
        <f>SUBSTITUTE(A1765,"www.americanretailsupply.com/","")</f>
        <v>65008/Bags-in-Animal-Prints.html</v>
      </c>
      <c r="D1765" t="str">
        <f>IF(ISERROR(VLOOKUP(B1765,'Staging Category Links'!A:D,4, FALSE)), "", VLOOKUP(B1765,'Staging Category Links'!A:D,4, FALSE) &amp; ".html")</f>
        <v>shopping-bags/animal-print-packaging/bags-in-animal-prints.html</v>
      </c>
      <c r="F1765" s="5" t="str">
        <f>VLOOKUP(A1765,'Created-Categories-Web2'!A:H,3,FALSE)</f>
        <v>Bags are just one type of animal print patterns available.  Give your packaging a coordinated look.</v>
      </c>
      <c r="G1765">
        <f>VLOOKUP(A1765,'Created-Categories-Web2'!A:H,8,FALSE)</f>
        <v>0</v>
      </c>
      <c r="H1765">
        <f>COUNTIF(M:M,M1765)</f>
        <v>0</v>
      </c>
      <c r="I1765" s="6" t="str">
        <f ca="1">IFERROR(__xludf.DUMMYFUNCTION("SPLIT(A2,""/"")"),"www.americanretailsupply.com")</f>
        <v>www.americanretailsupply.com</v>
      </c>
      <c r="J1765">
        <v>65008</v>
      </c>
      <c r="K1765" t="s">
        <v>23410</v>
      </c>
    </row>
    <row r="1766" spans="1:11" ht="14.25" hidden="1">
      <c r="A1766" s="4" t="s">
        <v>7394</v>
      </c>
      <c r="B1766" t="str">
        <f>VLOOKUP(A1766,'Created-Categories-Web2'!A:B,2,FALSE)</f>
        <v>Default Category/Shopping Bags/Animal Print Packaging/Boxes in Animal Prints</v>
      </c>
      <c r="C1766" t="str">
        <f>SUBSTITUTE(A1766,"www.americanretailsupply.com/","")</f>
        <v>65009/Boxes-in-Animal-Prints.html</v>
      </c>
      <c r="D1766" t="str">
        <f>IF(ISERROR(VLOOKUP(B1766,'Staging Category Links'!A:D,4, FALSE)), "", VLOOKUP(B1766,'Staging Category Links'!A:D,4, FALSE) &amp; ".html")</f>
        <v>shopping-bags/animal-print-packaging/boxes-in-animal-prints.html</v>
      </c>
      <c r="F1766" s="5" t="str">
        <f>VLOOKUP(A1766,'Created-Categories-Web2'!A:H,3,FALSE)</f>
        <v>Animal print boxes coordinate with bags and tissues. The colors are truly vibrant.</v>
      </c>
      <c r="G1766">
        <f>VLOOKUP(A1766,'Created-Categories-Web2'!A:H,8,FALSE)</f>
        <v>0</v>
      </c>
      <c r="H1766">
        <f>COUNTIF(M:M,M1766)</f>
        <v>0</v>
      </c>
      <c r="I1766" s="6" t="str">
        <f ca="1">IFERROR(__xludf.DUMMYFUNCTION("SPLIT(A2,""/"")"),"www.americanretailsupply.com")</f>
        <v>www.americanretailsupply.com</v>
      </c>
      <c r="J1766">
        <v>65009</v>
      </c>
      <c r="K1766" t="s">
        <v>23414</v>
      </c>
    </row>
    <row r="1767" spans="1:11" ht="14.25" hidden="1">
      <c r="A1767" s="4" t="s">
        <v>7410</v>
      </c>
      <c r="B1767" t="str">
        <f>VLOOKUP(A1767,'Created-Categories-Web2'!A:B,2,FALSE)</f>
        <v>Default Category/Shopping Bags/Christmas &amp; Holiday Packaging/Holiday Boxes</v>
      </c>
      <c r="C1767" t="str">
        <f>SUBSTITUTE(A1767,"www.americanretailsupply.com/","")</f>
        <v>65011/Holiday-Boxes.html</v>
      </c>
      <c r="D1767" t="str">
        <f>IF(ISERROR(VLOOKUP(B1767,'Staging Category Links'!A:D,4, FALSE)), "", VLOOKUP(B1767,'Staging Category Links'!A:D,4, FALSE) &amp; ".html")</f>
        <v>shopping-bags/christmas-holiday-packaging/holiday-boxes.html</v>
      </c>
      <c r="F1767" s="5" t="str">
        <f>VLOOKUP(A1767,'Created-Categories-Web2'!A:H,3,FALSE)</f>
        <v>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v>
      </c>
      <c r="G1767">
        <f>VLOOKUP(A1767,'Created-Categories-Web2'!A:H,8,FALSE)</f>
        <v>0</v>
      </c>
      <c r="H1767">
        <f>COUNTIF(M:M,M1767)</f>
        <v>0</v>
      </c>
      <c r="I1767" s="6" t="str">
        <f ca="1">IFERROR(__xludf.DUMMYFUNCTION("SPLIT(A2,""/"")"),"www.americanretailsupply.com")</f>
        <v>www.americanretailsupply.com</v>
      </c>
      <c r="J1767">
        <v>65011</v>
      </c>
      <c r="K1767" t="s">
        <v>23417</v>
      </c>
    </row>
    <row r="1768" spans="1:11" ht="14.25" hidden="1">
      <c r="A1768" s="4" t="s">
        <v>7436</v>
      </c>
      <c r="B1768" t="str">
        <f>VLOOKUP(A1768,'Created-Categories-Web2'!A:B,2,FALSE)</f>
        <v>Default Category/Slatwall; Gridwall; Wall Display/PegBoard Hooks &amp; Baskets/Scanner Hooks</v>
      </c>
      <c r="C1768" t="str">
        <f>SUBSTITUTE(A1768,"www.americanretailsupply.com/","")</f>
        <v>65037/Scanner-Hooks.html</v>
      </c>
      <c r="D1768" t="str">
        <f>IF(ISERROR(VLOOKUP(B1768,'Staging Category Links'!A:D,4, FALSE)), "", VLOOKUP(B1768,'Staging Category Links'!A:D,4, FALSE) &amp; ".html")</f>
        <v>slatwall-gridwall-wall-display/pegboard-hooks-baskets/scanner-hooks.html</v>
      </c>
      <c r="F1768" s="5" t="str">
        <f>VLOOKUP(A1768,'Created-Categories-Web2'!A:H,3,FALSE)</f>
        <v>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v>
      </c>
      <c r="G1768">
        <f>VLOOKUP(A1768,'Created-Categories-Web2'!A:H,8,FALSE)</f>
        <v>0</v>
      </c>
      <c r="H1768">
        <f>COUNTIF(M:M,M1768)</f>
        <v>0</v>
      </c>
      <c r="I1768" s="6" t="str">
        <f ca="1">IFERROR(__xludf.DUMMYFUNCTION("SPLIT(A2,""/"")"),"www.americanretailsupply.com")</f>
        <v>www.americanretailsupply.com</v>
      </c>
      <c r="J1768">
        <v>65037</v>
      </c>
      <c r="K1768" t="s">
        <v>23424</v>
      </c>
    </row>
    <row r="1769" spans="1:11" ht="14.25" hidden="1">
      <c r="A1769" s="4" t="s">
        <v>7456</v>
      </c>
      <c r="B1769" t="str">
        <f>VLOOKUP(A1769,'Created-Categories-Web2'!A:B,2,FALSE)</f>
        <v>Default Category/Slatwall; Gridwall; Wall Display/PegBoard Hooks &amp; Baskets/Galvanized Ball Tip PegHooks</v>
      </c>
      <c r="C1769" t="str">
        <f>SUBSTITUTE(A1769,"www.americanretailsupply.com/","")</f>
        <v>65038/Galvanized-Ball-Tip-PegHooks.html</v>
      </c>
      <c r="D1769" t="str">
        <f>IF(ISERROR(VLOOKUP(B1769,'Staging Category Links'!A:D,4, FALSE)), "", VLOOKUP(B1769,'Staging Category Links'!A:D,4, FALSE) &amp; ".html")</f>
        <v>slatwall-gridwall-wall-display/pegboard-hooks-baskets/galvanized-ball-tip-peghooks.html</v>
      </c>
      <c r="F1769" s="5" t="str">
        <f>VLOOKUP(A1769,'Created-Categories-Web2'!A:H,3,FALSE)</f>
        <v>Galvanized Ball Tip PegHooks are available in standard duty, medium duty and heavy duty. They are available in lengths from 2" - 12" depending on type and are case packed in 100 pieces.</v>
      </c>
      <c r="G1769">
        <f>VLOOKUP(A1769,'Created-Categories-Web2'!A:H,8,FALSE)</f>
        <v>0</v>
      </c>
      <c r="H1769">
        <f>COUNTIF(M:M,M1769)</f>
        <v>0</v>
      </c>
      <c r="I1769" s="6" t="str">
        <f ca="1">IFERROR(__xludf.DUMMYFUNCTION("SPLIT(A2,""/"")"),"www.americanretailsupply.com")</f>
        <v>www.americanretailsupply.com</v>
      </c>
      <c r="J1769">
        <v>65038</v>
      </c>
      <c r="K1769" t="s">
        <v>23428</v>
      </c>
    </row>
    <row r="1770" spans="1:11" ht="14.25" hidden="1">
      <c r="A1770" s="4" t="s">
        <v>7481</v>
      </c>
      <c r="B1770" t="str">
        <f>VLOOKUP(A1770,'Created-Categories-Web2'!A:B,2,FALSE)</f>
        <v>Default Category/Slatwall; Gridwall; Wall Display/PegBoard Hooks &amp; Baskets/Baskets; Brackets;Double Hooks</v>
      </c>
      <c r="C1770" t="str">
        <f>SUBSTITUTE(A1770,"www.americanretailsupply.com/","")</f>
        <v>65039/Baskets-BracketsDouble-Hooks.html</v>
      </c>
      <c r="D1770" t="str">
        <f>IF(ISERROR(VLOOKUP(B1770,'Staging Category Links'!A:D,4, FALSE)), "", VLOOKUP(B1770,'Staging Category Links'!A:D,4, FALSE) &amp; ".html")</f>
        <v>slatwall-gridwall-wall-display/pegboard-hooks-baskets/baskets-brackets-double-hooks.html</v>
      </c>
      <c r="F1770" s="5" t="str">
        <f>VLOOKUP(A1770,'Created-Categories-Web2'!A:H,3,FALSE)</f>
        <v>No Description</v>
      </c>
      <c r="G1770">
        <f>VLOOKUP(A1770,'Created-Categories-Web2'!A:H,8,FALSE)</f>
        <v>0</v>
      </c>
      <c r="H1770">
        <f>COUNTIF(M:M,M1770)</f>
        <v>0</v>
      </c>
      <c r="I1770" s="6" t="str">
        <f ca="1">IFERROR(__xludf.DUMMYFUNCTION("SPLIT(A2,""/"")"),"www.americanretailsupply.com")</f>
        <v>www.americanretailsupply.com</v>
      </c>
      <c r="J1770">
        <v>65039</v>
      </c>
      <c r="K1770" t="s">
        <v>23433</v>
      </c>
    </row>
    <row r="1771" spans="1:11" ht="14.25" hidden="1">
      <c r="A1771" s="4" t="s">
        <v>7529</v>
      </c>
      <c r="B1771" t="str">
        <f>VLOOKUP(A1771,'Created-Categories-Web2'!A:B,2,FALSE)</f>
        <v>Default Category/Shopping Bags/Paper Bags</v>
      </c>
      <c r="C1771" t="str">
        <f>SUBSTITUTE(A1771,"www.americanretailsupply.com/","")</f>
        <v>65066/Paper-Bags.html</v>
      </c>
      <c r="D1771" t="str">
        <f>IF(ISERROR(VLOOKUP(B1771,'Staging Category Links'!A:D,4, FALSE)), "", VLOOKUP(B1771,'Staging Category Links'!A:D,4, FALSE) &amp; ".html")</f>
        <v>shopping-bags/paper-bags.html</v>
      </c>
      <c r="F1771" s="5" t="str">
        <f>VLOOKUP(A1771,'Created-Categories-Web2'!A:H,3,FALSE)</f>
        <v>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v>
      </c>
      <c r="G1771">
        <f>VLOOKUP(A1771,'Created-Categories-Web2'!A:H,8,FALSE)</f>
        <v>0</v>
      </c>
      <c r="H1771">
        <f>COUNTIF(M:M,M1771)</f>
        <v>0</v>
      </c>
      <c r="I1771" s="6" t="str">
        <f ca="1">IFERROR(__xludf.DUMMYFUNCTION("SPLIT(A2,""/"")"),"www.americanretailsupply.com")</f>
        <v>www.americanretailsupply.com</v>
      </c>
      <c r="J1771">
        <v>65066</v>
      </c>
      <c r="K1771" t="s">
        <v>23441</v>
      </c>
    </row>
    <row r="1772" spans="1:11" ht="14.25" hidden="1">
      <c r="A1772" s="4" t="s">
        <v>7536</v>
      </c>
      <c r="B1772" t="str">
        <f>VLOOKUP(A1772,'Created-Categories-Web2'!A:B,2,FALSE)</f>
        <v>Default Category/Shopping Bags/Plastic Bags</v>
      </c>
      <c r="C1772" t="str">
        <f>SUBSTITUTE(A1772,"www.americanretailsupply.com/","")</f>
        <v>65067/Plastic-Bags.html</v>
      </c>
      <c r="D1772" t="str">
        <f>IF(ISERROR(VLOOKUP(B1772,'Staging Category Links'!A:D,4, FALSE)), "", VLOOKUP(B1772,'Staging Category Links'!A:D,4, FALSE) &amp; ".html")</f>
        <v>shopping-bags/plastic-bags.html</v>
      </c>
      <c r="F1772" s="5" t="str">
        <f>VLOOKUP(A1772,'Created-Categories-Web2'!A:H,3,FALSE)</f>
        <v>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v>
      </c>
      <c r="G1772">
        <f>VLOOKUP(A1772,'Created-Categories-Web2'!A:H,8,FALSE)</f>
        <v>0</v>
      </c>
      <c r="H1772">
        <f>COUNTIF(M:M,M1772)</f>
        <v>0</v>
      </c>
      <c r="I1772" s="6" t="str">
        <f ca="1">IFERROR(__xludf.DUMMYFUNCTION("SPLIT(A2,""/"")"),"www.americanretailsupply.com")</f>
        <v>www.americanretailsupply.com</v>
      </c>
      <c r="J1772">
        <v>65067</v>
      </c>
      <c r="K1772" t="s">
        <v>23442</v>
      </c>
    </row>
    <row r="1773" spans="1:11" ht="14.25" hidden="1">
      <c r="A1773" s="4" t="s">
        <v>7543</v>
      </c>
      <c r="B1773" t="str">
        <f>VLOOKUP(A1773,'Created-Categories-Web2'!A:B,2,FALSE)</f>
        <v>Default Category/Shopping Bags/Personalized Retail Packaging Collections</v>
      </c>
      <c r="C1773" t="str">
        <f>SUBSTITUTE(A1773,"www.americanretailsupply.com/","")</f>
        <v>65069/Personalized-Retail-Packaging-Collections.html</v>
      </c>
      <c r="F1773" s="5" t="str">
        <f>VLOOKUP(A1773,'Created-Categories-Web2'!A:H,3,FALSE)</f>
        <v>What is your packaging saying about you? Are you sending the right message? &lt;br&gt;&lt;br&gt;With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&lt;br&gt;&lt;br&gt;Individual minimums for custom printed items apply. And there are NO ADDITIONAL charges for PREP &amp;amp; PLATES. These collections contain: Shopping Bags, Merchandise Bags and a coordinated Gift Wrap perfect for laminating to Boxes!</v>
      </c>
      <c r="G1773">
        <f>VLOOKUP(A1773,'Created-Categories-Web2'!A:H,8,FALSE)</f>
        <v>0</v>
      </c>
      <c r="H1773">
        <f>COUNTIF(M:M,M1773)</f>
        <v>0</v>
      </c>
      <c r="I1773" s="6" t="str">
        <f ca="1">IFERROR(__xludf.DUMMYFUNCTION("SPLIT(A2,""/"")"),"www.americanretailsupply.com")</f>
        <v>www.americanretailsupply.com</v>
      </c>
      <c r="J1773">
        <v>65069</v>
      </c>
      <c r="K1773" t="s">
        <v>23443</v>
      </c>
    </row>
    <row r="1774" spans="1:11" ht="14.25" hidden="1">
      <c r="A1774" s="4" t="s">
        <v>7550</v>
      </c>
      <c r="B1774" t="str">
        <f>VLOOKUP(A1774,'Created-Categories-Web2'!A:B,2,FALSE)</f>
        <v>Default Category/Shopping Bags/Paper Bags/Paper Shopping Bags</v>
      </c>
      <c r="C1774" t="str">
        <f>SUBSTITUTE(A1774,"www.americanretailsupply.com/","")</f>
        <v>65070/Paper-Shopping-Bags.html</v>
      </c>
      <c r="D1774" t="str">
        <f>IF(ISERROR(VLOOKUP(B1774,'Staging Category Links'!A:D,4, FALSE)), "", VLOOKUP(B1774,'Staging Category Links'!A:D,4, FALSE) &amp; ".html")</f>
        <v>shopping-bags/paper-bags/paper-shopping-bags.html</v>
      </c>
      <c r="F1774" s="5" t="str">
        <f>VLOOKUP(A1774,'Created-Categories-Web2'!A:H,3,FALSE)</f>
        <v>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v>
      </c>
      <c r="G1774">
        <f>VLOOKUP(A1774,'Created-Categories-Web2'!A:H,8,FALSE)</f>
        <v>0</v>
      </c>
      <c r="H1774">
        <f>COUNTIF(M:M,M1774)</f>
        <v>0</v>
      </c>
      <c r="I1774" s="6" t="str">
        <f ca="1">IFERROR(__xludf.DUMMYFUNCTION("SPLIT(A2,""/"")"),"www.americanretailsupply.com")</f>
        <v>www.americanretailsupply.com</v>
      </c>
      <c r="J1774">
        <v>65070</v>
      </c>
      <c r="K1774" t="s">
        <v>23485</v>
      </c>
    </row>
    <row r="1775" spans="1:11" ht="14.25" hidden="1">
      <c r="A1775" s="4" t="s">
        <v>7602</v>
      </c>
      <c r="B1775" t="str">
        <f>VLOOKUP(A1775,'Created-Categories-Web2'!A:B,2,FALSE)</f>
        <v>Default Category/Shopping Bags/Paper Bags/Paper Merchandise Bags</v>
      </c>
      <c r="C1775" t="str">
        <f>SUBSTITUTE(A1775,"www.americanretailsupply.com/","")</f>
        <v>65071/Paper-Merchandise-Bags.html</v>
      </c>
      <c r="D1775" t="str">
        <f>IF(ISERROR(VLOOKUP(B1775,'Staging Category Links'!A:D,4, FALSE)), "", VLOOKUP(B1775,'Staging Category Links'!A:D,4, FALSE) &amp; ".html")</f>
        <v>shopping-bags/paper-bags/paper-merchandise-bags.html</v>
      </c>
      <c r="F1775" s="5" t="str">
        <f>VLOOKUP(A1775,'Created-Categories-Web2'!A:H,3,FALSE)</f>
        <v>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v>
      </c>
      <c r="G1775">
        <f>VLOOKUP(A1775,'Created-Categories-Web2'!A:H,8,FALSE)</f>
        <v>0</v>
      </c>
      <c r="H1775">
        <f>COUNTIF(M:M,M1775)</f>
        <v>0</v>
      </c>
      <c r="I1775" s="6" t="str">
        <f ca="1">IFERROR(__xludf.DUMMYFUNCTION("SPLIT(A2,""/"")"),"www.americanretailsupply.com")</f>
        <v>www.americanretailsupply.com</v>
      </c>
      <c r="J1775">
        <v>65071</v>
      </c>
      <c r="K1775" t="s">
        <v>23496</v>
      </c>
    </row>
    <row r="1776" spans="1:11" ht="14.25" hidden="1">
      <c r="A1776" s="4" t="s">
        <v>7639</v>
      </c>
      <c r="B1776" t="str">
        <f>VLOOKUP(A1776,'Created-Categories-Web2'!A:B,2,FALSE)</f>
        <v>Default Category/Shopping Bags/Paper Bags/European Tote Style Bags</v>
      </c>
      <c r="C1776" t="str">
        <f>SUBSTITUTE(A1776,"www.americanretailsupply.com/","")</f>
        <v>65072/European-Tote-Style-Bags.html</v>
      </c>
      <c r="D1776" t="str">
        <f>IF(ISERROR(VLOOKUP(B1776,'Staging Category Links'!A:D,4, FALSE)), "", VLOOKUP(B1776,'Staging Category Links'!A:D,4, FALSE) &amp; ".html")</f>
        <v>shopping-bags/paper-bags/european-tote-style-bags.html</v>
      </c>
      <c r="F1776" s="5" t="str">
        <f>VLOOKUP(A1776,'Created-Categories-Web2'!A:H,3,FALSE)</f>
        <v>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v>
      </c>
      <c r="G1776">
        <f>VLOOKUP(A1776,'Created-Categories-Web2'!A:H,8,FALSE)</f>
        <v>0</v>
      </c>
      <c r="H1776">
        <f>COUNTIF(M:M,M1776)</f>
        <v>0</v>
      </c>
      <c r="I1776" s="6" t="str">
        <f ca="1">IFERROR(__xludf.DUMMYFUNCTION("SPLIT(A2,""/"")"),"www.americanretailsupply.com")</f>
        <v>www.americanretailsupply.com</v>
      </c>
      <c r="J1776">
        <v>65072</v>
      </c>
      <c r="K1776" t="s">
        <v>23504</v>
      </c>
    </row>
    <row r="1777" spans="1:11" ht="14.25" hidden="1">
      <c r="A1777" s="4" t="s">
        <v>7690</v>
      </c>
      <c r="B1777" t="str">
        <f>VLOOKUP(A1777,'Created-Categories-Web2'!A:B,2,FALSE)</f>
        <v>Default Category/Shopping Bags/Plastic Bags/Low Density Plastic Bags</v>
      </c>
      <c r="C1777" t="str">
        <f>SUBSTITUTE(A1777,"www.americanretailsupply.com/","")</f>
        <v>65073/Low-Density-Plastic-Bags.html</v>
      </c>
      <c r="D1777" t="str">
        <f>IF(ISERROR(VLOOKUP(B1777,'Staging Category Links'!A:D,4, FALSE)), "", VLOOKUP(B1777,'Staging Category Links'!A:D,4, FALSE) &amp; ".html")</f>
        <v>shopping-bags/plastic-bags/low-density-plastic-bags.html</v>
      </c>
      <c r="F1777" s="5" t="str">
        <f>VLOOKUP(A1777,'Created-Categories-Web2'!A:H,3,FALSE)</f>
        <v>Low Density Plastic Bags have a classy gloss feel and look, and they're strong. Low density plastic bags have a soft feel as opposed to the crinkly feel of high density bags. Give us a call at 800-426-5708 if you're interested in custom printed bags.</v>
      </c>
      <c r="G1777">
        <f>VLOOKUP(A1777,'Created-Categories-Web2'!A:H,8,FALSE)</f>
        <v>0</v>
      </c>
      <c r="H1777">
        <f>COUNTIF(M:M,M1777)</f>
        <v>0</v>
      </c>
      <c r="I1777" s="6" t="str">
        <f ca="1">IFERROR(__xludf.DUMMYFUNCTION("SPLIT(A2,""/"")"),"www.americanretailsupply.com")</f>
        <v>www.americanretailsupply.com</v>
      </c>
      <c r="J1777">
        <v>65073</v>
      </c>
      <c r="K1777" t="s">
        <v>23509</v>
      </c>
    </row>
    <row r="1778" spans="1:11" ht="14.25" hidden="1">
      <c r="A1778" s="4" t="s">
        <v>7743</v>
      </c>
      <c r="B1778" t="str">
        <f>VLOOKUP(A1778,'Created-Categories-Web2'!A:B,2,FALSE)</f>
        <v>Default Category/Shopping Bags/Plastic Bags/High Density Plastic Bags</v>
      </c>
      <c r="C1778" t="str">
        <f>SUBSTITUTE(A1778,"www.americanretailsupply.com/","")</f>
        <v>65074/High-Density-Plastic-Bags.html</v>
      </c>
      <c r="D1778" t="str">
        <f>IF(ISERROR(VLOOKUP(B1778,'Staging Category Links'!A:D,4, FALSE)), "", VLOOKUP(B1778,'Staging Category Links'!A:D,4, FALSE) &amp; ".html")</f>
        <v>shopping-bags/plastic-bags/high-density-plastic-bags.html</v>
      </c>
      <c r="F1778" s="5" t="str">
        <f>VLOOKUP(A1778,'Created-Categories-Web2'!A:H,3,FALSE)</f>
        <v>Hi Density Plastic bags are light-weight, inexpensive, and water resistant so they are perfect for just about anything you sell in your store. Many of these bags are made in the USA.</v>
      </c>
      <c r="G1778">
        <f>VLOOKUP(A1778,'Created-Categories-Web2'!A:H,8,FALSE)</f>
        <v>0</v>
      </c>
      <c r="H1778">
        <f>COUNTIF(M:M,M1778)</f>
        <v>0</v>
      </c>
      <c r="I1778" s="6" t="str">
        <f ca="1">IFERROR(__xludf.DUMMYFUNCTION("SPLIT(A2,""/"")"),"www.americanretailsupply.com")</f>
        <v>www.americanretailsupply.com</v>
      </c>
      <c r="J1778">
        <v>65074</v>
      </c>
      <c r="K1778" t="s">
        <v>23515</v>
      </c>
    </row>
    <row r="1779" spans="1:11" ht="14.25" hidden="1">
      <c r="A1779" s="4" t="s">
        <v>7777</v>
      </c>
      <c r="B1779" t="str">
        <f>VLOOKUP(A1779,'Created-Categories-Web2'!A:B,2,FALSE)</f>
        <v>Default Category/Shopping Bags/Plastic Bags/Frosted Plastic Bags</v>
      </c>
      <c r="C1779" t="str">
        <f>SUBSTITUTE(A1779,"www.americanretailsupply.com/","")</f>
        <v>65075/Frosted-Plastic-Bags.html</v>
      </c>
      <c r="D1779" t="str">
        <f>IF(ISERROR(VLOOKUP(B1779,'Staging Category Links'!A:D,4, FALSE)), "", VLOOKUP(B1779,'Staging Category Links'!A:D,4, FALSE) &amp; ".html")</f>
        <v>shopping-bags/plastic-bags/frosted-plastic-bags.html</v>
      </c>
      <c r="F1779" s="5" t="str">
        <f>VLOOKUP(A1779,'Created-Categories-Web2'!A:H,3,FALSE)</f>
        <v>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v>
      </c>
      <c r="G1779">
        <f>VLOOKUP(A1779,'Created-Categories-Web2'!A:H,8,FALSE)</f>
        <v>0</v>
      </c>
      <c r="H1779">
        <f>COUNTIF(M:M,M1779)</f>
        <v>0</v>
      </c>
      <c r="I1779" s="6" t="str">
        <f ca="1">IFERROR(__xludf.DUMMYFUNCTION("SPLIT(A2,""/"")"),"www.americanretailsupply.com")</f>
        <v>www.americanretailsupply.com</v>
      </c>
      <c r="J1779">
        <v>65075</v>
      </c>
      <c r="K1779" t="s">
        <v>23522</v>
      </c>
    </row>
    <row r="1780" spans="1:11" ht="14.25" hidden="1">
      <c r="A1780" s="4" t="s">
        <v>7834</v>
      </c>
      <c r="B1780" t="str">
        <f>VLOOKUP(A1780,'Created-Categories-Web2'!A:B,2,FALSE)</f>
        <v>Default Category/Shopping Bags/Plastic Bags/Personalized Plastic Bags</v>
      </c>
      <c r="C1780" t="str">
        <f>SUBSTITUTE(A1780,"www.americanretailsupply.com/","")</f>
        <v>65077/Personalized-Plastic-Bags.html</v>
      </c>
      <c r="F1780" s="5" t="str">
        <f>VLOOKUP(A1780,'Created-Categories-Web2'!A:H,3,FALSE)</f>
        <v>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v>
      </c>
      <c r="G1780">
        <f>VLOOKUP(A1780,'Created-Categories-Web2'!A:H,8,FALSE)</f>
        <v>0</v>
      </c>
      <c r="H1780">
        <f>COUNTIF(M:M,M1780)</f>
        <v>0</v>
      </c>
      <c r="I1780" s="6" t="str">
        <f ca="1">IFERROR(__xludf.DUMMYFUNCTION("SPLIT(A2,""/"")"),"www.americanretailsupply.com")</f>
        <v>www.americanretailsupply.com</v>
      </c>
      <c r="J1780">
        <v>65077</v>
      </c>
      <c r="K1780" t="s">
        <v>23531</v>
      </c>
    </row>
    <row r="1781" spans="1:11" ht="14.25" hidden="1">
      <c r="A1781" s="4" t="s">
        <v>7841</v>
      </c>
      <c r="B1781" t="str">
        <f>VLOOKUP(A1781,'Created-Categories-Web2'!A:B,2,FALSE)</f>
        <v>Default Category/Shopping Bags/Plastic Bags/Polypropylene Bags</v>
      </c>
      <c r="C1781" t="str">
        <f>SUBSTITUTE(A1781,"www.americanretailsupply.com/","")</f>
        <v>65079/Polypropylene-Bags.html</v>
      </c>
      <c r="D1781" t="str">
        <f>IF(ISERROR(VLOOKUP(B1781,'Staging Category Links'!A:D,4, FALSE)), "", VLOOKUP(B1781,'Staging Category Links'!A:D,4, FALSE) &amp; ".html")</f>
        <v>shopping-bags/plastic-bags/polypropylene-bags.html</v>
      </c>
      <c r="F1781" s="5" t="str">
        <f>VLOOKUP(A1781,'Created-Categories-Web2'!A:H,3,FALSE)</f>
        <v>Polypropylene bags are a great choice for food packaging!  These bags are flat, gusseted, printed or clear.  We have labels and metallic twist ties available for that professional looking finish. These bags are made from 100% recycled material, and are FDA approved for food contact.&lt;br&gt;</v>
      </c>
      <c r="G1781">
        <f>VLOOKUP(A1781,'Created-Categories-Web2'!A:H,8,FALSE)</f>
        <v>0</v>
      </c>
      <c r="H1781">
        <f>COUNTIF(M:M,M1781)</f>
        <v>0</v>
      </c>
      <c r="I1781" s="6" t="str">
        <f ca="1">IFERROR(__xludf.DUMMYFUNCTION("SPLIT(A2,""/"")"),"www.americanretailsupply.com")</f>
        <v>www.americanretailsupply.com</v>
      </c>
      <c r="J1781">
        <v>65079</v>
      </c>
      <c r="K1781" t="s">
        <v>23556</v>
      </c>
    </row>
    <row r="1782" spans="1:11" ht="14.25" hidden="1">
      <c r="A1782" s="4" t="s">
        <v>7863</v>
      </c>
      <c r="B1782" t="str">
        <f>VLOOKUP(A1782,'Created-Categories-Web2'!A:B,2,FALSE)</f>
        <v>Default Category/Shopping Bags/Plastic Bags/Clear Poly Bags</v>
      </c>
      <c r="C1782" t="str">
        <f>SUBSTITUTE(A1782,"www.americanretailsupply.com/","")</f>
        <v>65080/Clear-Poly-Bags.html</v>
      </c>
      <c r="D1782" t="str">
        <f>IF(ISERROR(VLOOKUP(B1782,'Staging Category Links'!A:D,4, FALSE)), "", VLOOKUP(B1782,'Staging Category Links'!A:D,4, FALSE) &amp; ".html")</f>
        <v>shopping-bags/plastic-bags/clear-poly-bags.html</v>
      </c>
      <c r="F1782" s="5" t="str">
        <f>VLOOKUP(A1782,'Created-Categories-Web2'!A:H,3,FALSE)</f>
        <v>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v>
      </c>
      <c r="G1782">
        <f>VLOOKUP(A1782,'Created-Categories-Web2'!A:H,8,FALSE)</f>
        <v>0</v>
      </c>
      <c r="H1782">
        <f>COUNTIF(M:M,M1782)</f>
        <v>0</v>
      </c>
      <c r="I1782" s="6" t="str">
        <f ca="1">IFERROR(__xludf.DUMMYFUNCTION("SPLIT(A2,""/"")"),"www.americanretailsupply.com")</f>
        <v>www.americanretailsupply.com</v>
      </c>
      <c r="J1782">
        <v>65080</v>
      </c>
      <c r="K1782" t="s">
        <v>23559</v>
      </c>
    </row>
    <row r="1783" spans="1:11" ht="14.25" hidden="1">
      <c r="A1783" s="4" t="s">
        <v>7910</v>
      </c>
      <c r="B1783" t="str">
        <f>VLOOKUP(A1783,'Created-Categories-Web2'!A:B,2,FALSE)</f>
        <v>Default Category/Shopping Bags/Personalized Shopping Bags</v>
      </c>
      <c r="C1783" t="str">
        <f>SUBSTITUTE(A1783,"www.americanretailsupply.com/","")</f>
        <v>65081/Custom-Printed-Shopping-Bags.html</v>
      </c>
      <c r="F1783" s="5" t="str">
        <f>VLOOKUP(A1783,'Created-Categories-Web2'!A:H,3,FALSE)</f>
        <v>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v>
      </c>
      <c r="G1783">
        <f>VLOOKUP(A1783,'Created-Categories-Web2'!A:H,8,FALSE)</f>
        <v>0</v>
      </c>
      <c r="H1783">
        <f>COUNTIF(M:M,M1783)</f>
        <v>0</v>
      </c>
      <c r="I1783" s="6" t="str">
        <f ca="1">IFERROR(__xludf.DUMMYFUNCTION("SPLIT(A2,""/"")"),"www.americanretailsupply.com")</f>
        <v>www.americanretailsupply.com</v>
      </c>
      <c r="J1783">
        <v>65081</v>
      </c>
      <c r="K1783" t="s">
        <v>23567</v>
      </c>
    </row>
    <row r="1784" spans="1:11" ht="14.25" hidden="1">
      <c r="A1784" s="4" t="s">
        <v>7917</v>
      </c>
      <c r="B1784" t="str">
        <f>VLOOKUP(A1784,'Created-Categories-Web2'!A:B,2,FALSE)</f>
        <v>Default Category/Shopping Bags/Personalized Shopping Bags</v>
      </c>
      <c r="C1784" t="str">
        <f>SUBSTITUTE(A1784,"www.americanretailsupply.com/","")</f>
        <v>65081/Personalized-Shopping-Bags.html</v>
      </c>
      <c r="F1784" s="5" t="str">
        <f>VLOOKUP(A1784,'Created-Categories-Web2'!A:H,3,FALSE)</f>
        <v>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v>
      </c>
      <c r="G1784">
        <f>VLOOKUP(A1784,'Created-Categories-Web2'!A:H,8,FALSE)</f>
        <v>0</v>
      </c>
      <c r="H1784">
        <f>COUNTIF(M:M,M1784)</f>
        <v>0</v>
      </c>
      <c r="I1784" s="6" t="str">
        <f ca="1">IFERROR(__xludf.DUMMYFUNCTION("SPLIT(A2,""/"")"),"www.americanretailsupply.com")</f>
        <v>www.americanretailsupply.com</v>
      </c>
      <c r="J1784">
        <v>65081</v>
      </c>
      <c r="K1784" t="s">
        <v>23568</v>
      </c>
    </row>
    <row r="1785" spans="1:11" ht="14.25" hidden="1">
      <c r="A1785" s="4" t="s">
        <v>7926</v>
      </c>
      <c r="B1785" t="str">
        <f>VLOOKUP(A1785,'Created-Categories-Web2'!A:B,2,FALSE)</f>
        <v>Default Category/Gift Wrapping &amp; Packaging/Food Packaging</v>
      </c>
      <c r="C1785" t="str">
        <f>SUBSTITUTE(A1785,"www.americanretailsupply.com/","")</f>
        <v>65082/Food-Packaging.html</v>
      </c>
      <c r="D1785" t="str">
        <f>IF(ISERROR(VLOOKUP(B1785,'Staging Category Links'!A:D,4, FALSE)), "", VLOOKUP(B1785,'Staging Category Links'!A:D,4, FALSE) &amp; ".html")</f>
        <v>gift-wrapping-packaging/food-packaging.html</v>
      </c>
      <c r="F1785" s="5" t="str">
        <f>VLOOKUP(A1785,'Created-Categories-Web2'!A:H,3,FALSE)</f>
        <v>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v>
      </c>
      <c r="G1785">
        <f>VLOOKUP(A1785,'Created-Categories-Web2'!A:H,8,FALSE)</f>
        <v>0</v>
      </c>
      <c r="H1785">
        <f>COUNTIF(M:M,M1785)</f>
        <v>0</v>
      </c>
      <c r="I1785" s="6" t="str">
        <f ca="1">IFERROR(__xludf.DUMMYFUNCTION("SPLIT(A2,""/"")"),"www.americanretailsupply.com")</f>
        <v>www.americanretailsupply.com</v>
      </c>
      <c r="J1785">
        <v>65082</v>
      </c>
      <c r="K1785" t="s">
        <v>23589</v>
      </c>
    </row>
    <row r="1786" spans="1:11" ht="14.25" hidden="1">
      <c r="A1786" s="4" t="s">
        <v>8118</v>
      </c>
      <c r="B1786" t="str">
        <f>VLOOKUP(A1786,'Created-Categories-Web2'!A:B,2,FALSE)</f>
        <v>Default Category/Gift Wrapping &amp; Packaging/Food Packaging/Decorative Corrugated Boxes</v>
      </c>
      <c r="C1786" t="str">
        <f>SUBSTITUTE(A1786,"www.americanretailsupply.com/","")</f>
        <v>65084/Decorative-Corrugated-Boxes.html</v>
      </c>
      <c r="D1786" t="str">
        <f>IF(ISERROR(VLOOKUP(B1786,'Staging Category Links'!A:D,4, FALSE)), "", VLOOKUP(B1786,'Staging Category Links'!A:D,4, FALSE) &amp; ".html")</f>
        <v>gift-wrapping-packaging/food-packaging/decorative-corrugated-boxes.html</v>
      </c>
      <c r="F1786" s="5" t="str">
        <f>VLOOKUP(A1786,'Created-Categories-Web2'!A:H,3,FALSE)</f>
        <v>Conveniently eliminate the need for gift wrap with our attractive Decorative Corrugated Shipping Boxes! The boxes come in a range of sizes and patterns.</v>
      </c>
      <c r="G1786">
        <f>VLOOKUP(A1786,'Created-Categories-Web2'!A:H,8,FALSE)</f>
        <v>0</v>
      </c>
      <c r="H1786">
        <f>COUNTIF(M:M,M1786)</f>
        <v>0</v>
      </c>
      <c r="I1786" s="6" t="str">
        <f ca="1">IFERROR(__xludf.DUMMYFUNCTION("SPLIT(A2,""/"")"),"www.americanretailsupply.com")</f>
        <v>www.americanretailsupply.com</v>
      </c>
      <c r="J1786">
        <v>65084</v>
      </c>
      <c r="K1786" t="s">
        <v>8799</v>
      </c>
    </row>
    <row r="1787" spans="1:11" ht="14.25" hidden="1">
      <c r="A1787" s="4" t="s">
        <v>8374</v>
      </c>
      <c r="B1787" t="str">
        <f>VLOOKUP(A1787,'Created-Categories-Web2'!A:B,2,FALSE)</f>
        <v>Default Category/Gift Wrapping &amp; Packaging/Food Packaging/Decorative Corrugated Boxes</v>
      </c>
      <c r="C1787" t="str">
        <f>SUBSTITUTE(A1787,"www.americanretailsupply.com/","")</f>
        <v>65084_1_2_1/Decorative-Corrugated-Boxes.html</v>
      </c>
      <c r="D1787" t="str">
        <f>IF(ISERROR(VLOOKUP(B1787,'Staging Category Links'!A:D,4, FALSE)), "", VLOOKUP(B1787,'Staging Category Links'!A:D,4, FALSE) &amp; ".html")</f>
        <v>gift-wrapping-packaging/food-packaging/decorative-corrugated-boxes.html</v>
      </c>
      <c r="F1787" s="5" t="str">
        <f>VLOOKUP(A1787,'Created-Categories-Web2'!A:H,3,FALSE)</f>
        <v>Conveniently eliminate the need for gift wrap with our attractive Decorative Corrugated Shipping Boxes! The boxes come in a range of sizes and patterns.</v>
      </c>
      <c r="G1787">
        <f>VLOOKUP(A1787,'Created-Categories-Web2'!A:H,8,FALSE)</f>
        <v>0</v>
      </c>
      <c r="H1787">
        <f>COUNTIF(M:M,M1787)</f>
        <v>0</v>
      </c>
      <c r="I1787" s="6" t="str">
        <f ca="1">IFERROR(__xludf.DUMMYFUNCTION("SPLIT(A2,""/"")"),"www.americanretailsupply.com")</f>
        <v>www.americanretailsupply.com</v>
      </c>
      <c r="J1787" t="s">
        <v>23599</v>
      </c>
      <c r="K1787" t="s">
        <v>8799</v>
      </c>
    </row>
    <row r="1788" spans="1:11" ht="14.25" hidden="1">
      <c r="A1788" s="4" t="s">
        <v>7930</v>
      </c>
      <c r="B1788" t="str">
        <f>VLOOKUP(A1788,'Created-Categories-Web2'!A:B,2,FALSE)</f>
        <v>Default Category/Gift Wrapping &amp; Packaging/Food Packaging/Food Grade Tissue</v>
      </c>
      <c r="C1788" t="str">
        <f>SUBSTITUTE(A1788,"www.americanretailsupply.com/","")</f>
        <v>65085/Food-Grade-Tissue.html</v>
      </c>
      <c r="D1788" t="str">
        <f>IF(ISERROR(VLOOKUP(B1788,'Staging Category Links'!A:D,4, FALSE)), "", VLOOKUP(B1788,'Staging Category Links'!A:D,4, FALSE) &amp; ".html")</f>
        <v>gift-wrapping-packaging/food-packaging/food-grade-tissue.html</v>
      </c>
      <c r="F1788" s="5" t="str">
        <f>VLOOKUP(A1788,'Created-Categories-Web2'!A:H,3,FALSE)</f>
        <v>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v>
      </c>
      <c r="G1788">
        <f>VLOOKUP(A1788,'Created-Categories-Web2'!A:H,8,FALSE)</f>
        <v>0</v>
      </c>
      <c r="H1788">
        <f>COUNTIF(M:M,M1788)</f>
        <v>0</v>
      </c>
      <c r="I1788" s="6" t="str">
        <f ca="1">IFERROR(__xludf.DUMMYFUNCTION("SPLIT(A2,""/"")"),"www.americanretailsupply.com")</f>
        <v>www.americanretailsupply.com</v>
      </c>
      <c r="J1788">
        <v>65085</v>
      </c>
      <c r="K1788" t="s">
        <v>23600</v>
      </c>
    </row>
    <row r="1789" spans="1:11" ht="14.25" hidden="1">
      <c r="A1789" s="4" t="s">
        <v>7944</v>
      </c>
      <c r="B1789" t="str">
        <f>VLOOKUP(A1789,'Created-Categories-Web2'!A:B,2,FALSE)</f>
        <v>Default Category/Gift Wrapping &amp; Packaging/Food Packaging/Polyproylene Bags &amp; Rolls</v>
      </c>
      <c r="C1789" t="str">
        <f>SUBSTITUTE(A1789,"www.americanretailsupply.com/","")</f>
        <v>65086/Polyproylene-Bags--Rolls.html</v>
      </c>
      <c r="D1789" t="str">
        <f>IF(ISERROR(VLOOKUP(B1789,'Staging Category Links'!A:D,4, FALSE)), "", VLOOKUP(B1789,'Staging Category Links'!A:D,4, FALSE) &amp; ".html")</f>
        <v>gift-wrapping-packaging/food-packaging/polyproylene-bags-rolls.html</v>
      </c>
      <c r="F1789" s="5" t="str">
        <f>VLOOKUP(A1789,'Created-Categories-Web2'!A:H,3,FALSE)</f>
        <v>Clear or printed Polypropylene Rolls and Bags are an inexpensive way to package your products.  You can use the rolls to cover baskets and the bags to individually package loose items.  Many color and prints are available.</v>
      </c>
      <c r="G1789">
        <f>VLOOKUP(A1789,'Created-Categories-Web2'!A:H,8,FALSE)</f>
        <v>0</v>
      </c>
      <c r="H1789">
        <f>COUNTIF(M:M,M1789)</f>
        <v>0</v>
      </c>
      <c r="I1789" s="6" t="str">
        <f ca="1">IFERROR(__xludf.DUMMYFUNCTION("SPLIT(A2,""/"")"),"www.americanretailsupply.com")</f>
        <v>www.americanretailsupply.com</v>
      </c>
      <c r="J1789">
        <v>65086</v>
      </c>
      <c r="K1789" t="s">
        <v>23603</v>
      </c>
    </row>
    <row r="1790" spans="1:11" ht="14.25" hidden="1">
      <c r="A1790" s="4" t="s">
        <v>7972</v>
      </c>
      <c r="B1790" t="str">
        <f>VLOOKUP(A1790,'Created-Categories-Web2'!A:B,2,FALSE)</f>
        <v>Default Category/Gift Wrapping &amp; Packaging/Food Packaging/Wine; Liquor Bags &amp; Boxes</v>
      </c>
      <c r="C1790" t="str">
        <f>SUBSTITUTE(A1790,"www.americanretailsupply.com/","")</f>
        <v>65087/Wine-Liquor-Bags--Boxes.html</v>
      </c>
      <c r="F1790" s="5" t="str">
        <f>VLOOKUP(A1790,'Created-Categories-Web2'!A:H,3,FALSE)</f>
        <v>A bottle of wine makes the perfect hostess gift.  When your customers see the wide variety of wine boxes and bags available in your store they'll be coming to you to get their wine every time they need a hostess gift and you'll make extra an extra profit with each sale.&lt;br&gt;    &lt;br&gt;</v>
      </c>
      <c r="G1790">
        <f>VLOOKUP(A1790,'Created-Categories-Web2'!A:H,8,FALSE)</f>
        <v>0</v>
      </c>
      <c r="H1790">
        <f>COUNTIF(M:M,M1790)</f>
        <v>0</v>
      </c>
      <c r="I1790" s="6" t="str">
        <f ca="1">IFERROR(__xludf.DUMMYFUNCTION("SPLIT(A2,""/"")"),"www.americanretailsupply.com")</f>
        <v>www.americanretailsupply.com</v>
      </c>
      <c r="J1790">
        <v>65087</v>
      </c>
      <c r="K1790" t="s">
        <v>23353</v>
      </c>
    </row>
    <row r="1791" spans="1:11" ht="14.25" hidden="1">
      <c r="A1791" s="4" t="s">
        <v>8003</v>
      </c>
      <c r="B1791" t="str">
        <f>VLOOKUP(A1791,'Created-Categories-Web2'!A:B,2,FALSE)</f>
        <v>Default Category/Gift Wrapping &amp; Packaging/Food Packaging/A La Carte Bags &amp; Boxes</v>
      </c>
      <c r="C1791" t="str">
        <f>SUBSTITUTE(A1791,"www.americanretailsupply.com/","")</f>
        <v>65088/A-La-Carte-Bags--Boxes.html</v>
      </c>
      <c r="D1791" t="str">
        <f>IF(ISERROR(VLOOKUP(B1791,'Staging Category Links'!A:D,4, FALSE)), "", VLOOKUP(B1791,'Staging Category Links'!A:D,4, FALSE) &amp; ".html")</f>
        <v>gift-wrapping-packaging/food-packaging/a-la-carte-bags-boxes.html</v>
      </c>
      <c r="F1791" s="5" t="str">
        <f>VLOOKUP(A1791,'Created-Categories-Web2'!A:H,3,FALSE)</f>
        <v>Many patterns are available for your Coordinated Packaging for Food entire look.  These are not just for food packaging either, you can use for many gift items that you want to creatively package.</v>
      </c>
      <c r="G1791">
        <f>VLOOKUP(A1791,'Created-Categories-Web2'!A:H,8,FALSE)</f>
        <v>0</v>
      </c>
      <c r="H1791">
        <f>COUNTIF(M:M,M1791)</f>
        <v>0</v>
      </c>
      <c r="I1791" s="6" t="str">
        <f ca="1">IFERROR(__xludf.DUMMYFUNCTION("SPLIT(A2,""/"")"),"www.americanretailsupply.com")</f>
        <v>www.americanretailsupply.com</v>
      </c>
      <c r="J1791">
        <v>65088</v>
      </c>
      <c r="K1791" t="s">
        <v>23338</v>
      </c>
    </row>
    <row r="1792" spans="1:11" ht="14.25" hidden="1">
      <c r="A1792" s="4" t="s">
        <v>8038</v>
      </c>
      <c r="B1792" t="str">
        <f>VLOOKUP(A1792,'Created-Categories-Web2'!A:B,2,FALSE)</f>
        <v>Default Category/Gift Wrapping &amp; Packaging/Food Packaging/Food Service Boxes</v>
      </c>
      <c r="C1792" t="str">
        <f>SUBSTITUTE(A1792,"www.americanretailsupply.com/","")</f>
        <v>65123/Food-Service-Boxes.html</v>
      </c>
      <c r="D1792" t="str">
        <f>IF(ISERROR(VLOOKUP(B1792,'Staging Category Links'!A:D,4, FALSE)), "", VLOOKUP(B1792,'Staging Category Links'!A:D,4, FALSE) &amp; ".html")</f>
        <v>gift-wrapping-packaging/food-packaging/food-service-boxes.html</v>
      </c>
      <c r="F1792" s="5" t="str">
        <f>VLOOKUP(A1792,'Created-Categories-Web2'!A:H,3,FALSE)</f>
        <v>We have many one and two pieces boxes with inserts or windows in our Boxes for Food Packaging department and are ideal. These are in either white or kraft paper with many sizes of cupcake inserts.   Boxes and inserts are sold separately.</v>
      </c>
      <c r="G1792">
        <f>VLOOKUP(A1792,'Created-Categories-Web2'!A:H,8,FALSE)</f>
        <v>0</v>
      </c>
      <c r="H1792">
        <f>COUNTIF(M:M,M1792)</f>
        <v>0</v>
      </c>
      <c r="I1792" s="6" t="str">
        <f ca="1">IFERROR(__xludf.DUMMYFUNCTION("SPLIT(A2,""/"")"),"www.americanretailsupply.com")</f>
        <v>www.americanretailsupply.com</v>
      </c>
      <c r="J1792">
        <v>65123</v>
      </c>
      <c r="K1792" t="s">
        <v>23607</v>
      </c>
    </row>
    <row r="1793" spans="1:11" ht="14.25" hidden="1">
      <c r="A1793" s="4" t="s">
        <v>8099</v>
      </c>
      <c r="B1793" t="str">
        <f>VLOOKUP(A1793,'Created-Categories-Web2'!A:B,2,FALSE)</f>
        <v>Default Category/Slatwall; Gridwall; Wall Display/CalHOOK/BookHANGERS &amp; Sample Rings</v>
      </c>
      <c r="C1793" t="str">
        <f>SUBSTITUTE(A1793,"www.americanretailsupply.com/","")</f>
        <v>65124/BookHANGERS--Sample-Rings.html</v>
      </c>
      <c r="D1793" t="str">
        <f>IF(ISERROR(VLOOKUP(B1793,'Staging Category Links'!A:D,4, FALSE)), "", VLOOKUP(B1793,'Staging Category Links'!A:D,4, FALSE) &amp; ".html")</f>
        <v>slatwall-gridwall-wall-display/calhook/bookhangers-sample-rings.html</v>
      </c>
      <c r="F1793" s="5" t="str">
        <f>VLOOKUP(A1793,'Created-Categories-Web2'!A:H,3,FALSE)</f>
        <v>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v>
      </c>
      <c r="G1793">
        <f>VLOOKUP(A1793,'Created-Categories-Web2'!A:H,8,FALSE)</f>
        <v>0</v>
      </c>
      <c r="H1793">
        <f>COUNTIF(M:M,M1793)</f>
        <v>0</v>
      </c>
      <c r="I1793" s="6" t="str">
        <f ca="1">IFERROR(__xludf.DUMMYFUNCTION("SPLIT(A2,""/"")"),"www.americanretailsupply.com")</f>
        <v>www.americanretailsupply.com</v>
      </c>
      <c r="J1793">
        <v>65124</v>
      </c>
      <c r="K1793" t="s">
        <v>23617</v>
      </c>
    </row>
    <row r="1794" spans="1:11" ht="14.25" hidden="1">
      <c r="A1794" s="4" t="s">
        <v>8110</v>
      </c>
      <c r="B1794" t="str">
        <f>VLOOKUP(A1794,'Created-Categories-Web2'!A:B,2,FALSE)</f>
        <v>Default Category/Store Display Cases; Racks &amp; Showcases/Mannequins</v>
      </c>
      <c r="C1794" t="str">
        <f>SUBSTITUTE(A1794,"www.americanretailsupply.com/","")</f>
        <v>65151/Mannequins.html</v>
      </c>
      <c r="D1794" t="str">
        <f>IF(ISERROR(VLOOKUP(B1794,'Staging Category Links'!A:D,4, FALSE)), "", VLOOKUP(B1794,'Staging Category Links'!A:D,4, FALSE) &amp; ".html")</f>
        <v>store-display-cases-racks-showcases/mannequins.html</v>
      </c>
      <c r="F1794" s="5" t="str">
        <f>VLOOKUP(A1794,'Created-Categories-Web2'!A:H,3,FALSE)</f>
        <v>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sales.&lt;br&gt;&lt;br&gt;We provide a full range of mannequin and dress form options. For the most lifelike forms, look at Rudy &amp;amp; Judy or Unbreakable Forms. If you want to save on shipping costs or order large quantities, you can look at molded forms, which stack neatly and ship well. Jersey forms are a popular and stylish option as well.</v>
      </c>
      <c r="G1794">
        <f>VLOOKUP(A1794,'Created-Categories-Web2'!A:H,8,FALSE)</f>
        <v>0</v>
      </c>
      <c r="H1794">
        <f>COUNTIF(M:M,M1794)</f>
        <v>0</v>
      </c>
      <c r="I1794" s="6" t="str">
        <f ca="1">IFERROR(__xludf.DUMMYFUNCTION("SPLIT(A2,""/"")"),"www.americanretailsupply.com")</f>
        <v>www.americanretailsupply.com</v>
      </c>
      <c r="J1794">
        <v>65151</v>
      </c>
      <c r="K1794" t="s">
        <v>23619</v>
      </c>
    </row>
    <row r="1795" spans="1:11" ht="14.25" hidden="1">
      <c r="A1795" s="4" t="s">
        <v>8117</v>
      </c>
      <c r="B1795" t="str">
        <f>VLOOKUP(A1795,'Created-Categories-Web2'!A:B,2,FALSE)</f>
        <v>Default Category/Store Display Cases; Racks &amp; Showcases/Mannequins/Suit; Dress Forms</v>
      </c>
      <c r="C1795" t="str">
        <f>SUBSTITUTE(A1795,"www.americanretailsupply.com/","")</f>
        <v>65152/Suit-Dress-Forms.html</v>
      </c>
      <c r="D1795" t="str">
        <f>IF(ISERROR(VLOOKUP(B1795,'Staging Category Links'!A:D,4, FALSE)), "", VLOOKUP(B1795,'Staging Category Links'!A:D,4, FALSE) &amp; ".html")</f>
        <v>store-display-cases-racks-showcases/mannequins/suit-dress-forms.html</v>
      </c>
      <c r="F1795" s="5" t="str">
        <f>VLOOKUP(A1795,'Created-Categories-Web2'!A:H,3,FALSE)</f>
        <v>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v>
      </c>
      <c r="G1795">
        <f>VLOOKUP(A1795,'Created-Categories-Web2'!A:H,8,FALSE)</f>
        <v>0</v>
      </c>
      <c r="H1795">
        <f>COUNTIF(M:M,M1795)</f>
        <v>0</v>
      </c>
      <c r="I1795" s="6" t="str">
        <f ca="1">IFERROR(__xludf.DUMMYFUNCTION("SPLIT(A2,""/"")"),"www.americanretailsupply.com")</f>
        <v>www.americanretailsupply.com</v>
      </c>
      <c r="J1795">
        <v>65152</v>
      </c>
      <c r="K1795" t="s">
        <v>23620</v>
      </c>
    </row>
    <row r="1796" spans="1:11" ht="14.25" hidden="1">
      <c r="A1796" s="4" t="s">
        <v>8144</v>
      </c>
      <c r="B1796" t="str">
        <f>VLOOKUP(A1796,'Created-Categories-Web2'!A:B,2,FALSE)</f>
        <v>Default Category/Store Display Cases; Racks &amp; Showcases/Mannequins/Molded Forms</v>
      </c>
      <c r="C1796" t="str">
        <f>SUBSTITUTE(A1796,"www.americanretailsupply.com/","")</f>
        <v>65153/Molded-Forms.html</v>
      </c>
      <c r="D1796" t="str">
        <f>IF(ISERROR(VLOOKUP(B1796,'Staging Category Links'!A:D,4, FALSE)), "", VLOOKUP(B1796,'Staging Category Links'!A:D,4, FALSE) &amp; ".html")</f>
        <v>store-display-cases-racks-showcases/mannequins/molded-forms.html</v>
      </c>
      <c r="F1796" s="5" t="str">
        <f>VLOOKUP(A1796,'Created-Categories-Web2'!A:H,3,FALSE)</f>
        <v>When you are looking for a more contemporary look for displaying your clothing these Molded Forms are a great choice.&lt;br&gt;Have any questions or need help please call us at 1-800-426-5708. We would be happy to help.&lt;br&gt;</v>
      </c>
      <c r="G1796">
        <f>VLOOKUP(A1796,'Created-Categories-Web2'!A:H,8,FALSE)</f>
        <v>0</v>
      </c>
      <c r="H1796">
        <f>COUNTIF(M:M,M1796)</f>
        <v>0</v>
      </c>
      <c r="I1796" s="6" t="str">
        <f ca="1">IFERROR(__xludf.DUMMYFUNCTION("SPLIT(A2,""/"")"),"www.americanretailsupply.com")</f>
        <v>www.americanretailsupply.com</v>
      </c>
      <c r="J1796">
        <v>65153</v>
      </c>
      <c r="K1796" t="s">
        <v>23624</v>
      </c>
    </row>
    <row r="1797" spans="1:11" ht="14.25" hidden="1">
      <c r="A1797" s="4" t="s">
        <v>8247</v>
      </c>
      <c r="B1797" t="str">
        <f>VLOOKUP(A1797,'Created-Categories-Web2'!A:B,2,FALSE)</f>
        <v>Default Category/Store Display Cases; Racks &amp; Showcases/Mannequins/Costumers</v>
      </c>
      <c r="C1797" t="str">
        <f>SUBSTITUTE(A1797,"www.americanretailsupply.com/","")</f>
        <v>65154/Costumers.html</v>
      </c>
      <c r="D1797" t="str">
        <f>IF(ISERROR(VLOOKUP(B1797,'Staging Category Links'!A:D,4, FALSE)), "", VLOOKUP(B1797,'Staging Category Links'!A:D,4, FALSE) &amp; ".html")</f>
        <v>store-display-cases-racks-showcases/mannequins/costumers.html</v>
      </c>
      <c r="F1797" s="5" t="str">
        <f>VLOOKUP(A1797,'Created-Categories-Web2'!A:H,3,FALSE)</f>
        <v>Choose from a wide selection of costumer's. Any questions please call us at 1-800-426-5708 or email info@americanretailsupply.com</v>
      </c>
      <c r="G1797">
        <f>VLOOKUP(A1797,'Created-Categories-Web2'!A:H,8,FALSE)</f>
        <v>0</v>
      </c>
      <c r="H1797">
        <f>COUNTIF(M:M,M1797)</f>
        <v>0</v>
      </c>
      <c r="I1797" s="6" t="str">
        <f ca="1">IFERROR(__xludf.DUMMYFUNCTION("SPLIT(A2,""/"")"),"www.americanretailsupply.com")</f>
        <v>www.americanretailsupply.com</v>
      </c>
      <c r="J1797">
        <v>65154</v>
      </c>
      <c r="K1797" t="s">
        <v>23639</v>
      </c>
    </row>
    <row r="1798" spans="1:11" ht="14.25" hidden="1">
      <c r="A1798" s="4" t="s">
        <v>8337</v>
      </c>
      <c r="B1798" t="str">
        <f>VLOOKUP(A1798,'Created-Categories-Web2'!A:B,2,FALSE)</f>
        <v>Default Category/Store Display Cases; Racks &amp; Showcases/Mannequins/Unbreakable Forms</v>
      </c>
      <c r="C1798" t="str">
        <f>SUBSTITUTE(A1798,"www.americanretailsupply.com/","")</f>
        <v>65155/Unbreakable-Forms.html</v>
      </c>
      <c r="D1798" t="str">
        <f>IF(ISERROR(VLOOKUP(B1798,'Staging Category Links'!A:D,4, FALSE)), "", VLOOKUP(B1798,'Staging Category Links'!A:D,4, FALSE) &amp; ".html")</f>
        <v>store-display-cases-racks-showcases/mannequins/unbreakable-forms.html</v>
      </c>
      <c r="F1798" s="5" t="str">
        <f>VLOOKUP(A1798,'Created-Categories-Web2'!A:H,3,FALSE)</f>
        <v>The Unbreakable forms are specially made with polyethylene rather than traditional fiberglass. This makes them tougher over the long haul, and ensures that your displays always look fresh and saves retailers money. Milky-white in color.&lt;br&gt;</v>
      </c>
      <c r="G1798">
        <f>VLOOKUP(A1798,'Created-Categories-Web2'!A:H,8,FALSE)</f>
        <v>0</v>
      </c>
      <c r="H1798">
        <f>COUNTIF(M:M,M1798)</f>
        <v>0</v>
      </c>
      <c r="I1798" s="6" t="str">
        <f ca="1">IFERROR(__xludf.DUMMYFUNCTION("SPLIT(A2,""/"")"),"www.americanretailsupply.com")</f>
        <v>www.americanretailsupply.com</v>
      </c>
      <c r="J1798">
        <v>65155</v>
      </c>
      <c r="K1798" t="s">
        <v>23650</v>
      </c>
    </row>
    <row r="1799" spans="1:11" ht="14.25" hidden="1">
      <c r="A1799" s="4" t="s">
        <v>8417</v>
      </c>
      <c r="B1799" t="str">
        <f>VLOOKUP(A1799,'Created-Categories-Web2'!A:B,2,FALSE)</f>
        <v>Default Category/Store Display Cases; Racks &amp; Showcases/Mannequins/Crystalline Series Mannequins</v>
      </c>
      <c r="C1799" t="str">
        <f>SUBSTITUTE(A1799,"www.americanretailsupply.com/","")</f>
        <v>65156/Crystalline-Series-Mannequins.html</v>
      </c>
      <c r="D1799" t="str">
        <f>IF(ISERROR(VLOOKUP(B1799,'Staging Category Links'!A:D,4, FALSE)), "", VLOOKUP(B1799,'Staging Category Links'!A:D,4, FALSE) &amp; ".html")</f>
        <v>store-display-cases-racks-showcases/mannequins/crystalline-series-mannequins.html</v>
      </c>
      <c r="F1799" s="5" t="str">
        <f>VLOOKUP(A1799,'Created-Categories-Web2'!A:H,3,FALSE)</f>
        <v>Contemporary Crystalline Series mannequins are made of translucent fiberglass/cast resin for decades of durable display.</v>
      </c>
      <c r="G1799">
        <f>VLOOKUP(A1799,'Created-Categories-Web2'!A:H,8,FALSE)</f>
        <v>0</v>
      </c>
      <c r="H1799">
        <f>COUNTIF(M:M,M1799)</f>
        <v>0</v>
      </c>
      <c r="I1799" s="6" t="str">
        <f ca="1">IFERROR(__xludf.DUMMYFUNCTION("SPLIT(A2,""/"")"),"www.americanretailsupply.com")</f>
        <v>www.americanretailsupply.com</v>
      </c>
      <c r="J1799">
        <v>65156</v>
      </c>
      <c r="K1799" t="s">
        <v>23665</v>
      </c>
    </row>
    <row r="1800" spans="1:11" ht="14.25" hidden="1">
      <c r="A1800" s="4" t="s">
        <v>8435</v>
      </c>
      <c r="B1800" t="str">
        <f>VLOOKUP(A1800,'Created-Categories-Web2'!A:B,2,FALSE)</f>
        <v>Default Category/Store Display Cases; Racks &amp; Showcases/Mannequins/Rudy &amp; Judy Mannequins</v>
      </c>
      <c r="C1800" t="str">
        <f>SUBSTITUTE(A1800,"www.americanretailsupply.com/","")</f>
        <v>65158/Rudy--Judy-Mannequins.html</v>
      </c>
      <c r="D1800" t="str">
        <f>IF(ISERROR(VLOOKUP(B1800,'Staging Category Links'!A:D,4, FALSE)), "", VLOOKUP(B1800,'Staging Category Links'!A:D,4, FALSE) &amp; ".html")</f>
        <v>store-display-cases-racks-showcases/mannequins/rudy-judy-mannequins.html</v>
      </c>
      <c r="F1800" s="5" t="str">
        <f>VLOOKUP(A1800,'Created-Categories-Web2'!A:H,3,FALSE)</f>
        <v>The Rudy and Judy Series are the most affordable mannequin. Attractive, youthful looking with sculpted brown hair - Flesh tone. Includes tempered glass base.&lt;br&gt;</v>
      </c>
      <c r="G1800">
        <f>VLOOKUP(A1800,'Created-Categories-Web2'!A:H,8,FALSE)</f>
        <v>0</v>
      </c>
      <c r="H1800">
        <f>COUNTIF(M:M,M1800)</f>
        <v>0</v>
      </c>
      <c r="I1800" s="6" t="str">
        <f ca="1">IFERROR(__xludf.DUMMYFUNCTION("SPLIT(A2,""/"")"),"www.americanretailsupply.com")</f>
        <v>www.americanretailsupply.com</v>
      </c>
      <c r="J1800">
        <v>65158</v>
      </c>
      <c r="K1800" t="s">
        <v>23669</v>
      </c>
    </row>
    <row r="1801" spans="1:11" ht="14.25" hidden="1">
      <c r="A1801" s="4" t="s">
        <v>8452</v>
      </c>
      <c r="B1801" t="str">
        <f>VLOOKUP(A1801,'Created-Categories-Web2'!A:B,2,FALSE)</f>
        <v>Default Category/Store Display Cases; Racks &amp; Showcases/Mannequins/Apollo &amp; Athena Forms</v>
      </c>
      <c r="C1801" t="str">
        <f>SUBSTITUTE(A1801,"www.americanretailsupply.com/","")</f>
        <v>65161/Apollo--Athena-Forms.html</v>
      </c>
      <c r="D1801" t="str">
        <f>IF(ISERROR(VLOOKUP(B1801,'Staging Category Links'!A:D,4, FALSE)), "", VLOOKUP(B1801,'Staging Category Links'!A:D,4, FALSE) &amp; ".html")</f>
        <v>store-display-cases-racks-showcases/mannequins/apollo-athena-forms.html</v>
      </c>
      <c r="F1801" s="5" t="str">
        <f>VLOOKUP(A1801,'Created-Categories-Web2'!A:H,3,FALSE)</f>
        <v>Apollo and Athena Forms with ainted Wooden Base used for displaying slacks, sweaters blouses. Also used to display sportswear, shorts, swimwear, boxers or briefs.</v>
      </c>
      <c r="G1801">
        <f>VLOOKUP(A1801,'Created-Categories-Web2'!A:H,8,FALSE)</f>
        <v>0</v>
      </c>
      <c r="H1801">
        <f>COUNTIF(M:M,M1801)</f>
        <v>0</v>
      </c>
      <c r="I1801" s="6" t="str">
        <f ca="1">IFERROR(__xludf.DUMMYFUNCTION("SPLIT(A2,""/"")"),"www.americanretailsupply.com")</f>
        <v>www.americanretailsupply.com</v>
      </c>
      <c r="J1801">
        <v>65161</v>
      </c>
      <c r="K1801" t="s">
        <v>23673</v>
      </c>
    </row>
    <row r="1802" spans="1:11" ht="14.25" hidden="1">
      <c r="A1802" s="4" t="s">
        <v>8494</v>
      </c>
      <c r="B1802" t="str">
        <f>VLOOKUP(A1802,'Created-Categories-Web2'!A:B,2,FALSE)</f>
        <v>Default Category/Store Display Cases; Racks &amp; Showcases/Mannequins/Kidz Klub Mannequins</v>
      </c>
      <c r="C1802" t="str">
        <f>SUBSTITUTE(A1802,"www.americanretailsupply.com/","")</f>
        <v>65164/Kidz-Klub-Mannequins.html</v>
      </c>
      <c r="D1802" t="str">
        <f>IF(ISERROR(VLOOKUP(B1802,'Staging Category Links'!A:D,4, FALSE)), "", VLOOKUP(B1802,'Staging Category Links'!A:D,4, FALSE) &amp; ".html")</f>
        <v>store-display-cases-racks-showcases/mannequins/kidz-klub-mannequins.html</v>
      </c>
      <c r="F1802" s="5" t="str">
        <f>VLOOKUP(A1802,'Created-Categories-Web2'!A:H,3,FALSE)</f>
        <v>Kidz Klub series offers a cost effective way to display a complete line of children's clothing. Flesh tone color, modeled hair and makeup. Fiberglass construction.</v>
      </c>
      <c r="G1802">
        <f>VLOOKUP(A1802,'Created-Categories-Web2'!A:H,8,FALSE)</f>
        <v>0</v>
      </c>
      <c r="H1802">
        <f>COUNTIF(M:M,M1802)</f>
        <v>0</v>
      </c>
      <c r="I1802" s="6" t="str">
        <f ca="1">IFERROR(__xludf.DUMMYFUNCTION("SPLIT(A2,""/"")"),"www.americanretailsupply.com")</f>
        <v>www.americanretailsupply.com</v>
      </c>
      <c r="J1802">
        <v>65164</v>
      </c>
      <c r="K1802" t="s">
        <v>23683</v>
      </c>
    </row>
    <row r="1803" spans="1:11" ht="14.25" hidden="1">
      <c r="A1803" s="4" t="s">
        <v>8532</v>
      </c>
      <c r="B1803" t="str">
        <f>VLOOKUP(A1803,'Created-Categories-Web2'!A:B,2,FALSE)</f>
        <v>Default Category/Store Display Cases; Racks &amp; Showcases/Mannequins/Head Forms</v>
      </c>
      <c r="C1803" t="str">
        <f>SUBSTITUTE(A1803,"www.americanretailsupply.com/","")</f>
        <v>65166/Head-Forms.html</v>
      </c>
      <c r="D1803" t="str">
        <f>IF(ISERROR(VLOOKUP(B1803,'Staging Category Links'!A:D,4, FALSE)), "", VLOOKUP(B1803,'Staging Category Links'!A:D,4, FALSE) &amp; ".html")</f>
        <v>store-display-cases-racks-showcases/mannequins/head-forms.html</v>
      </c>
      <c r="F1803" s="5" t="str">
        <f>VLOOKUP(A1803,'Created-Categories-Web2'!A:H,3,FALSE)</f>
        <v>Ladies or men's head forms in Styrofoam or Abstract Fiberglass .  Great way to display scarves, Hats, caps. Self standing.&lt;br&gt;</v>
      </c>
      <c r="G1803">
        <f>VLOOKUP(A1803,'Created-Categories-Web2'!A:H,8,FALSE)</f>
        <v>0</v>
      </c>
      <c r="H1803">
        <f>COUNTIF(M:M,M1803)</f>
        <v>0</v>
      </c>
      <c r="I1803" s="6" t="str">
        <f ca="1">IFERROR(__xludf.DUMMYFUNCTION("SPLIT(A2,""/"")"),"www.americanretailsupply.com")</f>
        <v>www.americanretailsupply.com</v>
      </c>
      <c r="J1803">
        <v>65166</v>
      </c>
      <c r="K1803" t="s">
        <v>23691</v>
      </c>
    </row>
    <row r="1804" spans="1:11" ht="14.25" hidden="1">
      <c r="A1804" s="4" t="s">
        <v>8548</v>
      </c>
      <c r="B1804" t="str">
        <f>VLOOKUP(A1804,'Created-Categories-Web2'!A:B,2,FALSE)</f>
        <v>Default Category/Store Display Cases; Racks &amp; Showcases/Mannequins/Hosiery &amp; Sock Displays</v>
      </c>
      <c r="C1804" t="str">
        <f>SUBSTITUTE(A1804,"www.americanretailsupply.com/","")</f>
        <v>65167/Hosiery--Sock-Displays.html</v>
      </c>
      <c r="D1804" t="str">
        <f>IF(ISERROR(VLOOKUP(B1804,'Staging Category Links'!A:D,4, FALSE)), "", VLOOKUP(B1804,'Staging Category Links'!A:D,4, FALSE) &amp; ".html")</f>
        <v>store-display-cases-racks-showcases/mannequins/hosiery-sock-displays.html</v>
      </c>
      <c r="F1804" s="5" t="str">
        <f>VLOOKUP(A1804,'Created-Categories-Web2'!A:H,3,FALSE)</f>
        <v>No Description</v>
      </c>
      <c r="G1804">
        <f>VLOOKUP(A1804,'Created-Categories-Web2'!A:H,8,FALSE)</f>
        <v>0</v>
      </c>
      <c r="H1804">
        <f>COUNTIF(M:M,M1804)</f>
        <v>0</v>
      </c>
      <c r="I1804" s="6" t="str">
        <f ca="1">IFERROR(__xludf.DUMMYFUNCTION("SPLIT(A2,""/"")"),"www.americanretailsupply.com")</f>
        <v>www.americanretailsupply.com</v>
      </c>
      <c r="J1804">
        <v>65167</v>
      </c>
      <c r="K1804" t="s">
        <v>23695</v>
      </c>
    </row>
    <row r="1805" spans="1:11" ht="14.25" hidden="1">
      <c r="A1805" s="4" t="s">
        <v>8564</v>
      </c>
      <c r="B1805" t="str">
        <f>VLOOKUP(A1805,'Created-Categories-Web2'!A:B,2,FALSE)</f>
        <v>Default Category/Store Display Cases; Racks &amp; Showcases/Display Racks/Literature Racks</v>
      </c>
      <c r="C1805" t="str">
        <f>SUBSTITUTE(A1805,"www.americanretailsupply.com/","")</f>
        <v>65181/Literature-Racks.html</v>
      </c>
      <c r="D1805" t="str">
        <f>IF(ISERROR(VLOOKUP(B1805,'Staging Category Links'!A:D,4, FALSE)), "", VLOOKUP(B1805,'Staging Category Links'!A:D,4, FALSE) &amp; ".html")</f>
        <v>store-display-cases-racks-showcases/display-racks/literature-racks.html</v>
      </c>
      <c r="F1805" s="5" t="str">
        <f>VLOOKUP(A1805,'Created-Categories-Web2'!A:H,3,FALSE)</f>
        <v>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v>
      </c>
      <c r="G1805">
        <f>VLOOKUP(A1805,'Created-Categories-Web2'!A:H,8,FALSE)</f>
        <v>0</v>
      </c>
      <c r="H1805">
        <f>COUNTIF(M:M,M1805)</f>
        <v>0</v>
      </c>
      <c r="I1805" s="6" t="str">
        <f ca="1">IFERROR(__xludf.DUMMYFUNCTION("SPLIT(A2,""/"")"),"www.americanretailsupply.com")</f>
        <v>www.americanretailsupply.com</v>
      </c>
      <c r="J1805">
        <v>65181</v>
      </c>
      <c r="K1805" t="s">
        <v>23699</v>
      </c>
    </row>
    <row r="1806" spans="1:11" ht="14.25" hidden="1">
      <c r="A1806" s="4" t="s">
        <v>8627</v>
      </c>
      <c r="B1806" t="str">
        <f>VLOOKUP(A1806,'Created-Categories-Web2'!A:B,2,FALSE)</f>
        <v>Default Category/Store Display Cases; Racks &amp; Showcases/Display Racks/CD; Video &amp; Eyeware Displays</v>
      </c>
      <c r="C1806" t="str">
        <f>SUBSTITUTE(A1806,"www.americanretailsupply.com/","")</f>
        <v>65182/CD-Video--Eyeware-Displays.html</v>
      </c>
      <c r="D1806" t="str">
        <f>IF(ISERROR(VLOOKUP(B1806,'Staging Category Links'!A:D,4, FALSE)), "", VLOOKUP(B1806,'Staging Category Links'!A:D,4, FALSE) &amp; ".html")</f>
        <v>store-display-cases-racks-showcases/display-racks/cd-video-eyeware-displays.html</v>
      </c>
      <c r="F1806" s="5" t="str">
        <f>VLOOKUP(A1806,'Created-Categories-Web2'!A:H,3,FALSE)</f>
        <v>No Description</v>
      </c>
      <c r="G1806">
        <f>VLOOKUP(A1806,'Created-Categories-Web2'!A:H,8,FALSE)</f>
        <v>0</v>
      </c>
      <c r="H1806">
        <f>COUNTIF(M:M,M1806)</f>
        <v>0</v>
      </c>
      <c r="I1806" s="6" t="str">
        <f ca="1">IFERROR(__xludf.DUMMYFUNCTION("SPLIT(A2,""/"")"),"www.americanretailsupply.com")</f>
        <v>www.americanretailsupply.com</v>
      </c>
      <c r="J1806">
        <v>65182</v>
      </c>
      <c r="K1806" t="s">
        <v>23711</v>
      </c>
    </row>
    <row r="1807" spans="1:11" ht="14.25" hidden="1">
      <c r="A1807" s="4" t="s">
        <v>8661</v>
      </c>
      <c r="B1807" t="str">
        <f>VLOOKUP(A1807,'Created-Categories-Web2'!A:B,2,FALSE)</f>
        <v>Default Category/Store Display Cases; Racks &amp; Showcases/Garment &amp; Hat Racks</v>
      </c>
      <c r="C1807" t="str">
        <f>SUBSTITUTE(A1807,"www.americanretailsupply.com/","")</f>
        <v>65194/Garment--Hat-Racks.html</v>
      </c>
      <c r="D1807" t="str">
        <f>IF(ISERROR(VLOOKUP(B1807,'Staging Category Links'!A:D,4, FALSE)), "", VLOOKUP(B1807,'Staging Category Links'!A:D,4, FALSE) &amp; ".html")</f>
        <v>store-display-cases-racks-showcases/garment-hat-racks.html</v>
      </c>
      <c r="F1807" s="5" t="str">
        <f>VLOOKUP(A1807,'Created-Categories-Web2'!A:H,3,FALSE)</f>
        <v>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v>
      </c>
      <c r="G1807">
        <f>VLOOKUP(A1807,'Created-Categories-Web2'!A:H,8,FALSE)</f>
        <v>0</v>
      </c>
      <c r="H1807">
        <f>COUNTIF(M:M,M1807)</f>
        <v>0</v>
      </c>
      <c r="I1807" s="6" t="str">
        <f ca="1">IFERROR(__xludf.DUMMYFUNCTION("SPLIT(A2,""/"")"),"www.americanretailsupply.com")</f>
        <v>www.americanretailsupply.com</v>
      </c>
      <c r="J1807">
        <v>65194</v>
      </c>
      <c r="K1807" t="s">
        <v>23718</v>
      </c>
    </row>
    <row r="1808" spans="1:11" ht="14.25" hidden="1">
      <c r="A1808" s="4" t="s">
        <v>8711</v>
      </c>
      <c r="B1808" t="str">
        <f>VLOOKUP(A1808,'Created-Categories-Web2'!A:B,2,FALSE)</f>
        <v>Default Category/Store Display Cases; Racks &amp; Showcases/Hangers</v>
      </c>
      <c r="C1808" t="str">
        <f>SUBSTITUTE(A1808,"www.americanretailsupply.com/","")</f>
        <v>65195/Hangers.html</v>
      </c>
      <c r="D1808" t="str">
        <f>IF(ISERROR(VLOOKUP(B1808,'Staging Category Links'!A:D,4, FALSE)), "", VLOOKUP(B1808,'Staging Category Links'!A:D,4, FALSE) &amp; ".html")</f>
        <v>store-display-cases-racks-showcases/hangers.html</v>
      </c>
      <c r="F1808" s="5" t="str">
        <f>VLOOKUP(A1808,'Created-Categories-Web2'!A:H,3,FALSE)</f>
        <v>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go.&lt;br&gt;&lt;br&gt;If you have question or want a direct shipping quote, please contact us at 800-426-5708.</v>
      </c>
      <c r="G1808">
        <f>VLOOKUP(A1808,'Created-Categories-Web2'!A:H,8,FALSE)</f>
        <v>0</v>
      </c>
      <c r="H1808">
        <f>COUNTIF(M:M,M1808)</f>
        <v>0</v>
      </c>
      <c r="I1808" s="6" t="str">
        <f ca="1">IFERROR(__xludf.DUMMYFUNCTION("SPLIT(A2,""/"")"),"www.americanretailsupply.com")</f>
        <v>www.americanretailsupply.com</v>
      </c>
      <c r="J1808">
        <v>65195</v>
      </c>
      <c r="K1808" t="s">
        <v>23728</v>
      </c>
    </row>
    <row r="1809" spans="1:11" ht="14.25" hidden="1">
      <c r="A1809" s="4" t="s">
        <v>8794</v>
      </c>
      <c r="B1809" t="str">
        <f>VLOOKUP(A1809,'Created-Categories-Web2'!A:B,2,FALSE)</f>
        <v>Default Category/General Store Supplies/Sizers; Markers &amp; Size Labels</v>
      </c>
      <c r="C1809" t="str">
        <f>SUBSTITUTE(A1809,"www.americanretailsupply.com/","")</f>
        <v>65196/Sizers-Markers--Size-Labels.html</v>
      </c>
      <c r="D1809" t="str">
        <f>IF(ISERROR(VLOOKUP(B1809,'Staging Category Links'!A:D,4, FALSE)), "", VLOOKUP(B1809,'Staging Category Links'!A:D,4, FALSE) &amp; ".html")</f>
        <v>general-store-supplies/sizers-markers-size-labels.html</v>
      </c>
      <c r="F1809" s="5" t="str">
        <f>VLOOKUP(A1809,'Created-Categories-Web2'!A:H,3,FALSE)</f>
        <v>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v>
      </c>
      <c r="G1809">
        <f>VLOOKUP(A1809,'Created-Categories-Web2'!A:H,8,FALSE)</f>
        <v>0</v>
      </c>
      <c r="H1809">
        <f>COUNTIF(M:M,M1809)</f>
        <v>0</v>
      </c>
      <c r="I1809" s="6" t="str">
        <f ca="1">IFERROR(__xludf.DUMMYFUNCTION("SPLIT(A2,""/"")"),"www.americanretailsupply.com")</f>
        <v>www.americanretailsupply.com</v>
      </c>
      <c r="J1809">
        <v>65196</v>
      </c>
      <c r="K1809" t="s">
        <v>23740</v>
      </c>
    </row>
    <row r="1810" spans="1:11" ht="14.25" hidden="1">
      <c r="A1810" s="4" t="s">
        <v>8852</v>
      </c>
      <c r="B1810" t="str">
        <f>VLOOKUP(A1810,'Created-Categories-Web2'!A:B,2,FALSE)</f>
        <v>Default Category/General Store Supplies/Apparel Accessories Apparel Store Supplies</v>
      </c>
      <c r="C1810" t="str">
        <f>SUBSTITUTE(A1810,"www.americanretailsupply.com/","")</f>
        <v>65197/Apparel-Accessories--Apparel-Store-Supplies.html</v>
      </c>
      <c r="D1810" t="str">
        <f>IF(ISERROR(VLOOKUP(B1810,'Staging Category Links'!A:D,4, FALSE)), "", VLOOKUP(B1810,'Staging Category Links'!A:D,4, FALSE) &amp; ".html")</f>
        <v>general-store-supplies/apparel-accessories-apparel-store-supplies.html</v>
      </c>
      <c r="F1810" s="5" t="str">
        <f>VLOOKUP(A1810,'Created-Categories-Web2'!A:H,3,FALSE)</f>
        <v>Here are many accessories you can use when selling apparel products in your store.  Call us if you don't see what you are looking for 800-426-5708. Or email us at info@americanretailsupply.com.</v>
      </c>
      <c r="G1810">
        <f>VLOOKUP(A1810,'Created-Categories-Web2'!A:H,8,FALSE)</f>
        <v>0</v>
      </c>
      <c r="H1810">
        <f>COUNTIF(M:M,M1810)</f>
        <v>0</v>
      </c>
      <c r="I1810" s="6" t="str">
        <f ca="1">IFERROR(__xludf.DUMMYFUNCTION("SPLIT(A2,""/"")"),"www.americanretailsupply.com")</f>
        <v>www.americanretailsupply.com</v>
      </c>
      <c r="J1810">
        <v>65197</v>
      </c>
      <c r="K1810" t="s">
        <v>23754</v>
      </c>
    </row>
    <row r="1811" spans="1:11" ht="14.25" hidden="1">
      <c r="A1811" s="4" t="s">
        <v>8906</v>
      </c>
      <c r="B1811" t="str">
        <f>VLOOKUP(A1811,'Created-Categories-Web2'!A:B,2,FALSE)</f>
        <v>Default Category/Shopping Bags/Garment Rolls &amp; Bags</v>
      </c>
      <c r="C1811" t="str">
        <f>SUBSTITUTE(A1811,"www.americanretailsupply.com/","")</f>
        <v>65198/Garment-Rolls--Bags.html</v>
      </c>
      <c r="D1811" t="str">
        <f>IF(ISERROR(VLOOKUP(B1811,'Staging Category Links'!A:D,4, FALSE)), "", VLOOKUP(B1811,'Staging Category Links'!A:D,4, FALSE) &amp; ".html")</f>
        <v>shopping-bags/garment-rolls-bags.html</v>
      </c>
      <c r="F1811" s="5" t="str">
        <f>VLOOKUP(A1811,'Created-Categories-Web2'!A:H,3,FALSE)</f>
        <v>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v>
      </c>
      <c r="G1811">
        <f>VLOOKUP(A1811,'Created-Categories-Web2'!A:H,8,FALSE)</f>
        <v>0</v>
      </c>
      <c r="H1811">
        <f>COUNTIF(M:M,M1811)</f>
        <v>0</v>
      </c>
      <c r="I1811" s="6" t="str">
        <f ca="1">IFERROR(__xludf.DUMMYFUNCTION("SPLIT(A2,""/"")"),"www.americanretailsupply.com")</f>
        <v>www.americanretailsupply.com</v>
      </c>
      <c r="J1811">
        <v>65198</v>
      </c>
      <c r="K1811" t="s">
        <v>23763</v>
      </c>
    </row>
    <row r="1812" spans="1:11" ht="14.25" hidden="1">
      <c r="A1812" s="4" t="s">
        <v>8926</v>
      </c>
      <c r="B1812" t="str">
        <f>VLOOKUP(A1812,'Created-Categories-Web2'!A:B,2,FALSE)</f>
        <v>Default Category/Store Display Cases; Racks &amp; Showcases/Tempered Glass Shelves &amp; Displays/Melamine Bases for Glass Displays</v>
      </c>
      <c r="C1812" t="str">
        <f>SUBSTITUTE(A1812,"www.americanretailsupply.com/","")</f>
        <v>65208/Melamine-Bases-for-Glass-Displays.html</v>
      </c>
      <c r="D1812" t="str">
        <f>IF(ISERROR(VLOOKUP(B1812,'Staging Category Links'!A:D,4, FALSE)), "", VLOOKUP(B1812,'Staging Category Links'!A:D,4, FALSE) &amp; ".html")</f>
        <v>store-display-cases-racks-showcases/tempered-glass-shelves-displays/melamine-bases-for-glass-displays.html</v>
      </c>
      <c r="F1812" s="5" t="str">
        <f>VLOOKUP(A1812,'Created-Categories-Web2'!A:H,3,FALSE)</f>
        <v>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v>
      </c>
      <c r="G1812">
        <f>VLOOKUP(A1812,'Created-Categories-Web2'!A:H,8,FALSE)</f>
        <v>0</v>
      </c>
      <c r="H1812">
        <f>COUNTIF(M:M,M1812)</f>
        <v>0</v>
      </c>
      <c r="I1812" s="6" t="str">
        <f ca="1">IFERROR(__xludf.DUMMYFUNCTION("SPLIT(A2,""/"")"),"www.americanretailsupply.com")</f>
        <v>www.americanretailsupply.com</v>
      </c>
      <c r="J1812">
        <v>65208</v>
      </c>
      <c r="K1812" t="s">
        <v>23766</v>
      </c>
    </row>
    <row r="1813" spans="1:11" ht="14.25" hidden="1">
      <c r="A1813" s="4" t="s">
        <v>8941</v>
      </c>
      <c r="B1813" t="str">
        <f>VLOOKUP(A1813,'Created-Categories-Web2'!A:B,2,FALSE)</f>
        <v>Default Category/Store Display Cases; Racks &amp; Showcases/Display Racks/Modular Birch Displays</v>
      </c>
      <c r="C1813" t="str">
        <f>SUBSTITUTE(A1813,"www.americanretailsupply.com/","")</f>
        <v>65209/Modular-Birch-Displays.html</v>
      </c>
      <c r="D1813" t="str">
        <f>IF(ISERROR(VLOOKUP(B1813,'Staging Category Links'!A:D,4, FALSE)), "", VLOOKUP(B1813,'Staging Category Links'!A:D,4, FALSE) &amp; ".html")</f>
        <v>store-display-cases-racks-showcases/display-racks/modular-birch-displays.html</v>
      </c>
      <c r="F1813" s="5" t="str">
        <f>VLOOKUP(A1813,'Created-Categories-Web2'!A:H,3,FALSE)</f>
        <v>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v>
      </c>
      <c r="G1813">
        <f>VLOOKUP(A1813,'Created-Categories-Web2'!A:H,8,FALSE)</f>
        <v>0</v>
      </c>
      <c r="H1813">
        <f>COUNTIF(M:M,M1813)</f>
        <v>0</v>
      </c>
      <c r="I1813" s="6" t="str">
        <f ca="1">IFERROR(__xludf.DUMMYFUNCTION("SPLIT(A2,""/"")"),"www.americanretailsupply.com")</f>
        <v>www.americanretailsupply.com</v>
      </c>
      <c r="J1813">
        <v>65209</v>
      </c>
      <c r="K1813" t="s">
        <v>23769</v>
      </c>
    </row>
    <row r="1814" spans="1:11" ht="14.25" hidden="1">
      <c r="A1814" s="4" t="s">
        <v>9430</v>
      </c>
      <c r="B1814" t="str">
        <f>VLOOKUP(A1814,'Created-Categories-Web2'!A:B,2,FALSE)</f>
        <v>Default Category/Store Display Cases; Racks &amp; Showcases/Display Racks/Pearl District Displays</v>
      </c>
      <c r="C1814" t="str">
        <f>SUBSTITUTE(A1814,"www.americanretailsupply.com/","")</f>
        <v>65210/Pearl-District-Displays.html</v>
      </c>
      <c r="D1814" t="str">
        <f>IF(ISERROR(VLOOKUP(B1814,'Staging Category Links'!A:D,4, FALSE)), "", VLOOKUP(B1814,'Staging Category Links'!A:D,4, FALSE) &amp; ".html")</f>
        <v>store-display-cases-racks-showcases/display-racks/pearl-district-displays.html</v>
      </c>
      <c r="F1814" s="5" t="str">
        <f>VLOOKUP(A1814,'Created-Categories-Web2'!A:H,3,FALSE)</f>
        <v>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v>
      </c>
      <c r="G1814">
        <f>VLOOKUP(A1814,'Created-Categories-Web2'!A:H,8,FALSE)</f>
        <v>0</v>
      </c>
      <c r="H1814">
        <f>COUNTIF(M:M,M1814)</f>
        <v>0</v>
      </c>
      <c r="I1814" s="6" t="str">
        <f ca="1">IFERROR(__xludf.DUMMYFUNCTION("SPLIT(A2,""/"")"),"www.americanretailsupply.com")</f>
        <v>www.americanretailsupply.com</v>
      </c>
      <c r="J1814">
        <v>65210</v>
      </c>
      <c r="K1814" t="s">
        <v>23774</v>
      </c>
    </row>
    <row r="1815" spans="1:11" ht="14.25" hidden="1">
      <c r="A1815" s="4" t="s">
        <v>8972</v>
      </c>
      <c r="B1815" t="str">
        <f>VLOOKUP(A1815,'Created-Categories-Web2'!A:B,2,FALSE)</f>
        <v>Default Category/Store Display Cases; Racks &amp; Showcases/Display Racks/Contemporary Raw Steel Displays</v>
      </c>
      <c r="C1815" t="str">
        <f>SUBSTITUTE(A1815,"www.americanretailsupply.com/","")</f>
        <v>65211/Contemporary-Raw-Steel-Displays.html</v>
      </c>
      <c r="D1815" t="str">
        <f>IF(ISERROR(VLOOKUP(B1815,'Staging Category Links'!A:D,4, FALSE)), "", VLOOKUP(B1815,'Staging Category Links'!A:D,4, FALSE) &amp; ".html")</f>
        <v>store-display-cases-racks-showcases/display-racks/contemporary-raw-steel-displays.html</v>
      </c>
      <c r="F1815" s="5" t="str">
        <f>VLOOKUP(A1815,'Created-Categories-Web2'!A:H,3,FALSE)</f>
        <v>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v>
      </c>
      <c r="G1815">
        <f>VLOOKUP(A1815,'Created-Categories-Web2'!A:H,8,FALSE)</f>
        <v>0</v>
      </c>
      <c r="H1815">
        <f>COUNTIF(M:M,M1815)</f>
        <v>0</v>
      </c>
      <c r="I1815" s="6" t="str">
        <f ca="1">IFERROR(__xludf.DUMMYFUNCTION("SPLIT(A2,""/"")"),"www.americanretailsupply.com")</f>
        <v>www.americanretailsupply.com</v>
      </c>
      <c r="J1815">
        <v>65211</v>
      </c>
      <c r="K1815" t="s">
        <v>23779</v>
      </c>
    </row>
    <row r="1816" spans="1:11" ht="14.25" hidden="1">
      <c r="A1816" s="4" t="s">
        <v>9089</v>
      </c>
      <c r="B1816" t="str">
        <f>VLOOKUP(A1816,'Created-Categories-Web2'!A:B,2,FALSE)</f>
        <v>Default Category/Info Center</v>
      </c>
      <c r="C1816" t="str">
        <f>SUBSTITUTE(A1816,"www.americanretailsupply.com/","")</f>
        <v>65221/Info-Center.html</v>
      </c>
      <c r="F1816" s="5" t="str">
        <f>VLOOKUP(A1816,'Created-Categories-Web2'!A:H,3,FALSE)</f>
        <v>No Description</v>
      </c>
      <c r="G1816">
        <f>VLOOKUP(A1816,'Created-Categories-Web2'!A:H,8,FALSE)</f>
        <v>0</v>
      </c>
      <c r="H1816">
        <f>COUNTIF(M:M,M1816)</f>
        <v>0</v>
      </c>
      <c r="I1816" s="6" t="str">
        <f ca="1">IFERROR(__xludf.DUMMYFUNCTION("SPLIT(A2,""/"")"),"www.americanretailsupply.com")</f>
        <v>www.americanretailsupply.com</v>
      </c>
      <c r="J1816">
        <v>65221</v>
      </c>
      <c r="K1816" t="s">
        <v>23801</v>
      </c>
    </row>
    <row r="1817" spans="1:11" ht="14.25" hidden="1">
      <c r="A1817" s="4" t="s">
        <v>9094</v>
      </c>
      <c r="B1817" t="str">
        <f>VLOOKUP(A1817,'Created-Categories-Web2'!A:B,2,FALSE)</f>
        <v>Default Category/Info Center</v>
      </c>
      <c r="C1817" t="str">
        <f>SUBSTITUTE(A1817,"www.americanretailsupply.com/","")</f>
        <v>65221_1_2_1/Info-Center.html</v>
      </c>
      <c r="F1817" s="5" t="str">
        <f>VLOOKUP(A1817,'Created-Categories-Web2'!A:H,3,FALSE)</f>
        <v>No Description</v>
      </c>
      <c r="G1817">
        <f>VLOOKUP(A1817,'Created-Categories-Web2'!A:H,8,FALSE)</f>
        <v>0</v>
      </c>
      <c r="H1817">
        <f>COUNTIF(M:M,M1817)</f>
        <v>0</v>
      </c>
      <c r="I1817" s="6" t="str">
        <f ca="1">IFERROR(__xludf.DUMMYFUNCTION("SPLIT(A2,""/"")"),"www.americanretailsupply.com")</f>
        <v>www.americanretailsupply.com</v>
      </c>
      <c r="J1817" t="s">
        <v>23838</v>
      </c>
      <c r="K1817" t="s">
        <v>23801</v>
      </c>
    </row>
    <row r="1818" spans="1:11" ht="14.25" hidden="1">
      <c r="A1818" s="4" t="s">
        <v>9095</v>
      </c>
      <c r="B1818" t="str">
        <f>VLOOKUP(A1818,'Created-Categories-Web2'!A:B,2,FALSE)</f>
        <v>Default Category/Slatwall; Gridwall; Wall Display/Slatwall/3D Textured Slatwall</v>
      </c>
      <c r="C1818" t="str">
        <f>SUBSTITUTE(A1818,"www.americanretailsupply.com/","")</f>
        <v>65349/3D-Textured-Slatwall.html</v>
      </c>
      <c r="D1818" t="str">
        <f>IF(ISERROR(VLOOKUP(B1818,'Staging Category Links'!A:D,4, FALSE)), "", VLOOKUP(B1818,'Staging Category Links'!A:D,4, FALSE) &amp; ".html")</f>
        <v>slatwall-gridwall-wall-display/slatwall/3d-textured-slatwall.html</v>
      </c>
      <c r="F1818" s="5" t="str">
        <f>VLOOKUP(A1818,'Created-Categories-Web2'!A:H,3,FALSE)</f>
        <v>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here&lt;/a&gt;.&lt;br&gt;&lt;br&gt;See our entire catalog of Textured Slatwall products &lt;a href="../../gallery.mailchimp.com/5263ee5fad261831ecc963425/files/Textured_Slatwall_Catalog_2016.pdf" target=_blank&gt;here&lt;/a&gt;.</v>
      </c>
      <c r="G1818">
        <f>VLOOKUP(A1818,'Created-Categories-Web2'!A:H,8,FALSE)</f>
        <v>0</v>
      </c>
      <c r="H1818">
        <f>COUNTIF(M:M,M1818)</f>
        <v>0</v>
      </c>
      <c r="I1818" s="6" t="str">
        <f ca="1">IFERROR(__xludf.DUMMYFUNCTION("SPLIT(A2,""/"")"),"www.americanretailsupply.com")</f>
        <v>www.americanretailsupply.com</v>
      </c>
      <c r="J1818">
        <v>65349</v>
      </c>
      <c r="K1818" t="s">
        <v>23839</v>
      </c>
    </row>
    <row r="1819" spans="1:11" ht="14.25" hidden="1">
      <c r="A1819" s="4" t="s">
        <v>9199</v>
      </c>
      <c r="B1819" t="str">
        <f>VLOOKUP(A1819,'Created-Categories-Web2'!A:B,2,FALSE)</f>
        <v>Default Category/Gift Wrapping &amp; Packaging/Gift Wrap/Kraft Paper GiftWrap</v>
      </c>
      <c r="C1819" t="str">
        <f>SUBSTITUTE(A1819,"www.americanretailsupply.com/","")</f>
        <v>65351/Kraft-Paper-GiftWrap.html</v>
      </c>
      <c r="D1819" t="str">
        <f>IF(ISERROR(VLOOKUP(B1819,'Staging Category Links'!A:D,4, FALSE)), "", VLOOKUP(B1819,'Staging Category Links'!A:D,4, FALSE) &amp; ".html")</f>
        <v>gift-wrapping-packaging/gift-wrap/kraft-paper-giftwrap.html</v>
      </c>
      <c r="F1819" s="5" t="str">
        <f>VLOOKUP(A1819,'Created-Categories-Web2'!A:H,3,FALSE)</f>
        <v>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v>
      </c>
      <c r="G1819">
        <f>VLOOKUP(A1819,'Created-Categories-Web2'!A:H,8,FALSE)</f>
        <v>0</v>
      </c>
      <c r="H1819">
        <f>COUNTIF(M:M,M1819)</f>
        <v>0</v>
      </c>
      <c r="I1819" s="6" t="str">
        <f ca="1">IFERROR(__xludf.DUMMYFUNCTION("SPLIT(A2,""/"")"),"www.americanretailsupply.com")</f>
        <v>www.americanretailsupply.com</v>
      </c>
      <c r="J1819">
        <v>65351</v>
      </c>
      <c r="K1819" t="s">
        <v>23856</v>
      </c>
    </row>
    <row r="1820" spans="1:11" ht="14.25" hidden="1">
      <c r="A1820" s="4" t="s">
        <v>9211</v>
      </c>
      <c r="B1820" t="str">
        <f>VLOOKUP(A1820,'Created-Categories-Web2'!A:B,2,FALSE)</f>
        <v>Default Category/Store Display Cases; Racks &amp; Showcases/Modular Display Shelving</v>
      </c>
      <c r="C1820" t="str">
        <f>SUBSTITUTE(A1820,"www.americanretailsupply.com/","")</f>
        <v>65357/Modular-Display-Shelving.html</v>
      </c>
      <c r="D1820" t="str">
        <f>IF(ISERROR(VLOOKUP(B1820,'Staging Category Links'!A:D,4, FALSE)), "", VLOOKUP(B1820,'Staging Category Links'!A:D,4, FALSE) &amp; ".html")</f>
        <v>store-display-cases-racks-showcases/modular-display-shelving.html</v>
      </c>
      <c r="F1820" s="5" t="str">
        <f>VLOOKUP(A1820,'Created-Categories-Web2'!A:H,3,FALSE)</f>
        <v>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v>
      </c>
      <c r="G1820">
        <f>VLOOKUP(A1820,'Created-Categories-Web2'!A:H,8,FALSE)</f>
        <v>0</v>
      </c>
      <c r="H1820">
        <f>COUNTIF(M:M,M1820)</f>
        <v>0</v>
      </c>
      <c r="I1820" s="6" t="str">
        <f ca="1">IFERROR(__xludf.DUMMYFUNCTION("SPLIT(A2,""/"")"),"www.americanretailsupply.com")</f>
        <v>www.americanretailsupply.com</v>
      </c>
      <c r="J1820">
        <v>65357</v>
      </c>
      <c r="K1820" t="s">
        <v>23859</v>
      </c>
    </row>
    <row r="1821" spans="1:11" ht="14.25" hidden="1">
      <c r="A1821" s="4" t="s">
        <v>9242</v>
      </c>
      <c r="B1821" t="str">
        <f>VLOOKUP(A1821,'Created-Categories-Web2'!A:B,2,FALSE)</f>
        <v>Default Category/Shopping Bags/Christmas &amp; Holiday Packaging/Decorative Holiday Packaging</v>
      </c>
      <c r="C1821" t="str">
        <f>SUBSTITUTE(A1821,"www.americanretailsupply.com/","")</f>
        <v>65753/Decorative-Holiday-Packaging.html</v>
      </c>
      <c r="D1821" t="str">
        <f>IF(ISERROR(VLOOKUP(B1821,'Staging Category Links'!A:D,4, FALSE)), "", VLOOKUP(B1821,'Staging Category Links'!A:D,4, FALSE) &amp; ".html")</f>
        <v>shopping-bags/christmas-holiday-packaging/decorative-holiday-packaging.html</v>
      </c>
      <c r="F1821" s="5" t="str">
        <f>VLOOKUP(A1821,'Created-Categories-Web2'!A:H,3,FALSE)</f>
        <v>Fun and festive designed packaging for the holidays available in a variety of sizes, patterns and materials. These items can be used as your holiday store packaging or resold for your customers gift giving needs.  If you have questions please call 1-800-426-5708.</v>
      </c>
      <c r="G1821">
        <f>VLOOKUP(A1821,'Created-Categories-Web2'!A:H,8,FALSE)</f>
        <v>0</v>
      </c>
      <c r="H1821">
        <f>COUNTIF(M:M,M1821)</f>
        <v>0</v>
      </c>
      <c r="I1821" s="6" t="str">
        <f ca="1">IFERROR(__xludf.DUMMYFUNCTION("SPLIT(A2,""/"")"),"www.americanretailsupply.com")</f>
        <v>www.americanretailsupply.com</v>
      </c>
      <c r="J1821">
        <v>65753</v>
      </c>
      <c r="K1821" t="s">
        <v>23866</v>
      </c>
    </row>
    <row r="1822" spans="1:11" ht="14.25" hidden="1">
      <c r="A1822" s="4" t="s">
        <v>9284</v>
      </c>
      <c r="B1822" t="str">
        <f>VLOOKUP(A1822,'Created-Categories-Web2'!A:B,2,FALSE)</f>
        <v>Default Category/Gift Wrapping &amp; Packaging/Boxes/Gift Card Boxes and Purse Totes</v>
      </c>
      <c r="C1822" t="str">
        <f>SUBSTITUTE(A1822,"www.americanretailsupply.com/","")</f>
        <v>65764/Gift-Card-Boxes-and-Purse-Totes.html</v>
      </c>
      <c r="D1822" t="str">
        <f>IF(ISERROR(VLOOKUP(B1822,'Staging Category Links'!A:D,4, FALSE)), "", VLOOKUP(B1822,'Staging Category Links'!A:D,4, FALSE) &amp; ".html")</f>
        <v>gift-wrapping-packaging/boxes/gift-card-boxes-and-purse-totes.html</v>
      </c>
      <c r="F1822" s="5" t="str">
        <f>VLOOKUP(A1822,'Created-Categories-Web2'!A:H,3,FALSE)</f>
        <v>Gift cards are a wonderful way to market your store, help your customers and provide a way to boost holiday sales - The boxes and totes help you wrap them up for any occasion. All items can be personalized, please call 1-800-426-5708 for more information.</v>
      </c>
      <c r="G1822">
        <f>VLOOKUP(A1822,'Created-Categories-Web2'!A:H,8,FALSE)</f>
        <v>0</v>
      </c>
      <c r="H1822">
        <f>COUNTIF(M:M,M1822)</f>
        <v>0</v>
      </c>
      <c r="I1822" s="6" t="str">
        <f ca="1">IFERROR(__xludf.DUMMYFUNCTION("SPLIT(A2,""/"")"),"www.americanretailsupply.com")</f>
        <v>www.americanretailsupply.com</v>
      </c>
      <c r="J1822">
        <v>65764</v>
      </c>
      <c r="K1822" t="s">
        <v>23875</v>
      </c>
    </row>
    <row r="1823" spans="1:11" ht="14.25" hidden="1">
      <c r="A1823" s="4" t="s">
        <v>9296</v>
      </c>
      <c r="B1823" t="str">
        <f>VLOOKUP(A1823,'Created-Categories-Web2'!A:B,2,FALSE)</f>
        <v>Default Category/Gift Wrapping &amp; Packaging/Gift Wrap/Shamrock</v>
      </c>
      <c r="C1823" t="str">
        <f>SUBSTITUTE(A1823,"www.americanretailsupply.com/","")</f>
        <v>65799/Shamrock.html</v>
      </c>
      <c r="D1823" t="str">
        <f>IF(ISERROR(VLOOKUP(B1823,'Staging Category Links'!A:D,4, FALSE)), "", VLOOKUP(B1823,'Staging Category Links'!A:D,4, FALSE) &amp; ".html")</f>
        <v>gift-wrapping-packaging/gift-wrap/shamrock.html</v>
      </c>
      <c r="F1823" s="5" t="str">
        <f>VLOOKUP(A1823,'Created-Categories-Web2'!A:H,3,FALSE)</f>
        <v>Shamrock Giftwrap for every occasion!  Perfect for any type of retail store. Don't forget to top off your Giftwrap with the perfect &lt;a href="../64492/Bows--Ribbon.html"&gt;Bows and Ribbons&lt;/a&gt;!&lt;br&gt;&lt;br&gt;&lt;a href="../64492/Bows--Ribbon.html"&gt;&lt;/a&gt;</v>
      </c>
      <c r="G1823">
        <f>VLOOKUP(A1823,'Created-Categories-Web2'!A:H,8,FALSE)</f>
        <v>0</v>
      </c>
      <c r="H1823">
        <f>COUNTIF(M:M,M1823)</f>
        <v>0</v>
      </c>
      <c r="I1823" s="6" t="str">
        <f ca="1">IFERROR(__xludf.DUMMYFUNCTION("SPLIT(A2,""/"")"),"www.americanretailsupply.com")</f>
        <v>www.americanretailsupply.com</v>
      </c>
      <c r="J1823">
        <v>65799</v>
      </c>
      <c r="K1823" t="s">
        <v>23877</v>
      </c>
    </row>
    <row r="1824" spans="1:11" ht="14.25" hidden="1">
      <c r="A1824" s="4" t="s">
        <v>9355</v>
      </c>
      <c r="B1824" t="str">
        <f>VLOOKUP(A1824,'Created-Categories-Web2'!A:B,2,FALSE)</f>
        <v>Default Category/Store Display Cases; Racks &amp; Showcases/Display Racks/Pipeline Displays</v>
      </c>
      <c r="C1824" t="str">
        <f>SUBSTITUTE(A1824,"www.americanretailsupply.com/","")</f>
        <v>66174/Pipeline-Displays.html</v>
      </c>
      <c r="F1824" s="5" t="str">
        <f>VLOOKUP(A1824,'Created-Categories-Web2'!A:H,3,FALSE)</f>
        <v>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v>
      </c>
      <c r="G1824">
        <f>VLOOKUP(A1824,'Created-Categories-Web2'!A:H,8,FALSE)</f>
        <v>0</v>
      </c>
      <c r="H1824">
        <f>COUNTIF(M:M,M1824)</f>
        <v>0</v>
      </c>
      <c r="I1824" s="6" t="str">
        <f ca="1">IFERROR(__xludf.DUMMYFUNCTION("SPLIT(A2,""/"")"),"www.americanretailsupply.com")</f>
        <v>www.americanretailsupply.com</v>
      </c>
      <c r="J1824">
        <v>66174</v>
      </c>
      <c r="K1824" t="s">
        <v>23885</v>
      </c>
    </row>
    <row r="1825" spans="1:11" ht="14.25" hidden="1">
      <c r="A1825" s="4" t="s">
        <v>9371</v>
      </c>
      <c r="B1825" t="str">
        <f>VLOOKUP(A1825,'Created-Categories-Web2'!A:B,2,FALSE)</f>
        <v>Default Category/Store Display Cases; Racks &amp; Showcases/Display Racks/Pipe &amp; Panel Displays</v>
      </c>
      <c r="C1825" t="str">
        <f>SUBSTITUTE(A1825,"www.americanretailsupply.com/","")</f>
        <v>66192/Pipe--Panel-Displays.html</v>
      </c>
      <c r="D1825" t="str">
        <f>IF(ISERROR(VLOOKUP(B1825,'Staging Category Links'!A:D,4, FALSE)), "", VLOOKUP(B1825,'Staging Category Links'!A:D,4, FALSE) &amp; ".html")</f>
        <v>store-display-cases-racks-showcases/display-racks/pipe-panel-displays.html</v>
      </c>
      <c r="F1825" s="5" t="str">
        <f>VLOOKUP(A1825,'Created-Categories-Web2'!A:H,3,FALSE)</f>
        <v>These Pipe &amp;amp; Panel displays work perfectly with our line of &lt;a href="../65349/3D-Textured-Slatwall.html"&gt;3D Textured Slatwall&lt;/a&gt;.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target=_blank&gt;here&lt;/a&gt;.</v>
      </c>
      <c r="G1825">
        <f>VLOOKUP(A1825,'Created-Categories-Web2'!A:H,8,FALSE)</f>
        <v>0</v>
      </c>
      <c r="H1825">
        <f>COUNTIF(M:M,M1825)</f>
        <v>0</v>
      </c>
      <c r="I1825" s="6" t="str">
        <f ca="1">IFERROR(__xludf.DUMMYFUNCTION("SPLIT(A2,""/"")"),"www.americanretailsupply.com")</f>
        <v>www.americanretailsupply.com</v>
      </c>
      <c r="J1825">
        <v>66192</v>
      </c>
      <c r="K1825" t="s">
        <v>23887</v>
      </c>
    </row>
    <row r="1826" spans="1:11" ht="14.25" hidden="1">
      <c r="A1826" s="4" t="s">
        <v>9386</v>
      </c>
      <c r="B1826" t="str">
        <f>VLOOKUP(A1826,'Created-Categories-Web2'!A:B,2,FALSE)</f>
        <v>Default Category/Shopping Bags/Eco Friendly Plastic Bags</v>
      </c>
      <c r="C1826" t="str">
        <f>SUBSTITUTE(A1826,"www.americanretailsupply.com/","")</f>
        <v>66198/Eco-Friendly-Plastic-Bags.html</v>
      </c>
      <c r="D1826" t="str">
        <f>IF(ISERROR(VLOOKUP(B1826,'Staging Category Links'!A:D,4, FALSE)), "", VLOOKUP(B1826,'Staging Category Links'!A:D,4, FALSE) &amp; ".html")</f>
        <v>shopping-bags/eco-friendly-plastic-bags.html</v>
      </c>
      <c r="F1826" s="5" t="str">
        <f>VLOOKUP(A1826,'Created-Categories-Web2'!A:H,3,FALSE)</f>
        <v>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v>
      </c>
      <c r="G1826">
        <f>VLOOKUP(A1826,'Created-Categories-Web2'!A:H,8,FALSE)</f>
        <v>0</v>
      </c>
      <c r="H1826">
        <f>COUNTIF(M:M,M1826)</f>
        <v>0</v>
      </c>
      <c r="I1826" s="6" t="str">
        <f ca="1">IFERROR(__xludf.DUMMYFUNCTION("SPLIT(A2,""/"")"),"www.americanretailsupply.com")</f>
        <v>www.americanretailsupply.com</v>
      </c>
      <c r="J1826">
        <v>66198</v>
      </c>
      <c r="K1826" t="s">
        <v>23889</v>
      </c>
    </row>
    <row r="1827" spans="1:11" ht="14.25" hidden="1">
      <c r="A1827" s="4" t="s">
        <v>9402</v>
      </c>
      <c r="B1827" t="str">
        <f>VLOOKUP(A1827,'Created-Categories-Web2'!A:B,2,FALSE)</f>
        <v>Default Category/Shopping Bags/Eco Friendly Recycled Paper Bags</v>
      </c>
      <c r="C1827" t="str">
        <f>SUBSTITUTE(A1827,"www.americanretailsupply.com/","")</f>
        <v>66199/Eco-Friendly-Recycled-Paper-Bags.html</v>
      </c>
      <c r="D1827" t="str">
        <f>IF(ISERROR(VLOOKUP(B1827,'Staging Category Links'!A:D,4, FALSE)), "", VLOOKUP(B1827,'Staging Category Links'!A:D,4, FALSE) &amp; ".html")</f>
        <v>shopping-bags/eco-friendly-recycled-paper-bags.html</v>
      </c>
      <c r="F1827" s="5" t="str">
        <f>VLOOKUP(A1827,'Created-Categories-Web2'!A:H,3,FALSE)</f>
        <v>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v>
      </c>
      <c r="G1827">
        <f>VLOOKUP(A1827,'Created-Categories-Web2'!A:H,8,FALSE)</f>
        <v>0</v>
      </c>
      <c r="H1827">
        <f>COUNTIF(M:M,M1827)</f>
        <v>0</v>
      </c>
      <c r="I1827" s="6" t="str">
        <f ca="1">IFERROR(__xludf.DUMMYFUNCTION("SPLIT(A2,""/"")"),"www.americanretailsupply.com")</f>
        <v>www.americanretailsupply.com</v>
      </c>
      <c r="J1827">
        <v>66199</v>
      </c>
      <c r="K1827" t="s">
        <v>23891</v>
      </c>
    </row>
    <row r="1828" spans="1:11" ht="14.25" hidden="1">
      <c r="A1828" s="4" t="s">
        <v>9419</v>
      </c>
      <c r="B1828" t="str">
        <f>VLOOKUP(A1828,'Created-Categories-Web2'!A:B,2,FALSE)</f>
        <v>Default Category/Shopping Bags/Eco Friendly Reusable Bags</v>
      </c>
      <c r="C1828" t="str">
        <f>SUBSTITUTE(A1828,"www.americanretailsupply.com/","")</f>
        <v>66200/Eco-Friendly-Reusable-Bags.html</v>
      </c>
      <c r="D1828" t="str">
        <f>IF(ISERROR(VLOOKUP(B1828,'Staging Category Links'!A:D,4, FALSE)), "", VLOOKUP(B1828,'Staging Category Links'!A:D,4, FALSE) &amp; ".html")</f>
        <v>shopping-bags/eco-friendly-reusable-bags.html</v>
      </c>
      <c r="F1828" s="5" t="str">
        <f>VLOOKUP(A1828,'Created-Categories-Web2'!A:H,3,FALSE)</f>
        <v>Non-woven polypropylene bags are some of the hottest retail packaging products on the market. Benefits include:&lt;br&gt;      Eco Friendly Design  Durable  Reuse over and over  Machine Washable  Recyclable  Place Custom Logo on any bag so your stand out from the rest!&lt;br&gt;&lt;br&gt;</v>
      </c>
      <c r="G1828">
        <f>VLOOKUP(A1828,'Created-Categories-Web2'!A:H,8,FALSE)</f>
        <v>0</v>
      </c>
      <c r="H1828">
        <f>COUNTIF(M:M,M1828)</f>
        <v>0</v>
      </c>
      <c r="I1828" s="6" t="str">
        <f ca="1">IFERROR(__xludf.DUMMYFUNCTION("SPLIT(A2,""/"")"),"www.americanretailsupply.com")</f>
        <v>www.americanretailsupply.com</v>
      </c>
      <c r="J1828">
        <v>66200</v>
      </c>
      <c r="K1828" t="s">
        <v>23893</v>
      </c>
    </row>
    <row r="1829" spans="1:11" ht="14.25" hidden="1">
      <c r="A1829" s="4" t="s">
        <v>9451</v>
      </c>
      <c r="B1829" t="str">
        <f>VLOOKUP(A1829,'Created-Categories-Web2'!A:B,2,FALSE)</f>
        <v>Default Category/Store Display Cases; Racks &amp; Showcases/Mannequins/Adult &amp; Child Jersey Forms</v>
      </c>
      <c r="C1829" t="str">
        <f>SUBSTITUTE(A1829,"www.americanretailsupply.com/","")</f>
        <v>66235/Adult--Child-Jersey-Forms.html</v>
      </c>
      <c r="D1829" t="str">
        <f>IF(ISERROR(VLOOKUP(B1829,'Staging Category Links'!A:D,4, FALSE)), "", VLOOKUP(B1829,'Staging Category Links'!A:D,4, FALSE) &amp; ".html")</f>
        <v>store-display-cases-racks-showcases/mannequins/adult-child-jersey-forms.html</v>
      </c>
      <c r="F1829" s="5" t="str">
        <f>VLOOKUP(A1829,'Created-Categories-Web2'!A:H,3,FALSE)</f>
        <v>These adult and child jersey forms are perfect for helping your customers to visualize your exciting new collections. Showcase your collections with these professional jersey forms in a variety of styles and bases. Choose from a sophisticated black or smooth cream color. Child jersey forms only come in a cream jersey fabric. Bases are adjustable so that you can have anywhere from 26"-40" from the floor to the bottom of the form.</v>
      </c>
      <c r="G1829">
        <f>VLOOKUP(A1829,'Created-Categories-Web2'!A:H,8,FALSE)</f>
        <v>0</v>
      </c>
      <c r="H1829">
        <f>COUNTIF(M:M,M1829)</f>
        <v>0</v>
      </c>
      <c r="I1829" s="6" t="str">
        <f ca="1">IFERROR(__xludf.DUMMYFUNCTION("SPLIT(A2,""/"")"),"www.americanretailsupply.com")</f>
        <v>www.americanretailsupply.com</v>
      </c>
      <c r="J1829">
        <v>66235</v>
      </c>
      <c r="K1829" t="s">
        <v>23899</v>
      </c>
    </row>
    <row r="1830" spans="1:11" ht="14.25" hidden="1">
      <c r="A1830" s="4" t="s">
        <v>23910</v>
      </c>
      <c r="B1830" t="e">
        <f>VLOOKUP(A1830,'Created-Categories-Web2'!A:B,2,FALSE)</f>
        <v>#N/A</v>
      </c>
      <c r="C1830" t="str">
        <f>SUBSTITUTE(A1830,"www.americanretailsupply.com/","")</f>
        <v>c130/About-Us.html</v>
      </c>
      <c r="F1830" s="5" t="e">
        <f>VLOOKUP(A1830,'Created-Categories-Web2'!A:H,3,FALSE)</f>
        <v>#N/A</v>
      </c>
      <c r="G1830" t="e">
        <f>VLOOKUP(A1830,'Created-Categories-Web2'!A:H,8,FALSE)</f>
        <v>#N/A</v>
      </c>
      <c r="H1830">
        <f>COUNTIF(M:M,M1830)</f>
        <v>0</v>
      </c>
      <c r="I1830" s="6" t="str">
        <f ca="1">IFERROR(__xludf.DUMMYFUNCTION("SPLIT(A2,""/"")"),"www.americanretailsupply.com")</f>
        <v>www.americanretailsupply.com</v>
      </c>
      <c r="J1830" t="s">
        <v>23911</v>
      </c>
      <c r="K1830" t="s">
        <v>23912</v>
      </c>
    </row>
    <row r="1831" spans="1:11" ht="14.25" hidden="1">
      <c r="A1831" s="4" t="s">
        <v>23913</v>
      </c>
      <c r="B1831" t="e">
        <f>VLOOKUP(A1831,'Created-Categories-Web2'!A:B,2,FALSE)</f>
        <v>#N/A</v>
      </c>
      <c r="C1831" t="str">
        <f>SUBSTITUTE(A1831,"www.americanretailsupply.com/","")</f>
        <v>c131/Contact-Us.html</v>
      </c>
      <c r="F1831" s="5" t="e">
        <f>VLOOKUP(A1831,'Created-Categories-Web2'!A:H,3,FALSE)</f>
        <v>#N/A</v>
      </c>
      <c r="G1831" t="e">
        <f>VLOOKUP(A1831,'Created-Categories-Web2'!A:H,8,FALSE)</f>
        <v>#N/A</v>
      </c>
      <c r="H1831">
        <f>COUNTIF(M:M,M1831)</f>
        <v>0</v>
      </c>
      <c r="I1831" s="6" t="str">
        <f ca="1">IFERROR(__xludf.DUMMYFUNCTION("SPLIT(A2,""/"")"),"www.americanretailsupply.com")</f>
        <v>www.americanretailsupply.com</v>
      </c>
      <c r="J1831" t="s">
        <v>23914</v>
      </c>
      <c r="K1831" t="s">
        <v>23915</v>
      </c>
    </row>
    <row r="1832" spans="1:11" ht="14.25" hidden="1">
      <c r="A1832" s="4" t="s">
        <v>23916</v>
      </c>
      <c r="B1832" t="e">
        <f>VLOOKUP(A1832,'Created-Categories-Web2'!A:B,2,FALSE)</f>
        <v>#N/A</v>
      </c>
      <c r="C1832" t="str">
        <f>SUBSTITUTE(A1832,"www.americanretailsupply.com/","")</f>
        <v>c132/FAQ.html</v>
      </c>
      <c r="F1832" s="5" t="e">
        <f>VLOOKUP(A1832,'Created-Categories-Web2'!A:H,3,FALSE)</f>
        <v>#N/A</v>
      </c>
      <c r="G1832" t="e">
        <f>VLOOKUP(A1832,'Created-Categories-Web2'!A:H,8,FALSE)</f>
        <v>#N/A</v>
      </c>
      <c r="H1832">
        <f>COUNTIF(M:M,M1832)</f>
        <v>0</v>
      </c>
      <c r="I1832" s="6" t="str">
        <f ca="1">IFERROR(__xludf.DUMMYFUNCTION("SPLIT(A2,""/"")"),"www.americanretailsupply.com")</f>
        <v>www.americanretailsupply.com</v>
      </c>
      <c r="J1832" t="s">
        <v>23917</v>
      </c>
      <c r="K1832" t="s">
        <v>23918</v>
      </c>
    </row>
    <row r="1833" spans="1:11" ht="14.25" hidden="1">
      <c r="A1833" s="4" t="s">
        <v>23919</v>
      </c>
      <c r="B1833" t="e">
        <f>VLOOKUP(A1833,'Created-Categories-Web2'!A:B,2,FALSE)</f>
        <v>#N/A</v>
      </c>
      <c r="C1833" t="str">
        <f>SUBSTITUTE(A1833,"www.americanretailsupply.com/","")</f>
        <v>c7326/44th-Anniversary.html</v>
      </c>
      <c r="F1833" s="5" t="e">
        <f>VLOOKUP(A1833,'Created-Categories-Web2'!A:H,3,FALSE)</f>
        <v>#N/A</v>
      </c>
      <c r="G1833" t="e">
        <f>VLOOKUP(A1833,'Created-Categories-Web2'!A:H,8,FALSE)</f>
        <v>#N/A</v>
      </c>
      <c r="H1833">
        <f>COUNTIF(M:M,M1833)</f>
        <v>0</v>
      </c>
      <c r="I1833" s="6" t="str">
        <f ca="1">IFERROR(__xludf.DUMMYFUNCTION("SPLIT(A2,""/"")"),"www.americanretailsupply.com")</f>
        <v>www.americanretailsupply.com</v>
      </c>
      <c r="J1833" t="s">
        <v>23920</v>
      </c>
      <c r="K1833" t="s">
        <v>23921</v>
      </c>
    </row>
    <row r="1834" spans="1:11" ht="14.25" hidden="1">
      <c r="A1834" s="4" t="s">
        <v>23922</v>
      </c>
      <c r="B1834" t="e">
        <f>VLOOKUP(A1834,'Created-Categories-Web2'!A:B,2,FALSE)</f>
        <v>#N/A</v>
      </c>
      <c r="C1834" t="str">
        <f>SUBSTITUTE(A1834,"www.americanretailsupply.com/","")</f>
        <v>c7326/47th-Anniversary.html</v>
      </c>
      <c r="F1834" s="5" t="e">
        <f>VLOOKUP(A1834,'Created-Categories-Web2'!A:H,3,FALSE)</f>
        <v>#N/A</v>
      </c>
      <c r="G1834" t="e">
        <f>VLOOKUP(A1834,'Created-Categories-Web2'!A:H,8,FALSE)</f>
        <v>#N/A</v>
      </c>
      <c r="H1834">
        <f>COUNTIF(M:M,M1834)</f>
        <v>0</v>
      </c>
      <c r="I1834" s="6" t="str">
        <f ca="1">IFERROR(__xludf.DUMMYFUNCTION("SPLIT(A2,""/"")"),"www.americanretailsupply.com")</f>
        <v>www.americanretailsupply.com</v>
      </c>
      <c r="J1834" t="s">
        <v>23920</v>
      </c>
      <c r="K1834" t="s">
        <v>23923</v>
      </c>
    </row>
    <row r="1835" spans="1:11" ht="14.25" hidden="1">
      <c r="A1835" s="4" t="s">
        <v>23924</v>
      </c>
      <c r="B1835" t="e">
        <f>VLOOKUP(A1835,'Created-Categories-Web2'!A:B,2,FALSE)</f>
        <v>#N/A</v>
      </c>
      <c r="C1835" t="str">
        <f>SUBSTITUTE(A1835,"www.americanretailsupply.com/","")</f>
        <v>c7402/Assembly-Instructions.html</v>
      </c>
      <c r="F1835" s="5" t="e">
        <f>VLOOKUP(A1835,'Created-Categories-Web2'!A:H,3,FALSE)</f>
        <v>#N/A</v>
      </c>
      <c r="G1835" t="e">
        <f>VLOOKUP(A1835,'Created-Categories-Web2'!A:H,8,FALSE)</f>
        <v>#N/A</v>
      </c>
      <c r="H1835">
        <f>COUNTIF(M:M,M1835)</f>
        <v>0</v>
      </c>
      <c r="I1835" s="6" t="str">
        <f ca="1">IFERROR(__xludf.DUMMYFUNCTION("SPLIT(A2,""/"")"),"www.americanretailsupply.com")</f>
        <v>www.americanretailsupply.com</v>
      </c>
      <c r="J1835" t="s">
        <v>23925</v>
      </c>
      <c r="K1835" t="s">
        <v>23926</v>
      </c>
    </row>
    <row r="1836" spans="1:11" ht="14.25" hidden="1">
      <c r="A1836" s="4" t="s">
        <v>23927</v>
      </c>
      <c r="B1836" t="e">
        <f>VLOOKUP(A1836,'Created-Categories-Web2'!A:B,2,FALSE)</f>
        <v>#N/A</v>
      </c>
      <c r="C1836" t="str">
        <f>SUBSTITUTE(A1836,"www.americanretailsupply.com/","")</f>
        <v>c7427/New-to-American-Retail-Supply.html</v>
      </c>
      <c r="F1836" s="5" t="e">
        <f>VLOOKUP(A1836,'Created-Categories-Web2'!A:H,3,FALSE)</f>
        <v>#N/A</v>
      </c>
      <c r="G1836" t="e">
        <f>VLOOKUP(A1836,'Created-Categories-Web2'!A:H,8,FALSE)</f>
        <v>#N/A</v>
      </c>
      <c r="H1836">
        <f>COUNTIF(M:M,M1836)</f>
        <v>0</v>
      </c>
      <c r="I1836" s="6" t="str">
        <f ca="1">IFERROR(__xludf.DUMMYFUNCTION("SPLIT(A2,""/"")"),"www.americanretailsupply.com")</f>
        <v>www.americanretailsupply.com</v>
      </c>
      <c r="J1836" t="s">
        <v>23928</v>
      </c>
      <c r="K1836" t="s">
        <v>23929</v>
      </c>
    </row>
    <row r="1837" spans="1:11" ht="14.25" hidden="1">
      <c r="A1837" s="4" t="s">
        <v>23930</v>
      </c>
      <c r="B1837" t="e">
        <f>VLOOKUP(A1837,'Created-Categories-Web2'!A:B,2,FALSE)</f>
        <v>#N/A</v>
      </c>
      <c r="C1837" t="str">
        <f>SUBSTITUTE(A1837,"www.americanretailsupply.com/","")</f>
        <v>c7428/Retail-Tip-of-the-Week.html</v>
      </c>
      <c r="F1837" s="5" t="e">
        <f>VLOOKUP(A1837,'Created-Categories-Web2'!A:H,3,FALSE)</f>
        <v>#N/A</v>
      </c>
      <c r="G1837" t="e">
        <f>VLOOKUP(A1837,'Created-Categories-Web2'!A:H,8,FALSE)</f>
        <v>#N/A</v>
      </c>
      <c r="H1837">
        <f>COUNTIF(M:M,M1837)</f>
        <v>0</v>
      </c>
      <c r="I1837" s="6" t="str">
        <f ca="1">IFERROR(__xludf.DUMMYFUNCTION("SPLIT(A2,""/"")"),"www.americanretailsupply.com")</f>
        <v>www.americanretailsupply.com</v>
      </c>
      <c r="J1837" t="s">
        <v>23931</v>
      </c>
      <c r="K1837" t="s">
        <v>23820</v>
      </c>
    </row>
    <row r="1838" spans="1:11" ht="14.25" hidden="1">
      <c r="A1838" s="4" t="s">
        <v>23932</v>
      </c>
      <c r="B1838" t="e">
        <f>VLOOKUP(A1838,'Created-Categories-Web2'!A:B,2,FALSE)</f>
        <v>#N/A</v>
      </c>
      <c r="C1838" t="str">
        <f>SUBSTITUTE(A1838,"www.americanretailsupply.com/","")</f>
        <v>c900/Shipping.html</v>
      </c>
      <c r="F1838" s="5" t="e">
        <f>VLOOKUP(A1838,'Created-Categories-Web2'!A:H,3,FALSE)</f>
        <v>#N/A</v>
      </c>
      <c r="G1838" t="e">
        <f>VLOOKUP(A1838,'Created-Categories-Web2'!A:H,8,FALSE)</f>
        <v>#N/A</v>
      </c>
      <c r="H1838">
        <f>COUNTIF(M:M,M1838)</f>
        <v>0</v>
      </c>
      <c r="I1838" s="6" t="str">
        <f ca="1">IFERROR(__xludf.DUMMYFUNCTION("SPLIT(A2,""/"")"),"www.americanretailsupply.com")</f>
        <v>www.americanretailsupply.com</v>
      </c>
      <c r="J1838" t="s">
        <v>23933</v>
      </c>
      <c r="K1838" t="s">
        <v>23934</v>
      </c>
    </row>
    <row r="1839" spans="1:11" ht="14.25" hidden="1">
      <c r="A1839" s="4" t="s">
        <v>23935</v>
      </c>
      <c r="B1839" t="e">
        <f>VLOOKUP(A1839,'Created-Categories-Web2'!A:B,2,FALSE)</f>
        <v>#N/A</v>
      </c>
      <c r="C1839" t="str">
        <f>SUBSTITUTE(A1839,"www.americanretailsupply.com/","")</f>
        <v>c901/Privacy-Guarantee.html</v>
      </c>
      <c r="F1839" s="5" t="e">
        <f>VLOOKUP(A1839,'Created-Categories-Web2'!A:H,3,FALSE)</f>
        <v>#N/A</v>
      </c>
      <c r="G1839" t="e">
        <f>VLOOKUP(A1839,'Created-Categories-Web2'!A:H,8,FALSE)</f>
        <v>#N/A</v>
      </c>
      <c r="H1839">
        <f>COUNTIF(M:M,M1839)</f>
        <v>0</v>
      </c>
      <c r="I1839" s="6" t="str">
        <f ca="1">IFERROR(__xludf.DUMMYFUNCTION("SPLIT(A2,""/"")"),"www.americanretailsupply.com")</f>
        <v>www.americanretailsupply.com</v>
      </c>
      <c r="J1839" t="s">
        <v>23936</v>
      </c>
      <c r="K1839" t="s">
        <v>23937</v>
      </c>
    </row>
    <row r="1840" spans="1:11" ht="14.25" hidden="1">
      <c r="A1840" s="4" t="s">
        <v>23938</v>
      </c>
      <c r="B1840" t="e">
        <f>VLOOKUP(A1840,'Created-Categories-Web2'!A:B,2,FALSE)</f>
        <v>#N/A</v>
      </c>
      <c r="C1840" t="str">
        <f>SUBSTITUTE(A1840,"www.americanretailsupply.com/","")</f>
        <v>cf1/FreeCatalogRequest.html</v>
      </c>
      <c r="F1840" s="5" t="e">
        <f>VLOOKUP(A1840,'Created-Categories-Web2'!A:H,3,FALSE)</f>
        <v>#N/A</v>
      </c>
      <c r="G1840" t="e">
        <f>VLOOKUP(A1840,'Created-Categories-Web2'!A:H,8,FALSE)</f>
        <v>#N/A</v>
      </c>
      <c r="H1840">
        <f>COUNTIF(M:M,M1840)</f>
        <v>0</v>
      </c>
      <c r="I1840" s="6" t="str">
        <f ca="1">IFERROR(__xludf.DUMMYFUNCTION("SPLIT(A2,""/"")"),"www.americanretailsupply.com")</f>
        <v>www.americanretailsupply.com</v>
      </c>
      <c r="J1840" t="s">
        <v>23939</v>
      </c>
      <c r="K1840" t="s">
        <v>23940</v>
      </c>
    </row>
    <row r="1841" spans="1:11" ht="14.25" hidden="1">
      <c r="A1841" s="4" t="s">
        <v>23941</v>
      </c>
      <c r="B1841" t="e">
        <f>VLOOKUP(A1841,'Created-Categories-Web2'!A:B,2,FALSE)</f>
        <v>#N/A</v>
      </c>
      <c r="C1841" t="str">
        <f>SUBSTITUTE(A1841,"www.americanretailsupply.com/","")</f>
        <v>cf1/POST.html</v>
      </c>
      <c r="F1841" s="5" t="e">
        <f>VLOOKUP(A1841,'Created-Categories-Web2'!A:H,3,FALSE)</f>
        <v>#N/A</v>
      </c>
      <c r="G1841" t="e">
        <f>VLOOKUP(A1841,'Created-Categories-Web2'!A:H,8,FALSE)</f>
        <v>#N/A</v>
      </c>
      <c r="H1841">
        <f>COUNTIF(M:M,M1841)</f>
        <v>0</v>
      </c>
      <c r="I1841" s="6" t="str">
        <f ca="1">IFERROR(__xludf.DUMMYFUNCTION("SPLIT(A2,""/"")"),"www.americanretailsupply.com")</f>
        <v>www.americanretailsupply.com</v>
      </c>
      <c r="J1841" t="s">
        <v>23939</v>
      </c>
      <c r="K1841" t="s">
        <v>23942</v>
      </c>
    </row>
  </sheetData>
  <autoFilter xmlns:x14="http://schemas.microsoft.com/office/spreadsheetml/2009/9/main" ref="A1:S1841">
    <filterColumn colId="13">
      <filters>
        <mc:AlternateContent xmlns:mc="http://schemas.openxmlformats.org/markup-compatibility/2006">
          <mc:Choice Requires="x14">
            <x14:filter val="Default Category/Advertising Aids/Banners &amp; Posters/Miracle Sticks,Default Category/General Store Supplies/Tape/Miracle Sticks"/>
            <x14:filter val="Default Category/Advertising Aids/Gift Cards/Acrylic Gift Card Holder Display,Default Category/Point of Sale (POS) System &amp; Accessories/Gift Cards/Acrylic Gift Card Holder Display"/>
            <x14:filter val="Default Category/Advertising Aids/Gift Cards/Gift Card Holders,Default Category/Point of Sale (POS) System &amp; Accessories/Gift Cards/Gift Card Holders"/>
            <x14:filter val="Default Category/Advertising Aids/Gift Cards/Gift Card Journal Entry Binder,Default Category/Point of Sale (POS) System &amp; Accessories/Gift Cards/Gift Card Journal Entry Binder"/>
            <x14:filter val="Default Category/Advertising Aids/Gift Cards/Pop Up Gift Card Boxes,Default Category/Point of Sale (POS) System &amp; Accessories/Gift Cards/Pop Up Gift Card Boxes,Default Category/Gift Wrapping &amp; Packaging/Boxes/Gift Card Boxes and Purse Totes/Pop Up Gift Card Boxes"/>
            <x14:filter val="Default Category/Advertising Aids/Sign Cards/Seasonal Posters,Default Category/Advertising Aids/Banners &amp; Posters/Seasonal Posters"/>
            <x14:filter val="Default Category/Closeouts/Closeout Brackets; Hooks; Standards/Crossbars,Default Category/Slatwall; Gridwall; Wall Display/Merchandising Bars; Hangrod; Crossbars/Cross Bars/Crossbars"/>
            <x14:filter val="Default Category/Closeouts/Closeout Brackets; Hooks; Standards/Gridwall Standard Brackets,Default Category/Slatwall; Gridwall; Wall Display/Gridwall; Slatgrid/Gridwall Metal Attachments/Gridwall Standard Brackets"/>
            <x14:filter val="Default Category/Closeouts/Closeout Display Cases and Racks/Floor Standing Sign Frame,Default Category/Advertising Aids/Sign Card Frames and Vinyl Envelopes/Chrome Sign Card Frames/Floor Standing Sign Frame"/>
            <x14:filter val="Default Category/Closeouts/Closeout Display Cases and Racks/Round Glass Cube Display Base,Default Category/Store Display Cases; Racks &amp; Showcases/Tempered Glass Shelves &amp; Displays/Melamine Bases for Glass Displays/Round Glass Cube Display Base"/>
            <x14:filter val="Default Category/Closeouts/Closeout Display Cases and Racks/Square Glass Cube Display Base,Default Category/Store Display Cases; Racks &amp; Showcases/Tempered Glass Shelves &amp; Displays/Melamine Bases for Glass Displays/Square Glass Cube Display Base"/>
            <x14:filter val="Default Category/General Store Supplies/Merchandising Aids/Adhesive Label Release,Default Category/Closeouts/Miscellaneous Closeout/Adhesive Label Release"/>
            <x14:filter val="Default Category/General Store Supplies/Merchandising Aids/Book Hangers,Default Category/Slatwall; Gridwall; Wall Display/CalHOOK/BookHANGERS &amp; Sample Rings/Book Hangers"/>
            <x14:filter val="Default Category/General Store Supplies/Merchandising Aids/Sample Display Rings,Default Category/Slatwall; Gridwall; Wall Display/CalHOOK/BookHANGERS &amp; Sample Rings/Sample Display Rings"/>
            <x14:filter val="Default Category/General Store Supplies/Printer Labels/Direct Thermal Labels,Default Category/Point of Sale (POS) System &amp; Accessories/Printer &amp; POS Labels; Paper/Direct Thermal Labels"/>
            <x14:filter val="Default Category/General Store Supplies/Printer Labels/Paper Laser Labels,Default Category/Point of Sale (POS) System &amp; Accessories/Printer &amp; POS Labels; Paper/Paper Laser Labels"/>
            <x14:filter val="Default Category/General Store Supplies/Printer Labels/Thermal Transfer Labels and Ribbon,Default Category/Point of Sale (POS) System &amp; Accessories/Printer &amp; POS Labels; Paper/Thermal Transfer Labels and Ribbon"/>
            <x14:filter val="Default Category/General Store Supplies/Shopping Baskets/Shopping Baskets,Default Category/Closeouts/Miscellaneous Closeout/Shopping Baskets"/>
            <x14:filter val="Default Category/Gift Wrapping &amp; Packaging/Bows &amp; Ribbon/Curling Ribbon/Curling Ribbon,Default Category/Closeouts/Closeout Packaging/Curling Ribbon"/>
            <x14:filter val="Default Category/Gift Wrapping &amp; Packaging/Bows &amp; Ribbon/Fabric Ribbon/Jungle Print Polyester Ribbon,Default Category/Shopping Bags/Animal Print Packaging/Ribbon in Animal Prints/Jungle Print Polyester Ribbon"/>
            <x14:filter val="Default Category/Gift Wrapping &amp; Packaging/Bows &amp; Ribbon/Metallic Bows &amp; Ribbon/Glitter Ribbon,Default Category/Closeouts/Closeout Packaging/Glitter Ribbon"/>
            <x14:filter val="Default Category/Gift Wrapping &amp; Packaging/Bows &amp; Ribbon/Natural Curling Ribbon/Ribbon Slitters,Default Category/Gift Wrapping &amp; Packaging/Bows &amp; Ribbon/Star; Prenotched Bows; Ribbon/Ribbon Slitters"/>
            <x14:filter val="Default Category/Gift Wrapping &amp; Packaging/Bows &amp; Ribbon/Star; Prenotched Bows; Ribbon/Splendorette Ribbon,Default Category/Closeouts/Closeout Packaging/Splendorette Ribbon"/>
            <x14:filter val="Default Category/Gift Wrapping &amp; Packaging/Boxes/Decorative Corrugated Boxes/Black Kraft Boxes,Default Category/Gift Wrapping &amp; Packaging/Food Packaging/Decorative Corrugated Boxes/Black Kraft Boxes"/>
            <x14:filter val="Default Category/Gift Wrapping &amp; Packaging/Boxes/Decorative Corrugated Boxes/Bright Solids,Default Category/Gift Wrapping &amp; Packaging/Food Packaging/Decorative Corrugated Boxes/Bright Solids"/>
            <x14:filter val="Default Category/Gift Wrapping &amp; Packaging/Boxes/Decorative Corrugated Boxes/Brilliant Stripe,Default Category/Gift Wrapping &amp; Packaging/Food Packaging/Decorative Corrugated Boxes/Brilliant Stripe"/>
            <x14:filter val="Default Category/Gift Wrapping &amp; Packaging/Boxes/Decorative Corrugated Boxes/Burnished Gold,Default Category/Gift Wrapping &amp; Packaging/Food Packaging/Decorative Corrugated Boxes/Burnished Gold"/>
            <x14:filter val="Default Category/Gift Wrapping &amp; Packaging/Boxes/Decorative Corrugated Boxes/Chocolate,Default Category/Gift Wrapping &amp; Packaging/Food Packaging/Decorative Corrugated Boxes/Chocolate"/>
            <x14:filter val="Default Category/Gift Wrapping &amp; Packaging/Boxes/Decorative Corrugated Boxes/Christmas &amp; Holiday Gift Boxes,Default Category/Gift Wrapping &amp; Packaging/Food Packaging/Decorative Corrugated Boxes/Christmas &amp; Holiday Gift Boxes"/>
            <x14:filter val="Default Category/Gift Wrapping &amp; Packaging/Boxes/Decorative Corrugated Boxes/Damask; Black &amp; White,Default Category/Gift Wrapping &amp; Packaging/Food Packaging/Decorative Corrugated Boxes/Damask; Black &amp; White"/>
            <x14:filter val="Default Category/Gift Wrapping &amp; Packaging/Boxes/Decorative Corrugated Boxes/Holstein,Default Category/Gift Wrapping &amp; Packaging/Food Packaging/Decorative Corrugated Boxes/Holstein"/>
            <x14:filter val="Default Category/Gift Wrapping &amp; Packaging/Boxes/Decorative Corrugated Boxes/Hunter Green Kraft Gift Boxes,Default Category/Shopping Bags/Christmas &amp; Holiday Packaging/Holiday Boxes/Hunter Green Kraft Gift Boxes,Default Category/Gift Wrapping &amp; Packaging/Food Packaging/Decorative Corrugated Boxes/Hunter Green Kraft Gift Boxes"/>
            <x14:filter val="Default Category/Gift Wrapping &amp; Packaging/Boxes/Decorative Corrugated Boxes/Inserts and Dividers,Default Category/Shopping Bags/Christmas &amp; Holiday Packaging/Holiday Boxes/Inserts and Dividers,Default Category/Gift Wrapping &amp; Packaging/Food Packaging/Decorative Corrugated Boxes/Inserts and Dividers"/>
            <x14:filter val="Default Category/Gift Wrapping &amp; Packaging/Boxes/Decorative Corrugated Boxes/Kraft,Default Category/Gift Wrapping &amp; Packaging/Food Packaging/Decorative Corrugated Boxes/Kraft"/>
            <x14:filter val="Default Category/Gift Wrapping &amp; Packaging/Boxes/Decorative Corrugated Boxes/Poinsettia,Default Category/Shopping Bags/Christmas &amp; Holiday Packaging/Holiday Boxes/Poinsettia,Default Category/Gift Wrapping &amp; Packaging/Food Packaging/Decorative Corrugated Boxes/Poinsettia"/>
            <x14:filter val="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
            <x14:filter val="Default Category/Gift Wrapping &amp; Packaging/Boxes/Decorative Corrugated Boxes/Red Satin Gift Boxes,Default Category/Shopping Bags/Christmas &amp; Holiday Packaging/Holiday Boxes/Red Satin Gift Boxes,Default Category/Gift Wrapping &amp; Packaging/Food Packaging/Decorative Corrugated Boxes/Red Satin Gift Boxes"/>
            <x14:filter val="Default Category/Gift Wrapping &amp; Packaging/Boxes/Decorative Corrugated Boxes/Silver Plated,Default Category/Shopping Bags/Christmas &amp; Holiday Packaging/Holiday Boxes/Silver Plated,Default Category/Gift Wrapping &amp; Packaging/Food Packaging/Decorative Corrugated Boxes/Silver Plated"/>
            <x14:filter val="Default Category/Gift Wrapping &amp; Packaging/Boxes/Decorative Corrugated Boxes/Spruce Green Brushstroke Gift Boxes,Default Category/Shopping Bags/Christmas &amp; Holiday Packaging/Holiday Boxes/Spruce Green Brushstroke Gift Boxes,Default Category/Gift Wrapping &amp; Packaging/Food Packaging/Decorative Corrugated Boxes/Spruce Green Brushstroke Gift Boxes"/>
            <x14:filter val="Default Category/Gift Wrapping &amp; Packaging/Boxes/Decorative Corrugated Boxes/Streaming Lights,Default Category/Gift Wrapping &amp; Packaging/Food Packaging/Decorative Corrugated Boxes/Streaming Lights"/>
            <x14:filter val="Default Category/Gift Wrapping &amp; Packaging/Boxes/Decorative Corrugated Boxes/Stripes,Default Category/Shopping Bags/Christmas &amp; Holiday Packaging/Holiday Boxes/Stripes,Default Category/Gift Wrapping &amp; Packaging/Food Packaging/Decorative Corrugated Boxes/Stripes"/>
            <x14:filter val="Default Category/Gift Wrapping &amp; Packaging/Boxes/Decorative Corrugated Boxes/White Kraft,Default Category/Gift Wrapping &amp; Packaging/Food Packaging/Decorative Corrugated Boxes/White Kraft"/>
            <x14:filter val="Default Category/Gift Wrapping &amp; Packaging/Boxes/Decorative Corrugated Boxes/White Pine,Default Category/Shopping Bags/Christmas &amp; Holiday Packaging/Holiday Boxes/White Pine,Default Category/Gift Wrapping &amp; Packaging/Food Packaging/Decorative Corrugated Boxes/White Pine"/>
            <x14:filter val="Default Category/Gift Wrapping &amp; Packaging/Boxes/E-Flute Decorative Boxes/Tree Window Bag,Default Category/Shopping Bags/Christmas &amp; Holiday Packaging/Holiday Boxes/Tree Window Bag"/>
            <x14:filter val="Default Category/Gift Wrapping &amp; Packaging/Boxes/Gable Boxes/Zebra Gable Boxes,Default Category/Shopping Bags/Animal Print Packaging/Boxes in Animal Prints/Zebra Gable Boxes"/>
            <x14:filter val="Default Category/Gift Wrapping &amp; Packaging/Boxes/Gift Boxes/Folding Candy Boxes,Default Category/Gift Wrapping &amp; Packaging/Food Packaging/Decorative Corrugated Boxes/Folding Candy Boxes,Default Category/Gift Wrapping &amp; Packaging/Food Packaging/Food Service Boxes/Folding Candy Boxes"/>
            <x14:filter val="Default Category/Gift Wrapping &amp; Packaging/Boxes/Gift Boxes/Pillow Packs,Default Category/Gift Wrapping &amp; Packaging/Boxes/E-Flute Decorative Boxes/Pillow Packs"/>
            <x14:filter val="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
            <x14:filter val="Default Category/Gift Wrapping &amp; Packaging/Food Packaging/Wine; Liquor Bags &amp; Boxes/Beaujolais Collection Bags and Boxes,Default Category/Gift Wrapping &amp; Packaging/Food Packaging/A La Carte Bags &amp; Boxes/Beaujolais Collection Bags and Boxes"/>
            <x14:filter val="Default Category/Gift Wrapping &amp; Packaging/Gift Wrap/Holiday Giftwrap/JR Holiday and Christmas,Default Category/Shopping Bags/Christmas &amp; Holiday Packaging/Christmas Giftwrap/JR Holiday and Christmas"/>
            <x14:filter val="Default Category/Gift Wrapping &amp; Packaging/Gift Wrap/JR GiftWrap/Masculine Giftwrap,Default Category/Gift Wrapping &amp; Packaging/Gift Wrap/Shamrock/Masculine Giftwrap"/>
            <x14:filter val="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
            <x14:filter val="Default Category/Gift Wrapping &amp; Packaging/Labels &amp; Stickers/Made In USA Label,Default Category/Advertising Aids/Fluorescent Labels/Made In USA Label"/>
            <x14:filter val="Default Category/Gift Wrapping &amp; Packaging/Organza &amp; Velvet Bags/Leatherette Drawstring Pouches,Default Category/Store Display Cases; Racks &amp; Showcases/Jewelry Displays/Jewelry Pouches/Leatherette Drawstring Pouches"/>
            <x14:filter val="Default Category/Gift Wrapping &amp; Packaging/Organza &amp; Velvet Bags/Velveteen Drawstring Pouches,Default Category/Store Display Cases; Racks &amp; Showcases/Jewelry Displays/Jewelry Pouches/Velveteen Drawstring Pouches"/>
            <x14:filter val="Default Category/Gift Wrapping &amp; Packaging/Tissue Paper; Shreds &amp; Polypropylene Rolls/Polypropylene Rolls &amp; Bags/Clear &amp; Colored Clearphane Film Rolls,Default Category/Gift Wrapping &amp; Packaging/Food Packaging/Polyproylene Bags &amp; Rolls/Clear &amp; Colored Clearphane Film Rolls"/>
            <x14:filter val="Default Category/Gift Wrapping &amp; Packaging/Tissue Paper; Shreds &amp; Polypropylene Rolls/Polypropylene Rolls &amp; Bags/Clear Flat Polypropylene Bags with Lip n Tape Closure,Default Category/Shopping Bags/Plastic Bags/Polypropylene Bags/Clear Flat Polypropylene Bags with Lip n Tape Closure,Default Category/Gift Wrapping &amp; Packaging/Food Packaging/Polyproylene Bags &amp; Rolls/Clear Flat Polypropylene Bags with Lip n Tape Closure"/>
            <x14:filter val="Default Category/Gift Wrapping &amp; Packaging/Tissue Paper; Shreds &amp; Polypropylene Rolls/Polypropylene Rolls &amp; Bags/Clear Flat Polypropylene Bags,Default Category/Shopping Bags/Plastic Bags/Polypropylene Bags/Clear Flat Polypropylene Bags,Default Category/Gift Wrapping &amp; Packaging/Food Packaging/Polyproylene Bags &amp; Rolls/Clear Flat Polypropylene Bags"/>
            <x14:filter val="Default Category/Gift Wrapping &amp; Packaging/Tissue Paper; Shreds &amp; Polypropylene Rolls/Polypropylene Rolls &amp; Bags/Clear Gusseted Polypropylene Bags,Default Category/Shopping Bags/Plastic Bags/Polypropylene Bags/Clear Gusseted Polypropylene Bags,Default Category/Gift Wrapping &amp; Packaging/Food Packaging/Polyproylene Bags &amp; Rolls/Clear Gusseted Polypropylene Bags"/>
            <x14:filter val="Default Category/Gift Wrapping &amp; Packaging/Tissue Paper; Shreds &amp; Polypropylene Rolls/Polypropylene Rolls &amp; Bags/Metallic Twist Ties,Default Category/Shopping Bags/Food &amp; Wine Bags/Polypropylene Bags &amp; Rolls/Metallic Twist Ties,Default Category/Shopping Bags/Plastic Bags/Polypropylene Bags/Metallic Twist Ties,Default Category/Gift Wrapping &amp; Packaging/Food Packaging/Polyproylene Bags &amp; Rolls/Metallic Twist Ties"/>
            <x14:filter val="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
            <x14:filter val="Default Category/Gift Wrapping &amp; Packaging/Tissue Paper; Shreds &amp; Polypropylene Rolls/Shreds/Natural Wood Excelsior Shred,Default Category/Gift Wrapping &amp; Packaging/Bows &amp; Ribbon/Wraphia; Raffia; Excelsior/Natural Wood Excelsior Shred"/>
            <x14:filter val="Default Category/Gift Wrapping &amp; Packaging/Tissue Paper; Shreds &amp; Polypropylene Rolls/Tissue Paper/Hi Performance Dry Wax Food Service Tissue Paper,Default Category/Gift Wrapping &amp; Packaging/Food Packaging/Food Grade Tissue/Hi Performance Dry Wax Food Service Tissue Paper"/>
            <x14:filter val="Default Category/Gift Wrapping &amp; Packaging/Tissue Paper; Shreds &amp; Polypropylene Rolls/Tissue Paper/Holiday &amp; Christmas Printed Tissue Paper,Default Category/Shopping Bags/Christmas &amp; Holiday Packaging/Holiday Patterned Tissue Paper/Holiday &amp; Christmas Printed Tissue Paper"/>
            <x14:filter val="Default Category/Gift Wrapping &amp; Packaging/Tissue Paper; Shreds &amp; Polypropylene Rolls/Tissue Paper/Menu Tissue Paper,Default Category/Gift Wrapping &amp; Packaging/Food Packaging/Food Grade Tissue/Menu Tissue Paper"/>
            <x14:filter val="Default Category/Gift Wrapping &amp; Packaging/Tissue Paper; Shreds &amp; Polypropylene Rolls/Tissue Paper/Solid Color Tissue Paper,Default Category/Gift Wrapping &amp; Packaging/Tissue Paper; Shreds &amp; Polypropylene Rolls/Tissue Paper/Solid Color Tissue Paper"/>
            <x14:filter val="Default Category/Gift Wrapping &amp; Packaging/Tissue Paper; Shreds &amp; Polypropylene Rolls/Tissue Paper/Ultra Performance 20# Grease Resistant Tissue Paper,Default Category/Gift Wrapping &amp; Packaging/Food Packaging/Food Grade Tissue/Ultra Performance 20# Grease Resistant Tissue Paper"/>
            <x14:filter val="Default Category/Gift Wrapping &amp; Packaging/Tissue Paper; Shreds &amp; Polypropylene Rolls/Tissue Paper/Western Printed Tissue Paper,Default Category/Shopping Bags/Western Themed Packaging/Western Printed Tissue Paper"/>
            <x14:filter val="Default Category/Missing Category/Christmas &amp; Holiday Patterns 100' Rolls,Default Category/Gift Wrapping &amp; Packaging/Gift Wrap/BARGAIN In Stock Giftwrap/Christmas &amp; Holiday Patterns 100' Rolls"/>
            <x14:filter val="Default Category/Missing Category/Christmas Giftwrap 24&quot; x 50' Rolls,Default Category/Gift Wrapping &amp; Packaging/Gift Wrap/BARGAIN In Stock Giftwrap/Christmas Giftwrap 24&quot; x 50' Rolls"/>
            <x14:filter val="Default Category/Missing Category/Clear Polypropylene Basket Bags,Default Category/Gift Wrapping &amp; Packaging/Tissue Paper; Shreds &amp; Polypropylene Rolls/Polypropylene Rolls &amp; Bags/Clear Polypropylene Basket Bags,Default Category/Gift Wrapping &amp; Packaging/Food Packaging/Polyproylene Bags &amp; Rolls/Clear Polypropylene Basket Bags"/>
            <x14:filter val="Default Category/Missing Category/Customer Satisfaction is Worthless Customer Loyalty is Priceless,Default Category/New Arrivals/Customer Satisfaction is Worthless Customer Loyalty is Priceless"/>
            <x14:filter val="Default Category/Missing Category/Hooks and Clips,Default Category/General Store Supplies/Merchandising Aids/Hooks and Clips"/>
            <x14:filter val="Default Category/Missing Category/Impulse Sealers,Default Category/General Store Supplies/Impulse Sealers &amp; Shrink Wrap/Impulse Sealers"/>
            <x14:filter val="Default Category/Missing Category/Inside The Magic Kingdom,Default Category/Closeouts/Miscellaneous Closeout/Inside The Magic Kingdom"/>
            <x14:filter val="Default Category/Missing Category/Natural Kraft Paper Shopping Bags,Default Category/Shopping Bags/Paper Bags/Paper Shopping Bags/Natural Kraft Paper Shopping Bags"/>
            <x14:filter val="Default Category/Missing Category/Out-Nordstrom Nordstrom,Default Category/New Arrivals/Out-Nordstrom Nordstrom"/>
            <x14:filter val="Default Category/Missing Category/PB 1 Labels,Default Category/Pricing &amp; Tagging/Avery Dennison Labelers &amp; Labels/PB 1 Labels"/>
            <x14:filter val="Default Category/Missing Category/Printed Tissue Paper Assortment Packs,Default Category/Gift Wrapping &amp; Packaging/Tissue Paper; Shreds &amp; Polypropylene Rolls/Tissue Paper/Printed Tissue Paper Assortment Packs,Default Category/Shopping Bags/Christmas &amp; Holiday Packaging/Holiday Patterned Tissue Paper/Printed Tissue Paper Assortment Packs"/>
            <x14:filter val="Default Category/Missing Category/Very Fine Cut Shred,Default Category/Gift Wrapping &amp; Packaging/Tissue Paper; Shreds &amp; Polypropylene Rolls/Shreds/Very Fine Cut Shred"/>
            <x14:filter val="Default Category/Missing Category/WAYMISH,Default Category/New Arrivals/WAYMISH"/>
            <x14:filter val="Default Category/New Arrivals/Baker's Choice Window Bakery Boxes,Default Category/Gift Wrapping &amp; Packaging/Food Packaging/Food Service Boxes/Baker's Choice Window Bakery Boxes"/>
            <x14:filter val="Default Category/New Arrivals/Bakery Boxes; Lock Corner; 1 Piece White,Default Category/Gift Wrapping &amp; Packaging/Food Packaging/Food Service Boxes/Bakery Boxes; Lock Corner; 1 Piece White"/>
            <x14:filter val="Default Category/New Arrivals/Cake Pads Rectangle,Default Category/Gift Wrapping &amp; Packaging/Food Packaging/Food Service Boxes/Cake Pads Rectangle"/>
            <x14:filter val="Default Category/New Arrivals/Donut Carry Out Boxes,Default Category/Gift Wrapping &amp; Packaging/Food Packaging/Food Service Boxes/Donut Carry Out Boxes"/>
            <x14:filter val="Default Category/New Arrivals/Drink Take Out Carriers,Default Category/Gift Wrapping &amp; Packaging/Food Packaging/Food Service Boxes/Drink Take Out Carriers"/>
            <x14:filter val="Default Category/New Arrivals/Economy Kraft Shopping Bags,Default Category/Shopping Bags/Paper Bags/Paper Shopping Bags/Economy Kraft Shopping Bags"/>
            <x14:filter val="Default Category/New Arrivals/Economy Natural Kraft Jewelry Boxes,Default Category/Gift Wrapping &amp; Packaging/Boxes/Jewelry Boxes/Economy Natural Kraft Jewelry Boxes"/>
            <x14:filter val="Default Category/New Arrivals/Gloss Heavy Duty Merchandise Bags,Default Category/Shopping Bags/Plastic Bags/Low Density Plastic Bags/Gloss Heavy Duty Merchandise Bags,Default Category/Shopping Bags/Eco Friendly Plastic Bags/Gloss Heavy Duty Merchandise Bags"/>
            <x14:filter val="Default Category/New Arrivals/Hanger Clips,Default Category/Store Display Cases; Racks &amp; Showcases/Hangers/Hanger Clips"/>
            <x14:filter val="Default Category/New Arrivals/Old Paint Textured Slatwall,Default Category/Slatwall; Gridwall; Wall Display/Slatwall/3D Textured Slatwall/Old Paint Textured Slatwall"/>
            <x14:filter val="Default Category/New Arrivals/Pipe &amp; Panel Fixtures,Default Category/Store Display Cases; Racks &amp; Showcases/Display Racks/Pipe &amp; Panel Displays/Pipe &amp; Panel Fixtures"/>
            <x14:filter val="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
            <x14:filter val="Default Category/New Arrivals/Pipe Hangers without Shelves,Default Category/Slatwall; Gridwall; Wall Display/Slatwall/Slatwall Accessories/Pipe Hangers without Shelves,Default Category/Store Display Cases; Racks &amp; Showcases/Display Racks/Pipe &amp; Panel Displays/Pipe Hangers without Shelves"/>
            <x14:filter val="Default Category/New Arrivals/Pipeline Brackets and Outriggers,Default Category/Store Display Cases; Racks &amp; Showcases/Display Racks/Pipeline Displays/Pipeline Brackets and Outriggers"/>
            <x14:filter val="Default Category/New Arrivals/Pipeline Counter Displays,Default Category/Store Display Cases; Racks &amp; Showcases/Display Racks/Pipeline Displays/Pipeline Counter Displays"/>
            <x14:filter val="Default Category/New Arrivals/Pipeline Garment Racks,Default Category/Store Display Cases; Racks &amp; Showcases/Display Racks/Pipeline Displays/Pipeline Garment Racks"/>
            <x14:filter val="Default Category/New Arrivals/Pipeline Wood Top,Default Category/Store Display Cases; Racks &amp; Showcases/Display Racks/Pipeline Displays/Pipeline Wood Top"/>
            <x14:filter val="Default Category/New Arrivals/Pizza Take Out Boxes,Default Category/Gift Wrapping &amp; Packaging/Food Packaging/Food Service Boxes/Pizza Take Out Boxes"/>
            <x14:filter val="Default Category/New Arrivals/Ready to Assemble Combo Showcase,Default Category/Store Display Cases; Racks &amp; Showcases/Showcases/Ready To Assemble Showcases/Ready to Assemble Combo Showcase"/>
            <x14:filter val="Default Category/New Arrivals/Ready to Assemble Wall Case,Default Category/Store Display Cases; Racks &amp; Showcases/Showcases/Ready To Assemble Showcases/Ready to Assemble Wall Case"/>
            <x14:filter val="Default Category/New Arrivals/Snack Pak Open Trays,Default Category/Gift Wrapping &amp; Packaging/Food Packaging/Food Service Boxes/Snack Pak Open Trays"/>
            <x14:filter val="Default Category/New Arrivals/View Top Stationery Boxes,Default Category/Gift Wrapping &amp; Packaging/Boxes/Gift Boxes/View Top Stationery Boxes"/>
            <x14:filter val="Default Category/New Arrivals/Window Bakery Boxes,Default Category/Gift Wrapping &amp; Packaging/Food Packaging/Food Service Boxes/Window Bakery Boxes"/>
            <x14:filter val="Default Category/New Arrivals/Window Cup Cake Boxes,Default Category/Gift Wrapping &amp; Packaging/Food Packaging/Food Service Boxes/Window Cup Cake Boxes"/>
            <x14:filter val="Default Category/Pricing &amp; Tagging/Garvey Labelers &amp; Labels/Garvey 1 Line Price Guns/Garvey Ink Roller for the Garvey 25,Default Category/Pricing &amp; Tagging/Garvey Labelers &amp; Labels/Garvey 2 Line Price Guns/Garvey Ink Roller for the Garvey 25"/>
            <x14:filter val="Default Category/Pricing &amp; Tagging/Monarch Labelers &amp; Labels/2 Line Monarch Labelers/Monarch 1130 Series Inker,Default Category/Pricing &amp; Tagging/Monarch Labelers &amp; Labels/1 Line Monarch Labelers/Monarch 1130 Series Inker"/>
            <x14:filter val="Default Category/Pricing &amp; Tagging/Price Marking Accessories/Lift Off Gum and Adhesive Remover,Default Category/General Store Supplies/Apparel Accessories Apparel Store Supplies/Lift Off Gum and Adhesive Remover"/>
            <x14:filter val="Default Category/Pricing &amp; Tagging/Price Marking Accessories/Metal Label Scrapers,Default Category/General Store Supplies/Apparel Accessories Apparel Store Supplies/Metal Label Scrapers"/>
            <x14:filter val="Default Category/Pricing &amp; Tagging/Price Marking Accessories/Plastic Label Scrapers,Default Category/General Store Supplies/Apparel Accessories Apparel Store Supplies/Plastic Label Scrapers"/>
            <x14:filter val="Default Category/Pricing &amp; Tagging/Price Marking Accessories/Silicone Lubricant 5oz,Default Category/General Store Supplies/Apparel Accessories Apparel Store Supplies/Silicone Lubricant 5oz"/>
            <x14:filter val="Default Category/Pricing &amp; Tagging/TG Tacher Taggers/Needles for Taggers,Default Category/Pricing &amp; Tagging/Avery Dennison Taggers/Needles for Taggers"/>
            <x14:filter val="Default Category/Shopping Bags/Christmas &amp; Holiday Packaging/Holiday Boxes/Holly Berry Frost Gift Boxes,Default Category/Gift Wrapping &amp; Packaging/Food Packaging/Decorative Corrugated Boxes/Holly Berry Frost Gift Boxes"/>
            <x14:filter val="Default Category/Shopping Bags/Christmas &amp; Holiday Packaging/Holiday Boxes/Merry Dots,Default Category/Gift Wrapping &amp; Packaging/Food Packaging/Decorative Corrugated Boxes/Merry Dots"/>
            <x14:filter val="Default Category/Shopping Bags/Christmas &amp; Holiday Packaging/Holiday Boxes/Stardust,Default Category/Gift Wrapping &amp; Packaging/Food Packaging/Decorative Corrugated Boxes/Stardust"/>
            <x14:filter val="Default Category/Shopping Bags/Christmas &amp; Holiday Packaging/Holiday Patterns Plastic Bags/Gloss Christmas Plastic Merchandise Bags,Default Category/Shopping Bags/Plastic Bags/Low Density Plastic Bags/Gloss Christmas Plastic Merchandise Bags"/>
            <x14:filter val="Default Category/Shopping Bags/Food &amp; Wine Bags/A La Carte Bags &amp; Boxes/Forest Green Collection Bags &amp; Boxes,Default Category/Gift Wrapping &amp; Packaging/Food Packaging/A La Carte Bags &amp; Boxes/Forest Green Collection Bags &amp; Boxes"/>
            <x14:filter val="Default Category/Shopping Bags/Food &amp; Wine Bags/A La Carte Bags &amp; Boxes/Fruit Bowl Wine Packaging Bags and Boxes,Default Category/Gift Wrapping &amp; Packaging/Food Packaging/Wine; Liquor Bags &amp; Boxes/Fruit Bowl Wine Packaging Bags and Boxes,Default Category/Gift Wrapping &amp; Packaging/Food Packaging/A La Carte Bags &amp; Boxes/Fruit Bowl Wine Packaging Bags and Boxes"/>
            <x14:filter val="Default Category/Shopping Bags/Food &amp; Wine Bags/A La Carte Bags &amp; Boxes/Geo Trio Collection Bags and Boxes,Default Category/Gift Wrapping &amp; Packaging/Food Packaging/A La Carte Bags &amp; Boxes/Geo Trio Collection Bags and Boxes"/>
            <x14:filter val="Default Category/Shopping Bags/Food &amp; Wine Bags/A La Carte Bags &amp; Boxes/Grape Collection Shopping Bags and Boxes,Default Category/Shopping Bags/Food &amp; Wine Bags/Wine; Liquor Bags &amp; Boxes/Grape Collection Shopping Bags and Boxes,Default Category/Gift Wrapping &amp; Packaging/Food Packaging/Wine; Liquor Bags &amp; Boxes/Grape Collection Shopping Bags and Boxes,Default Category/Gift Wrapping &amp; Packaging/Food Packaging/A La Carte Bags &amp; Boxes/Grape Collection Shopping Bags and Boxes"/>
            <x14:filter val="Default Category/Shopping Bags/Food &amp; Wine Bags/A La Carte Bags &amp; Boxes/Green Gardens Collection Bags and Boxes,Default Category/Gift Wrapping &amp; Packaging/Food Packaging/Wine; Liquor Bags &amp; Boxes/Green Gardens Collection Bags and Boxes,Default Category/Gift Wrapping &amp; Packaging/Food Packaging/A La Carte Bags &amp; Boxes/Green Gardens Collection Bags and Boxes"/>
            <x14:filter val="Default Category/Shopping Bags/Food &amp; Wine Bags/A La Carte Bags &amp; Boxes/Leaves &amp; Berries on Kraft,Default Category/Gift Wrapping &amp; Packaging/Food Packaging/A La Carte Bags &amp; Boxes/Leaves &amp; Berries on Kraft"/>
            <x14:filter val="Default Category/Shopping Bags/Food &amp; Wine Bags/A La Carte Bags &amp; Boxes/Market Fresh Collection Bags and Boxes,Default Category/Gift Wrapping &amp; Packaging/Food Packaging/A La Carte Bags &amp; Boxes/Market Fresh Collection Bags and Boxes"/>
            <x14:filter val="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
            <x14:filter val="Default Category/Shopping Bags/Food &amp; Wine Bags/A La Carte Bags &amp; Boxes/Newsprint Collection Bags and Boxes,Default Category/Gift Wrapping &amp; Packaging/Food Packaging/A La Carte Bags &amp; Boxes/Newsprint Collection Bags and Boxes"/>
            <x14:filter val="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
            <x14:filter val="Default Category/Shopping Bags/Food &amp; Wine Bags/A La Carte Bags &amp; Boxes/Really Red Collection Bags and Boxes,Default Category/Gift Wrapping &amp; Packaging/Food Packaging/Wine; Liquor Bags &amp; Boxes/Really Red Collection Bags and Boxes,Default Category/Gift Wrapping &amp; Packaging/Food Packaging/A La Carte Bags &amp; Boxes/Really Red Collection Bags and Boxes"/>
            <x14:filter val="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
            <x14:filter val="Default Category/Shopping Bags/Food &amp; Wine Bags/A La Carte Bags &amp; Boxes/White Kraft Food Packaging Bags and Boxes,Default Category/Gift Wrapping &amp; Packaging/Food Packaging/Wine; Liquor Bags &amp; Boxes/White Kraft Food Packaging Bags and Boxes,Default Category/Gift Wrapping &amp; Packaging/Food Packaging/A La Carte Bags &amp; Boxes/White Kraft Food Packaging Bags and Boxes"/>
            <x14:filter val="Default Category/Shopping Bags/Food &amp; Wine Bags/Wine; Liquor Bags &amp; Boxes/Natural Kraft Paper Liquor Bags,Default Category/Shopping Bags/Paper Bags/Paper Merchandise Bags/Natural Kraft Paper Liquor Bags,Default Category/Gift Wrapping &amp; Packaging/Food Packaging/Wine; Liquor Bags &amp; Boxes/Natural Kraft Paper Liquor Bags"/>
            <x14:filter val="Default Category/Shopping Bags/Paper Bags/Paper Shopping Bags/Recycled Natural Kraft Paper Shopping Bags,Default Category/Shopping Bags/Eco Friendly Recycled Paper Bags/Recycled Natural Kraft Paper Shopping Bags"/>
            <x14:filter val="Default Category/Shopping Bags/Paper Bags/Paper Shopping Bags/Recycled White Kraft Paper Shopping Bags,Default Category/Shopping Bags/Eco Friendly Recycled Paper Bags/Recycled White Kraft Paper Shopping Bags"/>
            <x14:filter val="Default Category/Shopping Bags/Personalized Shopping Bags/Personalized Color Magic Non Woven Reusable Shopping Bags,Default Category/Shopping Bags/Eco Friendly Reusable Bags/Personalized Color Magic Non Woven Reusable Shopping Bags"/>
            <x14:filter val="Default Category/Shopping Bags/Personalized Shopping Bags/Personalized Silk Screened Non Woven Reusable Shopping Bags,Default Category/Shopping Bags/Eco Friendly Reusable Bags/Personalized Silk Screened Non Woven Reusable Shopping Bags"/>
            <x14:filter val="Default Category/Shopping Bags/Plastic Bags/Frosted Plastic Bags/Frosted Shoppers with Tri Folded Loop Handles,Default Category/Shopping Bags/Eco Friendly Plastic Bags/Frosted Shoppers with Tri Folded Loop Handles"/>
            <x14:filter val="Default Category/Shopping Bags/Plastic Bags/Frosted Plastic Bags/Frosted SOS Gift Bags,Default Category/Shopping Bags/Eco Friendly Plastic Bags/Frosted SOS Gift Bags"/>
            <x14:filter val="Default Category/Shopping Bags/Plastic Bags/High Density Plastic Bags/Super Wave Frosted Bags,Default Category/Shopping Bags/Plastic Bags/Frosted Plastic Bags/Super Wave Frosted Bags"/>
            <x14:filter val="Default Category/Shopping Bags/Plastic Bags/Low Density Plastic Bags/Lo Density Plastic Garment Rolls,Default Category/Shopping Bags/Garment Rolls &amp; Bags/Lo Density Plastic Garment Rolls"/>
            <x14:filter val="Default Category/Shopping Bags/Plastic Bags/Low Density Plastic Bags/Patch Handle Plastic Merchandise Bags,Default Category/Shopping Bags/Eco Friendly Plastic Bags/Patch Handle Plastic Merchandise Bags"/>
            <x14:filter val="Default Category/Shopping Bags/Western Themed Packaging/Western Christmas Bags,Default Category/Shopping Bags/Christmas &amp; Holiday Packaging/Western Themed Christmas Bags/Western Christmas Bags"/>
            <x14:filter val="Default Category/Shopping Bags/Western Themed Packaging/Western Patterned Paper Shopping Bags,Default Category/Shopping Bags/Paper Bags/Paper Shopping Bags/Western Patterned Paper Shopping Bags"/>
            <x14:filter val="Default Category/Slatwall; Gridwall; Wall Display/CalHOOK/CalHANGERS/Molded Plastic Clip on Hangers,Default Category/Store Display Cases; Racks &amp; Showcases/Hangers/Molded Plastic Clip on Hangers"/>
            <x14:filter val="Default Category/Slatwall; Gridwall; Wall Display/Gridwall; Slatgrid/Acrylic for Gridwall/Gridwall Acrylic Sign Holders,Default Category/Advertising Aids/Sign Card Frames and Vinyl Envelopes/Acrylic Sign Card Frames/Gridwall Acrylic Sign Holders"/>
            <x14:filter val="Default Category/Slatwall; Gridwall; Wall Display/Gridwall; Slatgrid/Gridwall Connectors/Universal Standard to Grid Bracket,Default Category/Slatwall; Gridwall; Wall Display/Slotted Wall Standards &amp; Accessories/Universal HD Brackets/Universal Standard to Grid Bracket"/>
            <x14:filter val="Default Category/Slatwall; Gridwall; Wall Display/Slatwall/Acrylic for Slatwall/Acrylic Compact Disc Display for Slatwall; Gridwall; Pegboard; or Wallmount,Default Category/Slatwall; Gridwall; Wall Display/Gridwall; Slatgrid/Acrylic for Gridwall/Acrylic Compact Disc Display for Slatwall; Gridwall; Pegboard; or Wallmount"/>
            <x14:filter val="Default Category/Slatwall; Gridwall; Wall Display/Slatwall/Acrylic for Slatwall/Acrylic Display Trays for Slatwall or Gridwall,Default Category/Slatwall; Gridwall; Wall Display/Gridwall; Slatgrid/Acrylic for Gridwall/Acrylic Display Trays for Slatwall or Gridwall"/>
            <x14:filter val="Default Category/Slatwall; Gridwall; Wall Display/Slatwall/Acrylic for Slatwall/Acrylic J Rack Divider; Molded,Default Category/Slatwall; Gridwall; Wall Display/Gridwall; Slatgrid/Acrylic for Gridwall/Acrylic J Rack Divider; Molded"/>
            <x14:filter val="Default Category/Slatwall; Gridwall; Wall Display/Slatwall/Acrylic for Slatwall/Acrylic Shelves for Slatwall; Gridwall or Pegboard; Deluxe 1 4&quot;,Default Category/Slatwall; Gridwall; Wall Display/Gridwall; Slatgrid/Acrylic for Gridwall/Acrylic Shelves for Slatwall; Gridwall or Pegboard; Deluxe 1 4&quot;"/>
            <x14:filter val="Default Category/Slatwall; Gridwall; Wall Display/Slatwall/Acrylic for Slatwall/Slatwall or Slatgrid Acrylic Sign Holders,Default Category/Advertising Aids/Sign Card Frames and Vinyl Envelopes/Acrylic Sign Card Frames/Slatwall or Slatgrid Acrylic Sign Holders"/>
            <x14:filter val="Default Category/Slatwall; Gridwall; Wall Display/Slatwall/Slatwall Accessories/Designer Faceouts and Waterfalls,Default Category/Store Display Cases; Racks &amp; Showcases/Display Racks/Pipe &amp; Panel Displays/Designer Faceouts and Waterfalls"/>
            <x14:filter val="Default Category/Slatwall; Gridwall; Wall Display/Slatwall/Slatwall Accessories/Multi Wire Baskets for Slatwall; Gridwall; Pegboard,Default Category/Slatwall; Gridwall; Wall Display/Gridwall; Slatgrid/Gridwall Metal Attachments/Multi Wire Baskets for Slatwall; Gridwall; Pegboard"/>
            <x14:filter val="Default Category/Slatwall; Gridwall; Wall Display/Slatwall/Slatwall Accessories/Shelf Rest with Rubber Buttons for Glass Shelves,Default Category/Slatwall; Gridwall; Wall Display/Gridwall; Slatgrid/Gridwall Metal Attachments/Shelf Rest with Rubber Buttons for Glass Shelves,Default Category/Slatwall; Gridwall; Wall Display/Slotted Wall Standards &amp; Accessories/Universal HD Brackets/Shelf Rest with Rubber Buttons for Glass Shelves"/>
            <x14:filter val="Default Category/Slatwall; Gridwall; Wall Display/Slotted Wall Standards &amp; Accessories/Aristocrat Extra HD Brackets/Shelf Rest with Rubber Buttons,Default Category/Slatwall; Gridwall; Wall Display/Slotted Wall Standards &amp; Accessories/Quantum Extra HD Brackets/Shelf Rest with Rubber Buttons"/>
            <x14:filter val="Default Category/Slatwall; Gridwall; Wall Display/Slotted Wall Standards &amp; Accessories/Universal HD Wall Standards/Mounting Screws for Mounting Standards,Default Category/Slatwall; Gridwall; Wall Display/Slotted Wall Standards &amp; Accessories/Aristocrat Extra HD Standards/Mounting Screws for Mounting Standards"/>
            <x14:filter val="Default Category/Store Display Cases; Racks &amp; Showcases/Acrylic Displays/Acrylic Bins; Trays; Easels/3&quot; Deep &quot;J&quot; Opening Acrylic Easels,Default Category/Store Display Cases; Racks &amp; Showcases/Acrylic Displays/Jewelry; Apparel; Eyewear Displays/3&quot; Deep &quot;J&quot; Opening Acrylic Easels"/>
            <x14:filter val="Default Category/Store Display Cases; Racks &amp; Showcases/Acrylic Displays/Acrylic Bins; Trays; Easels/Acrylic Shirt Easels,Default Category/Store Display Cases; Racks &amp; Showcases/Acrylic Displays/Jewelry; Apparel; Eyewear Displays/Acrylic Shirt Easels"/>
            <x14:filter val="Default Category/Store Display Cases; Racks &amp; Showcases/Acrylic Displays/Acrylic Countertop Displays/Acrylic Economy Shelf Display for Slatwall,Default Category/Slatwall; Gridwall; Wall Display/Slatwall/Acrylic for Slatwall/Acrylic Economy Shelf Display for Slatwall"/>
            <x14:filter val="Default Category/Store Display Cases; Racks &amp; Showcases/Acrylic Displays/Acrylic Countertop Displays/Acrylic Glass Mirror for Countertop; High Style,Default Category/Store Display Cases; Racks &amp; Showcases/Acrylic Displays/Jewelry; Apparel; Eyewear Displays/Acrylic Glass Mirror for Countertop; High Style"/>
            <x14:filter val="Default Category/Store Display Cases; Racks &amp; Showcases/Acrylic Displays/Acrylic Countertop Displays/Acrylic Locking Showcases for Slatwall,Default Category/Slatwall; Gridwall; Wall Display/Slatwall/Acrylic for Slatwall/Acrylic Locking Showcases for Slatwall"/>
            <x14:filter val="Default Category/Store Display Cases; Racks &amp; Showcases/Acrylic Displays/Acrylic Countertop Displays/Gridwall Acrylic Mirror,Default Category/Slatwall; Gridwall; Wall Display/Gridwall; Slatgrid/Acrylic for Gridwall/Gridwall Acrylic Mirror"/>
            <x14:filter val="Default Category/Store Display Cases; Racks &amp; Showcases/Acrylic Displays/Acrylic Literature Displays/Acrylic Add A Pocket to Sign Holders,Default Category/Advertising Aids/Sign Card Frames and Vinyl Envelopes/Acrylic Sign Card Frames/Acrylic Add A Pocket to Sign Holders"/>
            <x14:filter val="Default Category/Store Display Cases; Racks &amp; Showcases/Acrylic Displays/Acrylic Literature Displays/Acrylic Book Displayer for Slatwall,Default Category/Slatwall; Gridwall; Wall Display/Slatwall/Acrylic for Slatwall/Acrylic Book Displayer for Slatwall"/>
            <x14:filter val="Default Category/Store Display Cases; Racks &amp; Showcases/Acrylic Displays/Acrylic Literature Displays/Acrylic Brochure Holders for Slatwall; Gridwall or Wallmount for 1;2;3 Pocket,Default Category/Slatwall; Gridwall; Wall Display/Slatwall/Acrylic for Slatwall/Acrylic Brochure Holders for Slatwall; Gridwall or Wallmount for 1;2;3 Pocket,Default Category/Slatwall; Gridwall; Wall Display/Gridwall; Slatgrid/Acrylic for Gridwall/Acrylic Brochure Holders for Slatwall; Gridwall or Wallmount for 1;2;3 Pocket"/>
            <x14:filter val="Default Category/Store Display Cases; Racks &amp; Showcases/Acrylic Displays/Acrylic Literature Displays/Acrylic Display Holders for Packaged Items for Slatwall Open Sided,Default Category/Slatwall; Gridwall; Wall Display/Slatwall/Acrylic for Slatwall/Acrylic Display Holders for Packaged Items for Slatwall Open Sided"/>
            <x14:filter val="Default Category/Store Display Cases; Racks &amp; Showcases/Acrylic Displays/Acrylic Literature Displays/Acrylic J Racks Shelves for Slatwall,Default Category/Slatwall; Gridwall; Wall Display/Slatwall/Acrylic for Slatwall/Acrylic J Racks Shelves for Slatwall"/>
            <x14:filter val="Default Category/Store Display Cases; Racks &amp; Showcases/Acrylic Displays/Acrylic Literature Displays/Acrylic Literature Holder for Counter; Slatwall; Gridwall Economy,Default Category/Slatwall; Gridwall; Wall Display/Slatwall/Acrylic for Slatwall/Acrylic Literature Holder for Counter; Slatwall; Gridwall Economy"/>
            <x14:filter val="Default Category/Store Display Cases; Racks &amp; Showcases/Acrylic Displays/Acrylic Literature Displays/Acrylic Literature Holder for Wallmount Double Pocket,Default Category/Slatwall; Gridwall; Wall Display/Slatwall/Acrylic for Slatwall/Acrylic Literature Holder for Wallmount Double Pocket"/>
            <x14:filter val="Default Category/Store Display Cases; Racks &amp; Showcases/Acrylic Displays/Acrylic Risers &amp; Cubes/Acrylic Open Cubes 3 16&quot; Clear,Default Category/Store Display Cases; Racks &amp; Showcases/Acrylic Displays/Acrylic Bins; Trays; Easels/Acrylic Open Cubes 3 16&quot; Clear"/>
            <x14:filter val="Default Category/Store Display Cases; Racks &amp; Showcases/Acrylic Displays/Jewelry; Apparel; Eyewear Displays/Acrylic Apparel Hangers for Slatwall or Slatgrid,Default Category/Slatwall; Gridwall; Wall Display/Slatwall/Acrylic for Slatwall/Acrylic Apparel Hangers for Slatwall or Slatgrid"/>
            <x14:filter val="Default Category/Store Display Cases; Racks &amp; Showcases/Acrylic Displays/Jewelry; Apparel; Eyewear Displays/Acrylic Eyeglass Holder for Slatwall or Slatgrid,Default Category/Slatwall; Gridwall; Wall Display/Slatwall/Acrylic for Slatwall/Acrylic Eyeglass Holder for Slatwall or Slatgrid"/>
            <x14:filter val="Default Category/Store Display Cases; Racks &amp; Showcases/Acrylic Displays/Jewelry; Apparel; Eyewear Displays/Acrylic Single Watch Display for Slatwall or Slatgrid,Default Category/Slatwall; Gridwall; Wall Display/Slatwall/Acrylic for Slatwall/Acrylic Single Watch Display for Slatwall or Slatgrid"/>
            <x14:filter val="Default Category/Store Display Cases; Racks &amp; Showcases/Acrylic Displays/Jewelry; Apparel; Eyewear Displays/Acrylic Tray for Packaged Items for Slatwall or Slatgrid,Default Category/Slatwall; Gridwall; Wall Display/Slatwall/Acrylic for Slatwall/Acrylic Tray for Packaged Items for Slatwall or Slatgrid"/>
            <x14:filter val="Default Category/Store Display Cases; Racks &amp; Showcases/Acrylic Displays/Jewelry; Apparel; Eyewear Displays/Gridwall Acrylic Hosiery Bin,Default Category/Slatwall; Gridwall; Wall Display/Gridwall; Slatgrid/Acrylic for Gridwall/Gridwall Acrylic Hosiery Bin"/>
            <x14:filter val="Default Category/Store Display Cases; Racks &amp; Showcases/Display Racks/Counter Top Racks/2 Tier Counter Spinner Display with 12 Pegs,Default Category/Store Display Cases; Racks &amp; Showcases/Display Racks/Literature Racks/2 Tier Counter Spinner Display with 12 Pegs"/>
            <x14:filter val="Default Category/Store Display Cases; Racks &amp; Showcases/Display Racks/Counter Top Racks/White 18 Pocket Countertop Card Spinner,Default Category/Store Display Cases; Racks &amp; Showcases/Display Racks/Literature Racks/White 18 Pocket Countertop Card Spinner"/>
            <x14:filter val="Default Category/Store Display Cases; Racks &amp; Showcases/Display Racks/Slatwall FreeStanding Displays/Slatwall Ready To Assemble 4 Sided Tower,Default Category/Slatwall; Gridwall; Wall Display/Slatwall/Slatwall Free Standing Displays/Slatwall Ready To Assemble 4 Sided Tower"/>
            <x14:filter val="Default Category/Store Display Cases; Racks &amp; Showcases/Display Racks/Slatwall FreeStanding Displays/Slatwall Ready To Assemble Four Sided Slatwall Display,Default Category/Slatwall; Gridwall; Wall Display/Slatwall/Slatwall Free Standing Displays/Slatwall Ready To Assemble Four Sided Slatwall Display,Default Category/Missing Category/Slatwall Ready To Assemble Four Sided Slatwall Display"/>
            <x14:filter val="Default Category/Store Display Cases; Racks &amp; Showcases/Display Racks/Slatwall FreeStanding Displays/Slatwall Ready To Assemble Gondola,Default Category/Slatwall; Gridwall; Wall Display/Slatwall/Slatwall Free Standing Displays/Slatwall Ready To Assemble Gondola"/>
            <x14:filter val="Default Category/Store Display Cases; Racks &amp; Showcases/Display Racks/Slatwall FreeStanding Displays/Slatwall Ready To Assemble H Unit Display,Default Category/Slatwall; Gridwall; Wall Display/Slatwall/Slatwall Free Standing Displays/Slatwall Ready To Assemble H Unit Display"/>
            <x14:filter val="Default Category/Store Display Cases; Racks &amp; Showcases/Display Racks/Slatwall FreeStanding Displays/Slatwall Spinning Countertop Display,Default Category/Slatwall; Gridwall; Wall Display/Slatwall/Slatwall Free Standing Displays/Slatwall Spinning Countertop Display"/>
            <x14:filter val="Default Category/Store Display Cases; Racks &amp; Showcases/Jewelry Displays/Birch Jewelry Displays/Modular Countertop Displays,Default Category/Store Display Cases; Racks &amp; Showcases/Display Racks/Modular Birch Displays/Modular Countertop Displays"/>
            <x14:filter val="Default Category/Store Display Cases; Racks &amp; Showcases/Jewelry Displays/Jewelry Supplies/Black Hanging Earring Cards,Default Category/Store Display Cases; Racks &amp; Showcases/Jewelry Displays/Ring &amp; Earring Displays/Black Hanging Earring Cards"/>
            <x14:filter val="Default Category/Store Display Cases; Racks &amp; Showcases/Jewelry Displays/Jewelry Supplies/Jewelry Tags w Silk Strings,Default Category/Pricing &amp; Tagging/Tags/Jewelry Tags w Silk Strings"/>
            <x14:filter val="Default Category/Store Display Cases; Racks &amp; Showcases/Jewelry Displays/Jewelry Supplies/White Puff Pad Plain Earring Cards,Default Category/Store Display Cases; Racks &amp; Showcases/Jewelry Displays/Ring &amp; Earring Displays/White Puff Pad Plain Earring Cards"/>
            <x14:filter val="Default Category/Store Display Cases; Racks &amp; Showcases/Jewelry Displays/Necklace &amp; Bracelet Displays/Jewelry Displays for Slatwall or Slatgrid,Default Category/Slatwall; Gridwall; Wall Display/Slatwall/Slatwall Accessories/Jewelry Displays for Slatwall or Slatgrid"/>
            <x14:filter val="Default Category/Store Display Cases; Racks &amp; Showcases/Showcases/Ready To Assemble Showcases/Ready To Assemble Full Vision Showcase,Default Category/Store Display Cases; Racks &amp; Showcases/Showcases/Ready To Assemble Showcases/Ready To Assemble Full Vision Showcase"/>
            <x14:filter val="Default Category/Store Display Cases; Racks &amp; Showcases/Showcases/Ready To Assemble Showcases/Showcase Light Kits and Locks,Default Category/General Store Supplies/Lights/Showcase Light Kits and Locks"/>
            <x14:filter val="Default Category/Store Display Cases; Racks &amp; Showcases/Tempered Glass Shelves &amp; Displays/Tempered Glass/3 16&quot; Tempered Shelf Glass Square Corners,Default Category/Store Display Cases; Racks &amp; Showcases/Shelves/Tempered Glass Shelves/3 16&quot; Tempered Shelf Glass Square Corners"/>
            <x14:filter val="Default Category/Store Display Cases; Racks &amp; Showcases/Tempered Glass Shelves &amp; Displays/Tempered Glass/3 8&quot; Tempered Shelf Glass Square Corners,Default Category/Store Display Cases; Racks &amp; Showcases/Shelves/Tempered Glass Shelves/3 8&quot; Tempered Shelf Glass Square Corners"/>
            <x14:filter val="Default Category/Store Display Cases; Racks &amp; Showcases/Tempered Glass Shelves &amp; Displays/Tempered Glass/3 8&quot; Tempered Shelf Glass with Dime Radius Corners,Default Category/Store Display Cases; Racks &amp; Showcases/Shelves/Tempered Glass Shelves/3 8&quot; Tempered Shelf Glass with Dime Radius Corners"/>
            <x14:filter val="Default Category/Store Display Cases; Racks &amp; Showcases/Wire &amp; Acylic Easels/Acrylic Dinnerware Holder,Default Category/Store Display Cases; Racks &amp; Showcases/Acrylic Displays/Acrylic Bins; Trays; Easels/Acrylic Dinnerware Holder"/>
            <x14:filter val="Default Category/Store Display Cases; Racks &amp; Showcases/Wire &amp; Acylic Easels/Acrylic Display Easels,Default Category/Store Display Cases; Racks &amp; Showcases/Acrylic Displays/Acrylic Bins; Trays; Easels/Acrylic Display Easels"/>
            <x14:filter val="Default Category/Store Display Cases; Racks &amp; Showcases/Wire &amp; Acylic Easels/Acrylic Mini Easel,Default Category/Store Display Cases; Racks &amp; Showcases/Acrylic Displays/Acrylic Bins; Trays; Easels/Acrylic Mini Easel"/>
            <x14:filter val="Default Category/Store Display Cases; Racks &amp; Showcases/Wire &amp; Acylic Easels/Acrylic Molded Easels,Default Category/Store Display Cases; Racks &amp; Showcases/Acrylic Displays/Acrylic Bins; Trays; Easels/Acrylic Molded Easels"/>
            <x14:filter val="Default Category/Store Display Cases; Racks &amp; Showcases/Wire &amp; Acylic Easels/Acrylic Rounded Opening Easels,Default Category/Store Display Cases; Racks &amp; Showcases/Acrylic Displays/Acrylic Bins; Trays; Easels/Acrylic Rounded Opening Easels"/>
            <x14:filter val="Default Category/Store Display Cases; Racks &amp; Showcases/Wire &amp; Acylic Easels/Adjustable Easel for Slatwall or Slatgrid,Default Category/Slatwall; Gridwall; Wall Display/Slatwall/Slatwall Accessories/Adjustable Easel for Slatwall or Slatgrid"/>
            <x14:filter val="Default Category/Store Display Cases; Racks &amp; Showcases/Wire &amp; Acylic Easels/Gridwall Wire Easel,Default Category/Slatwall; Gridwall; Wall Display/Gridwall; Slatgrid/Gridwall Metal Attachments/Gridwall Wire Easel"/>
          </mc:Choice>
          <mc:Fallback>
            <filter val="Default Category/Advertising Aids/Banners &amp; Posters/Miracle Sticks,Default Category/General Store Supplies/Tape/Miracle Sticks"/>
            <filter val="Default Category/Advertising Aids/Gift Cards/Acrylic Gift Card Holder Display,Default Category/Point of Sale (POS) System &amp; Accessories/Gift Cards/Acrylic Gift Card Holder Display"/>
            <filter val="Default Category/Advertising Aids/Gift Cards/Gift Card Holders,Default Category/Point of Sale (POS) System &amp; Accessories/Gift Cards/Gift Card Holders"/>
            <filter val="Default Category/Advertising Aids/Gift Cards/Gift Card Journal Entry Binder,Default Category/Point of Sale (POS) System &amp; Accessories/Gift Cards/Gift Card Journal Entry Binder"/>
            <filter val="Default Category/Advertising Aids/Sign Cards/Seasonal Posters,Default Category/Advertising Aids/Banners &amp; Posters/Seasonal Posters"/>
            <filter val="Default Category/Closeouts/Closeout Brackets; Hooks; Standards/Crossbars,Default Category/Slatwall; Gridwall; Wall Display/Merchandising Bars; Hangrod; Crossbars/Cross Bars/Crossbars"/>
            <filter val="Default Category/Closeouts/Closeout Brackets; Hooks; Standards/Gridwall Standard Brackets,Default Category/Slatwall; Gridwall; Wall Display/Gridwall; Slatgrid/Gridwall Metal Attachments/Gridwall Standard Brackets"/>
            <filter val="Default Category/Closeouts/Closeout Display Cases and Racks/Floor Standing Sign Frame,Default Category/Advertising Aids/Sign Card Frames and Vinyl Envelopes/Chrome Sign Card Frames/Floor Standing Sign Frame"/>
            <filter val="Default Category/Closeouts/Closeout Display Cases and Racks/Round Glass Cube Display Base,Default Category/Store Display Cases; Racks &amp; Showcases/Tempered Glass Shelves &amp; Displays/Melamine Bases for Glass Displays/Round Glass Cube Display Base"/>
            <filter val="Default Category/Closeouts/Closeout Display Cases and Racks/Square Glass Cube Display Base,Default Category/Store Display Cases; Racks &amp; Showcases/Tempered Glass Shelves &amp; Displays/Melamine Bases for Glass Displays/Square Glass Cube Display Base"/>
            <filter val="Default Category/General Store Supplies/Merchandising Aids/Adhesive Label Release,Default Category/Closeouts/Miscellaneous Closeout/Adhesive Label Release"/>
            <filter val="Default Category/General Store Supplies/Merchandising Aids/Book Hangers,Default Category/Slatwall; Gridwall; Wall Display/CalHOOK/BookHANGERS &amp; Sample Rings/Book Hangers"/>
            <filter val="Default Category/General Store Supplies/Merchandising Aids/Sample Display Rings,Default Category/Slatwall; Gridwall; Wall Display/CalHOOK/BookHANGERS &amp; Sample Rings/Sample Display Rings"/>
            <filter val="Default Category/General Store Supplies/Printer Labels/Direct Thermal Labels,Default Category/Point of Sale (POS) System &amp; Accessories/Printer &amp; POS Labels; Paper/Direct Thermal Labels"/>
            <filter val="Default Category/General Store Supplies/Printer Labels/Paper Laser Labels,Default Category/Point of Sale (POS) System &amp; Accessories/Printer &amp; POS Labels; Paper/Paper Laser Labels"/>
            <filter val="Default Category/General Store Supplies/Printer Labels/Thermal Transfer Labels and Ribbon,Default Category/Point of Sale (POS) System &amp; Accessories/Printer &amp; POS Labels; Paper/Thermal Transfer Labels and Ribbon"/>
            <filter val="Default Category/General Store Supplies/Shopping Baskets/Shopping Baskets,Default Category/Closeouts/Miscellaneous Closeout/Shopping Baskets"/>
            <filter val="Default Category/Gift Wrapping &amp; Packaging/Bows &amp; Ribbon/Curling Ribbon/Curling Ribbon,Default Category/Closeouts/Closeout Packaging/Curling Ribbon"/>
            <filter val="Default Category/Gift Wrapping &amp; Packaging/Bows &amp; Ribbon/Fabric Ribbon/Jungle Print Polyester Ribbon,Default Category/Shopping Bags/Animal Print Packaging/Ribbon in Animal Prints/Jungle Print Polyester Ribbon"/>
            <filter val="Default Category/Gift Wrapping &amp; Packaging/Bows &amp; Ribbon/Metallic Bows &amp; Ribbon/Glitter Ribbon,Default Category/Closeouts/Closeout Packaging/Glitter Ribbon"/>
            <filter val="Default Category/Gift Wrapping &amp; Packaging/Bows &amp; Ribbon/Natural Curling Ribbon/Ribbon Slitters,Default Category/Gift Wrapping &amp; Packaging/Bows &amp; Ribbon/Star; Prenotched Bows; Ribbon/Ribbon Slitters"/>
            <filter val="Default Category/Gift Wrapping &amp; Packaging/Bows &amp; Ribbon/Star; Prenotched Bows; Ribbon/Splendorette Ribbon,Default Category/Closeouts/Closeout Packaging/Splendorette Ribbon"/>
            <filter val="Default Category/Gift Wrapping &amp; Packaging/Boxes/Decorative Corrugated Boxes/Black Kraft Boxes,Default Category/Gift Wrapping &amp; Packaging/Food Packaging/Decorative Corrugated Boxes/Black Kraft Boxes"/>
            <filter val="Default Category/Gift Wrapping &amp; Packaging/Boxes/Decorative Corrugated Boxes/Bright Solids,Default Category/Gift Wrapping &amp; Packaging/Food Packaging/Decorative Corrugated Boxes/Bright Solids"/>
            <filter val="Default Category/Gift Wrapping &amp; Packaging/Boxes/Decorative Corrugated Boxes/Brilliant Stripe,Default Category/Gift Wrapping &amp; Packaging/Food Packaging/Decorative Corrugated Boxes/Brilliant Stripe"/>
            <filter val="Default Category/Gift Wrapping &amp; Packaging/Boxes/Decorative Corrugated Boxes/Burnished Gold,Default Category/Gift Wrapping &amp; Packaging/Food Packaging/Decorative Corrugated Boxes/Burnished Gold"/>
            <filter val="Default Category/Gift Wrapping &amp; Packaging/Boxes/Decorative Corrugated Boxes/Chocolate,Default Category/Gift Wrapping &amp; Packaging/Food Packaging/Decorative Corrugated Boxes/Chocolate"/>
            <filter val="Default Category/Gift Wrapping &amp; Packaging/Boxes/Decorative Corrugated Boxes/Christmas &amp; Holiday Gift Boxes,Default Category/Gift Wrapping &amp; Packaging/Food Packaging/Decorative Corrugated Boxes/Christmas &amp; Holiday Gift Boxes"/>
            <filter val="Default Category/Gift Wrapping &amp; Packaging/Boxes/Decorative Corrugated Boxes/Damask; Black &amp; White,Default Category/Gift Wrapping &amp; Packaging/Food Packaging/Decorative Corrugated Boxes/Damask; Black &amp; White"/>
            <filter val="Default Category/Gift Wrapping &amp; Packaging/Boxes/Decorative Corrugated Boxes/Holstein,Default Category/Gift Wrapping &amp; Packaging/Food Packaging/Decorative Corrugated Boxes/Holstein"/>
            <filter val="Default Category/Gift Wrapping &amp; Packaging/Boxes/Decorative Corrugated Boxes/Kraft,Default Category/Gift Wrapping &amp; Packaging/Food Packaging/Decorative Corrugated Boxes/Kraft"/>
            <filter val="Default Category/Gift Wrapping &amp; Packaging/Boxes/Decorative Corrugated Boxes/Streaming Lights,Default Category/Gift Wrapping &amp; Packaging/Food Packaging/Decorative Corrugated Boxes/Streaming Lights"/>
            <filter val="Default Category/Gift Wrapping &amp; Packaging/Boxes/Decorative Corrugated Boxes/White Kraft,Default Category/Gift Wrapping &amp; Packaging/Food Packaging/Decorative Corrugated Boxes/White Kraft"/>
            <filter val="Default Category/Gift Wrapping &amp; Packaging/Boxes/E-Flute Decorative Boxes/Tree Window Bag,Default Category/Shopping Bags/Christmas &amp; Holiday Packaging/Holiday Boxes/Tree Window Bag"/>
            <filter val="Default Category/Gift Wrapping &amp; Packaging/Boxes/Gable Boxes/Zebra Gable Boxes,Default Category/Shopping Bags/Animal Print Packaging/Boxes in Animal Prints/Zebra Gable Boxes"/>
            <filter val="Default Category/Gift Wrapping &amp; Packaging/Boxes/Gift Boxes/Pillow Packs,Default Category/Gift Wrapping &amp; Packaging/Boxes/E-Flute Decorative Boxes/Pillow Packs"/>
            <filter val="Default Category/Gift Wrapping &amp; Packaging/Food Packaging/Wine; Liquor Bags &amp; Boxes/Beaujolais Collection Bags and Boxes,Default Category/Gift Wrapping &amp; Packaging/Food Packaging/A La Carte Bags &amp; Boxes/Beaujolais Collection Bags and Boxes"/>
            <filter val="Default Category/Gift Wrapping &amp; Packaging/Gift Wrap/Holiday Giftwrap/JR Holiday and Christmas,Default Category/Shopping Bags/Christmas &amp; Holiday Packaging/Christmas Giftwrap/JR Holiday and Christmas"/>
            <filter val="Default Category/Gift Wrapping &amp; Packaging/Gift Wrap/JR GiftWrap/Masculine Giftwrap,Default Category/Gift Wrapping &amp; Packaging/Gift Wrap/Shamrock/Masculine Giftwrap"/>
            <filter val="Default Category/Gift Wrapping &amp; Packaging/Labels &amp; Stickers/Made In USA Label,Default Category/Advertising Aids/Fluorescent Labels/Made In USA Label"/>
            <filter val="Default Category/Gift Wrapping &amp; Packaging/Organza &amp; Velvet Bags/Leatherette Drawstring Pouches,Default Category/Store Display Cases; Racks &amp; Showcases/Jewelry Displays/Jewelry Pouches/Leatherette Drawstring Pouches"/>
            <filter val="Default Category/Gift Wrapping &amp; Packaging/Organza &amp; Velvet Bags/Velveteen Drawstring Pouches,Default Category/Store Display Cases; Racks &amp; Showcases/Jewelry Displays/Jewelry Pouches/Velveteen Drawstring Pouches"/>
            <filter val="Default Category/Gift Wrapping &amp; Packaging/Tissue Paper; Shreds &amp; Polypropylene Rolls/Shreds/Natural Wood Excelsior Shred,Default Category/Gift Wrapping &amp; Packaging/Bows &amp; Ribbon/Wraphia; Raffia; Excelsior/Natural Wood Excelsior Shred"/>
            <filter val="Default Category/Gift Wrapping &amp; Packaging/Tissue Paper; Shreds &amp; Polypropylene Rolls/Tissue Paper/Menu Tissue Paper,Default Category/Gift Wrapping &amp; Packaging/Food Packaging/Food Grade Tissue/Menu Tissue Paper"/>
            <filter val="Default Category/Gift Wrapping &amp; Packaging/Tissue Paper; Shreds &amp; Polypropylene Rolls/Tissue Paper/Solid Color Tissue Paper,Default Category/Gift Wrapping &amp; Packaging/Tissue Paper; Shreds &amp; Polypropylene Rolls/Tissue Paper/Solid Color Tissue Paper"/>
            <filter val="Default Category/Gift Wrapping &amp; Packaging/Tissue Paper; Shreds &amp; Polypropylene Rolls/Tissue Paper/Western Printed Tissue Paper,Default Category/Shopping Bags/Western Themed Packaging/Western Printed Tissue Paper"/>
            <filter val="Default Category/Missing Category/Christmas &amp; Holiday Patterns 100' Rolls,Default Category/Gift Wrapping &amp; Packaging/Gift Wrap/BARGAIN In Stock Giftwrap/Christmas &amp; Holiday Patterns 100' Rolls"/>
            <filter val="Default Category/Missing Category/Christmas Giftwrap 24&quot; x 50' Rolls,Default Category/Gift Wrapping &amp; Packaging/Gift Wrap/BARGAIN In Stock Giftwrap/Christmas Giftwrap 24&quot; x 50' Rolls"/>
            <filter val="Default Category/Missing Category/Customer Satisfaction is Worthless Customer Loyalty is Priceless,Default Category/New Arrivals/Customer Satisfaction is Worthless Customer Loyalty is Priceless"/>
            <filter val="Default Category/Missing Category/Hooks and Clips,Default Category/General Store Supplies/Merchandising Aids/Hooks and Clips"/>
            <filter val="Default Category/Missing Category/Impulse Sealers,Default Category/General Store Supplies/Impulse Sealers &amp; Shrink Wrap/Impulse Sealers"/>
            <filter val="Default Category/Missing Category/Inside The Magic Kingdom,Default Category/Closeouts/Miscellaneous Closeout/Inside The Magic Kingdom"/>
            <filter val="Default Category/Missing Category/Natural Kraft Paper Shopping Bags,Default Category/Shopping Bags/Paper Bags/Paper Shopping Bags/Natural Kraft Paper Shopping Bags"/>
            <filter val="Default Category/Missing Category/Out-Nordstrom Nordstrom,Default Category/New Arrivals/Out-Nordstrom Nordstrom"/>
            <filter val="Default Category/Missing Category/PB 1 Labels,Default Category/Pricing &amp; Tagging/Avery Dennison Labelers &amp; Labels/PB 1 Labels"/>
            <filter val="Default Category/Missing Category/Very Fine Cut Shred,Default Category/Gift Wrapping &amp; Packaging/Tissue Paper; Shreds &amp; Polypropylene Rolls/Shreds/Very Fine Cut Shred"/>
            <filter val="Default Category/Missing Category/WAYMISH,Default Category/New Arrivals/WAYMISH"/>
            <filter val="Default Category/New Arrivals/Baker's Choice Window Bakery Boxes,Default Category/Gift Wrapping &amp; Packaging/Food Packaging/Food Service Boxes/Baker's Choice Window Bakery Boxes"/>
            <filter val="Default Category/New Arrivals/Bakery Boxes; Lock Corner; 1 Piece White,Default Category/Gift Wrapping &amp; Packaging/Food Packaging/Food Service Boxes/Bakery Boxes; Lock Corner; 1 Piece White"/>
            <filter val="Default Category/New Arrivals/Cake Pads Rectangle,Default Category/Gift Wrapping &amp; Packaging/Food Packaging/Food Service Boxes/Cake Pads Rectangle"/>
            <filter val="Default Category/New Arrivals/Donut Carry Out Boxes,Default Category/Gift Wrapping &amp; Packaging/Food Packaging/Food Service Boxes/Donut Carry Out Boxes"/>
            <filter val="Default Category/New Arrivals/Drink Take Out Carriers,Default Category/Gift Wrapping &amp; Packaging/Food Packaging/Food Service Boxes/Drink Take Out Carriers"/>
            <filter val="Default Category/New Arrivals/Economy Kraft Shopping Bags,Default Category/Shopping Bags/Paper Bags/Paper Shopping Bags/Economy Kraft Shopping Bags"/>
            <filter val="Default Category/New Arrivals/Economy Natural Kraft Jewelry Boxes,Default Category/Gift Wrapping &amp; Packaging/Boxes/Jewelry Boxes/Economy Natural Kraft Jewelry Boxes"/>
            <filter val="Default Category/New Arrivals/Hanger Clips,Default Category/Store Display Cases; Racks &amp; Showcases/Hangers/Hanger Clips"/>
            <filter val="Default Category/New Arrivals/Old Paint Textured Slatwall,Default Category/Slatwall; Gridwall; Wall Display/Slatwall/3D Textured Slatwall/Old Paint Textured Slatwall"/>
            <filter val="Default Category/New Arrivals/Pipe &amp; Panel Fixtures,Default Category/Store Display Cases; Racks &amp; Showcases/Display Racks/Pipe &amp; Panel Displays/Pipe &amp; Panel Fixtures"/>
            <filter val="Default Category/New Arrivals/Pipeline Brackets and Outriggers,Default Category/Store Display Cases; Racks &amp; Showcases/Display Racks/Pipeline Displays/Pipeline Brackets and Outriggers"/>
            <filter val="Default Category/New Arrivals/Pipeline Counter Displays,Default Category/Store Display Cases; Racks &amp; Showcases/Display Racks/Pipeline Displays/Pipeline Counter Displays"/>
            <filter val="Default Category/New Arrivals/Pipeline Garment Racks,Default Category/Store Display Cases; Racks &amp; Showcases/Display Racks/Pipeline Displays/Pipeline Garment Racks"/>
            <filter val="Default Category/New Arrivals/Pipeline Wood Top,Default Category/Store Display Cases; Racks &amp; Showcases/Display Racks/Pipeline Displays/Pipeline Wood Top"/>
            <filter val="Default Category/New Arrivals/Pizza Take Out Boxes,Default Category/Gift Wrapping &amp; Packaging/Food Packaging/Food Service Boxes/Pizza Take Out Boxes"/>
            <filter val="Default Category/New Arrivals/Ready to Assemble Combo Showcase,Default Category/Store Display Cases; Racks &amp; Showcases/Showcases/Ready To Assemble Showcases/Ready to Assemble Combo Showcase"/>
            <filter val="Default Category/New Arrivals/Ready to Assemble Wall Case,Default Category/Store Display Cases; Racks &amp; Showcases/Showcases/Ready To Assemble Showcases/Ready to Assemble Wall Case"/>
            <filter val="Default Category/New Arrivals/Snack Pak Open Trays,Default Category/Gift Wrapping &amp; Packaging/Food Packaging/Food Service Boxes/Snack Pak Open Trays"/>
            <filter val="Default Category/New Arrivals/View Top Stationery Boxes,Default Category/Gift Wrapping &amp; Packaging/Boxes/Gift Boxes/View Top Stationery Boxes"/>
            <filter val="Default Category/New Arrivals/Window Bakery Boxes,Default Category/Gift Wrapping &amp; Packaging/Food Packaging/Food Service Boxes/Window Bakery Boxes"/>
            <filter val="Default Category/New Arrivals/Window Cup Cake Boxes,Default Category/Gift Wrapping &amp; Packaging/Food Packaging/Food Service Boxes/Window Cup Cake Boxes"/>
            <filter val="Default Category/Pricing &amp; Tagging/Garvey Labelers &amp; Labels/Garvey 1 Line Price Guns/Garvey Ink Roller for the Garvey 25,Default Category/Pricing &amp; Tagging/Garvey Labelers &amp; Labels/Garvey 2 Line Price Guns/Garvey Ink Roller for the Garvey 25"/>
            <filter val="Default Category/Pricing &amp; Tagging/Monarch Labelers &amp; Labels/2 Line Monarch Labelers/Monarch 1130 Series Inker,Default Category/Pricing &amp; Tagging/Monarch Labelers &amp; Labels/1 Line Monarch Labelers/Monarch 1130 Series Inker"/>
            <filter val="Default Category/Pricing &amp; Tagging/Price Marking Accessories/Lift Off Gum and Adhesive Remover,Default Category/General Store Supplies/Apparel Accessories Apparel Store Supplies/Lift Off Gum and Adhesive Remover"/>
            <filter val="Default Category/Pricing &amp; Tagging/Price Marking Accessories/Metal Label Scrapers,Default Category/General Store Supplies/Apparel Accessories Apparel Store Supplies/Metal Label Scrapers"/>
            <filter val="Default Category/Pricing &amp; Tagging/Price Marking Accessories/Plastic Label Scrapers,Default Category/General Store Supplies/Apparel Accessories Apparel Store Supplies/Plastic Label Scrapers"/>
            <filter val="Default Category/Pricing &amp; Tagging/Price Marking Accessories/Silicone Lubricant 5oz,Default Category/General Store Supplies/Apparel Accessories Apparel Store Supplies/Silicone Lubricant 5oz"/>
            <filter val="Default Category/Pricing &amp; Tagging/TG Tacher Taggers/Needles for Taggers,Default Category/Pricing &amp; Tagging/Avery Dennison Taggers/Needles for Taggers"/>
            <filter val="Default Category/Shopping Bags/Christmas &amp; Holiday Packaging/Holiday Boxes/Holly Berry Frost Gift Boxes,Default Category/Gift Wrapping &amp; Packaging/Food Packaging/Decorative Corrugated Boxes/Holly Berry Frost Gift Boxes"/>
            <filter val="Default Category/Shopping Bags/Christmas &amp; Holiday Packaging/Holiday Boxes/Merry Dots,Default Category/Gift Wrapping &amp; Packaging/Food Packaging/Decorative Corrugated Boxes/Merry Dots"/>
            <filter val="Default Category/Shopping Bags/Christmas &amp; Holiday Packaging/Holiday Boxes/Stardust,Default Category/Gift Wrapping &amp; Packaging/Food Packaging/Decorative Corrugated Boxes/Stardust"/>
            <filter val="Default Category/Shopping Bags/Christmas &amp; Holiday Packaging/Holiday Patterns Plastic Bags/Gloss Christmas Plastic Merchandise Bags,Default Category/Shopping Bags/Plastic Bags/Low Density Plastic Bags/Gloss Christmas Plastic Merchandise Bags"/>
            <filter val="Default Category/Shopping Bags/Food &amp; Wine Bags/A La Carte Bags &amp; Boxes/Forest Green Collection Bags &amp; Boxes,Default Category/Gift Wrapping &amp; Packaging/Food Packaging/A La Carte Bags &amp; Boxes/Forest Green Collection Bags &amp; Boxes"/>
            <filter val="Default Category/Shopping Bags/Food &amp; Wine Bags/A La Carte Bags &amp; Boxes/Geo Trio Collection Bags and Boxes,Default Category/Gift Wrapping &amp; Packaging/Food Packaging/A La Carte Bags &amp; Boxes/Geo Trio Collection Bags and Boxes"/>
            <filter val="Default Category/Shopping Bags/Food &amp; Wine Bags/A La Carte Bags &amp; Boxes/Leaves &amp; Berries on Kraft,Default Category/Gift Wrapping &amp; Packaging/Food Packaging/A La Carte Bags &amp; Boxes/Leaves &amp; Berries on Kraft"/>
            <filter val="Default Category/Shopping Bags/Food &amp; Wine Bags/A La Carte Bags &amp; Boxes/Market Fresh Collection Bags and Boxes,Default Category/Gift Wrapping &amp; Packaging/Food Packaging/A La Carte Bags &amp; Boxes/Market Fresh Collection Bags and Boxes"/>
            <filter val="Default Category/Shopping Bags/Food &amp; Wine Bags/A La Carte Bags &amp; Boxes/Newsprint Collection Bags and Boxes,Default Category/Gift Wrapping &amp; Packaging/Food Packaging/A La Carte Bags &amp; Boxes/Newsprint Collection Bags and Boxes"/>
            <filter val="Default Category/Shopping Bags/Paper Bags/Paper Shopping Bags/Recycled Natural Kraft Paper Shopping Bags,Default Category/Shopping Bags/Eco Friendly Recycled Paper Bags/Recycled Natural Kraft Paper Shopping Bags"/>
            <filter val="Default Category/Shopping Bags/Paper Bags/Paper Shopping Bags/Recycled White Kraft Paper Shopping Bags,Default Category/Shopping Bags/Eco Friendly Recycled Paper Bags/Recycled White Kraft Paper Shopping Bags"/>
            <filter val="Default Category/Shopping Bags/Personalized Shopping Bags/Personalized Color Magic Non Woven Reusable Shopping Bags,Default Category/Shopping Bags/Eco Friendly Reusable Bags/Personalized Color Magic Non Woven Reusable Shopping Bags"/>
            <filter val="Default Category/Shopping Bags/Personalized Shopping Bags/Personalized Silk Screened Non Woven Reusable Shopping Bags,Default Category/Shopping Bags/Eco Friendly Reusable Bags/Personalized Silk Screened Non Woven Reusable Shopping Bags"/>
            <filter val="Default Category/Shopping Bags/Plastic Bags/Frosted Plastic Bags/Frosted Shoppers with Tri Folded Loop Handles,Default Category/Shopping Bags/Eco Friendly Plastic Bags/Frosted Shoppers with Tri Folded Loop Handles"/>
            <filter val="Default Category/Shopping Bags/Plastic Bags/Frosted Plastic Bags/Frosted SOS Gift Bags,Default Category/Shopping Bags/Eco Friendly Plastic Bags/Frosted SOS Gift Bags"/>
            <filter val="Default Category/Shopping Bags/Plastic Bags/High Density Plastic Bags/Super Wave Frosted Bags,Default Category/Shopping Bags/Plastic Bags/Frosted Plastic Bags/Super Wave Frosted Bags"/>
            <filter val="Default Category/Shopping Bags/Plastic Bags/Low Density Plastic Bags/Lo Density Plastic Garment Rolls,Default Category/Shopping Bags/Garment Rolls &amp; Bags/Lo Density Plastic Garment Rolls"/>
            <filter val="Default Category/Shopping Bags/Plastic Bags/Low Density Plastic Bags/Patch Handle Plastic Merchandise Bags,Default Category/Shopping Bags/Eco Friendly Plastic Bags/Patch Handle Plastic Merchandise Bags"/>
            <filter val="Default Category/Shopping Bags/Western Themed Packaging/Western Christmas Bags,Default Category/Shopping Bags/Christmas &amp; Holiday Packaging/Western Themed Christmas Bags/Western Christmas Bags"/>
            <filter val="Default Category/Shopping Bags/Western Themed Packaging/Western Patterned Paper Shopping Bags,Default Category/Shopping Bags/Paper Bags/Paper Shopping Bags/Western Patterned Paper Shopping Bags"/>
            <filter val="Default Category/Slatwall; Gridwall; Wall Display/CalHOOK/CalHANGERS/Molded Plastic Clip on Hangers,Default Category/Store Display Cases; Racks &amp; Showcases/Hangers/Molded Plastic Clip on Hangers"/>
            <filter val="Default Category/Slatwall; Gridwall; Wall Display/Gridwall; Slatgrid/Acrylic for Gridwall/Gridwall Acrylic Sign Holders,Default Category/Advertising Aids/Sign Card Frames and Vinyl Envelopes/Acrylic Sign Card Frames/Gridwall Acrylic Sign Holders"/>
            <filter val="Default Category/Slatwall; Gridwall; Wall Display/Slatwall/Acrylic for Slatwall/Acrylic J Rack Divider; Molded,Default Category/Slatwall; Gridwall; Wall Display/Gridwall; Slatgrid/Acrylic for Gridwall/Acrylic J Rack Divider; Molded"/>
            <filter val="Default Category/Slatwall; Gridwall; Wall Display/Slatwall/Slatwall Accessories/Designer Faceouts and Waterfalls,Default Category/Store Display Cases; Racks &amp; Showcases/Display Racks/Pipe &amp; Panel Displays/Designer Faceouts and Waterfalls"/>
            <filter val="Default Category/Store Display Cases; Racks &amp; Showcases/Acrylic Displays/Acrylic Bins; Trays; Easels/Acrylic Shirt Easels,Default Category/Store Display Cases; Racks &amp; Showcases/Acrylic Displays/Jewelry; Apparel; Eyewear Displays/Acrylic Shirt Easels"/>
            <filter val="Default Category/Store Display Cases; Racks &amp; Showcases/Acrylic Displays/Acrylic Countertop Displays/Gridwall Acrylic Mirror,Default Category/Slatwall; Gridwall; Wall Display/Gridwall; Slatgrid/Acrylic for Gridwall/Gridwall Acrylic Mirror"/>
            <filter val="Default Category/Store Display Cases; Racks &amp; Showcases/Acrylic Displays/Acrylic Literature Displays/Acrylic Book Displayer for Slatwall,Default Category/Slatwall; Gridwall; Wall Display/Slatwall/Acrylic for Slatwall/Acrylic Book Displayer for Slatwall"/>
            <filter val="Default Category/Store Display Cases; Racks &amp; Showcases/Acrylic Displays/Acrylic Literature Displays/Acrylic J Racks Shelves for Slatwall,Default Category/Slatwall; Gridwall; Wall Display/Slatwall/Acrylic for Slatwall/Acrylic J Racks Shelves for Slatwall"/>
            <filter val="Default Category/Store Display Cases; Racks &amp; Showcases/Acrylic Displays/Jewelry; Apparel; Eyewear Displays/Gridwall Acrylic Hosiery Bin,Default Category/Slatwall; Gridwall; Wall Display/Gridwall; Slatgrid/Acrylic for Gridwall/Gridwall Acrylic Hosiery Bin"/>
            <filter val="Default Category/Store Display Cases; Racks &amp; Showcases/Display Racks/Counter Top Racks/White 18 Pocket Countertop Card Spinner,Default Category/Store Display Cases; Racks &amp; Showcases/Display Racks/Literature Racks/White 18 Pocket Countertop Card Spinner"/>
            <filter val="Default Category/Store Display Cases; Racks &amp; Showcases/Jewelry Displays/Birch Jewelry Displays/Modular Countertop Displays,Default Category/Store Display Cases; Racks &amp; Showcases/Display Racks/Modular Birch Displays/Modular Countertop Displays"/>
            <filter val="Default Category/Store Display Cases; Racks &amp; Showcases/Jewelry Displays/Jewelry Supplies/Black Hanging Earring Cards,Default Category/Store Display Cases; Racks &amp; Showcases/Jewelry Displays/Ring &amp; Earring Displays/Black Hanging Earring Cards"/>
            <filter val="Default Category/Store Display Cases; Racks &amp; Showcases/Jewelry Displays/Jewelry Supplies/Jewelry Tags w Silk Strings,Default Category/Pricing &amp; Tagging/Tags/Jewelry Tags w Silk Strings"/>
            <filter val="Default Category/Store Display Cases; Racks &amp; Showcases/Showcases/Ready To Assemble Showcases/Showcase Light Kits and Locks,Default Category/General Store Supplies/Lights/Showcase Light Kits and Locks"/>
            <filter val="Default Category/Store Display Cases; Racks &amp; Showcases/Wire &amp; Acylic Easels/Acrylic Dinnerware Holder,Default Category/Store Display Cases; Racks &amp; Showcases/Acrylic Displays/Acrylic Bins; Trays; Easels/Acrylic Dinnerware Holder"/>
            <filter val="Default Category/Store Display Cases; Racks &amp; Showcases/Wire &amp; Acylic Easels/Acrylic Display Easels,Default Category/Store Display Cases; Racks &amp; Showcases/Acrylic Displays/Acrylic Bins; Trays; Easels/Acrylic Display Easels"/>
            <filter val="Default Category/Store Display Cases; Racks &amp; Showcases/Wire &amp; Acylic Easels/Acrylic Mini Easel,Default Category/Store Display Cases; Racks &amp; Showcases/Acrylic Displays/Acrylic Bins; Trays; Easels/Acrylic Mini Easel"/>
            <filter val="Default Category/Store Display Cases; Racks &amp; Showcases/Wire &amp; Acylic Easels/Acrylic Molded Easels,Default Category/Store Display Cases; Racks &amp; Showcases/Acrylic Displays/Acrylic Bins; Trays; Easels/Acrylic Molded Easels"/>
            <filter val="Default Category/Store Display Cases; Racks &amp; Showcases/Wire &amp; Acylic Easels/Acrylic Rounded Opening Easels,Default Category/Store Display Cases; Racks &amp; Showcases/Acrylic Displays/Acrylic Bins; Trays; Easels/Acrylic Rounded Opening Easels"/>
            <filter val="Default Category/Store Display Cases; Racks &amp; Showcases/Wire &amp; Acylic Easels/Adjustable Easel for Slatwall or Slatgrid,Default Category/Slatwall; Gridwall; Wall Display/Slatwall/Slatwall Accessories/Adjustable Easel for Slatwall or Slatgrid"/>
            <filter val="Default Category/Store Display Cases; Racks &amp; Showcases/Wire &amp; Acylic Easels/Gridwall Wire Easel,Default Category/Slatwall; Gridwall; Wall Display/Gridwall; Slatgrid/Gridwall Metal Attachments/Gridwall Wire Easel"/>
          </mc:Fallback>
        </mc:AlternateContent>
      </filters>
    </filterColumn>
  </autoFilter>
  <sortState ref="A1:R1841">
    <sortCondition ref="M1"/>
  </sortState>
  <hyperlinks>
    <hyperlink ref="A1010" r:id="rId1"/>
    <hyperlink ref="A921" r:id="rId2"/>
    <hyperlink ref="A756" r:id="rId3"/>
    <hyperlink ref="A960" r:id="rId4"/>
    <hyperlink ref="A322" r:id="rId5"/>
    <hyperlink ref="A1121" r:id="rId6"/>
    <hyperlink ref="A1493" r:id="rId7"/>
    <hyperlink ref="A455" r:id="rId8"/>
    <hyperlink ref="A1280" r:id="rId9"/>
    <hyperlink ref="A762" r:id="rId10"/>
    <hyperlink ref="A991" r:id="rId11"/>
    <hyperlink ref="A743" r:id="rId12"/>
    <hyperlink ref="A723" r:id="rId13"/>
    <hyperlink ref="A1046" r:id="rId14"/>
    <hyperlink ref="A1288" r:id="rId15"/>
    <hyperlink ref="A1482" r:id="rId16"/>
    <hyperlink ref="A401" r:id="rId17"/>
    <hyperlink ref="A865" r:id="rId18"/>
    <hyperlink ref="A1224" r:id="rId19"/>
    <hyperlink ref="A290" r:id="rId20"/>
    <hyperlink ref="A1467" r:id="rId21"/>
    <hyperlink ref="A459" r:id="rId22"/>
    <hyperlink ref="A1199" r:id="rId23"/>
    <hyperlink ref="A1200" r:id="rId24"/>
    <hyperlink ref="A319" r:id="rId25"/>
    <hyperlink ref="A1207" r:id="rId26"/>
    <hyperlink ref="A71" r:id="rId27"/>
    <hyperlink ref="A376" r:id="rId28"/>
    <hyperlink ref="A377" r:id="rId29"/>
    <hyperlink ref="A372" r:id="rId30"/>
    <hyperlink ref="A1201" r:id="rId31"/>
    <hyperlink ref="A320" r:id="rId32"/>
    <hyperlink ref="A321" r:id="rId33"/>
    <hyperlink ref="A1529" r:id="rId34"/>
    <hyperlink ref="A956" r:id="rId35"/>
    <hyperlink ref="A809" r:id="rId36"/>
    <hyperlink ref="A1567" r:id="rId37"/>
    <hyperlink ref="A1568" r:id="rId38"/>
    <hyperlink ref="A1569" r:id="rId39"/>
    <hyperlink ref="A1570" r:id="rId40"/>
    <hyperlink ref="A1572" r:id="rId41"/>
    <hyperlink ref="A1573" r:id="rId42"/>
    <hyperlink ref="A458" r:id="rId43"/>
    <hyperlink ref="A837" r:id="rId44"/>
    <hyperlink ref="A1350" r:id="rId45"/>
    <hyperlink ref="A1574" r:id="rId46"/>
    <hyperlink ref="A1575" r:id="rId47"/>
    <hyperlink ref="A1576" r:id="rId48"/>
    <hyperlink ref="A1577" r:id="rId49"/>
    <hyperlink ref="A1494" r:id="rId50"/>
    <hyperlink ref="A456" r:id="rId51"/>
    <hyperlink ref="A1485" r:id="rId52"/>
    <hyperlink ref="A992" r:id="rId53"/>
    <hyperlink ref="A638" r:id="rId54"/>
    <hyperlink ref="A285" r:id="rId55"/>
    <hyperlink ref="A481" r:id="rId56"/>
    <hyperlink ref="A338" r:id="rId57"/>
    <hyperlink ref="A336" r:id="rId58"/>
    <hyperlink ref="A1542" r:id="rId59"/>
    <hyperlink ref="A1083" r:id="rId60"/>
    <hyperlink ref="A283" r:id="rId61"/>
    <hyperlink ref="A488" r:id="rId62"/>
    <hyperlink ref="A1328" r:id="rId63"/>
    <hyperlink ref="A1540" r:id="rId64"/>
    <hyperlink ref="A281" r:id="rId65"/>
    <hyperlink ref="A985" r:id="rId66"/>
    <hyperlink ref="A1164" r:id="rId67"/>
    <hyperlink ref="A1077" r:id="rId68"/>
    <hyperlink ref="A1079" r:id="rId69"/>
    <hyperlink ref="A1075" r:id="rId70"/>
    <hyperlink ref="A1073" r:id="rId71"/>
    <hyperlink ref="A507" r:id="rId72"/>
    <hyperlink ref="A1158" r:id="rId73"/>
    <hyperlink ref="A1081" r:id="rId74"/>
    <hyperlink ref="A1066" r:id="rId75"/>
    <hyperlink ref="A1069" r:id="rId76"/>
    <hyperlink ref="A505" r:id="rId77"/>
    <hyperlink ref="A691" r:id="rId78"/>
    <hyperlink ref="A1578" r:id="rId79"/>
    <hyperlink ref="A1579" r:id="rId80"/>
    <hyperlink ref="A1580" r:id="rId81"/>
    <hyperlink ref="A1581" r:id="rId82"/>
    <hyperlink ref="A1582" r:id="rId83"/>
    <hyperlink ref="A1583" r:id="rId84"/>
    <hyperlink ref="A1584" r:id="rId85"/>
    <hyperlink ref="A1585" r:id="rId86"/>
    <hyperlink ref="A1586" r:id="rId87"/>
    <hyperlink ref="A1587" r:id="rId88"/>
    <hyperlink ref="A1588" r:id="rId89"/>
    <hyperlink ref="A1589" r:id="rId90"/>
    <hyperlink ref="A1590" r:id="rId91"/>
    <hyperlink ref="A1551" r:id="rId92"/>
    <hyperlink ref="A184" r:id="rId93"/>
    <hyperlink ref="A137" r:id="rId94"/>
    <hyperlink ref="A135" r:id="rId95"/>
    <hyperlink ref="A200" r:id="rId96"/>
    <hyperlink ref="A138" r:id="rId97"/>
    <hyperlink ref="A188" r:id="rId98"/>
    <hyperlink ref="A131" r:id="rId99"/>
    <hyperlink ref="A238" r:id="rId100"/>
    <hyperlink ref="A682" r:id="rId101"/>
    <hyperlink ref="A124" r:id="rId102"/>
    <hyperlink ref="A1440" r:id="rId103"/>
    <hyperlink ref="A1556" r:id="rId104"/>
    <hyperlink ref="A1591" r:id="rId105"/>
    <hyperlink ref="A1592" r:id="rId106"/>
    <hyperlink ref="A1593" r:id="rId107"/>
    <hyperlink ref="A1594" r:id="rId108"/>
    <hyperlink ref="A1595" r:id="rId109"/>
    <hyperlink ref="A1596" r:id="rId110"/>
    <hyperlink ref="A1013" r:id="rId111"/>
    <hyperlink ref="A1011" r:id="rId112"/>
    <hyperlink ref="A1017" r:id="rId113"/>
    <hyperlink ref="A1014" r:id="rId114"/>
    <hyperlink ref="A1018" r:id="rId115"/>
    <hyperlink ref="A1193" r:id="rId116"/>
    <hyperlink ref="A1012" r:id="rId117"/>
    <hyperlink ref="A1016" r:id="rId118"/>
    <hyperlink ref="A1015" r:id="rId119"/>
    <hyperlink ref="A1597" r:id="rId120"/>
    <hyperlink ref="A1598" r:id="rId121"/>
    <hyperlink ref="A1599" r:id="rId122"/>
    <hyperlink ref="A1414" r:id="rId123"/>
    <hyperlink ref="A1416" r:id="rId124"/>
    <hyperlink ref="A974" r:id="rId125"/>
    <hyperlink ref="A1370" r:id="rId126"/>
    <hyperlink ref="A1600" r:id="rId127"/>
    <hyperlink ref="A975" r:id="rId128"/>
    <hyperlink ref="A277" r:id="rId129"/>
    <hyperlink ref="A530" r:id="rId130"/>
    <hyperlink ref="A1601" r:id="rId131"/>
    <hyperlink ref="A1194" r:id="rId132"/>
    <hyperlink ref="A1405" r:id="rId133"/>
    <hyperlink ref="A1403" r:id="rId134"/>
    <hyperlink ref="A1602" r:id="rId135"/>
    <hyperlink ref="A1235" r:id="rId136"/>
    <hyperlink ref="A1413" r:id="rId137"/>
    <hyperlink ref="A1391" r:id="rId138"/>
    <hyperlink ref="A1236" r:id="rId139"/>
    <hyperlink ref="A1603" r:id="rId140"/>
    <hyperlink ref="A828" r:id="rId141"/>
    <hyperlink ref="A1274" r:id="rId142"/>
    <hyperlink ref="A1088" r:id="rId143"/>
    <hyperlink ref="A877" r:id="rId144"/>
    <hyperlink ref="A1604" r:id="rId145"/>
    <hyperlink ref="A987" r:id="rId146"/>
    <hyperlink ref="A1270" r:id="rId147"/>
    <hyperlink ref="A1271" r:id="rId148"/>
    <hyperlink ref="A1234" r:id="rId149"/>
    <hyperlink ref="A1232" r:id="rId150"/>
    <hyperlink ref="A334" r:id="rId151"/>
    <hyperlink ref="A1172" r:id="rId152"/>
    <hyperlink ref="A1605" r:id="rId153"/>
    <hyperlink ref="A1606" r:id="rId154"/>
    <hyperlink ref="A310" r:id="rId155"/>
    <hyperlink ref="A1179" r:id="rId156"/>
    <hyperlink ref="A947" r:id="rId157"/>
    <hyperlink ref="A1187" r:id="rId158"/>
    <hyperlink ref="A1607" r:id="rId159"/>
    <hyperlink ref="A1233" r:id="rId160"/>
    <hyperlink ref="A903" r:id="rId161"/>
    <hyperlink ref="A1101" r:id="rId162"/>
    <hyperlink ref="A352" r:id="rId163"/>
    <hyperlink ref="A1608" r:id="rId164"/>
    <hyperlink ref="A1129" r:id="rId165"/>
    <hyperlink ref="A1402" r:id="rId166"/>
    <hyperlink ref="A1358" r:id="rId167"/>
    <hyperlink ref="A1424" r:id="rId168"/>
    <hyperlink ref="A1609" r:id="rId169"/>
    <hyperlink ref="A564" r:id="rId170"/>
    <hyperlink ref="A563" r:id="rId171"/>
    <hyperlink ref="A566" r:id="rId172"/>
    <hyperlink ref="A838" r:id="rId173"/>
    <hyperlink ref="A565" r:id="rId174"/>
    <hyperlink ref="A1610" r:id="rId175"/>
    <hyperlink ref="A53" r:id="rId176"/>
    <hyperlink ref="A1188" r:id="rId177"/>
    <hyperlink ref="A1433" r:id="rId178"/>
    <hyperlink ref="A1005" r:id="rId179"/>
    <hyperlink ref="A1611" r:id="rId180"/>
    <hyperlink ref="A427" r:id="rId181"/>
    <hyperlink ref="A897" r:id="rId182"/>
    <hyperlink ref="A1612" r:id="rId183"/>
    <hyperlink ref="A1511" r:id="rId184"/>
    <hyperlink ref="A1339" r:id="rId185"/>
    <hyperlink ref="A1340" r:id="rId186"/>
    <hyperlink ref="A1341" r:id="rId187"/>
    <hyperlink ref="A463" r:id="rId188"/>
    <hyperlink ref="A1102" r:id="rId189"/>
    <hyperlink ref="A314" r:id="rId190"/>
    <hyperlink ref="A245" r:id="rId191"/>
    <hyperlink ref="A733" r:id="rId192"/>
    <hyperlink ref="A1022" r:id="rId193"/>
    <hyperlink ref="A618" r:id="rId194"/>
    <hyperlink ref="A1241" r:id="rId195"/>
    <hyperlink ref="A726" r:id="rId196"/>
    <hyperlink ref="A868" r:id="rId197"/>
    <hyperlink ref="A461" r:id="rId198"/>
    <hyperlink ref="A1504" r:id="rId199"/>
    <hyperlink ref="A1122" r:id="rId200"/>
    <hyperlink ref="A1189" r:id="rId201"/>
    <hyperlink ref="A1443" r:id="rId202"/>
    <hyperlink ref="A249" r:id="rId203"/>
    <hyperlink ref="A1613" r:id="rId204"/>
    <hyperlink ref="A966" r:id="rId205"/>
    <hyperlink ref="A441" r:id="rId206"/>
    <hyperlink ref="A1483" r:id="rId207"/>
    <hyperlink ref="A1614" r:id="rId208"/>
    <hyperlink ref="A385" r:id="rId209"/>
    <hyperlink ref="A395" r:id="rId210"/>
    <hyperlink ref="A402" r:id="rId211"/>
    <hyperlink ref="A391" r:id="rId212"/>
    <hyperlink ref="A882" r:id="rId213"/>
    <hyperlink ref="A388" r:id="rId214"/>
    <hyperlink ref="A1116" r:id="rId215"/>
    <hyperlink ref="A1615" r:id="rId216"/>
    <hyperlink ref="A1486" r:id="rId217"/>
    <hyperlink ref="A1063" r:id="rId218"/>
    <hyperlink ref="A568" r:id="rId219"/>
    <hyperlink ref="A1422" r:id="rId220"/>
    <hyperlink ref="A1442" r:id="rId221"/>
    <hyperlink ref="A622" r:id="rId222"/>
    <hyperlink ref="A1513" r:id="rId223"/>
    <hyperlink ref="A810" r:id="rId224"/>
    <hyperlink ref="A1616" r:id="rId225"/>
    <hyperlink ref="A1509" r:id="rId226"/>
    <hyperlink ref="A808" r:id="rId227"/>
    <hyperlink ref="A1617" r:id="rId228"/>
    <hyperlink ref="A1530" r:id="rId229"/>
    <hyperlink ref="A955" r:id="rId230"/>
    <hyperlink ref="A1276" r:id="rId231"/>
    <hyperlink ref="A1534" r:id="rId232"/>
    <hyperlink ref="A414" r:id="rId233"/>
    <hyperlink ref="A364" r:id="rId234"/>
    <hyperlink ref="A300" r:id="rId235"/>
    <hyperlink ref="A770" r:id="rId236"/>
    <hyperlink ref="A825" r:id="rId237"/>
    <hyperlink ref="A1566" r:id="rId238"/>
    <hyperlink ref="A1125" r:id="rId239"/>
    <hyperlink ref="A508" r:id="rId240"/>
    <hyperlink ref="A1618" r:id="rId241"/>
    <hyperlink ref="A1184" r:id="rId242"/>
    <hyperlink ref="A374" r:id="rId243"/>
    <hyperlink ref="A1181" r:id="rId244"/>
    <hyperlink ref="A332" r:id="rId245"/>
    <hyperlink ref="A1359" r:id="rId246"/>
    <hyperlink ref="A1277" r:id="rId247"/>
    <hyperlink ref="A740" r:id="rId248"/>
    <hyperlink ref="A806" r:id="rId249"/>
    <hyperlink ref="A1515" r:id="rId250"/>
    <hyperlink ref="A751" r:id="rId251"/>
    <hyperlink ref="A304" r:id="rId252"/>
    <hyperlink ref="A362" r:id="rId253"/>
    <hyperlink ref="A1523" r:id="rId254"/>
    <hyperlink ref="A464" r:id="rId255"/>
    <hyperlink ref="A759" r:id="rId256"/>
    <hyperlink ref="A1393" r:id="rId257"/>
    <hyperlink ref="A1090" r:id="rId258"/>
    <hyperlink ref="A326" r:id="rId259"/>
    <hyperlink ref="A324" r:id="rId260"/>
    <hyperlink ref="A1385" r:id="rId261"/>
    <hyperlink ref="A1619" r:id="rId262"/>
    <hyperlink ref="A731" r:id="rId263"/>
    <hyperlink ref="A729" r:id="rId264"/>
    <hyperlink ref="A728" r:id="rId265"/>
    <hyperlink ref="A730" r:id="rId266"/>
    <hyperlink ref="A1620" r:id="rId267"/>
    <hyperlink ref="A601" r:id="rId268"/>
    <hyperlink ref="A1563" r:id="rId269"/>
    <hyperlink ref="A1621" r:id="rId270"/>
    <hyperlink ref="A854" r:id="rId271"/>
    <hyperlink ref="A1514" r:id="rId272"/>
    <hyperlink ref="A365" r:id="rId273"/>
    <hyperlink ref="A1622" r:id="rId274"/>
    <hyperlink ref="A1336" r:id="rId275"/>
    <hyperlink ref="A1064" r:id="rId276"/>
    <hyperlink ref="A706" r:id="rId277"/>
    <hyperlink ref="A331" r:id="rId278"/>
    <hyperlink ref="A473" r:id="rId279"/>
    <hyperlink ref="A1376" r:id="rId280"/>
    <hyperlink ref="A1428" r:id="rId281"/>
    <hyperlink ref="A1623" r:id="rId282"/>
    <hyperlink ref="A1512" r:id="rId283"/>
    <hyperlink ref="A306" r:id="rId284"/>
    <hyperlink ref="A1217" r:id="rId285"/>
    <hyperlink ref="A1624" r:id="rId286"/>
    <hyperlink ref="A350" r:id="rId287"/>
    <hyperlink ref="A1343" r:id="rId288"/>
    <hyperlink ref="A1625" r:id="rId289"/>
    <hyperlink ref="A1337" r:id="rId290"/>
    <hyperlink ref="A1351" r:id="rId291"/>
    <hyperlink ref="A518" r:id="rId292"/>
    <hyperlink ref="A561" r:id="rId293"/>
    <hyperlink ref="A562" r:id="rId294"/>
    <hyperlink ref="A1499" r:id="rId295"/>
    <hyperlink ref="A1471" r:id="rId296"/>
    <hyperlink ref="A567" r:id="rId297"/>
    <hyperlink ref="A296" r:id="rId298"/>
    <hyperlink ref="A280" r:id="rId299"/>
    <hyperlink ref="A619" r:id="rId300"/>
    <hyperlink ref="A483" r:id="rId301"/>
    <hyperlink ref="A1006" r:id="rId302"/>
    <hyperlink ref="A1626" r:id="rId303"/>
    <hyperlink ref="A279" r:id="rId304"/>
    <hyperlink ref="A295" r:id="rId305"/>
    <hyperlink ref="A558" r:id="rId306"/>
    <hyperlink ref="A852" r:id="rId307"/>
    <hyperlink ref="A1498" r:id="rId308"/>
    <hyperlink ref="A486" r:id="rId309"/>
    <hyperlink ref="A856" r:id="rId310"/>
    <hyperlink ref="A649" r:id="rId311"/>
    <hyperlink ref="A797" r:id="rId312"/>
    <hyperlink ref="A1470" r:id="rId313"/>
    <hyperlink ref="A1627" r:id="rId314"/>
    <hyperlink ref="A1176" r:id="rId315"/>
    <hyperlink ref="A1472" r:id="rId316"/>
    <hyperlink ref="A1628" r:id="rId317"/>
    <hyperlink ref="A379" r:id="rId318"/>
    <hyperlink ref="A524" r:id="rId319"/>
    <hyperlink ref="A1629" r:id="rId320"/>
    <hyperlink ref="A369" r:id="rId321"/>
    <hyperlink ref="A368" r:id="rId322"/>
    <hyperlink ref="A1473" r:id="rId323"/>
    <hyperlink ref="A790" r:id="rId324"/>
    <hyperlink ref="A1630" r:id="rId325"/>
    <hyperlink ref="A522" r:id="rId326"/>
    <hyperlink ref="A523" r:id="rId327"/>
    <hyperlink ref="A378" r:id="rId328"/>
    <hyperlink ref="A521" r:id="rId329"/>
    <hyperlink ref="A373" r:id="rId330"/>
    <hyperlink ref="A1631" r:id="rId331"/>
    <hyperlink ref="A747" r:id="rId332"/>
    <hyperlink ref="A357" r:id="rId333"/>
    <hyperlink ref="A880" r:id="rId334"/>
    <hyperlink ref="A1392" r:id="rId335"/>
    <hyperlink ref="A1342" r:id="rId336"/>
    <hyperlink ref="A1051" r:id="rId337"/>
    <hyperlink ref="A1211" r:id="rId338"/>
    <hyperlink ref="A250" r:id="rId339"/>
    <hyperlink ref="A1632" r:id="rId340"/>
    <hyperlink ref="A448" r:id="rId341"/>
    <hyperlink ref="A440" r:id="rId342"/>
    <hyperlink ref="A1113" r:id="rId343"/>
    <hyperlink ref="A1633" r:id="rId344"/>
    <hyperlink ref="A1027" r:id="rId345"/>
    <hyperlink ref="A560" r:id="rId346"/>
    <hyperlink ref="A1634" r:id="rId347"/>
    <hyperlink ref="A1372" r:id="rId348"/>
    <hyperlink ref="A1124" r:id="rId349"/>
    <hyperlink ref="A1212" r:id="rId350"/>
    <hyperlink ref="A1356" r:id="rId351"/>
    <hyperlink ref="A1635" r:id="rId352"/>
    <hyperlink ref="A1281" r:id="rId353"/>
    <hyperlink ref="A684" r:id="rId354"/>
    <hyperlink ref="A1284" r:id="rId355"/>
    <hyperlink ref="A1547" r:id="rId356"/>
    <hyperlink ref="A493" r:id="rId357"/>
    <hyperlink ref="A792" r:id="rId358"/>
    <hyperlink ref="A485" r:id="rId359"/>
    <hyperlink ref="A1636" r:id="rId360"/>
    <hyperlink ref="A713" r:id="rId361"/>
    <hyperlink ref="A635" r:id="rId362"/>
    <hyperlink ref="A633" r:id="rId363"/>
    <hyperlink ref="A632" r:id="rId364"/>
    <hyperlink ref="A1637" r:id="rId365"/>
    <hyperlink ref="A967" r:id="rId366"/>
    <hyperlink ref="A1154" r:id="rId367"/>
    <hyperlink ref="A1561" r:id="rId368"/>
    <hyperlink ref="A1562" r:id="rId369"/>
    <hyperlink ref="A1638" r:id="rId370"/>
    <hyperlink ref="A408" r:id="rId371"/>
    <hyperlink ref="A1388" r:id="rId372"/>
    <hyperlink ref="A1421" r:id="rId373"/>
    <hyperlink ref="A1639" r:id="rId374"/>
    <hyperlink ref="A1437" r:id="rId375"/>
    <hyperlink ref="A1640" r:id="rId376"/>
    <hyperlink ref="A820" r:id="rId377"/>
    <hyperlink ref="A685" r:id="rId378"/>
    <hyperlink ref="A1476" r:id="rId379"/>
    <hyperlink ref="A550" r:id="rId380"/>
    <hyperlink ref="A1475" r:id="rId381"/>
    <hyperlink ref="A1641" r:id="rId382"/>
    <hyperlink ref="A520" r:id="rId383"/>
    <hyperlink ref="A515" r:id="rId384"/>
    <hyperlink ref="A367" r:id="rId385"/>
    <hyperlink ref="A1642" r:id="rId386"/>
    <hyperlink ref="A1245" r:id="rId387"/>
    <hyperlink ref="A1221" r:id="rId388"/>
    <hyperlink ref="A48" r:id="rId389"/>
    <hyperlink ref="A52" r:id="rId390"/>
    <hyperlink ref="A49" r:id="rId391"/>
    <hyperlink ref="A58" r:id="rId392"/>
    <hyperlink ref="A60" r:id="rId393"/>
    <hyperlink ref="A50" r:id="rId394"/>
    <hyperlink ref="A1643" r:id="rId395"/>
    <hyperlink ref="A1153" r:id="rId396"/>
    <hyperlink ref="A1152" r:id="rId397"/>
    <hyperlink ref="A68" r:id="rId398"/>
    <hyperlink ref="A1146" r:id="rId399"/>
    <hyperlink ref="A1147" r:id="rId400"/>
    <hyperlink ref="A1644" r:id="rId401"/>
    <hyperlink ref="A502" r:id="rId402"/>
    <hyperlink ref="A1645" r:id="rId403"/>
    <hyperlink ref="A905" r:id="rId404"/>
    <hyperlink ref="A16" r:id="rId405"/>
    <hyperlink ref="A21" r:id="rId406"/>
    <hyperlink ref="A15" r:id="rId407"/>
    <hyperlink ref="A1335" r:id="rId408"/>
    <hyperlink ref="A148" r:id="rId409"/>
    <hyperlink ref="A20" r:id="rId410"/>
    <hyperlink ref="A14" r:id="rId411"/>
    <hyperlink ref="A192" r:id="rId412"/>
    <hyperlink ref="A7" r:id="rId413"/>
    <hyperlink ref="A46" r:id="rId414"/>
    <hyperlink ref="A17" r:id="rId415"/>
    <hyperlink ref="A199" r:id="rId416"/>
    <hyperlink ref="A8" r:id="rId417"/>
    <hyperlink ref="A97" r:id="rId418"/>
    <hyperlink ref="A163" r:id="rId419"/>
    <hyperlink ref="A1480" r:id="rId420"/>
    <hyperlink ref="A1646" r:id="rId421"/>
    <hyperlink ref="A185" r:id="rId422"/>
    <hyperlink ref="A136" r:id="rId423"/>
    <hyperlink ref="A209" r:id="rId424"/>
    <hyperlink ref="A498" r:id="rId425"/>
    <hyperlink ref="A201" r:id="rId426"/>
    <hyperlink ref="A139" r:id="rId427"/>
    <hyperlink ref="A189" r:id="rId428"/>
    <hyperlink ref="A193" r:id="rId429"/>
    <hyperlink ref="A354" r:id="rId430"/>
    <hyperlink ref="A62" r:id="rId431"/>
    <hyperlink ref="A130" r:id="rId432"/>
    <hyperlink ref="A142" r:id="rId433"/>
    <hyperlink ref="A56" r:id="rId434"/>
    <hyperlink ref="A54" r:id="rId435"/>
    <hyperlink ref="A1647" r:id="rId436"/>
    <hyperlink ref="A1272" r:id="rId437"/>
    <hyperlink ref="A114" r:id="rId438"/>
    <hyperlink ref="A177" r:id="rId439"/>
    <hyperlink ref="A174" r:id="rId440"/>
    <hyperlink ref="A117" r:id="rId441"/>
    <hyperlink ref="A115" r:id="rId442"/>
    <hyperlink ref="A176" r:id="rId443"/>
    <hyperlink ref="A112" r:id="rId444"/>
    <hyperlink ref="A173" r:id="rId445"/>
    <hyperlink ref="A121" r:id="rId446"/>
    <hyperlink ref="A140" r:id="rId447"/>
    <hyperlink ref="A98" r:id="rId448"/>
    <hyperlink ref="A179" r:id="rId449"/>
    <hyperlink ref="A181" r:id="rId450"/>
    <hyperlink ref="A1488" r:id="rId451"/>
    <hyperlink ref="A171" r:id="rId452"/>
    <hyperlink ref="A168" r:id="rId453"/>
    <hyperlink ref="A194" r:id="rId454"/>
    <hyperlink ref="A180" r:id="rId455"/>
    <hyperlink ref="A116" r:id="rId456"/>
    <hyperlink ref="A1648" r:id="rId457"/>
    <hyperlink ref="A160" r:id="rId458"/>
    <hyperlink ref="A109" r:id="rId459"/>
    <hyperlink ref="A1295" r:id="rId460"/>
    <hyperlink ref="A656" r:id="rId461"/>
    <hyperlink ref="A299" r:id="rId462"/>
    <hyperlink ref="A145" r:id="rId463"/>
    <hyperlink ref="A149" r:id="rId464"/>
    <hyperlink ref="A133" r:id="rId465"/>
    <hyperlink ref="A186" r:id="rId466"/>
    <hyperlink ref="A126" r:id="rId467"/>
    <hyperlink ref="A13" r:id="rId468"/>
    <hyperlink ref="A111" r:id="rId469"/>
    <hyperlink ref="A127" r:id="rId470"/>
    <hyperlink ref="A134" r:id="rId471"/>
    <hyperlink ref="A548" r:id="rId472"/>
    <hyperlink ref="A182" r:id="rId473"/>
    <hyperlink ref="A96" r:id="rId474"/>
    <hyperlink ref="A123" r:id="rId475"/>
    <hyperlink ref="A1649" r:id="rId476"/>
    <hyperlink ref="A125" r:id="rId477"/>
    <hyperlink ref="A151" r:id="rId478"/>
    <hyperlink ref="A110" r:id="rId479"/>
    <hyperlink ref="A195" r:id="rId480"/>
    <hyperlink ref="A1650" r:id="rId481"/>
    <hyperlink ref="A971" r:id="rId482"/>
    <hyperlink ref="A1410" r:id="rId483"/>
    <hyperlink ref="A495" r:id="rId484"/>
    <hyperlink ref="A1651" r:id="rId485"/>
    <hyperlink ref="A1481" r:id="rId486"/>
    <hyperlink ref="A318" r:id="rId487"/>
    <hyperlink ref="A317" r:id="rId488"/>
    <hyperlink ref="A994" r:id="rId489"/>
    <hyperlink ref="A1326" r:id="rId490"/>
    <hyperlink ref="A1479" r:id="rId491"/>
    <hyperlink ref="A1223" r:id="rId492"/>
    <hyperlink ref="A549" r:id="rId493"/>
    <hyperlink ref="A1218" r:id="rId494"/>
    <hyperlink ref="A972" r:id="rId495"/>
    <hyperlink ref="A1327" r:id="rId496"/>
    <hyperlink ref="A970" r:id="rId497"/>
    <hyperlink ref="A968" r:id="rId498"/>
    <hyperlink ref="A772" r:id="rId499"/>
    <hyperlink ref="A1407" r:id="rId500"/>
    <hyperlink ref="A998" r:id="rId501"/>
    <hyperlink ref="A1408" r:id="rId502"/>
    <hyperlink ref="A433" r:id="rId503"/>
    <hyperlink ref="A11" r:id="rId504"/>
    <hyperlink ref="A1652" r:id="rId505"/>
    <hyperlink ref="A909" r:id="rId506"/>
    <hyperlink ref="A1653" r:id="rId507"/>
    <hyperlink ref="A1262" r:id="rId508"/>
    <hyperlink ref="A776" r:id="rId509"/>
    <hyperlink ref="A1464" r:id="rId510"/>
    <hyperlink ref="A232" r:id="rId511"/>
    <hyperlink ref="A1526" r:id="rId512"/>
    <hyperlink ref="A779" r:id="rId513"/>
    <hyperlink ref="A491" r:id="rId514"/>
    <hyperlink ref="A302" r:id="rId515"/>
    <hyperlink ref="A969" r:id="rId516"/>
    <hyperlink ref="A398" r:id="rId517"/>
    <hyperlink ref="A1654" r:id="rId518"/>
    <hyperlink ref="A821" r:id="rId519"/>
    <hyperlink ref="A1477" r:id="rId520"/>
    <hyperlink ref="A1655" r:id="rId521"/>
    <hyperlink ref="A771" r:id="rId522"/>
    <hyperlink ref="A778" r:id="rId523"/>
    <hyperlink ref="A775" r:id="rId524"/>
    <hyperlink ref="A783" r:id="rId525"/>
    <hyperlink ref="A782" r:id="rId526"/>
    <hyperlink ref="A1656" r:id="rId527"/>
    <hyperlink ref="A719" r:id="rId528"/>
    <hyperlink ref="A1657" r:id="rId529"/>
    <hyperlink ref="A23" r:id="rId530"/>
    <hyperlink ref="A1026" r:id="rId531"/>
    <hyperlink ref="A1285" r:id="rId532"/>
    <hyperlink ref="A409" r:id="rId533"/>
    <hyperlink ref="A497" r:id="rId534"/>
    <hyperlink ref="A496" r:id="rId535"/>
    <hyperlink ref="A1527" r:id="rId536"/>
    <hyperlink ref="A26" r:id="rId537"/>
    <hyperlink ref="A38" r:id="rId538"/>
    <hyperlink ref="A84" r:id="rId539"/>
    <hyperlink ref="A303" r:id="rId540"/>
    <hyperlink ref="A1658" r:id="rId541"/>
    <hyperlink ref="A40" r:id="rId542"/>
    <hyperlink ref="A1507" r:id="rId543"/>
    <hyperlink ref="A1521" r:id="rId544"/>
    <hyperlink ref="A298" r:id="rId545"/>
    <hyperlink ref="A1659" r:id="rId546"/>
    <hyperlink ref="A1484" r:id="rId547"/>
    <hyperlink ref="A31" r:id="rId548"/>
    <hyperlink ref="A432" r:id="rId549"/>
    <hyperlink ref="A1436" r:id="rId550"/>
    <hyperlink ref="A1095" r:id="rId551"/>
    <hyperlink ref="A89" r:id="rId552"/>
    <hyperlink ref="A78" r:id="rId553"/>
    <hyperlink ref="A22" r:id="rId554"/>
    <hyperlink ref="A1086" r:id="rId555"/>
    <hyperlink ref="A1660" r:id="rId556"/>
    <hyperlink ref="A1004" r:id="rId557"/>
    <hyperlink ref="A1003" r:id="rId558"/>
    <hyperlink ref="A1002" r:id="rId559"/>
    <hyperlink ref="A1661" r:id="rId560"/>
    <hyperlink ref="A412" r:id="rId561"/>
    <hyperlink ref="A72" r:id="rId562"/>
    <hyperlink ref="A67" r:id="rId563"/>
    <hyperlink ref="A758" r:id="rId564"/>
    <hyperlink ref="A571" r:id="rId565"/>
    <hyperlink ref="A1362" r:id="rId566"/>
    <hyperlink ref="A1215" r:id="rId567"/>
    <hyperlink ref="A69" r:id="rId568"/>
    <hyperlink ref="A66" r:id="rId569"/>
    <hyperlink ref="A81" r:id="rId570"/>
    <hyperlink ref="A86" r:id="rId571"/>
    <hyperlink ref="A87" r:id="rId572"/>
    <hyperlink ref="A836" r:id="rId573"/>
    <hyperlink ref="A908" r:id="rId574"/>
    <hyperlink ref="A83" r:id="rId575"/>
    <hyperlink ref="A487" r:id="rId576"/>
    <hyperlink ref="A1287" r:id="rId577"/>
    <hyperlink ref="A91" r:id="rId578"/>
    <hyperlink ref="A1662" r:id="rId579"/>
    <hyperlink ref="A59" r:id="rId580"/>
    <hyperlink ref="A61" r:id="rId581"/>
    <hyperlink ref="A51" r:id="rId582"/>
    <hyperlink ref="A1663" r:id="rId583"/>
    <hyperlink ref="A1305" r:id="rId584"/>
    <hyperlink ref="A666" r:id="rId585"/>
    <hyperlink ref="A1664" r:id="rId586"/>
    <hyperlink ref="A859" r:id="rId587"/>
    <hyperlink ref="A329" r:id="rId588"/>
    <hyperlink ref="A330" r:id="rId589"/>
    <hyperlink ref="A1665" r:id="rId590"/>
    <hyperlink ref="A898" r:id="rId591"/>
    <hyperlink ref="A208" r:id="rId592"/>
    <hyperlink ref="A900" r:id="rId593"/>
    <hyperlink ref="A899" r:id="rId594"/>
    <hyperlink ref="A1666" r:id="rId595"/>
    <hyperlink ref="A1667" r:id="rId596"/>
    <hyperlink ref="A1161" r:id="rId597"/>
    <hyperlink ref="A1162" r:id="rId598"/>
    <hyperlink ref="A1160" r:id="rId599"/>
    <hyperlink ref="A1167" r:id="rId600"/>
    <hyperlink ref="A1157" r:id="rId601"/>
    <hyperlink ref="A1166" r:id="rId602"/>
    <hyperlink ref="A1258" r:id="rId603"/>
    <hyperlink ref="A1163" r:id="rId604"/>
    <hyperlink ref="A1165" r:id="rId605"/>
    <hyperlink ref="A1159" r:id="rId606"/>
    <hyperlink ref="A1254" r:id="rId607"/>
    <hyperlink ref="A1668" r:id="rId608"/>
    <hyperlink ref="A599" r:id="rId609"/>
    <hyperlink ref="A426" r:id="rId610"/>
    <hyperlink ref="A1465" r:id="rId611"/>
    <hyperlink ref="A824" r:id="rId612"/>
    <hyperlink ref="A479" r:id="rId613"/>
    <hyperlink ref="A1409" r:id="rId614"/>
    <hyperlink ref="A244" r:id="rId615"/>
    <hyperlink ref="A1171" r:id="rId616"/>
    <hyperlink ref="A687" r:id="rId617"/>
    <hyperlink ref="A774" r:id="rId618"/>
    <hyperlink ref="A528" r:id="rId619"/>
    <hyperlink ref="A1324" r:id="rId620"/>
    <hyperlink ref="A543" r:id="rId621"/>
    <hyperlink ref="A1560" r:id="rId622"/>
    <hyperlink ref="A346" r:id="rId623"/>
    <hyperlink ref="A1669" r:id="rId624"/>
    <hyperlink ref="A1149" r:id="rId625"/>
    <hyperlink ref="A1151" r:id="rId626"/>
    <hyperlink ref="A1148" r:id="rId627"/>
    <hyperlink ref="A953" r:id="rId628"/>
    <hyperlink ref="A952" r:id="rId629"/>
    <hyperlink ref="A1289" r:id="rId630"/>
    <hyperlink ref="A525" r:id="rId631"/>
    <hyperlink ref="A598" r:id="rId632"/>
    <hyperlink ref="A1257" r:id="rId633"/>
    <hyperlink ref="A686" r:id="rId634"/>
    <hyperlink ref="A781" r:id="rId635"/>
    <hyperlink ref="A347" r:id="rId636"/>
    <hyperlink ref="A516" r:id="rId637"/>
    <hyperlink ref="A1348" r:id="rId638"/>
    <hyperlink ref="A382" r:id="rId639"/>
    <hyperlink ref="A1150" r:id="rId640"/>
    <hyperlink ref="A383" r:id="rId641"/>
    <hyperlink ref="A434" r:id="rId642"/>
    <hyperlink ref="A413" r:id="rId643"/>
    <hyperlink ref="A1256" r:id="rId644"/>
    <hyperlink ref="A1670" r:id="rId645"/>
    <hyperlink ref="A595" r:id="rId646"/>
    <hyperlink ref="A593" r:id="rId647"/>
    <hyperlink ref="A592" r:id="rId648"/>
    <hyperlink ref="A590" r:id="rId649"/>
    <hyperlink ref="A348" r:id="rId650"/>
    <hyperlink ref="A597" r:id="rId651"/>
    <hyperlink ref="A591" r:id="rId652"/>
    <hyperlink ref="A716" r:id="rId653"/>
    <hyperlink ref="A453" r:id="rId654"/>
    <hyperlink ref="A452" r:id="rId655"/>
    <hyperlink ref="A720" r:id="rId656"/>
    <hyperlink ref="A718" r:id="rId657"/>
    <hyperlink ref="A715" r:id="rId658"/>
    <hyperlink ref="A417" r:id="rId659"/>
    <hyperlink ref="A451" r:id="rId660"/>
    <hyperlink ref="A596" r:id="rId661"/>
    <hyperlink ref="A594" r:id="rId662"/>
    <hyperlink ref="A450" r:id="rId663"/>
    <hyperlink ref="A717" r:id="rId664"/>
    <hyperlink ref="A1671" r:id="rId665"/>
    <hyperlink ref="A1259" r:id="rId666"/>
    <hyperlink ref="A552" r:id="rId667"/>
    <hyperlink ref="A1672" r:id="rId668"/>
    <hyperlink ref="A316" r:id="rId669"/>
    <hyperlink ref="A315" r:id="rId670"/>
    <hyperlink ref="A1673" r:id="rId671"/>
    <hyperlink ref="A460" r:id="rId672"/>
    <hyperlink ref="A65" r:id="rId673"/>
    <hyperlink ref="A689" r:id="rId674"/>
    <hyperlink ref="A904" r:id="rId675"/>
    <hyperlink ref="A1531" r:id="rId676"/>
    <hyperlink ref="A1192" r:id="rId677"/>
    <hyperlink ref="A484" r:id="rId678"/>
    <hyperlink ref="A1674" r:id="rId679"/>
    <hyperlink ref="A529" r:id="rId680"/>
    <hyperlink ref="A766" r:id="rId681"/>
    <hyperlink ref="A1441" r:id="rId682"/>
    <hyperlink ref="A1468" r:id="rId683"/>
    <hyperlink ref="A1365" r:id="rId684"/>
    <hyperlink ref="A1325" r:id="rId685"/>
    <hyperlink ref="A907" r:id="rId686"/>
    <hyperlink ref="A1675" r:id="rId687"/>
    <hyperlink ref="A787" r:id="rId688"/>
    <hyperlink ref="A768" r:id="rId689"/>
    <hyperlink ref="A769" r:id="rId690"/>
    <hyperlink ref="A1087" r:id="rId691"/>
    <hyperlink ref="A600" r:id="rId692"/>
    <hyperlink ref="A1377" r:id="rId693"/>
    <hyperlink ref="A704" r:id="rId694"/>
    <hyperlink ref="A703" r:id="rId695"/>
    <hyperlink ref="A1676" r:id="rId696"/>
    <hyperlink ref="A1267" r:id="rId697"/>
    <hyperlink ref="A1265" r:id="rId698"/>
    <hyperlink ref="A88" r:id="rId699"/>
    <hyperlink ref="A1266" r:id="rId700"/>
    <hyperlink ref="A1264" r:id="rId701"/>
    <hyperlink ref="A757" r:id="rId702"/>
    <hyperlink ref="A755" r:id="rId703"/>
    <hyperlink ref="A1677" r:id="rId704"/>
    <hyperlink ref="A1438" r:id="rId705"/>
    <hyperlink ref="A1439" r:id="rId706"/>
    <hyperlink ref="A1678" r:id="rId707"/>
    <hyperlink ref="A1252" r:id="rId708"/>
    <hyperlink ref="A688" r:id="rId709"/>
    <hyperlink ref="A1679" r:id="rId710"/>
    <hyperlink ref="A475" r:id="rId711"/>
    <hyperlink ref="A1000" r:id="rId712"/>
    <hyperlink ref="A1418" r:id="rId713"/>
    <hyperlink ref="A1680" r:id="rId714"/>
    <hyperlink ref="A345" r:id="rId715"/>
    <hyperlink ref="A231" r:id="rId716"/>
    <hyperlink ref="A1681" r:id="rId717"/>
    <hyperlink ref="A1096" r:id="rId718"/>
    <hyperlink ref="A429" r:id="rId719"/>
    <hyperlink ref="A547" r:id="rId720"/>
    <hyperlink ref="A545" r:id="rId721"/>
    <hyperlink ref="A1431" r:id="rId722"/>
    <hyperlink ref="A546" r:id="rId723"/>
    <hyperlink ref="A1283" r:id="rId724"/>
    <hyperlink ref="A811" r:id="rId725"/>
    <hyperlink ref="A328" r:id="rId726"/>
    <hyperlink ref="A996" r:id="rId727"/>
    <hyperlink ref="A997" r:id="rId728"/>
    <hyperlink ref="A1682" r:id="rId729"/>
    <hyperlink ref="A1426" r:id="rId730"/>
    <hyperlink ref="A948" r:id="rId731"/>
    <hyperlink ref="A1239" r:id="rId732"/>
    <hyperlink ref="A1286" r:id="rId733"/>
    <hyperlink ref="A1209" r:id="rId734"/>
    <hyperlink ref="A1208" r:id="rId735"/>
    <hyperlink ref="A1683" r:id="rId736"/>
    <hyperlink ref="A577" r:id="rId737"/>
    <hyperlink ref="A233" r:id="rId738"/>
    <hyperlink ref="A234" r:id="rId739"/>
    <hyperlink ref="A1105" r:id="rId740"/>
    <hyperlink ref="A816" r:id="rId741"/>
    <hyperlink ref="A356" r:id="rId742"/>
    <hyperlink ref="A744" r:id="rId743"/>
    <hyperlink ref="A873" r:id="rId744"/>
    <hyperlink ref="A1294" r:id="rId745"/>
    <hyperlink ref="A351" r:id="rId746"/>
    <hyperlink ref="A794" r:id="rId747"/>
    <hyperlink ref="A1229" r:id="rId748"/>
    <hyperlink ref="A312" r:id="rId749"/>
    <hyperlink ref="A384" r:id="rId750"/>
    <hyperlink ref="A1684" r:id="rId751"/>
    <hyperlink ref="A786" r:id="rId752"/>
    <hyperlink ref="A511" r:id="rId753"/>
    <hyperlink ref="A492" r:id="rId754"/>
    <hyperlink ref="A1685" r:id="rId755"/>
    <hyperlink ref="A1390" r:id="rId756"/>
    <hyperlink ref="A1389" r:id="rId757"/>
    <hyperlink ref="A1686" r:id="rId758"/>
    <hyperlink ref="A514" r:id="rId759"/>
    <hyperlink ref="A1550" r:id="rId760"/>
    <hyperlink ref="A1548" r:id="rId761"/>
    <hyperlink ref="A1238" r:id="rId762"/>
    <hyperlink ref="A251" r:id="rId763"/>
    <hyperlink ref="A1237" r:id="rId764"/>
    <hyperlink ref="A1687" r:id="rId765"/>
    <hyperlink ref="A513" r:id="rId766"/>
    <hyperlink ref="A500" r:id="rId767"/>
    <hyperlink ref="A499" r:id="rId768"/>
    <hyperlink ref="A1688" r:id="rId769"/>
    <hyperlink ref="A1689" r:id="rId770"/>
    <hyperlink ref="A85" r:id="rId771"/>
    <hyperlink ref="A517" r:id="rId772"/>
    <hyperlink ref="A1219" r:id="rId773"/>
    <hyperlink ref="A1363" r:id="rId774"/>
    <hyperlink ref="A79" r:id="rId775"/>
    <hyperlink ref="A80" r:id="rId776"/>
    <hyperlink ref="A714" r:id="rId777"/>
    <hyperlink ref="A454" r:id="rId778"/>
    <hyperlink ref="A1065" r:id="rId779"/>
    <hyperlink ref="A721" r:id="rId780"/>
    <hyperlink ref="A1261" r:id="rId781"/>
    <hyperlink ref="A1255" r:id="rId782"/>
    <hyperlink ref="A24" r:id="rId783"/>
    <hyperlink ref="A30" r:id="rId784"/>
    <hyperlink ref="A29" r:id="rId785"/>
    <hyperlink ref="A555" r:id="rId786"/>
    <hyperlink ref="A1535" r:id="rId787"/>
    <hyperlink ref="A1536" r:id="rId788"/>
    <hyperlink ref="A19" r:id="rId789"/>
    <hyperlink ref="A1690" r:id="rId790"/>
    <hyperlink ref="A1180" r:id="rId791"/>
    <hyperlink ref="A881" r:id="rId792"/>
    <hyperlink ref="A1263" r:id="rId793"/>
    <hyperlink ref="A399" r:id="rId794"/>
    <hyperlink ref="A449" r:id="rId795"/>
    <hyperlink ref="A512" r:id="rId796"/>
    <hyperlink ref="A634" r:id="rId797"/>
    <hyperlink ref="A1357" r:id="rId798"/>
    <hyperlink ref="A1282" r:id="rId799"/>
    <hyperlink ref="A1210" r:id="rId800"/>
    <hyperlink ref="A425" r:id="rId801"/>
    <hyperlink ref="A1691" r:id="rId802"/>
    <hyperlink ref="A784" r:id="rId803"/>
    <hyperlink ref="A1411" r:id="rId804"/>
    <hyperlink ref="A777" r:id="rId805"/>
    <hyperlink ref="A785" r:id="rId806"/>
    <hyperlink ref="A57" r:id="rId807"/>
    <hyperlink ref="A75" r:id="rId808"/>
    <hyperlink ref="A47" r:id="rId809"/>
    <hyperlink ref="A211" r:id="rId810"/>
    <hyperlink ref="A1692" r:id="rId811"/>
    <hyperlink ref="A695" r:id="rId812"/>
    <hyperlink ref="A1025" r:id="rId813"/>
    <hyperlink ref="A1132" r:id="rId814"/>
    <hyperlink ref="A258" r:id="rId815"/>
    <hyperlink ref="A445" r:id="rId816"/>
    <hyperlink ref="A699" r:id="rId817"/>
    <hyperlink ref="A1023" r:id="rId818"/>
    <hyperlink ref="A872" r:id="rId819"/>
    <hyperlink ref="A676" r:id="rId820"/>
    <hyperlink ref="A1130" r:id="rId821"/>
    <hyperlink ref="A257" r:id="rId822"/>
    <hyperlink ref="A698" r:id="rId823"/>
    <hyperlink ref="A672" r:id="rId824"/>
    <hyperlink ref="A901" r:id="rId825"/>
    <hyperlink ref="A443" r:id="rId826"/>
    <hyperlink ref="A446" r:id="rId827"/>
    <hyperlink ref="A871" r:id="rId828"/>
    <hyperlink ref="A709" r:id="rId829"/>
    <hyperlink ref="A93" r:id="rId830"/>
    <hyperlink ref="A671" r:id="rId831"/>
    <hyperlink ref="A1693" r:id="rId832"/>
    <hyperlink ref="A1417" r:id="rId833"/>
    <hyperlink ref="A4" r:id="rId834"/>
    <hyperlink ref="A815" r:id="rId835"/>
    <hyperlink ref="A995" r:id="rId836"/>
    <hyperlink ref="A742" r:id="rId837"/>
    <hyperlink ref="A813" r:id="rId838"/>
    <hyperlink ref="A814" r:id="rId839"/>
    <hyperlink ref="A944" r:id="rId840"/>
    <hyperlink ref="A1404" r:id="rId841"/>
    <hyperlink ref="A894" r:id="rId842"/>
    <hyperlink ref="A1368" r:id="rId843"/>
    <hyperlink ref="A925" r:id="rId844"/>
    <hyperlink ref="A1155" r:id="rId845"/>
    <hyperlink ref="A276" r:id="rId846"/>
    <hyperlink ref="A834" r:id="rId847"/>
    <hyperlink ref="A1369" r:id="rId848"/>
    <hyperlink ref="A1694" r:id="rId849"/>
    <hyperlink ref="A1293" r:id="rId850"/>
    <hyperlink ref="A1292" r:id="rId851"/>
    <hyperlink ref="A1478" r:id="rId852"/>
    <hyperlink ref="A1695" r:id="rId853"/>
    <hyperlink ref="A225" r:id="rId854"/>
    <hyperlink ref="A826" r:id="rId855"/>
    <hyperlink ref="A827" r:id="rId856"/>
    <hyperlink ref="A271" r:id="rId857"/>
    <hyperlink ref="A270" r:id="rId858"/>
    <hyperlink ref="A272" r:id="rId859"/>
    <hyperlink ref="A344" r:id="rId860"/>
    <hyperlink ref="A509" r:id="rId861"/>
    <hyperlink ref="A510" r:id="rId862"/>
    <hyperlink ref="A435" r:id="rId863"/>
    <hyperlink ref="A1106" r:id="rId864"/>
    <hyperlink ref="A428" r:id="rId865"/>
    <hyperlink ref="A767" r:id="rId866"/>
    <hyperlink ref="A1549" r:id="rId867"/>
    <hyperlink ref="A469" r:id="rId868"/>
    <hyperlink ref="A235" r:id="rId869"/>
    <hyperlink ref="A1367" r:id="rId870"/>
    <hyperlink ref="A763" r:id="rId871"/>
    <hyperlink ref="A1062" r:id="rId872"/>
    <hyperlink ref="A1269" r:id="rId873"/>
    <hyperlink ref="A1253" r:id="rId874"/>
    <hyperlink ref="A1696" r:id="rId875"/>
    <hyperlink ref="A1697" r:id="rId876"/>
    <hyperlink ref="A1304" r:id="rId877"/>
    <hyperlink ref="A1313" r:id="rId878"/>
    <hyperlink ref="A1318" r:id="rId879"/>
    <hyperlink ref="A1311" r:id="rId880"/>
    <hyperlink ref="A1316" r:id="rId881"/>
    <hyperlink ref="A1320" r:id="rId882"/>
    <hyperlink ref="A1698" r:id="rId883"/>
    <hyperlink ref="A227" r:id="rId884"/>
    <hyperlink ref="A104" r:id="rId885"/>
    <hyperlink ref="A100" r:id="rId886"/>
    <hyperlink ref="A103" r:id="rId887"/>
    <hyperlink ref="A106" r:id="rId888"/>
    <hyperlink ref="A108" r:id="rId889"/>
    <hyperlink ref="A210" r:id="rId890"/>
    <hyperlink ref="A102" r:id="rId891"/>
    <hyperlink ref="A101" r:id="rId892"/>
    <hyperlink ref="A107" r:id="rId893"/>
    <hyperlink ref="A630" r:id="rId894"/>
    <hyperlink ref="A217" r:id="rId895"/>
    <hyperlink ref="A198" r:id="rId896"/>
    <hyperlink ref="A132" r:id="rId897"/>
    <hyperlink ref="A157" r:id="rId898"/>
    <hyperlink ref="A152" r:id="rId899"/>
    <hyperlink ref="A154" r:id="rId900"/>
    <hyperlink ref="A161" r:id="rId901"/>
    <hyperlink ref="A654" r:id="rId902"/>
    <hyperlink ref="A63" r:id="rId903"/>
    <hyperlink ref="A197" r:id="rId904"/>
    <hyperlink ref="A916" r:id="rId905"/>
    <hyperlink ref="A410" r:id="rId906"/>
    <hyperlink ref="A146" r:id="rId907"/>
    <hyperlink ref="A226" r:id="rId908"/>
    <hyperlink ref="A1699" r:id="rId909"/>
    <hyperlink ref="A1700" r:id="rId910"/>
    <hyperlink ref="A1701" r:id="rId911"/>
    <hyperlink ref="A926" r:id="rId912"/>
    <hyperlink ref="A934" r:id="rId913"/>
    <hyperlink ref="A936" r:id="rId914"/>
    <hyperlink ref="A927" r:id="rId915"/>
    <hyperlink ref="A935" r:id="rId916"/>
    <hyperlink ref="A937" r:id="rId917"/>
    <hyperlink ref="A3" r:id="rId918"/>
    <hyperlink ref="A930" r:id="rId919"/>
    <hyperlink ref="A1702" r:id="rId920"/>
    <hyperlink ref="A924" r:id="rId921"/>
    <hyperlink ref="A923" r:id="rId922"/>
    <hyperlink ref="A928" r:id="rId923"/>
    <hyperlink ref="A932" r:id="rId924"/>
    <hyperlink ref="A922" r:id="rId925"/>
    <hyperlink ref="A929" r:id="rId926"/>
    <hyperlink ref="A931" r:id="rId927"/>
    <hyperlink ref="A933" r:id="rId928"/>
    <hyperlink ref="A1703" r:id="rId929"/>
    <hyperlink ref="A938" r:id="rId930"/>
    <hyperlink ref="A942" r:id="rId931"/>
    <hyperlink ref="A943" r:id="rId932"/>
    <hyperlink ref="A940" r:id="rId933"/>
    <hyperlink ref="A939" r:id="rId934"/>
    <hyperlink ref="A941" r:id="rId935"/>
    <hyperlink ref="A6" r:id="rId936"/>
    <hyperlink ref="A1704" r:id="rId937"/>
    <hyperlink ref="A1107" r:id="rId938"/>
    <hyperlink ref="A1109" r:id="rId939"/>
    <hyperlink ref="A1108" r:id="rId940"/>
    <hyperlink ref="A1112" r:id="rId941"/>
    <hyperlink ref="A1110" r:id="rId942"/>
    <hyperlink ref="A1111" r:id="rId943"/>
    <hyperlink ref="A1705" r:id="rId944"/>
    <hyperlink ref="A886" r:id="rId945"/>
    <hyperlink ref="A887" r:id="rId946"/>
    <hyperlink ref="A895" r:id="rId947"/>
    <hyperlink ref="A896" r:id="rId948"/>
    <hyperlink ref="A891" r:id="rId949"/>
    <hyperlink ref="A893" r:id="rId950"/>
    <hyperlink ref="A890" r:id="rId951"/>
    <hyperlink ref="A888" r:id="rId952"/>
    <hyperlink ref="A892" r:id="rId953"/>
    <hyperlink ref="A889" r:id="rId954"/>
    <hyperlink ref="A1706" r:id="rId955"/>
    <hyperlink ref="A608" r:id="rId956"/>
    <hyperlink ref="A616" r:id="rId957"/>
    <hyperlink ref="A609" r:id="rId958"/>
    <hyperlink ref="A612" r:id="rId959"/>
    <hyperlink ref="A613" r:id="rId960"/>
    <hyperlink ref="A607" r:id="rId961"/>
    <hyperlink ref="A614" r:id="rId962"/>
    <hyperlink ref="A615" r:id="rId963"/>
    <hyperlink ref="A1707" r:id="rId964"/>
    <hyperlink ref="A617" r:id="rId965"/>
    <hyperlink ref="A610" r:id="rId966"/>
    <hyperlink ref="A611" r:id="rId967"/>
    <hyperlink ref="A1375" r:id="rId968"/>
    <hyperlink ref="A1708" r:id="rId969"/>
    <hyperlink ref="A1709" r:id="rId970"/>
    <hyperlink ref="A1710" r:id="rId971"/>
    <hyperlink ref="A1711" r:id="rId972"/>
    <hyperlink ref="A1712" r:id="rId973"/>
    <hyperlink ref="A424" r:id="rId974"/>
    <hyperlink ref="A381" r:id="rId975"/>
    <hyperlink ref="A1713" r:id="rId976"/>
    <hyperlink ref="A1714" r:id="rId977"/>
    <hyperlink ref="A1309" r:id="rId978"/>
    <hyperlink ref="A1310" r:id="rId979"/>
    <hyperlink ref="A64" r:id="rId980"/>
    <hyperlink ref="A1412" r:id="rId981"/>
    <hyperlink ref="A1715" r:id="rId982"/>
    <hyperlink ref="A1366" r:id="rId983"/>
    <hyperlink ref="A1061" r:id="rId984"/>
    <hyperlink ref="A1469" r:id="rId985"/>
    <hyperlink ref="A1384" r:id="rId986"/>
    <hyperlink ref="A1308" r:id="rId987"/>
    <hyperlink ref="A1491" r:id="rId988"/>
    <hyperlink ref="A697" r:id="rId989"/>
    <hyperlink ref="A858" r:id="rId990"/>
    <hyperlink ref="A710" r:id="rId991"/>
    <hyperlink ref="A746" r:id="rId992"/>
    <hyperlink ref="A240" r:id="rId993"/>
    <hyperlink ref="A707" r:id="rId994"/>
    <hyperlink ref="A1248" r:id="rId995"/>
    <hyperlink ref="A239" r:id="rId996"/>
    <hyperlink ref="A949" r:id="rId997"/>
    <hyperlink ref="A27" r:id="rId998"/>
    <hyperlink ref="A773" r:id="rId999"/>
    <hyperlink ref="A701" r:id="rId1000"/>
    <hyperlink ref="A470" r:id="rId1001"/>
    <hyperlink ref="A1067" r:id="rId1002"/>
    <hyperlink ref="A1070" r:id="rId1003"/>
    <hyperlink ref="A1716" r:id="rId1004"/>
    <hyperlink ref="A1717" r:id="rId1005"/>
    <hyperlink ref="A167" r:id="rId1006"/>
    <hyperlink ref="A228" r:id="rId1007"/>
    <hyperlink ref="A165" r:id="rId1008"/>
    <hyperlink ref="A190" r:id="rId1009"/>
    <hyperlink ref="A95" r:id="rId1010"/>
    <hyperlink ref="A128" r:id="rId1011"/>
    <hyperlink ref="A178" r:id="rId1012"/>
    <hyperlink ref="A105" r:id="rId1013"/>
    <hyperlink ref="A120" r:id="rId1014"/>
    <hyperlink ref="A175" r:id="rId1015"/>
    <hyperlink ref="A118" r:id="rId1016"/>
    <hyperlink ref="A113" r:id="rId1017"/>
    <hyperlink ref="A147" r:id="rId1018"/>
    <hyperlink ref="A218" r:id="rId1019"/>
    <hyperlink ref="A153" r:id="rId1020"/>
    <hyperlink ref="A503" r:id="rId1021"/>
    <hyperlink ref="A204" r:id="rId1022"/>
    <hyperlink ref="A156" r:id="rId1023"/>
    <hyperlink ref="A202" r:id="rId1024"/>
    <hyperlink ref="A221" r:id="rId1025"/>
    <hyperlink ref="A206" r:id="rId1026"/>
    <hyperlink ref="A920" r:id="rId1027"/>
    <hyperlink ref="A220" r:id="rId1028"/>
    <hyperlink ref="A141" r:id="rId1029"/>
    <hyperlink ref="A207" r:id="rId1030"/>
    <hyperlink ref="A164" r:id="rId1031"/>
    <hyperlink ref="A170" r:id="rId1032"/>
    <hyperlink ref="A143" r:id="rId1033"/>
    <hyperlink ref="A150" r:id="rId1034"/>
    <hyperlink ref="A183" r:id="rId1035"/>
    <hyperlink ref="A162" r:id="rId1036"/>
    <hyperlink ref="A155" r:id="rId1037"/>
    <hyperlink ref="A191" r:id="rId1038"/>
    <hyperlink ref="A223" r:id="rId1039"/>
    <hyperlink ref="A196" r:id="rId1040"/>
    <hyperlink ref="A172" r:id="rId1041"/>
    <hyperlink ref="A169" r:id="rId1042"/>
    <hyperlink ref="A122" r:id="rId1043"/>
    <hyperlink ref="A203" r:id="rId1044"/>
    <hyperlink ref="A187" r:id="rId1045"/>
    <hyperlink ref="A1306" r:id="rId1046"/>
    <hyperlink ref="A1718" r:id="rId1047"/>
    <hyperlink ref="A1719" r:id="rId1048"/>
    <hyperlink ref="A1720" r:id="rId1049"/>
    <hyperlink ref="A1382" r:id="rId1050"/>
    <hyperlink ref="A1383" r:id="rId1051"/>
    <hyperlink ref="A1380" r:id="rId1052"/>
    <hyperlink ref="A1381" r:id="rId1053"/>
    <hyperlink ref="A1242" r:id="rId1054"/>
    <hyperlink ref="A1243" r:id="rId1055"/>
    <hyperlink ref="A1244" r:id="rId1056"/>
    <hyperlink ref="A1299" r:id="rId1057"/>
    <hyperlink ref="A1297" r:id="rId1058"/>
    <hyperlink ref="A1298" r:id="rId1059"/>
    <hyperlink ref="A1300" r:id="rId1060"/>
    <hyperlink ref="A1721" r:id="rId1061"/>
    <hyperlink ref="A1314" r:id="rId1062"/>
    <hyperlink ref="A1319" r:id="rId1063"/>
    <hyperlink ref="A1312" r:id="rId1064"/>
    <hyperlink ref="A1317" r:id="rId1065"/>
    <hyperlink ref="A1321" r:id="rId1066"/>
    <hyperlink ref="A1322" r:id="rId1067"/>
    <hyperlink ref="A1722" r:id="rId1068"/>
    <hyperlink ref="A1302" r:id="rId1069"/>
    <hyperlink ref="A674" r:id="rId1070"/>
    <hyperlink ref="A1723" r:id="rId1071"/>
    <hyperlink ref="A301" r:id="rId1072"/>
    <hyperlink ref="A665" r:id="rId1073"/>
    <hyperlink ref="A1249" r:id="rId1074"/>
    <hyperlink ref="A670" r:id="rId1075"/>
    <hyperlink ref="A669" r:id="rId1076"/>
    <hyperlink ref="A673" r:id="rId1077"/>
    <hyperlink ref="A678" r:id="rId1078"/>
    <hyperlink ref="A680" r:id="rId1079"/>
    <hyperlink ref="A681" r:id="rId1080"/>
    <hyperlink ref="A679" r:id="rId1081"/>
    <hyperlink ref="A668" r:id="rId1082"/>
    <hyperlink ref="A662" r:id="rId1083"/>
    <hyperlink ref="A675" r:id="rId1084"/>
    <hyperlink ref="A1296" r:id="rId1085"/>
    <hyperlink ref="A950" r:id="rId1086"/>
    <hyperlink ref="A1432" r:id="rId1087"/>
    <hyperlink ref="A551" r:id="rId1088"/>
    <hyperlink ref="A683" r:id="rId1089"/>
    <hyperlink ref="A677" r:id="rId1090"/>
    <hyperlink ref="A663" r:id="rId1091"/>
    <hyperlink ref="A661" r:id="rId1092"/>
    <hyperlink ref="A1724" r:id="rId1093"/>
    <hyperlink ref="A1725" r:id="rId1094"/>
    <hyperlink ref="A166" r:id="rId1095"/>
    <hyperlink ref="A129" r:id="rId1096"/>
    <hyperlink ref="A119" r:id="rId1097"/>
    <hyperlink ref="A205" r:id="rId1098"/>
    <hyperlink ref="A144" r:id="rId1099"/>
    <hyperlink ref="A657" r:id="rId1100"/>
    <hyperlink ref="A658" r:id="rId1101"/>
    <hyperlink ref="A655" r:id="rId1102"/>
    <hyperlink ref="A660" r:id="rId1103"/>
    <hyperlink ref="A1726" r:id="rId1104"/>
    <hyperlink ref="A667" r:id="rId1105"/>
    <hyperlink ref="A1371" r:id="rId1106"/>
    <hyperlink ref="A664" r:id="rId1107"/>
    <hyperlink ref="A1430" r:id="rId1108"/>
    <hyperlink ref="A1727" r:id="rId1109"/>
    <hyperlink ref="A335" r:id="rId1110"/>
    <hyperlink ref="A788" r:id="rId1111"/>
    <hyperlink ref="A1489" r:id="rId1112"/>
    <hyperlink ref="A1459" r:id="rId1113"/>
    <hyperlink ref="A1323" r:id="rId1114"/>
    <hyperlink ref="A1728" r:id="rId1115"/>
    <hyperlink ref="A1729" r:id="rId1116"/>
    <hyperlink ref="A12" r:id="rId1117"/>
    <hyperlink ref="A870" r:id="rId1118"/>
    <hyperlink ref="A1730" r:id="rId1119"/>
    <hyperlink ref="A444" r:id="rId1120"/>
    <hyperlink ref="A442" r:id="rId1121"/>
    <hyperlink ref="A1731" r:id="rId1122"/>
    <hyperlink ref="A696" r:id="rId1123"/>
    <hyperlink ref="A694" r:id="rId1124"/>
    <hyperlink ref="A1732" r:id="rId1125"/>
    <hyperlink ref="A341" r:id="rId1126"/>
    <hyperlink ref="A1733" r:id="rId1127"/>
    <hyperlink ref="A342" r:id="rId1128"/>
    <hyperlink ref="A1303" r:id="rId1129"/>
    <hyperlink ref="A1734" r:id="rId1130"/>
    <hyperlink ref="A918" r:id="rId1131"/>
    <hyperlink ref="A340" r:id="rId1132"/>
    <hyperlink ref="A1735" r:id="rId1133"/>
    <hyperlink ref="A1457" r:id="rId1134"/>
    <hyperlink ref="A1260" r:id="rId1135"/>
    <hyperlink ref="A1462" r:id="rId1136"/>
    <hyperlink ref="A1451" r:id="rId1137"/>
    <hyperlink ref="A1458" r:id="rId1138"/>
    <hyperlink ref="A945" r:id="rId1139"/>
    <hyperlink ref="A1736" r:id="rId1140"/>
    <hyperlink ref="A1195" r:id="rId1141"/>
    <hyperlink ref="A1452" r:id="rId1142"/>
    <hyperlink ref="A1250" r:id="rId1143"/>
    <hyperlink ref="A1460" r:id="rId1144"/>
    <hyperlink ref="A1447" r:id="rId1145"/>
    <hyperlink ref="A1453" r:id="rId1146"/>
    <hyperlink ref="A1446" r:id="rId1147"/>
    <hyperlink ref="A1461" r:id="rId1148"/>
    <hyperlink ref="A1490" r:id="rId1149"/>
    <hyperlink ref="A1492" r:id="rId1150"/>
    <hyperlink ref="A1448" r:id="rId1151"/>
    <hyperlink ref="A1455" r:id="rId1152"/>
    <hyperlink ref="A1454" r:id="rId1153"/>
    <hyperlink ref="A1449" r:id="rId1154"/>
    <hyperlink ref="A1450" r:id="rId1155"/>
    <hyperlink ref="A1445" r:id="rId1156"/>
    <hyperlink ref="A1456" r:id="rId1157"/>
    <hyperlink ref="A1737" r:id="rId1158"/>
    <hyperlink ref="A264" r:id="rId1159"/>
    <hyperlink ref="A259" r:id="rId1160"/>
    <hyperlink ref="A267" r:id="rId1161"/>
    <hyperlink ref="A1246" r:id="rId1162"/>
    <hyperlink ref="A237" r:id="rId1163"/>
    <hyperlink ref="A263" r:id="rId1164"/>
    <hyperlink ref="A268" r:id="rId1165"/>
    <hyperlink ref="A269" r:id="rId1166"/>
    <hyperlink ref="A265" r:id="rId1167"/>
    <hyperlink ref="A266" r:id="rId1168"/>
    <hyperlink ref="A1738" r:id="rId1169"/>
    <hyperlink ref="A946" r:id="rId1170"/>
    <hyperlink ref="A262" r:id="rId1171"/>
    <hyperlink ref="A261" r:id="rId1172"/>
    <hyperlink ref="A260" r:id="rId1173"/>
    <hyperlink ref="A1739" r:id="rId1174"/>
    <hyperlink ref="A1138" r:id="rId1175"/>
    <hyperlink ref="A1145" r:id="rId1176"/>
    <hyperlink ref="A1133" r:id="rId1177"/>
    <hyperlink ref="A1247" r:id="rId1178"/>
    <hyperlink ref="A1140" r:id="rId1179"/>
    <hyperlink ref="A1141" r:id="rId1180"/>
    <hyperlink ref="A1137" r:id="rId1181"/>
    <hyperlink ref="A1131" r:id="rId1182"/>
    <hyperlink ref="A1135" r:id="rId1183"/>
    <hyperlink ref="A1142" r:id="rId1184"/>
    <hyperlink ref="A1144" r:id="rId1185"/>
    <hyperlink ref="A1134" r:id="rId1186"/>
    <hyperlink ref="A1136" r:id="rId1187"/>
    <hyperlink ref="A1740" r:id="rId1188"/>
    <hyperlink ref="A1139" r:id="rId1189"/>
    <hyperlink ref="A1143" r:id="rId1190"/>
    <hyperlink ref="A1741" r:id="rId1191"/>
    <hyperlink ref="A74" r:id="rId1192"/>
    <hyperlink ref="A44" r:id="rId1193"/>
    <hyperlink ref="A73" r:id="rId1194"/>
    <hyperlink ref="A82" r:id="rId1195"/>
    <hyperlink ref="A725" r:id="rId1196"/>
    <hyperlink ref="A700" r:id="rId1197"/>
    <hyperlink ref="A416" r:id="rId1198"/>
    <hyperlink ref="A404" r:id="rId1199"/>
    <hyperlink ref="A1742" r:id="rId1200"/>
    <hyperlink ref="A1334" r:id="rId1201"/>
    <hyperlink ref="A847" r:id="rId1202"/>
    <hyperlink ref="A307" r:id="rId1203"/>
    <hyperlink ref="A1060" r:id="rId1204"/>
    <hyperlink ref="A1528" r:id="rId1205"/>
    <hyperlink ref="A780" r:id="rId1206"/>
    <hyperlink ref="A255" r:id="rId1207"/>
    <hyperlink ref="A848" r:id="rId1208"/>
    <hyperlink ref="A1227" r:id="rId1209"/>
    <hyperlink ref="A1743" r:id="rId1210"/>
    <hyperlink ref="A1273" r:id="rId1211"/>
    <hyperlink ref="A1268" r:id="rId1212"/>
    <hyperlink ref="A1744" r:id="rId1213"/>
    <hyperlink ref="A1487" r:id="rId1214"/>
    <hyperlink ref="A1745" r:id="rId1215"/>
    <hyperlink ref="A659" r:id="rId1216"/>
    <hyperlink ref="A99" r:id="rId1217"/>
    <hyperlink ref="A213" r:id="rId1218"/>
    <hyperlink ref="A212" r:id="rId1219"/>
    <hyperlink ref="A215" r:id="rId1220"/>
    <hyperlink ref="A214" r:id="rId1221"/>
    <hyperlink ref="A224" r:id="rId1222"/>
    <hyperlink ref="A216" r:id="rId1223"/>
    <hyperlink ref="A1307" r:id="rId1224"/>
    <hyperlink ref="A219" r:id="rId1225"/>
    <hyperlink ref="A230" r:id="rId1226"/>
    <hyperlink ref="A229" r:id="rId1227"/>
    <hyperlink ref="A504" r:id="rId1228"/>
    <hyperlink ref="A1746" r:id="rId1229"/>
    <hyperlink ref="A343" r:id="rId1230"/>
    <hyperlink ref="A438" r:id="rId1231"/>
    <hyperlink ref="A556" r:id="rId1232"/>
    <hyperlink ref="A1747" r:id="rId1233"/>
    <hyperlink ref="A476" r:id="rId1234"/>
    <hyperlink ref="A1001" r:id="rId1235"/>
    <hyperlink ref="A1419" r:id="rId1236"/>
    <hyperlink ref="A1748" r:id="rId1237"/>
    <hyperlink ref="A764" r:id="rId1238"/>
    <hyperlink ref="A158" r:id="rId1239"/>
    <hyperlink ref="A526" r:id="rId1240"/>
    <hyperlink ref="A624" r:id="rId1241"/>
    <hyperlink ref="A457" r:id="rId1242"/>
    <hyperlink ref="A1097" r:id="rId1243"/>
    <hyperlink ref="A626" r:id="rId1244"/>
    <hyperlink ref="A1749" r:id="rId1245"/>
    <hyperlink ref="A765" r:id="rId1246"/>
    <hyperlink ref="A159" r:id="rId1247"/>
    <hyperlink ref="A527" r:id="rId1248"/>
    <hyperlink ref="A625" r:id="rId1249"/>
    <hyperlink ref="A1098" r:id="rId1250"/>
    <hyperlink ref="A627" r:id="rId1251"/>
    <hyperlink ref="A1126" r:id="rId1252"/>
    <hyperlink ref="A1750" r:id="rId1253"/>
    <hyperlink ref="A1751" r:id="rId1254"/>
    <hyperlink ref="A1752" r:id="rId1255"/>
    <hyperlink ref="A1753" r:id="rId1256"/>
    <hyperlink ref="A1502" r:id="rId1257"/>
    <hyperlink ref="A1505" r:id="rId1258"/>
    <hyperlink ref="A1500" r:id="rId1259"/>
    <hyperlink ref="A1754" r:id="rId1260"/>
    <hyperlink ref="A572" r:id="rId1261"/>
    <hyperlink ref="A1168" r:id="rId1262"/>
    <hyperlink ref="A1517" r:id="rId1263"/>
    <hyperlink ref="A645" r:id="rId1264"/>
    <hyperlink ref="A586" r:id="rId1265"/>
    <hyperlink ref="A962" r:id="rId1266"/>
    <hyperlink ref="A1203" r:id="rId1267"/>
    <hyperlink ref="A650" r:id="rId1268"/>
    <hyperlink ref="A849" r:id="rId1269"/>
    <hyperlink ref="A620" r:id="rId1270"/>
    <hyperlink ref="A977" r:id="rId1271"/>
    <hyperlink ref="A980" r:id="rId1272"/>
    <hyperlink ref="A822" r:id="rId1273"/>
    <hyperlink ref="A1755" r:id="rId1274"/>
    <hyperlink ref="A646" r:id="rId1275"/>
    <hyperlink ref="A963" r:id="rId1276"/>
    <hyperlink ref="A1204" r:id="rId1277"/>
    <hyperlink ref="A957" r:id="rId1278"/>
    <hyperlink ref="A1756" r:id="rId1279"/>
    <hyperlink ref="A883" r:id="rId1280"/>
    <hyperlink ref="A1117" r:id="rId1281"/>
    <hyperlink ref="A1757" r:id="rId1282"/>
    <hyperlink ref="A732" r:id="rId1283"/>
    <hyperlink ref="A636" r:id="rId1284"/>
    <hyperlink ref="A1115" r:id="rId1285"/>
    <hyperlink ref="A1758" r:id="rId1286"/>
    <hyperlink ref="A1474" r:id="rId1287"/>
    <hyperlink ref="A791" r:id="rId1288"/>
    <hyperlink ref="A1759" r:id="rId1289"/>
    <hyperlink ref="A734" r:id="rId1290"/>
    <hyperlink ref="A1123" r:id="rId1291"/>
    <hyperlink ref="A1760" r:id="rId1292"/>
    <hyperlink ref="A1501" r:id="rId1293"/>
    <hyperlink ref="A1761" r:id="rId1294"/>
    <hyperlink ref="A789" r:id="rId1295"/>
    <hyperlink ref="A876" r:id="rId1296"/>
    <hyperlink ref="A989" r:id="rId1297"/>
    <hyperlink ref="A1094" r:id="rId1298"/>
    <hyperlink ref="A1331" r:id="rId1299"/>
    <hyperlink ref="A1330" r:id="rId1300"/>
    <hyperlink ref="A1332" r:id="rId1301"/>
    <hyperlink ref="A1347" r:id="rId1302"/>
    <hyperlink ref="A1387" r:id="rId1303"/>
    <hyperlink ref="A735" r:id="rId1304"/>
    <hyperlink ref="A1420" r:id="rId1305"/>
    <hyperlink ref="A736" r:id="rId1306"/>
    <hyperlink ref="A737" r:id="rId1307"/>
    <hyperlink ref="A1544" r:id="rId1308"/>
    <hyperlink ref="A1546" r:id="rId1309"/>
    <hyperlink ref="A1762" r:id="rId1310"/>
    <hyperlink ref="A1539" r:id="rId1311"/>
    <hyperlink ref="A1763" r:id="rId1312"/>
    <hyperlink ref="A793" r:id="rId1313"/>
    <hyperlink ref="A1355" r:id="rId1314"/>
    <hyperlink ref="A1764" r:id="rId1315"/>
    <hyperlink ref="A628" r:id="rId1316"/>
    <hyperlink ref="A1765" r:id="rId1317"/>
    <hyperlink ref="A1565" r:id="rId1318"/>
    <hyperlink ref="A578" r:id="rId1319"/>
    <hyperlink ref="A1766" r:id="rId1320"/>
    <hyperlink ref="A1564" r:id="rId1321"/>
    <hyperlink ref="A623" r:id="rId1322"/>
    <hyperlink ref="A1767" r:id="rId1323"/>
    <hyperlink ref="A1185" r:id="rId1324"/>
    <hyperlink ref="A1182" r:id="rId1325"/>
    <hyperlink ref="A738" r:id="rId1326"/>
    <hyperlink ref="A1360" r:id="rId1327"/>
    <hyperlink ref="A1278" r:id="rId1328"/>
    <hyperlink ref="A752" r:id="rId1329"/>
    <hyperlink ref="A1429" r:id="rId1330"/>
    <hyperlink ref="A874" r:id="rId1331"/>
    <hyperlink ref="A1524" r:id="rId1332"/>
    <hyperlink ref="A1373" r:id="rId1333"/>
    <hyperlink ref="A1191" r:id="rId1334"/>
    <hyperlink ref="A1213" r:id="rId1335"/>
    <hyperlink ref="A760" r:id="rId1336"/>
    <hyperlink ref="A1394" r:id="rId1337"/>
    <hyperlink ref="A1091" r:id="rId1338"/>
    <hyperlink ref="A1768" r:id="rId1339"/>
    <hyperlink ref="A25" r:id="rId1340"/>
    <hyperlink ref="A1231" r:id="rId1341"/>
    <hyperlink ref="A1769" r:id="rId1342"/>
    <hyperlink ref="A604" r:id="rId1343"/>
    <hyperlink ref="A603" r:id="rId1344"/>
    <hyperlink ref="A602" r:id="rId1345"/>
    <hyperlink ref="A1770" r:id="rId1346"/>
    <hyperlink ref="A745" r:id="rId1347"/>
    <hyperlink ref="A917" r:id="rId1348"/>
    <hyperlink ref="A835" r:id="rId1349"/>
    <hyperlink ref="A951" r:id="rId1350"/>
    <hyperlink ref="A1024" r:id="rId1351"/>
    <hyperlink ref="A805" r:id="rId1352"/>
    <hyperlink ref="A1771" r:id="rId1353"/>
    <hyperlink ref="A1772" r:id="rId1354"/>
    <hyperlink ref="A1773" r:id="rId1355"/>
    <hyperlink ref="A246" r:id="rId1356"/>
    <hyperlink ref="A287" r:id="rId1357"/>
    <hyperlink ref="A293" r:id="rId1358"/>
    <hyperlink ref="A420" r:id="rId1359"/>
    <hyperlink ref="A466" r:id="rId1360"/>
    <hyperlink ref="A474" r:id="rId1361"/>
    <hyperlink ref="A480" r:id="rId1362"/>
    <hyperlink ref="A490" r:id="rId1363"/>
    <hyperlink ref="A501" r:id="rId1364"/>
    <hyperlink ref="A542" r:id="rId1365"/>
    <hyperlink ref="A559" r:id="rId1366"/>
    <hyperlink ref="A574" r:id="rId1367"/>
    <hyperlink ref="A576" r:id="rId1368"/>
    <hyperlink ref="A606" r:id="rId1369"/>
    <hyperlink ref="A629" r:id="rId1370"/>
    <hyperlink ref="A644" r:id="rId1371"/>
    <hyperlink ref="A804" r:id="rId1372"/>
    <hyperlink ref="A851" r:id="rId1373"/>
    <hyperlink ref="A653" r:id="rId1374"/>
    <hyperlink ref="A812" r:id="rId1375"/>
    <hyperlink ref="A1774" r:id="rId1376"/>
    <hyperlink ref="A642" r:id="rId1377"/>
    <hyperlink ref="A1503" r:id="rId1378"/>
    <hyperlink ref="A879" r:id="rId1379"/>
    <hyperlink ref="A961" r:id="rId1380"/>
    <hyperlink ref="A1520" r:id="rId1381"/>
    <hyperlink ref="A1174" r:id="rId1382"/>
    <hyperlink ref="A1338" r:id="rId1383"/>
    <hyperlink ref="A1240" r:id="rId1384"/>
    <hyperlink ref="A1177" r:id="rId1385"/>
    <hyperlink ref="A754" r:id="rId1386"/>
    <hyperlink ref="A506" r:id="rId1387"/>
    <hyperlink ref="A1775" r:id="rId1388"/>
    <hyperlink ref="A1522" r:id="rId1389"/>
    <hyperlink ref="A1345" r:id="rId1390"/>
    <hyperlink ref="A1052" r:id="rId1391"/>
    <hyperlink ref="A415" r:id="rId1392"/>
    <hyperlink ref="A958" r:id="rId1393"/>
    <hyperlink ref="A1463" r:id="rId1394"/>
    <hyperlink ref="A1776" r:id="rId1395"/>
    <hyperlink ref="A641" r:id="rId1396"/>
    <hyperlink ref="A1423" r:id="rId1397"/>
    <hyperlink ref="A855" r:id="rId1398"/>
    <hyperlink ref="A954" r:id="rId1399"/>
    <hyperlink ref="A1127" r:id="rId1400"/>
    <hyperlink ref="A1777" r:id="rId1401"/>
    <hyperlink ref="A1007" r:id="rId1402"/>
    <hyperlink ref="A832" r:id="rId1403"/>
    <hyperlink ref="A1399" r:id="rId1404"/>
    <hyperlink ref="A639" r:id="rId1405"/>
    <hyperlink ref="A711" r:id="rId1406"/>
    <hyperlink ref="A637" r:id="rId1407"/>
    <hyperlink ref="A1778" r:id="rId1408"/>
    <hyperlink ref="A1400" r:id="rId1409"/>
    <hyperlink ref="A724" r:id="rId1410"/>
    <hyperlink ref="A1085" r:id="rId1411"/>
    <hyperlink ref="A247" r:id="rId1412"/>
    <hyperlink ref="A722" r:id="rId1413"/>
    <hyperlink ref="A1779" r:id="rId1414"/>
    <hyperlink ref="A1401" r:id="rId1415"/>
    <hyperlink ref="A583" r:id="rId1416"/>
    <hyperlink ref="A580" r:id="rId1417"/>
    <hyperlink ref="A581" r:id="rId1418"/>
    <hyperlink ref="A585" r:id="rId1419"/>
    <hyperlink ref="A1009" r:id="rId1420"/>
    <hyperlink ref="A579" r:id="rId1421"/>
    <hyperlink ref="A1103" r:id="rId1422"/>
    <hyperlink ref="A1780" r:id="rId1423"/>
    <hyperlink ref="A1040" r:id="rId1424"/>
    <hyperlink ref="A1038" r:id="rId1425"/>
    <hyperlink ref="A1058" r:id="rId1426"/>
    <hyperlink ref="A1034" r:id="rId1427"/>
    <hyperlink ref="A1032" r:id="rId1428"/>
    <hyperlink ref="A1028" r:id="rId1429"/>
    <hyperlink ref="A1047" r:id="rId1430"/>
    <hyperlink ref="A1036" r:id="rId1431"/>
    <hyperlink ref="A1049" r:id="rId1432"/>
    <hyperlink ref="A1044" r:id="rId1433"/>
    <hyperlink ref="A1042" r:id="rId1434"/>
    <hyperlink ref="A1056" r:id="rId1435"/>
    <hyperlink ref="A1781" r:id="rId1436"/>
    <hyperlink ref="A708" r:id="rId1437"/>
    <hyperlink ref="A396" r:id="rId1438"/>
    <hyperlink ref="A392" r:id="rId1439"/>
    <hyperlink ref="A884" r:id="rId1440"/>
    <hyperlink ref="A389" r:id="rId1441"/>
    <hyperlink ref="A1118" r:id="rId1442"/>
    <hyperlink ref="A1782" r:id="rId1443"/>
    <hyperlink ref="A394" r:id="rId1444"/>
    <hyperlink ref="A407" r:id="rId1445"/>
    <hyperlink ref="A400" r:id="rId1446"/>
    <hyperlink ref="A387" r:id="rId1447"/>
    <hyperlink ref="A405" r:id="rId1448"/>
    <hyperlink ref="A406" r:id="rId1449"/>
    <hyperlink ref="A1783" r:id="rId1450"/>
    <hyperlink ref="A1784" r:id="rId1451"/>
    <hyperlink ref="A1041" r:id="rId1452"/>
    <hyperlink ref="A1039" r:id="rId1453"/>
    <hyperlink ref="A1059" r:id="rId1454"/>
    <hyperlink ref="A1035" r:id="rId1455"/>
    <hyperlink ref="A1033" r:id="rId1456"/>
    <hyperlink ref="A1029" r:id="rId1457"/>
    <hyperlink ref="A1053" r:id="rId1458"/>
    <hyperlink ref="A1048" r:id="rId1459"/>
    <hyperlink ref="A1037" r:id="rId1460"/>
    <hyperlink ref="A1050" r:id="rId1461"/>
    <hyperlink ref="A1045" r:id="rId1462"/>
    <hyperlink ref="A1043" r:id="rId1463"/>
    <hyperlink ref="A1054" r:id="rId1464"/>
    <hyperlink ref="A748" r:id="rId1465"/>
    <hyperlink ref="A1057" r:id="rId1466"/>
    <hyperlink ref="A1030" r:id="rId1467"/>
    <hyperlink ref="A983" r:id="rId1468"/>
    <hyperlink ref="A1785" r:id="rId1469"/>
    <hyperlink ref="A1786" r:id="rId1470"/>
    <hyperlink ref="A569" r:id="rId1471"/>
    <hyperlink ref="A1186" r:id="rId1472"/>
    <hyperlink ref="A375" r:id="rId1473"/>
    <hyperlink ref="A1183" r:id="rId1474"/>
    <hyperlink ref="A544" r:id="rId1475"/>
    <hyperlink ref="A739" r:id="rId1476"/>
    <hyperlink ref="A333" r:id="rId1477"/>
    <hyperlink ref="A1156" r:id="rId1478"/>
    <hyperlink ref="A1361" r:id="rId1479"/>
    <hyperlink ref="A1279" r:id="rId1480"/>
    <hyperlink ref="A741" r:id="rId1481"/>
    <hyperlink ref="A807" r:id="rId1482"/>
    <hyperlink ref="A1516" r:id="rId1483"/>
    <hyperlink ref="A753" r:id="rId1484"/>
    <hyperlink ref="A305" r:id="rId1485"/>
    <hyperlink ref="A311" r:id="rId1486"/>
    <hyperlink ref="A256" r:id="rId1487"/>
    <hyperlink ref="A363" r:id="rId1488"/>
    <hyperlink ref="A875" r:id="rId1489"/>
    <hyperlink ref="A1525" r:id="rId1490"/>
    <hyperlink ref="A465" r:id="rId1491"/>
    <hyperlink ref="A1374" r:id="rId1492"/>
    <hyperlink ref="A519" r:id="rId1493"/>
    <hyperlink ref="A761" r:id="rId1494"/>
    <hyperlink ref="A1395" r:id="rId1495"/>
    <hyperlink ref="A541" r:id="rId1496"/>
    <hyperlink ref="A1092" r:id="rId1497"/>
    <hyperlink ref="A327" r:id="rId1498"/>
    <hyperlink ref="A325" r:id="rId1499"/>
    <hyperlink ref="A358" r:id="rId1500"/>
    <hyperlink ref="A1386" r:id="rId1501"/>
    <hyperlink ref="A1787" r:id="rId1502"/>
    <hyperlink ref="A1788" r:id="rId1503"/>
    <hyperlink ref="A727" r:id="rId1504"/>
    <hyperlink ref="A869" r:id="rId1505"/>
    <hyperlink ref="A462" r:id="rId1506"/>
    <hyperlink ref="A1444" r:id="rId1507"/>
    <hyperlink ref="A1789" r:id="rId1508"/>
    <hyperlink ref="A386" r:id="rId1509"/>
    <hyperlink ref="A1120" r:id="rId1510"/>
    <hyperlink ref="A397" r:id="rId1511"/>
    <hyperlink ref="A403" r:id="rId1512"/>
    <hyperlink ref="A393" r:id="rId1513"/>
    <hyperlink ref="A885" r:id="rId1514"/>
    <hyperlink ref="A390" r:id="rId1515"/>
    <hyperlink ref="A1119" r:id="rId1516"/>
    <hyperlink ref="A1790" r:id="rId1517"/>
    <hyperlink ref="A1169" r:id="rId1518"/>
    <hyperlink ref="A1518" r:id="rId1519"/>
    <hyperlink ref="A647" r:id="rId1520"/>
    <hyperlink ref="A587" r:id="rId1521"/>
    <hyperlink ref="A964" r:id="rId1522"/>
    <hyperlink ref="A1205" r:id="rId1523"/>
    <hyperlink ref="A959" r:id="rId1524"/>
    <hyperlink ref="A651" r:id="rId1525"/>
    <hyperlink ref="A291" r:id="rId1526"/>
    <hyperlink ref="A981" r:id="rId1527"/>
    <hyperlink ref="A1791" r:id="rId1528"/>
    <hyperlink ref="A573" r:id="rId1529"/>
    <hyperlink ref="A1170" r:id="rId1530"/>
    <hyperlink ref="A1519" r:id="rId1531"/>
    <hyperlink ref="A648" r:id="rId1532"/>
    <hyperlink ref="A588" r:id="rId1533"/>
    <hyperlink ref="A965" r:id="rId1534"/>
    <hyperlink ref="A652" r:id="rId1535"/>
    <hyperlink ref="A850" r:id="rId1536"/>
    <hyperlink ref="A621" r:id="rId1537"/>
    <hyperlink ref="A978" r:id="rId1538"/>
    <hyperlink ref="A292" r:id="rId1539"/>
    <hyperlink ref="A982" r:id="rId1540"/>
    <hyperlink ref="A823" r:id="rId1541"/>
    <hyperlink ref="A1792" r:id="rId1542"/>
    <hyperlink ref="A570" r:id="rId1543"/>
    <hyperlink ref="A286" r:id="rId1544"/>
    <hyperlink ref="A284" r:id="rId1545"/>
    <hyperlink ref="A482" r:id="rId1546"/>
    <hyperlink ref="A339" r:id="rId1547"/>
    <hyperlink ref="A337" r:id="rId1548"/>
    <hyperlink ref="A1543" r:id="rId1549"/>
    <hyperlink ref="A447" r:id="rId1550"/>
    <hyperlink ref="A1084" r:id="rId1551"/>
    <hyperlink ref="A1406" r:id="rId1552"/>
    <hyperlink ref="A1510" r:id="rId1553"/>
    <hyperlink ref="A489" r:id="rId1554"/>
    <hyperlink ref="A1329" r:id="rId1555"/>
    <hyperlink ref="A468" r:id="rId1556"/>
    <hyperlink ref="A857" r:id="rId1557"/>
    <hyperlink ref="A1541" r:id="rId1558"/>
    <hyperlink ref="A282" r:id="rId1559"/>
    <hyperlink ref="A1114" r:id="rId1560"/>
    <hyperlink ref="A1793" r:id="rId1561"/>
    <hyperlink ref="A1230" r:id="rId1562"/>
    <hyperlink ref="A313" r:id="rId1563"/>
    <hyperlink ref="A1794" r:id="rId1564"/>
    <hyperlink ref="A1795" r:id="rId1565"/>
    <hyperlink ref="A1552" r:id="rId1566"/>
    <hyperlink ref="A866" r:id="rId1567"/>
    <hyperlink ref="A1796" r:id="rId1568"/>
    <hyperlink ref="A818" r:id="rId1569"/>
    <hyperlink ref="A862" r:id="rId1570"/>
    <hyperlink ref="A531" r:id="rId1571"/>
    <hyperlink ref="A589" r:id="rId1572"/>
    <hyperlink ref="A839" r:id="rId1573"/>
    <hyperlink ref="A1333" r:id="rId1574"/>
    <hyperlink ref="A423" r:id="rId1575"/>
    <hyperlink ref="A795" r:id="rId1576"/>
    <hyperlink ref="A796" r:id="rId1577"/>
    <hyperlink ref="A906" r:id="rId1578"/>
    <hyperlink ref="A840" r:id="rId1579"/>
    <hyperlink ref="A819" r:id="rId1580"/>
    <hyperlink ref="A867" r:id="rId1581"/>
    <hyperlink ref="A1797" r:id="rId1582"/>
    <hyperlink ref="A359" r:id="rId1583"/>
    <hyperlink ref="A242" r:id="rId1584"/>
    <hyperlink ref="A236" r:id="rId1585"/>
    <hyperlink ref="A439" r:id="rId1586"/>
    <hyperlink ref="A557" r:id="rId1587"/>
    <hyperlink ref="A360" r:id="rId1588"/>
    <hyperlink ref="A861" r:id="rId1589"/>
    <hyperlink ref="A860" r:id="rId1590"/>
    <hyperlink ref="A643" r:id="rId1591"/>
    <hyperlink ref="A1798" r:id="rId1592"/>
    <hyperlink ref="A532" r:id="rId1593"/>
    <hyperlink ref="A537" r:id="rId1594"/>
    <hyperlink ref="A538" r:id="rId1595"/>
    <hyperlink ref="A841" r:id="rId1596"/>
    <hyperlink ref="A845" r:id="rId1597"/>
    <hyperlink ref="A846" r:id="rId1598"/>
    <hyperlink ref="A539" r:id="rId1599"/>
    <hyperlink ref="A533" r:id="rId1600"/>
    <hyperlink ref="A842" r:id="rId1601"/>
    <hyperlink ref="A536" r:id="rId1602"/>
    <hyperlink ref="A844" r:id="rId1603"/>
    <hyperlink ref="A534" r:id="rId1604"/>
    <hyperlink ref="A843" r:id="rId1605"/>
    <hyperlink ref="A1799" r:id="rId1606"/>
    <hyperlink ref="A1532" r:id="rId1607"/>
    <hyperlink ref="A1533" r:id="rId1608"/>
    <hyperlink ref="A1800" r:id="rId1609"/>
    <hyperlink ref="A1225" r:id="rId1610"/>
    <hyperlink ref="A705" r:id="rId1611"/>
    <hyperlink ref="A1801" r:id="rId1612"/>
    <hyperlink ref="A274" r:id="rId1613"/>
    <hyperlink ref="A273" r:id="rId1614"/>
    <hyperlink ref="A254" r:id="rId1615"/>
    <hyperlink ref="A252" r:id="rId1616"/>
    <hyperlink ref="A241" r:id="rId1617"/>
    <hyperlink ref="A289" r:id="rId1618"/>
    <hyperlink ref="A1466" r:id="rId1619"/>
    <hyperlink ref="A253" r:id="rId1620"/>
    <hyperlink ref="A1802" r:id="rId1621"/>
    <hyperlink ref="A800" r:id="rId1622"/>
    <hyperlink ref="A802" r:id="rId1623"/>
    <hyperlink ref="A801" r:id="rId1624"/>
    <hyperlink ref="A803" r:id="rId1625"/>
    <hyperlink ref="A798" r:id="rId1626"/>
    <hyperlink ref="A799" r:id="rId1627"/>
    <hyperlink ref="A1803" r:id="rId1628"/>
    <hyperlink ref="A817" r:id="rId1629"/>
    <hyperlink ref="A1396" r:id="rId1630"/>
    <hyperlink ref="A1804" r:id="rId1631"/>
    <hyperlink ref="A535" r:id="rId1632"/>
    <hyperlink ref="A275" r:id="rId1633"/>
    <hyperlink ref="A1805" r:id="rId1634"/>
    <hyperlink ref="A437" r:id="rId1635"/>
    <hyperlink ref="A35" r:id="rId1636"/>
    <hyperlink ref="A467" r:id="rId1637"/>
    <hyperlink ref="A34" r:id="rId1638"/>
    <hyperlink ref="A36" r:id="rId1639"/>
    <hyperlink ref="A1100" r:id="rId1640"/>
    <hyperlink ref="A18" r:id="rId1641"/>
    <hyperlink ref="A33" r:id="rId1642"/>
    <hyperlink ref="A76" r:id="rId1643"/>
    <hyperlink ref="A297" r:id="rId1644"/>
    <hyperlink ref="A41" r:id="rId1645"/>
    <hyperlink ref="A1508" r:id="rId1646"/>
    <hyperlink ref="A1806" r:id="rId1647"/>
    <hyperlink ref="A92" r:id="rId1648"/>
    <hyperlink ref="A55" r:id="rId1649"/>
    <hyperlink ref="A349" r:id="rId1650"/>
    <hyperlink ref="A553" r:id="rId1651"/>
    <hyperlink ref="A45" r:id="rId1652"/>
    <hyperlink ref="A1807" r:id="rId1653"/>
    <hyperlink ref="A37" r:id="rId1654"/>
    <hyperlink ref="A77" r:id="rId1655"/>
    <hyperlink ref="A1216" r:id="rId1656"/>
    <hyperlink ref="A1222" r:id="rId1657"/>
    <hyperlink ref="A1353" r:id="rId1658"/>
    <hyperlink ref="A554" r:id="rId1659"/>
    <hyperlink ref="A436" r:id="rId1660"/>
    <hyperlink ref="A605" r:id="rId1661"/>
    <hyperlink ref="A1808" r:id="rId1662"/>
    <hyperlink ref="A380" r:id="rId1663"/>
    <hyperlink ref="A690" r:id="rId1664"/>
    <hyperlink ref="A1558" r:id="rId1665"/>
    <hyperlink ref="A1555" r:id="rId1666"/>
    <hyperlink ref="A1557" r:id="rId1667"/>
    <hyperlink ref="A1352" r:id="rId1668"/>
    <hyperlink ref="A1427" r:id="rId1669"/>
    <hyperlink ref="A999" r:id="rId1670"/>
    <hyperlink ref="A1398" r:id="rId1671"/>
    <hyperlink ref="A990" r:id="rId1672"/>
    <hyperlink ref="A919" r:id="rId1673"/>
    <hyperlink ref="A692" r:id="rId1674"/>
    <hyperlink ref="A1809" r:id="rId1675"/>
    <hyperlink ref="A902" r:id="rId1676"/>
    <hyperlink ref="A1190" r:id="rId1677"/>
    <hyperlink ref="A9" r:id="rId1678"/>
    <hyperlink ref="A1379" r:id="rId1679"/>
    <hyperlink ref="A1291" r:id="rId1680"/>
    <hyperlink ref="A1290" r:id="rId1681"/>
    <hyperlink ref="A5" r:id="rId1682"/>
    <hyperlink ref="A1173" r:id="rId1683"/>
    <hyperlink ref="A2" r:id="rId1684"/>
    <hyperlink ref="N2" r:id="rId1685"/>
    <hyperlink ref="A1810" r:id="rId1686"/>
    <hyperlink ref="A1378" r:id="rId1687"/>
    <hyperlink ref="A477" r:id="rId1688"/>
    <hyperlink ref="A1226" r:id="rId1689"/>
    <hyperlink ref="A431" r:id="rId1690"/>
    <hyperlink ref="A831" r:id="rId1691"/>
    <hyperlink ref="A1434" r:id="rId1692"/>
    <hyperlink ref="A973" r:id="rId1693"/>
    <hyperlink ref="A829" r:id="rId1694"/>
    <hyperlink ref="A1275" r:id="rId1695"/>
    <hyperlink ref="A1089" r:id="rId1696"/>
    <hyperlink ref="A878" r:id="rId1697"/>
    <hyperlink ref="A1811" r:id="rId1698"/>
    <hyperlink ref="A833" r:id="rId1699"/>
    <hyperlink ref="A1228" r:id="rId1700"/>
    <hyperlink ref="A1812" r:id="rId1701"/>
    <hyperlink ref="A1220" r:id="rId1702"/>
    <hyperlink ref="A1364" r:id="rId1703"/>
    <hyperlink ref="A993" r:id="rId1704"/>
    <hyperlink ref="A1813" r:id="rId1705"/>
    <hyperlink ref="A910" r:id="rId1706"/>
    <hyperlink ref="A1354" r:id="rId1707"/>
    <hyperlink ref="A478" r:id="rId1708"/>
    <hyperlink ref="A915" r:id="rId1709"/>
    <hyperlink ref="A1814" r:id="rId1710"/>
    <hyperlink ref="A1020" r:id="rId1711"/>
    <hyperlink ref="A1019" r:id="rId1712"/>
    <hyperlink ref="A1021" r:id="rId1713"/>
    <hyperlink ref="A1815" r:id="rId1714"/>
    <hyperlink ref="A422" r:id="rId1715"/>
    <hyperlink ref="A90" r:id="rId1716"/>
    <hyperlink ref="A702" r:id="rId1717"/>
    <hyperlink ref="A43" r:id="rId1718"/>
    <hyperlink ref="A309" r:id="rId1719"/>
    <hyperlink ref="A421" r:id="rId1720"/>
    <hyperlink ref="A631" r:id="rId1721"/>
    <hyperlink ref="A39" r:id="rId1722"/>
    <hyperlink ref="A693" r:id="rId1723"/>
    <hyperlink ref="A1435" r:id="rId1724"/>
    <hyperlink ref="A10" r:id="rId1725"/>
    <hyperlink ref="A70" r:id="rId1726"/>
    <hyperlink ref="A411" r:id="rId1727"/>
    <hyperlink ref="A294" r:id="rId1728"/>
    <hyperlink ref="A494" r:id="rId1729"/>
    <hyperlink ref="A32" r:id="rId1730"/>
    <hyperlink ref="A42" r:id="rId1731"/>
    <hyperlink ref="A28" r:id="rId1732"/>
    <hyperlink ref="A575" r:id="rId1733"/>
    <hyperlink ref="A1816" r:id="rId1734"/>
    <hyperlink ref="A248" r:id="rId1735"/>
    <hyperlink ref="A366" r:id="rId1736"/>
    <hyperlink ref="A1196" r:id="rId1737"/>
    <hyperlink ref="A94" r:id="rId1738"/>
    <hyperlink ref="A1537" r:id="rId1739"/>
    <hyperlink ref="A1197" r:id="rId1740"/>
    <hyperlink ref="A1506" r:id="rId1741"/>
    <hyperlink ref="A749" r:id="rId1742"/>
    <hyperlink ref="A988" r:id="rId1743"/>
    <hyperlink ref="A1538" r:id="rId1744"/>
    <hyperlink ref="A418" r:id="rId1745"/>
    <hyperlink ref="A750" r:id="rId1746"/>
    <hyperlink ref="A1817" r:id="rId1747"/>
    <hyperlink ref="A1818" r:id="rId1748"/>
    <hyperlink ref="A712" r:id="rId1749"/>
    <hyperlink ref="A323" r:id="rId1750"/>
    <hyperlink ref="A308" r:id="rId1751"/>
    <hyperlink ref="A288" r:id="rId1752"/>
    <hyperlink ref="A830" r:id="rId1753"/>
    <hyperlink ref="A1397" r:id="rId1754"/>
    <hyperlink ref="A355" r:id="rId1755"/>
    <hyperlink ref="A1301" r:id="rId1756"/>
    <hyperlink ref="A1559" r:id="rId1757"/>
    <hyperlink ref="A1425" r:id="rId1758"/>
    <hyperlink ref="A1214" r:id="rId1759"/>
    <hyperlink ref="A1495" r:id="rId1760"/>
    <hyperlink ref="A472" r:id="rId1761"/>
    <hyperlink ref="A430" r:id="rId1762"/>
    <hyperlink ref="A1496" r:id="rId1763"/>
    <hyperlink ref="A986" r:id="rId1764"/>
    <hyperlink ref="A1071" r:id="rId1765"/>
    <hyperlink ref="A1819" r:id="rId1766"/>
    <hyperlink ref="A243" r:id="rId1767"/>
    <hyperlink ref="A1820" r:id="rId1768"/>
    <hyperlink ref="A419" r:id="rId1769"/>
    <hyperlink ref="A914" r:id="rId1770"/>
    <hyperlink ref="A913" r:id="rId1771"/>
    <hyperlink ref="A912" r:id="rId1772"/>
    <hyperlink ref="A911" r:id="rId1773"/>
    <hyperlink ref="A1821" r:id="rId1774"/>
    <hyperlink ref="A1104" r:id="rId1775"/>
    <hyperlink ref="A1344" r:id="rId1776"/>
    <hyperlink ref="A1198" r:id="rId1777"/>
    <hyperlink ref="A1093" r:id="rId1778"/>
    <hyperlink ref="A979" r:id="rId1779"/>
    <hyperlink ref="A1251" r:id="rId1780"/>
    <hyperlink ref="A1545" r:id="rId1781"/>
    <hyperlink ref="A1822" r:id="rId1782"/>
    <hyperlink ref="A1099" r:id="rId1783"/>
    <hyperlink ref="A1128" r:id="rId1784"/>
    <hyperlink ref="A1823" r:id="rId1785"/>
    <hyperlink ref="A278" r:id="rId1786"/>
    <hyperlink ref="A353" r:id="rId1787"/>
    <hyperlink ref="A370" r:id="rId1788"/>
    <hyperlink ref="A371" r:id="rId1789"/>
    <hyperlink ref="A540" r:id="rId1790"/>
    <hyperlink ref="A853" r:id="rId1791"/>
    <hyperlink ref="A1349" r:id="rId1792"/>
    <hyperlink ref="A1497" r:id="rId1793"/>
    <hyperlink ref="A1824" r:id="rId1794"/>
    <hyperlink ref="A1078" r:id="rId1795"/>
    <hyperlink ref="A1080" r:id="rId1796"/>
    <hyperlink ref="A1076" r:id="rId1797"/>
    <hyperlink ref="A1074" r:id="rId1798"/>
    <hyperlink ref="A1825" r:id="rId1799"/>
    <hyperlink ref="A1082" r:id="rId1800"/>
    <hyperlink ref="A471" r:id="rId1801"/>
    <hyperlink ref="A1068" r:id="rId1802"/>
    <hyperlink ref="A1072" r:id="rId1803"/>
    <hyperlink ref="A1826" r:id="rId1804"/>
    <hyperlink ref="A1008" r:id="rId1805"/>
    <hyperlink ref="A584" r:id="rId1806"/>
    <hyperlink ref="A582" r:id="rId1807"/>
    <hyperlink ref="A640" r:id="rId1808"/>
    <hyperlink ref="A1827" r:id="rId1809"/>
    <hyperlink ref="A1175" r:id="rId1810"/>
    <hyperlink ref="A1178" r:id="rId1811"/>
    <hyperlink ref="A1828" r:id="rId1812"/>
    <hyperlink ref="A1055" r:id="rId1813"/>
    <hyperlink ref="A1202" r:id="rId1814"/>
    <hyperlink ref="A1206" r:id="rId1815"/>
    <hyperlink ref="A1346" r:id="rId1816"/>
    <hyperlink ref="A1031" r:id="rId1817"/>
    <hyperlink ref="A984" r:id="rId1818"/>
    <hyperlink ref="A1829" r:id="rId1819"/>
    <hyperlink ref="A1553" r:id="rId1820"/>
    <hyperlink ref="A1554" r:id="rId1821"/>
    <hyperlink ref="A864" r:id="rId1822"/>
    <hyperlink ref="A863" r:id="rId1823"/>
    <hyperlink ref="A361" r:id="rId1824"/>
    <hyperlink ref="A1415" r:id="rId1825"/>
    <hyperlink ref="A222" r:id="rId1826"/>
    <hyperlink ref="A1315" r:id="rId1827"/>
    <hyperlink ref="A1830" r:id="rId1828"/>
    <hyperlink ref="A1831" r:id="rId1829"/>
    <hyperlink ref="A1832" r:id="rId1830"/>
    <hyperlink ref="A1833" r:id="rId1831"/>
    <hyperlink ref="A1834" r:id="rId1832"/>
    <hyperlink ref="A1835" r:id="rId1833"/>
    <hyperlink ref="A1836" r:id="rId1834"/>
    <hyperlink ref="A1837" r:id="rId1835"/>
    <hyperlink ref="A1838" r:id="rId1836"/>
    <hyperlink ref="A1839" r:id="rId1837"/>
    <hyperlink ref="A1840" r:id="rId1838"/>
    <hyperlink ref="A1841" r:id="rId1839"/>
    <hyperlink ref="A976" r:id="rId184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1707"/>
  <sheetViews>
    <sheetView workbookViewId="0"/>
  </sheetViews>
  <sheetFormatPr defaultColWidth="14.42578125" defaultRowHeight="15.75" customHeight="1"/>
  <cols>
    <col min="1" max="1" width="82.7109375" customWidth="1"/>
  </cols>
  <sheetData>
    <row r="1" spans="1:8" ht="15.75" customHeight="1">
      <c r="A1" s="1" t="s">
        <v>0</v>
      </c>
      <c r="B1" s="1" t="s">
        <v>1</v>
      </c>
      <c r="C1" s="1" t="s">
        <v>2</v>
      </c>
      <c r="D1" s="1" t="s">
        <v>3</v>
      </c>
      <c r="E1" s="1" t="s">
        <v>5</v>
      </c>
      <c r="F1" s="1" t="s">
        <v>6</v>
      </c>
      <c r="G1" s="1" t="s">
        <v>7</v>
      </c>
      <c r="H1" s="1" t="s">
        <v>8</v>
      </c>
    </row>
    <row r="2" spans="1:8" ht="15.75" customHeight="1">
      <c r="A2" s="3" t="s">
        <v>9</v>
      </c>
      <c r="B2" s="1" t="s">
        <v>17</v>
      </c>
      <c r="C2" s="1" t="s">
        <v>18</v>
      </c>
      <c r="D2" s="1" t="s">
        <v>19</v>
      </c>
      <c r="F2" s="1" t="s">
        <v>20</v>
      </c>
      <c r="G2" s="1" t="s">
        <v>21</v>
      </c>
      <c r="H2" s="1">
        <v>12</v>
      </c>
    </row>
    <row r="3" spans="1:8" ht="15.75" customHeight="1">
      <c r="A3" s="3" t="s">
        <v>22</v>
      </c>
      <c r="B3" s="1" t="s">
        <v>23</v>
      </c>
      <c r="C3" s="1" t="s">
        <v>24</v>
      </c>
      <c r="D3" s="1" t="s">
        <v>25</v>
      </c>
      <c r="E3" s="1" t="s">
        <v>26</v>
      </c>
      <c r="F3" s="1" t="s">
        <v>27</v>
      </c>
      <c r="G3" s="1" t="s">
        <v>28</v>
      </c>
      <c r="H3" s="1">
        <v>3</v>
      </c>
    </row>
    <row r="4" spans="1:8" ht="15.75" customHeight="1">
      <c r="A4" s="3" t="s">
        <v>29</v>
      </c>
      <c r="B4" s="1" t="s">
        <v>30</v>
      </c>
      <c r="C4" s="1" t="s">
        <v>31</v>
      </c>
      <c r="D4" s="1" t="s">
        <v>32</v>
      </c>
      <c r="E4" s="1" t="s">
        <v>33</v>
      </c>
      <c r="F4" s="1" t="s">
        <v>34</v>
      </c>
      <c r="G4" s="1" t="s">
        <v>35</v>
      </c>
      <c r="H4" s="1">
        <v>4</v>
      </c>
    </row>
    <row r="5" spans="1:8" ht="15.75" customHeight="1">
      <c r="A5" s="3" t="s">
        <v>36</v>
      </c>
      <c r="B5" s="1" t="s">
        <v>37</v>
      </c>
      <c r="C5" s="1" t="s">
        <v>38</v>
      </c>
      <c r="D5" s="1" t="s">
        <v>39</v>
      </c>
      <c r="E5" s="1" t="s">
        <v>40</v>
      </c>
      <c r="F5" s="1" t="s">
        <v>41</v>
      </c>
      <c r="G5" s="1" t="s">
        <v>42</v>
      </c>
      <c r="H5" s="1">
        <v>12</v>
      </c>
    </row>
    <row r="6" spans="1:8" ht="15.75" customHeight="1">
      <c r="A6" s="3" t="s">
        <v>43</v>
      </c>
      <c r="B6" s="1" t="s">
        <v>44</v>
      </c>
      <c r="C6" s="1" t="s">
        <v>45</v>
      </c>
      <c r="D6" s="1" t="s">
        <v>46</v>
      </c>
      <c r="E6" s="1" t="s">
        <v>47</v>
      </c>
      <c r="F6" s="1" t="s">
        <v>48</v>
      </c>
      <c r="G6" s="1" t="s">
        <v>49</v>
      </c>
      <c r="H6" s="1">
        <v>6</v>
      </c>
    </row>
    <row r="7" spans="1:8" ht="15.75" customHeight="1">
      <c r="A7" s="3" t="s">
        <v>50</v>
      </c>
      <c r="B7" s="1" t="s">
        <v>51</v>
      </c>
      <c r="C7" s="1" t="s">
        <v>52</v>
      </c>
      <c r="D7" s="1" t="s">
        <v>53</v>
      </c>
      <c r="F7" s="1" t="s">
        <v>20</v>
      </c>
      <c r="G7" s="1" t="s">
        <v>54</v>
      </c>
      <c r="H7" s="1">
        <v>1</v>
      </c>
    </row>
    <row r="8" spans="1:8" ht="15.75" customHeight="1">
      <c r="A8" s="3" t="s">
        <v>55</v>
      </c>
      <c r="B8" s="1" t="s">
        <v>57</v>
      </c>
      <c r="C8" s="1" t="s">
        <v>58</v>
      </c>
      <c r="D8" s="1" t="s">
        <v>59</v>
      </c>
      <c r="E8" s="1" t="s">
        <v>61</v>
      </c>
      <c r="F8" s="1" t="s">
        <v>62</v>
      </c>
      <c r="G8" s="1" t="s">
        <v>63</v>
      </c>
      <c r="H8" s="1">
        <v>1</v>
      </c>
    </row>
    <row r="9" spans="1:8" ht="15.75" customHeight="1">
      <c r="A9" s="3" t="s">
        <v>64</v>
      </c>
      <c r="B9" s="1" t="s">
        <v>65</v>
      </c>
      <c r="C9" s="1" t="s">
        <v>66</v>
      </c>
      <c r="D9" s="1" t="s">
        <v>67</v>
      </c>
      <c r="E9" s="1" t="s">
        <v>68</v>
      </c>
      <c r="F9" s="1" t="s">
        <v>69</v>
      </c>
      <c r="G9" s="1" t="s">
        <v>70</v>
      </c>
      <c r="H9" s="1">
        <v>1</v>
      </c>
    </row>
    <row r="10" spans="1:8" ht="15.75" customHeight="1">
      <c r="A10" s="3" t="s">
        <v>71</v>
      </c>
      <c r="B10" s="1" t="s">
        <v>72</v>
      </c>
      <c r="C10" s="1" t="s">
        <v>73</v>
      </c>
      <c r="D10" s="1" t="s">
        <v>74</v>
      </c>
      <c r="E10" s="1" t="s">
        <v>75</v>
      </c>
      <c r="F10" s="1" t="s">
        <v>76</v>
      </c>
      <c r="G10" s="1" t="s">
        <v>77</v>
      </c>
      <c r="H10" s="1">
        <v>1</v>
      </c>
    </row>
    <row r="11" spans="1:8" ht="15.75" customHeight="1">
      <c r="A11" s="3" t="s">
        <v>78</v>
      </c>
      <c r="B11" s="1" t="s">
        <v>79</v>
      </c>
      <c r="C11" s="1" t="s">
        <v>80</v>
      </c>
      <c r="D11" s="1" t="s">
        <v>81</v>
      </c>
      <c r="F11" s="1" t="s">
        <v>20</v>
      </c>
      <c r="G11" s="1" t="s">
        <v>82</v>
      </c>
      <c r="H11" s="1">
        <v>1</v>
      </c>
    </row>
    <row r="12" spans="1:8" ht="15.75" customHeight="1">
      <c r="A12" s="3" t="s">
        <v>83</v>
      </c>
      <c r="B12" s="1" t="s">
        <v>84</v>
      </c>
      <c r="C12" s="1" t="s">
        <v>85</v>
      </c>
      <c r="D12" s="1" t="s">
        <v>86</v>
      </c>
      <c r="E12" s="1" t="s">
        <v>87</v>
      </c>
      <c r="F12" s="1" t="s">
        <v>88</v>
      </c>
      <c r="G12" s="1" t="s">
        <v>89</v>
      </c>
      <c r="H12" s="1">
        <v>13</v>
      </c>
    </row>
    <row r="13" spans="1:8" ht="15.75" customHeight="1">
      <c r="A13" s="3" t="s">
        <v>92</v>
      </c>
      <c r="B13" s="1" t="s">
        <v>93</v>
      </c>
      <c r="C13" s="1" t="s">
        <v>94</v>
      </c>
      <c r="D13" s="1" t="s">
        <v>95</v>
      </c>
      <c r="E13" s="1" t="s">
        <v>96</v>
      </c>
      <c r="F13" s="1" t="s">
        <v>97</v>
      </c>
      <c r="G13" s="1" t="s">
        <v>98</v>
      </c>
      <c r="H13" s="1">
        <v>39</v>
      </c>
    </row>
    <row r="14" spans="1:8" ht="15.75" customHeight="1">
      <c r="A14" s="3" t="s">
        <v>99</v>
      </c>
      <c r="B14" s="1" t="s">
        <v>100</v>
      </c>
      <c r="C14" s="1" t="s">
        <v>101</v>
      </c>
      <c r="D14" s="1" t="s">
        <v>102</v>
      </c>
      <c r="E14" s="1" t="s">
        <v>103</v>
      </c>
      <c r="F14" s="1" t="s">
        <v>102</v>
      </c>
      <c r="G14" s="1" t="s">
        <v>104</v>
      </c>
      <c r="H14" s="1">
        <v>4</v>
      </c>
    </row>
    <row r="15" spans="1:8" ht="15.75" customHeight="1">
      <c r="A15" s="3" t="s">
        <v>105</v>
      </c>
      <c r="B15" s="1" t="s">
        <v>106</v>
      </c>
      <c r="C15" s="1" t="s">
        <v>107</v>
      </c>
      <c r="D15" s="1" t="s">
        <v>108</v>
      </c>
      <c r="E15" s="1" t="s">
        <v>109</v>
      </c>
      <c r="F15" s="1" t="s">
        <v>110</v>
      </c>
      <c r="G15" s="1" t="s">
        <v>111</v>
      </c>
      <c r="H15" s="1">
        <v>47</v>
      </c>
    </row>
    <row r="16" spans="1:8" ht="15.75" customHeight="1">
      <c r="A16" s="3" t="s">
        <v>112</v>
      </c>
      <c r="B16" s="1" t="s">
        <v>113</v>
      </c>
      <c r="C16" s="1" t="s">
        <v>114</v>
      </c>
      <c r="D16" s="1" t="s">
        <v>115</v>
      </c>
      <c r="E16" s="1" t="s">
        <v>116</v>
      </c>
      <c r="F16" s="1" t="s">
        <v>117</v>
      </c>
      <c r="G16" s="1" t="s">
        <v>118</v>
      </c>
      <c r="H16" s="1">
        <v>2</v>
      </c>
    </row>
    <row r="17" spans="1:8" ht="15.75" customHeight="1">
      <c r="A17" s="3" t="s">
        <v>119</v>
      </c>
      <c r="B17" s="1" t="s">
        <v>120</v>
      </c>
      <c r="C17" s="1" t="s">
        <v>121</v>
      </c>
      <c r="D17" s="1" t="s">
        <v>122</v>
      </c>
      <c r="F17" s="1" t="s">
        <v>20</v>
      </c>
      <c r="G17" s="1" t="s">
        <v>123</v>
      </c>
      <c r="H17" s="1">
        <v>8</v>
      </c>
    </row>
    <row r="18" spans="1:8" ht="15.75" customHeight="1">
      <c r="A18" s="3" t="s">
        <v>126</v>
      </c>
      <c r="B18" s="1" t="s">
        <v>127</v>
      </c>
      <c r="C18" s="1" t="s">
        <v>128</v>
      </c>
      <c r="D18" s="1" t="s">
        <v>129</v>
      </c>
      <c r="F18" s="1" t="s">
        <v>20</v>
      </c>
      <c r="G18" s="1" t="s">
        <v>130</v>
      </c>
      <c r="H18" s="1">
        <v>1</v>
      </c>
    </row>
    <row r="19" spans="1:8" ht="15.75" customHeight="1">
      <c r="A19" s="3" t="s">
        <v>131</v>
      </c>
      <c r="B19" s="1" t="s">
        <v>132</v>
      </c>
      <c r="C19" s="1" t="s">
        <v>133</v>
      </c>
      <c r="D19" s="1" t="s">
        <v>134</v>
      </c>
      <c r="F19" s="1" t="s">
        <v>20</v>
      </c>
      <c r="G19" s="1" t="s">
        <v>135</v>
      </c>
      <c r="H19" s="1">
        <v>1</v>
      </c>
    </row>
    <row r="20" spans="1:8" ht="15.75" customHeight="1">
      <c r="A20" s="3" t="s">
        <v>136</v>
      </c>
      <c r="B20" s="1" t="s">
        <v>137</v>
      </c>
      <c r="C20" s="1" t="s">
        <v>138</v>
      </c>
      <c r="D20" s="1" t="s">
        <v>139</v>
      </c>
      <c r="F20" s="1" t="s">
        <v>20</v>
      </c>
      <c r="G20" s="1" t="s">
        <v>140</v>
      </c>
      <c r="H20" s="1">
        <v>1</v>
      </c>
    </row>
    <row r="21" spans="1:8" ht="15.75" customHeight="1">
      <c r="A21" s="3" t="s">
        <v>141</v>
      </c>
      <c r="B21" s="1" t="s">
        <v>142</v>
      </c>
      <c r="C21" s="1" t="s">
        <v>143</v>
      </c>
      <c r="D21" s="1" t="s">
        <v>144</v>
      </c>
      <c r="E21" s="1" t="s">
        <v>145</v>
      </c>
      <c r="F21" s="1" t="s">
        <v>146</v>
      </c>
      <c r="G21" s="1" t="s">
        <v>147</v>
      </c>
      <c r="H21" s="1">
        <v>8</v>
      </c>
    </row>
    <row r="22" spans="1:8" ht="15.75" customHeight="1">
      <c r="A22" s="3" t="s">
        <v>148</v>
      </c>
      <c r="B22" s="1" t="s">
        <v>149</v>
      </c>
      <c r="C22" s="1" t="s">
        <v>150</v>
      </c>
      <c r="D22" s="1" t="s">
        <v>151</v>
      </c>
      <c r="E22" s="1" t="s">
        <v>152</v>
      </c>
      <c r="F22" s="1" t="s">
        <v>153</v>
      </c>
      <c r="G22" s="1" t="s">
        <v>154</v>
      </c>
      <c r="H22" s="1">
        <v>4</v>
      </c>
    </row>
    <row r="23" spans="1:8" ht="15.75" customHeight="1">
      <c r="A23" s="3" t="s">
        <v>155</v>
      </c>
      <c r="B23" s="1" t="s">
        <v>149</v>
      </c>
      <c r="C23" s="1" t="s">
        <v>150</v>
      </c>
      <c r="D23" s="1" t="s">
        <v>151</v>
      </c>
      <c r="E23" s="1" t="s">
        <v>152</v>
      </c>
      <c r="F23" s="1" t="s">
        <v>153</v>
      </c>
      <c r="G23" s="1" t="s">
        <v>154</v>
      </c>
      <c r="H23" s="1">
        <v>0</v>
      </c>
    </row>
    <row r="24" spans="1:8" ht="15.75" customHeight="1">
      <c r="A24" s="3" t="s">
        <v>158</v>
      </c>
      <c r="B24" s="1" t="s">
        <v>159</v>
      </c>
      <c r="C24" s="1" t="s">
        <v>160</v>
      </c>
      <c r="D24" s="1" t="s">
        <v>161</v>
      </c>
      <c r="F24" s="1" t="s">
        <v>20</v>
      </c>
      <c r="G24" s="1" t="s">
        <v>162</v>
      </c>
      <c r="H24" s="1">
        <v>6</v>
      </c>
    </row>
    <row r="25" spans="1:8" ht="15.75" customHeight="1">
      <c r="A25" s="3" t="s">
        <v>163</v>
      </c>
      <c r="B25" s="1" t="s">
        <v>164</v>
      </c>
      <c r="C25" s="1" t="s">
        <v>165</v>
      </c>
      <c r="D25" s="1" t="s">
        <v>166</v>
      </c>
      <c r="E25" s="1" t="s">
        <v>167</v>
      </c>
      <c r="F25" s="1" t="s">
        <v>168</v>
      </c>
      <c r="G25" s="1" t="s">
        <v>169</v>
      </c>
      <c r="H25" s="1">
        <v>12</v>
      </c>
    </row>
    <row r="26" spans="1:8" ht="15.75" customHeight="1">
      <c r="A26" s="3" t="s">
        <v>170</v>
      </c>
      <c r="B26" s="1" t="s">
        <v>171</v>
      </c>
      <c r="C26" s="1" t="s">
        <v>172</v>
      </c>
      <c r="D26" s="1" t="s">
        <v>173</v>
      </c>
      <c r="E26" s="1" t="s">
        <v>174</v>
      </c>
      <c r="F26" s="1" t="s">
        <v>175</v>
      </c>
      <c r="G26" s="1" t="s">
        <v>176</v>
      </c>
      <c r="H26" s="1">
        <v>9</v>
      </c>
    </row>
    <row r="27" spans="1:8" ht="15.75" customHeight="1">
      <c r="A27" s="3" t="s">
        <v>177</v>
      </c>
      <c r="B27" s="1" t="s">
        <v>178</v>
      </c>
      <c r="C27" s="1" t="s">
        <v>179</v>
      </c>
      <c r="D27" s="1" t="s">
        <v>180</v>
      </c>
      <c r="E27" s="1" t="s">
        <v>181</v>
      </c>
      <c r="F27" s="1" t="s">
        <v>182</v>
      </c>
      <c r="G27" s="1" t="s">
        <v>183</v>
      </c>
      <c r="H27" s="1">
        <v>73</v>
      </c>
    </row>
    <row r="28" spans="1:8" ht="15.75" customHeight="1">
      <c r="A28" s="3" t="s">
        <v>184</v>
      </c>
      <c r="B28" s="1" t="s">
        <v>185</v>
      </c>
      <c r="C28" s="1" t="s">
        <v>188</v>
      </c>
      <c r="D28" s="1" t="s">
        <v>189</v>
      </c>
      <c r="E28" s="1" t="s">
        <v>191</v>
      </c>
      <c r="F28" s="1" t="s">
        <v>192</v>
      </c>
      <c r="G28" s="1" t="s">
        <v>193</v>
      </c>
      <c r="H28" s="1">
        <v>0</v>
      </c>
    </row>
    <row r="29" spans="1:8" ht="15.75" customHeight="1">
      <c r="A29" s="3" t="s">
        <v>194</v>
      </c>
      <c r="B29" s="1" t="s">
        <v>195</v>
      </c>
      <c r="C29" s="1" t="s">
        <v>196</v>
      </c>
      <c r="D29" s="1" t="s">
        <v>197</v>
      </c>
      <c r="E29" s="1" t="s">
        <v>198</v>
      </c>
      <c r="F29" s="1" t="s">
        <v>199</v>
      </c>
      <c r="G29" s="1" t="s">
        <v>200</v>
      </c>
      <c r="H29" s="1">
        <v>0</v>
      </c>
    </row>
    <row r="30" spans="1:8" ht="15.75" customHeight="1">
      <c r="A30" s="3" t="s">
        <v>201</v>
      </c>
      <c r="B30" s="1" t="s">
        <v>202</v>
      </c>
      <c r="C30" s="1" t="s">
        <v>203</v>
      </c>
      <c r="D30" s="1" t="s">
        <v>204</v>
      </c>
      <c r="E30" s="1" t="s">
        <v>205</v>
      </c>
      <c r="F30" s="1" t="s">
        <v>206</v>
      </c>
      <c r="G30" s="1" t="s">
        <v>207</v>
      </c>
      <c r="H30" s="1">
        <v>0</v>
      </c>
    </row>
    <row r="31" spans="1:8" ht="15.75" customHeight="1">
      <c r="A31" s="3" t="s">
        <v>208</v>
      </c>
      <c r="B31" s="1" t="s">
        <v>209</v>
      </c>
      <c r="C31" s="1" t="s">
        <v>210</v>
      </c>
      <c r="D31" s="1" t="s">
        <v>211</v>
      </c>
      <c r="E31" s="1" t="s">
        <v>212</v>
      </c>
      <c r="F31" s="1" t="s">
        <v>213</v>
      </c>
      <c r="G31" s="1" t="s">
        <v>214</v>
      </c>
      <c r="H31" s="1">
        <v>0</v>
      </c>
    </row>
    <row r="32" spans="1:8" ht="15.75" customHeight="1">
      <c r="A32" s="3" t="s">
        <v>215</v>
      </c>
      <c r="B32" s="1" t="s">
        <v>216</v>
      </c>
      <c r="C32" s="1" t="s">
        <v>217</v>
      </c>
      <c r="D32" s="1" t="s">
        <v>218</v>
      </c>
      <c r="E32" s="1" t="s">
        <v>219</v>
      </c>
      <c r="F32" s="1" t="s">
        <v>220</v>
      </c>
      <c r="G32" s="1" t="s">
        <v>221</v>
      </c>
      <c r="H32" s="1">
        <v>0</v>
      </c>
    </row>
    <row r="33" spans="1:8" ht="15.75" customHeight="1">
      <c r="A33" s="3" t="s">
        <v>222</v>
      </c>
      <c r="B33" s="1" t="s">
        <v>223</v>
      </c>
      <c r="C33" s="1" t="s">
        <v>224</v>
      </c>
      <c r="D33" s="1" t="s">
        <v>225</v>
      </c>
      <c r="E33" s="1" t="s">
        <v>226</v>
      </c>
      <c r="F33" s="1" t="s">
        <v>227</v>
      </c>
      <c r="G33" s="1" t="s">
        <v>228</v>
      </c>
      <c r="H33" s="1">
        <v>0</v>
      </c>
    </row>
    <row r="34" spans="1:8" ht="15.75" customHeight="1">
      <c r="A34" s="3" t="s">
        <v>229</v>
      </c>
      <c r="B34" s="1" t="s">
        <v>230</v>
      </c>
      <c r="C34" s="1" t="s">
        <v>231</v>
      </c>
      <c r="D34" s="1" t="s">
        <v>232</v>
      </c>
      <c r="E34" s="1" t="s">
        <v>233</v>
      </c>
      <c r="F34" s="1" t="s">
        <v>234</v>
      </c>
      <c r="G34" s="1" t="s">
        <v>235</v>
      </c>
      <c r="H34" s="1">
        <v>1</v>
      </c>
    </row>
    <row r="35" spans="1:8" ht="15.75" customHeight="1">
      <c r="A35" s="3" t="s">
        <v>236</v>
      </c>
      <c r="B35" s="1" t="s">
        <v>237</v>
      </c>
      <c r="C35" s="1" t="s">
        <v>239</v>
      </c>
      <c r="D35" s="1" t="s">
        <v>240</v>
      </c>
      <c r="F35" s="1" t="s">
        <v>20</v>
      </c>
      <c r="G35" s="1" t="s">
        <v>241</v>
      </c>
      <c r="H35" s="1">
        <v>30</v>
      </c>
    </row>
    <row r="36" spans="1:8" ht="15.75" customHeight="1">
      <c r="A36" s="3" t="s">
        <v>242</v>
      </c>
      <c r="B36" s="1" t="s">
        <v>243</v>
      </c>
      <c r="C36" s="1" t="s">
        <v>244</v>
      </c>
      <c r="D36" s="1" t="s">
        <v>245</v>
      </c>
      <c r="E36" s="1" t="s">
        <v>246</v>
      </c>
      <c r="F36" s="1" t="s">
        <v>247</v>
      </c>
      <c r="G36" s="1" t="s">
        <v>248</v>
      </c>
      <c r="H36" s="1">
        <v>0</v>
      </c>
    </row>
    <row r="37" spans="1:8" ht="15.75" customHeight="1">
      <c r="A37" s="3" t="s">
        <v>249</v>
      </c>
      <c r="B37" s="1" t="s">
        <v>243</v>
      </c>
      <c r="C37" s="1" t="s">
        <v>244</v>
      </c>
      <c r="D37" s="1" t="s">
        <v>245</v>
      </c>
      <c r="E37" s="1" t="s">
        <v>246</v>
      </c>
      <c r="F37" s="1" t="s">
        <v>247</v>
      </c>
      <c r="G37" s="1" t="s">
        <v>248</v>
      </c>
      <c r="H37" s="1">
        <v>0</v>
      </c>
    </row>
    <row r="38" spans="1:8" ht="12.75">
      <c r="A38" s="3" t="s">
        <v>250</v>
      </c>
      <c r="B38" s="1" t="s">
        <v>251</v>
      </c>
      <c r="C38" s="1" t="s">
        <v>252</v>
      </c>
      <c r="D38" s="1" t="s">
        <v>253</v>
      </c>
      <c r="E38" s="1" t="s">
        <v>254</v>
      </c>
      <c r="F38" s="1" t="s">
        <v>255</v>
      </c>
      <c r="G38" s="1" t="s">
        <v>256</v>
      </c>
      <c r="H38" s="1">
        <v>0</v>
      </c>
    </row>
    <row r="39" spans="1:8" ht="12.75">
      <c r="A39" s="3" t="s">
        <v>257</v>
      </c>
      <c r="B39" s="1" t="s">
        <v>258</v>
      </c>
      <c r="C39" s="1" t="s">
        <v>259</v>
      </c>
      <c r="D39" s="1" t="s">
        <v>260</v>
      </c>
      <c r="E39" s="1" t="s">
        <v>261</v>
      </c>
      <c r="F39" s="1" t="s">
        <v>262</v>
      </c>
      <c r="G39" s="1" t="s">
        <v>263</v>
      </c>
      <c r="H39" s="1">
        <v>0</v>
      </c>
    </row>
    <row r="40" spans="1:8" ht="12.75">
      <c r="A40" s="3" t="s">
        <v>264</v>
      </c>
      <c r="B40" s="1" t="s">
        <v>265</v>
      </c>
      <c r="C40" s="1" t="s">
        <v>52</v>
      </c>
      <c r="D40" s="1" t="s">
        <v>53</v>
      </c>
      <c r="F40" s="1" t="s">
        <v>20</v>
      </c>
      <c r="G40" s="1" t="s">
        <v>54</v>
      </c>
      <c r="H40" s="1">
        <v>0</v>
      </c>
    </row>
    <row r="41" spans="1:8" ht="12.75">
      <c r="A41" s="3" t="s">
        <v>266</v>
      </c>
      <c r="B41" s="1" t="s">
        <v>267</v>
      </c>
      <c r="C41" s="1" t="s">
        <v>58</v>
      </c>
      <c r="D41" s="1" t="s">
        <v>59</v>
      </c>
      <c r="E41" s="1" t="s">
        <v>61</v>
      </c>
      <c r="F41" s="1" t="s">
        <v>62</v>
      </c>
      <c r="G41" s="1" t="s">
        <v>63</v>
      </c>
      <c r="H41" s="1">
        <v>0</v>
      </c>
    </row>
    <row r="42" spans="1:8" ht="12.75">
      <c r="A42" s="3" t="s">
        <v>270</v>
      </c>
      <c r="B42" s="1" t="s">
        <v>271</v>
      </c>
      <c r="C42" s="1" t="s">
        <v>272</v>
      </c>
      <c r="D42" s="1" t="s">
        <v>273</v>
      </c>
      <c r="E42" s="1" t="s">
        <v>274</v>
      </c>
      <c r="F42" s="1" t="s">
        <v>275</v>
      </c>
      <c r="G42" s="1" t="s">
        <v>276</v>
      </c>
      <c r="H42" s="1">
        <v>7</v>
      </c>
    </row>
    <row r="43" spans="1:8" ht="12.75">
      <c r="A43" s="3" t="s">
        <v>277</v>
      </c>
      <c r="B43" s="1" t="s">
        <v>278</v>
      </c>
      <c r="C43" s="1" t="s">
        <v>80</v>
      </c>
      <c r="D43" s="1" t="s">
        <v>81</v>
      </c>
      <c r="F43" s="1" t="s">
        <v>20</v>
      </c>
      <c r="G43" s="1" t="s">
        <v>82</v>
      </c>
      <c r="H43" s="1">
        <v>0</v>
      </c>
    </row>
    <row r="44" spans="1:8" ht="12.75">
      <c r="A44" s="3" t="s">
        <v>279</v>
      </c>
      <c r="B44" s="1" t="s">
        <v>280</v>
      </c>
      <c r="C44" s="1" t="s">
        <v>281</v>
      </c>
      <c r="D44" s="1" t="s">
        <v>282</v>
      </c>
      <c r="E44" s="1" t="s">
        <v>283</v>
      </c>
      <c r="F44" s="1" t="s">
        <v>284</v>
      </c>
      <c r="G44" s="1" t="s">
        <v>285</v>
      </c>
      <c r="H44" s="1">
        <v>20</v>
      </c>
    </row>
    <row r="45" spans="1:8" ht="12.75">
      <c r="A45" s="3" t="s">
        <v>286</v>
      </c>
      <c r="B45" s="1" t="s">
        <v>287</v>
      </c>
      <c r="C45" s="1" t="s">
        <v>288</v>
      </c>
      <c r="D45" s="1" t="s">
        <v>289</v>
      </c>
      <c r="E45" s="1" t="s">
        <v>290</v>
      </c>
      <c r="F45" s="1" t="s">
        <v>291</v>
      </c>
      <c r="G45" s="1" t="s">
        <v>292</v>
      </c>
      <c r="H45" s="1">
        <v>63</v>
      </c>
    </row>
    <row r="46" spans="1:8" ht="12.75">
      <c r="A46" s="3" t="s">
        <v>293</v>
      </c>
      <c r="B46" s="1" t="s">
        <v>294</v>
      </c>
      <c r="C46" s="1" t="s">
        <v>295</v>
      </c>
      <c r="G46" s="1" t="s">
        <v>296</v>
      </c>
      <c r="H46" s="1">
        <v>6</v>
      </c>
    </row>
    <row r="47" spans="1:8" ht="12.75">
      <c r="A47" s="3" t="s">
        <v>297</v>
      </c>
      <c r="B47" s="1" t="s">
        <v>299</v>
      </c>
      <c r="C47" s="1" t="s">
        <v>301</v>
      </c>
      <c r="D47" s="1" t="s">
        <v>302</v>
      </c>
      <c r="E47" s="1" t="s">
        <v>303</v>
      </c>
      <c r="F47" s="1" t="s">
        <v>304</v>
      </c>
      <c r="G47" s="1" t="s">
        <v>305</v>
      </c>
      <c r="H47" s="1">
        <v>18</v>
      </c>
    </row>
    <row r="48" spans="1:8" ht="12.75">
      <c r="A48" s="3" t="s">
        <v>306</v>
      </c>
      <c r="B48" s="1" t="s">
        <v>307</v>
      </c>
      <c r="C48" s="1" t="s">
        <v>308</v>
      </c>
      <c r="D48" s="1" t="s">
        <v>309</v>
      </c>
      <c r="E48" s="1" t="s">
        <v>310</v>
      </c>
      <c r="F48" s="1" t="s">
        <v>311</v>
      </c>
      <c r="G48" s="1" t="s">
        <v>312</v>
      </c>
      <c r="H48" s="1">
        <v>21</v>
      </c>
    </row>
    <row r="49" spans="1:8" ht="12.75">
      <c r="A49" s="3" t="s">
        <v>313</v>
      </c>
      <c r="B49" s="1" t="s">
        <v>314</v>
      </c>
      <c r="C49" s="1" t="s">
        <v>315</v>
      </c>
      <c r="D49" s="1" t="s">
        <v>316</v>
      </c>
      <c r="E49" s="1" t="s">
        <v>317</v>
      </c>
      <c r="F49" s="1" t="s">
        <v>318</v>
      </c>
      <c r="G49" s="1" t="s">
        <v>319</v>
      </c>
      <c r="H49" s="1">
        <v>26</v>
      </c>
    </row>
    <row r="50" spans="1:8" ht="12.75">
      <c r="A50" s="3" t="s">
        <v>320</v>
      </c>
      <c r="B50" s="1" t="s">
        <v>321</v>
      </c>
      <c r="C50" s="1" t="s">
        <v>322</v>
      </c>
      <c r="D50" s="1" t="s">
        <v>302</v>
      </c>
      <c r="E50" s="1" t="s">
        <v>303</v>
      </c>
      <c r="F50" s="1" t="s">
        <v>304</v>
      </c>
      <c r="G50" s="1" t="s">
        <v>323</v>
      </c>
      <c r="H50" s="1">
        <v>6</v>
      </c>
    </row>
    <row r="51" spans="1:8" ht="12.75">
      <c r="A51" s="3" t="s">
        <v>324</v>
      </c>
      <c r="B51" s="1" t="s">
        <v>325</v>
      </c>
      <c r="C51" s="1" t="s">
        <v>326</v>
      </c>
      <c r="D51" s="1" t="s">
        <v>302</v>
      </c>
      <c r="E51" s="1" t="s">
        <v>303</v>
      </c>
      <c r="F51" s="1" t="s">
        <v>304</v>
      </c>
      <c r="G51" s="1" t="s">
        <v>327</v>
      </c>
      <c r="H51" s="1">
        <v>4</v>
      </c>
    </row>
    <row r="52" spans="1:8" ht="12.75">
      <c r="A52" s="3" t="s">
        <v>328</v>
      </c>
      <c r="B52" s="1" t="s">
        <v>329</v>
      </c>
      <c r="C52" s="1" t="s">
        <v>330</v>
      </c>
      <c r="D52" s="1" t="s">
        <v>331</v>
      </c>
      <c r="E52" s="1" t="s">
        <v>332</v>
      </c>
      <c r="F52" s="1" t="s">
        <v>334</v>
      </c>
      <c r="G52" s="1" t="s">
        <v>335</v>
      </c>
      <c r="H52" s="1">
        <v>23</v>
      </c>
    </row>
    <row r="53" spans="1:8" ht="12.75">
      <c r="A53" s="3" t="s">
        <v>336</v>
      </c>
      <c r="B53" s="1" t="s">
        <v>337</v>
      </c>
      <c r="C53" s="1" t="s">
        <v>338</v>
      </c>
      <c r="D53" s="1" t="s">
        <v>339</v>
      </c>
      <c r="E53" s="1" t="s">
        <v>340</v>
      </c>
      <c r="F53" s="1" t="s">
        <v>341</v>
      </c>
      <c r="G53" s="1" t="s">
        <v>342</v>
      </c>
      <c r="H53" s="1">
        <v>24</v>
      </c>
    </row>
    <row r="54" spans="1:8" ht="12.75">
      <c r="A54" s="3" t="s">
        <v>343</v>
      </c>
      <c r="B54" s="1" t="s">
        <v>344</v>
      </c>
      <c r="C54" s="1" t="s">
        <v>345</v>
      </c>
      <c r="D54" s="1" t="s">
        <v>346</v>
      </c>
      <c r="F54" s="1" t="s">
        <v>20</v>
      </c>
      <c r="G54" s="1" t="s">
        <v>347</v>
      </c>
      <c r="H54" s="1">
        <v>4</v>
      </c>
    </row>
    <row r="55" spans="1:8" ht="12.75">
      <c r="A55" s="3" t="s">
        <v>348</v>
      </c>
      <c r="B55" s="1" t="s">
        <v>349</v>
      </c>
      <c r="C55" s="1" t="s">
        <v>350</v>
      </c>
      <c r="D55" s="1" t="s">
        <v>351</v>
      </c>
      <c r="E55" s="1" t="s">
        <v>352</v>
      </c>
      <c r="F55" s="1" t="s">
        <v>353</v>
      </c>
      <c r="G55" s="1" t="s">
        <v>354</v>
      </c>
      <c r="H55" s="1">
        <v>2</v>
      </c>
    </row>
    <row r="56" spans="1:8" ht="12.75">
      <c r="A56" s="3" t="s">
        <v>355</v>
      </c>
      <c r="B56" s="1" t="s">
        <v>356</v>
      </c>
      <c r="C56" s="1" t="s">
        <v>357</v>
      </c>
      <c r="D56" s="1" t="s">
        <v>358</v>
      </c>
      <c r="E56" s="1" t="s">
        <v>359</v>
      </c>
      <c r="F56" s="1" t="s">
        <v>360</v>
      </c>
      <c r="G56" s="1" t="s">
        <v>361</v>
      </c>
      <c r="H56" s="1">
        <v>5</v>
      </c>
    </row>
    <row r="57" spans="1:8" ht="12.75">
      <c r="A57" s="3" t="s">
        <v>362</v>
      </c>
      <c r="B57" s="1" t="s">
        <v>363</v>
      </c>
      <c r="C57" s="1" t="s">
        <v>365</v>
      </c>
      <c r="D57" s="1" t="s">
        <v>366</v>
      </c>
      <c r="E57" s="1" t="s">
        <v>367</v>
      </c>
      <c r="F57" s="1" t="s">
        <v>368</v>
      </c>
      <c r="G57" s="1" t="s">
        <v>369</v>
      </c>
      <c r="H57" s="1">
        <v>1</v>
      </c>
    </row>
    <row r="58" spans="1:8" ht="12.75">
      <c r="A58" s="3" t="s">
        <v>370</v>
      </c>
      <c r="B58" s="1" t="s">
        <v>371</v>
      </c>
      <c r="C58" s="1" t="s">
        <v>372</v>
      </c>
      <c r="D58" s="1" t="s">
        <v>373</v>
      </c>
      <c r="E58" s="1" t="s">
        <v>374</v>
      </c>
      <c r="F58" s="1" t="s">
        <v>375</v>
      </c>
      <c r="G58" s="1" t="s">
        <v>376</v>
      </c>
      <c r="H58" s="1">
        <v>3</v>
      </c>
    </row>
    <row r="59" spans="1:8" ht="12.75">
      <c r="A59" s="3" t="s">
        <v>377</v>
      </c>
      <c r="B59" s="1" t="s">
        <v>378</v>
      </c>
      <c r="C59" s="1" t="s">
        <v>379</v>
      </c>
      <c r="D59" s="1" t="s">
        <v>380</v>
      </c>
      <c r="E59" s="1" t="s">
        <v>381</v>
      </c>
      <c r="F59" s="1" t="s">
        <v>382</v>
      </c>
      <c r="G59" s="1" t="s">
        <v>383</v>
      </c>
      <c r="H59" s="1">
        <v>6</v>
      </c>
    </row>
    <row r="60" spans="1:8" ht="12.75">
      <c r="A60" s="3" t="s">
        <v>384</v>
      </c>
      <c r="B60" s="1" t="s">
        <v>385</v>
      </c>
      <c r="C60" s="1" t="s">
        <v>386</v>
      </c>
      <c r="D60" s="1" t="s">
        <v>387</v>
      </c>
      <c r="E60" s="1" t="s">
        <v>388</v>
      </c>
      <c r="F60" s="1" t="s">
        <v>389</v>
      </c>
      <c r="G60" s="1" t="s">
        <v>176</v>
      </c>
      <c r="H60" s="1">
        <v>4</v>
      </c>
    </row>
    <row r="61" spans="1:8" ht="12.75">
      <c r="A61" s="3" t="s">
        <v>390</v>
      </c>
      <c r="B61" s="1" t="s">
        <v>391</v>
      </c>
      <c r="C61" s="1" t="s">
        <v>392</v>
      </c>
      <c r="D61" s="1" t="s">
        <v>393</v>
      </c>
      <c r="E61" s="1" t="s">
        <v>394</v>
      </c>
      <c r="F61" s="1" t="s">
        <v>395</v>
      </c>
      <c r="G61" s="1" t="s">
        <v>396</v>
      </c>
      <c r="H61" s="1">
        <v>2</v>
      </c>
    </row>
    <row r="62" spans="1:8" ht="12.75">
      <c r="A62" s="3" t="s">
        <v>397</v>
      </c>
      <c r="B62" s="1" t="s">
        <v>398</v>
      </c>
      <c r="C62" s="1" t="s">
        <v>399</v>
      </c>
      <c r="D62" s="1" t="s">
        <v>400</v>
      </c>
      <c r="E62" s="1" t="s">
        <v>402</v>
      </c>
      <c r="F62" s="1" t="s">
        <v>400</v>
      </c>
      <c r="G62" s="1" t="s">
        <v>403</v>
      </c>
      <c r="H62" s="1">
        <v>48</v>
      </c>
    </row>
    <row r="63" spans="1:8" ht="12.75">
      <c r="A63" s="3" t="s">
        <v>404</v>
      </c>
      <c r="B63" s="1" t="s">
        <v>405</v>
      </c>
      <c r="C63" s="1" t="s">
        <v>406</v>
      </c>
      <c r="D63" s="1" t="s">
        <v>407</v>
      </c>
      <c r="E63" s="1" t="s">
        <v>408</v>
      </c>
      <c r="F63" s="1" t="s">
        <v>409</v>
      </c>
      <c r="G63" s="1" t="s">
        <v>410</v>
      </c>
      <c r="H63" s="1">
        <v>16</v>
      </c>
    </row>
    <row r="64" spans="1:8" ht="12.75">
      <c r="A64" s="3" t="s">
        <v>411</v>
      </c>
      <c r="B64" s="1" t="s">
        <v>412</v>
      </c>
      <c r="C64" s="1" t="s">
        <v>413</v>
      </c>
      <c r="D64" s="1" t="s">
        <v>407</v>
      </c>
      <c r="E64" s="1" t="s">
        <v>408</v>
      </c>
      <c r="F64" s="1" t="s">
        <v>414</v>
      </c>
      <c r="G64" s="1" t="s">
        <v>415</v>
      </c>
      <c r="H64" s="1">
        <v>16</v>
      </c>
    </row>
    <row r="65" spans="1:8" ht="12.75">
      <c r="A65" s="3" t="s">
        <v>416</v>
      </c>
      <c r="B65" s="1" t="s">
        <v>417</v>
      </c>
      <c r="C65" s="1" t="s">
        <v>418</v>
      </c>
      <c r="D65" s="1" t="s">
        <v>419</v>
      </c>
      <c r="E65" s="1" t="s">
        <v>420</v>
      </c>
      <c r="F65" s="1" t="s">
        <v>421</v>
      </c>
      <c r="G65" s="1" t="s">
        <v>422</v>
      </c>
      <c r="H65" s="1">
        <v>5</v>
      </c>
    </row>
    <row r="66" spans="1:8" ht="12.75">
      <c r="A66" s="3" t="s">
        <v>423</v>
      </c>
      <c r="B66" s="1" t="s">
        <v>424</v>
      </c>
      <c r="C66" s="1" t="s">
        <v>425</v>
      </c>
      <c r="D66" s="1" t="s">
        <v>426</v>
      </c>
      <c r="E66" s="1" t="s">
        <v>427</v>
      </c>
      <c r="F66" s="1" t="s">
        <v>428</v>
      </c>
      <c r="G66" s="1" t="s">
        <v>429</v>
      </c>
      <c r="H66" s="1">
        <v>2</v>
      </c>
    </row>
    <row r="67" spans="1:8" ht="12.75">
      <c r="A67" s="3" t="s">
        <v>430</v>
      </c>
      <c r="B67" s="1" t="s">
        <v>258</v>
      </c>
      <c r="C67" s="1" t="s">
        <v>259</v>
      </c>
      <c r="D67" s="1" t="s">
        <v>260</v>
      </c>
      <c r="E67" s="1" t="s">
        <v>261</v>
      </c>
      <c r="F67" s="1" t="s">
        <v>262</v>
      </c>
      <c r="G67" s="1" t="s">
        <v>263</v>
      </c>
      <c r="H67" s="1">
        <v>0</v>
      </c>
    </row>
    <row r="68" spans="1:8" ht="12.75">
      <c r="A68" s="3" t="s">
        <v>431</v>
      </c>
      <c r="B68" s="1" t="s">
        <v>432</v>
      </c>
      <c r="C68" s="1" t="s">
        <v>433</v>
      </c>
      <c r="D68" s="1" t="s">
        <v>434</v>
      </c>
      <c r="E68" s="1" t="s">
        <v>436</v>
      </c>
      <c r="F68" s="1" t="s">
        <v>437</v>
      </c>
      <c r="G68" s="1" t="s">
        <v>438</v>
      </c>
      <c r="H68" s="1">
        <v>0</v>
      </c>
    </row>
    <row r="69" spans="1:8" ht="12.75">
      <c r="A69" s="3" t="s">
        <v>439</v>
      </c>
      <c r="B69" s="1" t="s">
        <v>440</v>
      </c>
      <c r="C69" s="1" t="s">
        <v>441</v>
      </c>
      <c r="D69" s="1" t="s">
        <v>442</v>
      </c>
      <c r="E69" s="1" t="s">
        <v>443</v>
      </c>
      <c r="F69" s="1" t="s">
        <v>444</v>
      </c>
      <c r="G69" s="1" t="s">
        <v>445</v>
      </c>
      <c r="H69" s="1">
        <v>0</v>
      </c>
    </row>
    <row r="70" spans="1:8" ht="12.75">
      <c r="A70" s="3" t="s">
        <v>446</v>
      </c>
      <c r="B70" s="1" t="s">
        <v>447</v>
      </c>
      <c r="C70" s="1" t="s">
        <v>448</v>
      </c>
      <c r="D70" s="1" t="s">
        <v>449</v>
      </c>
      <c r="E70" s="1" t="s">
        <v>450</v>
      </c>
      <c r="F70" s="1" t="s">
        <v>451</v>
      </c>
      <c r="G70" s="1" t="s">
        <v>452</v>
      </c>
      <c r="H70" s="1">
        <v>0</v>
      </c>
    </row>
    <row r="71" spans="1:8" ht="12.75">
      <c r="A71" s="3" t="s">
        <v>453</v>
      </c>
      <c r="B71" s="1" t="s">
        <v>454</v>
      </c>
      <c r="C71" s="1" t="s">
        <v>455</v>
      </c>
      <c r="D71" s="1" t="s">
        <v>456</v>
      </c>
      <c r="E71" s="1" t="s">
        <v>457</v>
      </c>
      <c r="F71" s="1" t="s">
        <v>458</v>
      </c>
      <c r="G71" s="1" t="s">
        <v>459</v>
      </c>
      <c r="H71" s="1">
        <v>0</v>
      </c>
    </row>
    <row r="72" spans="1:8" ht="12.75">
      <c r="A72" s="3" t="s">
        <v>460</v>
      </c>
      <c r="B72" s="1" t="s">
        <v>461</v>
      </c>
      <c r="C72" s="1" t="s">
        <v>462</v>
      </c>
      <c r="D72" s="1" t="s">
        <v>463</v>
      </c>
      <c r="E72" s="1" t="s">
        <v>464</v>
      </c>
      <c r="F72" s="1" t="s">
        <v>465</v>
      </c>
      <c r="G72" s="1" t="s">
        <v>466</v>
      </c>
      <c r="H72" s="1">
        <v>0</v>
      </c>
    </row>
    <row r="73" spans="1:8" ht="12.75">
      <c r="A73" s="3" t="s">
        <v>467</v>
      </c>
      <c r="B73" s="1" t="s">
        <v>468</v>
      </c>
      <c r="C73" s="1" t="s">
        <v>469</v>
      </c>
      <c r="D73" s="1" t="s">
        <v>470</v>
      </c>
      <c r="E73" s="1" t="s">
        <v>471</v>
      </c>
      <c r="F73" s="1" t="s">
        <v>472</v>
      </c>
      <c r="G73" s="1" t="s">
        <v>473</v>
      </c>
      <c r="H73" s="1">
        <v>0</v>
      </c>
    </row>
    <row r="74" spans="1:8" ht="12.75">
      <c r="A74" s="3" t="s">
        <v>476</v>
      </c>
      <c r="B74" s="1" t="s">
        <v>468</v>
      </c>
      <c r="C74" s="1" t="s">
        <v>469</v>
      </c>
      <c r="D74" s="1" t="s">
        <v>470</v>
      </c>
      <c r="E74" s="1" t="s">
        <v>471</v>
      </c>
      <c r="F74" s="1" t="s">
        <v>472</v>
      </c>
      <c r="G74" s="1" t="s">
        <v>473</v>
      </c>
      <c r="H74" s="1">
        <v>0</v>
      </c>
    </row>
    <row r="75" spans="1:8" ht="12.75">
      <c r="A75" s="3" t="s">
        <v>477</v>
      </c>
      <c r="B75" s="1" t="s">
        <v>468</v>
      </c>
      <c r="C75" s="1" t="s">
        <v>469</v>
      </c>
      <c r="D75" s="1" t="s">
        <v>470</v>
      </c>
      <c r="E75" s="1" t="s">
        <v>471</v>
      </c>
      <c r="F75" s="1" t="s">
        <v>472</v>
      </c>
      <c r="G75" s="1" t="s">
        <v>473</v>
      </c>
      <c r="H75" s="1">
        <v>0</v>
      </c>
    </row>
    <row r="76" spans="1:8" ht="12.75">
      <c r="A76" s="3" t="s">
        <v>478</v>
      </c>
      <c r="B76" s="1" t="s">
        <v>479</v>
      </c>
      <c r="C76" s="1" t="s">
        <v>480</v>
      </c>
      <c r="D76" s="1" t="s">
        <v>481</v>
      </c>
      <c r="E76" s="1" t="s">
        <v>482</v>
      </c>
      <c r="F76" s="1" t="s">
        <v>483</v>
      </c>
      <c r="G76" s="1" t="s">
        <v>484</v>
      </c>
      <c r="H76" s="1">
        <v>0</v>
      </c>
    </row>
    <row r="77" spans="1:8" ht="12.75">
      <c r="A77" s="3" t="s">
        <v>485</v>
      </c>
      <c r="B77" s="1" t="s">
        <v>486</v>
      </c>
      <c r="C77" s="1" t="s">
        <v>487</v>
      </c>
      <c r="D77" s="1" t="s">
        <v>488</v>
      </c>
      <c r="E77" s="1" t="s">
        <v>489</v>
      </c>
      <c r="F77" s="1" t="s">
        <v>490</v>
      </c>
      <c r="G77" s="1" t="s">
        <v>491</v>
      </c>
      <c r="H77" s="1">
        <v>0</v>
      </c>
    </row>
    <row r="78" spans="1:8" ht="12.75">
      <c r="A78" s="3" t="s">
        <v>492</v>
      </c>
      <c r="B78" s="1" t="s">
        <v>493</v>
      </c>
      <c r="C78" s="1" t="s">
        <v>494</v>
      </c>
      <c r="D78" s="1" t="s">
        <v>495</v>
      </c>
      <c r="E78" s="1" t="s">
        <v>496</v>
      </c>
      <c r="F78" s="1" t="s">
        <v>497</v>
      </c>
      <c r="H78" s="1">
        <v>0</v>
      </c>
    </row>
    <row r="79" spans="1:8" ht="12.75">
      <c r="A79" s="3" t="s">
        <v>498</v>
      </c>
      <c r="B79" s="1" t="s">
        <v>499</v>
      </c>
      <c r="C79" s="1" t="s">
        <v>500</v>
      </c>
      <c r="D79" s="1" t="s">
        <v>501</v>
      </c>
      <c r="E79" s="1" t="s">
        <v>502</v>
      </c>
      <c r="F79" s="1" t="s">
        <v>501</v>
      </c>
      <c r="G79" s="1" t="s">
        <v>503</v>
      </c>
      <c r="H79" s="1">
        <v>18</v>
      </c>
    </row>
    <row r="80" spans="1:8" ht="12.75">
      <c r="A80" s="3" t="s">
        <v>504</v>
      </c>
      <c r="B80" s="1" t="s">
        <v>505</v>
      </c>
      <c r="C80" s="1" t="s">
        <v>506</v>
      </c>
      <c r="D80" s="1" t="s">
        <v>507</v>
      </c>
      <c r="E80" s="1" t="s">
        <v>508</v>
      </c>
      <c r="F80" s="1" t="s">
        <v>507</v>
      </c>
      <c r="G80" s="1" t="s">
        <v>509</v>
      </c>
      <c r="H80" s="1">
        <v>2</v>
      </c>
    </row>
    <row r="81" spans="1:8" ht="12.75">
      <c r="A81" s="3" t="s">
        <v>510</v>
      </c>
      <c r="B81" s="1" t="s">
        <v>511</v>
      </c>
      <c r="C81" s="1" t="s">
        <v>512</v>
      </c>
      <c r="D81" s="1" t="s">
        <v>513</v>
      </c>
      <c r="E81" s="1" t="s">
        <v>514</v>
      </c>
      <c r="F81" s="1" t="s">
        <v>513</v>
      </c>
      <c r="G81" s="1" t="s">
        <v>515</v>
      </c>
      <c r="H81" s="1">
        <v>2</v>
      </c>
    </row>
    <row r="82" spans="1:8" ht="12.75">
      <c r="A82" s="3" t="s">
        <v>516</v>
      </c>
      <c r="B82" s="1" t="s">
        <v>520</v>
      </c>
      <c r="C82" s="1" t="s">
        <v>521</v>
      </c>
      <c r="D82" s="1" t="s">
        <v>522</v>
      </c>
      <c r="E82" s="1" t="s">
        <v>523</v>
      </c>
      <c r="F82" s="1" t="s">
        <v>522</v>
      </c>
      <c r="G82" s="1" t="s">
        <v>524</v>
      </c>
      <c r="H82" s="1">
        <v>1</v>
      </c>
    </row>
    <row r="83" spans="1:8" ht="12.75">
      <c r="A83" s="3" t="s">
        <v>525</v>
      </c>
      <c r="B83" s="1" t="s">
        <v>526</v>
      </c>
      <c r="C83" s="1" t="s">
        <v>527</v>
      </c>
      <c r="D83" s="1" t="s">
        <v>528</v>
      </c>
      <c r="E83" s="1" t="s">
        <v>529</v>
      </c>
      <c r="F83" s="1" t="s">
        <v>528</v>
      </c>
      <c r="G83" s="1" t="s">
        <v>530</v>
      </c>
      <c r="H83" s="1">
        <v>4</v>
      </c>
    </row>
    <row r="84" spans="1:8" ht="12.75">
      <c r="A84" s="3" t="s">
        <v>531</v>
      </c>
      <c r="B84" s="1" t="s">
        <v>532</v>
      </c>
      <c r="C84" s="1" t="s">
        <v>533</v>
      </c>
      <c r="D84" s="1" t="s">
        <v>534</v>
      </c>
      <c r="E84" s="1" t="s">
        <v>534</v>
      </c>
      <c r="F84" s="1" t="s">
        <v>534</v>
      </c>
      <c r="G84" s="1" t="s">
        <v>535</v>
      </c>
      <c r="H84" s="1">
        <v>4</v>
      </c>
    </row>
    <row r="85" spans="1:8" ht="12.75">
      <c r="A85" s="3" t="s">
        <v>536</v>
      </c>
      <c r="B85" s="1" t="s">
        <v>537</v>
      </c>
      <c r="C85" s="1" t="s">
        <v>538</v>
      </c>
      <c r="D85" s="1" t="s">
        <v>539</v>
      </c>
      <c r="E85" s="1" t="s">
        <v>540</v>
      </c>
      <c r="F85" s="1" t="s">
        <v>539</v>
      </c>
      <c r="G85" s="1" t="s">
        <v>541</v>
      </c>
      <c r="H85" s="1">
        <v>2</v>
      </c>
    </row>
    <row r="86" spans="1:8" ht="12.75">
      <c r="A86" s="3" t="s">
        <v>542</v>
      </c>
      <c r="B86" s="1" t="s">
        <v>543</v>
      </c>
      <c r="C86" s="1" t="s">
        <v>544</v>
      </c>
      <c r="D86" s="1" t="s">
        <v>545</v>
      </c>
      <c r="E86" s="1" t="s">
        <v>546</v>
      </c>
      <c r="F86" s="1" t="s">
        <v>546</v>
      </c>
      <c r="G86" s="1" t="s">
        <v>547</v>
      </c>
      <c r="H86" s="1">
        <v>4</v>
      </c>
    </row>
    <row r="87" spans="1:8" ht="12.75">
      <c r="A87" s="3" t="s">
        <v>548</v>
      </c>
      <c r="B87" s="1" t="s">
        <v>549</v>
      </c>
      <c r="C87" s="1" t="s">
        <v>550</v>
      </c>
      <c r="D87" s="1" t="s">
        <v>551</v>
      </c>
      <c r="E87" s="1" t="s">
        <v>552</v>
      </c>
      <c r="F87" s="1" t="s">
        <v>551</v>
      </c>
      <c r="G87" s="1" t="s">
        <v>553</v>
      </c>
      <c r="H87" s="1">
        <v>4</v>
      </c>
    </row>
    <row r="88" spans="1:8" ht="12.75">
      <c r="A88" s="3" t="s">
        <v>554</v>
      </c>
      <c r="B88" s="1" t="s">
        <v>555</v>
      </c>
      <c r="C88" s="1" t="s">
        <v>556</v>
      </c>
      <c r="D88" s="1" t="s">
        <v>557</v>
      </c>
      <c r="E88" s="1" t="s">
        <v>558</v>
      </c>
      <c r="F88" s="1" t="s">
        <v>559</v>
      </c>
      <c r="G88" s="1" t="s">
        <v>560</v>
      </c>
      <c r="H88" s="1">
        <v>2</v>
      </c>
    </row>
    <row r="89" spans="1:8" ht="12.75">
      <c r="A89" s="3" t="s">
        <v>561</v>
      </c>
      <c r="B89" s="1" t="s">
        <v>562</v>
      </c>
      <c r="C89" s="1" t="s">
        <v>563</v>
      </c>
      <c r="D89" s="1" t="s">
        <v>564</v>
      </c>
      <c r="E89" s="1" t="s">
        <v>565</v>
      </c>
      <c r="F89" s="1" t="s">
        <v>564</v>
      </c>
      <c r="G89" s="1" t="s">
        <v>566</v>
      </c>
      <c r="H89" s="1">
        <v>2</v>
      </c>
    </row>
    <row r="90" spans="1:8" ht="12.75">
      <c r="A90" s="3" t="s">
        <v>567</v>
      </c>
      <c r="B90" s="1" t="s">
        <v>568</v>
      </c>
      <c r="C90" s="1" t="s">
        <v>569</v>
      </c>
      <c r="G90" s="1" t="s">
        <v>571</v>
      </c>
      <c r="H90" s="1">
        <v>9</v>
      </c>
    </row>
    <row r="91" spans="1:8" ht="12.75">
      <c r="A91" s="3" t="s">
        <v>572</v>
      </c>
      <c r="B91" s="1" t="s">
        <v>573</v>
      </c>
      <c r="C91" s="1" t="s">
        <v>574</v>
      </c>
      <c r="D91" s="1" t="s">
        <v>575</v>
      </c>
      <c r="E91" s="1" t="s">
        <v>576</v>
      </c>
      <c r="F91" s="1" t="s">
        <v>575</v>
      </c>
      <c r="G91" s="1" t="s">
        <v>577</v>
      </c>
      <c r="H91" s="1">
        <v>8</v>
      </c>
    </row>
    <row r="92" spans="1:8" ht="12.75">
      <c r="A92" s="3" t="s">
        <v>578</v>
      </c>
      <c r="B92" s="1" t="s">
        <v>579</v>
      </c>
      <c r="C92" s="1" t="s">
        <v>580</v>
      </c>
      <c r="D92" s="1" t="s">
        <v>581</v>
      </c>
      <c r="E92" s="1" t="s">
        <v>582</v>
      </c>
      <c r="F92" s="1" t="s">
        <v>583</v>
      </c>
      <c r="G92" s="1" t="s">
        <v>584</v>
      </c>
      <c r="H92" s="1">
        <v>0</v>
      </c>
    </row>
    <row r="93" spans="1:8" ht="12.75">
      <c r="A93" s="3" t="s">
        <v>585</v>
      </c>
      <c r="B93" s="1" t="s">
        <v>586</v>
      </c>
      <c r="C93" s="1" t="s">
        <v>587</v>
      </c>
      <c r="D93" s="1" t="s">
        <v>588</v>
      </c>
      <c r="E93" s="1" t="s">
        <v>589</v>
      </c>
      <c r="F93" s="1" t="s">
        <v>590</v>
      </c>
      <c r="H93" s="1">
        <v>0</v>
      </c>
    </row>
    <row r="94" spans="1:8" ht="12.75">
      <c r="A94" s="3" t="s">
        <v>592</v>
      </c>
      <c r="B94" s="1" t="s">
        <v>593</v>
      </c>
      <c r="C94" s="1" t="s">
        <v>594</v>
      </c>
      <c r="D94" s="1" t="s">
        <v>595</v>
      </c>
      <c r="E94" s="1" t="s">
        <v>596</v>
      </c>
      <c r="F94" s="1" t="s">
        <v>597</v>
      </c>
      <c r="H94" s="1">
        <v>0</v>
      </c>
    </row>
    <row r="95" spans="1:8" ht="12.75">
      <c r="A95" s="3" t="s">
        <v>598</v>
      </c>
      <c r="B95" s="1" t="s">
        <v>599</v>
      </c>
      <c r="C95" s="1" t="s">
        <v>600</v>
      </c>
      <c r="D95" s="1" t="s">
        <v>601</v>
      </c>
      <c r="E95" s="1" t="s">
        <v>602</v>
      </c>
      <c r="F95" s="1" t="s">
        <v>603</v>
      </c>
      <c r="G95" s="1" t="s">
        <v>604</v>
      </c>
      <c r="H95" s="1">
        <v>0</v>
      </c>
    </row>
    <row r="96" spans="1:8" ht="12.75">
      <c r="A96" s="3" t="s">
        <v>605</v>
      </c>
      <c r="B96" s="1" t="s">
        <v>606</v>
      </c>
      <c r="C96" s="1" t="s">
        <v>607</v>
      </c>
      <c r="D96" s="1" t="s">
        <v>608</v>
      </c>
      <c r="E96" s="1" t="s">
        <v>609</v>
      </c>
      <c r="F96" s="1" t="s">
        <v>610</v>
      </c>
      <c r="H96" s="1">
        <v>0</v>
      </c>
    </row>
    <row r="97" spans="1:8" ht="12.75">
      <c r="A97" s="3" t="s">
        <v>611</v>
      </c>
      <c r="B97" s="1" t="s">
        <v>614</v>
      </c>
      <c r="C97" s="1" t="s">
        <v>615</v>
      </c>
      <c r="D97" s="1" t="s">
        <v>616</v>
      </c>
      <c r="E97" s="1" t="s">
        <v>617</v>
      </c>
      <c r="F97" s="1" t="s">
        <v>618</v>
      </c>
      <c r="H97" s="1">
        <v>0</v>
      </c>
    </row>
    <row r="98" spans="1:8" ht="12.75">
      <c r="A98" s="3" t="s">
        <v>619</v>
      </c>
      <c r="B98" s="1" t="s">
        <v>620</v>
      </c>
      <c r="C98" s="1" t="s">
        <v>621</v>
      </c>
      <c r="D98" s="1" t="s">
        <v>622</v>
      </c>
      <c r="F98" s="1" t="s">
        <v>20</v>
      </c>
      <c r="G98" s="1" t="s">
        <v>623</v>
      </c>
      <c r="H98" s="1">
        <v>1</v>
      </c>
    </row>
    <row r="99" spans="1:8" ht="12.75">
      <c r="A99" s="3" t="s">
        <v>624</v>
      </c>
      <c r="B99" s="1" t="s">
        <v>625</v>
      </c>
      <c r="C99" s="1" t="s">
        <v>18</v>
      </c>
      <c r="D99" s="1" t="s">
        <v>19</v>
      </c>
      <c r="F99" s="1" t="s">
        <v>20</v>
      </c>
      <c r="G99" s="1" t="s">
        <v>21</v>
      </c>
      <c r="H99" s="1">
        <v>0</v>
      </c>
    </row>
    <row r="100" spans="1:8" ht="12.75">
      <c r="A100" s="3" t="s">
        <v>626</v>
      </c>
      <c r="B100" s="1" t="s">
        <v>627</v>
      </c>
      <c r="C100" s="1" t="s">
        <v>628</v>
      </c>
      <c r="D100" s="1" t="s">
        <v>629</v>
      </c>
      <c r="E100" s="1" t="s">
        <v>630</v>
      </c>
      <c r="F100" s="1" t="s">
        <v>631</v>
      </c>
      <c r="G100" s="1" t="s">
        <v>632</v>
      </c>
      <c r="H100" s="1">
        <v>12</v>
      </c>
    </row>
    <row r="101" spans="1:8" ht="12.75">
      <c r="A101" s="3" t="s">
        <v>633</v>
      </c>
      <c r="B101" s="1" t="s">
        <v>634</v>
      </c>
      <c r="C101" s="1" t="s">
        <v>635</v>
      </c>
      <c r="D101" s="1" t="s">
        <v>636</v>
      </c>
      <c r="F101" s="1" t="s">
        <v>20</v>
      </c>
      <c r="G101" s="1" t="s">
        <v>637</v>
      </c>
      <c r="H101" s="1">
        <v>8</v>
      </c>
    </row>
    <row r="102" spans="1:8" ht="12.75">
      <c r="A102" s="3" t="s">
        <v>638</v>
      </c>
      <c r="B102" s="1" t="s">
        <v>639</v>
      </c>
      <c r="C102" s="1" t="s">
        <v>640</v>
      </c>
      <c r="D102" s="1" t="s">
        <v>641</v>
      </c>
      <c r="F102" s="1" t="s">
        <v>20</v>
      </c>
      <c r="G102" s="1" t="s">
        <v>642</v>
      </c>
      <c r="H102" s="1">
        <v>1</v>
      </c>
    </row>
    <row r="103" spans="1:8" ht="12.75">
      <c r="A103" s="3" t="s">
        <v>643</v>
      </c>
      <c r="B103" s="1" t="s">
        <v>646</v>
      </c>
      <c r="C103" s="1" t="s">
        <v>647</v>
      </c>
      <c r="D103" s="1" t="s">
        <v>647</v>
      </c>
      <c r="F103" s="1" t="s">
        <v>20</v>
      </c>
      <c r="G103" s="1" t="s">
        <v>648</v>
      </c>
      <c r="H103" s="1">
        <v>1</v>
      </c>
    </row>
    <row r="104" spans="1:8" ht="12.75">
      <c r="A104" s="3" t="s">
        <v>649</v>
      </c>
      <c r="B104" s="1" t="s">
        <v>650</v>
      </c>
      <c r="C104" s="1" t="s">
        <v>651</v>
      </c>
      <c r="D104" s="1" t="s">
        <v>652</v>
      </c>
      <c r="F104" s="1" t="s">
        <v>20</v>
      </c>
      <c r="G104" s="1" t="s">
        <v>653</v>
      </c>
      <c r="H104" s="1">
        <v>2</v>
      </c>
    </row>
    <row r="105" spans="1:8" ht="12.75">
      <c r="A105" s="3" t="s">
        <v>654</v>
      </c>
      <c r="B105" s="1" t="s">
        <v>655</v>
      </c>
      <c r="C105" s="1" t="s">
        <v>657</v>
      </c>
      <c r="D105" s="1" t="s">
        <v>658</v>
      </c>
      <c r="F105" s="1" t="s">
        <v>20</v>
      </c>
      <c r="G105" s="1" t="s">
        <v>659</v>
      </c>
      <c r="H105" s="1">
        <v>2</v>
      </c>
    </row>
    <row r="106" spans="1:8" ht="12.75">
      <c r="A106" s="3" t="s">
        <v>660</v>
      </c>
      <c r="B106" s="1" t="s">
        <v>662</v>
      </c>
      <c r="C106" s="1" t="s">
        <v>663</v>
      </c>
      <c r="D106" s="1" t="s">
        <v>664</v>
      </c>
      <c r="F106" s="1" t="s">
        <v>20</v>
      </c>
      <c r="G106" s="1" t="s">
        <v>665</v>
      </c>
      <c r="H106" s="1">
        <v>1</v>
      </c>
    </row>
    <row r="107" spans="1:8" ht="12.75">
      <c r="A107" s="3" t="s">
        <v>666</v>
      </c>
      <c r="B107" s="1" t="s">
        <v>667</v>
      </c>
      <c r="C107" s="1" t="s">
        <v>668</v>
      </c>
      <c r="D107" s="1" t="s">
        <v>669</v>
      </c>
      <c r="E107" s="1" t="s">
        <v>670</v>
      </c>
      <c r="F107" s="1" t="s">
        <v>671</v>
      </c>
      <c r="G107" s="1" t="s">
        <v>672</v>
      </c>
      <c r="H107" s="1">
        <v>0</v>
      </c>
    </row>
    <row r="108" spans="1:8" ht="12.75">
      <c r="A108" s="3" t="s">
        <v>673</v>
      </c>
      <c r="B108" s="1" t="s">
        <v>675</v>
      </c>
      <c r="C108" s="1" t="s">
        <v>678</v>
      </c>
      <c r="D108" s="1" t="s">
        <v>679</v>
      </c>
      <c r="E108" s="1" t="s">
        <v>680</v>
      </c>
      <c r="F108" s="1" t="s">
        <v>681</v>
      </c>
      <c r="G108" s="1" t="s">
        <v>682</v>
      </c>
      <c r="H108" s="1">
        <v>0</v>
      </c>
    </row>
    <row r="109" spans="1:8" ht="12.75">
      <c r="A109" s="3" t="s">
        <v>683</v>
      </c>
      <c r="B109" s="1" t="s">
        <v>684</v>
      </c>
      <c r="C109" s="1" t="s">
        <v>685</v>
      </c>
      <c r="D109" s="1" t="s">
        <v>686</v>
      </c>
      <c r="E109" s="1" t="s">
        <v>687</v>
      </c>
      <c r="F109" s="1" t="s">
        <v>688</v>
      </c>
      <c r="G109" s="1" t="s">
        <v>689</v>
      </c>
      <c r="H109" s="1">
        <v>0</v>
      </c>
    </row>
    <row r="110" spans="1:8" ht="12.75">
      <c r="A110" s="3" t="s">
        <v>690</v>
      </c>
      <c r="B110" s="1" t="s">
        <v>691</v>
      </c>
      <c r="C110" s="1" t="s">
        <v>692</v>
      </c>
      <c r="D110" s="1" t="s">
        <v>693</v>
      </c>
      <c r="F110" s="1" t="s">
        <v>20</v>
      </c>
      <c r="G110" s="1" t="s">
        <v>694</v>
      </c>
      <c r="H110" s="1">
        <v>12</v>
      </c>
    </row>
    <row r="111" spans="1:8" ht="12.75">
      <c r="A111" s="3" t="s">
        <v>695</v>
      </c>
      <c r="B111" s="1" t="s">
        <v>696</v>
      </c>
      <c r="C111" s="1" t="s">
        <v>697</v>
      </c>
      <c r="D111" s="1" t="s">
        <v>698</v>
      </c>
      <c r="F111" s="1" t="s">
        <v>20</v>
      </c>
      <c r="G111" s="1" t="s">
        <v>699</v>
      </c>
      <c r="H111" s="1">
        <v>3</v>
      </c>
    </row>
    <row r="112" spans="1:8" ht="12.75">
      <c r="A112" s="3" t="s">
        <v>700</v>
      </c>
      <c r="B112" s="1" t="s">
        <v>701</v>
      </c>
      <c r="C112" s="1" t="s">
        <v>702</v>
      </c>
      <c r="D112" s="1" t="s">
        <v>703</v>
      </c>
      <c r="F112" s="1" t="s">
        <v>20</v>
      </c>
      <c r="G112" s="1" t="s">
        <v>704</v>
      </c>
      <c r="H112" s="1">
        <v>5</v>
      </c>
    </row>
    <row r="113" spans="1:8" ht="12.75">
      <c r="A113" s="3" t="s">
        <v>705</v>
      </c>
      <c r="B113" s="1" t="s">
        <v>706</v>
      </c>
      <c r="C113" s="1" t="s">
        <v>709</v>
      </c>
      <c r="D113" s="1" t="s">
        <v>710</v>
      </c>
      <c r="E113" s="1" t="s">
        <v>711</v>
      </c>
      <c r="F113" s="1" t="s">
        <v>712</v>
      </c>
      <c r="G113" s="1" t="s">
        <v>713</v>
      </c>
      <c r="H113" s="1">
        <v>1</v>
      </c>
    </row>
    <row r="114" spans="1:8" ht="12.75">
      <c r="A114" s="3" t="s">
        <v>714</v>
      </c>
      <c r="B114" s="1" t="s">
        <v>715</v>
      </c>
      <c r="C114" s="1" t="s">
        <v>716</v>
      </c>
      <c r="D114" s="1" t="s">
        <v>717</v>
      </c>
      <c r="E114" s="1" t="s">
        <v>718</v>
      </c>
      <c r="F114" s="1" t="s">
        <v>719</v>
      </c>
      <c r="G114" s="1" t="s">
        <v>720</v>
      </c>
      <c r="H114" s="1">
        <v>0</v>
      </c>
    </row>
    <row r="115" spans="1:8" ht="12.75">
      <c r="A115" s="3" t="s">
        <v>721</v>
      </c>
      <c r="B115" s="1" t="s">
        <v>722</v>
      </c>
      <c r="C115" s="1" t="s">
        <v>702</v>
      </c>
      <c r="D115" s="1" t="s">
        <v>703</v>
      </c>
      <c r="F115" s="1" t="s">
        <v>20</v>
      </c>
      <c r="G115" s="1" t="s">
        <v>704</v>
      </c>
      <c r="H115" s="1">
        <v>0</v>
      </c>
    </row>
    <row r="116" spans="1:8" ht="12.75">
      <c r="A116" s="3" t="s">
        <v>723</v>
      </c>
      <c r="B116" s="1" t="s">
        <v>724</v>
      </c>
      <c r="C116" s="1" t="s">
        <v>725</v>
      </c>
      <c r="D116" s="1" t="s">
        <v>726</v>
      </c>
      <c r="F116" s="1" t="s">
        <v>20</v>
      </c>
      <c r="G116" s="1" t="s">
        <v>727</v>
      </c>
      <c r="H116" s="1">
        <v>6</v>
      </c>
    </row>
    <row r="117" spans="1:8" ht="12.75">
      <c r="A117" s="3" t="s">
        <v>728</v>
      </c>
      <c r="B117" s="1" t="s">
        <v>729</v>
      </c>
      <c r="C117" s="1" t="s">
        <v>730</v>
      </c>
      <c r="D117" s="1" t="s">
        <v>732</v>
      </c>
      <c r="F117" s="1" t="s">
        <v>20</v>
      </c>
      <c r="G117" s="1" t="s">
        <v>734</v>
      </c>
      <c r="H117" s="1">
        <v>16</v>
      </c>
    </row>
    <row r="118" spans="1:8" ht="12.75">
      <c r="A118" s="3" t="s">
        <v>735</v>
      </c>
      <c r="B118" s="1" t="s">
        <v>736</v>
      </c>
      <c r="C118" s="1" t="s">
        <v>737</v>
      </c>
      <c r="D118" s="1" t="s">
        <v>738</v>
      </c>
      <c r="E118" s="1" t="s">
        <v>739</v>
      </c>
      <c r="F118" s="1" t="s">
        <v>740</v>
      </c>
      <c r="G118" s="1" t="s">
        <v>741</v>
      </c>
      <c r="H118" s="1">
        <v>0</v>
      </c>
    </row>
    <row r="119" spans="1:8" ht="12.75">
      <c r="A119" s="3" t="s">
        <v>742</v>
      </c>
      <c r="B119" s="1" t="s">
        <v>743</v>
      </c>
      <c r="C119" s="1" t="s">
        <v>744</v>
      </c>
      <c r="D119" s="1" t="s">
        <v>745</v>
      </c>
      <c r="F119" s="1" t="s">
        <v>20</v>
      </c>
      <c r="G119" s="1" t="s">
        <v>746</v>
      </c>
      <c r="H119" s="1">
        <v>5</v>
      </c>
    </row>
    <row r="120" spans="1:8" ht="12.75">
      <c r="A120" s="3" t="s">
        <v>747</v>
      </c>
      <c r="B120" s="1" t="s">
        <v>748</v>
      </c>
      <c r="C120" s="1" t="s">
        <v>749</v>
      </c>
      <c r="D120" s="1" t="s">
        <v>750</v>
      </c>
      <c r="F120" s="1" t="s">
        <v>20</v>
      </c>
      <c r="G120" s="1" t="s">
        <v>751</v>
      </c>
      <c r="H120" s="1">
        <v>1</v>
      </c>
    </row>
    <row r="121" spans="1:8" ht="12.75">
      <c r="A121" s="3" t="s">
        <v>752</v>
      </c>
      <c r="B121" s="1" t="s">
        <v>753</v>
      </c>
      <c r="C121" s="1" t="s">
        <v>754</v>
      </c>
      <c r="D121" s="1" t="s">
        <v>755</v>
      </c>
      <c r="E121" s="1" t="s">
        <v>756</v>
      </c>
      <c r="F121" s="1" t="s">
        <v>757</v>
      </c>
      <c r="G121" s="1" t="s">
        <v>694</v>
      </c>
      <c r="H121" s="1">
        <v>3</v>
      </c>
    </row>
    <row r="122" spans="1:8" ht="12.75">
      <c r="A122" s="3" t="s">
        <v>758</v>
      </c>
      <c r="B122" s="1" t="s">
        <v>759</v>
      </c>
      <c r="C122" s="1" t="s">
        <v>760</v>
      </c>
      <c r="D122" s="1" t="s">
        <v>761</v>
      </c>
      <c r="E122" s="1" t="s">
        <v>762</v>
      </c>
      <c r="F122" s="1" t="s">
        <v>763</v>
      </c>
      <c r="H122" s="1">
        <v>0</v>
      </c>
    </row>
    <row r="123" spans="1:8" ht="12.75">
      <c r="A123" s="3" t="s">
        <v>766</v>
      </c>
      <c r="B123" s="1" t="s">
        <v>767</v>
      </c>
      <c r="C123" s="1" t="s">
        <v>768</v>
      </c>
      <c r="D123" s="1" t="s">
        <v>769</v>
      </c>
      <c r="E123" s="1" t="s">
        <v>770</v>
      </c>
      <c r="F123" s="1" t="s">
        <v>771</v>
      </c>
      <c r="G123" s="1" t="s">
        <v>772</v>
      </c>
      <c r="H123" s="1">
        <v>3</v>
      </c>
    </row>
    <row r="124" spans="1:8" ht="12.75">
      <c r="A124" s="3" t="s">
        <v>773</v>
      </c>
      <c r="B124" s="1" t="s">
        <v>774</v>
      </c>
      <c r="C124" s="1" t="s">
        <v>775</v>
      </c>
      <c r="D124" s="1" t="s">
        <v>776</v>
      </c>
      <c r="E124" s="1" t="s">
        <v>777</v>
      </c>
      <c r="F124" s="1" t="s">
        <v>778</v>
      </c>
      <c r="G124" s="1" t="s">
        <v>779</v>
      </c>
      <c r="H124" s="1">
        <v>3</v>
      </c>
    </row>
    <row r="125" spans="1:8" ht="12.75">
      <c r="A125" s="3" t="s">
        <v>780</v>
      </c>
      <c r="B125" s="1" t="s">
        <v>781</v>
      </c>
      <c r="C125" s="1" t="s">
        <v>782</v>
      </c>
      <c r="D125" s="1" t="s">
        <v>783</v>
      </c>
      <c r="E125" s="1" t="s">
        <v>784</v>
      </c>
      <c r="F125" s="1" t="s">
        <v>785</v>
      </c>
      <c r="G125" s="1" t="s">
        <v>786</v>
      </c>
      <c r="H125" s="1">
        <v>4</v>
      </c>
    </row>
    <row r="126" spans="1:8" ht="12.75">
      <c r="A126" s="3" t="s">
        <v>787</v>
      </c>
      <c r="B126" s="1" t="s">
        <v>788</v>
      </c>
      <c r="C126" s="1" t="s">
        <v>789</v>
      </c>
      <c r="D126" s="1" t="s">
        <v>790</v>
      </c>
      <c r="E126" s="1" t="s">
        <v>791</v>
      </c>
      <c r="F126" s="1" t="s">
        <v>792</v>
      </c>
      <c r="G126" s="1" t="s">
        <v>793</v>
      </c>
      <c r="H126" s="1">
        <v>1</v>
      </c>
    </row>
    <row r="127" spans="1:8" ht="12.75">
      <c r="A127" s="3" t="s">
        <v>794</v>
      </c>
      <c r="B127" s="1" t="s">
        <v>795</v>
      </c>
      <c r="C127" s="1" t="s">
        <v>796</v>
      </c>
      <c r="D127" s="1" t="s">
        <v>797</v>
      </c>
      <c r="E127" s="1" t="s">
        <v>799</v>
      </c>
      <c r="F127" s="1" t="s">
        <v>800</v>
      </c>
      <c r="H127" s="1">
        <v>0</v>
      </c>
    </row>
    <row r="128" spans="1:8" ht="12.75">
      <c r="A128" s="3" t="s">
        <v>802</v>
      </c>
      <c r="B128" s="1" t="s">
        <v>803</v>
      </c>
      <c r="C128" s="1" t="s">
        <v>804</v>
      </c>
      <c r="D128" s="1" t="s">
        <v>805</v>
      </c>
      <c r="F128" s="1" t="s">
        <v>20</v>
      </c>
      <c r="G128" s="1" t="s">
        <v>806</v>
      </c>
      <c r="H128" s="1">
        <v>3</v>
      </c>
    </row>
    <row r="129" spans="1:8" ht="12.75">
      <c r="A129" s="3" t="s">
        <v>807</v>
      </c>
      <c r="B129" s="1" t="s">
        <v>808</v>
      </c>
      <c r="C129" s="1" t="s">
        <v>809</v>
      </c>
      <c r="D129" s="1" t="s">
        <v>810</v>
      </c>
      <c r="F129" s="1" t="s">
        <v>20</v>
      </c>
      <c r="G129" s="1" t="s">
        <v>811</v>
      </c>
      <c r="H129" s="1">
        <v>1</v>
      </c>
    </row>
    <row r="130" spans="1:8" ht="12.75">
      <c r="A130" s="3" t="s">
        <v>812</v>
      </c>
      <c r="B130" s="1" t="s">
        <v>813</v>
      </c>
      <c r="C130" s="1" t="s">
        <v>814</v>
      </c>
      <c r="D130" s="1" t="s">
        <v>815</v>
      </c>
      <c r="F130" s="1" t="s">
        <v>20</v>
      </c>
      <c r="G130" s="1" t="s">
        <v>816</v>
      </c>
      <c r="H130" s="1">
        <v>1</v>
      </c>
    </row>
    <row r="131" spans="1:8" ht="12.75">
      <c r="A131" s="3" t="s">
        <v>817</v>
      </c>
      <c r="B131" s="1" t="s">
        <v>818</v>
      </c>
      <c r="C131" s="1" t="s">
        <v>819</v>
      </c>
      <c r="D131" s="1" t="s">
        <v>819</v>
      </c>
      <c r="F131" s="1" t="s">
        <v>20</v>
      </c>
      <c r="G131" s="1" t="s">
        <v>820</v>
      </c>
      <c r="H131" s="1">
        <v>1</v>
      </c>
    </row>
    <row r="132" spans="1:8" ht="12.75">
      <c r="A132" s="3" t="s">
        <v>821</v>
      </c>
      <c r="B132" s="1" t="s">
        <v>822</v>
      </c>
      <c r="C132" s="1" t="s">
        <v>823</v>
      </c>
      <c r="D132" s="1" t="s">
        <v>824</v>
      </c>
      <c r="E132" s="1" t="s">
        <v>825</v>
      </c>
      <c r="F132" s="1" t="s">
        <v>826</v>
      </c>
      <c r="H132" s="1">
        <v>0</v>
      </c>
    </row>
    <row r="133" spans="1:8" ht="12.75">
      <c r="A133" s="3" t="s">
        <v>827</v>
      </c>
      <c r="B133" s="1" t="s">
        <v>828</v>
      </c>
      <c r="C133" s="1" t="s">
        <v>829</v>
      </c>
      <c r="D133" s="1" t="s">
        <v>830</v>
      </c>
      <c r="E133" s="1" t="s">
        <v>831</v>
      </c>
      <c r="F133" s="1" t="s">
        <v>832</v>
      </c>
      <c r="G133" s="1" t="s">
        <v>834</v>
      </c>
      <c r="H133" s="1">
        <v>1</v>
      </c>
    </row>
    <row r="134" spans="1:8" ht="12.75">
      <c r="A134" s="3" t="s">
        <v>835</v>
      </c>
      <c r="B134" s="1" t="s">
        <v>836</v>
      </c>
      <c r="C134" s="1" t="s">
        <v>837</v>
      </c>
      <c r="D134" s="1" t="s">
        <v>838</v>
      </c>
      <c r="E134" s="1" t="s">
        <v>841</v>
      </c>
      <c r="F134" s="1" t="s">
        <v>843</v>
      </c>
      <c r="G134" s="1" t="s">
        <v>844</v>
      </c>
      <c r="H134" s="1">
        <v>19</v>
      </c>
    </row>
    <row r="135" spans="1:8" ht="12.75">
      <c r="A135" s="3" t="s">
        <v>845</v>
      </c>
      <c r="B135" s="1" t="s">
        <v>846</v>
      </c>
      <c r="C135" s="1" t="s">
        <v>847</v>
      </c>
      <c r="D135" s="1" t="s">
        <v>848</v>
      </c>
      <c r="E135" s="1" t="s">
        <v>849</v>
      </c>
      <c r="F135" s="1" t="s">
        <v>850</v>
      </c>
      <c r="G135" s="1" t="s">
        <v>851</v>
      </c>
      <c r="H135" s="1">
        <v>93</v>
      </c>
    </row>
    <row r="136" spans="1:8" ht="12.75">
      <c r="A136" s="3" t="s">
        <v>852</v>
      </c>
      <c r="B136" s="1" t="s">
        <v>853</v>
      </c>
      <c r="C136" s="1" t="s">
        <v>854</v>
      </c>
      <c r="D136" s="1" t="s">
        <v>838</v>
      </c>
      <c r="E136" s="1" t="s">
        <v>841</v>
      </c>
      <c r="F136" s="1" t="s">
        <v>843</v>
      </c>
      <c r="G136" s="1" t="s">
        <v>855</v>
      </c>
      <c r="H136" s="1">
        <v>24</v>
      </c>
    </row>
    <row r="137" spans="1:8" ht="12.75">
      <c r="A137" s="3" t="s">
        <v>856</v>
      </c>
      <c r="B137" s="1" t="s">
        <v>857</v>
      </c>
      <c r="C137" s="1" t="s">
        <v>858</v>
      </c>
      <c r="D137" s="1" t="s">
        <v>859</v>
      </c>
      <c r="E137" s="1" t="s">
        <v>860</v>
      </c>
      <c r="F137" s="1" t="s">
        <v>862</v>
      </c>
      <c r="G137" s="1" t="s">
        <v>863</v>
      </c>
      <c r="H137" s="1">
        <v>24</v>
      </c>
    </row>
    <row r="138" spans="1:8" ht="12.75">
      <c r="A138" s="3" t="s">
        <v>864</v>
      </c>
      <c r="B138" s="1" t="s">
        <v>865</v>
      </c>
      <c r="C138" s="1" t="s">
        <v>866</v>
      </c>
      <c r="D138" s="1" t="s">
        <v>867</v>
      </c>
      <c r="E138" s="1" t="s">
        <v>868</v>
      </c>
      <c r="F138" s="1" t="s">
        <v>869</v>
      </c>
      <c r="G138" s="1" t="s">
        <v>870</v>
      </c>
      <c r="H138" s="1">
        <v>13</v>
      </c>
    </row>
    <row r="139" spans="1:8" ht="12.75">
      <c r="A139" s="3" t="s">
        <v>871</v>
      </c>
      <c r="B139" s="1" t="s">
        <v>872</v>
      </c>
      <c r="C139" s="1" t="s">
        <v>873</v>
      </c>
      <c r="D139" s="1" t="s">
        <v>867</v>
      </c>
      <c r="E139" s="1" t="s">
        <v>868</v>
      </c>
      <c r="F139" s="1" t="s">
        <v>869</v>
      </c>
      <c r="G139" s="1" t="s">
        <v>875</v>
      </c>
      <c r="H139" s="1">
        <v>32</v>
      </c>
    </row>
    <row r="140" spans="1:8" ht="12.75">
      <c r="A140" s="3" t="s">
        <v>877</v>
      </c>
      <c r="B140" s="1" t="s">
        <v>878</v>
      </c>
      <c r="C140" s="1" t="s">
        <v>879</v>
      </c>
      <c r="D140" s="1" t="s">
        <v>880</v>
      </c>
      <c r="E140" s="1" t="s">
        <v>881</v>
      </c>
      <c r="F140" s="1" t="s">
        <v>882</v>
      </c>
      <c r="H140" s="1">
        <v>0</v>
      </c>
    </row>
    <row r="141" spans="1:8" ht="12.75">
      <c r="A141" s="3" t="s">
        <v>883</v>
      </c>
      <c r="B141" s="1" t="s">
        <v>884</v>
      </c>
      <c r="C141" s="1" t="s">
        <v>885</v>
      </c>
      <c r="D141" s="1" t="s">
        <v>886</v>
      </c>
      <c r="E141" s="1" t="s">
        <v>887</v>
      </c>
      <c r="F141" s="1" t="s">
        <v>888</v>
      </c>
      <c r="G141" s="1" t="s">
        <v>889</v>
      </c>
      <c r="H141" s="1">
        <v>0</v>
      </c>
    </row>
    <row r="142" spans="1:8" ht="12.75">
      <c r="A142" s="3" t="s">
        <v>890</v>
      </c>
      <c r="B142" s="1" t="s">
        <v>891</v>
      </c>
      <c r="C142" s="1" t="s">
        <v>892</v>
      </c>
      <c r="D142" s="1" t="s">
        <v>893</v>
      </c>
      <c r="F142" s="1" t="s">
        <v>20</v>
      </c>
      <c r="G142" s="1" t="s">
        <v>894</v>
      </c>
      <c r="H142" s="1">
        <v>1</v>
      </c>
    </row>
    <row r="143" spans="1:8" ht="12.75">
      <c r="A143" s="3" t="s">
        <v>895</v>
      </c>
      <c r="B143" s="1" t="s">
        <v>896</v>
      </c>
      <c r="C143" s="1" t="s">
        <v>897</v>
      </c>
      <c r="D143" s="1" t="s">
        <v>898</v>
      </c>
      <c r="F143" s="1" t="s">
        <v>20</v>
      </c>
      <c r="G143" s="1" t="s">
        <v>899</v>
      </c>
      <c r="H143" s="1">
        <v>1</v>
      </c>
    </row>
    <row r="144" spans="1:8" ht="12.75">
      <c r="A144" s="3" t="s">
        <v>900</v>
      </c>
      <c r="B144" s="1" t="s">
        <v>901</v>
      </c>
      <c r="C144" s="1" t="s">
        <v>904</v>
      </c>
      <c r="D144" s="1" t="s">
        <v>905</v>
      </c>
      <c r="F144" s="1" t="s">
        <v>20</v>
      </c>
      <c r="G144" s="1" t="s">
        <v>906</v>
      </c>
      <c r="H144" s="1">
        <v>2</v>
      </c>
    </row>
    <row r="145" spans="1:8" ht="12.75">
      <c r="A145" s="3" t="s">
        <v>907</v>
      </c>
      <c r="B145" s="1" t="s">
        <v>908</v>
      </c>
      <c r="C145" s="1" t="s">
        <v>909</v>
      </c>
      <c r="D145" s="1" t="s">
        <v>910</v>
      </c>
      <c r="F145" s="1" t="s">
        <v>20</v>
      </c>
      <c r="G145" s="1" t="s">
        <v>911</v>
      </c>
      <c r="H145" s="1">
        <v>1</v>
      </c>
    </row>
    <row r="146" spans="1:8" ht="12.75">
      <c r="A146" s="3" t="s">
        <v>912</v>
      </c>
      <c r="B146" s="1" t="s">
        <v>914</v>
      </c>
      <c r="C146" s="1" t="s">
        <v>915</v>
      </c>
      <c r="D146" s="1" t="s">
        <v>916</v>
      </c>
      <c r="E146" s="1" t="s">
        <v>917</v>
      </c>
      <c r="F146" s="1" t="s">
        <v>918</v>
      </c>
      <c r="H146" s="1">
        <v>0</v>
      </c>
    </row>
    <row r="147" spans="1:8" ht="12.75">
      <c r="A147" s="3" t="s">
        <v>919</v>
      </c>
      <c r="B147" s="1" t="s">
        <v>920</v>
      </c>
      <c r="C147" s="1" t="s">
        <v>858</v>
      </c>
      <c r="D147" s="1" t="s">
        <v>859</v>
      </c>
      <c r="E147" s="1" t="s">
        <v>860</v>
      </c>
      <c r="F147" s="1" t="s">
        <v>862</v>
      </c>
      <c r="G147" s="1" t="s">
        <v>863</v>
      </c>
      <c r="H147" s="1">
        <v>0</v>
      </c>
    </row>
    <row r="148" spans="1:8" ht="12.75">
      <c r="A148" s="3" t="s">
        <v>921</v>
      </c>
      <c r="B148" s="1" t="s">
        <v>922</v>
      </c>
      <c r="C148" s="1" t="s">
        <v>923</v>
      </c>
      <c r="D148" s="1" t="s">
        <v>924</v>
      </c>
      <c r="F148" s="1" t="s">
        <v>20</v>
      </c>
      <c r="G148" s="1" t="s">
        <v>925</v>
      </c>
      <c r="H148" s="1">
        <v>1</v>
      </c>
    </row>
    <row r="149" spans="1:8" ht="12.75">
      <c r="A149" s="3" t="s">
        <v>926</v>
      </c>
      <c r="B149" s="1" t="s">
        <v>928</v>
      </c>
      <c r="C149" s="1" t="s">
        <v>930</v>
      </c>
      <c r="D149" s="1" t="s">
        <v>931</v>
      </c>
      <c r="F149" s="1" t="s">
        <v>20</v>
      </c>
      <c r="G149" s="1" t="s">
        <v>932</v>
      </c>
      <c r="H149" s="1">
        <v>8</v>
      </c>
    </row>
    <row r="150" spans="1:8" ht="12.75">
      <c r="A150" s="3" t="s">
        <v>934</v>
      </c>
      <c r="B150" s="1" t="s">
        <v>935</v>
      </c>
      <c r="C150" s="1" t="s">
        <v>936</v>
      </c>
      <c r="D150" s="1" t="s">
        <v>937</v>
      </c>
      <c r="F150" s="1" t="s">
        <v>20</v>
      </c>
      <c r="G150" s="1" t="s">
        <v>938</v>
      </c>
      <c r="H150" s="1">
        <v>4</v>
      </c>
    </row>
    <row r="151" spans="1:8" ht="12.75">
      <c r="A151" s="3" t="s">
        <v>939</v>
      </c>
      <c r="B151" s="1" t="s">
        <v>940</v>
      </c>
      <c r="C151" s="1" t="s">
        <v>941</v>
      </c>
      <c r="D151" s="1" t="s">
        <v>942</v>
      </c>
      <c r="E151" s="1" t="s">
        <v>943</v>
      </c>
      <c r="F151" s="1" t="s">
        <v>944</v>
      </c>
      <c r="G151" s="1" t="s">
        <v>945</v>
      </c>
      <c r="H151" s="1">
        <v>0</v>
      </c>
    </row>
    <row r="152" spans="1:8" ht="12.75">
      <c r="A152" s="3" t="s">
        <v>946</v>
      </c>
      <c r="B152" s="1" t="s">
        <v>947</v>
      </c>
      <c r="C152" s="1" t="s">
        <v>949</v>
      </c>
      <c r="D152" s="1" t="s">
        <v>950</v>
      </c>
      <c r="E152" s="1" t="s">
        <v>951</v>
      </c>
      <c r="F152" s="1" t="s">
        <v>952</v>
      </c>
      <c r="G152" s="1" t="s">
        <v>953</v>
      </c>
      <c r="H152" s="1">
        <v>13</v>
      </c>
    </row>
    <row r="153" spans="1:8" ht="12.75">
      <c r="A153" s="3" t="s">
        <v>954</v>
      </c>
      <c r="B153" s="1" t="s">
        <v>956</v>
      </c>
      <c r="C153" s="1" t="s">
        <v>958</v>
      </c>
      <c r="D153" s="1" t="s">
        <v>959</v>
      </c>
      <c r="E153" s="1" t="s">
        <v>960</v>
      </c>
      <c r="F153" s="1" t="s">
        <v>961</v>
      </c>
      <c r="G153" s="1" t="s">
        <v>962</v>
      </c>
      <c r="H153" s="1">
        <v>14</v>
      </c>
    </row>
    <row r="154" spans="1:8" ht="12.75">
      <c r="A154" s="3" t="s">
        <v>963</v>
      </c>
      <c r="B154" s="1" t="s">
        <v>964</v>
      </c>
      <c r="C154" s="1" t="s">
        <v>965</v>
      </c>
      <c r="D154" s="1" t="s">
        <v>966</v>
      </c>
      <c r="F154" s="1" t="s">
        <v>20</v>
      </c>
      <c r="G154" s="1" t="s">
        <v>967</v>
      </c>
      <c r="H154" s="1">
        <v>11</v>
      </c>
    </row>
    <row r="155" spans="1:8" ht="12.75">
      <c r="A155" s="3" t="s">
        <v>968</v>
      </c>
      <c r="B155" s="1" t="s">
        <v>969</v>
      </c>
      <c r="C155" s="1" t="s">
        <v>970</v>
      </c>
      <c r="D155" s="1" t="s">
        <v>971</v>
      </c>
      <c r="F155" s="1" t="s">
        <v>20</v>
      </c>
      <c r="G155" s="1" t="s">
        <v>972</v>
      </c>
      <c r="H155" s="1">
        <v>9</v>
      </c>
    </row>
    <row r="156" spans="1:8" ht="12.75">
      <c r="A156" s="3" t="s">
        <v>973</v>
      </c>
      <c r="B156" s="1" t="s">
        <v>974</v>
      </c>
      <c r="C156" s="1" t="s">
        <v>975</v>
      </c>
      <c r="D156" s="1" t="s">
        <v>976</v>
      </c>
      <c r="E156" s="1" t="s">
        <v>977</v>
      </c>
      <c r="F156" s="1" t="s">
        <v>978</v>
      </c>
      <c r="H156" s="1">
        <v>0</v>
      </c>
    </row>
    <row r="157" spans="1:8" ht="12.75">
      <c r="A157" s="3" t="s">
        <v>980</v>
      </c>
      <c r="B157" s="1" t="s">
        <v>982</v>
      </c>
      <c r="C157" s="1" t="s">
        <v>983</v>
      </c>
      <c r="D157" s="1" t="s">
        <v>984</v>
      </c>
      <c r="E157" s="1" t="s">
        <v>985</v>
      </c>
      <c r="F157" s="1" t="s">
        <v>986</v>
      </c>
      <c r="G157" s="1" t="s">
        <v>987</v>
      </c>
      <c r="H157" s="1">
        <v>6</v>
      </c>
    </row>
    <row r="158" spans="1:8" ht="12.75">
      <c r="A158" s="3" t="s">
        <v>988</v>
      </c>
      <c r="B158" s="1" t="s">
        <v>989</v>
      </c>
      <c r="C158" s="1" t="s">
        <v>990</v>
      </c>
      <c r="D158" s="1" t="s">
        <v>991</v>
      </c>
      <c r="E158" s="1" t="s">
        <v>992</v>
      </c>
      <c r="F158" s="1" t="s">
        <v>993</v>
      </c>
      <c r="G158" s="1" t="s">
        <v>994</v>
      </c>
      <c r="H158" s="1">
        <v>13</v>
      </c>
    </row>
    <row r="159" spans="1:8" ht="12.75">
      <c r="A159" s="3" t="s">
        <v>995</v>
      </c>
      <c r="B159" s="1" t="s">
        <v>996</v>
      </c>
      <c r="C159" s="1" t="s">
        <v>997</v>
      </c>
      <c r="D159" s="1" t="s">
        <v>998</v>
      </c>
      <c r="E159" s="1" t="s">
        <v>999</v>
      </c>
      <c r="F159" s="1" t="s">
        <v>1000</v>
      </c>
      <c r="G159" s="1" t="s">
        <v>1001</v>
      </c>
      <c r="H159" s="1">
        <v>1</v>
      </c>
    </row>
    <row r="160" spans="1:8" ht="12.75">
      <c r="A160" s="3" t="s">
        <v>1002</v>
      </c>
      <c r="B160" s="1" t="s">
        <v>1003</v>
      </c>
      <c r="C160" s="1" t="s">
        <v>231</v>
      </c>
      <c r="D160" s="1" t="s">
        <v>232</v>
      </c>
      <c r="E160" s="1" t="s">
        <v>233</v>
      </c>
      <c r="F160" s="1" t="s">
        <v>234</v>
      </c>
      <c r="G160" s="1" t="s">
        <v>235</v>
      </c>
      <c r="H160" s="1">
        <v>0</v>
      </c>
    </row>
    <row r="161" spans="1:8" ht="12.75">
      <c r="A161" s="3" t="s">
        <v>1004</v>
      </c>
      <c r="B161" s="1" t="s">
        <v>1005</v>
      </c>
      <c r="C161" s="1" t="s">
        <v>1006</v>
      </c>
      <c r="D161" s="1" t="s">
        <v>1007</v>
      </c>
      <c r="F161" s="1" t="s">
        <v>20</v>
      </c>
      <c r="G161" s="1" t="s">
        <v>1008</v>
      </c>
      <c r="H161" s="1">
        <v>5</v>
      </c>
    </row>
    <row r="162" spans="1:8" ht="12.75">
      <c r="A162" s="3" t="s">
        <v>1009</v>
      </c>
      <c r="B162" s="1" t="s">
        <v>1010</v>
      </c>
      <c r="C162" s="1" t="s">
        <v>1011</v>
      </c>
      <c r="D162" s="1" t="s">
        <v>1012</v>
      </c>
      <c r="E162" s="1" t="s">
        <v>1013</v>
      </c>
      <c r="F162" s="1" t="s">
        <v>1014</v>
      </c>
      <c r="G162" s="1" t="s">
        <v>1015</v>
      </c>
      <c r="H162" s="1">
        <v>0</v>
      </c>
    </row>
    <row r="163" spans="1:8" ht="12.75">
      <c r="A163" s="3" t="s">
        <v>1016</v>
      </c>
      <c r="B163" s="1" t="s">
        <v>1019</v>
      </c>
      <c r="C163" s="1" t="s">
        <v>1020</v>
      </c>
      <c r="D163" s="1" t="s">
        <v>1021</v>
      </c>
      <c r="E163" s="1" t="s">
        <v>1022</v>
      </c>
      <c r="F163" s="1" t="s">
        <v>1023</v>
      </c>
      <c r="G163" s="1" t="s">
        <v>1024</v>
      </c>
      <c r="H163" s="1">
        <v>5</v>
      </c>
    </row>
    <row r="164" spans="1:8" ht="12.75">
      <c r="A164" s="3" t="s">
        <v>1025</v>
      </c>
      <c r="B164" s="1" t="s">
        <v>1026</v>
      </c>
      <c r="C164" s="1" t="s">
        <v>1027</v>
      </c>
      <c r="D164" s="1" t="s">
        <v>1028</v>
      </c>
      <c r="E164" s="1" t="s">
        <v>1029</v>
      </c>
      <c r="F164" s="1">
        <v>2</v>
      </c>
      <c r="G164" s="1" t="s">
        <v>1030</v>
      </c>
      <c r="H164" s="1">
        <v>7</v>
      </c>
    </row>
    <row r="165" spans="1:8" ht="12.75">
      <c r="A165" s="3" t="s">
        <v>1031</v>
      </c>
      <c r="B165" s="1" t="s">
        <v>1032</v>
      </c>
      <c r="C165" s="1" t="s">
        <v>1033</v>
      </c>
      <c r="D165" s="1" t="s">
        <v>1034</v>
      </c>
      <c r="E165" s="1" t="s">
        <v>1022</v>
      </c>
      <c r="F165" s="1" t="s">
        <v>1035</v>
      </c>
      <c r="G165" s="1" t="s">
        <v>1036</v>
      </c>
      <c r="H165" s="1">
        <v>5</v>
      </c>
    </row>
    <row r="166" spans="1:8" ht="12.75">
      <c r="A166" s="3" t="s">
        <v>1037</v>
      </c>
      <c r="B166" s="1" t="s">
        <v>1039</v>
      </c>
      <c r="C166" s="1" t="s">
        <v>1040</v>
      </c>
      <c r="D166" s="1" t="s">
        <v>1041</v>
      </c>
      <c r="E166" s="1" t="s">
        <v>1042</v>
      </c>
      <c r="F166" s="1" t="s">
        <v>1043</v>
      </c>
      <c r="G166" s="1" t="s">
        <v>1044</v>
      </c>
      <c r="H166" s="1">
        <v>4</v>
      </c>
    </row>
    <row r="167" spans="1:8" ht="12.75">
      <c r="A167" s="3" t="s">
        <v>1045</v>
      </c>
      <c r="B167" s="1" t="s">
        <v>1046</v>
      </c>
      <c r="C167" s="1" t="s">
        <v>1047</v>
      </c>
      <c r="D167" s="1" t="s">
        <v>1048</v>
      </c>
      <c r="E167" s="1" t="s">
        <v>1049</v>
      </c>
      <c r="F167" s="1" t="s">
        <v>1050</v>
      </c>
      <c r="H167" s="1">
        <v>0</v>
      </c>
    </row>
    <row r="168" spans="1:8" ht="12.75">
      <c r="A168" s="3" t="s">
        <v>1051</v>
      </c>
      <c r="B168" s="1" t="s">
        <v>1054</v>
      </c>
      <c r="C168" s="1" t="s">
        <v>1055</v>
      </c>
      <c r="D168" s="1" t="s">
        <v>1056</v>
      </c>
      <c r="E168" s="1" t="s">
        <v>1057</v>
      </c>
      <c r="F168" s="1" t="s">
        <v>1058</v>
      </c>
      <c r="G168" s="1" t="s">
        <v>1059</v>
      </c>
      <c r="H168" s="1">
        <v>1</v>
      </c>
    </row>
    <row r="169" spans="1:8" ht="12.75">
      <c r="A169" s="3" t="s">
        <v>1060</v>
      </c>
      <c r="B169" s="1" t="s">
        <v>1061</v>
      </c>
      <c r="C169" s="1" t="s">
        <v>1062</v>
      </c>
      <c r="D169" s="1" t="s">
        <v>1063</v>
      </c>
      <c r="E169" s="1" t="s">
        <v>1064</v>
      </c>
      <c r="F169" s="1" t="s">
        <v>1065</v>
      </c>
      <c r="G169" s="1" t="s">
        <v>1066</v>
      </c>
      <c r="H169" s="1">
        <v>2</v>
      </c>
    </row>
    <row r="170" spans="1:8" ht="12.75">
      <c r="A170" s="3" t="s">
        <v>1067</v>
      </c>
      <c r="B170" s="1" t="s">
        <v>1068</v>
      </c>
      <c r="C170" s="1" t="s">
        <v>1069</v>
      </c>
      <c r="D170" s="1" t="s">
        <v>1070</v>
      </c>
      <c r="E170" s="1" t="s">
        <v>1071</v>
      </c>
      <c r="F170" s="1" t="s">
        <v>1072</v>
      </c>
      <c r="H170" s="1">
        <v>0</v>
      </c>
    </row>
    <row r="171" spans="1:8" ht="12.75">
      <c r="A171" s="3" t="s">
        <v>1073</v>
      </c>
      <c r="B171" s="1" t="s">
        <v>1074</v>
      </c>
      <c r="C171" s="1" t="s">
        <v>1075</v>
      </c>
      <c r="D171" s="1" t="s">
        <v>1076</v>
      </c>
      <c r="E171" s="1" t="s">
        <v>1077</v>
      </c>
      <c r="F171" s="1" t="s">
        <v>1078</v>
      </c>
      <c r="G171" s="1" t="s">
        <v>1079</v>
      </c>
      <c r="H171" s="1">
        <v>10</v>
      </c>
    </row>
    <row r="172" spans="1:8" ht="12.75">
      <c r="A172" s="3" t="s">
        <v>1080</v>
      </c>
      <c r="B172" s="1" t="s">
        <v>1081</v>
      </c>
      <c r="C172" s="1" t="s">
        <v>1082</v>
      </c>
      <c r="D172" s="1" t="s">
        <v>1083</v>
      </c>
      <c r="E172" s="1" t="s">
        <v>1084</v>
      </c>
      <c r="F172" s="1" t="s">
        <v>1085</v>
      </c>
      <c r="G172" s="1" t="s">
        <v>1086</v>
      </c>
      <c r="H172" s="1">
        <v>70</v>
      </c>
    </row>
    <row r="173" spans="1:8" ht="12.75">
      <c r="A173" s="3" t="s">
        <v>1087</v>
      </c>
      <c r="B173" s="1" t="s">
        <v>1081</v>
      </c>
      <c r="C173" s="1" t="s">
        <v>1082</v>
      </c>
      <c r="D173" s="1" t="s">
        <v>1083</v>
      </c>
      <c r="E173" s="1" t="s">
        <v>1084</v>
      </c>
      <c r="F173" s="1" t="s">
        <v>1085</v>
      </c>
      <c r="G173" s="1" t="s">
        <v>1086</v>
      </c>
      <c r="H173" s="1">
        <v>0</v>
      </c>
    </row>
    <row r="174" spans="1:8" ht="12.75">
      <c r="A174" s="3" t="s">
        <v>1090</v>
      </c>
      <c r="B174" s="1" t="s">
        <v>1091</v>
      </c>
      <c r="C174" s="1" t="s">
        <v>1092</v>
      </c>
      <c r="D174" s="1" t="s">
        <v>1093</v>
      </c>
      <c r="E174" s="1" t="s">
        <v>1094</v>
      </c>
      <c r="F174" s="1" t="s">
        <v>1095</v>
      </c>
      <c r="G174" s="1" t="s">
        <v>1096</v>
      </c>
      <c r="H174" s="1">
        <v>5</v>
      </c>
    </row>
    <row r="175" spans="1:8" ht="12.75">
      <c r="A175" s="3" t="s">
        <v>1098</v>
      </c>
      <c r="B175" s="1" t="s">
        <v>1099</v>
      </c>
      <c r="C175" s="1" t="s">
        <v>1100</v>
      </c>
      <c r="D175" s="1" t="s">
        <v>1101</v>
      </c>
      <c r="E175" s="1" t="s">
        <v>1102</v>
      </c>
      <c r="F175" s="1" t="s">
        <v>1103</v>
      </c>
      <c r="G175" s="1" t="s">
        <v>1104</v>
      </c>
      <c r="H175" s="1">
        <v>19</v>
      </c>
    </row>
    <row r="176" spans="1:8" ht="12.75">
      <c r="A176" s="3" t="s">
        <v>1105</v>
      </c>
      <c r="B176" s="1" t="s">
        <v>1106</v>
      </c>
      <c r="C176" s="1" t="s">
        <v>1107</v>
      </c>
      <c r="D176" s="1" t="s">
        <v>1108</v>
      </c>
      <c r="E176" s="1" t="s">
        <v>1109</v>
      </c>
      <c r="F176" s="1" t="s">
        <v>1110</v>
      </c>
      <c r="G176" s="1" t="s">
        <v>1111</v>
      </c>
      <c r="H176" s="1">
        <v>10</v>
      </c>
    </row>
    <row r="177" spans="1:8" ht="12.75">
      <c r="A177" s="3" t="s">
        <v>1112</v>
      </c>
      <c r="B177" s="1" t="s">
        <v>1113</v>
      </c>
      <c r="C177" s="1" t="s">
        <v>1115</v>
      </c>
      <c r="D177" s="1" t="s">
        <v>1117</v>
      </c>
      <c r="E177" s="1" t="s">
        <v>1118</v>
      </c>
      <c r="F177" s="1" t="s">
        <v>1119</v>
      </c>
      <c r="G177" s="1" t="s">
        <v>1120</v>
      </c>
      <c r="H177" s="1">
        <v>41</v>
      </c>
    </row>
    <row r="178" spans="1:8" ht="12.75">
      <c r="A178" s="3" t="s">
        <v>1121</v>
      </c>
      <c r="B178" s="1" t="s">
        <v>1122</v>
      </c>
      <c r="C178" s="1" t="s">
        <v>1123</v>
      </c>
      <c r="D178" s="1" t="s">
        <v>1124</v>
      </c>
      <c r="E178" s="1" t="s">
        <v>1125</v>
      </c>
      <c r="F178" s="1" t="s">
        <v>1126</v>
      </c>
      <c r="G178" s="1" t="s">
        <v>49</v>
      </c>
      <c r="H178" s="1">
        <v>15</v>
      </c>
    </row>
    <row r="179" spans="1:8" ht="12.75">
      <c r="A179" s="3" t="s">
        <v>1127</v>
      </c>
      <c r="B179" s="1" t="s">
        <v>1128</v>
      </c>
      <c r="C179" s="1" t="s">
        <v>1129</v>
      </c>
      <c r="D179" s="1" t="s">
        <v>1130</v>
      </c>
      <c r="E179" s="1" t="s">
        <v>1131</v>
      </c>
      <c r="F179" s="1" t="s">
        <v>1132</v>
      </c>
      <c r="G179" s="1" t="s">
        <v>1133</v>
      </c>
      <c r="H179" s="1">
        <v>16</v>
      </c>
    </row>
    <row r="180" spans="1:8" ht="12.75">
      <c r="A180" s="3" t="s">
        <v>1134</v>
      </c>
      <c r="B180" s="1" t="s">
        <v>1135</v>
      </c>
      <c r="C180" s="1" t="s">
        <v>1136</v>
      </c>
      <c r="D180" s="1" t="s">
        <v>1137</v>
      </c>
      <c r="E180" s="1" t="s">
        <v>1138</v>
      </c>
      <c r="F180" s="1" t="s">
        <v>1139</v>
      </c>
      <c r="G180" s="1" t="s">
        <v>1140</v>
      </c>
      <c r="H180" s="1">
        <v>20</v>
      </c>
    </row>
    <row r="181" spans="1:8" ht="12.75">
      <c r="A181" s="3" t="s">
        <v>1141</v>
      </c>
      <c r="B181" s="1" t="s">
        <v>1142</v>
      </c>
      <c r="C181" s="1" t="s">
        <v>1143</v>
      </c>
      <c r="D181" s="1" t="s">
        <v>1144</v>
      </c>
      <c r="E181" s="1" t="s">
        <v>1145</v>
      </c>
      <c r="F181" s="1" t="s">
        <v>1146</v>
      </c>
      <c r="G181" s="1" t="s">
        <v>1148</v>
      </c>
      <c r="H181" s="1">
        <v>9</v>
      </c>
    </row>
    <row r="182" spans="1:8" ht="12.75">
      <c r="A182" s="3" t="s">
        <v>1149</v>
      </c>
      <c r="B182" s="1" t="s">
        <v>1150</v>
      </c>
      <c r="C182" s="1" t="s">
        <v>1151</v>
      </c>
      <c r="D182" s="1" t="s">
        <v>1152</v>
      </c>
      <c r="E182" s="1" t="s">
        <v>1153</v>
      </c>
      <c r="F182" s="1" t="s">
        <v>1154</v>
      </c>
      <c r="G182" s="1" t="s">
        <v>1155</v>
      </c>
      <c r="H182" s="1">
        <v>22</v>
      </c>
    </row>
    <row r="183" spans="1:8" ht="12.75">
      <c r="A183" s="3" t="s">
        <v>1156</v>
      </c>
      <c r="B183" s="1" t="s">
        <v>1157</v>
      </c>
      <c r="C183" s="1" t="s">
        <v>1158</v>
      </c>
      <c r="D183" s="1" t="s">
        <v>1159</v>
      </c>
      <c r="E183" s="1" t="s">
        <v>1160</v>
      </c>
      <c r="F183" s="1" t="s">
        <v>1161</v>
      </c>
      <c r="G183" s="1" t="s">
        <v>1162</v>
      </c>
      <c r="H183" s="1">
        <v>2</v>
      </c>
    </row>
    <row r="184" spans="1:8" ht="12.75">
      <c r="A184" s="3" t="s">
        <v>1163</v>
      </c>
      <c r="B184" s="1" t="s">
        <v>1164</v>
      </c>
      <c r="C184" s="1" t="s">
        <v>1165</v>
      </c>
      <c r="D184" s="1" t="s">
        <v>1166</v>
      </c>
      <c r="E184" s="1" t="s">
        <v>1167</v>
      </c>
      <c r="F184" s="1" t="s">
        <v>1168</v>
      </c>
      <c r="G184" s="1" t="s">
        <v>1169</v>
      </c>
      <c r="H184" s="1">
        <v>7</v>
      </c>
    </row>
    <row r="185" spans="1:8" ht="12.75">
      <c r="A185" s="3" t="s">
        <v>1170</v>
      </c>
      <c r="B185" s="1" t="s">
        <v>1171</v>
      </c>
      <c r="C185" s="1" t="s">
        <v>45</v>
      </c>
      <c r="D185" s="1" t="s">
        <v>46</v>
      </c>
      <c r="E185" s="1" t="s">
        <v>47</v>
      </c>
      <c r="F185" s="1" t="s">
        <v>48</v>
      </c>
      <c r="G185" s="1" t="s">
        <v>49</v>
      </c>
      <c r="H185" s="1">
        <v>0</v>
      </c>
    </row>
    <row r="186" spans="1:8" ht="12.75">
      <c r="A186" s="3" t="s">
        <v>1174</v>
      </c>
      <c r="B186" s="1" t="s">
        <v>1175</v>
      </c>
      <c r="C186" s="1" t="s">
        <v>1176</v>
      </c>
      <c r="D186" s="1" t="s">
        <v>1177</v>
      </c>
      <c r="E186" s="1" t="s">
        <v>1178</v>
      </c>
      <c r="F186" s="1" t="s">
        <v>1179</v>
      </c>
      <c r="G186" s="1" t="s">
        <v>1180</v>
      </c>
      <c r="H186" s="1">
        <v>18</v>
      </c>
    </row>
    <row r="187" spans="1:8" ht="12.75">
      <c r="A187" s="3" t="s">
        <v>1181</v>
      </c>
      <c r="B187" s="1" t="s">
        <v>1182</v>
      </c>
      <c r="C187" s="1" t="s">
        <v>1183</v>
      </c>
      <c r="D187" s="1" t="s">
        <v>1159</v>
      </c>
      <c r="E187" s="1" t="s">
        <v>1160</v>
      </c>
      <c r="F187" s="1" t="s">
        <v>1161</v>
      </c>
      <c r="G187" s="1" t="s">
        <v>1184</v>
      </c>
      <c r="H187" s="1">
        <v>1</v>
      </c>
    </row>
    <row r="188" spans="1:8" ht="12.75">
      <c r="A188" s="3" t="s">
        <v>1185</v>
      </c>
      <c r="B188" s="1" t="s">
        <v>1186</v>
      </c>
      <c r="C188" s="1" t="s">
        <v>1187</v>
      </c>
      <c r="D188" s="1" t="s">
        <v>1188</v>
      </c>
      <c r="E188" s="1" t="s">
        <v>1189</v>
      </c>
      <c r="F188" s="1" t="s">
        <v>1190</v>
      </c>
      <c r="G188" s="1" t="s">
        <v>1191</v>
      </c>
      <c r="H188" s="1">
        <v>5</v>
      </c>
    </row>
    <row r="189" spans="1:8" ht="12.75">
      <c r="A189" s="3" t="s">
        <v>1192</v>
      </c>
      <c r="B189" s="1" t="s">
        <v>1193</v>
      </c>
      <c r="C189" s="1" t="s">
        <v>1194</v>
      </c>
      <c r="D189" s="1" t="s">
        <v>1195</v>
      </c>
      <c r="E189" s="1" t="s">
        <v>1196</v>
      </c>
      <c r="F189" s="1" t="s">
        <v>1197</v>
      </c>
      <c r="G189" s="1" t="s">
        <v>1198</v>
      </c>
      <c r="H189" s="1">
        <v>0</v>
      </c>
    </row>
    <row r="190" spans="1:8" ht="12.75">
      <c r="A190" s="3" t="s">
        <v>1199</v>
      </c>
      <c r="B190" s="1" t="s">
        <v>1200</v>
      </c>
      <c r="C190" s="1" t="s">
        <v>1201</v>
      </c>
      <c r="D190" s="1" t="s">
        <v>1202</v>
      </c>
      <c r="E190" s="1" t="s">
        <v>1203</v>
      </c>
      <c r="F190" s="1" t="s">
        <v>1204</v>
      </c>
      <c r="G190" s="1" t="s">
        <v>1205</v>
      </c>
      <c r="H190" s="1">
        <v>2</v>
      </c>
    </row>
    <row r="191" spans="1:8" ht="12.75">
      <c r="A191" s="3" t="s">
        <v>1206</v>
      </c>
      <c r="B191" s="1" t="s">
        <v>1209</v>
      </c>
      <c r="C191" s="1" t="s">
        <v>1210</v>
      </c>
      <c r="D191" s="1" t="s">
        <v>1211</v>
      </c>
      <c r="E191" s="1" t="s">
        <v>1212</v>
      </c>
      <c r="F191" s="1" t="s">
        <v>1213</v>
      </c>
      <c r="G191" s="1" t="s">
        <v>1214</v>
      </c>
      <c r="H191" s="1">
        <v>75</v>
      </c>
    </row>
    <row r="192" spans="1:8" ht="12.75">
      <c r="A192" s="3" t="s">
        <v>1215</v>
      </c>
      <c r="B192" s="1" t="s">
        <v>1216</v>
      </c>
      <c r="C192" s="1" t="s">
        <v>107</v>
      </c>
      <c r="D192" s="1" t="s">
        <v>108</v>
      </c>
      <c r="E192" s="1" t="s">
        <v>109</v>
      </c>
      <c r="F192" s="1" t="s">
        <v>110</v>
      </c>
      <c r="G192" s="1" t="s">
        <v>111</v>
      </c>
      <c r="H192" s="1">
        <v>0</v>
      </c>
    </row>
    <row r="193" spans="1:8" ht="12.75">
      <c r="A193" s="3" t="s">
        <v>1217</v>
      </c>
      <c r="B193" s="1" t="s">
        <v>1218</v>
      </c>
      <c r="C193" s="1" t="s">
        <v>1219</v>
      </c>
      <c r="D193" s="1" t="s">
        <v>1220</v>
      </c>
      <c r="E193" s="1" t="s">
        <v>1221</v>
      </c>
      <c r="F193" s="1" t="s">
        <v>1222</v>
      </c>
      <c r="G193" s="1" t="s">
        <v>1223</v>
      </c>
      <c r="H193" s="1">
        <v>0</v>
      </c>
    </row>
    <row r="194" spans="1:8" ht="12.75">
      <c r="A194" s="3" t="s">
        <v>1224</v>
      </c>
      <c r="B194" s="1" t="s">
        <v>1225</v>
      </c>
      <c r="C194" s="1" t="s">
        <v>1226</v>
      </c>
      <c r="D194" s="1" t="s">
        <v>1227</v>
      </c>
      <c r="E194" s="1" t="s">
        <v>1228</v>
      </c>
      <c r="F194" s="1" t="s">
        <v>1229</v>
      </c>
      <c r="G194" s="1" t="s">
        <v>1230</v>
      </c>
      <c r="H194" s="1">
        <v>12</v>
      </c>
    </row>
    <row r="195" spans="1:8" ht="12.75">
      <c r="A195" s="3" t="s">
        <v>1231</v>
      </c>
      <c r="B195" s="1" t="s">
        <v>1232</v>
      </c>
      <c r="C195" s="1" t="s">
        <v>1233</v>
      </c>
      <c r="D195" s="1" t="s">
        <v>1234</v>
      </c>
      <c r="E195" s="1" t="s">
        <v>1235</v>
      </c>
      <c r="F195" s="1" t="s">
        <v>1236</v>
      </c>
      <c r="G195" s="1" t="s">
        <v>1237</v>
      </c>
      <c r="H195" s="1">
        <v>6</v>
      </c>
    </row>
    <row r="196" spans="1:8" ht="12.75">
      <c r="A196" s="3" t="s">
        <v>1238</v>
      </c>
      <c r="B196" s="1" t="s">
        <v>1239</v>
      </c>
      <c r="C196" s="1" t="s">
        <v>114</v>
      </c>
      <c r="D196" s="1" t="s">
        <v>115</v>
      </c>
      <c r="E196" s="1" t="s">
        <v>116</v>
      </c>
      <c r="F196" s="1" t="s">
        <v>117</v>
      </c>
      <c r="G196" s="1" t="s">
        <v>118</v>
      </c>
      <c r="H196" s="1">
        <v>0</v>
      </c>
    </row>
    <row r="197" spans="1:8" ht="12.75">
      <c r="A197" s="3" t="s">
        <v>1241</v>
      </c>
      <c r="B197" s="1" t="s">
        <v>1242</v>
      </c>
      <c r="C197" s="1" t="s">
        <v>1243</v>
      </c>
      <c r="D197" s="1" t="s">
        <v>1244</v>
      </c>
      <c r="E197" s="1" t="s">
        <v>1245</v>
      </c>
      <c r="F197" s="1" t="s">
        <v>1246</v>
      </c>
      <c r="G197" s="1" t="s">
        <v>1247</v>
      </c>
      <c r="H197" s="1">
        <v>5</v>
      </c>
    </row>
    <row r="198" spans="1:8" ht="12.75">
      <c r="A198" s="3" t="s">
        <v>1248</v>
      </c>
      <c r="B198" s="1" t="s">
        <v>1249</v>
      </c>
      <c r="C198" s="1" t="s">
        <v>1250</v>
      </c>
      <c r="D198" s="1" t="s">
        <v>1251</v>
      </c>
      <c r="E198" s="1" t="s">
        <v>1252</v>
      </c>
      <c r="F198" s="1" t="s">
        <v>1253</v>
      </c>
      <c r="G198" s="1" t="s">
        <v>1254</v>
      </c>
      <c r="H198" s="1">
        <v>4</v>
      </c>
    </row>
    <row r="199" spans="1:8" ht="12.75">
      <c r="A199" s="3" t="s">
        <v>1255</v>
      </c>
      <c r="B199" s="1" t="s">
        <v>1256</v>
      </c>
      <c r="C199" s="1" t="s">
        <v>1257</v>
      </c>
      <c r="D199" s="1" t="s">
        <v>1258</v>
      </c>
      <c r="E199" s="1" t="s">
        <v>1259</v>
      </c>
      <c r="F199" s="1" t="s">
        <v>1260</v>
      </c>
      <c r="G199" s="1" t="s">
        <v>1261</v>
      </c>
      <c r="H199" s="1">
        <v>5</v>
      </c>
    </row>
    <row r="200" spans="1:8" ht="12.75">
      <c r="A200" s="3" t="s">
        <v>1262</v>
      </c>
      <c r="B200" s="1" t="s">
        <v>1263</v>
      </c>
      <c r="C200" s="1" t="s">
        <v>1264</v>
      </c>
      <c r="D200" s="1" t="s">
        <v>1265</v>
      </c>
      <c r="E200" s="1" t="s">
        <v>1266</v>
      </c>
      <c r="F200" s="1" t="s">
        <v>1267</v>
      </c>
      <c r="G200" s="1" t="s">
        <v>1268</v>
      </c>
      <c r="H200" s="1">
        <v>26</v>
      </c>
    </row>
    <row r="201" spans="1:8" ht="12.75">
      <c r="A201" s="3" t="s">
        <v>1269</v>
      </c>
      <c r="B201" s="1" t="s">
        <v>1270</v>
      </c>
      <c r="C201" s="1" t="s">
        <v>1271</v>
      </c>
      <c r="D201" s="1" t="s">
        <v>1272</v>
      </c>
      <c r="E201" s="1" t="s">
        <v>1273</v>
      </c>
      <c r="F201" s="1" t="s">
        <v>1274</v>
      </c>
      <c r="H201" s="1">
        <v>0</v>
      </c>
    </row>
    <row r="202" spans="1:8" ht="12.75">
      <c r="A202" s="3" t="s">
        <v>1275</v>
      </c>
      <c r="B202" s="1" t="s">
        <v>1276</v>
      </c>
      <c r="C202" s="1" t="s">
        <v>272</v>
      </c>
      <c r="D202" s="1" t="s">
        <v>273</v>
      </c>
      <c r="E202" s="1" t="s">
        <v>274</v>
      </c>
      <c r="F202" s="1" t="s">
        <v>275</v>
      </c>
      <c r="G202" s="1" t="s">
        <v>276</v>
      </c>
      <c r="H202" s="1">
        <v>0</v>
      </c>
    </row>
    <row r="203" spans="1:8" ht="12.75">
      <c r="A203" s="3" t="s">
        <v>1277</v>
      </c>
      <c r="B203" s="1" t="s">
        <v>1279</v>
      </c>
      <c r="C203" s="1" t="s">
        <v>1280</v>
      </c>
      <c r="D203" s="1" t="s">
        <v>1281</v>
      </c>
      <c r="E203" s="1" t="s">
        <v>1282</v>
      </c>
      <c r="F203" s="1" t="s">
        <v>1283</v>
      </c>
      <c r="G203" s="1" t="s">
        <v>1284</v>
      </c>
      <c r="H203" s="1">
        <v>5</v>
      </c>
    </row>
    <row r="204" spans="1:8" ht="12.75">
      <c r="A204" s="3" t="s">
        <v>1285</v>
      </c>
      <c r="B204" s="1" t="s">
        <v>1286</v>
      </c>
      <c r="C204" s="1" t="s">
        <v>1287</v>
      </c>
      <c r="D204" s="1" t="s">
        <v>1288</v>
      </c>
      <c r="E204" s="1" t="s">
        <v>1289</v>
      </c>
      <c r="F204" s="1" t="s">
        <v>1290</v>
      </c>
      <c r="G204" s="1" t="s">
        <v>1291</v>
      </c>
      <c r="H204" s="1">
        <v>4</v>
      </c>
    </row>
    <row r="205" spans="1:8" ht="12.75">
      <c r="A205" s="3" t="s">
        <v>1292</v>
      </c>
      <c r="B205" s="1" t="s">
        <v>1293</v>
      </c>
      <c r="C205" s="1" t="s">
        <v>1294</v>
      </c>
      <c r="D205" s="1" t="s">
        <v>1295</v>
      </c>
      <c r="E205" s="1" t="s">
        <v>1296</v>
      </c>
      <c r="F205" s="1" t="s">
        <v>1297</v>
      </c>
      <c r="G205" s="1" t="s">
        <v>1298</v>
      </c>
      <c r="H205" s="1">
        <v>52</v>
      </c>
    </row>
    <row r="206" spans="1:8" ht="12.75">
      <c r="A206" s="3" t="s">
        <v>1299</v>
      </c>
      <c r="B206" s="1" t="s">
        <v>1300</v>
      </c>
      <c r="C206" s="1" t="s">
        <v>1301</v>
      </c>
      <c r="D206" s="1" t="s">
        <v>1302</v>
      </c>
      <c r="E206" s="1" t="s">
        <v>1303</v>
      </c>
      <c r="F206" s="1" t="s">
        <v>1304</v>
      </c>
      <c r="G206" s="1" t="s">
        <v>1305</v>
      </c>
      <c r="H206" s="1">
        <v>4</v>
      </c>
    </row>
    <row r="207" spans="1:8" ht="12.75">
      <c r="A207" s="3" t="s">
        <v>1306</v>
      </c>
      <c r="B207" s="1" t="s">
        <v>1307</v>
      </c>
      <c r="C207" s="1" t="s">
        <v>1308</v>
      </c>
      <c r="D207" s="1" t="s">
        <v>1309</v>
      </c>
      <c r="E207" s="1" t="s">
        <v>1310</v>
      </c>
      <c r="F207" s="1" t="s">
        <v>1311</v>
      </c>
      <c r="G207" s="1" t="s">
        <v>1312</v>
      </c>
      <c r="H207" s="1">
        <v>1</v>
      </c>
    </row>
    <row r="208" spans="1:8" ht="12.75">
      <c r="A208" s="3" t="s">
        <v>1313</v>
      </c>
      <c r="B208" s="1" t="s">
        <v>1314</v>
      </c>
      <c r="C208" s="1" t="s">
        <v>1315</v>
      </c>
      <c r="D208" s="1" t="s">
        <v>1316</v>
      </c>
      <c r="E208" s="1" t="s">
        <v>1317</v>
      </c>
      <c r="F208" s="1" t="s">
        <v>1318</v>
      </c>
      <c r="G208" s="1" t="s">
        <v>1319</v>
      </c>
      <c r="H208" s="1">
        <v>39</v>
      </c>
    </row>
    <row r="209" spans="1:8" ht="12.75">
      <c r="A209" s="3" t="s">
        <v>1320</v>
      </c>
      <c r="B209" s="1" t="s">
        <v>1321</v>
      </c>
      <c r="C209" s="1" t="s">
        <v>1322</v>
      </c>
      <c r="D209" s="1" t="s">
        <v>1323</v>
      </c>
      <c r="E209" s="1" t="s">
        <v>1324</v>
      </c>
      <c r="F209" s="1" t="s">
        <v>1325</v>
      </c>
      <c r="G209" s="1" t="s">
        <v>1326</v>
      </c>
      <c r="H209" s="1">
        <v>32</v>
      </c>
    </row>
    <row r="210" spans="1:8" ht="12.75">
      <c r="A210" s="3" t="s">
        <v>1327</v>
      </c>
      <c r="B210" s="1" t="s">
        <v>1329</v>
      </c>
      <c r="C210" s="1" t="s">
        <v>1330</v>
      </c>
      <c r="D210" s="1" t="s">
        <v>1331</v>
      </c>
      <c r="E210" s="1" t="s">
        <v>1332</v>
      </c>
      <c r="F210" s="1" t="s">
        <v>1333</v>
      </c>
      <c r="G210" s="1" t="s">
        <v>1334</v>
      </c>
      <c r="H210" s="1">
        <v>0</v>
      </c>
    </row>
    <row r="211" spans="1:8" ht="12.75">
      <c r="A211" s="3" t="s">
        <v>1335</v>
      </c>
      <c r="B211" s="1" t="s">
        <v>1336</v>
      </c>
      <c r="C211" s="1" t="s">
        <v>1337</v>
      </c>
      <c r="D211" s="1" t="s">
        <v>1338</v>
      </c>
      <c r="E211" s="1" t="s">
        <v>1339</v>
      </c>
      <c r="F211" s="1" t="s">
        <v>1340</v>
      </c>
      <c r="G211" s="1" t="s">
        <v>1341</v>
      </c>
      <c r="H211" s="1">
        <v>7</v>
      </c>
    </row>
    <row r="212" spans="1:8" ht="12.75">
      <c r="A212" s="3" t="s">
        <v>1342</v>
      </c>
      <c r="B212" s="1" t="s">
        <v>1344</v>
      </c>
      <c r="C212" s="1" t="s">
        <v>1345</v>
      </c>
      <c r="D212" s="1" t="s">
        <v>1338</v>
      </c>
      <c r="E212" s="1" t="s">
        <v>1346</v>
      </c>
      <c r="F212" s="1" t="s">
        <v>1347</v>
      </c>
      <c r="G212" s="1" t="s">
        <v>1348</v>
      </c>
      <c r="H212" s="1">
        <v>7</v>
      </c>
    </row>
    <row r="213" spans="1:8" ht="12.75">
      <c r="A213" s="3" t="s">
        <v>1349</v>
      </c>
      <c r="B213" s="1" t="s">
        <v>1350</v>
      </c>
      <c r="C213" s="1" t="s">
        <v>1351</v>
      </c>
      <c r="D213" s="1" t="s">
        <v>1352</v>
      </c>
      <c r="E213" s="1" t="s">
        <v>1353</v>
      </c>
      <c r="F213" s="1" t="s">
        <v>1354</v>
      </c>
      <c r="H213" s="1">
        <v>0</v>
      </c>
    </row>
    <row r="214" spans="1:8" ht="12.75">
      <c r="A214" s="3" t="s">
        <v>1355</v>
      </c>
      <c r="B214" s="1" t="s">
        <v>1356</v>
      </c>
      <c r="C214" s="1" t="s">
        <v>165</v>
      </c>
      <c r="D214" s="1" t="s">
        <v>166</v>
      </c>
      <c r="E214" s="1" t="s">
        <v>167</v>
      </c>
      <c r="F214" s="1" t="s">
        <v>168</v>
      </c>
      <c r="G214" s="1" t="s">
        <v>169</v>
      </c>
      <c r="H214" s="1">
        <v>0</v>
      </c>
    </row>
    <row r="215" spans="1:8" ht="12.75">
      <c r="A215" s="3" t="s">
        <v>1358</v>
      </c>
      <c r="B215" s="1" t="s">
        <v>1359</v>
      </c>
      <c r="C215" s="1" t="s">
        <v>1360</v>
      </c>
      <c r="D215" s="1" t="s">
        <v>173</v>
      </c>
      <c r="E215" s="1" t="s">
        <v>174</v>
      </c>
      <c r="F215" s="1" t="s">
        <v>175</v>
      </c>
      <c r="G215" s="1" t="s">
        <v>176</v>
      </c>
      <c r="H215" s="1">
        <v>0</v>
      </c>
    </row>
    <row r="216" spans="1:8" ht="12.75">
      <c r="A216" s="3" t="s">
        <v>1361</v>
      </c>
      <c r="B216" s="1" t="s">
        <v>1362</v>
      </c>
      <c r="C216" s="1" t="s">
        <v>1363</v>
      </c>
      <c r="D216" s="1" t="s">
        <v>1364</v>
      </c>
      <c r="E216" s="1" t="s">
        <v>1365</v>
      </c>
      <c r="F216" s="1" t="s">
        <v>1366</v>
      </c>
      <c r="G216" s="1" t="s">
        <v>1367</v>
      </c>
      <c r="H216" s="1">
        <v>18</v>
      </c>
    </row>
    <row r="217" spans="1:8" ht="12.75">
      <c r="A217" s="3" t="s">
        <v>1368</v>
      </c>
      <c r="B217" s="1" t="s">
        <v>1369</v>
      </c>
      <c r="C217" s="1" t="s">
        <v>1370</v>
      </c>
      <c r="D217" s="1" t="s">
        <v>1371</v>
      </c>
      <c r="E217" s="1" t="s">
        <v>1372</v>
      </c>
      <c r="F217" s="1" t="s">
        <v>1373</v>
      </c>
      <c r="G217" s="1" t="s">
        <v>1374</v>
      </c>
      <c r="H217" s="1">
        <v>7</v>
      </c>
    </row>
    <row r="218" spans="1:8" ht="12.75">
      <c r="A218" s="3" t="s">
        <v>1375</v>
      </c>
      <c r="B218" s="1" t="s">
        <v>1376</v>
      </c>
      <c r="C218" s="1" t="s">
        <v>179</v>
      </c>
      <c r="D218" s="1" t="s">
        <v>180</v>
      </c>
      <c r="E218" s="1" t="s">
        <v>181</v>
      </c>
      <c r="F218" s="1" t="s">
        <v>182</v>
      </c>
      <c r="G218" s="1" t="s">
        <v>183</v>
      </c>
      <c r="H218" s="1">
        <v>0</v>
      </c>
    </row>
    <row r="219" spans="1:8" ht="12.75">
      <c r="A219" s="3" t="s">
        <v>1378</v>
      </c>
      <c r="B219" s="1" t="s">
        <v>1379</v>
      </c>
      <c r="C219" s="1" t="s">
        <v>1380</v>
      </c>
      <c r="D219" s="1" t="s">
        <v>1381</v>
      </c>
      <c r="E219" s="1" t="s">
        <v>1382</v>
      </c>
      <c r="F219" s="1" t="s">
        <v>1383</v>
      </c>
      <c r="G219" s="1" t="s">
        <v>1384</v>
      </c>
      <c r="H219" s="1">
        <v>10</v>
      </c>
    </row>
    <row r="220" spans="1:8" ht="12.75">
      <c r="A220" s="3" t="s">
        <v>1385</v>
      </c>
      <c r="B220" s="1" t="s">
        <v>1386</v>
      </c>
      <c r="C220" s="1" t="s">
        <v>1387</v>
      </c>
      <c r="D220" s="1" t="s">
        <v>1388</v>
      </c>
      <c r="E220" s="1" t="s">
        <v>1389</v>
      </c>
      <c r="F220" s="1" t="s">
        <v>1390</v>
      </c>
      <c r="G220" s="1" t="s">
        <v>1391</v>
      </c>
      <c r="H220" s="1">
        <v>10</v>
      </c>
    </row>
    <row r="221" spans="1:8" ht="12.75">
      <c r="A221" s="3" t="s">
        <v>1392</v>
      </c>
      <c r="B221" s="1" t="s">
        <v>1393</v>
      </c>
      <c r="C221" s="1" t="s">
        <v>1394</v>
      </c>
      <c r="D221" s="1" t="s">
        <v>1395</v>
      </c>
      <c r="E221" s="1" t="s">
        <v>1396</v>
      </c>
      <c r="F221" s="1" t="s">
        <v>1397</v>
      </c>
      <c r="G221" s="1" t="s">
        <v>183</v>
      </c>
      <c r="H221" s="1">
        <v>12</v>
      </c>
    </row>
    <row r="222" spans="1:8" ht="12.75">
      <c r="A222" s="3" t="s">
        <v>1398</v>
      </c>
      <c r="B222" s="1" t="s">
        <v>1399</v>
      </c>
      <c r="C222" s="1" t="s">
        <v>1400</v>
      </c>
      <c r="D222" s="1" t="s">
        <v>1401</v>
      </c>
      <c r="F222" s="1" t="s">
        <v>20</v>
      </c>
      <c r="G222" s="1" t="s">
        <v>1402</v>
      </c>
      <c r="H222" s="1">
        <v>10</v>
      </c>
    </row>
    <row r="223" spans="1:8" ht="12.75">
      <c r="A223" s="3" t="s">
        <v>1403</v>
      </c>
      <c r="B223" s="1" t="s">
        <v>1407</v>
      </c>
      <c r="C223" s="1" t="s">
        <v>1408</v>
      </c>
      <c r="D223" s="1" t="s">
        <v>1409</v>
      </c>
      <c r="F223" s="1" t="s">
        <v>20</v>
      </c>
      <c r="G223" s="1" t="s">
        <v>1410</v>
      </c>
      <c r="H223" s="1">
        <v>7</v>
      </c>
    </row>
    <row r="224" spans="1:8" ht="12.75">
      <c r="A224" s="3" t="s">
        <v>1411</v>
      </c>
      <c r="B224" s="1" t="s">
        <v>1412</v>
      </c>
      <c r="C224" s="1" t="s">
        <v>1413</v>
      </c>
      <c r="D224" s="1" t="s">
        <v>1414</v>
      </c>
      <c r="F224" s="1" t="s">
        <v>20</v>
      </c>
      <c r="G224" s="1" t="s">
        <v>1415</v>
      </c>
      <c r="H224" s="1">
        <v>17</v>
      </c>
    </row>
    <row r="225" spans="1:8" ht="12.75">
      <c r="A225" s="3" t="s">
        <v>1416</v>
      </c>
      <c r="B225" s="1" t="s">
        <v>1417</v>
      </c>
      <c r="C225" s="1" t="s">
        <v>1418</v>
      </c>
      <c r="D225" s="1" t="s">
        <v>387</v>
      </c>
      <c r="E225" s="1" t="s">
        <v>388</v>
      </c>
      <c r="F225" s="1" t="s">
        <v>389</v>
      </c>
      <c r="G225" s="1" t="s">
        <v>176</v>
      </c>
      <c r="H225" s="1">
        <v>0</v>
      </c>
    </row>
    <row r="226" spans="1:8" ht="12.75">
      <c r="A226" s="3" t="s">
        <v>1419</v>
      </c>
      <c r="B226" s="1" t="s">
        <v>1420</v>
      </c>
      <c r="C226" s="1" t="s">
        <v>1421</v>
      </c>
      <c r="D226" s="1" t="s">
        <v>1422</v>
      </c>
      <c r="E226" s="1" t="s">
        <v>1423</v>
      </c>
      <c r="F226" s="1" t="s">
        <v>1424</v>
      </c>
      <c r="H226" s="1">
        <v>0</v>
      </c>
    </row>
    <row r="227" spans="1:8" ht="12.75">
      <c r="A227" s="3" t="s">
        <v>1425</v>
      </c>
      <c r="B227" s="1" t="s">
        <v>1426</v>
      </c>
      <c r="C227" s="1" t="s">
        <v>1428</v>
      </c>
      <c r="D227" s="1" t="s">
        <v>1429</v>
      </c>
      <c r="E227" s="1" t="s">
        <v>1430</v>
      </c>
      <c r="F227" s="1" t="s">
        <v>1431</v>
      </c>
      <c r="G227" s="1" t="s">
        <v>1432</v>
      </c>
      <c r="H227" s="1">
        <v>11</v>
      </c>
    </row>
    <row r="228" spans="1:8" ht="12.75">
      <c r="A228" s="3" t="s">
        <v>1433</v>
      </c>
      <c r="B228" s="1" t="s">
        <v>1434</v>
      </c>
      <c r="C228" s="1" t="s">
        <v>1435</v>
      </c>
      <c r="D228" s="1" t="s">
        <v>1436</v>
      </c>
      <c r="E228" s="1" t="s">
        <v>1437</v>
      </c>
      <c r="F228" s="1" t="s">
        <v>1438</v>
      </c>
      <c r="G228" s="1" t="s">
        <v>1439</v>
      </c>
      <c r="H228" s="1">
        <v>6</v>
      </c>
    </row>
    <row r="229" spans="1:8" ht="12.75">
      <c r="A229" s="3" t="s">
        <v>1440</v>
      </c>
      <c r="B229" s="1" t="s">
        <v>1441</v>
      </c>
      <c r="C229" s="1" t="s">
        <v>1442</v>
      </c>
      <c r="D229" s="1" t="s">
        <v>1443</v>
      </c>
      <c r="E229" s="1" t="s">
        <v>1444</v>
      </c>
      <c r="F229" s="1" t="s">
        <v>1445</v>
      </c>
      <c r="G229" s="1" t="s">
        <v>1446</v>
      </c>
      <c r="H229" s="1">
        <v>14</v>
      </c>
    </row>
    <row r="230" spans="1:8" ht="12.75">
      <c r="A230" s="3" t="s">
        <v>1447</v>
      </c>
      <c r="B230" s="1" t="s">
        <v>1448</v>
      </c>
      <c r="C230" s="1" t="s">
        <v>1449</v>
      </c>
      <c r="D230" s="1" t="s">
        <v>1450</v>
      </c>
      <c r="E230" s="1" t="s">
        <v>1451</v>
      </c>
      <c r="F230" s="1" t="s">
        <v>1452</v>
      </c>
      <c r="G230" s="1" t="s">
        <v>1453</v>
      </c>
      <c r="H230" s="1">
        <v>8</v>
      </c>
    </row>
    <row r="231" spans="1:8" ht="12.75">
      <c r="A231" s="3" t="s">
        <v>1454</v>
      </c>
      <c r="B231" s="1" t="s">
        <v>1455</v>
      </c>
      <c r="C231" s="1" t="s">
        <v>1456</v>
      </c>
      <c r="D231" s="1" t="s">
        <v>1457</v>
      </c>
      <c r="E231" s="1" t="s">
        <v>1458</v>
      </c>
      <c r="F231" s="1" t="s">
        <v>1459</v>
      </c>
      <c r="G231" s="1" t="s">
        <v>1460</v>
      </c>
      <c r="H231" s="1">
        <v>6</v>
      </c>
    </row>
    <row r="232" spans="1:8" ht="12.75">
      <c r="A232" s="3" t="s">
        <v>1462</v>
      </c>
      <c r="B232" s="1" t="s">
        <v>1463</v>
      </c>
      <c r="C232" s="1" t="s">
        <v>1464</v>
      </c>
      <c r="D232" s="1" t="s">
        <v>1465</v>
      </c>
      <c r="E232" s="1" t="s">
        <v>1466</v>
      </c>
      <c r="F232" s="1" t="s">
        <v>1467</v>
      </c>
      <c r="G232" s="1" t="s">
        <v>1468</v>
      </c>
      <c r="H232" s="1">
        <v>7</v>
      </c>
    </row>
    <row r="233" spans="1:8" ht="12.75">
      <c r="A233" s="3" t="s">
        <v>1469</v>
      </c>
      <c r="B233" s="1" t="s">
        <v>1470</v>
      </c>
      <c r="C233" s="1" t="s">
        <v>1471</v>
      </c>
      <c r="D233" s="1" t="s">
        <v>1472</v>
      </c>
      <c r="E233" s="1" t="s">
        <v>1473</v>
      </c>
      <c r="F233" s="1" t="s">
        <v>1474</v>
      </c>
      <c r="G233" s="1" t="s">
        <v>1475</v>
      </c>
      <c r="H233" s="1">
        <v>3</v>
      </c>
    </row>
    <row r="234" spans="1:8" ht="12.75">
      <c r="A234" s="3" t="s">
        <v>1476</v>
      </c>
      <c r="B234" s="1" t="s">
        <v>1477</v>
      </c>
      <c r="C234" s="1" t="s">
        <v>1478</v>
      </c>
      <c r="D234" s="1" t="s">
        <v>1479</v>
      </c>
      <c r="E234" s="1" t="s">
        <v>1480</v>
      </c>
      <c r="F234" s="1" t="s">
        <v>1481</v>
      </c>
      <c r="G234" s="1" t="s">
        <v>1482</v>
      </c>
      <c r="H234" s="1">
        <v>15</v>
      </c>
    </row>
    <row r="235" spans="1:8" ht="12.75">
      <c r="A235" s="3" t="s">
        <v>1483</v>
      </c>
      <c r="B235" s="1" t="s">
        <v>1484</v>
      </c>
      <c r="C235" s="1" t="s">
        <v>1486</v>
      </c>
      <c r="D235" s="1" t="s">
        <v>1487</v>
      </c>
      <c r="E235" s="1" t="s">
        <v>1488</v>
      </c>
      <c r="F235" s="1" t="s">
        <v>1491</v>
      </c>
      <c r="G235" s="1" t="s">
        <v>1494</v>
      </c>
      <c r="H235" s="1">
        <v>9</v>
      </c>
    </row>
    <row r="236" spans="1:8" ht="12.75">
      <c r="A236" s="3" t="s">
        <v>1497</v>
      </c>
      <c r="B236" s="1" t="s">
        <v>1502</v>
      </c>
      <c r="C236" s="1" t="s">
        <v>1507</v>
      </c>
      <c r="D236" s="1" t="s">
        <v>1509</v>
      </c>
      <c r="E236" s="1" t="s">
        <v>1510</v>
      </c>
      <c r="F236" s="1" t="s">
        <v>1512</v>
      </c>
      <c r="G236" s="1" t="s">
        <v>1513</v>
      </c>
      <c r="H236" s="1">
        <v>6</v>
      </c>
    </row>
    <row r="237" spans="1:8" ht="12.75">
      <c r="A237" s="3" t="s">
        <v>1514</v>
      </c>
      <c r="B237" s="1" t="s">
        <v>1516</v>
      </c>
      <c r="C237" s="1" t="s">
        <v>1518</v>
      </c>
      <c r="D237" s="1" t="s">
        <v>1520</v>
      </c>
      <c r="E237" s="1" t="s">
        <v>1521</v>
      </c>
      <c r="F237" s="1" t="s">
        <v>1522</v>
      </c>
      <c r="G237" s="1" t="s">
        <v>1523</v>
      </c>
      <c r="H237" s="1">
        <v>17</v>
      </c>
    </row>
    <row r="238" spans="1:8" ht="12.75">
      <c r="A238" s="3" t="s">
        <v>1525</v>
      </c>
      <c r="B238" s="1" t="s">
        <v>1527</v>
      </c>
      <c r="C238" s="1" t="s">
        <v>1529</v>
      </c>
      <c r="D238" s="1" t="s">
        <v>1531</v>
      </c>
      <c r="E238" s="1" t="s">
        <v>1532</v>
      </c>
      <c r="F238" s="1" t="s">
        <v>1534</v>
      </c>
      <c r="G238" s="1" t="s">
        <v>1535</v>
      </c>
      <c r="H238" s="1">
        <v>9</v>
      </c>
    </row>
    <row r="239" spans="1:8" ht="12.75">
      <c r="A239" s="3" t="s">
        <v>1537</v>
      </c>
      <c r="B239" s="1" t="s">
        <v>1542</v>
      </c>
      <c r="C239" s="1" t="s">
        <v>1544</v>
      </c>
      <c r="D239" s="1" t="s">
        <v>1546</v>
      </c>
      <c r="E239" s="1" t="s">
        <v>1549</v>
      </c>
      <c r="F239" s="1" t="s">
        <v>1552</v>
      </c>
      <c r="G239" s="1" t="s">
        <v>1553</v>
      </c>
      <c r="H239" s="1">
        <v>4</v>
      </c>
    </row>
    <row r="240" spans="1:8" ht="12.75">
      <c r="A240" s="3" t="s">
        <v>1555</v>
      </c>
      <c r="B240" s="1" t="s">
        <v>1559</v>
      </c>
      <c r="C240" s="1" t="s">
        <v>1562</v>
      </c>
      <c r="D240" s="1" t="s">
        <v>1564</v>
      </c>
      <c r="E240" s="1" t="s">
        <v>1566</v>
      </c>
      <c r="F240" s="1" t="s">
        <v>1567</v>
      </c>
      <c r="G240" s="1" t="s">
        <v>1569</v>
      </c>
      <c r="H240" s="1">
        <v>4</v>
      </c>
    </row>
    <row r="241" spans="1:8" ht="12.75">
      <c r="A241" s="3" t="s">
        <v>1571</v>
      </c>
      <c r="B241" s="1" t="s">
        <v>1577</v>
      </c>
      <c r="C241" s="1" t="s">
        <v>1579</v>
      </c>
      <c r="D241" s="1" t="s">
        <v>1581</v>
      </c>
      <c r="E241" s="1" t="s">
        <v>1584</v>
      </c>
      <c r="F241" s="1" t="s">
        <v>1586</v>
      </c>
      <c r="G241" s="1" t="s">
        <v>1588</v>
      </c>
      <c r="H241" s="1">
        <v>3</v>
      </c>
    </row>
    <row r="242" spans="1:8" ht="12.75">
      <c r="A242" s="3" t="s">
        <v>1590</v>
      </c>
      <c r="B242" s="1" t="s">
        <v>1598</v>
      </c>
      <c r="C242" s="1" t="s">
        <v>1601</v>
      </c>
      <c r="D242" s="1" t="s">
        <v>1436</v>
      </c>
      <c r="E242" s="1" t="s">
        <v>1437</v>
      </c>
      <c r="F242" s="1" t="s">
        <v>1438</v>
      </c>
      <c r="G242" s="1" t="s">
        <v>1607</v>
      </c>
      <c r="H242" s="1">
        <v>6</v>
      </c>
    </row>
    <row r="243" spans="1:8" ht="12.75">
      <c r="A243" s="3" t="s">
        <v>1610</v>
      </c>
      <c r="B243" s="1" t="s">
        <v>1616</v>
      </c>
      <c r="C243" s="1" t="s">
        <v>1619</v>
      </c>
      <c r="D243" s="1" t="s">
        <v>1622</v>
      </c>
      <c r="E243" s="1" t="s">
        <v>1624</v>
      </c>
      <c r="F243" s="1" t="s">
        <v>1431</v>
      </c>
      <c r="G243" s="1" t="s">
        <v>1628</v>
      </c>
      <c r="H243" s="1">
        <v>9</v>
      </c>
    </row>
    <row r="244" spans="1:8" ht="12.75">
      <c r="A244" s="3" t="s">
        <v>1630</v>
      </c>
      <c r="B244" s="1" t="s">
        <v>1635</v>
      </c>
      <c r="C244" s="1" t="s">
        <v>1637</v>
      </c>
      <c r="D244" s="1" t="s">
        <v>1638</v>
      </c>
      <c r="F244" s="1" t="s">
        <v>20</v>
      </c>
      <c r="G244" s="1" t="s">
        <v>1640</v>
      </c>
      <c r="H244" s="1">
        <v>2</v>
      </c>
    </row>
    <row r="245" spans="1:8" ht="12.75">
      <c r="A245" s="3" t="s">
        <v>1641</v>
      </c>
      <c r="B245" s="1" t="s">
        <v>1645</v>
      </c>
      <c r="C245" s="1" t="s">
        <v>1649</v>
      </c>
      <c r="D245" s="1" t="s">
        <v>1651</v>
      </c>
      <c r="F245" s="1" t="s">
        <v>20</v>
      </c>
      <c r="G245" s="1" t="s">
        <v>1652</v>
      </c>
      <c r="H245" s="1">
        <v>5</v>
      </c>
    </row>
    <row r="246" spans="1:8" ht="12.75">
      <c r="A246" s="3" t="s">
        <v>1654</v>
      </c>
      <c r="B246" s="1" t="s">
        <v>1660</v>
      </c>
      <c r="C246" s="1" t="s">
        <v>1662</v>
      </c>
      <c r="D246" s="1" t="s">
        <v>1663</v>
      </c>
      <c r="F246" s="1" t="s">
        <v>20</v>
      </c>
      <c r="G246" s="1" t="s">
        <v>1668</v>
      </c>
      <c r="H246" s="1">
        <v>5</v>
      </c>
    </row>
    <row r="247" spans="1:8" ht="12.75">
      <c r="A247" s="3" t="s">
        <v>1485</v>
      </c>
      <c r="B247" s="1" t="s">
        <v>1489</v>
      </c>
      <c r="C247" s="1" t="s">
        <v>1490</v>
      </c>
      <c r="D247" s="1" t="s">
        <v>1492</v>
      </c>
      <c r="E247" s="1" t="s">
        <v>1493</v>
      </c>
      <c r="F247" s="1" t="s">
        <v>1495</v>
      </c>
      <c r="G247" s="1" t="s">
        <v>200</v>
      </c>
      <c r="H247" s="1">
        <v>0</v>
      </c>
    </row>
    <row r="248" spans="1:8" ht="12.75">
      <c r="A248" s="3" t="s">
        <v>1498</v>
      </c>
      <c r="B248" s="1" t="s">
        <v>1500</v>
      </c>
      <c r="C248" s="1" t="s">
        <v>1501</v>
      </c>
      <c r="D248" s="1" t="s">
        <v>1503</v>
      </c>
      <c r="E248" s="1" t="s">
        <v>1504</v>
      </c>
      <c r="F248" s="1" t="s">
        <v>1505</v>
      </c>
      <c r="G248" s="1" t="s">
        <v>1506</v>
      </c>
      <c r="H248" s="1">
        <v>50</v>
      </c>
    </row>
    <row r="249" spans="1:8" ht="12.75">
      <c r="A249" s="3" t="s">
        <v>1508</v>
      </c>
      <c r="B249" s="1" t="s">
        <v>1511</v>
      </c>
      <c r="C249" s="1" t="s">
        <v>1515</v>
      </c>
      <c r="D249" s="1" t="s">
        <v>1503</v>
      </c>
      <c r="E249" s="1" t="s">
        <v>1504</v>
      </c>
      <c r="F249" s="1" t="s">
        <v>1505</v>
      </c>
      <c r="G249" s="1" t="s">
        <v>1517</v>
      </c>
      <c r="H249" s="1">
        <v>20</v>
      </c>
    </row>
    <row r="250" spans="1:8" ht="12.75">
      <c r="A250" s="3" t="s">
        <v>1519</v>
      </c>
      <c r="B250" s="1" t="s">
        <v>1524</v>
      </c>
      <c r="C250" s="1" t="s">
        <v>1526</v>
      </c>
      <c r="D250" s="1" t="s">
        <v>1503</v>
      </c>
      <c r="E250" s="1" t="s">
        <v>1504</v>
      </c>
      <c r="F250" s="1" t="s">
        <v>1505</v>
      </c>
      <c r="G250" s="1" t="s">
        <v>1528</v>
      </c>
      <c r="H250" s="1">
        <v>20</v>
      </c>
    </row>
    <row r="251" spans="1:8" ht="12.75">
      <c r="A251" s="3" t="s">
        <v>1530</v>
      </c>
      <c r="B251" s="1" t="s">
        <v>1533</v>
      </c>
      <c r="C251" s="1" t="s">
        <v>1536</v>
      </c>
      <c r="D251" s="1" t="s">
        <v>1503</v>
      </c>
      <c r="E251" s="1" t="s">
        <v>1504</v>
      </c>
      <c r="F251" s="1" t="s">
        <v>1505</v>
      </c>
      <c r="G251" s="1" t="s">
        <v>1540</v>
      </c>
      <c r="H251" s="1">
        <v>20</v>
      </c>
    </row>
    <row r="252" spans="1:8" ht="12.75">
      <c r="A252" s="3" t="s">
        <v>1541</v>
      </c>
      <c r="B252" s="1" t="s">
        <v>1543</v>
      </c>
      <c r="C252" s="1" t="s">
        <v>1545</v>
      </c>
      <c r="D252" s="1" t="s">
        <v>1547</v>
      </c>
      <c r="E252" s="1" t="s">
        <v>1548</v>
      </c>
      <c r="F252" s="1" t="s">
        <v>1550</v>
      </c>
      <c r="G252" s="1" t="s">
        <v>1551</v>
      </c>
      <c r="H252" s="1">
        <v>0</v>
      </c>
    </row>
    <row r="253" spans="1:8" ht="12.75">
      <c r="A253" s="3" t="s">
        <v>1554</v>
      </c>
      <c r="B253" s="1" t="s">
        <v>1556</v>
      </c>
      <c r="C253" s="1" t="s">
        <v>1557</v>
      </c>
      <c r="D253" s="1" t="s">
        <v>1558</v>
      </c>
      <c r="E253" s="1" t="s">
        <v>1560</v>
      </c>
      <c r="F253" s="1" t="s">
        <v>1561</v>
      </c>
      <c r="G253" s="1" t="s">
        <v>1563</v>
      </c>
      <c r="H253" s="1">
        <v>17</v>
      </c>
    </row>
    <row r="254" spans="1:8" ht="12.75">
      <c r="A254" s="3" t="s">
        <v>1565</v>
      </c>
      <c r="B254" s="1" t="s">
        <v>1568</v>
      </c>
      <c r="C254" s="1" t="s">
        <v>1570</v>
      </c>
      <c r="D254" s="1" t="s">
        <v>1572</v>
      </c>
      <c r="E254" s="1" t="s">
        <v>1573</v>
      </c>
      <c r="F254" s="1" t="s">
        <v>1574</v>
      </c>
      <c r="G254" s="1" t="s">
        <v>1575</v>
      </c>
      <c r="H254" s="1">
        <v>2</v>
      </c>
    </row>
    <row r="255" spans="1:8" ht="12.75">
      <c r="A255" s="3" t="s">
        <v>1576</v>
      </c>
      <c r="B255" s="1" t="s">
        <v>1578</v>
      </c>
      <c r="C255" s="1" t="s">
        <v>1580</v>
      </c>
      <c r="D255" s="1" t="s">
        <v>1582</v>
      </c>
      <c r="E255" s="1" t="s">
        <v>1583</v>
      </c>
      <c r="F255" s="1" t="s">
        <v>1585</v>
      </c>
      <c r="G255" s="1" t="s">
        <v>1587</v>
      </c>
      <c r="H255" s="1">
        <v>0</v>
      </c>
    </row>
    <row r="256" spans="1:8" ht="12.75">
      <c r="A256" s="3" t="s">
        <v>1589</v>
      </c>
      <c r="B256" s="1" t="s">
        <v>1591</v>
      </c>
      <c r="C256" s="1" t="s">
        <v>1592</v>
      </c>
      <c r="D256" s="1" t="s">
        <v>1593</v>
      </c>
      <c r="E256" s="1" t="s">
        <v>1594</v>
      </c>
      <c r="F256" s="1" t="s">
        <v>1595</v>
      </c>
      <c r="G256" s="1" t="s">
        <v>1596</v>
      </c>
      <c r="H256" s="1">
        <v>11</v>
      </c>
    </row>
    <row r="257" spans="1:8" ht="12.75">
      <c r="A257" s="3" t="s">
        <v>1597</v>
      </c>
      <c r="B257" s="1" t="s">
        <v>1599</v>
      </c>
      <c r="C257" s="1" t="s">
        <v>1600</v>
      </c>
      <c r="D257" s="1" t="s">
        <v>1602</v>
      </c>
      <c r="E257" s="1" t="s">
        <v>1603</v>
      </c>
      <c r="F257" s="1" t="s">
        <v>1604</v>
      </c>
      <c r="G257" s="1" t="s">
        <v>1605</v>
      </c>
      <c r="H257" s="1">
        <v>4</v>
      </c>
    </row>
    <row r="258" spans="1:8" ht="12.75">
      <c r="A258" s="3" t="s">
        <v>1606</v>
      </c>
      <c r="B258" s="1" t="s">
        <v>1609</v>
      </c>
      <c r="C258" s="1" t="s">
        <v>1611</v>
      </c>
      <c r="D258" s="1" t="s">
        <v>1612</v>
      </c>
      <c r="E258" s="1" t="s">
        <v>1613</v>
      </c>
      <c r="F258" s="1" t="s">
        <v>1614</v>
      </c>
      <c r="G258" s="1" t="s">
        <v>1615</v>
      </c>
      <c r="H258" s="1">
        <v>6</v>
      </c>
    </row>
    <row r="259" spans="1:8" ht="12.75">
      <c r="A259" s="3" t="s">
        <v>1617</v>
      </c>
      <c r="B259" s="1" t="s">
        <v>1618</v>
      </c>
      <c r="C259" s="1" t="s">
        <v>1620</v>
      </c>
      <c r="D259" s="1" t="s">
        <v>1621</v>
      </c>
      <c r="E259" s="1" t="s">
        <v>1623</v>
      </c>
      <c r="F259" s="1" t="s">
        <v>1625</v>
      </c>
      <c r="G259" s="1" t="s">
        <v>1626</v>
      </c>
      <c r="H259" s="1">
        <v>0</v>
      </c>
    </row>
    <row r="260" spans="1:8" ht="12.75">
      <c r="A260" s="3" t="s">
        <v>1627</v>
      </c>
      <c r="B260" s="1" t="s">
        <v>1629</v>
      </c>
      <c r="C260" s="1" t="s">
        <v>1631</v>
      </c>
      <c r="D260" s="1" t="s">
        <v>1632</v>
      </c>
      <c r="E260" s="1" t="s">
        <v>1633</v>
      </c>
      <c r="F260" s="1" t="s">
        <v>1634</v>
      </c>
      <c r="G260" s="1" t="s">
        <v>1636</v>
      </c>
      <c r="H260" s="1">
        <v>15</v>
      </c>
    </row>
    <row r="261" spans="1:8" ht="12.75">
      <c r="A261" s="3" t="s">
        <v>1639</v>
      </c>
      <c r="B261" s="1" t="s">
        <v>1642</v>
      </c>
      <c r="C261" s="1" t="s">
        <v>1643</v>
      </c>
      <c r="D261" s="1" t="s">
        <v>1644</v>
      </c>
      <c r="E261" s="1" t="s">
        <v>1646</v>
      </c>
      <c r="F261" s="1" t="s">
        <v>1647</v>
      </c>
      <c r="G261" s="1" t="s">
        <v>1648</v>
      </c>
      <c r="H261" s="1">
        <v>57</v>
      </c>
    </row>
    <row r="262" spans="1:8" ht="12.75">
      <c r="A262" s="3" t="s">
        <v>1650</v>
      </c>
      <c r="B262" s="1" t="s">
        <v>1653</v>
      </c>
      <c r="C262" s="1" t="s">
        <v>1655</v>
      </c>
      <c r="D262" s="1" t="s">
        <v>1656</v>
      </c>
      <c r="E262" s="1" t="s">
        <v>1657</v>
      </c>
      <c r="F262" s="1" t="s">
        <v>1658</v>
      </c>
      <c r="G262" s="1" t="s">
        <v>1659</v>
      </c>
      <c r="H262" s="1">
        <v>8</v>
      </c>
    </row>
    <row r="263" spans="1:8" ht="12.75">
      <c r="A263" s="3" t="s">
        <v>1661</v>
      </c>
      <c r="B263" s="1" t="s">
        <v>1664</v>
      </c>
      <c r="C263" s="1" t="s">
        <v>1665</v>
      </c>
      <c r="D263" s="1" t="s">
        <v>1666</v>
      </c>
      <c r="E263" s="1" t="s">
        <v>1667</v>
      </c>
      <c r="F263" s="1" t="s">
        <v>1669</v>
      </c>
      <c r="G263" s="1" t="s">
        <v>1670</v>
      </c>
      <c r="H263" s="1">
        <v>4</v>
      </c>
    </row>
    <row r="264" spans="1:8" ht="12.75">
      <c r="A264" s="3" t="s">
        <v>1671</v>
      </c>
      <c r="B264" s="1" t="s">
        <v>1672</v>
      </c>
      <c r="C264" s="1" t="s">
        <v>1673</v>
      </c>
      <c r="D264" s="1" t="s">
        <v>1674</v>
      </c>
      <c r="E264" s="1" t="s">
        <v>1675</v>
      </c>
      <c r="F264" s="1" t="s">
        <v>1676</v>
      </c>
      <c r="G264" s="1" t="s">
        <v>1677</v>
      </c>
      <c r="H264" s="1">
        <v>20</v>
      </c>
    </row>
    <row r="265" spans="1:8" ht="12.75">
      <c r="A265" s="3" t="s">
        <v>1679</v>
      </c>
      <c r="B265" s="1" t="s">
        <v>1680</v>
      </c>
      <c r="C265" s="1" t="s">
        <v>1681</v>
      </c>
      <c r="D265" s="1" t="s">
        <v>1682</v>
      </c>
      <c r="E265" s="1" t="s">
        <v>1683</v>
      </c>
      <c r="F265" s="1" t="s">
        <v>1684</v>
      </c>
      <c r="G265" s="1" t="s">
        <v>1685</v>
      </c>
      <c r="H265" s="1">
        <v>15</v>
      </c>
    </row>
    <row r="266" spans="1:8" ht="12.75">
      <c r="A266" s="3" t="s">
        <v>1686</v>
      </c>
      <c r="B266" s="1" t="s">
        <v>1687</v>
      </c>
      <c r="C266" s="1" t="s">
        <v>1688</v>
      </c>
      <c r="D266" s="1" t="s">
        <v>1689</v>
      </c>
      <c r="E266" s="1" t="s">
        <v>1690</v>
      </c>
      <c r="F266" s="1" t="s">
        <v>1691</v>
      </c>
      <c r="G266" s="1" t="s">
        <v>1692</v>
      </c>
      <c r="H266" s="1">
        <v>15</v>
      </c>
    </row>
    <row r="267" spans="1:8" ht="12.75">
      <c r="A267" s="3" t="s">
        <v>1693</v>
      </c>
      <c r="B267" s="1" t="s">
        <v>1694</v>
      </c>
      <c r="C267" s="1" t="s">
        <v>1695</v>
      </c>
      <c r="D267" s="1" t="s">
        <v>1696</v>
      </c>
      <c r="E267" s="1" t="s">
        <v>1697</v>
      </c>
      <c r="F267" s="1" t="s">
        <v>1698</v>
      </c>
      <c r="G267" s="1" t="s">
        <v>1699</v>
      </c>
      <c r="H267" s="1">
        <v>0</v>
      </c>
    </row>
    <row r="268" spans="1:8" ht="12.75">
      <c r="A268" s="3" t="s">
        <v>1700</v>
      </c>
      <c r="B268" s="1" t="s">
        <v>1701</v>
      </c>
      <c r="C268" s="1" t="s">
        <v>1702</v>
      </c>
      <c r="D268" s="1" t="s">
        <v>1703</v>
      </c>
      <c r="F268" s="1" t="s">
        <v>20</v>
      </c>
      <c r="G268" s="1" t="s">
        <v>1704</v>
      </c>
      <c r="H268" s="1">
        <v>7</v>
      </c>
    </row>
    <row r="269" spans="1:8" ht="12.75">
      <c r="A269" s="3" t="s">
        <v>1705</v>
      </c>
      <c r="B269" s="1" t="s">
        <v>1706</v>
      </c>
      <c r="C269" s="1" t="s">
        <v>1707</v>
      </c>
      <c r="D269" s="1" t="s">
        <v>1708</v>
      </c>
      <c r="F269" s="1" t="s">
        <v>20</v>
      </c>
      <c r="G269" s="1" t="s">
        <v>1709</v>
      </c>
      <c r="H269" s="1">
        <v>7</v>
      </c>
    </row>
    <row r="270" spans="1:8" ht="12.75">
      <c r="A270" s="3" t="s">
        <v>1710</v>
      </c>
      <c r="B270" s="1" t="s">
        <v>1711</v>
      </c>
      <c r="C270" s="1" t="s">
        <v>1712</v>
      </c>
      <c r="D270" s="1" t="s">
        <v>1713</v>
      </c>
      <c r="F270" s="1" t="s">
        <v>20</v>
      </c>
      <c r="G270" s="1" t="s">
        <v>1714</v>
      </c>
      <c r="H270" s="1">
        <v>5</v>
      </c>
    </row>
    <row r="271" spans="1:8" ht="12.75">
      <c r="A271" s="3" t="s">
        <v>1715</v>
      </c>
      <c r="B271" s="1" t="s">
        <v>1717</v>
      </c>
      <c r="C271" s="1" t="s">
        <v>1718</v>
      </c>
      <c r="D271" s="1" t="s">
        <v>1719</v>
      </c>
      <c r="E271" s="1" t="s">
        <v>1720</v>
      </c>
      <c r="F271" s="1" t="s">
        <v>1721</v>
      </c>
      <c r="G271" s="1" t="s">
        <v>1722</v>
      </c>
      <c r="H271" s="1">
        <v>0</v>
      </c>
    </row>
    <row r="272" spans="1:8" ht="12.75">
      <c r="A272" s="3" t="s">
        <v>1723</v>
      </c>
      <c r="B272" s="1" t="s">
        <v>1724</v>
      </c>
      <c r="C272" s="1" t="s">
        <v>1725</v>
      </c>
      <c r="D272" s="1" t="s">
        <v>1726</v>
      </c>
      <c r="E272" s="1" t="s">
        <v>1727</v>
      </c>
      <c r="F272" s="1" t="s">
        <v>1728</v>
      </c>
      <c r="G272" s="1" t="s">
        <v>1729</v>
      </c>
      <c r="H272" s="1">
        <v>3</v>
      </c>
    </row>
    <row r="273" spans="1:8" ht="12.75">
      <c r="A273" s="3" t="s">
        <v>1730</v>
      </c>
      <c r="B273" s="1" t="s">
        <v>1731</v>
      </c>
      <c r="C273" s="1" t="s">
        <v>1732</v>
      </c>
      <c r="D273" s="1" t="s">
        <v>1733</v>
      </c>
      <c r="E273" s="1" t="s">
        <v>1734</v>
      </c>
      <c r="F273" s="1" t="s">
        <v>1735</v>
      </c>
      <c r="G273" s="1" t="s">
        <v>1736</v>
      </c>
      <c r="H273" s="1">
        <v>7</v>
      </c>
    </row>
    <row r="274" spans="1:8" ht="12.75">
      <c r="A274" s="3" t="s">
        <v>1737</v>
      </c>
      <c r="B274" s="1" t="s">
        <v>1738</v>
      </c>
      <c r="C274" s="1" t="s">
        <v>1739</v>
      </c>
      <c r="D274" s="1" t="s">
        <v>1740</v>
      </c>
      <c r="E274" s="1" t="s">
        <v>1741</v>
      </c>
      <c r="F274" s="1" t="s">
        <v>1742</v>
      </c>
      <c r="G274" s="1" t="s">
        <v>1743</v>
      </c>
      <c r="H274" s="1">
        <v>0</v>
      </c>
    </row>
    <row r="275" spans="1:8" ht="12.75">
      <c r="A275" s="3" t="s">
        <v>1744</v>
      </c>
      <c r="B275" s="1" t="s">
        <v>1745</v>
      </c>
      <c r="C275" s="1" t="s">
        <v>1746</v>
      </c>
      <c r="D275" s="1" t="s">
        <v>1747</v>
      </c>
      <c r="E275" s="1" t="s">
        <v>1748</v>
      </c>
      <c r="F275" s="1" t="s">
        <v>1747</v>
      </c>
      <c r="G275" s="1" t="s">
        <v>1749</v>
      </c>
      <c r="H275" s="1">
        <v>196</v>
      </c>
    </row>
    <row r="276" spans="1:8" ht="12.75">
      <c r="A276" s="3" t="s">
        <v>1750</v>
      </c>
      <c r="B276" s="1" t="s">
        <v>1751</v>
      </c>
      <c r="C276" s="1" t="s">
        <v>1752</v>
      </c>
      <c r="D276" s="1" t="s">
        <v>1747</v>
      </c>
      <c r="E276" s="1" t="s">
        <v>1753</v>
      </c>
      <c r="F276" s="1" t="s">
        <v>1747</v>
      </c>
      <c r="G276" s="1" t="s">
        <v>1754</v>
      </c>
      <c r="H276" s="1">
        <v>52</v>
      </c>
    </row>
    <row r="277" spans="1:8" ht="12.75">
      <c r="A277" s="3" t="s">
        <v>1756</v>
      </c>
      <c r="B277" s="1" t="s">
        <v>1757</v>
      </c>
      <c r="C277" s="1" t="s">
        <v>1758</v>
      </c>
      <c r="D277" s="1" t="s">
        <v>1759</v>
      </c>
      <c r="E277" s="1" t="s">
        <v>1760</v>
      </c>
      <c r="F277" s="1" t="s">
        <v>1761</v>
      </c>
      <c r="G277" s="1" t="s">
        <v>1762</v>
      </c>
      <c r="H277" s="1">
        <v>28</v>
      </c>
    </row>
    <row r="278" spans="1:8" ht="12.75">
      <c r="A278" s="3" t="s">
        <v>1939</v>
      </c>
      <c r="B278" s="1" t="s">
        <v>1941</v>
      </c>
      <c r="C278" s="1" t="s">
        <v>1942</v>
      </c>
      <c r="D278" s="1" t="s">
        <v>1943</v>
      </c>
      <c r="E278" s="1" t="s">
        <v>1945</v>
      </c>
      <c r="F278" s="1" t="s">
        <v>1946</v>
      </c>
      <c r="G278" s="1" t="s">
        <v>1947</v>
      </c>
      <c r="H278" s="1">
        <v>58</v>
      </c>
    </row>
    <row r="279" spans="1:8" ht="12.75">
      <c r="A279" s="3" t="s">
        <v>1952</v>
      </c>
      <c r="B279" s="1" t="s">
        <v>1956</v>
      </c>
      <c r="C279" s="1" t="s">
        <v>1957</v>
      </c>
      <c r="D279" s="1" t="s">
        <v>1747</v>
      </c>
      <c r="E279" s="1" t="s">
        <v>1959</v>
      </c>
      <c r="F279" s="1" t="s">
        <v>1747</v>
      </c>
      <c r="G279" s="1" t="s">
        <v>1961</v>
      </c>
      <c r="H279" s="1">
        <v>66</v>
      </c>
    </row>
    <row r="280" spans="1:8" ht="12.75">
      <c r="A280" s="3" t="s">
        <v>1763</v>
      </c>
      <c r="B280" s="1" t="s">
        <v>1764</v>
      </c>
      <c r="C280" s="1" t="s">
        <v>1765</v>
      </c>
      <c r="D280" s="1" t="s">
        <v>1747</v>
      </c>
      <c r="E280" s="1" t="s">
        <v>1766</v>
      </c>
      <c r="F280" s="1" t="s">
        <v>1747</v>
      </c>
      <c r="G280" s="1" t="s">
        <v>1767</v>
      </c>
      <c r="H280" s="1">
        <v>116</v>
      </c>
    </row>
    <row r="281" spans="1:8" ht="12.75">
      <c r="A281" s="3" t="s">
        <v>1768</v>
      </c>
      <c r="B281" s="1" t="s">
        <v>1769</v>
      </c>
      <c r="C281" s="1" t="s">
        <v>1770</v>
      </c>
      <c r="D281" s="1" t="s">
        <v>1747</v>
      </c>
      <c r="E281" s="1" t="s">
        <v>1771</v>
      </c>
      <c r="F281" s="1" t="s">
        <v>1747</v>
      </c>
      <c r="G281" s="1" t="s">
        <v>1772</v>
      </c>
      <c r="H281" s="1">
        <v>32</v>
      </c>
    </row>
    <row r="282" spans="1:8" ht="12.75">
      <c r="A282" s="3" t="s">
        <v>1773</v>
      </c>
      <c r="B282" s="1" t="s">
        <v>1774</v>
      </c>
      <c r="C282" s="1" t="s">
        <v>1775</v>
      </c>
      <c r="D282" s="1" t="s">
        <v>1747</v>
      </c>
      <c r="E282" s="1" t="s">
        <v>1776</v>
      </c>
      <c r="F282" s="1" t="s">
        <v>1747</v>
      </c>
      <c r="G282" s="1" t="s">
        <v>1777</v>
      </c>
      <c r="H282" s="1">
        <v>216</v>
      </c>
    </row>
    <row r="283" spans="1:8" ht="12.75">
      <c r="A283" s="3" t="s">
        <v>1778</v>
      </c>
      <c r="B283" s="1" t="s">
        <v>1779</v>
      </c>
      <c r="C283" s="1" t="s">
        <v>1780</v>
      </c>
      <c r="D283" s="1" t="s">
        <v>1781</v>
      </c>
      <c r="E283" s="1" t="s">
        <v>1782</v>
      </c>
      <c r="F283" s="1" t="s">
        <v>1783</v>
      </c>
      <c r="G283" s="1" t="s">
        <v>1784</v>
      </c>
      <c r="H283" s="1">
        <v>52</v>
      </c>
    </row>
    <row r="284" spans="1:8" ht="12.75">
      <c r="A284" s="3" t="s">
        <v>1785</v>
      </c>
      <c r="B284" s="1" t="s">
        <v>1786</v>
      </c>
      <c r="C284" s="1" t="s">
        <v>1787</v>
      </c>
      <c r="D284" s="1" t="s">
        <v>1788</v>
      </c>
      <c r="E284" s="1" t="s">
        <v>1789</v>
      </c>
      <c r="F284" s="1" t="s">
        <v>1791</v>
      </c>
      <c r="G284" s="1" t="s">
        <v>1792</v>
      </c>
      <c r="H284" s="1">
        <v>68</v>
      </c>
    </row>
    <row r="285" spans="1:8" ht="12.75">
      <c r="A285" s="3" t="s">
        <v>2000</v>
      </c>
      <c r="B285" s="1" t="s">
        <v>2004</v>
      </c>
      <c r="C285" s="1" t="s">
        <v>2005</v>
      </c>
      <c r="D285" s="1" t="s">
        <v>1747</v>
      </c>
      <c r="E285" s="1" t="s">
        <v>2007</v>
      </c>
      <c r="F285" s="1" t="s">
        <v>1747</v>
      </c>
      <c r="G285" s="1" t="s">
        <v>2010</v>
      </c>
      <c r="H285" s="1">
        <v>24</v>
      </c>
    </row>
    <row r="286" spans="1:8" ht="12.75">
      <c r="A286" s="3" t="s">
        <v>1793</v>
      </c>
      <c r="B286" s="1" t="s">
        <v>1794</v>
      </c>
      <c r="C286" s="1" t="s">
        <v>1795</v>
      </c>
      <c r="D286" s="1" t="s">
        <v>1796</v>
      </c>
      <c r="E286" s="1" t="s">
        <v>1797</v>
      </c>
      <c r="F286" s="1" t="s">
        <v>1798</v>
      </c>
      <c r="G286" s="1" t="s">
        <v>1799</v>
      </c>
      <c r="H286" s="1">
        <v>82</v>
      </c>
    </row>
    <row r="287" spans="1:8" ht="12.75">
      <c r="A287" s="3" t="s">
        <v>1800</v>
      </c>
      <c r="B287" s="1" t="s">
        <v>1801</v>
      </c>
      <c r="C287" s="1" t="s">
        <v>1802</v>
      </c>
      <c r="D287" s="1" t="s">
        <v>1747</v>
      </c>
      <c r="E287" s="1" t="s">
        <v>1803</v>
      </c>
      <c r="F287" s="1" t="s">
        <v>1747</v>
      </c>
      <c r="G287" s="1" t="s">
        <v>1804</v>
      </c>
      <c r="H287" s="1">
        <v>55</v>
      </c>
    </row>
    <row r="288" spans="1:8" ht="12.75">
      <c r="A288" s="3" t="s">
        <v>1805</v>
      </c>
      <c r="B288" s="1" t="s">
        <v>1806</v>
      </c>
      <c r="C288" s="1" t="s">
        <v>1807</v>
      </c>
      <c r="D288" s="1" t="s">
        <v>1808</v>
      </c>
      <c r="E288" s="1" t="s">
        <v>1809</v>
      </c>
      <c r="F288" s="1" t="s">
        <v>1810</v>
      </c>
      <c r="G288" s="1" t="s">
        <v>1811</v>
      </c>
      <c r="H288" s="1">
        <v>0</v>
      </c>
    </row>
    <row r="289" spans="1:8" ht="12.75">
      <c r="A289" s="3" t="s">
        <v>1812</v>
      </c>
      <c r="B289" s="1" t="s">
        <v>1813</v>
      </c>
      <c r="C289" s="1" t="s">
        <v>1814</v>
      </c>
      <c r="D289" s="1" t="s">
        <v>1815</v>
      </c>
      <c r="E289" s="1" t="s">
        <v>1816</v>
      </c>
      <c r="F289" s="1" t="s">
        <v>1791</v>
      </c>
      <c r="G289" s="1" t="s">
        <v>1817</v>
      </c>
      <c r="H289" s="1">
        <v>33</v>
      </c>
    </row>
    <row r="290" spans="1:8" ht="12.75">
      <c r="A290" s="3" t="s">
        <v>1818</v>
      </c>
      <c r="B290" s="1" t="s">
        <v>1819</v>
      </c>
      <c r="C290" s="1" t="s">
        <v>1820</v>
      </c>
      <c r="D290" s="1" t="s">
        <v>1821</v>
      </c>
      <c r="E290" s="1" t="s">
        <v>1822</v>
      </c>
      <c r="F290" s="1" t="s">
        <v>1783</v>
      </c>
      <c r="G290" s="1" t="s">
        <v>1823</v>
      </c>
      <c r="H290" s="1">
        <v>56</v>
      </c>
    </row>
    <row r="291" spans="1:8" ht="12.75">
      <c r="A291" s="3" t="s">
        <v>1824</v>
      </c>
      <c r="B291" s="1" t="s">
        <v>1825</v>
      </c>
      <c r="C291" s="1" t="s">
        <v>1826</v>
      </c>
      <c r="D291" s="1" t="s">
        <v>1827</v>
      </c>
      <c r="E291" s="1" t="s">
        <v>1828</v>
      </c>
      <c r="F291" s="1" t="s">
        <v>1829</v>
      </c>
      <c r="G291" s="1" t="s">
        <v>1830</v>
      </c>
      <c r="H291" s="1">
        <v>42</v>
      </c>
    </row>
    <row r="292" spans="1:8" ht="12.75">
      <c r="A292" s="3" t="s">
        <v>1832</v>
      </c>
      <c r="B292" s="1" t="s">
        <v>1833</v>
      </c>
      <c r="C292" s="1" t="s">
        <v>1834</v>
      </c>
      <c r="D292" s="1" t="s">
        <v>1835</v>
      </c>
      <c r="E292" s="1" t="s">
        <v>1836</v>
      </c>
      <c r="F292" s="1" t="s">
        <v>1837</v>
      </c>
      <c r="G292" s="1" t="s">
        <v>1838</v>
      </c>
      <c r="H292" s="1">
        <v>24</v>
      </c>
    </row>
    <row r="293" spans="1:8" ht="12.75">
      <c r="A293" s="3" t="s">
        <v>1839</v>
      </c>
      <c r="B293" s="1" t="s">
        <v>1840</v>
      </c>
      <c r="C293" s="1" t="s">
        <v>1841</v>
      </c>
      <c r="D293" s="1" t="s">
        <v>1842</v>
      </c>
      <c r="E293" s="1" t="s">
        <v>1843</v>
      </c>
      <c r="F293" s="1" t="s">
        <v>1844</v>
      </c>
      <c r="G293" s="1" t="s">
        <v>1845</v>
      </c>
      <c r="H293" s="1">
        <v>17</v>
      </c>
    </row>
    <row r="294" spans="1:8" ht="12.75">
      <c r="A294" s="3" t="s">
        <v>1846</v>
      </c>
      <c r="B294" s="1" t="s">
        <v>1847</v>
      </c>
      <c r="C294" s="1" t="s">
        <v>1848</v>
      </c>
      <c r="D294" s="1" t="s">
        <v>1849</v>
      </c>
      <c r="E294" s="1" t="s">
        <v>1850</v>
      </c>
      <c r="F294" s="1" t="s">
        <v>1851</v>
      </c>
      <c r="G294" s="1" t="s">
        <v>1852</v>
      </c>
      <c r="H294" s="1">
        <v>22</v>
      </c>
    </row>
    <row r="295" spans="1:8" ht="12.75">
      <c r="A295" s="3" t="s">
        <v>1853</v>
      </c>
      <c r="B295" s="1" t="s">
        <v>1854</v>
      </c>
      <c r="C295" s="1" t="s">
        <v>1855</v>
      </c>
      <c r="D295" s="1" t="s">
        <v>1856</v>
      </c>
      <c r="E295" s="1" t="s">
        <v>1857</v>
      </c>
      <c r="F295" s="1" t="s">
        <v>1858</v>
      </c>
      <c r="G295" s="1" t="s">
        <v>1859</v>
      </c>
      <c r="H295" s="1">
        <v>48</v>
      </c>
    </row>
    <row r="296" spans="1:8" ht="12.75">
      <c r="A296" s="3" t="s">
        <v>1860</v>
      </c>
      <c r="B296" s="1" t="s">
        <v>1861</v>
      </c>
      <c r="C296" s="1" t="s">
        <v>1862</v>
      </c>
      <c r="D296" s="1" t="s">
        <v>1863</v>
      </c>
      <c r="F296" s="1" t="s">
        <v>20</v>
      </c>
      <c r="G296" s="1" t="s">
        <v>1864</v>
      </c>
      <c r="H296" s="1">
        <v>39</v>
      </c>
    </row>
    <row r="297" spans="1:8" ht="12.75">
      <c r="A297" s="3" t="s">
        <v>1865</v>
      </c>
      <c r="B297" s="1" t="s">
        <v>1866</v>
      </c>
      <c r="C297" s="1" t="s">
        <v>1867</v>
      </c>
      <c r="D297" s="1" t="s">
        <v>1868</v>
      </c>
      <c r="F297" s="1" t="s">
        <v>20</v>
      </c>
      <c r="G297" s="1" t="s">
        <v>1869</v>
      </c>
      <c r="H297" s="1">
        <v>32</v>
      </c>
    </row>
    <row r="298" spans="1:8" ht="12.75">
      <c r="A298" s="3" t="s">
        <v>1870</v>
      </c>
      <c r="B298" s="1" t="s">
        <v>1871</v>
      </c>
      <c r="C298" s="1" t="s">
        <v>1872</v>
      </c>
      <c r="D298" s="1" t="s">
        <v>1873</v>
      </c>
      <c r="F298" s="1" t="s">
        <v>20</v>
      </c>
      <c r="G298" s="1" t="s">
        <v>1874</v>
      </c>
      <c r="H298" s="1">
        <v>9</v>
      </c>
    </row>
    <row r="299" spans="1:8" ht="12.75">
      <c r="A299" s="3" t="s">
        <v>1875</v>
      </c>
      <c r="B299" s="1" t="s">
        <v>1876</v>
      </c>
      <c r="C299" s="1" t="s">
        <v>1877</v>
      </c>
      <c r="D299" s="1" t="s">
        <v>1878</v>
      </c>
      <c r="E299" s="1" t="s">
        <v>1879</v>
      </c>
      <c r="F299" s="1" t="s">
        <v>1880</v>
      </c>
      <c r="G299" s="1" t="s">
        <v>1881</v>
      </c>
      <c r="H299" s="1">
        <v>0</v>
      </c>
    </row>
    <row r="300" spans="1:8" ht="12.75">
      <c r="A300" s="3" t="s">
        <v>1882</v>
      </c>
      <c r="B300" s="1" t="s">
        <v>1883</v>
      </c>
      <c r="C300" s="1" t="s">
        <v>1884</v>
      </c>
      <c r="D300" s="1" t="s">
        <v>1885</v>
      </c>
      <c r="E300" s="1" t="s">
        <v>1886</v>
      </c>
      <c r="F300" s="1" t="s">
        <v>1887</v>
      </c>
      <c r="G300" s="1" t="s">
        <v>1888</v>
      </c>
      <c r="H300" s="1">
        <v>73</v>
      </c>
    </row>
    <row r="301" spans="1:8" ht="12.75">
      <c r="A301" s="3" t="s">
        <v>1889</v>
      </c>
      <c r="B301" s="1" t="s">
        <v>1890</v>
      </c>
      <c r="C301" s="1" t="s">
        <v>1891</v>
      </c>
      <c r="D301" s="1" t="s">
        <v>1892</v>
      </c>
      <c r="E301" s="1" t="s">
        <v>1893</v>
      </c>
      <c r="F301" s="1" t="s">
        <v>1894</v>
      </c>
      <c r="G301" s="1" t="s">
        <v>1895</v>
      </c>
      <c r="H301" s="1">
        <v>64</v>
      </c>
    </row>
    <row r="302" spans="1:8" ht="12.75">
      <c r="A302" s="3" t="s">
        <v>1896</v>
      </c>
      <c r="B302" s="1" t="s">
        <v>1897</v>
      </c>
      <c r="C302" s="1" t="s">
        <v>1898</v>
      </c>
      <c r="D302" s="1" t="s">
        <v>1899</v>
      </c>
      <c r="E302" s="1" t="s">
        <v>1900</v>
      </c>
      <c r="F302" s="1" t="s">
        <v>1901</v>
      </c>
      <c r="G302" s="1" t="s">
        <v>1902</v>
      </c>
      <c r="H302" s="1">
        <v>0</v>
      </c>
    </row>
    <row r="303" spans="1:8" ht="12.75">
      <c r="A303" s="3" t="s">
        <v>1903</v>
      </c>
      <c r="B303" s="1" t="s">
        <v>1904</v>
      </c>
      <c r="C303" s="1" t="s">
        <v>1905</v>
      </c>
      <c r="D303" s="1" t="s">
        <v>1906</v>
      </c>
      <c r="E303" s="1" t="s">
        <v>1907</v>
      </c>
      <c r="F303" s="1" t="s">
        <v>1908</v>
      </c>
      <c r="G303" s="1" t="s">
        <v>1909</v>
      </c>
      <c r="H303" s="1">
        <v>24</v>
      </c>
    </row>
    <row r="304" spans="1:8" ht="12.75">
      <c r="A304" s="3" t="s">
        <v>1910</v>
      </c>
      <c r="B304" s="1" t="s">
        <v>1911</v>
      </c>
      <c r="C304" s="1" t="s">
        <v>1912</v>
      </c>
      <c r="D304" s="1" t="s">
        <v>1913</v>
      </c>
      <c r="E304" s="1" t="s">
        <v>1914</v>
      </c>
      <c r="F304" s="1" t="s">
        <v>1915</v>
      </c>
      <c r="G304" s="1" t="s">
        <v>1916</v>
      </c>
      <c r="H304" s="1">
        <v>40</v>
      </c>
    </row>
    <row r="305" spans="1:8" ht="12.75">
      <c r="A305" s="3" t="s">
        <v>1917</v>
      </c>
      <c r="B305" s="1" t="s">
        <v>1918</v>
      </c>
      <c r="C305" s="1" t="s">
        <v>1919</v>
      </c>
      <c r="D305" s="1" t="s">
        <v>1920</v>
      </c>
      <c r="E305" s="1" t="s">
        <v>1921</v>
      </c>
      <c r="F305" s="1" t="s">
        <v>1922</v>
      </c>
      <c r="G305" s="1" t="s">
        <v>1923</v>
      </c>
      <c r="H305" s="1">
        <v>0</v>
      </c>
    </row>
    <row r="306" spans="1:8" ht="12.75">
      <c r="A306" s="3" t="s">
        <v>1924</v>
      </c>
      <c r="B306" s="1" t="s">
        <v>1925</v>
      </c>
      <c r="C306" s="1" t="s">
        <v>1926</v>
      </c>
      <c r="D306" s="1" t="s">
        <v>1927</v>
      </c>
      <c r="E306" s="1" t="s">
        <v>1928</v>
      </c>
      <c r="F306" s="1" t="s">
        <v>1929</v>
      </c>
      <c r="G306" s="1" t="s">
        <v>1930</v>
      </c>
      <c r="H306" s="1">
        <v>196</v>
      </c>
    </row>
    <row r="307" spans="1:8" ht="12.75">
      <c r="A307" s="3" t="s">
        <v>1931</v>
      </c>
      <c r="B307" s="1" t="s">
        <v>1932</v>
      </c>
      <c r="C307" s="1" t="s">
        <v>1933</v>
      </c>
      <c r="D307" s="1" t="s">
        <v>1934</v>
      </c>
      <c r="E307" s="1" t="s">
        <v>1935</v>
      </c>
      <c r="F307" s="1" t="s">
        <v>1936</v>
      </c>
      <c r="G307" s="1" t="s">
        <v>1937</v>
      </c>
      <c r="H307" s="1">
        <v>256</v>
      </c>
    </row>
    <row r="308" spans="1:8" ht="12.75">
      <c r="A308" s="3" t="s">
        <v>1938</v>
      </c>
      <c r="B308" s="1" t="s">
        <v>1940</v>
      </c>
      <c r="C308" s="1" t="s">
        <v>1891</v>
      </c>
      <c r="D308" s="1" t="s">
        <v>1892</v>
      </c>
      <c r="E308" s="1" t="s">
        <v>1893</v>
      </c>
      <c r="F308" s="1" t="s">
        <v>1894</v>
      </c>
      <c r="G308" s="1" t="s">
        <v>1895</v>
      </c>
      <c r="H308" s="1">
        <v>0</v>
      </c>
    </row>
    <row r="309" spans="1:8" ht="12.75">
      <c r="A309" s="3" t="s">
        <v>1944</v>
      </c>
      <c r="B309" s="1" t="s">
        <v>1949</v>
      </c>
      <c r="C309" s="1" t="s">
        <v>1951</v>
      </c>
      <c r="D309" s="1" t="s">
        <v>1953</v>
      </c>
      <c r="F309" s="1" t="s">
        <v>20</v>
      </c>
      <c r="G309" s="1" t="s">
        <v>1954</v>
      </c>
      <c r="H309" s="1">
        <v>195</v>
      </c>
    </row>
    <row r="310" spans="1:8" ht="12.75">
      <c r="A310" s="3" t="s">
        <v>1955</v>
      </c>
      <c r="B310" s="1" t="s">
        <v>1958</v>
      </c>
      <c r="C310" s="1" t="s">
        <v>1960</v>
      </c>
      <c r="D310" s="1" t="s">
        <v>1962</v>
      </c>
      <c r="E310" s="1" t="s">
        <v>1963</v>
      </c>
      <c r="F310" s="1" t="s">
        <v>1964</v>
      </c>
      <c r="G310" s="1" t="s">
        <v>1965</v>
      </c>
      <c r="H310" s="1">
        <v>0</v>
      </c>
    </row>
    <row r="311" spans="1:8" ht="12.75">
      <c r="A311" s="3" t="s">
        <v>1966</v>
      </c>
      <c r="B311" s="1" t="s">
        <v>1967</v>
      </c>
      <c r="C311" s="1" t="s">
        <v>1968</v>
      </c>
      <c r="D311" s="1" t="s">
        <v>1969</v>
      </c>
      <c r="E311" s="1" t="s">
        <v>1970</v>
      </c>
      <c r="F311" s="1" t="s">
        <v>1971</v>
      </c>
      <c r="G311" s="1" t="s">
        <v>1972</v>
      </c>
      <c r="H311" s="1">
        <v>11</v>
      </c>
    </row>
    <row r="312" spans="1:8" ht="12.75">
      <c r="A312" s="3" t="s">
        <v>1973</v>
      </c>
      <c r="B312" s="1" t="s">
        <v>1974</v>
      </c>
      <c r="C312" s="1" t="s">
        <v>1975</v>
      </c>
      <c r="D312" s="1" t="s">
        <v>1976</v>
      </c>
      <c r="F312" s="1" t="s">
        <v>20</v>
      </c>
      <c r="G312" s="1" t="s">
        <v>1977</v>
      </c>
      <c r="H312" s="1">
        <v>28</v>
      </c>
    </row>
    <row r="313" spans="1:8" ht="12.75">
      <c r="A313" s="3" t="s">
        <v>1978</v>
      </c>
      <c r="B313" s="1" t="s">
        <v>1979</v>
      </c>
      <c r="C313" s="1" t="s">
        <v>150</v>
      </c>
      <c r="D313" s="1" t="s">
        <v>151</v>
      </c>
      <c r="E313" s="1" t="s">
        <v>152</v>
      </c>
      <c r="F313" s="1" t="s">
        <v>153</v>
      </c>
      <c r="G313" s="1" t="s">
        <v>154</v>
      </c>
      <c r="H313" s="1">
        <v>0</v>
      </c>
    </row>
    <row r="314" spans="1:8" ht="12.75">
      <c r="A314" s="3" t="s">
        <v>1980</v>
      </c>
      <c r="B314" s="1" t="s">
        <v>1981</v>
      </c>
      <c r="C314" s="1" t="s">
        <v>1982</v>
      </c>
      <c r="D314" s="1" t="s">
        <v>1983</v>
      </c>
      <c r="F314" s="1" t="s">
        <v>20</v>
      </c>
      <c r="G314" s="1" t="s">
        <v>1984</v>
      </c>
      <c r="H314" s="1">
        <v>26</v>
      </c>
    </row>
    <row r="315" spans="1:8" ht="12.75">
      <c r="A315" s="3" t="s">
        <v>1985</v>
      </c>
      <c r="B315" s="1" t="s">
        <v>1986</v>
      </c>
      <c r="C315" s="1" t="s">
        <v>160</v>
      </c>
      <c r="D315" s="1" t="s">
        <v>161</v>
      </c>
      <c r="F315" s="1" t="s">
        <v>20</v>
      </c>
      <c r="G315" s="1" t="s">
        <v>162</v>
      </c>
      <c r="H315" s="1">
        <v>0</v>
      </c>
    </row>
    <row r="316" spans="1:8" ht="12.75">
      <c r="A316" s="3" t="s">
        <v>1987</v>
      </c>
      <c r="B316" s="1" t="s">
        <v>1988</v>
      </c>
      <c r="C316" s="1" t="s">
        <v>1989</v>
      </c>
      <c r="D316" s="1" t="s">
        <v>1990</v>
      </c>
      <c r="E316" s="1" t="s">
        <v>1991</v>
      </c>
      <c r="F316" s="1" t="s">
        <v>1992</v>
      </c>
      <c r="G316" s="1" t="s">
        <v>1993</v>
      </c>
      <c r="H316" s="1">
        <v>0</v>
      </c>
    </row>
    <row r="317" spans="1:8" ht="12.75">
      <c r="A317" s="3" t="s">
        <v>1994</v>
      </c>
      <c r="B317" s="1" t="s">
        <v>1995</v>
      </c>
      <c r="C317" s="1" t="s">
        <v>1996</v>
      </c>
      <c r="D317" s="1" t="s">
        <v>1997</v>
      </c>
      <c r="E317" s="1" t="s">
        <v>1998</v>
      </c>
      <c r="F317" s="1" t="s">
        <v>1999</v>
      </c>
      <c r="G317" s="1" t="s">
        <v>2001</v>
      </c>
      <c r="H317" s="1">
        <v>5</v>
      </c>
    </row>
    <row r="318" spans="1:8" ht="12.75">
      <c r="A318" s="3" t="s">
        <v>2002</v>
      </c>
      <c r="B318" s="1" t="s">
        <v>2003</v>
      </c>
      <c r="C318" s="1" t="s">
        <v>2006</v>
      </c>
      <c r="D318" s="1" t="s">
        <v>2008</v>
      </c>
      <c r="E318" s="1" t="s">
        <v>2009</v>
      </c>
      <c r="F318" s="1" t="s">
        <v>2011</v>
      </c>
      <c r="G318" s="1" t="s">
        <v>2012</v>
      </c>
      <c r="H318" s="1">
        <v>12</v>
      </c>
    </row>
    <row r="319" spans="1:8" ht="12.75">
      <c r="A319" s="3" t="s">
        <v>2013</v>
      </c>
      <c r="B319" s="1" t="s">
        <v>2014</v>
      </c>
      <c r="C319" s="1" t="s">
        <v>2015</v>
      </c>
      <c r="D319" s="1" t="s">
        <v>2016</v>
      </c>
      <c r="E319" s="1" t="s">
        <v>2017</v>
      </c>
      <c r="F319" s="1" t="s">
        <v>2018</v>
      </c>
      <c r="G319" s="1" t="s">
        <v>2019</v>
      </c>
      <c r="H319" s="1">
        <v>3</v>
      </c>
    </row>
    <row r="320" spans="1:8" ht="12.75">
      <c r="A320" s="3" t="s">
        <v>2020</v>
      </c>
      <c r="B320" s="1" t="s">
        <v>2022</v>
      </c>
      <c r="C320" s="1" t="s">
        <v>2023</v>
      </c>
      <c r="D320" s="1" t="s">
        <v>2024</v>
      </c>
      <c r="E320" s="1" t="s">
        <v>2025</v>
      </c>
      <c r="F320" s="1" t="s">
        <v>2026</v>
      </c>
      <c r="G320" s="1" t="s">
        <v>2027</v>
      </c>
      <c r="H320" s="1">
        <v>14</v>
      </c>
    </row>
    <row r="321" spans="1:8" ht="12.75">
      <c r="A321" s="3" t="s">
        <v>2028</v>
      </c>
      <c r="B321" s="1" t="s">
        <v>2029</v>
      </c>
      <c r="C321" s="1" t="s">
        <v>2030</v>
      </c>
      <c r="D321" s="1" t="s">
        <v>2031</v>
      </c>
      <c r="E321" s="1" t="s">
        <v>2032</v>
      </c>
      <c r="F321" s="1" t="s">
        <v>2033</v>
      </c>
      <c r="G321" s="1" t="s">
        <v>2034</v>
      </c>
      <c r="H321" s="1">
        <v>65</v>
      </c>
    </row>
    <row r="322" spans="1:8" ht="12.75">
      <c r="A322" s="3" t="s">
        <v>2035</v>
      </c>
      <c r="B322" s="1" t="s">
        <v>2036</v>
      </c>
      <c r="C322" s="1" t="s">
        <v>2037</v>
      </c>
      <c r="D322" s="1" t="s">
        <v>2038</v>
      </c>
      <c r="E322" s="1" t="s">
        <v>2039</v>
      </c>
      <c r="F322" s="1" t="s">
        <v>2040</v>
      </c>
      <c r="G322" s="1" t="s">
        <v>2041</v>
      </c>
      <c r="H322" s="1">
        <v>2</v>
      </c>
    </row>
    <row r="323" spans="1:8" ht="12.75">
      <c r="A323" s="3" t="s">
        <v>2042</v>
      </c>
      <c r="B323" s="1" t="s">
        <v>2043</v>
      </c>
      <c r="C323" s="1" t="s">
        <v>2044</v>
      </c>
      <c r="D323" s="1" t="s">
        <v>2016</v>
      </c>
      <c r="E323" s="1" t="s">
        <v>2017</v>
      </c>
      <c r="F323" s="1" t="s">
        <v>2018</v>
      </c>
      <c r="G323" s="1" t="s">
        <v>2045</v>
      </c>
      <c r="H323" s="1">
        <v>3</v>
      </c>
    </row>
    <row r="324" spans="1:8" ht="12.75">
      <c r="A324" s="3" t="s">
        <v>2046</v>
      </c>
      <c r="B324" s="1" t="s">
        <v>2048</v>
      </c>
      <c r="C324" s="1" t="s">
        <v>2049</v>
      </c>
      <c r="D324" s="1" t="s">
        <v>2016</v>
      </c>
      <c r="E324" s="1" t="s">
        <v>2050</v>
      </c>
      <c r="F324" s="1" t="s">
        <v>2051</v>
      </c>
      <c r="G324" s="1" t="s">
        <v>2052</v>
      </c>
      <c r="H324" s="1">
        <v>0</v>
      </c>
    </row>
    <row r="325" spans="1:8" ht="12.75">
      <c r="A325" s="3" t="s">
        <v>2053</v>
      </c>
      <c r="B325" s="1" t="s">
        <v>2054</v>
      </c>
      <c r="C325" s="1" t="s">
        <v>2055</v>
      </c>
      <c r="D325" s="1" t="s">
        <v>2056</v>
      </c>
      <c r="E325" s="1" t="s">
        <v>2057</v>
      </c>
      <c r="F325" s="1" t="s">
        <v>2058</v>
      </c>
      <c r="G325" s="1" t="s">
        <v>2059</v>
      </c>
      <c r="H325" s="1">
        <v>81</v>
      </c>
    </row>
    <row r="326" spans="1:8" ht="12.75">
      <c r="A326" s="3" t="s">
        <v>2060</v>
      </c>
      <c r="B326" s="1" t="s">
        <v>2061</v>
      </c>
      <c r="C326" s="1" t="s">
        <v>2062</v>
      </c>
      <c r="D326" s="1" t="s">
        <v>2063</v>
      </c>
      <c r="E326" s="1" t="s">
        <v>2064</v>
      </c>
      <c r="F326" s="1" t="s">
        <v>2065</v>
      </c>
      <c r="G326" s="1" t="s">
        <v>2066</v>
      </c>
      <c r="H326" s="1">
        <v>4</v>
      </c>
    </row>
    <row r="327" spans="1:8" ht="12.75">
      <c r="A327" s="3" t="s">
        <v>2067</v>
      </c>
      <c r="B327" s="1" t="s">
        <v>2068</v>
      </c>
      <c r="C327" s="1" t="s">
        <v>2069</v>
      </c>
      <c r="D327" s="1" t="s">
        <v>2070</v>
      </c>
      <c r="E327" s="1" t="s">
        <v>2071</v>
      </c>
      <c r="F327" s="1" t="s">
        <v>2072</v>
      </c>
      <c r="G327" s="1" t="s">
        <v>2073</v>
      </c>
      <c r="H327" s="1">
        <v>1</v>
      </c>
    </row>
    <row r="328" spans="1:8" ht="12.75">
      <c r="A328" s="3" t="s">
        <v>2074</v>
      </c>
      <c r="B328" s="1" t="s">
        <v>2076</v>
      </c>
      <c r="C328" s="1" t="s">
        <v>2077</v>
      </c>
      <c r="D328" s="1" t="s">
        <v>2078</v>
      </c>
      <c r="E328" s="1" t="s">
        <v>2079</v>
      </c>
      <c r="F328" s="1" t="s">
        <v>2080</v>
      </c>
      <c r="G328" s="1" t="s">
        <v>2081</v>
      </c>
      <c r="H328" s="1">
        <v>0</v>
      </c>
    </row>
    <row r="329" spans="1:8" ht="12.75">
      <c r="A329" s="3" t="s">
        <v>2082</v>
      </c>
      <c r="B329" s="1" t="s">
        <v>2083</v>
      </c>
      <c r="C329" s="1" t="s">
        <v>2084</v>
      </c>
      <c r="D329" s="1" t="s">
        <v>2085</v>
      </c>
      <c r="E329" s="1" t="s">
        <v>2086</v>
      </c>
      <c r="F329" s="1" t="s">
        <v>2087</v>
      </c>
      <c r="G329" s="1" t="s">
        <v>2088</v>
      </c>
      <c r="H329" s="1">
        <v>90</v>
      </c>
    </row>
    <row r="330" spans="1:8" ht="12.75">
      <c r="A330" s="3" t="s">
        <v>2089</v>
      </c>
      <c r="B330" s="1" t="s">
        <v>2090</v>
      </c>
      <c r="C330" s="1" t="s">
        <v>2091</v>
      </c>
      <c r="D330" s="1" t="s">
        <v>2092</v>
      </c>
      <c r="E330" s="1" t="s">
        <v>2093</v>
      </c>
      <c r="F330" s="1" t="s">
        <v>2094</v>
      </c>
      <c r="G330" s="1" t="s">
        <v>2095</v>
      </c>
      <c r="H330" s="1">
        <v>8</v>
      </c>
    </row>
    <row r="331" spans="1:8" ht="12.75">
      <c r="A331" s="3" t="s">
        <v>2096</v>
      </c>
      <c r="B331" s="1" t="s">
        <v>2097</v>
      </c>
      <c r="C331" s="1" t="s">
        <v>2098</v>
      </c>
      <c r="D331" s="1" t="s">
        <v>2099</v>
      </c>
      <c r="E331" s="1" t="s">
        <v>2100</v>
      </c>
      <c r="F331" s="1" t="s">
        <v>2101</v>
      </c>
      <c r="G331" s="1" t="s">
        <v>2102</v>
      </c>
      <c r="H331" s="1">
        <v>0</v>
      </c>
    </row>
    <row r="332" spans="1:8" ht="12.75">
      <c r="A332" s="3" t="s">
        <v>2103</v>
      </c>
      <c r="B332" s="1" t="s">
        <v>2104</v>
      </c>
      <c r="C332" s="1" t="s">
        <v>2105</v>
      </c>
      <c r="D332" s="1" t="s">
        <v>2106</v>
      </c>
      <c r="F332" s="1" t="s">
        <v>20</v>
      </c>
      <c r="G332" s="1" t="s">
        <v>2107</v>
      </c>
      <c r="H332" s="1">
        <v>54</v>
      </c>
    </row>
    <row r="333" spans="1:8" ht="12.75">
      <c r="A333" s="3" t="s">
        <v>2108</v>
      </c>
      <c r="B333" s="1" t="s">
        <v>2110</v>
      </c>
      <c r="C333" s="1" t="s">
        <v>2112</v>
      </c>
      <c r="D333" s="1" t="s">
        <v>2113</v>
      </c>
      <c r="F333" s="1" t="s">
        <v>20</v>
      </c>
      <c r="G333" s="1" t="s">
        <v>2114</v>
      </c>
      <c r="H333" s="1">
        <v>36</v>
      </c>
    </row>
    <row r="334" spans="1:8" ht="12.75">
      <c r="A334" s="3" t="s">
        <v>2115</v>
      </c>
      <c r="B334" s="1" t="s">
        <v>2116</v>
      </c>
      <c r="C334" s="1" t="s">
        <v>2037</v>
      </c>
      <c r="D334" s="1" t="s">
        <v>2038</v>
      </c>
      <c r="E334" s="1" t="s">
        <v>2039</v>
      </c>
      <c r="F334" s="1" t="s">
        <v>2040</v>
      </c>
      <c r="G334" s="1" t="s">
        <v>2041</v>
      </c>
      <c r="H334" s="1">
        <v>0</v>
      </c>
    </row>
    <row r="335" spans="1:8" ht="12.75">
      <c r="A335" s="3" t="s">
        <v>2117</v>
      </c>
      <c r="B335" s="1" t="s">
        <v>2118</v>
      </c>
      <c r="C335" s="1" t="s">
        <v>2119</v>
      </c>
      <c r="D335" s="1" t="s">
        <v>2120</v>
      </c>
      <c r="F335" s="1" t="s">
        <v>20</v>
      </c>
      <c r="G335" s="1" t="s">
        <v>2121</v>
      </c>
      <c r="H335" s="1">
        <v>51</v>
      </c>
    </row>
    <row r="336" spans="1:8" ht="12.75">
      <c r="A336" s="3" t="s">
        <v>2122</v>
      </c>
      <c r="B336" s="1" t="s">
        <v>2123</v>
      </c>
      <c r="C336" s="1" t="s">
        <v>2124</v>
      </c>
      <c r="D336" s="1" t="s">
        <v>2125</v>
      </c>
      <c r="E336" s="1" t="s">
        <v>2126</v>
      </c>
      <c r="F336" s="1" t="s">
        <v>2127</v>
      </c>
      <c r="G336" s="1" t="s">
        <v>2128</v>
      </c>
      <c r="H336" s="1">
        <v>0</v>
      </c>
    </row>
    <row r="337" spans="1:8" ht="12.75">
      <c r="A337" s="3" t="s">
        <v>2129</v>
      </c>
      <c r="B337" s="1" t="s">
        <v>2130</v>
      </c>
      <c r="C337" s="1" t="s">
        <v>2131</v>
      </c>
      <c r="D337" s="1" t="s">
        <v>2132</v>
      </c>
      <c r="E337" s="1" t="s">
        <v>2133</v>
      </c>
      <c r="F337" s="1" t="s">
        <v>2134</v>
      </c>
      <c r="G337" s="1" t="s">
        <v>2135</v>
      </c>
      <c r="H337" s="1">
        <v>75</v>
      </c>
    </row>
    <row r="338" spans="1:8" ht="12.75">
      <c r="A338" s="3" t="s">
        <v>2136</v>
      </c>
      <c r="B338" s="1" t="s">
        <v>2137</v>
      </c>
      <c r="C338" s="1" t="s">
        <v>2138</v>
      </c>
      <c r="D338" s="1" t="s">
        <v>2139</v>
      </c>
      <c r="E338" s="1" t="s">
        <v>2140</v>
      </c>
      <c r="F338" s="1" t="s">
        <v>2141</v>
      </c>
      <c r="G338" s="1" t="s">
        <v>2142</v>
      </c>
      <c r="H338" s="1">
        <v>28</v>
      </c>
    </row>
    <row r="339" spans="1:8" ht="12.75">
      <c r="A339" s="3" t="s">
        <v>2143</v>
      </c>
      <c r="B339" s="1" t="s">
        <v>2144</v>
      </c>
      <c r="C339" s="1" t="s">
        <v>2145</v>
      </c>
      <c r="D339" s="1" t="s">
        <v>2146</v>
      </c>
      <c r="E339" s="1" t="s">
        <v>2147</v>
      </c>
      <c r="F339" s="1" t="s">
        <v>2148</v>
      </c>
      <c r="G339" s="1" t="s">
        <v>2149</v>
      </c>
      <c r="H339" s="1">
        <v>50</v>
      </c>
    </row>
    <row r="340" spans="1:8" ht="12.75">
      <c r="A340" s="3" t="s">
        <v>2150</v>
      </c>
      <c r="B340" s="1" t="s">
        <v>2151</v>
      </c>
      <c r="C340" s="1" t="s">
        <v>2152</v>
      </c>
      <c r="D340" s="1" t="s">
        <v>2153</v>
      </c>
      <c r="E340" s="1" t="s">
        <v>2155</v>
      </c>
      <c r="F340" s="1" t="s">
        <v>2156</v>
      </c>
      <c r="G340" s="1" t="s">
        <v>2157</v>
      </c>
      <c r="H340" s="1">
        <v>48</v>
      </c>
    </row>
    <row r="341" spans="1:8" ht="12.75">
      <c r="A341" s="3" t="s">
        <v>2158</v>
      </c>
      <c r="B341" s="1" t="s">
        <v>2159</v>
      </c>
      <c r="C341" s="1" t="s">
        <v>2160</v>
      </c>
      <c r="D341" s="1" t="s">
        <v>2161</v>
      </c>
      <c r="E341" s="1" t="s">
        <v>2162</v>
      </c>
      <c r="F341" s="1" t="s">
        <v>2163</v>
      </c>
      <c r="G341" s="1" t="s">
        <v>2164</v>
      </c>
      <c r="H341" s="1">
        <v>42</v>
      </c>
    </row>
    <row r="342" spans="1:8" ht="12.75">
      <c r="A342" s="3" t="s">
        <v>2165</v>
      </c>
      <c r="B342" s="1" t="s">
        <v>2166</v>
      </c>
      <c r="C342" s="1" t="s">
        <v>2167</v>
      </c>
      <c r="D342" s="1" t="s">
        <v>2168</v>
      </c>
      <c r="E342" s="1" t="s">
        <v>2169</v>
      </c>
      <c r="F342" s="1" t="s">
        <v>2170</v>
      </c>
      <c r="G342" s="1" t="s">
        <v>2171</v>
      </c>
      <c r="H342" s="1">
        <v>14</v>
      </c>
    </row>
    <row r="343" spans="1:8" ht="12.75">
      <c r="A343" s="3" t="s">
        <v>2172</v>
      </c>
      <c r="B343" s="1" t="s">
        <v>2173</v>
      </c>
      <c r="C343" s="1" t="s">
        <v>2174</v>
      </c>
      <c r="D343" s="1" t="s">
        <v>2175</v>
      </c>
      <c r="E343" s="1" t="s">
        <v>2176</v>
      </c>
      <c r="F343" s="1" t="s">
        <v>2177</v>
      </c>
      <c r="G343" s="1" t="s">
        <v>2178</v>
      </c>
      <c r="H343" s="1">
        <v>49</v>
      </c>
    </row>
    <row r="344" spans="1:8" ht="12.75">
      <c r="A344" s="3" t="s">
        <v>2179</v>
      </c>
      <c r="B344" s="1" t="s">
        <v>2180</v>
      </c>
      <c r="C344" s="1" t="s">
        <v>2181</v>
      </c>
      <c r="D344" s="1" t="s">
        <v>2182</v>
      </c>
      <c r="E344" s="1" t="s">
        <v>2183</v>
      </c>
      <c r="F344" s="1" t="s">
        <v>2184</v>
      </c>
      <c r="H344" s="1">
        <v>0</v>
      </c>
    </row>
    <row r="345" spans="1:8" ht="12.75">
      <c r="A345" s="3" t="s">
        <v>2186</v>
      </c>
      <c r="B345" s="1" t="s">
        <v>2187</v>
      </c>
      <c r="C345" s="1" t="s">
        <v>2188</v>
      </c>
      <c r="D345" s="1" t="s">
        <v>2189</v>
      </c>
      <c r="E345" s="1" t="s">
        <v>2190</v>
      </c>
      <c r="F345" s="1" t="s">
        <v>2191</v>
      </c>
      <c r="G345" s="1" t="s">
        <v>2192</v>
      </c>
      <c r="H345" s="1">
        <v>11</v>
      </c>
    </row>
    <row r="346" spans="1:8" ht="12.75">
      <c r="A346" s="3" t="s">
        <v>2193</v>
      </c>
      <c r="B346" s="1" t="s">
        <v>2194</v>
      </c>
      <c r="C346" s="1" t="s">
        <v>2195</v>
      </c>
      <c r="D346" s="1" t="s">
        <v>2196</v>
      </c>
      <c r="E346" s="1" t="s">
        <v>2197</v>
      </c>
      <c r="F346" s="1" t="s">
        <v>2198</v>
      </c>
      <c r="G346" s="1" t="s">
        <v>2199</v>
      </c>
      <c r="H346" s="1">
        <v>6</v>
      </c>
    </row>
    <row r="347" spans="1:8" ht="12.75">
      <c r="A347" s="3" t="s">
        <v>2200</v>
      </c>
      <c r="B347" s="1" t="s">
        <v>2201</v>
      </c>
      <c r="C347" s="1" t="s">
        <v>2202</v>
      </c>
      <c r="D347" s="1" t="s">
        <v>2204</v>
      </c>
      <c r="E347" s="1" t="s">
        <v>2205</v>
      </c>
      <c r="F347" s="1" t="s">
        <v>2206</v>
      </c>
      <c r="G347" s="1" t="s">
        <v>2207</v>
      </c>
      <c r="H347" s="1">
        <v>11</v>
      </c>
    </row>
    <row r="348" spans="1:8" ht="12.75">
      <c r="A348" s="3" t="s">
        <v>2208</v>
      </c>
      <c r="B348" s="1" t="s">
        <v>2209</v>
      </c>
      <c r="C348" s="1" t="s">
        <v>2210</v>
      </c>
      <c r="D348" s="1" t="s">
        <v>2211</v>
      </c>
      <c r="E348" s="1" t="s">
        <v>2212</v>
      </c>
      <c r="F348" s="1" t="s">
        <v>2213</v>
      </c>
      <c r="G348" s="1" t="s">
        <v>2214</v>
      </c>
      <c r="H348" s="1">
        <v>13</v>
      </c>
    </row>
    <row r="349" spans="1:8" ht="12.75">
      <c r="A349" s="3" t="s">
        <v>2215</v>
      </c>
      <c r="B349" s="1" t="s">
        <v>2216</v>
      </c>
      <c r="C349" s="1" t="s">
        <v>2217</v>
      </c>
      <c r="D349" s="1" t="s">
        <v>2218</v>
      </c>
      <c r="E349" s="1" t="s">
        <v>2219</v>
      </c>
      <c r="F349" s="1" t="s">
        <v>2220</v>
      </c>
      <c r="G349" s="1" t="s">
        <v>2221</v>
      </c>
      <c r="H349" s="1">
        <v>0</v>
      </c>
    </row>
    <row r="350" spans="1:8" ht="12.75">
      <c r="A350" s="3" t="s">
        <v>2222</v>
      </c>
      <c r="B350" s="1" t="s">
        <v>2223</v>
      </c>
      <c r="C350" s="1" t="s">
        <v>1201</v>
      </c>
      <c r="D350" s="1" t="s">
        <v>1202</v>
      </c>
      <c r="E350" s="1" t="s">
        <v>1203</v>
      </c>
      <c r="F350" s="1" t="s">
        <v>1204</v>
      </c>
      <c r="G350" s="1" t="s">
        <v>1205</v>
      </c>
      <c r="H350" s="1">
        <v>0</v>
      </c>
    </row>
    <row r="351" spans="1:8" ht="12.75">
      <c r="A351" s="3" t="s">
        <v>2224</v>
      </c>
      <c r="B351" s="1" t="s">
        <v>2225</v>
      </c>
      <c r="C351" s="1" t="s">
        <v>2226</v>
      </c>
      <c r="D351" s="1" t="s">
        <v>2227</v>
      </c>
      <c r="E351" s="1" t="s">
        <v>2228</v>
      </c>
      <c r="F351" s="1" t="s">
        <v>2229</v>
      </c>
      <c r="G351" s="1" t="s">
        <v>2230</v>
      </c>
      <c r="H351" s="1">
        <v>5</v>
      </c>
    </row>
    <row r="352" spans="1:8" ht="12.75">
      <c r="A352" s="3" t="s">
        <v>2231</v>
      </c>
      <c r="B352" s="1" t="s">
        <v>2232</v>
      </c>
      <c r="C352" s="1" t="s">
        <v>2233</v>
      </c>
      <c r="D352" s="1" t="s">
        <v>2234</v>
      </c>
      <c r="E352" s="1" t="s">
        <v>2235</v>
      </c>
      <c r="F352" s="1" t="s">
        <v>2236</v>
      </c>
      <c r="G352" s="1" t="s">
        <v>2237</v>
      </c>
      <c r="H352" s="1">
        <v>37</v>
      </c>
    </row>
    <row r="353" spans="1:8" ht="12.75">
      <c r="A353" s="3" t="s">
        <v>2238</v>
      </c>
      <c r="B353" s="1" t="s">
        <v>2239</v>
      </c>
      <c r="C353" s="1" t="s">
        <v>2240</v>
      </c>
      <c r="D353" s="1" t="s">
        <v>2241</v>
      </c>
      <c r="E353" s="1" t="s">
        <v>2242</v>
      </c>
      <c r="F353" s="1" t="s">
        <v>2244</v>
      </c>
      <c r="G353" s="1" t="s">
        <v>2245</v>
      </c>
      <c r="H353" s="1">
        <v>46</v>
      </c>
    </row>
    <row r="354" spans="1:8" ht="12.75">
      <c r="A354" s="3" t="s">
        <v>2247</v>
      </c>
      <c r="B354" s="1" t="s">
        <v>2248</v>
      </c>
      <c r="C354" s="1" t="s">
        <v>2249</v>
      </c>
      <c r="D354" s="1" t="s">
        <v>2250</v>
      </c>
      <c r="E354" s="1" t="s">
        <v>2251</v>
      </c>
      <c r="F354" s="1" t="s">
        <v>2252</v>
      </c>
      <c r="G354" s="1" t="s">
        <v>2253</v>
      </c>
      <c r="H354" s="1">
        <v>0</v>
      </c>
    </row>
    <row r="355" spans="1:8" ht="12.75">
      <c r="A355" s="3" t="s">
        <v>2254</v>
      </c>
      <c r="B355" s="1" t="s">
        <v>2255</v>
      </c>
      <c r="C355" s="1" t="s">
        <v>2256</v>
      </c>
      <c r="D355" s="1" t="s">
        <v>2257</v>
      </c>
      <c r="F355" s="1" t="s">
        <v>20</v>
      </c>
      <c r="G355" s="1" t="s">
        <v>2258</v>
      </c>
      <c r="H355" s="1">
        <v>1</v>
      </c>
    </row>
    <row r="356" spans="1:8" ht="12.75">
      <c r="A356" s="3" t="s">
        <v>2259</v>
      </c>
      <c r="B356" s="1" t="s">
        <v>2260</v>
      </c>
      <c r="C356" s="1" t="s">
        <v>2261</v>
      </c>
      <c r="D356" s="1" t="s">
        <v>2262</v>
      </c>
      <c r="E356" s="1" t="s">
        <v>2263</v>
      </c>
      <c r="F356" s="1" t="s">
        <v>2264</v>
      </c>
      <c r="G356" s="1" t="s">
        <v>2265</v>
      </c>
      <c r="H356" s="1">
        <v>11</v>
      </c>
    </row>
    <row r="357" spans="1:8" ht="12.75">
      <c r="A357" s="3" t="s">
        <v>2266</v>
      </c>
      <c r="B357" s="1" t="s">
        <v>2267</v>
      </c>
      <c r="C357" s="1" t="s">
        <v>2268</v>
      </c>
      <c r="D357" s="1" t="s">
        <v>2269</v>
      </c>
      <c r="E357" s="1" t="s">
        <v>2270</v>
      </c>
      <c r="F357" s="1" t="s">
        <v>2271</v>
      </c>
      <c r="G357" s="1" t="s">
        <v>2272</v>
      </c>
      <c r="H357" s="1">
        <v>4</v>
      </c>
    </row>
    <row r="358" spans="1:8" ht="12.75">
      <c r="A358" s="3" t="s">
        <v>2273</v>
      </c>
      <c r="B358" s="1" t="s">
        <v>2274</v>
      </c>
      <c r="C358" s="1" t="s">
        <v>2275</v>
      </c>
      <c r="D358" s="1" t="s">
        <v>2276</v>
      </c>
      <c r="E358" s="1" t="s">
        <v>2277</v>
      </c>
      <c r="F358" s="1" t="s">
        <v>2278</v>
      </c>
      <c r="G358" s="1" t="s">
        <v>2279</v>
      </c>
      <c r="H358" s="1">
        <v>0</v>
      </c>
    </row>
    <row r="359" spans="1:8" ht="12.75">
      <c r="A359" s="3" t="s">
        <v>2280</v>
      </c>
      <c r="B359" s="1" t="s">
        <v>2281</v>
      </c>
      <c r="C359" s="1" t="s">
        <v>2282</v>
      </c>
      <c r="D359" s="1" t="s">
        <v>2283</v>
      </c>
      <c r="E359" s="1" t="s">
        <v>2285</v>
      </c>
      <c r="F359" s="1" t="s">
        <v>2286</v>
      </c>
      <c r="G359" s="1" t="s">
        <v>2287</v>
      </c>
      <c r="H359" s="1">
        <v>54</v>
      </c>
    </row>
    <row r="360" spans="1:8" ht="12.75">
      <c r="A360" s="3" t="s">
        <v>2288</v>
      </c>
      <c r="B360" s="1" t="s">
        <v>2289</v>
      </c>
      <c r="C360" s="1" t="s">
        <v>2290</v>
      </c>
      <c r="D360" s="1" t="s">
        <v>2291</v>
      </c>
      <c r="E360" s="1" t="s">
        <v>2292</v>
      </c>
      <c r="F360" s="1" t="s">
        <v>2293</v>
      </c>
      <c r="G360" s="1" t="s">
        <v>2294</v>
      </c>
      <c r="H360" s="1">
        <v>0</v>
      </c>
    </row>
    <row r="361" spans="1:8" ht="12.75">
      <c r="A361" s="3" t="s">
        <v>2295</v>
      </c>
      <c r="B361" s="1" t="s">
        <v>2296</v>
      </c>
      <c r="C361" s="1" t="s">
        <v>2297</v>
      </c>
      <c r="D361" s="1" t="s">
        <v>2298</v>
      </c>
      <c r="E361" s="1" t="s">
        <v>2299</v>
      </c>
      <c r="F361" s="1" t="s">
        <v>2300</v>
      </c>
      <c r="G361" s="1" t="s">
        <v>2301</v>
      </c>
      <c r="H361" s="1">
        <v>2</v>
      </c>
    </row>
    <row r="362" spans="1:8" ht="12.75">
      <c r="A362" s="3" t="s">
        <v>2302</v>
      </c>
      <c r="B362" s="1" t="s">
        <v>2303</v>
      </c>
      <c r="C362" s="1" t="s">
        <v>2304</v>
      </c>
      <c r="D362" s="1" t="s">
        <v>2305</v>
      </c>
      <c r="E362" s="1" t="s">
        <v>2306</v>
      </c>
      <c r="F362" s="1" t="s">
        <v>2307</v>
      </c>
      <c r="G362" s="1" t="s">
        <v>2308</v>
      </c>
      <c r="H362" s="1">
        <v>72</v>
      </c>
    </row>
    <row r="363" spans="1:8" ht="12.75">
      <c r="A363" s="3" t="s">
        <v>2309</v>
      </c>
      <c r="B363" s="1" t="s">
        <v>2310</v>
      </c>
      <c r="C363" s="1" t="s">
        <v>2311</v>
      </c>
      <c r="D363" s="1" t="s">
        <v>2312</v>
      </c>
      <c r="E363" s="1" t="s">
        <v>2313</v>
      </c>
      <c r="F363" s="1" t="s">
        <v>2314</v>
      </c>
      <c r="G363" s="1" t="s">
        <v>2315</v>
      </c>
      <c r="H363" s="1">
        <v>4</v>
      </c>
    </row>
    <row r="364" spans="1:8" ht="12.75">
      <c r="A364" s="3" t="s">
        <v>2316</v>
      </c>
      <c r="B364" s="1" t="s">
        <v>2317</v>
      </c>
      <c r="C364" s="1" t="s">
        <v>2318</v>
      </c>
      <c r="D364" s="1" t="s">
        <v>2320</v>
      </c>
      <c r="E364" s="1" t="s">
        <v>2321</v>
      </c>
      <c r="F364" s="1" t="s">
        <v>2322</v>
      </c>
      <c r="G364" s="1" t="s">
        <v>2323</v>
      </c>
      <c r="H364" s="1">
        <v>129</v>
      </c>
    </row>
    <row r="365" spans="1:8" ht="12.75">
      <c r="A365" s="3" t="s">
        <v>2324</v>
      </c>
      <c r="B365" s="1" t="s">
        <v>2325</v>
      </c>
      <c r="C365" s="1" t="s">
        <v>2326</v>
      </c>
      <c r="D365" s="1" t="s">
        <v>2327</v>
      </c>
      <c r="E365" s="1" t="s">
        <v>2328</v>
      </c>
      <c r="F365" s="1" t="s">
        <v>2329</v>
      </c>
      <c r="H365" s="1">
        <v>0</v>
      </c>
    </row>
    <row r="366" spans="1:8" ht="12.75">
      <c r="A366" s="3" t="s">
        <v>2331</v>
      </c>
      <c r="B366" s="1" t="s">
        <v>2332</v>
      </c>
      <c r="C366" s="1" t="s">
        <v>2333</v>
      </c>
      <c r="D366" s="1" t="s">
        <v>2334</v>
      </c>
      <c r="E366" s="1" t="s">
        <v>2335</v>
      </c>
      <c r="F366" s="1" t="s">
        <v>2336</v>
      </c>
      <c r="G366" s="1" t="s">
        <v>2337</v>
      </c>
      <c r="H366" s="1">
        <v>28</v>
      </c>
    </row>
    <row r="367" spans="1:8" ht="12.75">
      <c r="A367" s="3" t="s">
        <v>2338</v>
      </c>
      <c r="B367" s="1" t="s">
        <v>2339</v>
      </c>
      <c r="C367" s="1" t="s">
        <v>2340</v>
      </c>
      <c r="D367" s="1" t="s">
        <v>2341</v>
      </c>
      <c r="E367" s="1" t="s">
        <v>2342</v>
      </c>
      <c r="F367" s="1" t="s">
        <v>2343</v>
      </c>
      <c r="G367" s="1" t="s">
        <v>2344</v>
      </c>
      <c r="H367" s="1">
        <v>1</v>
      </c>
    </row>
    <row r="368" spans="1:8" ht="12.75">
      <c r="A368" s="3" t="s">
        <v>2345</v>
      </c>
      <c r="B368" s="1" t="s">
        <v>2346</v>
      </c>
      <c r="C368" s="1" t="s">
        <v>2347</v>
      </c>
      <c r="D368" s="1" t="s">
        <v>2348</v>
      </c>
      <c r="E368" s="1" t="s">
        <v>2349</v>
      </c>
      <c r="F368" s="1" t="s">
        <v>2350</v>
      </c>
      <c r="G368" s="1" t="s">
        <v>2351</v>
      </c>
      <c r="H368" s="1">
        <v>18</v>
      </c>
    </row>
    <row r="369" spans="1:8" ht="12.75">
      <c r="A369" s="3" t="s">
        <v>2352</v>
      </c>
      <c r="B369" s="1" t="s">
        <v>2353</v>
      </c>
      <c r="C369" s="1" t="s">
        <v>2354</v>
      </c>
      <c r="D369" s="1" t="s">
        <v>2355</v>
      </c>
      <c r="E369" s="1" t="s">
        <v>2356</v>
      </c>
      <c r="F369" s="1" t="s">
        <v>2357</v>
      </c>
      <c r="G369" s="1" t="s">
        <v>584</v>
      </c>
      <c r="H369" s="1">
        <v>0</v>
      </c>
    </row>
    <row r="370" spans="1:8" ht="12.75">
      <c r="A370" s="3" t="s">
        <v>2358</v>
      </c>
      <c r="B370" s="1" t="s">
        <v>2360</v>
      </c>
      <c r="C370" s="1" t="s">
        <v>2361</v>
      </c>
      <c r="D370" s="1" t="s">
        <v>2362</v>
      </c>
      <c r="F370" s="1" t="s">
        <v>20</v>
      </c>
      <c r="G370" s="1" t="s">
        <v>2363</v>
      </c>
      <c r="H370" s="1">
        <v>2</v>
      </c>
    </row>
    <row r="371" spans="1:8" ht="12.75">
      <c r="A371" s="3" t="s">
        <v>2364</v>
      </c>
      <c r="B371" s="1" t="s">
        <v>2365</v>
      </c>
      <c r="C371" s="1" t="s">
        <v>2366</v>
      </c>
      <c r="D371" s="1" t="s">
        <v>2367</v>
      </c>
      <c r="E371" s="1" t="s">
        <v>2368</v>
      </c>
      <c r="F371" s="1" t="s">
        <v>2369</v>
      </c>
      <c r="G371" s="1" t="s">
        <v>2370</v>
      </c>
      <c r="H371" s="1">
        <v>12</v>
      </c>
    </row>
    <row r="372" spans="1:8" ht="12.75">
      <c r="A372" s="3" t="s">
        <v>2371</v>
      </c>
      <c r="B372" s="1" t="s">
        <v>2372</v>
      </c>
      <c r="C372" s="1" t="s">
        <v>2373</v>
      </c>
      <c r="D372" s="1" t="s">
        <v>2374</v>
      </c>
      <c r="F372" s="1" t="s">
        <v>20</v>
      </c>
      <c r="G372" s="1" t="s">
        <v>2375</v>
      </c>
      <c r="H372" s="1">
        <v>3</v>
      </c>
    </row>
    <row r="373" spans="1:8" ht="12.75">
      <c r="A373" s="3" t="s">
        <v>2376</v>
      </c>
      <c r="B373" s="1" t="s">
        <v>2377</v>
      </c>
      <c r="C373" s="1" t="s">
        <v>2378</v>
      </c>
      <c r="D373" s="1" t="s">
        <v>2379</v>
      </c>
      <c r="F373" s="1" t="s">
        <v>20</v>
      </c>
      <c r="G373" s="1" t="s">
        <v>2380</v>
      </c>
      <c r="H373" s="1">
        <v>3</v>
      </c>
    </row>
    <row r="374" spans="1:8" ht="12.75">
      <c r="A374" s="3" t="s">
        <v>2381</v>
      </c>
      <c r="B374" s="1" t="s">
        <v>2382</v>
      </c>
      <c r="C374" s="1" t="s">
        <v>2383</v>
      </c>
      <c r="D374" s="1" t="s">
        <v>2384</v>
      </c>
      <c r="E374" s="1" t="s">
        <v>2385</v>
      </c>
      <c r="F374" s="1" t="s">
        <v>2386</v>
      </c>
      <c r="G374" s="1" t="s">
        <v>2387</v>
      </c>
      <c r="H374" s="1">
        <v>3</v>
      </c>
    </row>
    <row r="375" spans="1:8" ht="12.75">
      <c r="A375" s="3" t="s">
        <v>2388</v>
      </c>
      <c r="B375" s="1" t="s">
        <v>2389</v>
      </c>
      <c r="C375" s="1" t="s">
        <v>2390</v>
      </c>
      <c r="D375" s="1" t="s">
        <v>2391</v>
      </c>
      <c r="E375" s="7">
        <v>42802</v>
      </c>
      <c r="F375" s="7">
        <v>42802</v>
      </c>
      <c r="G375" s="1" t="s">
        <v>2393</v>
      </c>
      <c r="H375" s="1">
        <v>7</v>
      </c>
    </row>
    <row r="376" spans="1:8" ht="12.75">
      <c r="A376" s="3" t="s">
        <v>2394</v>
      </c>
      <c r="B376" s="1" t="s">
        <v>2395</v>
      </c>
      <c r="C376" s="1" t="s">
        <v>2396</v>
      </c>
      <c r="D376" s="1" t="s">
        <v>2397</v>
      </c>
      <c r="E376" s="1" t="s">
        <v>2398</v>
      </c>
      <c r="F376" s="1" t="s">
        <v>2399</v>
      </c>
      <c r="G376" s="1" t="s">
        <v>2387</v>
      </c>
      <c r="H376" s="1">
        <v>13</v>
      </c>
    </row>
    <row r="377" spans="1:8" ht="12.75">
      <c r="A377" s="3" t="s">
        <v>2400</v>
      </c>
      <c r="B377" s="1" t="s">
        <v>2401</v>
      </c>
      <c r="C377" s="1" t="s">
        <v>2402</v>
      </c>
      <c r="D377" s="1" t="s">
        <v>2403</v>
      </c>
      <c r="E377" s="1" t="s">
        <v>2404</v>
      </c>
      <c r="F377" s="1" t="s">
        <v>2405</v>
      </c>
      <c r="G377" s="1" t="s">
        <v>2406</v>
      </c>
      <c r="H377" s="1">
        <v>0</v>
      </c>
    </row>
    <row r="378" spans="1:8" ht="12.75">
      <c r="A378" s="3" t="s">
        <v>2407</v>
      </c>
      <c r="B378" s="1" t="s">
        <v>2408</v>
      </c>
      <c r="C378" s="1" t="s">
        <v>2409</v>
      </c>
      <c r="D378" s="1" t="s">
        <v>2410</v>
      </c>
      <c r="E378" s="1" t="s">
        <v>2411</v>
      </c>
      <c r="F378" s="1" t="s">
        <v>2410</v>
      </c>
      <c r="G378" s="1" t="s">
        <v>2412</v>
      </c>
      <c r="H378" s="1">
        <v>4</v>
      </c>
    </row>
    <row r="379" spans="1:8" ht="12.75">
      <c r="A379" s="3" t="s">
        <v>2413</v>
      </c>
      <c r="B379" s="1" t="s">
        <v>2415</v>
      </c>
      <c r="C379" s="1" t="s">
        <v>2416</v>
      </c>
      <c r="D379" s="1" t="s">
        <v>2417</v>
      </c>
      <c r="E379" s="1" t="s">
        <v>2418</v>
      </c>
      <c r="F379" s="1" t="s">
        <v>2417</v>
      </c>
      <c r="G379" s="1" t="s">
        <v>2419</v>
      </c>
      <c r="H379" s="1">
        <v>4</v>
      </c>
    </row>
    <row r="380" spans="1:8" ht="12.75">
      <c r="A380" s="3" t="s">
        <v>2420</v>
      </c>
      <c r="B380" s="1" t="s">
        <v>2421</v>
      </c>
      <c r="C380" s="1" t="s">
        <v>2422</v>
      </c>
      <c r="D380" s="1" t="s">
        <v>2423</v>
      </c>
      <c r="E380" s="1" t="s">
        <v>2424</v>
      </c>
      <c r="F380" s="1" t="s">
        <v>2425</v>
      </c>
      <c r="G380" s="1" t="s">
        <v>2426</v>
      </c>
      <c r="H380" s="1">
        <v>2</v>
      </c>
    </row>
    <row r="381" spans="1:8" ht="12.75">
      <c r="A381" s="3" t="s">
        <v>2427</v>
      </c>
      <c r="B381" s="1" t="s">
        <v>2428</v>
      </c>
      <c r="C381" s="1" t="s">
        <v>2429</v>
      </c>
      <c r="D381" s="1" t="s">
        <v>2430</v>
      </c>
      <c r="E381" s="1" t="s">
        <v>2431</v>
      </c>
      <c r="F381" s="1" t="s">
        <v>2430</v>
      </c>
      <c r="G381" s="1" t="s">
        <v>2432</v>
      </c>
      <c r="H381" s="1">
        <v>4</v>
      </c>
    </row>
    <row r="382" spans="1:8" ht="12.75">
      <c r="A382" s="3" t="s">
        <v>2433</v>
      </c>
      <c r="B382" s="1" t="s">
        <v>2434</v>
      </c>
      <c r="C382" s="1" t="s">
        <v>2435</v>
      </c>
      <c r="D382" s="1" t="s">
        <v>2436</v>
      </c>
      <c r="E382" s="1" t="s">
        <v>2437</v>
      </c>
      <c r="F382" s="1" t="s">
        <v>2436</v>
      </c>
      <c r="G382" s="1" t="s">
        <v>2438</v>
      </c>
      <c r="H382" s="1">
        <v>4</v>
      </c>
    </row>
    <row r="383" spans="1:8" ht="12.75">
      <c r="A383" s="3" t="s">
        <v>2439</v>
      </c>
      <c r="B383" s="1" t="s">
        <v>2440</v>
      </c>
      <c r="C383" s="1" t="s">
        <v>2441</v>
      </c>
      <c r="D383" s="1" t="s">
        <v>2442</v>
      </c>
      <c r="E383" s="1" t="s">
        <v>2443</v>
      </c>
      <c r="F383" s="1" t="s">
        <v>2444</v>
      </c>
      <c r="G383" s="1" t="s">
        <v>2445</v>
      </c>
      <c r="H383" s="1">
        <v>0</v>
      </c>
    </row>
    <row r="384" spans="1:8" ht="12.75">
      <c r="A384" s="3" t="s">
        <v>2446</v>
      </c>
      <c r="B384" s="1" t="s">
        <v>2447</v>
      </c>
      <c r="C384" s="1" t="s">
        <v>2448</v>
      </c>
      <c r="D384" s="1" t="s">
        <v>2449</v>
      </c>
      <c r="E384" s="1" t="s">
        <v>2450</v>
      </c>
      <c r="F384" s="1" t="s">
        <v>2451</v>
      </c>
      <c r="G384" s="1" t="s">
        <v>2452</v>
      </c>
      <c r="H384" s="1">
        <v>2</v>
      </c>
    </row>
    <row r="385" spans="1:8" ht="12.75">
      <c r="A385" s="3" t="s">
        <v>2453</v>
      </c>
      <c r="B385" s="1" t="s">
        <v>2454</v>
      </c>
      <c r="C385" s="1" t="s">
        <v>2455</v>
      </c>
      <c r="D385" s="1" t="s">
        <v>2456</v>
      </c>
      <c r="E385" s="1" t="s">
        <v>2457</v>
      </c>
      <c r="F385" s="1" t="s">
        <v>2458</v>
      </c>
      <c r="H385" s="1">
        <v>0</v>
      </c>
    </row>
    <row r="386" spans="1:8" ht="12.75">
      <c r="A386" s="3" t="s">
        <v>2461</v>
      </c>
      <c r="B386" s="1" t="s">
        <v>2462</v>
      </c>
      <c r="C386" s="1" t="s">
        <v>2463</v>
      </c>
      <c r="D386" s="1" t="s">
        <v>2464</v>
      </c>
      <c r="E386" s="1" t="s">
        <v>2465</v>
      </c>
      <c r="F386" s="1" t="s">
        <v>2466</v>
      </c>
      <c r="G386" s="1" t="s">
        <v>2467</v>
      </c>
      <c r="H386" s="1">
        <v>3</v>
      </c>
    </row>
    <row r="387" spans="1:8" ht="12.75">
      <c r="A387" s="3" t="s">
        <v>2468</v>
      </c>
      <c r="B387" s="1" t="s">
        <v>2469</v>
      </c>
      <c r="C387" s="1" t="s">
        <v>2470</v>
      </c>
      <c r="D387" s="1" t="s">
        <v>2471</v>
      </c>
      <c r="E387" s="7">
        <v>42739</v>
      </c>
      <c r="F387" s="1" t="s">
        <v>2472</v>
      </c>
      <c r="G387" s="1" t="s">
        <v>2473</v>
      </c>
      <c r="H387" s="1">
        <v>4</v>
      </c>
    </row>
    <row r="388" spans="1:8" ht="12.75">
      <c r="A388" s="3" t="s">
        <v>2474</v>
      </c>
      <c r="B388" s="1" t="s">
        <v>2475</v>
      </c>
      <c r="C388" s="1" t="s">
        <v>2476</v>
      </c>
      <c r="D388" s="1" t="s">
        <v>2477</v>
      </c>
      <c r="E388" s="7">
        <v>42743</v>
      </c>
      <c r="F388" s="1" t="s">
        <v>2478</v>
      </c>
      <c r="G388" s="1" t="s">
        <v>2479</v>
      </c>
      <c r="H388" s="1">
        <v>11</v>
      </c>
    </row>
    <row r="389" spans="1:8" ht="12.75">
      <c r="A389" s="3" t="s">
        <v>2480</v>
      </c>
      <c r="B389" s="1" t="s">
        <v>2481</v>
      </c>
      <c r="C389" s="1" t="s">
        <v>2482</v>
      </c>
      <c r="D389" s="1" t="s">
        <v>2483</v>
      </c>
      <c r="E389" s="1" t="s">
        <v>2484</v>
      </c>
      <c r="F389" s="1" t="s">
        <v>2485</v>
      </c>
      <c r="G389" s="1" t="s">
        <v>2486</v>
      </c>
      <c r="H389" s="1">
        <v>15</v>
      </c>
    </row>
    <row r="390" spans="1:8" ht="12.75">
      <c r="A390" s="3" t="s">
        <v>2487</v>
      </c>
      <c r="B390" s="1" t="s">
        <v>2488</v>
      </c>
      <c r="C390" s="1" t="s">
        <v>2489</v>
      </c>
      <c r="D390" s="1" t="s">
        <v>2490</v>
      </c>
      <c r="E390" s="1" t="s">
        <v>2491</v>
      </c>
      <c r="F390" s="1">
        <v>2</v>
      </c>
      <c r="G390" s="1" t="s">
        <v>2492</v>
      </c>
      <c r="H390" s="1">
        <v>4</v>
      </c>
    </row>
    <row r="391" spans="1:8" ht="12.75">
      <c r="A391" s="3" t="s">
        <v>2493</v>
      </c>
      <c r="B391" s="1" t="s">
        <v>2494</v>
      </c>
      <c r="C391" s="1" t="s">
        <v>2495</v>
      </c>
      <c r="D391" s="1" t="s">
        <v>2496</v>
      </c>
      <c r="E391" s="1" t="s">
        <v>2497</v>
      </c>
      <c r="F391" s="1" t="s">
        <v>2498</v>
      </c>
      <c r="G391" s="1" t="s">
        <v>2499</v>
      </c>
      <c r="H391" s="1">
        <v>1</v>
      </c>
    </row>
    <row r="392" spans="1:8" ht="12.75">
      <c r="A392" s="3" t="s">
        <v>2500</v>
      </c>
      <c r="B392" s="1" t="s">
        <v>2502</v>
      </c>
      <c r="C392" s="1" t="s">
        <v>2503</v>
      </c>
      <c r="D392" s="1" t="s">
        <v>2504</v>
      </c>
      <c r="E392" s="7">
        <v>42743</v>
      </c>
      <c r="F392" s="1" t="s">
        <v>2505</v>
      </c>
      <c r="G392" s="1" t="s">
        <v>2506</v>
      </c>
      <c r="H392" s="1">
        <v>1</v>
      </c>
    </row>
    <row r="393" spans="1:8" ht="12.75">
      <c r="A393" s="3" t="s">
        <v>2507</v>
      </c>
      <c r="B393" s="1" t="s">
        <v>2508</v>
      </c>
      <c r="C393" s="1" t="s">
        <v>2509</v>
      </c>
      <c r="D393" s="1" t="s">
        <v>2510</v>
      </c>
      <c r="E393" s="7">
        <v>42739</v>
      </c>
      <c r="F393" s="1" t="s">
        <v>2511</v>
      </c>
      <c r="G393" s="1" t="s">
        <v>2512</v>
      </c>
      <c r="H393" s="1">
        <v>1</v>
      </c>
    </row>
    <row r="394" spans="1:8" ht="12.75">
      <c r="A394" s="3" t="s">
        <v>2513</v>
      </c>
      <c r="B394" s="1" t="s">
        <v>2514</v>
      </c>
      <c r="C394" s="1" t="s">
        <v>2515</v>
      </c>
      <c r="D394" s="1" t="s">
        <v>2516</v>
      </c>
      <c r="E394" s="1" t="s">
        <v>2517</v>
      </c>
      <c r="F394" s="1" t="s">
        <v>2518</v>
      </c>
      <c r="G394" s="1" t="s">
        <v>2519</v>
      </c>
      <c r="H394" s="1">
        <v>8</v>
      </c>
    </row>
    <row r="395" spans="1:8" ht="12.75">
      <c r="A395" s="3" t="s">
        <v>2520</v>
      </c>
      <c r="B395" s="1" t="s">
        <v>2521</v>
      </c>
      <c r="C395" s="1" t="s">
        <v>2522</v>
      </c>
      <c r="D395" s="1" t="s">
        <v>2523</v>
      </c>
      <c r="E395" s="7">
        <v>42737</v>
      </c>
      <c r="F395" s="1" t="s">
        <v>2524</v>
      </c>
      <c r="G395" s="1" t="s">
        <v>2473</v>
      </c>
      <c r="H395" s="1">
        <v>4</v>
      </c>
    </row>
    <row r="396" spans="1:8" ht="12.75">
      <c r="A396" s="3" t="s">
        <v>2525</v>
      </c>
      <c r="B396" s="1" t="s">
        <v>2526</v>
      </c>
      <c r="C396" s="1" t="s">
        <v>2527</v>
      </c>
      <c r="D396" s="1" t="s">
        <v>2528</v>
      </c>
      <c r="E396" s="7">
        <v>42810</v>
      </c>
      <c r="F396" s="1" t="s">
        <v>2529</v>
      </c>
      <c r="G396" s="1" t="s">
        <v>2530</v>
      </c>
      <c r="H396" s="1">
        <v>1</v>
      </c>
    </row>
    <row r="397" spans="1:8" ht="12.75">
      <c r="A397" s="3" t="s">
        <v>2531</v>
      </c>
      <c r="B397" s="1" t="s">
        <v>2532</v>
      </c>
      <c r="C397" s="1" t="s">
        <v>2534</v>
      </c>
      <c r="D397" s="1" t="s">
        <v>2535</v>
      </c>
      <c r="E397" s="1" t="s">
        <v>2536</v>
      </c>
      <c r="F397" s="1" t="s">
        <v>2524</v>
      </c>
      <c r="G397" s="1" t="s">
        <v>2537</v>
      </c>
      <c r="H397" s="1">
        <v>4</v>
      </c>
    </row>
    <row r="398" spans="1:8" ht="12.75">
      <c r="A398" s="3" t="s">
        <v>2538</v>
      </c>
      <c r="B398" s="1" t="s">
        <v>2539</v>
      </c>
      <c r="C398" s="1" t="s">
        <v>2540</v>
      </c>
      <c r="D398" s="1" t="s">
        <v>2541</v>
      </c>
      <c r="E398" s="1" t="s">
        <v>2542</v>
      </c>
      <c r="F398" s="1" t="s">
        <v>2543</v>
      </c>
      <c r="G398" s="1" t="s">
        <v>2544</v>
      </c>
      <c r="H398" s="1">
        <v>6</v>
      </c>
    </row>
    <row r="399" spans="1:8" ht="12.75">
      <c r="A399" s="3" t="s">
        <v>2545</v>
      </c>
      <c r="B399" s="1" t="s">
        <v>2546</v>
      </c>
      <c r="C399" s="1" t="s">
        <v>2547</v>
      </c>
      <c r="D399" s="1" t="s">
        <v>2548</v>
      </c>
      <c r="E399" s="7">
        <v>42737</v>
      </c>
      <c r="F399" s="1" t="s">
        <v>2524</v>
      </c>
      <c r="G399" s="1" t="s">
        <v>2549</v>
      </c>
      <c r="H399" s="1">
        <v>4</v>
      </c>
    </row>
    <row r="400" spans="1:8" ht="12.75">
      <c r="A400" s="3" t="s">
        <v>2550</v>
      </c>
      <c r="B400" s="1" t="s">
        <v>2551</v>
      </c>
      <c r="C400" s="1" t="s">
        <v>2552</v>
      </c>
      <c r="D400" s="1" t="s">
        <v>2553</v>
      </c>
      <c r="E400" s="1" t="s">
        <v>2554</v>
      </c>
      <c r="F400" s="1" t="s">
        <v>2555</v>
      </c>
      <c r="G400" s="1" t="s">
        <v>2556</v>
      </c>
      <c r="H400" s="1">
        <v>1</v>
      </c>
    </row>
    <row r="401" spans="1:8" ht="12.75">
      <c r="A401" s="3" t="s">
        <v>2557</v>
      </c>
      <c r="B401" s="1" t="s">
        <v>2558</v>
      </c>
      <c r="C401" s="1" t="s">
        <v>2559</v>
      </c>
      <c r="D401" s="1" t="s">
        <v>2560</v>
      </c>
      <c r="E401" s="1" t="s">
        <v>2561</v>
      </c>
      <c r="F401" s="1" t="s">
        <v>2562</v>
      </c>
      <c r="G401" s="1" t="s">
        <v>2563</v>
      </c>
      <c r="H401" s="1">
        <v>1</v>
      </c>
    </row>
    <row r="402" spans="1:8" ht="12.75">
      <c r="A402" s="3" t="s">
        <v>2564</v>
      </c>
      <c r="B402" s="1" t="s">
        <v>2565</v>
      </c>
      <c r="C402" s="1" t="s">
        <v>2567</v>
      </c>
      <c r="D402" s="1" t="s">
        <v>2568</v>
      </c>
      <c r="E402" s="1" t="s">
        <v>2569</v>
      </c>
      <c r="F402" s="1" t="s">
        <v>2570</v>
      </c>
      <c r="G402" s="1" t="s">
        <v>2571</v>
      </c>
      <c r="H402" s="1">
        <v>1</v>
      </c>
    </row>
    <row r="403" spans="1:8" ht="12.75">
      <c r="A403" s="3" t="s">
        <v>2572</v>
      </c>
      <c r="B403" s="1" t="s">
        <v>2573</v>
      </c>
      <c r="C403" s="1" t="s">
        <v>2574</v>
      </c>
      <c r="D403" s="1" t="s">
        <v>2575</v>
      </c>
      <c r="E403" s="1" t="s">
        <v>2576</v>
      </c>
      <c r="F403" s="1" t="s">
        <v>2577</v>
      </c>
      <c r="H403" s="1">
        <v>0</v>
      </c>
    </row>
    <row r="404" spans="1:8" ht="12.75">
      <c r="A404" s="3" t="s">
        <v>2579</v>
      </c>
      <c r="B404" s="1" t="s">
        <v>2580</v>
      </c>
      <c r="C404" s="1" t="s">
        <v>506</v>
      </c>
      <c r="D404" s="1" t="s">
        <v>507</v>
      </c>
      <c r="E404" s="1" t="s">
        <v>508</v>
      </c>
      <c r="F404" s="1" t="s">
        <v>507</v>
      </c>
      <c r="G404" s="1" t="s">
        <v>509</v>
      </c>
      <c r="H404" s="1">
        <v>0</v>
      </c>
    </row>
    <row r="405" spans="1:8" ht="12.75">
      <c r="A405" s="3" t="s">
        <v>2581</v>
      </c>
      <c r="B405" s="1" t="s">
        <v>2582</v>
      </c>
      <c r="C405" s="1" t="s">
        <v>521</v>
      </c>
      <c r="D405" s="1" t="s">
        <v>522</v>
      </c>
      <c r="E405" s="1" t="s">
        <v>523</v>
      </c>
      <c r="F405" s="1" t="s">
        <v>522</v>
      </c>
      <c r="G405" s="1" t="s">
        <v>524</v>
      </c>
      <c r="H405" s="1">
        <v>0</v>
      </c>
    </row>
    <row r="406" spans="1:8" ht="12.75">
      <c r="A406" s="3" t="s">
        <v>2583</v>
      </c>
      <c r="B406" s="1" t="s">
        <v>2584</v>
      </c>
      <c r="C406" s="1" t="s">
        <v>2585</v>
      </c>
      <c r="D406" s="1" t="s">
        <v>2586</v>
      </c>
      <c r="E406" s="1" t="s">
        <v>2587</v>
      </c>
      <c r="F406" s="1" t="s">
        <v>2588</v>
      </c>
      <c r="G406" s="1" t="s">
        <v>2589</v>
      </c>
      <c r="H406" s="1">
        <v>1</v>
      </c>
    </row>
    <row r="407" spans="1:8" ht="12.75">
      <c r="A407" s="3" t="s">
        <v>2590</v>
      </c>
      <c r="B407" s="1" t="s">
        <v>2592</v>
      </c>
      <c r="C407" s="1" t="s">
        <v>2593</v>
      </c>
      <c r="D407" s="1" t="s">
        <v>2594</v>
      </c>
      <c r="E407" s="1" t="s">
        <v>2595</v>
      </c>
      <c r="F407" s="1" t="s">
        <v>2596</v>
      </c>
      <c r="G407" s="1" t="s">
        <v>2597</v>
      </c>
      <c r="H407" s="1">
        <v>6</v>
      </c>
    </row>
    <row r="408" spans="1:8" ht="12.75">
      <c r="A408" s="3" t="s">
        <v>2598</v>
      </c>
      <c r="B408" s="1" t="s">
        <v>2599</v>
      </c>
      <c r="C408" s="1" t="s">
        <v>527</v>
      </c>
      <c r="D408" s="1" t="s">
        <v>528</v>
      </c>
      <c r="E408" s="1" t="s">
        <v>529</v>
      </c>
      <c r="F408" s="1" t="s">
        <v>528</v>
      </c>
      <c r="G408" s="1" t="s">
        <v>530</v>
      </c>
      <c r="H408" s="1">
        <v>0</v>
      </c>
    </row>
    <row r="409" spans="1:8" ht="12.75">
      <c r="A409" s="3" t="s">
        <v>2600</v>
      </c>
      <c r="B409" s="1" t="s">
        <v>2601</v>
      </c>
      <c r="C409" s="1" t="s">
        <v>533</v>
      </c>
      <c r="D409" s="1" t="s">
        <v>534</v>
      </c>
      <c r="E409" s="1" t="s">
        <v>534</v>
      </c>
      <c r="F409" s="1" t="s">
        <v>534</v>
      </c>
      <c r="G409" s="1" t="s">
        <v>535</v>
      </c>
      <c r="H409" s="1">
        <v>0</v>
      </c>
    </row>
    <row r="410" spans="1:8" ht="12.75">
      <c r="A410" s="3" t="s">
        <v>2602</v>
      </c>
      <c r="B410" s="1" t="s">
        <v>2603</v>
      </c>
      <c r="C410" s="1" t="s">
        <v>538</v>
      </c>
      <c r="D410" s="1" t="s">
        <v>539</v>
      </c>
      <c r="E410" s="1" t="s">
        <v>540</v>
      </c>
      <c r="F410" s="1" t="s">
        <v>539</v>
      </c>
      <c r="G410" s="1" t="s">
        <v>541</v>
      </c>
      <c r="H410" s="1">
        <v>0</v>
      </c>
    </row>
    <row r="411" spans="1:8" ht="12.75">
      <c r="A411" s="3" t="s">
        <v>2604</v>
      </c>
      <c r="B411" s="1" t="s">
        <v>2605</v>
      </c>
      <c r="C411" s="1" t="s">
        <v>2515</v>
      </c>
      <c r="D411" s="1" t="s">
        <v>2516</v>
      </c>
      <c r="E411" s="1" t="s">
        <v>2517</v>
      </c>
      <c r="F411" s="1" t="s">
        <v>2518</v>
      </c>
      <c r="G411" s="1" t="s">
        <v>2519</v>
      </c>
      <c r="H411" s="1">
        <v>0</v>
      </c>
    </row>
    <row r="412" spans="1:8" ht="12.75">
      <c r="A412" s="3" t="s">
        <v>2607</v>
      </c>
      <c r="B412" s="1" t="s">
        <v>2608</v>
      </c>
      <c r="C412" s="1" t="s">
        <v>2609</v>
      </c>
      <c r="D412" s="1" t="s">
        <v>2610</v>
      </c>
      <c r="E412" s="1" t="s">
        <v>2611</v>
      </c>
      <c r="F412" s="1" t="s">
        <v>2612</v>
      </c>
      <c r="G412" s="1" t="s">
        <v>2613</v>
      </c>
      <c r="H412" s="1">
        <v>3</v>
      </c>
    </row>
    <row r="413" spans="1:8" ht="12.75">
      <c r="A413" s="3" t="s">
        <v>2614</v>
      </c>
      <c r="B413" s="1" t="s">
        <v>2615</v>
      </c>
      <c r="C413" s="1" t="s">
        <v>2616</v>
      </c>
      <c r="D413" s="1" t="s">
        <v>2617</v>
      </c>
      <c r="E413" s="1" t="s">
        <v>2618</v>
      </c>
      <c r="F413" s="1" t="s">
        <v>2619</v>
      </c>
      <c r="G413" s="1" t="s">
        <v>2620</v>
      </c>
      <c r="H413" s="1">
        <v>3</v>
      </c>
    </row>
    <row r="414" spans="1:8" ht="12.75">
      <c r="A414" s="3" t="s">
        <v>2621</v>
      </c>
      <c r="B414" s="1" t="s">
        <v>2622</v>
      </c>
      <c r="C414" s="1" t="s">
        <v>2623</v>
      </c>
      <c r="D414" s="1" t="s">
        <v>2624</v>
      </c>
      <c r="E414" s="1" t="s">
        <v>2625</v>
      </c>
      <c r="F414" s="1" t="s">
        <v>2626</v>
      </c>
      <c r="G414" s="1" t="s">
        <v>2627</v>
      </c>
      <c r="H414" s="1">
        <v>6</v>
      </c>
    </row>
    <row r="415" spans="1:8" ht="12.75">
      <c r="A415" s="3" t="s">
        <v>2628</v>
      </c>
      <c r="B415" s="1" t="s">
        <v>2629</v>
      </c>
      <c r="C415" s="1" t="s">
        <v>2630</v>
      </c>
      <c r="D415" s="1" t="s">
        <v>2631</v>
      </c>
      <c r="E415" s="1" t="s">
        <v>2632</v>
      </c>
      <c r="F415" s="1" t="s">
        <v>2633</v>
      </c>
      <c r="G415" s="1" t="s">
        <v>2634</v>
      </c>
      <c r="H415" s="1">
        <v>9</v>
      </c>
    </row>
    <row r="416" spans="1:8" ht="12.75">
      <c r="A416" s="3" t="s">
        <v>2635</v>
      </c>
      <c r="B416" s="1" t="s">
        <v>2637</v>
      </c>
      <c r="C416" s="1" t="s">
        <v>2638</v>
      </c>
      <c r="D416" s="1" t="s">
        <v>2639</v>
      </c>
      <c r="E416" s="1" t="s">
        <v>2640</v>
      </c>
      <c r="F416" s="1" t="s">
        <v>2641</v>
      </c>
      <c r="G416" s="1" t="s">
        <v>2642</v>
      </c>
      <c r="H416" s="1">
        <v>5</v>
      </c>
    </row>
    <row r="417" spans="1:8" ht="12.75">
      <c r="A417" s="3" t="s">
        <v>2643</v>
      </c>
      <c r="B417" s="1" t="s">
        <v>2644</v>
      </c>
      <c r="C417" s="1" t="s">
        <v>2645</v>
      </c>
      <c r="D417" s="1" t="s">
        <v>2646</v>
      </c>
      <c r="E417" s="1" t="s">
        <v>2647</v>
      </c>
      <c r="F417" s="1" t="s">
        <v>2648</v>
      </c>
      <c r="G417" s="1" t="s">
        <v>2642</v>
      </c>
      <c r="H417" s="1">
        <v>5</v>
      </c>
    </row>
    <row r="418" spans="1:8" ht="12.75">
      <c r="A418" s="3" t="s">
        <v>2649</v>
      </c>
      <c r="B418" s="1" t="s">
        <v>2650</v>
      </c>
      <c r="C418" s="1" t="s">
        <v>2651</v>
      </c>
      <c r="D418" s="1" t="s">
        <v>2652</v>
      </c>
      <c r="E418" s="1" t="s">
        <v>2653</v>
      </c>
      <c r="F418" s="1" t="s">
        <v>2654</v>
      </c>
      <c r="H418" s="1">
        <v>0</v>
      </c>
    </row>
    <row r="419" spans="1:8" ht="12.75">
      <c r="A419" s="3" t="s">
        <v>2656</v>
      </c>
      <c r="B419" s="1" t="s">
        <v>2657</v>
      </c>
      <c r="C419" s="1" t="s">
        <v>2658</v>
      </c>
      <c r="D419" s="1" t="s">
        <v>2659</v>
      </c>
      <c r="F419" s="1" t="s">
        <v>20</v>
      </c>
      <c r="G419" s="1" t="s">
        <v>2660</v>
      </c>
      <c r="H419" s="1">
        <v>4</v>
      </c>
    </row>
    <row r="420" spans="1:8" ht="12.75">
      <c r="A420" s="3" t="s">
        <v>2661</v>
      </c>
      <c r="B420" s="1" t="s">
        <v>2662</v>
      </c>
      <c r="C420" s="1" t="s">
        <v>2663</v>
      </c>
      <c r="D420" s="1" t="s">
        <v>2664</v>
      </c>
      <c r="E420" s="1" t="s">
        <v>2665</v>
      </c>
      <c r="F420" s="1" t="s">
        <v>2666</v>
      </c>
      <c r="G420" s="1" t="s">
        <v>2667</v>
      </c>
      <c r="H420" s="1">
        <v>1</v>
      </c>
    </row>
    <row r="421" spans="1:8" ht="12.75">
      <c r="A421" s="3" t="s">
        <v>2668</v>
      </c>
      <c r="B421" s="1" t="s">
        <v>2669</v>
      </c>
      <c r="C421" s="1" t="s">
        <v>2671</v>
      </c>
      <c r="D421" s="1" t="s">
        <v>2672</v>
      </c>
      <c r="F421" s="1" t="s">
        <v>20</v>
      </c>
      <c r="G421" s="1" t="s">
        <v>2673</v>
      </c>
      <c r="H421" s="1">
        <v>2</v>
      </c>
    </row>
    <row r="422" spans="1:8" ht="12.75">
      <c r="A422" s="3" t="s">
        <v>2674</v>
      </c>
      <c r="B422" s="1" t="s">
        <v>2675</v>
      </c>
      <c r="C422" s="1" t="s">
        <v>2676</v>
      </c>
      <c r="D422" s="1" t="s">
        <v>2677</v>
      </c>
      <c r="F422" s="1" t="s">
        <v>20</v>
      </c>
      <c r="G422" s="1" t="s">
        <v>2678</v>
      </c>
      <c r="H422" s="1">
        <v>12</v>
      </c>
    </row>
    <row r="423" spans="1:8" ht="12.75">
      <c r="A423" s="3" t="s">
        <v>2679</v>
      </c>
      <c r="B423" s="1" t="s">
        <v>2680</v>
      </c>
      <c r="C423" s="1" t="s">
        <v>2681</v>
      </c>
      <c r="D423" s="1" t="s">
        <v>2682</v>
      </c>
      <c r="E423" s="1" t="s">
        <v>2683</v>
      </c>
      <c r="F423" s="1" t="s">
        <v>2684</v>
      </c>
      <c r="G423" s="1" t="s">
        <v>2685</v>
      </c>
      <c r="H423" s="1">
        <v>3</v>
      </c>
    </row>
    <row r="424" spans="1:8" ht="12.75">
      <c r="A424" s="3" t="s">
        <v>2686</v>
      </c>
      <c r="B424" s="1" t="s">
        <v>2687</v>
      </c>
      <c r="C424" s="1" t="s">
        <v>2688</v>
      </c>
      <c r="D424" s="1" t="s">
        <v>2689</v>
      </c>
      <c r="E424" s="1" t="s">
        <v>2690</v>
      </c>
      <c r="F424" s="1" t="s">
        <v>2691</v>
      </c>
      <c r="G424" s="1" t="s">
        <v>2692</v>
      </c>
      <c r="H424" s="1">
        <v>9</v>
      </c>
    </row>
    <row r="425" spans="1:8" ht="12.75">
      <c r="A425" s="3" t="s">
        <v>2693</v>
      </c>
      <c r="B425" s="1" t="s">
        <v>2694</v>
      </c>
      <c r="C425" s="1" t="s">
        <v>2695</v>
      </c>
      <c r="D425" s="1" t="s">
        <v>2696</v>
      </c>
      <c r="F425" s="1" t="s">
        <v>20</v>
      </c>
      <c r="G425" s="1" t="s">
        <v>2697</v>
      </c>
      <c r="H425" s="1">
        <v>1</v>
      </c>
    </row>
    <row r="426" spans="1:8" ht="12.75">
      <c r="A426" s="3" t="s">
        <v>2698</v>
      </c>
      <c r="B426" s="1" t="s">
        <v>2699</v>
      </c>
      <c r="C426" s="1" t="s">
        <v>2700</v>
      </c>
      <c r="D426" s="1" t="s">
        <v>2701</v>
      </c>
      <c r="E426" s="1" t="s">
        <v>2702</v>
      </c>
      <c r="F426" s="1" t="s">
        <v>2703</v>
      </c>
      <c r="G426" s="1" t="s">
        <v>2704</v>
      </c>
      <c r="H426" s="1">
        <v>2</v>
      </c>
    </row>
    <row r="427" spans="1:8" ht="12.75">
      <c r="A427" s="3" t="s">
        <v>2706</v>
      </c>
      <c r="B427" s="1" t="s">
        <v>2707</v>
      </c>
      <c r="C427" s="1" t="s">
        <v>2708</v>
      </c>
      <c r="D427" s="1" t="s">
        <v>2709</v>
      </c>
      <c r="F427" s="1" t="s">
        <v>20</v>
      </c>
      <c r="G427" s="1" t="s">
        <v>2710</v>
      </c>
      <c r="H427" s="1">
        <v>2</v>
      </c>
    </row>
    <row r="428" spans="1:8" ht="12.75">
      <c r="A428" s="3" t="s">
        <v>2711</v>
      </c>
      <c r="B428" s="1" t="s">
        <v>2712</v>
      </c>
      <c r="C428" s="1" t="s">
        <v>2713</v>
      </c>
      <c r="D428" s="1" t="s">
        <v>2714</v>
      </c>
      <c r="E428" s="1" t="s">
        <v>2715</v>
      </c>
      <c r="F428" s="1" t="s">
        <v>2716</v>
      </c>
      <c r="G428" s="1" t="s">
        <v>2717</v>
      </c>
      <c r="H428" s="1">
        <v>6</v>
      </c>
    </row>
    <row r="429" spans="1:8" ht="12.75">
      <c r="A429" s="3" t="s">
        <v>2718</v>
      </c>
      <c r="B429" s="1" t="s">
        <v>2719</v>
      </c>
      <c r="C429" s="1" t="s">
        <v>2720</v>
      </c>
      <c r="D429" s="1" t="s">
        <v>2721</v>
      </c>
      <c r="F429" s="1" t="s">
        <v>20</v>
      </c>
      <c r="G429" s="1" t="s">
        <v>2722</v>
      </c>
      <c r="H429" s="1">
        <v>2</v>
      </c>
    </row>
    <row r="430" spans="1:8" ht="12.75">
      <c r="A430" s="3" t="s">
        <v>2723</v>
      </c>
      <c r="B430" s="1" t="s">
        <v>2724</v>
      </c>
      <c r="C430" s="1" t="s">
        <v>2725</v>
      </c>
      <c r="D430" s="1" t="s">
        <v>2726</v>
      </c>
      <c r="E430" s="1" t="s">
        <v>2727</v>
      </c>
      <c r="F430" s="1" t="s">
        <v>2728</v>
      </c>
      <c r="G430" s="1" t="s">
        <v>2729</v>
      </c>
      <c r="H430" s="1">
        <v>2</v>
      </c>
    </row>
    <row r="431" spans="1:8" ht="12.75">
      <c r="A431" s="3" t="s">
        <v>2730</v>
      </c>
      <c r="B431" s="1" t="s">
        <v>2731</v>
      </c>
      <c r="C431" s="1" t="s">
        <v>2732</v>
      </c>
      <c r="D431" s="1" t="s">
        <v>2733</v>
      </c>
      <c r="E431" s="1" t="s">
        <v>2734</v>
      </c>
      <c r="F431" s="1" t="s">
        <v>2734</v>
      </c>
      <c r="G431" s="1" t="s">
        <v>2735</v>
      </c>
      <c r="H431" s="1">
        <v>8</v>
      </c>
    </row>
    <row r="432" spans="1:8" ht="12.75">
      <c r="A432" s="3" t="s">
        <v>2736</v>
      </c>
      <c r="B432" s="1" t="s">
        <v>2737</v>
      </c>
      <c r="C432" s="1" t="s">
        <v>2738</v>
      </c>
      <c r="D432" s="1" t="s">
        <v>2739</v>
      </c>
      <c r="F432" s="1" t="s">
        <v>20</v>
      </c>
      <c r="G432" s="1" t="s">
        <v>2740</v>
      </c>
      <c r="H432" s="1">
        <v>2</v>
      </c>
    </row>
    <row r="433" spans="1:8" ht="12.75">
      <c r="A433" s="3" t="s">
        <v>2741</v>
      </c>
      <c r="B433" s="1" t="s">
        <v>2742</v>
      </c>
      <c r="C433" s="1" t="s">
        <v>2941</v>
      </c>
      <c r="D433" s="1" t="s">
        <v>2745</v>
      </c>
      <c r="F433" s="1" t="s">
        <v>20</v>
      </c>
      <c r="G433" s="1" t="s">
        <v>2746</v>
      </c>
      <c r="H433" s="1">
        <v>3</v>
      </c>
    </row>
    <row r="434" spans="1:8" ht="12.75">
      <c r="A434" s="3" t="s">
        <v>2747</v>
      </c>
      <c r="B434" s="1" t="s">
        <v>2748</v>
      </c>
      <c r="C434" s="1" t="s">
        <v>2749</v>
      </c>
      <c r="D434" s="1" t="s">
        <v>2750</v>
      </c>
      <c r="F434" s="1" t="s">
        <v>20</v>
      </c>
      <c r="G434" s="1" t="s">
        <v>2751</v>
      </c>
      <c r="H434" s="1">
        <v>6</v>
      </c>
    </row>
    <row r="435" spans="1:8" ht="12.75">
      <c r="A435" s="3" t="s">
        <v>2752</v>
      </c>
      <c r="B435" s="1" t="s">
        <v>2753</v>
      </c>
      <c r="C435" s="1" t="s">
        <v>2754</v>
      </c>
      <c r="D435" s="1" t="s">
        <v>2755</v>
      </c>
      <c r="E435" s="1" t="s">
        <v>2756</v>
      </c>
      <c r="F435" s="1" t="s">
        <v>2755</v>
      </c>
      <c r="G435" s="1" t="s">
        <v>2757</v>
      </c>
      <c r="H435" s="1">
        <v>2</v>
      </c>
    </row>
    <row r="436" spans="1:8" ht="12.75">
      <c r="A436" s="3" t="s">
        <v>2758</v>
      </c>
      <c r="B436" s="1" t="s">
        <v>2759</v>
      </c>
      <c r="C436" s="1" t="s">
        <v>2760</v>
      </c>
      <c r="D436" s="1" t="s">
        <v>2761</v>
      </c>
      <c r="E436" s="1" t="s">
        <v>2762</v>
      </c>
      <c r="F436" s="1" t="s">
        <v>2761</v>
      </c>
      <c r="G436" s="1" t="s">
        <v>2763</v>
      </c>
      <c r="H436" s="1">
        <v>1</v>
      </c>
    </row>
    <row r="437" spans="1:8" ht="12.75">
      <c r="A437" s="3" t="s">
        <v>2764</v>
      </c>
      <c r="B437" s="1" t="s">
        <v>2765</v>
      </c>
      <c r="C437" s="1" t="s">
        <v>2766</v>
      </c>
      <c r="D437" s="1" t="s">
        <v>2767</v>
      </c>
      <c r="F437" s="1" t="s">
        <v>20</v>
      </c>
      <c r="G437" s="1" t="s">
        <v>2768</v>
      </c>
      <c r="H437" s="1">
        <v>3</v>
      </c>
    </row>
    <row r="438" spans="1:8" ht="12.75">
      <c r="A438" s="3" t="s">
        <v>2770</v>
      </c>
      <c r="B438" s="1" t="s">
        <v>2771</v>
      </c>
      <c r="C438" s="1" t="s">
        <v>2772</v>
      </c>
      <c r="D438" s="1" t="s">
        <v>2773</v>
      </c>
      <c r="E438" s="1" t="s">
        <v>2774</v>
      </c>
      <c r="F438" s="1" t="s">
        <v>2775</v>
      </c>
      <c r="G438" s="1" t="s">
        <v>2776</v>
      </c>
      <c r="H438" s="1">
        <v>6</v>
      </c>
    </row>
    <row r="439" spans="1:8" ht="12.75">
      <c r="A439" s="3" t="s">
        <v>2777</v>
      </c>
      <c r="B439" s="1" t="s">
        <v>2778</v>
      </c>
      <c r="C439" s="1" t="s">
        <v>2779</v>
      </c>
      <c r="D439" s="1" t="s">
        <v>2780</v>
      </c>
      <c r="E439" s="1" t="s">
        <v>2781</v>
      </c>
      <c r="F439" s="1" t="s">
        <v>2782</v>
      </c>
      <c r="H439" s="1">
        <v>0</v>
      </c>
    </row>
    <row r="440" spans="1:8" ht="12.75">
      <c r="A440" s="3" t="s">
        <v>2784</v>
      </c>
      <c r="B440" s="1" t="s">
        <v>2785</v>
      </c>
      <c r="C440" s="1" t="s">
        <v>2786</v>
      </c>
      <c r="D440" s="1" t="s">
        <v>2787</v>
      </c>
      <c r="E440" s="1" t="s">
        <v>2788</v>
      </c>
      <c r="F440" s="1" t="s">
        <v>2789</v>
      </c>
      <c r="G440" s="1" t="s">
        <v>2790</v>
      </c>
      <c r="H440" s="1">
        <v>2</v>
      </c>
    </row>
    <row r="441" spans="1:8" ht="12.75">
      <c r="A441" s="3" t="s">
        <v>2791</v>
      </c>
      <c r="B441" s="1" t="s">
        <v>2792</v>
      </c>
      <c r="C441" s="1" t="s">
        <v>2793</v>
      </c>
      <c r="D441" s="1" t="s">
        <v>2794</v>
      </c>
      <c r="E441" s="1" t="s">
        <v>2795</v>
      </c>
      <c r="F441" s="1" t="s">
        <v>2796</v>
      </c>
      <c r="G441" s="1" t="s">
        <v>2797</v>
      </c>
      <c r="H441" s="1">
        <v>3</v>
      </c>
    </row>
    <row r="442" spans="1:8" ht="12.75">
      <c r="A442" s="3" t="s">
        <v>2798</v>
      </c>
      <c r="B442" s="1" t="s">
        <v>2799</v>
      </c>
      <c r="C442" s="1" t="s">
        <v>2801</v>
      </c>
      <c r="D442" s="1" t="s">
        <v>2802</v>
      </c>
      <c r="E442" s="1" t="s">
        <v>2803</v>
      </c>
      <c r="F442" s="1" t="s">
        <v>2804</v>
      </c>
      <c r="G442" s="1" t="s">
        <v>2805</v>
      </c>
      <c r="H442" s="1">
        <v>3</v>
      </c>
    </row>
    <row r="443" spans="1:8" ht="12.75">
      <c r="A443" s="3" t="s">
        <v>2806</v>
      </c>
      <c r="B443" s="1" t="s">
        <v>2807</v>
      </c>
      <c r="C443" s="1" t="s">
        <v>2808</v>
      </c>
      <c r="D443" s="1" t="s">
        <v>2809</v>
      </c>
      <c r="E443" s="1" t="s">
        <v>2810</v>
      </c>
      <c r="F443" s="1" t="s">
        <v>2811</v>
      </c>
      <c r="G443" s="1" t="s">
        <v>2812</v>
      </c>
      <c r="H443" s="1">
        <v>1</v>
      </c>
    </row>
    <row r="444" spans="1:8" ht="12.75">
      <c r="A444" s="3" t="s">
        <v>2813</v>
      </c>
      <c r="B444" s="1" t="s">
        <v>2814</v>
      </c>
      <c r="C444" s="1" t="s">
        <v>2815</v>
      </c>
      <c r="D444" s="1" t="s">
        <v>2816</v>
      </c>
      <c r="E444" s="1" t="s">
        <v>2817</v>
      </c>
      <c r="F444" s="1" t="s">
        <v>2818</v>
      </c>
      <c r="G444" s="1" t="s">
        <v>2819</v>
      </c>
      <c r="H444" s="1">
        <v>1</v>
      </c>
    </row>
    <row r="445" spans="1:8" ht="12.75">
      <c r="A445" s="3" t="s">
        <v>2820</v>
      </c>
      <c r="B445" s="1" t="s">
        <v>2821</v>
      </c>
      <c r="C445" s="1" t="s">
        <v>2822</v>
      </c>
      <c r="D445" s="1" t="s">
        <v>2823</v>
      </c>
      <c r="E445" s="1" t="s">
        <v>2824</v>
      </c>
      <c r="F445" s="1" t="s">
        <v>2825</v>
      </c>
      <c r="G445" s="1" t="s">
        <v>2826</v>
      </c>
      <c r="H445" s="1">
        <v>2</v>
      </c>
    </row>
    <row r="446" spans="1:8" ht="12.75">
      <c r="A446" s="3" t="s">
        <v>2827</v>
      </c>
      <c r="B446" s="1" t="s">
        <v>2828</v>
      </c>
      <c r="C446" s="1" t="s">
        <v>2829</v>
      </c>
      <c r="D446" s="1" t="s">
        <v>2830</v>
      </c>
      <c r="E446" s="1" t="s">
        <v>2831</v>
      </c>
      <c r="F446" s="1" t="s">
        <v>2832</v>
      </c>
      <c r="G446" s="1" t="s">
        <v>2833</v>
      </c>
      <c r="H446" s="1">
        <v>2</v>
      </c>
    </row>
    <row r="447" spans="1:8" ht="12.75">
      <c r="A447" s="3" t="s">
        <v>2834</v>
      </c>
      <c r="B447" s="1" t="s">
        <v>2835</v>
      </c>
      <c r="C447" s="1" t="s">
        <v>2837</v>
      </c>
      <c r="D447" s="1" t="s">
        <v>2838</v>
      </c>
      <c r="E447" s="1" t="s">
        <v>2839</v>
      </c>
      <c r="F447" s="1" t="s">
        <v>2840</v>
      </c>
      <c r="G447" s="1" t="s">
        <v>2841</v>
      </c>
      <c r="H447" s="1">
        <v>1</v>
      </c>
    </row>
    <row r="448" spans="1:8" ht="12.75">
      <c r="A448" s="3" t="s">
        <v>2842</v>
      </c>
      <c r="B448" s="1" t="s">
        <v>2843</v>
      </c>
      <c r="C448" s="1" t="s">
        <v>2844</v>
      </c>
      <c r="D448" s="1" t="s">
        <v>2845</v>
      </c>
      <c r="E448" s="1" t="s">
        <v>2846</v>
      </c>
      <c r="F448" s="1" t="s">
        <v>2847</v>
      </c>
      <c r="G448" s="1" t="s">
        <v>2848</v>
      </c>
      <c r="H448" s="1">
        <v>3</v>
      </c>
    </row>
    <row r="449" spans="1:8" ht="12.75">
      <c r="A449" s="3" t="s">
        <v>2849</v>
      </c>
      <c r="B449" s="1" t="s">
        <v>2850</v>
      </c>
      <c r="C449" s="1" t="s">
        <v>2851</v>
      </c>
      <c r="D449" s="1" t="s">
        <v>2852</v>
      </c>
      <c r="E449" s="1" t="s">
        <v>2853</v>
      </c>
      <c r="F449" s="1" t="s">
        <v>2854</v>
      </c>
      <c r="G449" s="1" t="s">
        <v>2855</v>
      </c>
      <c r="H449" s="1">
        <v>3</v>
      </c>
    </row>
    <row r="450" spans="1:8" ht="12.75">
      <c r="A450" s="3" t="s">
        <v>2856</v>
      </c>
      <c r="B450" s="1" t="s">
        <v>2857</v>
      </c>
      <c r="C450" s="1" t="s">
        <v>2858</v>
      </c>
      <c r="D450" s="1" t="s">
        <v>2859</v>
      </c>
      <c r="E450" s="1" t="s">
        <v>2860</v>
      </c>
      <c r="F450" s="1" t="s">
        <v>2861</v>
      </c>
      <c r="G450" s="1" t="s">
        <v>2862</v>
      </c>
      <c r="H450" s="1">
        <v>1</v>
      </c>
    </row>
    <row r="451" spans="1:8" ht="12.75">
      <c r="A451" s="3" t="s">
        <v>2863</v>
      </c>
      <c r="B451" s="1" t="s">
        <v>2864</v>
      </c>
      <c r="C451" s="1" t="s">
        <v>2865</v>
      </c>
      <c r="D451" s="1" t="s">
        <v>2867</v>
      </c>
      <c r="E451" s="1" t="s">
        <v>2868</v>
      </c>
      <c r="F451" s="1" t="s">
        <v>2869</v>
      </c>
      <c r="G451" s="1" t="s">
        <v>2870</v>
      </c>
      <c r="H451" s="1">
        <v>1</v>
      </c>
    </row>
    <row r="452" spans="1:8" ht="12.75">
      <c r="A452" s="3" t="s">
        <v>2872</v>
      </c>
      <c r="B452" s="1" t="s">
        <v>2873</v>
      </c>
      <c r="C452" s="1" t="s">
        <v>2874</v>
      </c>
      <c r="D452" s="1" t="s">
        <v>2875</v>
      </c>
      <c r="E452" s="1" t="s">
        <v>2876</v>
      </c>
      <c r="F452" s="1" t="s">
        <v>2877</v>
      </c>
      <c r="G452" s="1" t="s">
        <v>2878</v>
      </c>
      <c r="H452" s="1">
        <v>3</v>
      </c>
    </row>
    <row r="453" spans="1:8" ht="12.75">
      <c r="A453" s="3" t="s">
        <v>2879</v>
      </c>
      <c r="B453" s="1" t="s">
        <v>2880</v>
      </c>
      <c r="C453" s="1" t="s">
        <v>2881</v>
      </c>
      <c r="D453" s="1" t="s">
        <v>2882</v>
      </c>
      <c r="E453" s="1" t="s">
        <v>2883</v>
      </c>
      <c r="F453" s="1" t="s">
        <v>2884</v>
      </c>
      <c r="G453" s="1" t="s">
        <v>2885</v>
      </c>
      <c r="H453" s="1">
        <v>26</v>
      </c>
    </row>
    <row r="454" spans="1:8" ht="12.75">
      <c r="A454" s="3" t="s">
        <v>2886</v>
      </c>
      <c r="B454" s="1" t="s">
        <v>2887</v>
      </c>
      <c r="C454" s="1" t="s">
        <v>2888</v>
      </c>
      <c r="D454" s="1" t="s">
        <v>2889</v>
      </c>
      <c r="E454" s="1" t="s">
        <v>2890</v>
      </c>
      <c r="F454" s="1" t="s">
        <v>2891</v>
      </c>
      <c r="G454" s="1" t="s">
        <v>2892</v>
      </c>
      <c r="H454" s="1">
        <v>3</v>
      </c>
    </row>
    <row r="455" spans="1:8" ht="12.75">
      <c r="A455" s="3" t="s">
        <v>2893</v>
      </c>
      <c r="B455" s="1" t="s">
        <v>2894</v>
      </c>
      <c r="C455" s="1" t="s">
        <v>2895</v>
      </c>
      <c r="D455" s="1" t="s">
        <v>2896</v>
      </c>
      <c r="E455" s="1" t="s">
        <v>2897</v>
      </c>
      <c r="F455" s="1" t="s">
        <v>2898</v>
      </c>
      <c r="G455" s="1" t="s">
        <v>2899</v>
      </c>
      <c r="H455" s="1">
        <v>3</v>
      </c>
    </row>
    <row r="456" spans="1:8" ht="12.75">
      <c r="A456" s="3" t="s">
        <v>2900</v>
      </c>
      <c r="B456" s="1" t="s">
        <v>2901</v>
      </c>
      <c r="C456" s="1" t="s">
        <v>2902</v>
      </c>
      <c r="D456" s="1" t="s">
        <v>2903</v>
      </c>
      <c r="E456" s="1" t="s">
        <v>2904</v>
      </c>
      <c r="F456" s="1" t="s">
        <v>2906</v>
      </c>
      <c r="G456" s="1" t="s">
        <v>2907</v>
      </c>
      <c r="H456" s="1">
        <v>1</v>
      </c>
    </row>
    <row r="457" spans="1:8" ht="12.75">
      <c r="A457" s="3" t="s">
        <v>2908</v>
      </c>
      <c r="B457" s="1" t="s">
        <v>2909</v>
      </c>
      <c r="C457" s="1" t="s">
        <v>2910</v>
      </c>
      <c r="D457" s="1" t="s">
        <v>2911</v>
      </c>
      <c r="E457" s="1" t="s">
        <v>2912</v>
      </c>
      <c r="F457" s="1" t="s">
        <v>2913</v>
      </c>
      <c r="G457" s="1" t="s">
        <v>2914</v>
      </c>
      <c r="H457" s="1">
        <v>2</v>
      </c>
    </row>
    <row r="458" spans="1:8" ht="12.75">
      <c r="A458" s="3" t="s">
        <v>2915</v>
      </c>
      <c r="B458" s="1" t="s">
        <v>2916</v>
      </c>
      <c r="C458" s="1" t="s">
        <v>2917</v>
      </c>
      <c r="D458" s="1" t="s">
        <v>2918</v>
      </c>
      <c r="E458" s="1" t="s">
        <v>2919</v>
      </c>
      <c r="F458" s="1" t="s">
        <v>2920</v>
      </c>
      <c r="H458" s="1">
        <v>0</v>
      </c>
    </row>
    <row r="459" spans="1:8" ht="12.75">
      <c r="A459" s="3" t="s">
        <v>2922</v>
      </c>
      <c r="B459" s="1" t="s">
        <v>2923</v>
      </c>
      <c r="C459" s="1" t="s">
        <v>2924</v>
      </c>
      <c r="D459" s="1" t="s">
        <v>2925</v>
      </c>
      <c r="E459" s="1" t="s">
        <v>2926</v>
      </c>
      <c r="F459" s="1" t="s">
        <v>2927</v>
      </c>
      <c r="G459" s="1" t="s">
        <v>2928</v>
      </c>
      <c r="H459" s="1">
        <v>2</v>
      </c>
    </row>
    <row r="460" spans="1:8" ht="12.75">
      <c r="A460" s="3" t="s">
        <v>2929</v>
      </c>
      <c r="B460" s="1" t="s">
        <v>2930</v>
      </c>
      <c r="C460" s="1" t="s">
        <v>2931</v>
      </c>
      <c r="D460" s="1" t="s">
        <v>2932</v>
      </c>
      <c r="E460" s="1" t="s">
        <v>2933</v>
      </c>
      <c r="F460" s="1">
        <v>4</v>
      </c>
      <c r="G460" s="1" t="s">
        <v>2934</v>
      </c>
      <c r="H460" s="1">
        <v>1</v>
      </c>
    </row>
    <row r="461" spans="1:8" ht="12.75">
      <c r="A461" s="3" t="s">
        <v>2935</v>
      </c>
      <c r="B461" s="1" t="s">
        <v>2937</v>
      </c>
      <c r="C461" s="1" t="s">
        <v>2931</v>
      </c>
      <c r="D461" s="1" t="s">
        <v>2938</v>
      </c>
      <c r="E461" s="1" t="s">
        <v>2939</v>
      </c>
      <c r="F461" s="1">
        <v>4</v>
      </c>
      <c r="G461" s="1" t="s">
        <v>2940</v>
      </c>
      <c r="H461" s="1">
        <v>1</v>
      </c>
    </row>
    <row r="462" spans="1:8" ht="12.75">
      <c r="A462" s="3" t="s">
        <v>2942</v>
      </c>
      <c r="B462" s="1" t="s">
        <v>2943</v>
      </c>
      <c r="C462" s="1" t="s">
        <v>2931</v>
      </c>
      <c r="D462" s="1" t="s">
        <v>2944</v>
      </c>
      <c r="E462" s="1" t="s">
        <v>2945</v>
      </c>
      <c r="F462" s="1" t="s">
        <v>2946</v>
      </c>
      <c r="G462" s="1" t="s">
        <v>2947</v>
      </c>
      <c r="H462" s="1">
        <v>2</v>
      </c>
    </row>
    <row r="463" spans="1:8" ht="12.75">
      <c r="A463" s="3" t="s">
        <v>2948</v>
      </c>
      <c r="B463" s="1" t="s">
        <v>2949</v>
      </c>
      <c r="C463" s="1" t="s">
        <v>2950</v>
      </c>
      <c r="D463" s="1" t="s">
        <v>2951</v>
      </c>
      <c r="E463" s="1" t="s">
        <v>2952</v>
      </c>
      <c r="F463" s="1" t="s">
        <v>2953</v>
      </c>
      <c r="G463" s="1" t="s">
        <v>2954</v>
      </c>
      <c r="H463" s="1">
        <v>0</v>
      </c>
    </row>
    <row r="464" spans="1:8" ht="12.75">
      <c r="A464" s="3" t="s">
        <v>2955</v>
      </c>
      <c r="B464" s="1" t="s">
        <v>2956</v>
      </c>
      <c r="C464" s="1" t="s">
        <v>2957</v>
      </c>
      <c r="G464" s="1" t="s">
        <v>2958</v>
      </c>
      <c r="H464" s="1">
        <v>9</v>
      </c>
    </row>
    <row r="465" spans="1:8" ht="12.75">
      <c r="A465" s="3" t="s">
        <v>2959</v>
      </c>
      <c r="B465" s="1" t="s">
        <v>2960</v>
      </c>
      <c r="C465" s="1" t="s">
        <v>2961</v>
      </c>
      <c r="G465" s="1" t="s">
        <v>2962</v>
      </c>
      <c r="H465" s="1">
        <v>5</v>
      </c>
    </row>
    <row r="466" spans="1:8" ht="12.75">
      <c r="A466" s="3" t="s">
        <v>2963</v>
      </c>
      <c r="B466" s="1" t="s">
        <v>2964</v>
      </c>
      <c r="C466" s="1" t="s">
        <v>2965</v>
      </c>
      <c r="G466" s="1" t="s">
        <v>2966</v>
      </c>
      <c r="H466" s="1">
        <v>2</v>
      </c>
    </row>
    <row r="467" spans="1:8" ht="12.75">
      <c r="A467" s="3" t="s">
        <v>2967</v>
      </c>
      <c r="B467" s="1" t="s">
        <v>2969</v>
      </c>
      <c r="C467" s="1" t="s">
        <v>2970</v>
      </c>
      <c r="D467" s="1" t="s">
        <v>2971</v>
      </c>
      <c r="E467" s="1" t="s">
        <v>2972</v>
      </c>
      <c r="F467" s="1" t="s">
        <v>2973</v>
      </c>
      <c r="H467" s="1">
        <v>0</v>
      </c>
    </row>
    <row r="468" spans="1:8" ht="12.75">
      <c r="A468" s="3" t="s">
        <v>2975</v>
      </c>
      <c r="B468" s="1" t="s">
        <v>2976</v>
      </c>
      <c r="C468" s="1" t="s">
        <v>2977</v>
      </c>
      <c r="D468" s="1" t="s">
        <v>2978</v>
      </c>
      <c r="E468" s="1" t="s">
        <v>2979</v>
      </c>
      <c r="F468" s="1" t="s">
        <v>2980</v>
      </c>
      <c r="G468" s="1" t="s">
        <v>2981</v>
      </c>
      <c r="H468" s="1">
        <v>1</v>
      </c>
    </row>
    <row r="469" spans="1:8" ht="12.75">
      <c r="A469" s="3" t="s">
        <v>2982</v>
      </c>
      <c r="B469" s="1" t="s">
        <v>2983</v>
      </c>
      <c r="C469" s="1" t="s">
        <v>2984</v>
      </c>
      <c r="D469" s="1" t="s">
        <v>2985</v>
      </c>
      <c r="F469" s="1" t="s">
        <v>20</v>
      </c>
      <c r="G469" s="1" t="s">
        <v>2986</v>
      </c>
      <c r="H469" s="1">
        <v>2</v>
      </c>
    </row>
    <row r="470" spans="1:8" ht="12.75">
      <c r="A470" s="3" t="s">
        <v>2987</v>
      </c>
      <c r="B470" s="1" t="s">
        <v>2988</v>
      </c>
      <c r="C470" s="1" t="s">
        <v>2989</v>
      </c>
      <c r="D470" s="1" t="s">
        <v>2990</v>
      </c>
      <c r="F470" s="1" t="s">
        <v>20</v>
      </c>
      <c r="G470" s="1" t="s">
        <v>2991</v>
      </c>
      <c r="H470" s="1">
        <v>2</v>
      </c>
    </row>
    <row r="471" spans="1:8" ht="12.75">
      <c r="A471" s="3" t="s">
        <v>2992</v>
      </c>
      <c r="B471" s="1" t="s">
        <v>2993</v>
      </c>
      <c r="C471" s="1" t="s">
        <v>2994</v>
      </c>
      <c r="D471" s="1" t="s">
        <v>2995</v>
      </c>
      <c r="F471" s="1" t="s">
        <v>20</v>
      </c>
      <c r="G471" s="1" t="s">
        <v>2997</v>
      </c>
      <c r="H471" s="1">
        <v>2</v>
      </c>
    </row>
    <row r="472" spans="1:8" ht="12.75">
      <c r="A472" s="3" t="s">
        <v>2998</v>
      </c>
      <c r="B472" s="1" t="s">
        <v>2999</v>
      </c>
      <c r="C472" s="1" t="s">
        <v>3000</v>
      </c>
      <c r="D472" s="1" t="s">
        <v>3001</v>
      </c>
      <c r="F472" s="1" t="s">
        <v>20</v>
      </c>
      <c r="G472" s="1" t="s">
        <v>3002</v>
      </c>
      <c r="H472" s="1">
        <v>2</v>
      </c>
    </row>
    <row r="473" spans="1:8" ht="12.75">
      <c r="A473" s="3" t="s">
        <v>3003</v>
      </c>
      <c r="B473" s="1" t="s">
        <v>3004</v>
      </c>
      <c r="C473" s="1" t="s">
        <v>3005</v>
      </c>
      <c r="D473" s="1" t="s">
        <v>3006</v>
      </c>
      <c r="F473" s="1" t="s">
        <v>20</v>
      </c>
      <c r="G473" s="1" t="s">
        <v>3007</v>
      </c>
      <c r="H473" s="1">
        <v>2</v>
      </c>
    </row>
    <row r="474" spans="1:8" ht="12.75">
      <c r="A474" s="3" t="s">
        <v>3008</v>
      </c>
      <c r="B474" s="1" t="s">
        <v>3009</v>
      </c>
      <c r="C474" s="1" t="s">
        <v>3010</v>
      </c>
      <c r="D474" s="1" t="s">
        <v>3011</v>
      </c>
      <c r="F474" s="1" t="s">
        <v>20</v>
      </c>
      <c r="G474" s="1" t="s">
        <v>3012</v>
      </c>
      <c r="H474" s="1">
        <v>4</v>
      </c>
    </row>
    <row r="475" spans="1:8" ht="12.75">
      <c r="A475" s="3" t="s">
        <v>3013</v>
      </c>
      <c r="B475" s="1" t="s">
        <v>3014</v>
      </c>
      <c r="C475" s="1" t="s">
        <v>3015</v>
      </c>
      <c r="D475" s="1" t="s">
        <v>3016</v>
      </c>
      <c r="F475" s="1" t="s">
        <v>20</v>
      </c>
      <c r="G475" s="1" t="s">
        <v>3017</v>
      </c>
      <c r="H475" s="1">
        <v>2</v>
      </c>
    </row>
    <row r="476" spans="1:8" ht="12.75">
      <c r="A476" s="3" t="s">
        <v>3018</v>
      </c>
      <c r="B476" s="1" t="s">
        <v>3019</v>
      </c>
      <c r="C476" s="1" t="s">
        <v>3020</v>
      </c>
      <c r="D476" s="1" t="s">
        <v>3021</v>
      </c>
      <c r="F476" s="1" t="s">
        <v>20</v>
      </c>
      <c r="G476" s="1" t="s">
        <v>3022</v>
      </c>
      <c r="H476" s="1">
        <v>2</v>
      </c>
    </row>
    <row r="477" spans="1:8" ht="12.75">
      <c r="A477" s="3" t="s">
        <v>3023</v>
      </c>
      <c r="B477" s="1" t="s">
        <v>3024</v>
      </c>
      <c r="C477" s="1" t="s">
        <v>3025</v>
      </c>
      <c r="D477" s="1" t="s">
        <v>3027</v>
      </c>
      <c r="F477" s="1" t="s">
        <v>20</v>
      </c>
      <c r="G477" s="1" t="s">
        <v>3028</v>
      </c>
      <c r="H477" s="1">
        <v>1</v>
      </c>
    </row>
    <row r="478" spans="1:8" ht="12.75">
      <c r="A478" s="3" t="s">
        <v>3029</v>
      </c>
      <c r="B478" s="1" t="s">
        <v>3030</v>
      </c>
      <c r="C478" s="1" t="s">
        <v>3031</v>
      </c>
      <c r="D478" s="1" t="s">
        <v>3032</v>
      </c>
      <c r="F478" s="1" t="s">
        <v>20</v>
      </c>
      <c r="G478" s="1" t="s">
        <v>3033</v>
      </c>
      <c r="H478" s="1">
        <v>2</v>
      </c>
    </row>
    <row r="479" spans="1:8" ht="12.75">
      <c r="A479" s="3" t="s">
        <v>3034</v>
      </c>
      <c r="B479" s="1" t="s">
        <v>3035</v>
      </c>
      <c r="C479" s="1" t="s">
        <v>3036</v>
      </c>
      <c r="D479" s="1" t="s">
        <v>3037</v>
      </c>
      <c r="E479" s="1" t="s">
        <v>3038</v>
      </c>
      <c r="F479" s="1" t="s">
        <v>3039</v>
      </c>
      <c r="G479" s="1" t="s">
        <v>3040</v>
      </c>
      <c r="H479" s="1">
        <v>2</v>
      </c>
    </row>
    <row r="480" spans="1:8" ht="12.75">
      <c r="A480" s="3" t="s">
        <v>3041</v>
      </c>
      <c r="B480" s="1" t="s">
        <v>3042</v>
      </c>
      <c r="C480" s="1" t="s">
        <v>3043</v>
      </c>
      <c r="D480" s="1" t="s">
        <v>3044</v>
      </c>
      <c r="F480" s="1" t="s">
        <v>20</v>
      </c>
      <c r="G480" s="1" t="s">
        <v>3045</v>
      </c>
      <c r="H480" s="1">
        <v>3</v>
      </c>
    </row>
    <row r="481" spans="1:8" ht="12.75">
      <c r="A481" s="3" t="s">
        <v>3046</v>
      </c>
      <c r="B481" s="1" t="s">
        <v>3047</v>
      </c>
      <c r="C481" s="1" t="s">
        <v>3048</v>
      </c>
      <c r="D481" s="1" t="s">
        <v>3049</v>
      </c>
      <c r="E481" s="1" t="s">
        <v>3050</v>
      </c>
      <c r="F481" s="1" t="s">
        <v>3051</v>
      </c>
      <c r="G481" s="1" t="s">
        <v>3052</v>
      </c>
      <c r="H481" s="1">
        <v>13</v>
      </c>
    </row>
    <row r="482" spans="1:8" ht="12.75">
      <c r="A482" s="3" t="s">
        <v>3053</v>
      </c>
      <c r="B482" s="1" t="s">
        <v>3054</v>
      </c>
      <c r="C482" s="1" t="s">
        <v>3055</v>
      </c>
      <c r="D482" s="1" t="s">
        <v>3056</v>
      </c>
      <c r="F482" s="1" t="s">
        <v>20</v>
      </c>
      <c r="G482" s="1" t="s">
        <v>3057</v>
      </c>
      <c r="H482" s="1">
        <v>2</v>
      </c>
    </row>
    <row r="483" spans="1:8" ht="12.75">
      <c r="A483" s="3" t="s">
        <v>3058</v>
      </c>
      <c r="B483" s="1" t="s">
        <v>3059</v>
      </c>
      <c r="C483" s="1" t="s">
        <v>3061</v>
      </c>
      <c r="D483" s="1" t="s">
        <v>3062</v>
      </c>
      <c r="F483" s="1" t="s">
        <v>20</v>
      </c>
      <c r="G483" s="1" t="s">
        <v>3063</v>
      </c>
      <c r="H483" s="1">
        <v>6</v>
      </c>
    </row>
    <row r="484" spans="1:8" ht="12.75">
      <c r="A484" s="3" t="s">
        <v>3064</v>
      </c>
      <c r="B484" s="1" t="s">
        <v>3065</v>
      </c>
      <c r="C484" s="1" t="s">
        <v>3066</v>
      </c>
      <c r="D484" s="1" t="s">
        <v>3067</v>
      </c>
      <c r="F484" s="1" t="s">
        <v>20</v>
      </c>
      <c r="G484" s="1" t="s">
        <v>3068</v>
      </c>
      <c r="H484" s="1">
        <v>2</v>
      </c>
    </row>
    <row r="485" spans="1:8" ht="12.75">
      <c r="A485" s="3" t="s">
        <v>3069</v>
      </c>
      <c r="B485" s="1" t="s">
        <v>3070</v>
      </c>
      <c r="C485" s="1" t="s">
        <v>3071</v>
      </c>
      <c r="D485" s="1" t="s">
        <v>3072</v>
      </c>
      <c r="E485" s="1" t="s">
        <v>3074</v>
      </c>
      <c r="F485" s="1" t="s">
        <v>3075</v>
      </c>
      <c r="G485" s="1" t="s">
        <v>3076</v>
      </c>
      <c r="H485" s="1">
        <v>1</v>
      </c>
    </row>
    <row r="486" spans="1:8" ht="12.75">
      <c r="A486" s="3" t="s">
        <v>3077</v>
      </c>
      <c r="B486" s="1" t="s">
        <v>3078</v>
      </c>
      <c r="C486" s="1" t="s">
        <v>3079</v>
      </c>
      <c r="D486" s="1" t="s">
        <v>3080</v>
      </c>
      <c r="F486" s="1" t="s">
        <v>20</v>
      </c>
      <c r="G486" s="1" t="s">
        <v>3081</v>
      </c>
      <c r="H486" s="1">
        <v>2</v>
      </c>
    </row>
    <row r="487" spans="1:8" ht="12.75">
      <c r="A487" s="3" t="s">
        <v>3082</v>
      </c>
      <c r="B487" s="1" t="s">
        <v>3083</v>
      </c>
      <c r="C487" s="1" t="s">
        <v>3084</v>
      </c>
      <c r="D487" s="1" t="s">
        <v>3085</v>
      </c>
      <c r="E487" s="1" t="s">
        <v>3086</v>
      </c>
      <c r="F487" s="1" t="s">
        <v>3087</v>
      </c>
      <c r="G487" s="1" t="s">
        <v>3088</v>
      </c>
      <c r="H487" s="1">
        <v>0</v>
      </c>
    </row>
    <row r="488" spans="1:8" ht="12.75">
      <c r="A488" s="3" t="s">
        <v>3089</v>
      </c>
      <c r="B488" s="1" t="s">
        <v>3090</v>
      </c>
      <c r="C488" s="1" t="s">
        <v>3091</v>
      </c>
      <c r="D488" s="1" t="s">
        <v>3072</v>
      </c>
      <c r="E488" s="1" t="s">
        <v>3074</v>
      </c>
      <c r="F488" s="1" t="s">
        <v>3075</v>
      </c>
      <c r="G488" s="1" t="s">
        <v>3092</v>
      </c>
      <c r="H488" s="1">
        <v>10</v>
      </c>
    </row>
    <row r="489" spans="1:8" ht="12.75">
      <c r="A489" s="3" t="s">
        <v>3093</v>
      </c>
      <c r="B489" s="1" t="s">
        <v>3094</v>
      </c>
      <c r="C489" s="1" t="s">
        <v>3095</v>
      </c>
      <c r="D489" s="1" t="s">
        <v>3096</v>
      </c>
      <c r="E489" s="1" t="s">
        <v>3097</v>
      </c>
      <c r="F489" s="1" t="s">
        <v>3098</v>
      </c>
      <c r="G489" s="1" t="s">
        <v>3099</v>
      </c>
      <c r="H489" s="1">
        <v>0</v>
      </c>
    </row>
    <row r="490" spans="1:8" ht="12.75">
      <c r="A490" s="3" t="s">
        <v>3100</v>
      </c>
      <c r="B490" s="1" t="s">
        <v>3101</v>
      </c>
      <c r="C490" s="1" t="s">
        <v>3102</v>
      </c>
      <c r="D490" s="1" t="s">
        <v>3103</v>
      </c>
      <c r="F490" s="1" t="s">
        <v>20</v>
      </c>
      <c r="G490" s="1" t="s">
        <v>3104</v>
      </c>
      <c r="H490" s="1">
        <v>7</v>
      </c>
    </row>
    <row r="491" spans="1:8" ht="12.75">
      <c r="A491" s="3" t="s">
        <v>3105</v>
      </c>
      <c r="B491" s="1" t="s">
        <v>3106</v>
      </c>
      <c r="C491" s="1" t="s">
        <v>3107</v>
      </c>
      <c r="D491" s="1" t="s">
        <v>3109</v>
      </c>
      <c r="F491" s="1" t="s">
        <v>20</v>
      </c>
      <c r="G491" s="1" t="s">
        <v>3110</v>
      </c>
      <c r="H491" s="1">
        <v>1</v>
      </c>
    </row>
    <row r="492" spans="1:8" ht="12.75">
      <c r="A492" s="3" t="s">
        <v>3111</v>
      </c>
      <c r="B492" s="1" t="s">
        <v>3112</v>
      </c>
      <c r="C492" s="1" t="s">
        <v>3113</v>
      </c>
      <c r="D492" s="1" t="s">
        <v>3114</v>
      </c>
      <c r="F492" s="1" t="s">
        <v>20</v>
      </c>
      <c r="G492" s="1" t="s">
        <v>3115</v>
      </c>
      <c r="H492" s="1">
        <v>2</v>
      </c>
    </row>
    <row r="493" spans="1:8" ht="12.75">
      <c r="A493" s="3" t="s">
        <v>3116</v>
      </c>
      <c r="B493" s="1" t="s">
        <v>3117</v>
      </c>
      <c r="C493" s="1" t="s">
        <v>3118</v>
      </c>
      <c r="D493" s="1" t="s">
        <v>3119</v>
      </c>
      <c r="E493" s="1" t="s">
        <v>3120</v>
      </c>
      <c r="F493" s="1" t="s">
        <v>3121</v>
      </c>
      <c r="G493" s="1" t="s">
        <v>3122</v>
      </c>
      <c r="H493" s="1">
        <v>2</v>
      </c>
    </row>
    <row r="494" spans="1:8" ht="12.75">
      <c r="A494" s="3" t="s">
        <v>3123</v>
      </c>
      <c r="B494" s="1" t="s">
        <v>3124</v>
      </c>
      <c r="C494" s="1" t="s">
        <v>3125</v>
      </c>
      <c r="D494" s="1" t="s">
        <v>3126</v>
      </c>
      <c r="F494" s="1" t="s">
        <v>20</v>
      </c>
      <c r="G494" s="1" t="s">
        <v>3127</v>
      </c>
      <c r="H494" s="1">
        <v>3</v>
      </c>
    </row>
    <row r="495" spans="1:8" ht="12.75">
      <c r="A495" s="3" t="s">
        <v>3128</v>
      </c>
      <c r="B495" s="1" t="s">
        <v>3129</v>
      </c>
      <c r="C495" s="1" t="s">
        <v>3130</v>
      </c>
      <c r="D495" s="1" t="s">
        <v>3131</v>
      </c>
      <c r="F495" s="1" t="s">
        <v>20</v>
      </c>
      <c r="G495" s="1" t="s">
        <v>3132</v>
      </c>
      <c r="H495" s="1">
        <v>4</v>
      </c>
    </row>
    <row r="496" spans="1:8" ht="12.75">
      <c r="A496" s="3" t="s">
        <v>3134</v>
      </c>
      <c r="B496" s="1" t="s">
        <v>3135</v>
      </c>
      <c r="C496" s="1" t="s">
        <v>3136</v>
      </c>
      <c r="D496" s="1" t="s">
        <v>3137</v>
      </c>
      <c r="E496" s="1" t="s">
        <v>3138</v>
      </c>
      <c r="F496" s="1" t="s">
        <v>3137</v>
      </c>
      <c r="G496" s="1" t="s">
        <v>3139</v>
      </c>
      <c r="H496" s="1">
        <v>5</v>
      </c>
    </row>
    <row r="497" spans="1:8" ht="12.75">
      <c r="A497" s="3" t="s">
        <v>3140</v>
      </c>
      <c r="B497" s="1" t="s">
        <v>3141</v>
      </c>
      <c r="C497" s="1" t="s">
        <v>3142</v>
      </c>
      <c r="D497" s="1" t="s">
        <v>3143</v>
      </c>
      <c r="F497" s="1" t="s">
        <v>20</v>
      </c>
      <c r="G497" s="1" t="s">
        <v>3144</v>
      </c>
      <c r="H497" s="1">
        <v>2</v>
      </c>
    </row>
    <row r="498" spans="1:8" ht="12.75">
      <c r="A498" s="3" t="s">
        <v>3145</v>
      </c>
      <c r="B498" s="1" t="s">
        <v>3146</v>
      </c>
      <c r="C498" s="1" t="s">
        <v>3147</v>
      </c>
      <c r="D498" s="1" t="s">
        <v>3148</v>
      </c>
      <c r="F498" s="1" t="s">
        <v>20</v>
      </c>
      <c r="G498" s="1" t="s">
        <v>3149</v>
      </c>
      <c r="H498" s="1">
        <v>2</v>
      </c>
    </row>
    <row r="499" spans="1:8" ht="12.75">
      <c r="A499" s="3" t="s">
        <v>3150</v>
      </c>
      <c r="B499" s="1" t="s">
        <v>3151</v>
      </c>
      <c r="C499" s="1" t="s">
        <v>3152</v>
      </c>
      <c r="G499" s="1" t="s">
        <v>3153</v>
      </c>
      <c r="H499" s="1">
        <v>8</v>
      </c>
    </row>
    <row r="500" spans="1:8" ht="12.75">
      <c r="A500" s="3" t="s">
        <v>3154</v>
      </c>
      <c r="B500" s="1" t="s">
        <v>3155</v>
      </c>
      <c r="C500" s="1" t="s">
        <v>3156</v>
      </c>
      <c r="D500" s="1" t="s">
        <v>3157</v>
      </c>
      <c r="E500" s="1" t="s">
        <v>3158</v>
      </c>
      <c r="F500" s="1" t="s">
        <v>3159</v>
      </c>
      <c r="G500" s="1" t="s">
        <v>3160</v>
      </c>
      <c r="H500" s="1">
        <v>0</v>
      </c>
    </row>
    <row r="501" spans="1:8" ht="12.75">
      <c r="A501" s="3" t="s">
        <v>3161</v>
      </c>
      <c r="B501" s="1" t="s">
        <v>3162</v>
      </c>
      <c r="C501" s="1" t="s">
        <v>2297</v>
      </c>
      <c r="D501" s="1" t="s">
        <v>2298</v>
      </c>
      <c r="E501" s="1" t="s">
        <v>2299</v>
      </c>
      <c r="F501" s="1" t="s">
        <v>2300</v>
      </c>
      <c r="G501" s="1" t="s">
        <v>2301</v>
      </c>
      <c r="H501" s="1">
        <v>0</v>
      </c>
    </row>
    <row r="502" spans="1:8" ht="12.75">
      <c r="A502" s="3" t="s">
        <v>3164</v>
      </c>
      <c r="B502" s="1" t="s">
        <v>3165</v>
      </c>
      <c r="C502" s="1" t="s">
        <v>2311</v>
      </c>
      <c r="D502" s="1" t="s">
        <v>2312</v>
      </c>
      <c r="E502" s="1" t="s">
        <v>2313</v>
      </c>
      <c r="F502" s="1" t="s">
        <v>2314</v>
      </c>
      <c r="G502" s="1" t="s">
        <v>2315</v>
      </c>
      <c r="H502" s="1">
        <v>0</v>
      </c>
    </row>
    <row r="503" spans="1:8" ht="12.75">
      <c r="A503" s="3" t="s">
        <v>3166</v>
      </c>
      <c r="B503" s="1" t="s">
        <v>3167</v>
      </c>
      <c r="C503" s="1" t="s">
        <v>3168</v>
      </c>
      <c r="D503" s="1" t="s">
        <v>3169</v>
      </c>
      <c r="E503" s="1" t="s">
        <v>3170</v>
      </c>
      <c r="F503" s="1" t="s">
        <v>3171</v>
      </c>
      <c r="G503" s="1" t="s">
        <v>3172</v>
      </c>
      <c r="H503" s="1">
        <v>0</v>
      </c>
    </row>
    <row r="504" spans="1:8" ht="12.75">
      <c r="A504" s="3" t="s">
        <v>3173</v>
      </c>
      <c r="B504" s="1" t="s">
        <v>3174</v>
      </c>
      <c r="C504" s="1" t="s">
        <v>3175</v>
      </c>
      <c r="D504" s="1" t="s">
        <v>3176</v>
      </c>
      <c r="E504" s="1" t="s">
        <v>3177</v>
      </c>
      <c r="F504" s="1" t="s">
        <v>3176</v>
      </c>
      <c r="G504" s="1" t="s">
        <v>3178</v>
      </c>
      <c r="H504" s="1">
        <v>10</v>
      </c>
    </row>
    <row r="505" spans="1:8" ht="12.75">
      <c r="A505" s="3" t="s">
        <v>3179</v>
      </c>
      <c r="B505" s="1" t="s">
        <v>3180</v>
      </c>
      <c r="C505" s="1" t="s">
        <v>3181</v>
      </c>
      <c r="D505" s="1" t="s">
        <v>3182</v>
      </c>
      <c r="E505" s="1" t="s">
        <v>3183</v>
      </c>
      <c r="F505" s="1" t="s">
        <v>3182</v>
      </c>
      <c r="G505" s="1" t="s">
        <v>3184</v>
      </c>
      <c r="H505" s="1">
        <v>4</v>
      </c>
    </row>
    <row r="506" spans="1:8" ht="12.75">
      <c r="A506" s="3" t="s">
        <v>3185</v>
      </c>
      <c r="B506" s="1" t="s">
        <v>3186</v>
      </c>
      <c r="C506" s="1" t="s">
        <v>3188</v>
      </c>
      <c r="D506" s="1" t="s">
        <v>3189</v>
      </c>
      <c r="E506" s="1" t="s">
        <v>3190</v>
      </c>
      <c r="F506" s="1" t="s">
        <v>3189</v>
      </c>
      <c r="G506" s="1" t="s">
        <v>3191</v>
      </c>
      <c r="H506" s="1">
        <v>6</v>
      </c>
    </row>
    <row r="507" spans="1:8" ht="12.75">
      <c r="A507" s="3" t="s">
        <v>3192</v>
      </c>
      <c r="B507" s="1" t="s">
        <v>3193</v>
      </c>
      <c r="C507" s="1" t="s">
        <v>3194</v>
      </c>
      <c r="D507" s="1" t="s">
        <v>3195</v>
      </c>
      <c r="E507" s="1" t="s">
        <v>3196</v>
      </c>
      <c r="F507" s="1" t="s">
        <v>3195</v>
      </c>
      <c r="G507" s="1" t="s">
        <v>3197</v>
      </c>
      <c r="H507" s="1">
        <v>8</v>
      </c>
    </row>
    <row r="508" spans="1:8" ht="12.75">
      <c r="A508" s="3" t="s">
        <v>3198</v>
      </c>
      <c r="B508" s="1" t="s">
        <v>3199</v>
      </c>
      <c r="C508" s="1" t="s">
        <v>3200</v>
      </c>
      <c r="D508" s="1" t="s">
        <v>3201</v>
      </c>
      <c r="E508" s="1" t="s">
        <v>3202</v>
      </c>
      <c r="F508" s="1" t="s">
        <v>3201</v>
      </c>
      <c r="G508" s="1" t="s">
        <v>3203</v>
      </c>
      <c r="H508" s="1">
        <v>2</v>
      </c>
    </row>
    <row r="509" spans="1:8" ht="12.75">
      <c r="A509" s="3" t="s">
        <v>3204</v>
      </c>
      <c r="B509" s="1" t="s">
        <v>3205</v>
      </c>
      <c r="C509" s="1" t="s">
        <v>3206</v>
      </c>
      <c r="D509" s="1" t="s">
        <v>3207</v>
      </c>
      <c r="E509" s="1" t="s">
        <v>3208</v>
      </c>
      <c r="F509" s="1" t="s">
        <v>3209</v>
      </c>
      <c r="G509" s="1" t="s">
        <v>3210</v>
      </c>
      <c r="H509" s="1">
        <v>0</v>
      </c>
    </row>
    <row r="510" spans="1:8" ht="12.75">
      <c r="A510" s="3" t="s">
        <v>3211</v>
      </c>
      <c r="B510" s="1" t="s">
        <v>3212</v>
      </c>
      <c r="C510" s="1" t="s">
        <v>3213</v>
      </c>
      <c r="D510" s="1" t="s">
        <v>3214</v>
      </c>
      <c r="F510" s="1" t="s">
        <v>20</v>
      </c>
      <c r="G510" s="1" t="s">
        <v>3215</v>
      </c>
      <c r="H510" s="1">
        <v>3</v>
      </c>
    </row>
    <row r="511" spans="1:8" ht="12.75">
      <c r="A511" s="3" t="s">
        <v>3216</v>
      </c>
      <c r="B511" s="1" t="s">
        <v>3217</v>
      </c>
      <c r="C511" s="1" t="s">
        <v>3219</v>
      </c>
      <c r="D511" s="1" t="s">
        <v>3220</v>
      </c>
      <c r="E511" s="1" t="s">
        <v>3221</v>
      </c>
      <c r="F511" s="1" t="s">
        <v>3222</v>
      </c>
      <c r="G511" s="1" t="s">
        <v>3223</v>
      </c>
      <c r="H511" s="1">
        <v>0</v>
      </c>
    </row>
    <row r="512" spans="1:8" ht="12.75">
      <c r="A512" s="3" t="s">
        <v>3224</v>
      </c>
      <c r="B512" s="1" t="s">
        <v>3225</v>
      </c>
      <c r="C512" s="1" t="s">
        <v>3226</v>
      </c>
      <c r="D512" s="1" t="s">
        <v>3227</v>
      </c>
      <c r="F512" s="1" t="s">
        <v>20</v>
      </c>
      <c r="G512" s="1" t="s">
        <v>3228</v>
      </c>
      <c r="H512" s="1">
        <v>2</v>
      </c>
    </row>
    <row r="513" spans="1:8" ht="12.75">
      <c r="A513" s="3" t="s">
        <v>3229</v>
      </c>
      <c r="B513" s="1" t="s">
        <v>3230</v>
      </c>
      <c r="C513" s="1" t="s">
        <v>3231</v>
      </c>
      <c r="D513" s="1" t="s">
        <v>3232</v>
      </c>
      <c r="F513" s="1" t="s">
        <v>20</v>
      </c>
      <c r="G513" s="1" t="s">
        <v>3233</v>
      </c>
      <c r="H513" s="1">
        <v>2</v>
      </c>
    </row>
    <row r="514" spans="1:8" ht="12.75">
      <c r="A514" s="3" t="s">
        <v>3234</v>
      </c>
      <c r="B514" s="1" t="s">
        <v>3235</v>
      </c>
      <c r="C514" s="1" t="s">
        <v>3236</v>
      </c>
      <c r="D514" s="1" t="s">
        <v>3237</v>
      </c>
      <c r="F514" s="1" t="s">
        <v>20</v>
      </c>
      <c r="G514" s="1" t="s">
        <v>3238</v>
      </c>
      <c r="H514" s="1">
        <v>2</v>
      </c>
    </row>
    <row r="515" spans="1:8" ht="12.75">
      <c r="A515" s="3" t="s">
        <v>3239</v>
      </c>
      <c r="B515" s="1" t="s">
        <v>3240</v>
      </c>
      <c r="C515" s="1" t="s">
        <v>3241</v>
      </c>
      <c r="D515" s="1" t="s">
        <v>3242</v>
      </c>
      <c r="F515" s="1" t="s">
        <v>20</v>
      </c>
      <c r="G515" s="1" t="s">
        <v>3243</v>
      </c>
      <c r="H515" s="1">
        <v>2</v>
      </c>
    </row>
    <row r="516" spans="1:8" ht="12.75">
      <c r="A516" s="3" t="s">
        <v>3244</v>
      </c>
      <c r="B516" s="1" t="s">
        <v>3245</v>
      </c>
      <c r="C516" s="1" t="s">
        <v>3246</v>
      </c>
      <c r="D516" s="1" t="s">
        <v>3248</v>
      </c>
      <c r="F516" s="1" t="s">
        <v>20</v>
      </c>
      <c r="G516" s="1" t="s">
        <v>3250</v>
      </c>
      <c r="H516" s="1">
        <v>2</v>
      </c>
    </row>
    <row r="517" spans="1:8" ht="12.75">
      <c r="A517" s="3" t="s">
        <v>3251</v>
      </c>
      <c r="B517" s="1" t="s">
        <v>3252</v>
      </c>
      <c r="C517" s="1" t="s">
        <v>3253</v>
      </c>
      <c r="D517" s="1" t="s">
        <v>3254</v>
      </c>
      <c r="F517" s="1" t="s">
        <v>20</v>
      </c>
      <c r="G517" s="1" t="s">
        <v>3255</v>
      </c>
      <c r="H517" s="1">
        <v>2</v>
      </c>
    </row>
    <row r="518" spans="1:8" ht="12.75">
      <c r="A518" s="3" t="s">
        <v>3256</v>
      </c>
      <c r="B518" s="1" t="s">
        <v>3257</v>
      </c>
      <c r="C518" s="1" t="s">
        <v>3125</v>
      </c>
      <c r="D518" s="1" t="s">
        <v>3126</v>
      </c>
      <c r="F518" s="1" t="s">
        <v>20</v>
      </c>
      <c r="G518" s="1" t="s">
        <v>3127</v>
      </c>
      <c r="H518" s="1">
        <v>0</v>
      </c>
    </row>
    <row r="519" spans="1:8" ht="12.75">
      <c r="A519" s="3" t="s">
        <v>3258</v>
      </c>
      <c r="B519" s="1" t="s">
        <v>3259</v>
      </c>
      <c r="C519" s="1" t="s">
        <v>3260</v>
      </c>
      <c r="D519" s="1" t="s">
        <v>3261</v>
      </c>
      <c r="F519" s="1" t="s">
        <v>20</v>
      </c>
      <c r="G519" s="1" t="s">
        <v>3262</v>
      </c>
      <c r="H519" s="1">
        <v>2</v>
      </c>
    </row>
    <row r="520" spans="1:8" ht="12.75">
      <c r="A520" s="3" t="s">
        <v>3263</v>
      </c>
      <c r="B520" s="1" t="s">
        <v>3264</v>
      </c>
      <c r="C520" s="1" t="s">
        <v>3265</v>
      </c>
      <c r="D520" s="1" t="s">
        <v>3266</v>
      </c>
      <c r="E520" s="1" t="s">
        <v>3267</v>
      </c>
      <c r="F520" s="1" t="s">
        <v>3266</v>
      </c>
      <c r="G520" s="1" t="s">
        <v>3268</v>
      </c>
      <c r="H520" s="1">
        <v>2</v>
      </c>
    </row>
    <row r="521" spans="1:8" ht="12.75">
      <c r="A521" s="3" t="s">
        <v>3269</v>
      </c>
      <c r="B521" s="1" t="s">
        <v>3270</v>
      </c>
      <c r="C521" s="1" t="s">
        <v>3271</v>
      </c>
      <c r="D521" s="1" t="s">
        <v>3272</v>
      </c>
      <c r="E521" s="1" t="s">
        <v>3273</v>
      </c>
      <c r="F521" s="1" t="s">
        <v>3272</v>
      </c>
      <c r="G521" s="1" t="s">
        <v>3274</v>
      </c>
      <c r="H521" s="1">
        <v>2</v>
      </c>
    </row>
    <row r="522" spans="1:8" ht="12.75">
      <c r="A522" s="3" t="s">
        <v>3275</v>
      </c>
      <c r="B522" s="1" t="s">
        <v>3276</v>
      </c>
      <c r="C522" s="1" t="s">
        <v>3142</v>
      </c>
      <c r="D522" s="1" t="s">
        <v>3143</v>
      </c>
      <c r="F522" s="1" t="s">
        <v>20</v>
      </c>
      <c r="G522" s="1" t="s">
        <v>3144</v>
      </c>
      <c r="H522" s="1">
        <v>0</v>
      </c>
    </row>
    <row r="523" spans="1:8" ht="12.75">
      <c r="A523" s="3" t="s">
        <v>3277</v>
      </c>
      <c r="B523" s="1" t="s">
        <v>3278</v>
      </c>
      <c r="C523" s="1" t="s">
        <v>3279</v>
      </c>
      <c r="D523" s="1" t="s">
        <v>3280</v>
      </c>
      <c r="E523" s="1" t="s">
        <v>3281</v>
      </c>
      <c r="F523" s="1" t="s">
        <v>3282</v>
      </c>
      <c r="H523" s="1">
        <v>0</v>
      </c>
    </row>
    <row r="524" spans="1:8" ht="12.75">
      <c r="A524" s="3" t="s">
        <v>3284</v>
      </c>
      <c r="B524" s="1" t="s">
        <v>3286</v>
      </c>
      <c r="C524" s="1" t="s">
        <v>3287</v>
      </c>
      <c r="D524" s="1" t="s">
        <v>3288</v>
      </c>
      <c r="F524" s="1" t="s">
        <v>20</v>
      </c>
      <c r="G524" s="1" t="s">
        <v>3289</v>
      </c>
      <c r="H524" s="1">
        <v>2</v>
      </c>
    </row>
    <row r="525" spans="1:8" ht="12.75">
      <c r="A525" s="3" t="s">
        <v>3290</v>
      </c>
      <c r="B525" s="1" t="s">
        <v>3291</v>
      </c>
      <c r="C525" s="1" t="s">
        <v>3292</v>
      </c>
      <c r="D525" s="1" t="s">
        <v>3293</v>
      </c>
      <c r="F525" s="1" t="s">
        <v>20</v>
      </c>
      <c r="G525" s="1" t="s">
        <v>3294</v>
      </c>
      <c r="H525" s="1">
        <v>1</v>
      </c>
    </row>
    <row r="526" spans="1:8" ht="12.75">
      <c r="A526" s="3" t="s">
        <v>3295</v>
      </c>
      <c r="B526" s="1" t="s">
        <v>3296</v>
      </c>
      <c r="C526" s="1" t="s">
        <v>3297</v>
      </c>
      <c r="D526" s="1" t="s">
        <v>3298</v>
      </c>
      <c r="F526" s="1" t="s">
        <v>20</v>
      </c>
      <c r="G526" s="1" t="s">
        <v>3299</v>
      </c>
      <c r="H526" s="1">
        <v>2</v>
      </c>
    </row>
    <row r="527" spans="1:8" ht="12.75">
      <c r="A527" s="3" t="s">
        <v>3300</v>
      </c>
      <c r="B527" s="1" t="s">
        <v>3301</v>
      </c>
      <c r="C527" s="1" t="s">
        <v>3302</v>
      </c>
      <c r="D527" s="1" t="s">
        <v>3303</v>
      </c>
      <c r="F527" s="1" t="s">
        <v>20</v>
      </c>
      <c r="G527" s="1" t="s">
        <v>3304</v>
      </c>
      <c r="H527" s="1">
        <v>1</v>
      </c>
    </row>
    <row r="528" spans="1:8" ht="12.75">
      <c r="A528" s="3" t="s">
        <v>3491</v>
      </c>
      <c r="B528" s="1" t="s">
        <v>3493</v>
      </c>
      <c r="C528" s="1" t="s">
        <v>3495</v>
      </c>
      <c r="D528" s="1" t="s">
        <v>3496</v>
      </c>
      <c r="E528" s="1" t="s">
        <v>3498</v>
      </c>
      <c r="F528" s="1" t="s">
        <v>3500</v>
      </c>
      <c r="H528" s="1">
        <v>0</v>
      </c>
    </row>
    <row r="529" spans="1:8" ht="12.75">
      <c r="A529" s="3" t="s">
        <v>3503</v>
      </c>
      <c r="B529" s="1" t="s">
        <v>3506</v>
      </c>
      <c r="C529" s="1" t="s">
        <v>3507</v>
      </c>
      <c r="D529" s="1" t="s">
        <v>3508</v>
      </c>
      <c r="F529" s="1" t="s">
        <v>20</v>
      </c>
      <c r="G529" s="1" t="s">
        <v>3509</v>
      </c>
      <c r="H529" s="1">
        <v>1</v>
      </c>
    </row>
    <row r="530" spans="1:8" ht="12.75">
      <c r="A530" s="3" t="s">
        <v>3511</v>
      </c>
      <c r="B530" s="1" t="s">
        <v>3514</v>
      </c>
      <c r="C530" s="1" t="s">
        <v>3516</v>
      </c>
      <c r="D530" s="1" t="s">
        <v>3517</v>
      </c>
      <c r="F530" s="1" t="s">
        <v>20</v>
      </c>
      <c r="G530" s="1" t="s">
        <v>3519</v>
      </c>
      <c r="H530" s="1">
        <v>1</v>
      </c>
    </row>
    <row r="531" spans="1:8" ht="12.75">
      <c r="A531" s="3" t="s">
        <v>3521</v>
      </c>
      <c r="B531" s="1" t="s">
        <v>3524</v>
      </c>
      <c r="C531" s="1" t="s">
        <v>3525</v>
      </c>
      <c r="D531" s="1" t="s">
        <v>3526</v>
      </c>
      <c r="F531" s="1" t="s">
        <v>20</v>
      </c>
      <c r="G531" s="1" t="s">
        <v>3528</v>
      </c>
      <c r="H531" s="1">
        <v>1</v>
      </c>
    </row>
    <row r="532" spans="1:8" ht="12.75">
      <c r="A532" s="3" t="s">
        <v>3529</v>
      </c>
      <c r="B532" s="1" t="s">
        <v>3533</v>
      </c>
      <c r="C532" s="1" t="s">
        <v>3535</v>
      </c>
      <c r="D532" s="1" t="s">
        <v>3536</v>
      </c>
      <c r="F532" s="1" t="s">
        <v>20</v>
      </c>
      <c r="G532" s="1" t="s">
        <v>3538</v>
      </c>
      <c r="H532" s="1">
        <v>1</v>
      </c>
    </row>
    <row r="533" spans="1:8" ht="12.75">
      <c r="A533" s="3" t="s">
        <v>3539</v>
      </c>
      <c r="B533" s="1" t="s">
        <v>3543</v>
      </c>
      <c r="C533" s="1" t="s">
        <v>3544</v>
      </c>
      <c r="D533" s="1" t="s">
        <v>3545</v>
      </c>
      <c r="F533" s="1" t="s">
        <v>20</v>
      </c>
      <c r="G533" s="1" t="s">
        <v>3546</v>
      </c>
      <c r="H533" s="1">
        <v>4</v>
      </c>
    </row>
    <row r="534" spans="1:8" ht="12.75">
      <c r="A534" s="3" t="s">
        <v>3548</v>
      </c>
      <c r="B534" s="1" t="s">
        <v>3550</v>
      </c>
      <c r="C534" s="1" t="s">
        <v>3551</v>
      </c>
      <c r="D534" s="1" t="s">
        <v>3552</v>
      </c>
      <c r="F534" s="1" t="s">
        <v>20</v>
      </c>
      <c r="G534" s="1" t="s">
        <v>3554</v>
      </c>
      <c r="H534" s="1">
        <v>2</v>
      </c>
    </row>
    <row r="535" spans="1:8" ht="12.75">
      <c r="A535" s="3" t="s">
        <v>3557</v>
      </c>
      <c r="B535" s="1" t="s">
        <v>3563</v>
      </c>
      <c r="C535" s="1" t="s">
        <v>3564</v>
      </c>
      <c r="D535" s="1" t="s">
        <v>3565</v>
      </c>
      <c r="F535" s="1" t="s">
        <v>20</v>
      </c>
      <c r="G535" s="1" t="s">
        <v>3566</v>
      </c>
      <c r="H535" s="1">
        <v>1</v>
      </c>
    </row>
    <row r="536" spans="1:8" ht="12.75">
      <c r="A536" s="3" t="s">
        <v>3567</v>
      </c>
      <c r="B536" s="1" t="s">
        <v>3569</v>
      </c>
      <c r="C536" s="1" t="s">
        <v>3570</v>
      </c>
      <c r="D536" s="1" t="s">
        <v>3571</v>
      </c>
      <c r="F536" s="1" t="s">
        <v>20</v>
      </c>
      <c r="G536" s="1" t="s">
        <v>3573</v>
      </c>
      <c r="H536" s="1">
        <v>1</v>
      </c>
    </row>
    <row r="537" spans="1:8" ht="12.75">
      <c r="A537" s="3" t="s">
        <v>3574</v>
      </c>
      <c r="B537" s="1" t="s">
        <v>3576</v>
      </c>
      <c r="C537" s="1" t="s">
        <v>3579</v>
      </c>
      <c r="D537" s="1" t="s">
        <v>3580</v>
      </c>
      <c r="F537" s="1" t="s">
        <v>20</v>
      </c>
      <c r="G537" s="1" t="s">
        <v>3583</v>
      </c>
      <c r="H537" s="1">
        <v>2</v>
      </c>
    </row>
    <row r="538" spans="1:8" ht="12.75">
      <c r="A538" s="3" t="s">
        <v>3305</v>
      </c>
      <c r="B538" s="1" t="s">
        <v>3306</v>
      </c>
      <c r="C538" s="1" t="s">
        <v>3307</v>
      </c>
      <c r="D538" s="1" t="s">
        <v>3308</v>
      </c>
      <c r="E538" s="1" t="s">
        <v>3309</v>
      </c>
      <c r="F538" s="1" t="s">
        <v>3310</v>
      </c>
      <c r="H538" s="1">
        <v>0</v>
      </c>
    </row>
    <row r="539" spans="1:8" ht="12.75">
      <c r="A539" s="3" t="s">
        <v>3313</v>
      </c>
      <c r="B539" s="1" t="s">
        <v>3314</v>
      </c>
      <c r="C539" s="1" t="s">
        <v>3315</v>
      </c>
      <c r="D539" s="1" t="s">
        <v>3316</v>
      </c>
      <c r="F539" s="1" t="s">
        <v>20</v>
      </c>
      <c r="G539" s="1" t="s">
        <v>3317</v>
      </c>
      <c r="H539" s="1">
        <v>2</v>
      </c>
    </row>
    <row r="540" spans="1:8" ht="12.75">
      <c r="A540" s="3" t="s">
        <v>3318</v>
      </c>
      <c r="B540" s="1" t="s">
        <v>3319</v>
      </c>
      <c r="C540" s="1" t="s">
        <v>3320</v>
      </c>
      <c r="D540" s="1" t="s">
        <v>3321</v>
      </c>
      <c r="F540" s="1" t="s">
        <v>20</v>
      </c>
      <c r="G540" s="1" t="s">
        <v>3322</v>
      </c>
      <c r="H540" s="1">
        <v>1</v>
      </c>
    </row>
    <row r="541" spans="1:8" ht="12.75">
      <c r="A541" s="3" t="s">
        <v>3323</v>
      </c>
      <c r="B541" s="1" t="s">
        <v>3324</v>
      </c>
      <c r="C541" s="1" t="s">
        <v>3325</v>
      </c>
      <c r="D541" s="1" t="s">
        <v>3326</v>
      </c>
      <c r="F541" s="1" t="s">
        <v>20</v>
      </c>
      <c r="G541" s="1" t="s">
        <v>3327</v>
      </c>
      <c r="H541" s="1">
        <v>1</v>
      </c>
    </row>
    <row r="542" spans="1:8" ht="12.75">
      <c r="A542" s="3" t="s">
        <v>3328</v>
      </c>
      <c r="B542" s="1" t="s">
        <v>3329</v>
      </c>
      <c r="C542" s="1" t="s">
        <v>587</v>
      </c>
      <c r="D542" s="1" t="s">
        <v>3330</v>
      </c>
      <c r="E542" s="1" t="s">
        <v>3331</v>
      </c>
      <c r="F542" s="1" t="s">
        <v>3332</v>
      </c>
      <c r="H542" s="1">
        <v>0</v>
      </c>
    </row>
    <row r="543" spans="1:8" ht="12.75">
      <c r="A543" s="3" t="s">
        <v>3334</v>
      </c>
      <c r="B543" s="1" t="s">
        <v>3335</v>
      </c>
      <c r="C543" s="1" t="s">
        <v>3336</v>
      </c>
      <c r="D543" s="1" t="s">
        <v>3337</v>
      </c>
      <c r="F543" s="1" t="s">
        <v>20</v>
      </c>
      <c r="G543" s="1" t="s">
        <v>3338</v>
      </c>
      <c r="H543" s="1">
        <v>2</v>
      </c>
    </row>
    <row r="544" spans="1:8" ht="12.75">
      <c r="A544" s="3" t="s">
        <v>3339</v>
      </c>
      <c r="B544" s="1" t="s">
        <v>3340</v>
      </c>
      <c r="C544" s="1" t="s">
        <v>3341</v>
      </c>
      <c r="D544" s="1" t="s">
        <v>3342</v>
      </c>
      <c r="F544" s="1" t="s">
        <v>20</v>
      </c>
      <c r="G544" s="1" t="s">
        <v>3343</v>
      </c>
      <c r="H544" s="1">
        <v>1</v>
      </c>
    </row>
    <row r="545" spans="1:8" ht="12.75">
      <c r="A545" s="3" t="s">
        <v>3344</v>
      </c>
      <c r="B545" s="1" t="s">
        <v>3345</v>
      </c>
      <c r="C545" s="1" t="s">
        <v>3346</v>
      </c>
      <c r="D545" s="1" t="s">
        <v>3347</v>
      </c>
      <c r="F545" s="1" t="s">
        <v>20</v>
      </c>
      <c r="G545" s="1" t="s">
        <v>3348</v>
      </c>
      <c r="H545" s="1">
        <v>2</v>
      </c>
    </row>
    <row r="546" spans="1:8" ht="12.75">
      <c r="A546" s="3" t="s">
        <v>3349</v>
      </c>
      <c r="B546" s="1" t="s">
        <v>3350</v>
      </c>
      <c r="C546" s="1" t="s">
        <v>3351</v>
      </c>
      <c r="D546" s="1" t="s">
        <v>3352</v>
      </c>
      <c r="F546" s="1" t="s">
        <v>20</v>
      </c>
      <c r="G546" s="1" t="s">
        <v>3353</v>
      </c>
      <c r="H546" s="1">
        <v>4</v>
      </c>
    </row>
    <row r="547" spans="1:8" ht="12.75">
      <c r="A547" s="3" t="s">
        <v>3354</v>
      </c>
      <c r="B547" s="1" t="s">
        <v>3355</v>
      </c>
      <c r="C547" s="1" t="s">
        <v>3356</v>
      </c>
      <c r="D547" s="1" t="s">
        <v>3357</v>
      </c>
      <c r="F547" s="1" t="s">
        <v>20</v>
      </c>
      <c r="G547" s="1" t="s">
        <v>3359</v>
      </c>
      <c r="H547" s="1">
        <v>1</v>
      </c>
    </row>
    <row r="548" spans="1:8" ht="12.75">
      <c r="A548" s="3" t="s">
        <v>3360</v>
      </c>
      <c r="B548" s="1" t="s">
        <v>3361</v>
      </c>
      <c r="C548" s="1" t="s">
        <v>3362</v>
      </c>
      <c r="D548" s="1" t="s">
        <v>3363</v>
      </c>
      <c r="F548" s="1" t="s">
        <v>20</v>
      </c>
      <c r="G548" s="1" t="s">
        <v>3364</v>
      </c>
      <c r="H548" s="1">
        <v>2</v>
      </c>
    </row>
    <row r="549" spans="1:8" ht="12.75">
      <c r="A549" s="3" t="s">
        <v>3365</v>
      </c>
      <c r="B549" s="1" t="s">
        <v>3366</v>
      </c>
      <c r="C549" s="1" t="s">
        <v>3367</v>
      </c>
      <c r="D549" s="1" t="s">
        <v>3368</v>
      </c>
      <c r="F549" s="1" t="s">
        <v>20</v>
      </c>
      <c r="G549" s="1" t="s">
        <v>3369</v>
      </c>
      <c r="H549" s="1">
        <v>1</v>
      </c>
    </row>
    <row r="550" spans="1:8" ht="12.75">
      <c r="A550" s="3" t="s">
        <v>3370</v>
      </c>
      <c r="B550" s="1" t="s">
        <v>3371</v>
      </c>
      <c r="C550" s="1" t="s">
        <v>3372</v>
      </c>
      <c r="D550" s="1" t="s">
        <v>3373</v>
      </c>
      <c r="F550" s="1" t="s">
        <v>20</v>
      </c>
      <c r="G550" s="1" t="s">
        <v>3374</v>
      </c>
      <c r="H550" s="1">
        <v>1</v>
      </c>
    </row>
    <row r="551" spans="1:8" ht="12.75">
      <c r="A551" s="3" t="s">
        <v>3375</v>
      </c>
      <c r="B551" s="1" t="s">
        <v>3376</v>
      </c>
      <c r="C551" s="1" t="s">
        <v>3377</v>
      </c>
      <c r="D551" s="1" t="s">
        <v>3378</v>
      </c>
      <c r="E551" s="1" t="s">
        <v>3379</v>
      </c>
      <c r="F551" s="1" t="s">
        <v>3380</v>
      </c>
      <c r="G551" s="1" t="s">
        <v>3381</v>
      </c>
      <c r="H551" s="1">
        <v>1</v>
      </c>
    </row>
    <row r="552" spans="1:8" ht="12.75">
      <c r="A552" s="3" t="s">
        <v>3382</v>
      </c>
      <c r="B552" s="1" t="s">
        <v>3383</v>
      </c>
      <c r="C552" s="1" t="s">
        <v>3384</v>
      </c>
      <c r="D552" s="1" t="s">
        <v>3385</v>
      </c>
      <c r="E552" s="1" t="s">
        <v>3386</v>
      </c>
      <c r="F552" s="1" t="s">
        <v>3387</v>
      </c>
      <c r="G552" s="1" t="s">
        <v>3388</v>
      </c>
      <c r="H552" s="1">
        <v>1</v>
      </c>
    </row>
    <row r="553" spans="1:8" ht="12.75">
      <c r="A553" s="3" t="s">
        <v>3389</v>
      </c>
      <c r="B553" s="1" t="s">
        <v>3390</v>
      </c>
      <c r="C553" s="1" t="s">
        <v>3391</v>
      </c>
      <c r="D553" s="1" t="s">
        <v>3392</v>
      </c>
      <c r="F553" s="1" t="s">
        <v>20</v>
      </c>
      <c r="G553" s="1" t="s">
        <v>3393</v>
      </c>
      <c r="H553" s="1">
        <v>2</v>
      </c>
    </row>
    <row r="554" spans="1:8" ht="12.75">
      <c r="A554" s="3" t="s">
        <v>3394</v>
      </c>
      <c r="B554" s="1" t="s">
        <v>3395</v>
      </c>
      <c r="C554" s="1" t="s">
        <v>3397</v>
      </c>
      <c r="D554" s="1" t="s">
        <v>3398</v>
      </c>
      <c r="E554" s="1" t="s">
        <v>3399</v>
      </c>
      <c r="F554" s="1" t="s">
        <v>3400</v>
      </c>
      <c r="G554" s="1" t="s">
        <v>3401</v>
      </c>
      <c r="H554" s="1">
        <v>2</v>
      </c>
    </row>
    <row r="555" spans="1:8" ht="12.75">
      <c r="A555" s="3" t="s">
        <v>3402</v>
      </c>
      <c r="B555" s="1" t="s">
        <v>3403</v>
      </c>
      <c r="C555" s="1" t="s">
        <v>3404</v>
      </c>
      <c r="D555" s="1" t="s">
        <v>3405</v>
      </c>
      <c r="F555" s="1" t="s">
        <v>20</v>
      </c>
      <c r="G555" s="1" t="s">
        <v>3406</v>
      </c>
      <c r="H555" s="1">
        <v>1</v>
      </c>
    </row>
    <row r="556" spans="1:8" ht="12.75">
      <c r="A556" s="3" t="s">
        <v>3407</v>
      </c>
      <c r="B556" s="1" t="s">
        <v>3408</v>
      </c>
      <c r="C556" s="1" t="s">
        <v>3409</v>
      </c>
      <c r="D556" s="1" t="s">
        <v>3410</v>
      </c>
      <c r="F556" s="1" t="s">
        <v>20</v>
      </c>
      <c r="G556" s="1" t="s">
        <v>3411</v>
      </c>
      <c r="H556" s="1">
        <v>1</v>
      </c>
    </row>
    <row r="557" spans="1:8" ht="12.75">
      <c r="A557" s="3" t="s">
        <v>3412</v>
      </c>
      <c r="B557" s="1" t="s">
        <v>3413</v>
      </c>
      <c r="C557" s="1" t="s">
        <v>3414</v>
      </c>
      <c r="D557" s="1" t="s">
        <v>3415</v>
      </c>
      <c r="E557" s="1" t="s">
        <v>3416</v>
      </c>
      <c r="F557" s="1" t="s">
        <v>3417</v>
      </c>
      <c r="G557" s="1" t="s">
        <v>3418</v>
      </c>
      <c r="H557" s="1">
        <v>1</v>
      </c>
    </row>
    <row r="558" spans="1:8" ht="12.75">
      <c r="A558" s="3" t="s">
        <v>3419</v>
      </c>
      <c r="B558" s="1" t="s">
        <v>3420</v>
      </c>
      <c r="C558" s="1" t="s">
        <v>3421</v>
      </c>
      <c r="D558" s="1" t="s">
        <v>3422</v>
      </c>
      <c r="F558" s="1" t="s">
        <v>20</v>
      </c>
      <c r="G558" s="1" t="s">
        <v>3423</v>
      </c>
      <c r="H558" s="1">
        <v>2</v>
      </c>
    </row>
    <row r="559" spans="1:8" ht="12.75">
      <c r="A559" s="3" t="s">
        <v>3424</v>
      </c>
      <c r="B559" s="1" t="s">
        <v>3425</v>
      </c>
      <c r="C559" s="1" t="s">
        <v>3427</v>
      </c>
      <c r="D559" s="1" t="s">
        <v>3428</v>
      </c>
      <c r="F559" s="1" t="s">
        <v>20</v>
      </c>
      <c r="G559" s="1" t="s">
        <v>3429</v>
      </c>
      <c r="H559" s="1">
        <v>2</v>
      </c>
    </row>
    <row r="560" spans="1:8" ht="12.75">
      <c r="A560" s="3" t="s">
        <v>3430</v>
      </c>
      <c r="B560" s="1" t="s">
        <v>3431</v>
      </c>
      <c r="C560" s="1" t="s">
        <v>3432</v>
      </c>
      <c r="D560" s="1" t="s">
        <v>3433</v>
      </c>
      <c r="F560" s="1" t="s">
        <v>20</v>
      </c>
      <c r="G560" s="1" t="s">
        <v>3434</v>
      </c>
      <c r="H560" s="1">
        <v>1</v>
      </c>
    </row>
    <row r="561" spans="1:8" ht="12.75">
      <c r="A561" s="3" t="s">
        <v>3435</v>
      </c>
      <c r="B561" s="1" t="s">
        <v>3436</v>
      </c>
      <c r="C561" s="1" t="s">
        <v>3437</v>
      </c>
      <c r="D561" s="1" t="s">
        <v>3438</v>
      </c>
      <c r="E561" s="1" t="s">
        <v>3439</v>
      </c>
      <c r="F561" s="1" t="s">
        <v>3440</v>
      </c>
      <c r="G561" s="1" t="s">
        <v>3441</v>
      </c>
      <c r="H561" s="1">
        <v>0</v>
      </c>
    </row>
    <row r="562" spans="1:8" ht="12.75">
      <c r="A562" s="3" t="s">
        <v>3442</v>
      </c>
      <c r="B562" s="1" t="s">
        <v>3443</v>
      </c>
      <c r="C562" s="1" t="s">
        <v>2383</v>
      </c>
      <c r="D562" s="1" t="s">
        <v>2384</v>
      </c>
      <c r="E562" s="1" t="s">
        <v>2385</v>
      </c>
      <c r="F562" s="1" t="s">
        <v>2386</v>
      </c>
      <c r="G562" s="1" t="s">
        <v>2387</v>
      </c>
      <c r="H562" s="1">
        <v>0</v>
      </c>
    </row>
    <row r="563" spans="1:8" ht="12.75">
      <c r="A563" s="3" t="s">
        <v>3444</v>
      </c>
      <c r="B563" s="1" t="s">
        <v>3445</v>
      </c>
      <c r="C563" s="1" t="s">
        <v>2390</v>
      </c>
      <c r="D563" s="1" t="s">
        <v>2391</v>
      </c>
      <c r="E563" s="7">
        <v>42802</v>
      </c>
      <c r="F563" s="7">
        <v>42802</v>
      </c>
      <c r="G563" s="1" t="s">
        <v>2393</v>
      </c>
      <c r="H563" s="1">
        <v>0</v>
      </c>
    </row>
    <row r="564" spans="1:8" ht="12.75">
      <c r="A564" s="3" t="s">
        <v>3447</v>
      </c>
      <c r="B564" s="1" t="s">
        <v>3448</v>
      </c>
      <c r="C564" s="1" t="s">
        <v>2396</v>
      </c>
      <c r="D564" s="1" t="s">
        <v>2397</v>
      </c>
      <c r="E564" s="1" t="s">
        <v>2398</v>
      </c>
      <c r="F564" s="1" t="s">
        <v>2399</v>
      </c>
      <c r="G564" s="1" t="s">
        <v>2387</v>
      </c>
      <c r="H564" s="1">
        <v>0</v>
      </c>
    </row>
    <row r="565" spans="1:8" ht="12.75">
      <c r="A565" s="3" t="s">
        <v>3449</v>
      </c>
      <c r="B565" s="1" t="s">
        <v>3450</v>
      </c>
      <c r="C565" s="1" t="s">
        <v>3451</v>
      </c>
      <c r="D565" s="1" t="s">
        <v>3452</v>
      </c>
      <c r="E565" s="1" t="s">
        <v>3453</v>
      </c>
      <c r="F565" s="1" t="s">
        <v>3454</v>
      </c>
      <c r="G565" s="1" t="s">
        <v>3455</v>
      </c>
      <c r="H565" s="1">
        <v>0</v>
      </c>
    </row>
    <row r="566" spans="1:8" ht="12.75">
      <c r="A566" s="3" t="s">
        <v>3456</v>
      </c>
      <c r="B566" s="1" t="s">
        <v>3457</v>
      </c>
      <c r="C566" s="1" t="s">
        <v>3458</v>
      </c>
      <c r="D566" s="1" t="s">
        <v>551</v>
      </c>
      <c r="E566" s="1" t="s">
        <v>3459</v>
      </c>
      <c r="F566" s="1" t="s">
        <v>551</v>
      </c>
      <c r="G566" s="1" t="s">
        <v>3460</v>
      </c>
      <c r="H566" s="1">
        <v>14</v>
      </c>
    </row>
    <row r="567" spans="1:8" ht="12.75">
      <c r="A567" s="3" t="s">
        <v>3461</v>
      </c>
      <c r="B567" s="1" t="s">
        <v>3462</v>
      </c>
      <c r="C567" s="1" t="s">
        <v>3463</v>
      </c>
      <c r="D567" s="1" t="s">
        <v>3464</v>
      </c>
      <c r="E567" s="1" t="s">
        <v>3465</v>
      </c>
      <c r="F567" s="1" t="s">
        <v>3464</v>
      </c>
      <c r="G567" s="1" t="s">
        <v>3466</v>
      </c>
      <c r="H567" s="1">
        <v>6</v>
      </c>
    </row>
    <row r="568" spans="1:8" ht="12.75">
      <c r="A568" s="3" t="s">
        <v>3467</v>
      </c>
      <c r="B568" s="1" t="s">
        <v>3468</v>
      </c>
      <c r="C568" s="1" t="s">
        <v>2931</v>
      </c>
      <c r="D568" s="1" t="s">
        <v>3469</v>
      </c>
      <c r="E568" s="1" t="s">
        <v>3470</v>
      </c>
      <c r="F568" s="1" t="s">
        <v>3471</v>
      </c>
      <c r="G568" s="1" t="s">
        <v>3472</v>
      </c>
      <c r="H568" s="1">
        <v>0</v>
      </c>
    </row>
    <row r="569" spans="1:8" ht="12.75">
      <c r="A569" s="3" t="s">
        <v>3473</v>
      </c>
      <c r="B569" s="1" t="s">
        <v>3474</v>
      </c>
      <c r="C569" s="1" t="s">
        <v>3475</v>
      </c>
      <c r="D569" s="1" t="s">
        <v>3476</v>
      </c>
      <c r="F569" s="1" t="s">
        <v>20</v>
      </c>
      <c r="G569" s="1" t="s">
        <v>3477</v>
      </c>
      <c r="H569" s="1">
        <v>11</v>
      </c>
    </row>
    <row r="570" spans="1:8" ht="12.75">
      <c r="A570" s="3" t="s">
        <v>3478</v>
      </c>
      <c r="B570" s="1" t="s">
        <v>3479</v>
      </c>
      <c r="C570" s="1" t="s">
        <v>3480</v>
      </c>
      <c r="D570" s="1" t="s">
        <v>3481</v>
      </c>
      <c r="E570" s="1" t="s">
        <v>3482</v>
      </c>
      <c r="F570" s="1" t="s">
        <v>3481</v>
      </c>
      <c r="G570" s="1" t="s">
        <v>3483</v>
      </c>
      <c r="H570" s="1">
        <v>14</v>
      </c>
    </row>
    <row r="571" spans="1:8" ht="12.75">
      <c r="A571" s="3" t="s">
        <v>3485</v>
      </c>
      <c r="B571" s="1" t="s">
        <v>3486</v>
      </c>
      <c r="C571" s="1" t="s">
        <v>3487</v>
      </c>
      <c r="D571" s="1" t="s">
        <v>3488</v>
      </c>
      <c r="E571" s="1" t="s">
        <v>3489</v>
      </c>
      <c r="F571" s="1" t="s">
        <v>3488</v>
      </c>
      <c r="G571" s="1" t="s">
        <v>3490</v>
      </c>
      <c r="H571" s="1">
        <v>12</v>
      </c>
    </row>
    <row r="572" spans="1:8" ht="12.75">
      <c r="A572" s="3" t="s">
        <v>3492</v>
      </c>
      <c r="B572" s="1" t="s">
        <v>3494</v>
      </c>
      <c r="C572" s="1" t="s">
        <v>3497</v>
      </c>
      <c r="D572" s="1" t="s">
        <v>3499</v>
      </c>
      <c r="E572" s="1" t="s">
        <v>3501</v>
      </c>
      <c r="F572" s="1" t="s">
        <v>3502</v>
      </c>
      <c r="G572" s="1" t="s">
        <v>3504</v>
      </c>
      <c r="H572" s="1">
        <v>0</v>
      </c>
    </row>
    <row r="573" spans="1:8" ht="12.75">
      <c r="A573" s="3" t="s">
        <v>3505</v>
      </c>
      <c r="B573" s="1" t="s">
        <v>3510</v>
      </c>
      <c r="C573" s="1" t="s">
        <v>3512</v>
      </c>
      <c r="D573" s="1" t="s">
        <v>3513</v>
      </c>
      <c r="F573" s="1" t="s">
        <v>20</v>
      </c>
      <c r="G573" s="1" t="s">
        <v>3515</v>
      </c>
      <c r="H573" s="1">
        <v>3</v>
      </c>
    </row>
    <row r="574" spans="1:8" ht="12.75">
      <c r="A574" s="3" t="s">
        <v>3518</v>
      </c>
      <c r="B574" s="1" t="s">
        <v>3520</v>
      </c>
      <c r="C574" s="1" t="s">
        <v>3522</v>
      </c>
      <c r="D574" s="1" t="s">
        <v>3523</v>
      </c>
      <c r="F574" s="1" t="s">
        <v>20</v>
      </c>
      <c r="G574" s="1" t="s">
        <v>3515</v>
      </c>
      <c r="H574" s="1">
        <v>2</v>
      </c>
    </row>
    <row r="575" spans="1:8" ht="12.75">
      <c r="A575" s="3" t="s">
        <v>3527</v>
      </c>
      <c r="B575" s="1" t="s">
        <v>3530</v>
      </c>
      <c r="C575" s="1" t="s">
        <v>3531</v>
      </c>
      <c r="D575" s="1" t="s">
        <v>3532</v>
      </c>
      <c r="F575" s="1" t="s">
        <v>20</v>
      </c>
      <c r="G575" s="1" t="s">
        <v>3534</v>
      </c>
      <c r="H575" s="1">
        <v>2</v>
      </c>
    </row>
    <row r="576" spans="1:8" ht="12.75">
      <c r="A576" s="3" t="s">
        <v>3537</v>
      </c>
      <c r="B576" s="1" t="s">
        <v>3540</v>
      </c>
      <c r="C576" s="1" t="s">
        <v>3541</v>
      </c>
      <c r="D576" s="1" t="s">
        <v>3542</v>
      </c>
      <c r="F576" s="1" t="s">
        <v>20</v>
      </c>
      <c r="G576" s="1" t="s">
        <v>3547</v>
      </c>
      <c r="H576" s="1">
        <v>2</v>
      </c>
    </row>
    <row r="577" spans="1:8" ht="12.75">
      <c r="A577" s="3" t="s">
        <v>3549</v>
      </c>
      <c r="B577" s="1" t="s">
        <v>3553</v>
      </c>
      <c r="C577" s="1" t="s">
        <v>3555</v>
      </c>
      <c r="D577" s="1" t="s">
        <v>3556</v>
      </c>
      <c r="E577" s="1" t="s">
        <v>3558</v>
      </c>
      <c r="F577" s="1" t="s">
        <v>3559</v>
      </c>
      <c r="G577" s="1" t="s">
        <v>3560</v>
      </c>
      <c r="H577" s="1">
        <v>0</v>
      </c>
    </row>
    <row r="578" spans="1:8" ht="12.75">
      <c r="A578" s="3" t="s">
        <v>3562</v>
      </c>
      <c r="B578" s="1" t="s">
        <v>3553</v>
      </c>
      <c r="C578" s="1" t="s">
        <v>3555</v>
      </c>
      <c r="D578" s="1" t="s">
        <v>3556</v>
      </c>
      <c r="E578" s="1" t="s">
        <v>3558</v>
      </c>
      <c r="F578" s="1" t="s">
        <v>3559</v>
      </c>
      <c r="G578" s="1" t="s">
        <v>3560</v>
      </c>
      <c r="H578" s="1">
        <v>0</v>
      </c>
    </row>
    <row r="579" spans="1:8" ht="12.75">
      <c r="A579" s="3" t="s">
        <v>3568</v>
      </c>
      <c r="B579" s="1" t="s">
        <v>3572</v>
      </c>
      <c r="C579" s="1" t="s">
        <v>3765</v>
      </c>
      <c r="D579" s="1" t="s">
        <v>3577</v>
      </c>
      <c r="E579" s="1" t="s">
        <v>3578</v>
      </c>
      <c r="F579" s="1" t="s">
        <v>3581</v>
      </c>
      <c r="G579" s="1" t="s">
        <v>3582</v>
      </c>
      <c r="H579" s="1">
        <v>6</v>
      </c>
    </row>
    <row r="580" spans="1:8" ht="12.75">
      <c r="A580" s="3" t="s">
        <v>3584</v>
      </c>
      <c r="B580" s="1" t="s">
        <v>3572</v>
      </c>
      <c r="C580" s="1" t="s">
        <v>3765</v>
      </c>
      <c r="D580" s="1" t="s">
        <v>3577</v>
      </c>
      <c r="E580" s="1" t="s">
        <v>3578</v>
      </c>
      <c r="F580" s="1" t="s">
        <v>3581</v>
      </c>
      <c r="G580" s="1" t="s">
        <v>3582</v>
      </c>
      <c r="H580" s="1">
        <v>0</v>
      </c>
    </row>
    <row r="581" spans="1:8" ht="12.75">
      <c r="A581" s="3" t="s">
        <v>3585</v>
      </c>
      <c r="B581" s="1" t="s">
        <v>3586</v>
      </c>
      <c r="C581" s="1" t="s">
        <v>3587</v>
      </c>
      <c r="D581" s="1" t="s">
        <v>3588</v>
      </c>
      <c r="E581" s="1" t="s">
        <v>3589</v>
      </c>
      <c r="F581" s="1" t="s">
        <v>3590</v>
      </c>
      <c r="G581" s="1" t="s">
        <v>3591</v>
      </c>
      <c r="H581" s="1">
        <v>2</v>
      </c>
    </row>
    <row r="582" spans="1:8" ht="12.75">
      <c r="A582" s="3" t="s">
        <v>3592</v>
      </c>
      <c r="B582" s="1" t="s">
        <v>3593</v>
      </c>
      <c r="C582" s="1" t="s">
        <v>3594</v>
      </c>
      <c r="D582" s="1" t="s">
        <v>3595</v>
      </c>
      <c r="E582" s="1" t="s">
        <v>3596</v>
      </c>
      <c r="F582" s="1" t="s">
        <v>3597</v>
      </c>
      <c r="G582" s="1" t="s">
        <v>3598</v>
      </c>
      <c r="H582" s="1">
        <v>10</v>
      </c>
    </row>
    <row r="583" spans="1:8" ht="12.75">
      <c r="A583" s="3" t="s">
        <v>3599</v>
      </c>
      <c r="B583" s="1" t="s">
        <v>3600</v>
      </c>
      <c r="C583" s="1" t="s">
        <v>3602</v>
      </c>
      <c r="D583" s="1" t="s">
        <v>3603</v>
      </c>
      <c r="E583" s="1" t="s">
        <v>3604</v>
      </c>
      <c r="F583" s="1" t="s">
        <v>3605</v>
      </c>
      <c r="G583" s="1" t="s">
        <v>3606</v>
      </c>
      <c r="H583" s="1">
        <v>5</v>
      </c>
    </row>
    <row r="584" spans="1:8" ht="12.75">
      <c r="A584" s="3" t="s">
        <v>3607</v>
      </c>
      <c r="B584" s="1" t="s">
        <v>3608</v>
      </c>
      <c r="C584" s="1" t="s">
        <v>3609</v>
      </c>
      <c r="D584" s="1" t="s">
        <v>3610</v>
      </c>
      <c r="E584" s="1" t="s">
        <v>3611</v>
      </c>
      <c r="F584" s="1" t="s">
        <v>3612</v>
      </c>
      <c r="G584" s="1" t="s">
        <v>3613</v>
      </c>
      <c r="H584" s="1">
        <v>2</v>
      </c>
    </row>
    <row r="585" spans="1:8" ht="12.75">
      <c r="A585" s="3" t="s">
        <v>3614</v>
      </c>
      <c r="B585" s="1" t="s">
        <v>3615</v>
      </c>
      <c r="C585" s="1" t="s">
        <v>3616</v>
      </c>
      <c r="D585" s="1" t="s">
        <v>3617</v>
      </c>
      <c r="E585" s="1" t="s">
        <v>3618</v>
      </c>
      <c r="F585" s="1" t="s">
        <v>3619</v>
      </c>
      <c r="G585" s="1" t="s">
        <v>3620</v>
      </c>
      <c r="H585" s="1">
        <v>3</v>
      </c>
    </row>
    <row r="586" spans="1:8" ht="12.75">
      <c r="A586" s="3" t="s">
        <v>3621</v>
      </c>
      <c r="B586" s="1" t="s">
        <v>3622</v>
      </c>
      <c r="C586" s="1" t="s">
        <v>3795</v>
      </c>
      <c r="D586" s="1" t="s">
        <v>3624</v>
      </c>
      <c r="E586" s="1" t="s">
        <v>3625</v>
      </c>
      <c r="F586" s="1">
        <v>38</v>
      </c>
      <c r="G586" s="1" t="s">
        <v>3626</v>
      </c>
      <c r="H586" s="1">
        <v>4</v>
      </c>
    </row>
    <row r="587" spans="1:8" ht="12.75">
      <c r="A587" s="3" t="s">
        <v>3627</v>
      </c>
      <c r="B587" s="1" t="s">
        <v>3628</v>
      </c>
      <c r="C587" s="1" t="s">
        <v>350</v>
      </c>
      <c r="D587" s="1" t="s">
        <v>351</v>
      </c>
      <c r="E587" s="1" t="s">
        <v>352</v>
      </c>
      <c r="F587" s="1" t="s">
        <v>353</v>
      </c>
      <c r="G587" s="1" t="s">
        <v>354</v>
      </c>
      <c r="H587" s="1">
        <v>0</v>
      </c>
    </row>
    <row r="588" spans="1:8" ht="12.75">
      <c r="A588" s="3" t="s">
        <v>3630</v>
      </c>
      <c r="B588" s="1" t="s">
        <v>3631</v>
      </c>
      <c r="C588" s="1" t="s">
        <v>392</v>
      </c>
      <c r="D588" s="1" t="s">
        <v>393</v>
      </c>
      <c r="E588" s="1" t="s">
        <v>394</v>
      </c>
      <c r="F588" s="1" t="s">
        <v>395</v>
      </c>
      <c r="G588" s="1" t="s">
        <v>396</v>
      </c>
      <c r="H588" s="1">
        <v>0</v>
      </c>
    </row>
    <row r="589" spans="1:8" ht="12.75">
      <c r="A589" s="3" t="s">
        <v>3632</v>
      </c>
      <c r="B589" s="1" t="s">
        <v>3633</v>
      </c>
      <c r="C589" s="1" t="s">
        <v>3809</v>
      </c>
      <c r="D589" s="1" t="s">
        <v>3635</v>
      </c>
      <c r="F589" s="1" t="s">
        <v>20</v>
      </c>
      <c r="G589" s="1" t="s">
        <v>3812</v>
      </c>
      <c r="H589" s="1">
        <v>1</v>
      </c>
    </row>
    <row r="590" spans="1:8" ht="12.75">
      <c r="A590" s="3" t="s">
        <v>3639</v>
      </c>
      <c r="B590" s="1" t="s">
        <v>3640</v>
      </c>
      <c r="C590" s="1" t="s">
        <v>3815</v>
      </c>
      <c r="D590" s="1" t="s">
        <v>3642</v>
      </c>
      <c r="E590" s="1" t="s">
        <v>3643</v>
      </c>
      <c r="F590" s="1" t="s">
        <v>3644</v>
      </c>
      <c r="G590" s="1" t="s">
        <v>3645</v>
      </c>
      <c r="H590" s="1">
        <v>0</v>
      </c>
    </row>
    <row r="591" spans="1:8" ht="12.75">
      <c r="A591" s="3" t="s">
        <v>3646</v>
      </c>
      <c r="B591" s="1" t="s">
        <v>3647</v>
      </c>
      <c r="C591" s="1" t="s">
        <v>3648</v>
      </c>
      <c r="D591" s="1" t="s">
        <v>3649</v>
      </c>
      <c r="E591" s="1" t="s">
        <v>3650</v>
      </c>
      <c r="F591" s="1" t="s">
        <v>3651</v>
      </c>
      <c r="G591" s="1" t="s">
        <v>3652</v>
      </c>
      <c r="H591" s="1">
        <v>12</v>
      </c>
    </row>
    <row r="592" spans="1:8" ht="12.75">
      <c r="A592" s="3" t="s">
        <v>3653</v>
      </c>
      <c r="B592" s="1" t="s">
        <v>3655</v>
      </c>
      <c r="C592" s="1" t="s">
        <v>3825</v>
      </c>
      <c r="D592" s="1" t="s">
        <v>3657</v>
      </c>
      <c r="E592" s="1" t="s">
        <v>3658</v>
      </c>
      <c r="F592" s="1" t="s">
        <v>3659</v>
      </c>
      <c r="G592" s="1" t="s">
        <v>3660</v>
      </c>
      <c r="H592" s="1">
        <v>8</v>
      </c>
    </row>
    <row r="593" spans="1:8" ht="12.75">
      <c r="A593" s="3" t="s">
        <v>3661</v>
      </c>
      <c r="B593" s="1" t="s">
        <v>3662</v>
      </c>
      <c r="C593" s="1" t="s">
        <v>3663</v>
      </c>
      <c r="D593" s="1" t="s">
        <v>3664</v>
      </c>
      <c r="E593" s="1" t="s">
        <v>3665</v>
      </c>
      <c r="F593" s="1" t="s">
        <v>3664</v>
      </c>
      <c r="G593" s="1" t="s">
        <v>3666</v>
      </c>
      <c r="H593" s="1">
        <v>12</v>
      </c>
    </row>
    <row r="594" spans="1:8" ht="12.75">
      <c r="A594" s="3" t="s">
        <v>3667</v>
      </c>
      <c r="B594" s="1" t="s">
        <v>3668</v>
      </c>
      <c r="C594" s="1" t="s">
        <v>3669</v>
      </c>
      <c r="D594" s="1" t="s">
        <v>3670</v>
      </c>
      <c r="E594" s="1" t="s">
        <v>3671</v>
      </c>
      <c r="F594" s="1" t="s">
        <v>3670</v>
      </c>
      <c r="G594" s="1" t="s">
        <v>3672</v>
      </c>
      <c r="H594" s="1">
        <v>3</v>
      </c>
    </row>
    <row r="595" spans="1:8" ht="12.75">
      <c r="A595" s="3" t="s">
        <v>3673</v>
      </c>
      <c r="B595" s="1" t="s">
        <v>3674</v>
      </c>
      <c r="C595" s="1" t="s">
        <v>3675</v>
      </c>
      <c r="D595" s="1" t="s">
        <v>3676</v>
      </c>
      <c r="E595" s="1" t="s">
        <v>3677</v>
      </c>
      <c r="F595" s="1" t="s">
        <v>3678</v>
      </c>
      <c r="G595" s="1" t="s">
        <v>3679</v>
      </c>
      <c r="H595" s="1">
        <v>1</v>
      </c>
    </row>
    <row r="596" spans="1:8" ht="12.75">
      <c r="A596" s="3" t="s">
        <v>3680</v>
      </c>
      <c r="B596" s="1" t="s">
        <v>3681</v>
      </c>
      <c r="C596" s="1" t="s">
        <v>3682</v>
      </c>
      <c r="D596" s="1" t="s">
        <v>3683</v>
      </c>
      <c r="E596" s="1" t="s">
        <v>3684</v>
      </c>
      <c r="F596" s="1" t="s">
        <v>3683</v>
      </c>
      <c r="G596" s="1" t="s">
        <v>3685</v>
      </c>
      <c r="H596" s="1">
        <v>1</v>
      </c>
    </row>
    <row r="597" spans="1:8" ht="12.75">
      <c r="A597" s="3" t="s">
        <v>3687</v>
      </c>
      <c r="B597" s="1" t="s">
        <v>3688</v>
      </c>
      <c r="C597" s="1" t="s">
        <v>3689</v>
      </c>
      <c r="D597" s="1" t="s">
        <v>3690</v>
      </c>
      <c r="E597" s="1" t="s">
        <v>3691</v>
      </c>
      <c r="F597" s="1" t="s">
        <v>3692</v>
      </c>
      <c r="G597" s="1" t="s">
        <v>3693</v>
      </c>
      <c r="H597" s="1">
        <v>2</v>
      </c>
    </row>
    <row r="598" spans="1:8" ht="12.75">
      <c r="A598" s="3" t="s">
        <v>3694</v>
      </c>
      <c r="B598" s="1" t="s">
        <v>3695</v>
      </c>
      <c r="C598" s="1" t="s">
        <v>3859</v>
      </c>
      <c r="D598" s="1" t="s">
        <v>3697</v>
      </c>
      <c r="E598" s="1" t="s">
        <v>3698</v>
      </c>
      <c r="F598" s="1" t="s">
        <v>3699</v>
      </c>
      <c r="G598" s="1" t="s">
        <v>3700</v>
      </c>
      <c r="H598" s="1">
        <v>16</v>
      </c>
    </row>
    <row r="599" spans="1:8" ht="12.75">
      <c r="A599" s="3" t="s">
        <v>3701</v>
      </c>
      <c r="B599" s="1" t="s">
        <v>3702</v>
      </c>
      <c r="C599" s="1" t="s">
        <v>3703</v>
      </c>
      <c r="D599" s="1" t="s">
        <v>3704</v>
      </c>
      <c r="E599" s="1" t="s">
        <v>3705</v>
      </c>
      <c r="F599" s="1" t="s">
        <v>3704</v>
      </c>
      <c r="G599" s="1" t="s">
        <v>3706</v>
      </c>
      <c r="H599" s="1">
        <v>12</v>
      </c>
    </row>
    <row r="600" spans="1:8" ht="12.75">
      <c r="A600" s="3" t="s">
        <v>3707</v>
      </c>
      <c r="B600" s="1" t="s">
        <v>3708</v>
      </c>
      <c r="C600" s="1" t="s">
        <v>3867</v>
      </c>
      <c r="D600" s="1" t="s">
        <v>3710</v>
      </c>
      <c r="E600" s="1" t="s">
        <v>3711</v>
      </c>
      <c r="F600" s="1" t="s">
        <v>3712</v>
      </c>
      <c r="G600" s="1" t="s">
        <v>3713</v>
      </c>
      <c r="H600" s="1">
        <v>12</v>
      </c>
    </row>
    <row r="601" spans="1:8" ht="12.75">
      <c r="A601" s="3" t="s">
        <v>3714</v>
      </c>
      <c r="B601" s="1" t="s">
        <v>3715</v>
      </c>
      <c r="C601" s="1" t="s">
        <v>3716</v>
      </c>
      <c r="D601" s="1" t="s">
        <v>3717</v>
      </c>
      <c r="E601" s="1" t="s">
        <v>3719</v>
      </c>
      <c r="F601" s="1" t="s">
        <v>3720</v>
      </c>
      <c r="G601" s="1" t="s">
        <v>3721</v>
      </c>
      <c r="H601" s="1">
        <v>12</v>
      </c>
    </row>
    <row r="602" spans="1:8" ht="12.75">
      <c r="A602" s="3" t="s">
        <v>3722</v>
      </c>
      <c r="B602" s="1" t="s">
        <v>3723</v>
      </c>
      <c r="C602" s="1" t="s">
        <v>3724</v>
      </c>
      <c r="D602" s="1" t="s">
        <v>3725</v>
      </c>
      <c r="E602" s="1" t="s">
        <v>3726</v>
      </c>
      <c r="F602" s="1">
        <v>80</v>
      </c>
      <c r="G602" s="1" t="s">
        <v>3727</v>
      </c>
      <c r="H602" s="1">
        <v>4</v>
      </c>
    </row>
    <row r="603" spans="1:8" ht="12.75">
      <c r="A603" s="3" t="s">
        <v>3728</v>
      </c>
      <c r="B603" s="1" t="s">
        <v>3729</v>
      </c>
      <c r="C603" s="1" t="s">
        <v>3881</v>
      </c>
      <c r="D603" s="1" t="s">
        <v>3731</v>
      </c>
      <c r="E603" s="1" t="s">
        <v>3732</v>
      </c>
      <c r="F603" s="1" t="s">
        <v>3733</v>
      </c>
      <c r="G603" s="1" t="s">
        <v>3734</v>
      </c>
      <c r="H603" s="1">
        <v>2</v>
      </c>
    </row>
    <row r="604" spans="1:8" ht="12.75">
      <c r="A604" s="3" t="s">
        <v>3735</v>
      </c>
      <c r="B604" s="1" t="s">
        <v>3736</v>
      </c>
      <c r="C604" s="1" t="s">
        <v>3737</v>
      </c>
      <c r="D604" s="1" t="s">
        <v>3738</v>
      </c>
      <c r="E604" s="1" t="s">
        <v>3739</v>
      </c>
      <c r="F604" s="1" t="s">
        <v>3738</v>
      </c>
      <c r="G604" s="1" t="s">
        <v>3740</v>
      </c>
      <c r="H604" s="1">
        <v>2</v>
      </c>
    </row>
    <row r="605" spans="1:8" ht="12.75">
      <c r="A605" s="3" t="s">
        <v>3741</v>
      </c>
      <c r="B605" s="1" t="s">
        <v>3742</v>
      </c>
      <c r="C605" s="1" t="s">
        <v>3889</v>
      </c>
      <c r="D605" s="1" t="s">
        <v>3744</v>
      </c>
      <c r="E605" s="1" t="s">
        <v>3745</v>
      </c>
      <c r="F605" s="1" t="s">
        <v>3746</v>
      </c>
      <c r="G605" s="1" t="s">
        <v>3747</v>
      </c>
      <c r="H605" s="1">
        <v>2</v>
      </c>
    </row>
    <row r="606" spans="1:8" ht="12.75">
      <c r="A606" s="3" t="s">
        <v>3748</v>
      </c>
      <c r="B606" s="1" t="s">
        <v>3749</v>
      </c>
      <c r="C606" s="1" t="s">
        <v>3750</v>
      </c>
      <c r="D606" s="1" t="s">
        <v>3752</v>
      </c>
      <c r="E606" s="1" t="s">
        <v>3753</v>
      </c>
      <c r="F606" s="1" t="s">
        <v>3754</v>
      </c>
      <c r="G606" s="1" t="s">
        <v>3755</v>
      </c>
      <c r="H606" s="1">
        <v>0</v>
      </c>
    </row>
    <row r="607" spans="1:8" ht="12.75">
      <c r="A607" s="3" t="s">
        <v>3756</v>
      </c>
      <c r="B607" s="1" t="s">
        <v>3757</v>
      </c>
      <c r="C607" s="1" t="s">
        <v>3758</v>
      </c>
      <c r="D607" s="1" t="s">
        <v>3759</v>
      </c>
      <c r="E607" s="1" t="s">
        <v>3760</v>
      </c>
      <c r="F607" s="1" t="s">
        <v>3761</v>
      </c>
      <c r="G607" s="1" t="s">
        <v>3762</v>
      </c>
      <c r="H607" s="1">
        <v>3</v>
      </c>
    </row>
    <row r="608" spans="1:8" ht="12.75">
      <c r="A608" s="3" t="s">
        <v>3763</v>
      </c>
      <c r="B608" s="1" t="s">
        <v>3764</v>
      </c>
      <c r="C608" s="1" t="s">
        <v>3766</v>
      </c>
      <c r="D608" s="1" t="s">
        <v>3767</v>
      </c>
      <c r="E608" s="1" t="s">
        <v>3768</v>
      </c>
      <c r="F608" s="1" t="s">
        <v>3769</v>
      </c>
      <c r="G608" s="1" t="s">
        <v>3770</v>
      </c>
      <c r="H608" s="1">
        <v>3</v>
      </c>
    </row>
    <row r="609" spans="1:8" ht="12.75">
      <c r="A609" s="3" t="s">
        <v>3771</v>
      </c>
      <c r="B609" s="1" t="s">
        <v>3772</v>
      </c>
      <c r="C609" s="1" t="s">
        <v>3773</v>
      </c>
      <c r="D609" s="1" t="s">
        <v>3774</v>
      </c>
      <c r="E609" s="1" t="s">
        <v>3775</v>
      </c>
      <c r="F609" s="1" t="s">
        <v>3776</v>
      </c>
      <c r="G609" s="1" t="s">
        <v>3777</v>
      </c>
      <c r="H609" s="1">
        <v>3</v>
      </c>
    </row>
    <row r="610" spans="1:8" ht="12.75">
      <c r="A610" s="3" t="s">
        <v>3778</v>
      </c>
      <c r="B610" s="1" t="s">
        <v>3779</v>
      </c>
      <c r="C610" s="1" t="s">
        <v>3780</v>
      </c>
      <c r="D610" s="1" t="s">
        <v>3781</v>
      </c>
      <c r="E610" s="1" t="s">
        <v>3782</v>
      </c>
      <c r="F610" s="1" t="s">
        <v>3783</v>
      </c>
      <c r="G610" s="1" t="s">
        <v>3785</v>
      </c>
      <c r="H610" s="1">
        <v>7</v>
      </c>
    </row>
    <row r="611" spans="1:8" ht="12.75">
      <c r="A611" s="3" t="s">
        <v>3786</v>
      </c>
      <c r="B611" s="1" t="s">
        <v>3787</v>
      </c>
      <c r="C611" s="1" t="s">
        <v>3788</v>
      </c>
      <c r="D611" s="1" t="s">
        <v>3789</v>
      </c>
      <c r="E611" s="1" t="s">
        <v>3790</v>
      </c>
      <c r="F611" s="1" t="s">
        <v>3791</v>
      </c>
      <c r="G611" s="1" t="s">
        <v>3792</v>
      </c>
      <c r="H611" s="1">
        <v>3</v>
      </c>
    </row>
    <row r="612" spans="1:8" ht="12.75">
      <c r="A612" s="3" t="s">
        <v>3793</v>
      </c>
      <c r="B612" s="1" t="s">
        <v>3794</v>
      </c>
      <c r="C612" s="1" t="s">
        <v>101</v>
      </c>
      <c r="D612" s="1" t="s">
        <v>102</v>
      </c>
      <c r="E612" s="1" t="s">
        <v>103</v>
      </c>
      <c r="F612" s="1" t="s">
        <v>102</v>
      </c>
      <c r="G612" s="1" t="s">
        <v>104</v>
      </c>
      <c r="H612" s="1">
        <v>0</v>
      </c>
    </row>
    <row r="613" spans="1:8" ht="12.75">
      <c r="A613" s="3" t="s">
        <v>3796</v>
      </c>
      <c r="B613" s="1" t="s">
        <v>3797</v>
      </c>
      <c r="C613" s="1" t="s">
        <v>3798</v>
      </c>
      <c r="D613" s="1" t="s">
        <v>3799</v>
      </c>
      <c r="E613" s="1" t="s">
        <v>3800</v>
      </c>
      <c r="F613" s="1" t="s">
        <v>3801</v>
      </c>
      <c r="G613" s="1" t="s">
        <v>3802</v>
      </c>
      <c r="H613" s="1">
        <v>8</v>
      </c>
    </row>
    <row r="614" spans="1:8" ht="12.75">
      <c r="A614" s="3" t="s">
        <v>3803</v>
      </c>
      <c r="B614" s="1" t="s">
        <v>3804</v>
      </c>
      <c r="C614" s="1" t="s">
        <v>3806</v>
      </c>
      <c r="D614" s="1" t="s">
        <v>3807</v>
      </c>
      <c r="E614" s="1" t="s">
        <v>3808</v>
      </c>
      <c r="F614" s="1" t="s">
        <v>3810</v>
      </c>
      <c r="G614" s="1" t="s">
        <v>3811</v>
      </c>
      <c r="H614" s="1">
        <v>5</v>
      </c>
    </row>
    <row r="615" spans="1:8" ht="12.75">
      <c r="A615" s="3" t="s">
        <v>3813</v>
      </c>
      <c r="B615" s="1" t="s">
        <v>3814</v>
      </c>
      <c r="C615" s="1" t="s">
        <v>3816</v>
      </c>
      <c r="D615" s="1" t="s">
        <v>3817</v>
      </c>
      <c r="E615" s="1" t="s">
        <v>3818</v>
      </c>
      <c r="F615" s="1" t="s">
        <v>3819</v>
      </c>
      <c r="G615" s="1" t="s">
        <v>3820</v>
      </c>
      <c r="H615" s="1">
        <v>1</v>
      </c>
    </row>
    <row r="616" spans="1:8" ht="12.75">
      <c r="A616" s="3" t="s">
        <v>3821</v>
      </c>
      <c r="B616" s="1" t="s">
        <v>3822</v>
      </c>
      <c r="C616" s="1" t="s">
        <v>3823</v>
      </c>
      <c r="D616" s="1" t="s">
        <v>3824</v>
      </c>
      <c r="E616" s="1" t="s">
        <v>3826</v>
      </c>
      <c r="F616" s="1" t="s">
        <v>3827</v>
      </c>
      <c r="G616" s="1" t="s">
        <v>3828</v>
      </c>
      <c r="H616" s="1">
        <v>6</v>
      </c>
    </row>
    <row r="617" spans="1:8" ht="12.75">
      <c r="A617" s="3" t="s">
        <v>3829</v>
      </c>
      <c r="B617" s="1" t="s">
        <v>3830</v>
      </c>
      <c r="C617" s="1" t="s">
        <v>3831</v>
      </c>
      <c r="D617" s="1" t="s">
        <v>3832</v>
      </c>
      <c r="E617" s="1" t="s">
        <v>3833</v>
      </c>
      <c r="F617" s="1" t="s">
        <v>3834</v>
      </c>
      <c r="G617" s="1" t="s">
        <v>3835</v>
      </c>
      <c r="H617" s="1">
        <v>6</v>
      </c>
    </row>
    <row r="618" spans="1:8" ht="12.75">
      <c r="A618" s="3" t="s">
        <v>3836</v>
      </c>
      <c r="B618" s="1" t="s">
        <v>3837</v>
      </c>
      <c r="C618" s="1" t="s">
        <v>3838</v>
      </c>
      <c r="D618" s="1" t="s">
        <v>3839</v>
      </c>
      <c r="E618" s="1" t="s">
        <v>3840</v>
      </c>
      <c r="F618" s="1" t="s">
        <v>3841</v>
      </c>
      <c r="G618" s="1" t="s">
        <v>3842</v>
      </c>
      <c r="H618" s="1">
        <v>9</v>
      </c>
    </row>
    <row r="619" spans="1:8" ht="12.75">
      <c r="A619" s="3" t="s">
        <v>3844</v>
      </c>
      <c r="B619" s="1" t="s">
        <v>3845</v>
      </c>
      <c r="C619" s="1" t="s">
        <v>3846</v>
      </c>
      <c r="D619" s="1" t="s">
        <v>3847</v>
      </c>
      <c r="E619" s="1" t="s">
        <v>3848</v>
      </c>
      <c r="F619" s="1" t="s">
        <v>3849</v>
      </c>
      <c r="G619" s="1" t="s">
        <v>3850</v>
      </c>
      <c r="H619" s="1">
        <v>5</v>
      </c>
    </row>
    <row r="620" spans="1:8" ht="12.75">
      <c r="A620" s="3" t="s">
        <v>3851</v>
      </c>
      <c r="B620" s="1" t="s">
        <v>3852</v>
      </c>
      <c r="C620" s="1" t="s">
        <v>3853</v>
      </c>
      <c r="D620" s="1" t="s">
        <v>3854</v>
      </c>
      <c r="E620" s="1" t="s">
        <v>3855</v>
      </c>
      <c r="F620" s="1" t="s">
        <v>3856</v>
      </c>
      <c r="G620" s="1" t="s">
        <v>3857</v>
      </c>
      <c r="H620" s="1">
        <v>4</v>
      </c>
    </row>
    <row r="621" spans="1:8" ht="12.75">
      <c r="A621" s="3" t="s">
        <v>3858</v>
      </c>
      <c r="B621" s="1" t="s">
        <v>3860</v>
      </c>
      <c r="C621" s="1" t="s">
        <v>3861</v>
      </c>
      <c r="D621" s="1" t="s">
        <v>3862</v>
      </c>
      <c r="E621" s="1" t="s">
        <v>3863</v>
      </c>
      <c r="F621" s="1" t="s">
        <v>3864</v>
      </c>
      <c r="G621" s="1" t="s">
        <v>3865</v>
      </c>
      <c r="H621" s="1">
        <v>14</v>
      </c>
    </row>
    <row r="622" spans="1:8" ht="12.75">
      <c r="A622" s="3" t="s">
        <v>3866</v>
      </c>
      <c r="B622" s="1" t="s">
        <v>3868</v>
      </c>
      <c r="C622" s="1" t="s">
        <v>3869</v>
      </c>
      <c r="D622" s="1" t="s">
        <v>3871</v>
      </c>
      <c r="E622" s="1" t="s">
        <v>3872</v>
      </c>
      <c r="F622" s="1" t="s">
        <v>3873</v>
      </c>
      <c r="G622" s="1" t="s">
        <v>3874</v>
      </c>
      <c r="H622" s="1">
        <v>3</v>
      </c>
    </row>
    <row r="623" spans="1:8" ht="12.75">
      <c r="A623" s="3" t="s">
        <v>3875</v>
      </c>
      <c r="B623" s="1" t="s">
        <v>3876</v>
      </c>
      <c r="C623" s="1" t="s">
        <v>3877</v>
      </c>
      <c r="D623" s="1" t="s">
        <v>3878</v>
      </c>
      <c r="E623" s="1" t="s">
        <v>3879</v>
      </c>
      <c r="F623" s="1" t="s">
        <v>3880</v>
      </c>
      <c r="G623" s="1" t="s">
        <v>3882</v>
      </c>
      <c r="H623" s="1">
        <v>13</v>
      </c>
    </row>
    <row r="624" spans="1:8" ht="12.75">
      <c r="A624" s="3" t="s">
        <v>3883</v>
      </c>
      <c r="B624" s="1" t="s">
        <v>3884</v>
      </c>
      <c r="C624" s="1" t="s">
        <v>3885</v>
      </c>
      <c r="D624" s="1" t="s">
        <v>3886</v>
      </c>
      <c r="E624" s="1" t="s">
        <v>3887</v>
      </c>
      <c r="F624" s="1" t="s">
        <v>3888</v>
      </c>
      <c r="G624" s="1" t="s">
        <v>3890</v>
      </c>
      <c r="H624" s="1">
        <v>8</v>
      </c>
    </row>
    <row r="625" spans="1:8" ht="12.75">
      <c r="A625" s="3" t="s">
        <v>3891</v>
      </c>
      <c r="B625" s="1" t="s">
        <v>3892</v>
      </c>
      <c r="C625" s="1" t="s">
        <v>3893</v>
      </c>
      <c r="D625" s="1" t="s">
        <v>3894</v>
      </c>
      <c r="E625" s="1" t="s">
        <v>3895</v>
      </c>
      <c r="F625" s="1" t="s">
        <v>3896</v>
      </c>
      <c r="G625" s="1" t="s">
        <v>3897</v>
      </c>
      <c r="H625" s="1">
        <v>5</v>
      </c>
    </row>
    <row r="626" spans="1:8" ht="12.75">
      <c r="A626" s="3" t="s">
        <v>3898</v>
      </c>
      <c r="B626" s="1" t="s">
        <v>3899</v>
      </c>
      <c r="C626" s="1" t="s">
        <v>3900</v>
      </c>
      <c r="D626" s="1" t="s">
        <v>3901</v>
      </c>
      <c r="E626" s="1" t="s">
        <v>3904</v>
      </c>
      <c r="F626" s="1" t="s">
        <v>3905</v>
      </c>
      <c r="G626" s="1" t="s">
        <v>3906</v>
      </c>
      <c r="H626" s="1">
        <v>1</v>
      </c>
    </row>
    <row r="627" spans="1:8" ht="12.75">
      <c r="A627" s="3" t="s">
        <v>3907</v>
      </c>
      <c r="B627" s="1" t="s">
        <v>3908</v>
      </c>
      <c r="C627" s="1" t="s">
        <v>3909</v>
      </c>
      <c r="D627" s="1" t="s">
        <v>3910</v>
      </c>
      <c r="E627" s="1" t="s">
        <v>3911</v>
      </c>
      <c r="F627" s="1" t="s">
        <v>3912</v>
      </c>
      <c r="H627" s="1">
        <v>0</v>
      </c>
    </row>
    <row r="628" spans="1:8" ht="12.75">
      <c r="A628" s="3" t="s">
        <v>3914</v>
      </c>
      <c r="B628" s="1" t="s">
        <v>3915</v>
      </c>
      <c r="C628" s="1" t="s">
        <v>3916</v>
      </c>
      <c r="D628" s="1" t="s">
        <v>3917</v>
      </c>
      <c r="E628" s="1" t="s">
        <v>3918</v>
      </c>
      <c r="F628" s="1" t="s">
        <v>3919</v>
      </c>
      <c r="G628" s="1" t="s">
        <v>3920</v>
      </c>
      <c r="H628" s="1">
        <v>40</v>
      </c>
    </row>
    <row r="629" spans="1:8" ht="12.75">
      <c r="A629" s="3" t="s">
        <v>3921</v>
      </c>
      <c r="B629" s="1" t="s">
        <v>3922</v>
      </c>
      <c r="C629" s="1" t="s">
        <v>3923</v>
      </c>
      <c r="D629" s="1" t="s">
        <v>3924</v>
      </c>
      <c r="E629" s="1" t="s">
        <v>3925</v>
      </c>
      <c r="F629" s="1" t="s">
        <v>3924</v>
      </c>
      <c r="G629" s="1" t="s">
        <v>3926</v>
      </c>
      <c r="H629" s="1">
        <v>10</v>
      </c>
    </row>
    <row r="630" spans="1:8" ht="12.75">
      <c r="A630" s="3" t="s">
        <v>3927</v>
      </c>
      <c r="B630" s="1" t="s">
        <v>3928</v>
      </c>
      <c r="C630" s="1" t="s">
        <v>3929</v>
      </c>
      <c r="D630" s="1" t="s">
        <v>3930</v>
      </c>
      <c r="E630" s="1" t="s">
        <v>3931</v>
      </c>
      <c r="F630" s="1" t="s">
        <v>3932</v>
      </c>
      <c r="G630" s="1" t="s">
        <v>3933</v>
      </c>
      <c r="H630" s="1">
        <v>10</v>
      </c>
    </row>
    <row r="631" spans="1:8" ht="12.75">
      <c r="A631" s="3" t="s">
        <v>3934</v>
      </c>
      <c r="B631" s="1" t="s">
        <v>3935</v>
      </c>
      <c r="C631" s="1" t="s">
        <v>3936</v>
      </c>
      <c r="D631" s="1" t="s">
        <v>3937</v>
      </c>
      <c r="E631" s="1" t="s">
        <v>3938</v>
      </c>
      <c r="F631" s="1" t="s">
        <v>3939</v>
      </c>
      <c r="G631" s="1" t="s">
        <v>3940</v>
      </c>
      <c r="H631" s="1">
        <v>80</v>
      </c>
    </row>
    <row r="632" spans="1:8" ht="12.75">
      <c r="A632" s="3" t="s">
        <v>3941</v>
      </c>
      <c r="B632" s="1" t="s">
        <v>3942</v>
      </c>
      <c r="C632" s="1" t="s">
        <v>3943</v>
      </c>
      <c r="D632" s="1" t="s">
        <v>3944</v>
      </c>
      <c r="E632" s="1" t="s">
        <v>3945</v>
      </c>
      <c r="F632" s="1" t="s">
        <v>3944</v>
      </c>
      <c r="G632" s="1" t="s">
        <v>3946</v>
      </c>
      <c r="H632" s="1">
        <v>40</v>
      </c>
    </row>
    <row r="633" spans="1:8" ht="12.75">
      <c r="A633" s="3" t="s">
        <v>3947</v>
      </c>
      <c r="B633" s="1" t="s">
        <v>3948</v>
      </c>
      <c r="C633" s="1" t="s">
        <v>3949</v>
      </c>
      <c r="D633" s="1" t="s">
        <v>3950</v>
      </c>
      <c r="E633" s="1" t="s">
        <v>3951</v>
      </c>
      <c r="F633" s="1" t="s">
        <v>3950</v>
      </c>
      <c r="G633" s="1" t="s">
        <v>3952</v>
      </c>
      <c r="H633" s="1">
        <v>40</v>
      </c>
    </row>
    <row r="634" spans="1:8" ht="12.75">
      <c r="A634" s="3" t="s">
        <v>3953</v>
      </c>
      <c r="B634" s="1" t="s">
        <v>3954</v>
      </c>
      <c r="C634" s="1" t="s">
        <v>3955</v>
      </c>
      <c r="D634" s="1" t="s">
        <v>3956</v>
      </c>
      <c r="E634" s="1" t="s">
        <v>3957</v>
      </c>
      <c r="F634" s="1" t="s">
        <v>3958</v>
      </c>
      <c r="G634" s="1" t="s">
        <v>3959</v>
      </c>
      <c r="H634" s="1">
        <v>80</v>
      </c>
    </row>
    <row r="635" spans="1:8" ht="12.75">
      <c r="A635" s="3" t="s">
        <v>3960</v>
      </c>
      <c r="B635" s="1" t="s">
        <v>3961</v>
      </c>
      <c r="C635" s="1" t="s">
        <v>3963</v>
      </c>
      <c r="D635" s="1" t="s">
        <v>3964</v>
      </c>
      <c r="E635" s="1" t="s">
        <v>3965</v>
      </c>
      <c r="F635" s="1" t="s">
        <v>3966</v>
      </c>
      <c r="G635" s="1" t="s">
        <v>3967</v>
      </c>
      <c r="H635" s="1">
        <v>20</v>
      </c>
    </row>
    <row r="636" spans="1:8" ht="12.75">
      <c r="A636" s="3" t="s">
        <v>3968</v>
      </c>
      <c r="B636" s="1" t="s">
        <v>3969</v>
      </c>
      <c r="C636" s="1" t="s">
        <v>3970</v>
      </c>
      <c r="D636" s="1" t="s">
        <v>3971</v>
      </c>
      <c r="E636" s="1" t="s">
        <v>3972</v>
      </c>
      <c r="F636" s="1" t="s">
        <v>3971</v>
      </c>
      <c r="G636" s="1" t="s">
        <v>3973</v>
      </c>
      <c r="H636" s="1">
        <v>20</v>
      </c>
    </row>
    <row r="637" spans="1:8" ht="12.75">
      <c r="A637" s="3" t="s">
        <v>3974</v>
      </c>
      <c r="B637" s="1" t="s">
        <v>3975</v>
      </c>
      <c r="C637" s="1" t="s">
        <v>3976</v>
      </c>
      <c r="D637" s="1" t="s">
        <v>3977</v>
      </c>
      <c r="E637" s="1" t="s">
        <v>3978</v>
      </c>
      <c r="F637" s="1" t="s">
        <v>3977</v>
      </c>
      <c r="G637" s="1" t="s">
        <v>3979</v>
      </c>
      <c r="H637" s="1">
        <v>20</v>
      </c>
    </row>
    <row r="638" spans="1:8" ht="12.75">
      <c r="A638" s="3" t="s">
        <v>3980</v>
      </c>
      <c r="B638" s="1" t="s">
        <v>3981</v>
      </c>
      <c r="C638" s="1" t="s">
        <v>3982</v>
      </c>
      <c r="D638" s="1" t="s">
        <v>3983</v>
      </c>
      <c r="E638" s="1" t="s">
        <v>3984</v>
      </c>
      <c r="F638" s="1" t="s">
        <v>3983</v>
      </c>
      <c r="G638" s="1" t="s">
        <v>3985</v>
      </c>
      <c r="H638" s="1">
        <v>20</v>
      </c>
    </row>
    <row r="639" spans="1:8" ht="12.75">
      <c r="A639" s="3" t="s">
        <v>3986</v>
      </c>
      <c r="B639" s="1" t="s">
        <v>3987</v>
      </c>
      <c r="C639" s="1" t="s">
        <v>3988</v>
      </c>
      <c r="D639" s="1" t="s">
        <v>3989</v>
      </c>
      <c r="E639" s="1" t="s">
        <v>3990</v>
      </c>
      <c r="F639" s="1" t="s">
        <v>3991</v>
      </c>
      <c r="G639" s="1" t="s">
        <v>3992</v>
      </c>
      <c r="H639" s="1">
        <v>20</v>
      </c>
    </row>
    <row r="640" spans="1:8" ht="12.75">
      <c r="A640" s="3" t="s">
        <v>3993</v>
      </c>
      <c r="B640" s="1" t="s">
        <v>3995</v>
      </c>
      <c r="C640" s="1" t="s">
        <v>3996</v>
      </c>
      <c r="D640" s="1" t="s">
        <v>3997</v>
      </c>
      <c r="E640" s="1" t="s">
        <v>3998</v>
      </c>
      <c r="F640" s="1" t="s">
        <v>3997</v>
      </c>
      <c r="G640" s="1" t="s">
        <v>3999</v>
      </c>
      <c r="H640" s="1">
        <v>20</v>
      </c>
    </row>
    <row r="641" spans="1:8" ht="12.75">
      <c r="A641" s="3" t="s">
        <v>4000</v>
      </c>
      <c r="B641" s="1" t="s">
        <v>4001</v>
      </c>
      <c r="C641" s="1" t="s">
        <v>4002</v>
      </c>
      <c r="D641" s="1" t="s">
        <v>4003</v>
      </c>
      <c r="E641" s="1" t="s">
        <v>4004</v>
      </c>
      <c r="F641" s="1" t="s">
        <v>4003</v>
      </c>
      <c r="G641" s="1" t="s">
        <v>4005</v>
      </c>
      <c r="H641" s="1">
        <v>20</v>
      </c>
    </row>
    <row r="642" spans="1:8" ht="12.75">
      <c r="A642" s="3" t="s">
        <v>4006</v>
      </c>
      <c r="B642" s="1" t="s">
        <v>4007</v>
      </c>
      <c r="C642" s="1" t="s">
        <v>4008</v>
      </c>
      <c r="D642" s="1" t="s">
        <v>4009</v>
      </c>
      <c r="E642" s="1" t="s">
        <v>4010</v>
      </c>
      <c r="F642" s="1" t="s">
        <v>4011</v>
      </c>
      <c r="G642" s="1" t="s">
        <v>4012</v>
      </c>
      <c r="H642" s="1">
        <v>20</v>
      </c>
    </row>
    <row r="643" spans="1:8" ht="12.75">
      <c r="A643" s="3" t="s">
        <v>4013</v>
      </c>
      <c r="B643" s="1" t="s">
        <v>4014</v>
      </c>
      <c r="C643" s="1" t="s">
        <v>4015</v>
      </c>
      <c r="D643" s="1" t="s">
        <v>3950</v>
      </c>
      <c r="E643" s="1" t="s">
        <v>4016</v>
      </c>
      <c r="F643" s="1" t="s">
        <v>3950</v>
      </c>
      <c r="G643" s="1" t="s">
        <v>4017</v>
      </c>
      <c r="H643" s="1">
        <v>21</v>
      </c>
    </row>
    <row r="644" spans="1:8" ht="12.75">
      <c r="A644" s="3" t="s">
        <v>4018</v>
      </c>
      <c r="B644" s="1" t="s">
        <v>4019</v>
      </c>
      <c r="C644" s="1" t="s">
        <v>4021</v>
      </c>
      <c r="D644" s="1" t="s">
        <v>3950</v>
      </c>
      <c r="E644" s="1" t="s">
        <v>4022</v>
      </c>
      <c r="F644" s="1" t="s">
        <v>3950</v>
      </c>
      <c r="G644" s="1" t="s">
        <v>4023</v>
      </c>
      <c r="H644" s="1">
        <v>20</v>
      </c>
    </row>
    <row r="645" spans="1:8" ht="12.75">
      <c r="A645" s="3" t="s">
        <v>4024</v>
      </c>
      <c r="B645" s="1" t="s">
        <v>4025</v>
      </c>
      <c r="C645" s="1" t="s">
        <v>4026</v>
      </c>
      <c r="D645" s="1" t="s">
        <v>4027</v>
      </c>
      <c r="E645" s="1" t="s">
        <v>4028</v>
      </c>
      <c r="F645" s="1" t="s">
        <v>4027</v>
      </c>
      <c r="G645" s="1" t="s">
        <v>4029</v>
      </c>
      <c r="H645" s="1">
        <v>20</v>
      </c>
    </row>
    <row r="646" spans="1:8" ht="12.75">
      <c r="A646" s="3" t="s">
        <v>4030</v>
      </c>
      <c r="B646" s="1" t="s">
        <v>4031</v>
      </c>
      <c r="C646" s="1" t="s">
        <v>4032</v>
      </c>
      <c r="D646" s="1" t="s">
        <v>3964</v>
      </c>
      <c r="E646" s="1" t="s">
        <v>4033</v>
      </c>
      <c r="F646" s="1" t="s">
        <v>4034</v>
      </c>
      <c r="G646" s="1" t="s">
        <v>4035</v>
      </c>
      <c r="H646" s="1">
        <v>10</v>
      </c>
    </row>
    <row r="647" spans="1:8" ht="12.75">
      <c r="A647" s="3" t="s">
        <v>4036</v>
      </c>
      <c r="B647" s="1" t="s">
        <v>4037</v>
      </c>
      <c r="C647" s="1" t="s">
        <v>4038</v>
      </c>
      <c r="D647" s="1" t="s">
        <v>4039</v>
      </c>
      <c r="E647" s="1" t="s">
        <v>4040</v>
      </c>
      <c r="F647" s="1" t="s">
        <v>4041</v>
      </c>
      <c r="H647" s="1">
        <v>0</v>
      </c>
    </row>
    <row r="648" spans="1:8" ht="12.75">
      <c r="A648" s="3" t="s">
        <v>4043</v>
      </c>
      <c r="B648" s="1" t="s">
        <v>4044</v>
      </c>
      <c r="C648" s="1" t="s">
        <v>3616</v>
      </c>
      <c r="D648" s="1" t="s">
        <v>3617</v>
      </c>
      <c r="E648" s="1" t="s">
        <v>3618</v>
      </c>
      <c r="F648" s="1" t="s">
        <v>3619</v>
      </c>
      <c r="G648" s="1" t="s">
        <v>3620</v>
      </c>
      <c r="H648" s="1">
        <v>0</v>
      </c>
    </row>
    <row r="649" spans="1:8" ht="12.75">
      <c r="A649" s="3" t="s">
        <v>4046</v>
      </c>
      <c r="B649" s="1" t="s">
        <v>4047</v>
      </c>
      <c r="C649" s="1" t="s">
        <v>4048</v>
      </c>
      <c r="D649" s="1" t="s">
        <v>4049</v>
      </c>
      <c r="F649" s="1" t="s">
        <v>20</v>
      </c>
      <c r="G649" s="1" t="s">
        <v>4050</v>
      </c>
      <c r="H649" s="1">
        <v>1</v>
      </c>
    </row>
    <row r="650" spans="1:8" ht="12.75">
      <c r="A650" s="3" t="s">
        <v>4051</v>
      </c>
      <c r="B650" s="1" t="s">
        <v>4052</v>
      </c>
      <c r="C650" s="1" t="s">
        <v>4053</v>
      </c>
      <c r="D650" s="1" t="s">
        <v>4054</v>
      </c>
      <c r="E650" s="1" t="s">
        <v>4055</v>
      </c>
      <c r="F650" s="1" t="s">
        <v>4056</v>
      </c>
      <c r="G650" s="1" t="s">
        <v>4057</v>
      </c>
      <c r="H650" s="1">
        <v>0</v>
      </c>
    </row>
    <row r="651" spans="1:8" ht="12.75">
      <c r="A651" s="3" t="s">
        <v>4058</v>
      </c>
      <c r="B651" s="1" t="s">
        <v>4059</v>
      </c>
      <c r="C651" s="1" t="s">
        <v>4060</v>
      </c>
      <c r="D651" s="1" t="s">
        <v>4061</v>
      </c>
      <c r="E651" s="1" t="s">
        <v>4062</v>
      </c>
      <c r="F651" s="1" t="s">
        <v>4063</v>
      </c>
      <c r="G651" s="1" t="s">
        <v>4064</v>
      </c>
      <c r="H651" s="1">
        <v>1</v>
      </c>
    </row>
    <row r="652" spans="1:8" ht="12.75">
      <c r="A652" s="3" t="s">
        <v>4065</v>
      </c>
      <c r="B652" s="1" t="s">
        <v>4066</v>
      </c>
      <c r="C652" s="1" t="s">
        <v>4067</v>
      </c>
      <c r="D652" s="1" t="s">
        <v>4068</v>
      </c>
      <c r="E652" s="1" t="s">
        <v>4069</v>
      </c>
      <c r="F652" s="1" t="s">
        <v>4070</v>
      </c>
      <c r="G652" s="1" t="s">
        <v>4071</v>
      </c>
      <c r="H652" s="1">
        <v>1</v>
      </c>
    </row>
    <row r="653" spans="1:8" ht="12.75">
      <c r="A653" s="3" t="s">
        <v>4072</v>
      </c>
      <c r="B653" s="1" t="s">
        <v>4073</v>
      </c>
      <c r="C653" s="1" t="s">
        <v>4074</v>
      </c>
      <c r="D653" s="1" t="s">
        <v>4075</v>
      </c>
      <c r="E653" s="1" t="s">
        <v>4076</v>
      </c>
      <c r="F653" s="1" t="s">
        <v>4077</v>
      </c>
      <c r="G653" s="1" t="s">
        <v>4078</v>
      </c>
      <c r="H653" s="1">
        <v>0</v>
      </c>
    </row>
    <row r="654" spans="1:8" ht="12.75">
      <c r="A654" s="3" t="s">
        <v>4079</v>
      </c>
      <c r="B654" s="1" t="s">
        <v>4081</v>
      </c>
      <c r="C654" s="1" t="s">
        <v>4082</v>
      </c>
      <c r="D654" s="1" t="s">
        <v>4083</v>
      </c>
      <c r="E654" s="1" t="s">
        <v>4084</v>
      </c>
      <c r="F654" s="1" t="s">
        <v>4085</v>
      </c>
      <c r="G654" s="1" t="s">
        <v>4086</v>
      </c>
      <c r="H654" s="1">
        <v>3</v>
      </c>
    </row>
    <row r="655" spans="1:8" ht="12.75">
      <c r="A655" s="3" t="s">
        <v>4087</v>
      </c>
      <c r="B655" s="1" t="s">
        <v>4088</v>
      </c>
      <c r="C655" s="1" t="s">
        <v>4089</v>
      </c>
      <c r="D655" s="1" t="s">
        <v>4090</v>
      </c>
      <c r="F655" s="1" t="s">
        <v>20</v>
      </c>
      <c r="G655" s="1" t="s">
        <v>4091</v>
      </c>
      <c r="H655" s="1">
        <v>2</v>
      </c>
    </row>
    <row r="656" spans="1:8" ht="12.75">
      <c r="A656" s="3" t="s">
        <v>4092</v>
      </c>
      <c r="B656" s="1" t="s">
        <v>4093</v>
      </c>
      <c r="C656" s="1" t="s">
        <v>923</v>
      </c>
      <c r="D656" s="1" t="s">
        <v>924</v>
      </c>
      <c r="F656" s="1" t="s">
        <v>20</v>
      </c>
      <c r="G656" s="1" t="s">
        <v>925</v>
      </c>
      <c r="H656" s="1">
        <v>0</v>
      </c>
    </row>
    <row r="657" spans="1:8" ht="12.75">
      <c r="A657" s="3" t="s">
        <v>4094</v>
      </c>
      <c r="B657" s="1" t="s">
        <v>4095</v>
      </c>
      <c r="C657" s="1" t="s">
        <v>4096</v>
      </c>
      <c r="D657" s="1" t="s">
        <v>4097</v>
      </c>
      <c r="F657" s="1" t="s">
        <v>20</v>
      </c>
      <c r="G657" s="1" t="s">
        <v>4098</v>
      </c>
      <c r="H657" s="1">
        <v>1</v>
      </c>
    </row>
    <row r="658" spans="1:8" ht="12.75">
      <c r="A658" s="3" t="s">
        <v>4099</v>
      </c>
      <c r="B658" s="1" t="s">
        <v>4100</v>
      </c>
      <c r="C658" s="1" t="s">
        <v>4101</v>
      </c>
      <c r="D658" s="1" t="s">
        <v>4102</v>
      </c>
      <c r="F658" s="1" t="s">
        <v>20</v>
      </c>
      <c r="G658" s="1" t="s">
        <v>4103</v>
      </c>
      <c r="H658" s="1">
        <v>1</v>
      </c>
    </row>
    <row r="659" spans="1:8" ht="12.75">
      <c r="A659" s="3" t="s">
        <v>4104</v>
      </c>
      <c r="B659" s="1" t="s">
        <v>4105</v>
      </c>
      <c r="C659" s="1" t="s">
        <v>4106</v>
      </c>
      <c r="D659" s="1" t="s">
        <v>4107</v>
      </c>
      <c r="F659" s="1" t="s">
        <v>20</v>
      </c>
      <c r="G659" s="1" t="s">
        <v>4108</v>
      </c>
      <c r="H659" s="1">
        <v>1</v>
      </c>
    </row>
    <row r="660" spans="1:8" ht="12.75">
      <c r="A660" s="3" t="s">
        <v>4109</v>
      </c>
      <c r="B660" s="1" t="s">
        <v>4111</v>
      </c>
      <c r="C660" s="1" t="s">
        <v>2931</v>
      </c>
      <c r="D660" s="1" t="s">
        <v>4112</v>
      </c>
      <c r="E660" s="1" t="s">
        <v>4113</v>
      </c>
      <c r="F660" s="1" t="s">
        <v>4114</v>
      </c>
      <c r="G660" s="1" t="s">
        <v>4115</v>
      </c>
      <c r="H660" s="1">
        <v>0</v>
      </c>
    </row>
    <row r="661" spans="1:8" ht="12.75">
      <c r="A661" s="3" t="s">
        <v>4116</v>
      </c>
      <c r="B661" s="1" t="s">
        <v>4117</v>
      </c>
      <c r="C661" s="1" t="s">
        <v>4118</v>
      </c>
      <c r="D661" s="1" t="s">
        <v>4119</v>
      </c>
      <c r="F661" s="1" t="s">
        <v>20</v>
      </c>
      <c r="G661" s="1" t="s">
        <v>4120</v>
      </c>
      <c r="H661" s="1">
        <v>1</v>
      </c>
    </row>
    <row r="662" spans="1:8" ht="12.75">
      <c r="A662" s="3" t="s">
        <v>4121</v>
      </c>
      <c r="B662" s="1" t="s">
        <v>4122</v>
      </c>
      <c r="C662" s="1" t="s">
        <v>4123</v>
      </c>
      <c r="D662" s="1" t="s">
        <v>4124</v>
      </c>
      <c r="F662" s="1" t="s">
        <v>20</v>
      </c>
      <c r="G662" s="1" t="s">
        <v>4125</v>
      </c>
      <c r="H662" s="1">
        <v>1</v>
      </c>
    </row>
    <row r="663" spans="1:8" ht="12.75">
      <c r="A663" s="3" t="s">
        <v>4126</v>
      </c>
      <c r="B663" s="1" t="s">
        <v>4127</v>
      </c>
      <c r="C663" s="1" t="s">
        <v>4128</v>
      </c>
      <c r="D663" s="1" t="s">
        <v>4129</v>
      </c>
      <c r="F663" s="1" t="s">
        <v>20</v>
      </c>
      <c r="G663" s="1" t="s">
        <v>4130</v>
      </c>
      <c r="H663" s="1">
        <v>1</v>
      </c>
    </row>
    <row r="664" spans="1:8" ht="12.75">
      <c r="A664" s="3" t="s">
        <v>4131</v>
      </c>
      <c r="B664" s="1" t="s">
        <v>4132</v>
      </c>
      <c r="C664" s="1" t="s">
        <v>4133</v>
      </c>
      <c r="D664" s="1" t="s">
        <v>4134</v>
      </c>
      <c r="F664" s="1" t="s">
        <v>20</v>
      </c>
      <c r="G664" s="1" t="s">
        <v>4135</v>
      </c>
      <c r="H664" s="1">
        <v>2</v>
      </c>
    </row>
    <row r="665" spans="1:8" ht="12.75">
      <c r="A665" s="3" t="s">
        <v>4136</v>
      </c>
      <c r="B665" s="1" t="s">
        <v>4137</v>
      </c>
      <c r="C665" s="1" t="s">
        <v>4139</v>
      </c>
      <c r="D665" s="1" t="s">
        <v>4140</v>
      </c>
      <c r="F665" s="1" t="s">
        <v>20</v>
      </c>
      <c r="G665" s="1" t="s">
        <v>4141</v>
      </c>
      <c r="H665" s="1">
        <v>1</v>
      </c>
    </row>
    <row r="666" spans="1:8" ht="12.75">
      <c r="A666" s="3" t="s">
        <v>4142</v>
      </c>
      <c r="B666" s="1" t="s">
        <v>4143</v>
      </c>
      <c r="C666" s="1" t="s">
        <v>4144</v>
      </c>
      <c r="D666" s="1" t="s">
        <v>4145</v>
      </c>
      <c r="F666" s="1" t="s">
        <v>20</v>
      </c>
      <c r="G666" s="1" t="s">
        <v>4146</v>
      </c>
      <c r="H666" s="1">
        <v>2</v>
      </c>
    </row>
    <row r="667" spans="1:8" ht="12.75">
      <c r="A667" s="3" t="s">
        <v>4147</v>
      </c>
      <c r="B667" s="1" t="s">
        <v>4148</v>
      </c>
      <c r="C667" s="1" t="s">
        <v>4149</v>
      </c>
      <c r="D667" s="1" t="s">
        <v>4150</v>
      </c>
      <c r="F667" s="1" t="s">
        <v>20</v>
      </c>
      <c r="G667" s="1" t="s">
        <v>4151</v>
      </c>
      <c r="H667" s="1">
        <v>7</v>
      </c>
    </row>
    <row r="668" spans="1:8" ht="12.75">
      <c r="A668" s="3" t="s">
        <v>4152</v>
      </c>
      <c r="B668" s="1" t="s">
        <v>4153</v>
      </c>
      <c r="C668" s="1" t="s">
        <v>4154</v>
      </c>
      <c r="D668" s="1" t="s">
        <v>4155</v>
      </c>
      <c r="E668" s="1" t="s">
        <v>4156</v>
      </c>
      <c r="F668" s="1" t="s">
        <v>4157</v>
      </c>
      <c r="H668" s="1">
        <v>0</v>
      </c>
    </row>
    <row r="669" spans="1:8" ht="12.75">
      <c r="A669" s="3" t="s">
        <v>4159</v>
      </c>
      <c r="B669" s="1" t="s">
        <v>4160</v>
      </c>
      <c r="C669" s="1" t="s">
        <v>4161</v>
      </c>
      <c r="D669" s="1" t="s">
        <v>4162</v>
      </c>
      <c r="F669" s="1" t="s">
        <v>20</v>
      </c>
      <c r="G669" s="1" t="s">
        <v>4163</v>
      </c>
      <c r="H669" s="1">
        <v>1</v>
      </c>
    </row>
    <row r="670" spans="1:8" ht="12.75">
      <c r="A670" s="3" t="s">
        <v>4164</v>
      </c>
      <c r="B670" s="1" t="s">
        <v>4165</v>
      </c>
      <c r="C670" s="1" t="s">
        <v>4167</v>
      </c>
      <c r="D670" s="1" t="s">
        <v>4168</v>
      </c>
      <c r="F670" s="1" t="s">
        <v>20</v>
      </c>
      <c r="G670" s="1" t="s">
        <v>4169</v>
      </c>
      <c r="H670" s="1">
        <v>1</v>
      </c>
    </row>
    <row r="671" spans="1:8" ht="12.75">
      <c r="A671" s="3" t="s">
        <v>4170</v>
      </c>
      <c r="B671" s="1" t="s">
        <v>4171</v>
      </c>
      <c r="C671" s="1" t="s">
        <v>4172</v>
      </c>
      <c r="D671" s="1" t="s">
        <v>4173</v>
      </c>
      <c r="F671" s="1" t="s">
        <v>20</v>
      </c>
      <c r="G671" s="1" t="s">
        <v>4174</v>
      </c>
      <c r="H671" s="1">
        <v>1</v>
      </c>
    </row>
    <row r="672" spans="1:8" ht="12.75">
      <c r="A672" s="3" t="s">
        <v>4175</v>
      </c>
      <c r="B672" s="1" t="s">
        <v>4176</v>
      </c>
      <c r="C672" s="1" t="s">
        <v>4177</v>
      </c>
      <c r="D672" s="1" t="s">
        <v>4178</v>
      </c>
      <c r="F672" s="1" t="s">
        <v>20</v>
      </c>
      <c r="G672" s="1" t="s">
        <v>4179</v>
      </c>
      <c r="H672" s="1">
        <v>1</v>
      </c>
    </row>
    <row r="673" spans="1:8" ht="12.75">
      <c r="A673" s="3" t="s">
        <v>4180</v>
      </c>
      <c r="B673" s="1" t="s">
        <v>4181</v>
      </c>
      <c r="C673" s="1" t="s">
        <v>4182</v>
      </c>
      <c r="D673" s="1" t="s">
        <v>4183</v>
      </c>
      <c r="F673" s="1" t="s">
        <v>20</v>
      </c>
      <c r="G673" s="1" t="s">
        <v>4184</v>
      </c>
      <c r="H673" s="1">
        <v>4</v>
      </c>
    </row>
    <row r="674" spans="1:8" ht="12.75">
      <c r="A674" s="3" t="s">
        <v>4185</v>
      </c>
      <c r="B674" s="1" t="s">
        <v>4186</v>
      </c>
      <c r="C674" s="1" t="s">
        <v>4187</v>
      </c>
      <c r="D674" s="1" t="s">
        <v>4188</v>
      </c>
      <c r="F674" s="1" t="s">
        <v>20</v>
      </c>
      <c r="G674" s="1" t="s">
        <v>4189</v>
      </c>
      <c r="H674" s="1">
        <v>1</v>
      </c>
    </row>
    <row r="675" spans="1:8" ht="12.75">
      <c r="A675" s="3" t="s">
        <v>4190</v>
      </c>
      <c r="B675" s="1" t="s">
        <v>4191</v>
      </c>
      <c r="C675" s="1" t="s">
        <v>4192</v>
      </c>
      <c r="D675" s="1" t="s">
        <v>4193</v>
      </c>
      <c r="F675" s="1" t="s">
        <v>20</v>
      </c>
      <c r="G675" s="1" t="s">
        <v>4194</v>
      </c>
      <c r="H675" s="1">
        <v>1</v>
      </c>
    </row>
    <row r="676" spans="1:8" ht="12.75">
      <c r="A676" s="3" t="s">
        <v>4195</v>
      </c>
      <c r="B676" s="1" t="s">
        <v>4197</v>
      </c>
      <c r="C676" s="1" t="s">
        <v>4198</v>
      </c>
      <c r="D676" s="1" t="s">
        <v>4199</v>
      </c>
      <c r="E676" s="1" t="s">
        <v>4200</v>
      </c>
      <c r="F676" s="1" t="s">
        <v>4201</v>
      </c>
      <c r="G676" s="1" t="s">
        <v>4202</v>
      </c>
      <c r="H676" s="1">
        <v>0</v>
      </c>
    </row>
    <row r="677" spans="1:8" ht="12.75">
      <c r="A677" s="3" t="s">
        <v>4203</v>
      </c>
      <c r="B677" s="1" t="s">
        <v>4204</v>
      </c>
      <c r="C677" s="1" t="s">
        <v>4205</v>
      </c>
      <c r="D677" s="1" t="s">
        <v>4206</v>
      </c>
      <c r="E677" s="1" t="s">
        <v>4207</v>
      </c>
      <c r="F677" s="1" t="s">
        <v>4208</v>
      </c>
      <c r="G677" s="1" t="s">
        <v>4209</v>
      </c>
      <c r="H677" s="1">
        <v>2</v>
      </c>
    </row>
    <row r="678" spans="1:8" ht="12.75">
      <c r="A678" s="3" t="s">
        <v>4210</v>
      </c>
      <c r="B678" s="1" t="s">
        <v>4211</v>
      </c>
      <c r="C678" s="1" t="s">
        <v>4212</v>
      </c>
      <c r="D678" s="1" t="s">
        <v>4213</v>
      </c>
      <c r="F678" s="1" t="s">
        <v>20</v>
      </c>
      <c r="G678" s="1" t="s">
        <v>4209</v>
      </c>
      <c r="H678" s="1">
        <v>1</v>
      </c>
    </row>
    <row r="679" spans="1:8" ht="12.75">
      <c r="A679" s="3" t="s">
        <v>4214</v>
      </c>
      <c r="B679" s="1" t="s">
        <v>4215</v>
      </c>
      <c r="C679" s="1" t="s">
        <v>4216</v>
      </c>
      <c r="D679" s="1" t="s">
        <v>4217</v>
      </c>
      <c r="E679" s="1" t="s">
        <v>4218</v>
      </c>
      <c r="F679" s="1" t="s">
        <v>4219</v>
      </c>
      <c r="G679" s="1" t="s">
        <v>4220</v>
      </c>
      <c r="H679" s="1">
        <v>1</v>
      </c>
    </row>
    <row r="680" spans="1:8" ht="12.75">
      <c r="A680" s="3" t="s">
        <v>4221</v>
      </c>
      <c r="B680" s="1" t="s">
        <v>4222</v>
      </c>
      <c r="C680" s="1" t="s">
        <v>4223</v>
      </c>
      <c r="D680" s="1" t="s">
        <v>4224</v>
      </c>
      <c r="F680" s="1" t="s">
        <v>20</v>
      </c>
      <c r="G680" s="1" t="s">
        <v>4209</v>
      </c>
      <c r="H680" s="1">
        <v>1</v>
      </c>
    </row>
    <row r="681" spans="1:8" ht="12.75">
      <c r="A681" s="3" t="s">
        <v>4225</v>
      </c>
      <c r="B681" s="1" t="s">
        <v>4227</v>
      </c>
      <c r="C681" s="1" t="s">
        <v>4228</v>
      </c>
      <c r="D681" s="1" t="s">
        <v>4229</v>
      </c>
      <c r="E681" s="1" t="s">
        <v>4230</v>
      </c>
      <c r="F681" s="1" t="s">
        <v>4231</v>
      </c>
      <c r="G681" s="1" t="s">
        <v>4232</v>
      </c>
      <c r="H681" s="1">
        <v>4</v>
      </c>
    </row>
    <row r="682" spans="1:8" ht="12.75">
      <c r="A682" s="3" t="s">
        <v>4233</v>
      </c>
      <c r="B682" s="1" t="s">
        <v>4234</v>
      </c>
      <c r="C682" s="1" t="s">
        <v>31</v>
      </c>
      <c r="D682" s="1" t="s">
        <v>32</v>
      </c>
      <c r="E682" s="1" t="s">
        <v>33</v>
      </c>
      <c r="F682" s="1" t="s">
        <v>34</v>
      </c>
      <c r="G682" s="1" t="s">
        <v>35</v>
      </c>
      <c r="H682" s="1">
        <v>0</v>
      </c>
    </row>
    <row r="683" spans="1:8" ht="12.75">
      <c r="A683" s="3" t="s">
        <v>4235</v>
      </c>
      <c r="B683" s="1" t="s">
        <v>4236</v>
      </c>
      <c r="C683" s="1" t="s">
        <v>4237</v>
      </c>
      <c r="D683" s="1" t="s">
        <v>4238</v>
      </c>
      <c r="E683" s="1" t="s">
        <v>4239</v>
      </c>
      <c r="F683" s="1" t="s">
        <v>4240</v>
      </c>
      <c r="G683" s="1" t="s">
        <v>4241</v>
      </c>
      <c r="H683" s="1">
        <v>2</v>
      </c>
    </row>
    <row r="684" spans="1:8" ht="12.75">
      <c r="A684" s="3" t="s">
        <v>4242</v>
      </c>
      <c r="B684" s="1" t="s">
        <v>4243</v>
      </c>
      <c r="C684" s="1" t="s">
        <v>4244</v>
      </c>
      <c r="D684" s="1" t="s">
        <v>4245</v>
      </c>
      <c r="E684" s="1" t="s">
        <v>4246</v>
      </c>
      <c r="F684" s="1" t="s">
        <v>4247</v>
      </c>
      <c r="G684" s="1" t="s">
        <v>4248</v>
      </c>
      <c r="H684" s="1">
        <v>0</v>
      </c>
    </row>
    <row r="685" spans="1:8" ht="12.75">
      <c r="A685" s="3" t="s">
        <v>4249</v>
      </c>
      <c r="B685" s="1" t="s">
        <v>4250</v>
      </c>
      <c r="C685" s="1" t="s">
        <v>4251</v>
      </c>
      <c r="D685" s="1" t="s">
        <v>4253</v>
      </c>
      <c r="F685" s="1" t="s">
        <v>20</v>
      </c>
      <c r="G685" s="1" t="s">
        <v>4255</v>
      </c>
      <c r="H685" s="1">
        <v>2</v>
      </c>
    </row>
    <row r="686" spans="1:8" ht="12.75">
      <c r="A686" s="3" t="s">
        <v>4256</v>
      </c>
      <c r="B686" s="1" t="s">
        <v>4257</v>
      </c>
      <c r="C686" s="1" t="s">
        <v>4258</v>
      </c>
      <c r="D686" s="1" t="s">
        <v>4259</v>
      </c>
      <c r="F686" s="1" t="s">
        <v>20</v>
      </c>
      <c r="G686" s="1" t="s">
        <v>4260</v>
      </c>
      <c r="H686" s="1">
        <v>3</v>
      </c>
    </row>
    <row r="687" spans="1:8" ht="12.75">
      <c r="A687" s="3" t="s">
        <v>4261</v>
      </c>
      <c r="B687" s="1" t="s">
        <v>4262</v>
      </c>
      <c r="C687" s="1" t="s">
        <v>4263</v>
      </c>
      <c r="D687" s="1" t="s">
        <v>4264</v>
      </c>
      <c r="E687" s="1" t="s">
        <v>4265</v>
      </c>
      <c r="F687" s="1" t="s">
        <v>4266</v>
      </c>
      <c r="G687" s="1" t="s">
        <v>4267</v>
      </c>
      <c r="H687" s="1">
        <v>0</v>
      </c>
    </row>
    <row r="688" spans="1:8" ht="12.75">
      <c r="A688" s="3" t="s">
        <v>4268</v>
      </c>
      <c r="B688" s="1" t="s">
        <v>4269</v>
      </c>
      <c r="C688" s="1" t="s">
        <v>4270</v>
      </c>
      <c r="D688" s="1" t="s">
        <v>4271</v>
      </c>
      <c r="E688" s="1" t="s">
        <v>4272</v>
      </c>
      <c r="F688" s="1" t="s">
        <v>4273</v>
      </c>
      <c r="G688" s="1" t="s">
        <v>4274</v>
      </c>
      <c r="H688" s="1">
        <v>13</v>
      </c>
    </row>
    <row r="689" spans="1:8" ht="12.75">
      <c r="A689" s="3" t="s">
        <v>4275</v>
      </c>
      <c r="B689" s="1" t="s">
        <v>4276</v>
      </c>
      <c r="C689" s="1" t="s">
        <v>4277</v>
      </c>
      <c r="D689" s="1" t="s">
        <v>4278</v>
      </c>
      <c r="E689" s="1" t="s">
        <v>4279</v>
      </c>
      <c r="F689" s="1" t="s">
        <v>4280</v>
      </c>
      <c r="G689" s="1" t="s">
        <v>4281</v>
      </c>
      <c r="H689" s="1">
        <v>2</v>
      </c>
    </row>
    <row r="690" spans="1:8" ht="12.75">
      <c r="A690" s="3" t="s">
        <v>4282</v>
      </c>
      <c r="B690" s="1" t="s">
        <v>4283</v>
      </c>
      <c r="C690" s="1" t="s">
        <v>4284</v>
      </c>
      <c r="D690" s="1" t="s">
        <v>4285</v>
      </c>
      <c r="E690" s="1" t="s">
        <v>4286</v>
      </c>
      <c r="F690" s="1" t="s">
        <v>4287</v>
      </c>
      <c r="H690" s="1">
        <v>0</v>
      </c>
    </row>
    <row r="691" spans="1:8" ht="12.75">
      <c r="A691" s="3" t="s">
        <v>4289</v>
      </c>
      <c r="B691" s="1" t="s">
        <v>4290</v>
      </c>
      <c r="C691" s="1" t="s">
        <v>4291</v>
      </c>
      <c r="D691" s="1" t="s">
        <v>4292</v>
      </c>
      <c r="F691" s="1" t="s">
        <v>20</v>
      </c>
      <c r="G691" s="1" t="s">
        <v>4293</v>
      </c>
      <c r="H691" s="1">
        <v>12</v>
      </c>
    </row>
    <row r="692" spans="1:8" ht="12.75">
      <c r="A692" s="3" t="s">
        <v>4294</v>
      </c>
      <c r="B692" s="1" t="s">
        <v>4295</v>
      </c>
      <c r="C692" s="1" t="s">
        <v>4296</v>
      </c>
      <c r="D692" s="1" t="s">
        <v>4297</v>
      </c>
      <c r="F692" s="1" t="s">
        <v>20</v>
      </c>
      <c r="G692" s="1" t="s">
        <v>4298</v>
      </c>
      <c r="H692" s="1">
        <v>12</v>
      </c>
    </row>
    <row r="693" spans="1:8" ht="12.75">
      <c r="A693" s="3" t="s">
        <v>4299</v>
      </c>
      <c r="B693" s="1" t="s">
        <v>4300</v>
      </c>
      <c r="C693" s="1" t="s">
        <v>4301</v>
      </c>
      <c r="D693" s="1" t="s">
        <v>4302</v>
      </c>
      <c r="F693" s="1" t="s">
        <v>20</v>
      </c>
      <c r="G693" s="1" t="s">
        <v>4293</v>
      </c>
      <c r="H693" s="1">
        <v>6</v>
      </c>
    </row>
    <row r="694" spans="1:8" ht="12.75">
      <c r="A694" s="3" t="s">
        <v>4303</v>
      </c>
      <c r="B694" s="1" t="s">
        <v>4304</v>
      </c>
      <c r="C694" s="1" t="s">
        <v>4305</v>
      </c>
      <c r="D694" s="1" t="s">
        <v>4306</v>
      </c>
      <c r="E694" s="1" t="s">
        <v>4307</v>
      </c>
      <c r="F694" s="1" t="s">
        <v>4308</v>
      </c>
      <c r="H694" s="1">
        <v>0</v>
      </c>
    </row>
    <row r="695" spans="1:8" ht="12.75">
      <c r="A695" s="3" t="s">
        <v>4310</v>
      </c>
      <c r="B695" s="1" t="s">
        <v>4311</v>
      </c>
      <c r="C695" s="1" t="s">
        <v>4312</v>
      </c>
      <c r="D695" s="1" t="s">
        <v>4313</v>
      </c>
      <c r="E695" s="1" t="s">
        <v>4314</v>
      </c>
      <c r="F695" s="1" t="s">
        <v>4315</v>
      </c>
      <c r="G695" s="1" t="s">
        <v>4316</v>
      </c>
      <c r="H695" s="1">
        <v>6</v>
      </c>
    </row>
    <row r="696" spans="1:8" ht="12.75">
      <c r="A696" s="3" t="s">
        <v>4317</v>
      </c>
      <c r="B696" s="1" t="s">
        <v>4318</v>
      </c>
      <c r="C696" s="1" t="s">
        <v>4319</v>
      </c>
      <c r="D696" s="1" t="s">
        <v>4320</v>
      </c>
      <c r="E696" s="1" t="s">
        <v>4321</v>
      </c>
      <c r="F696" s="1" t="s">
        <v>4322</v>
      </c>
      <c r="G696" s="1" t="s">
        <v>4316</v>
      </c>
      <c r="H696" s="1">
        <v>1</v>
      </c>
    </row>
    <row r="697" spans="1:8" ht="12.75">
      <c r="A697" s="3" t="s">
        <v>4323</v>
      </c>
      <c r="B697" s="1" t="s">
        <v>4324</v>
      </c>
      <c r="C697" s="1" t="s">
        <v>4325</v>
      </c>
      <c r="D697" s="1" t="s">
        <v>4326</v>
      </c>
      <c r="E697" s="1" t="s">
        <v>4327</v>
      </c>
      <c r="F697" s="1" t="s">
        <v>4328</v>
      </c>
      <c r="G697" s="1" t="s">
        <v>4329</v>
      </c>
      <c r="H697" s="1">
        <v>0</v>
      </c>
    </row>
    <row r="698" spans="1:8" ht="12.75">
      <c r="A698" s="3" t="s">
        <v>4330</v>
      </c>
      <c r="B698" s="1" t="s">
        <v>4331</v>
      </c>
      <c r="C698" s="1" t="s">
        <v>4333</v>
      </c>
      <c r="D698" s="1" t="s">
        <v>4334</v>
      </c>
      <c r="E698" s="1" t="s">
        <v>4335</v>
      </c>
      <c r="F698" s="1" t="s">
        <v>4336</v>
      </c>
      <c r="G698" s="1" t="s">
        <v>4337</v>
      </c>
      <c r="H698" s="1">
        <v>2</v>
      </c>
    </row>
    <row r="699" spans="1:8" ht="12.75">
      <c r="A699" s="3" t="s">
        <v>4338</v>
      </c>
      <c r="B699" s="1" t="s">
        <v>4339</v>
      </c>
      <c r="C699" s="1" t="s">
        <v>4340</v>
      </c>
      <c r="D699" s="1" t="s">
        <v>4341</v>
      </c>
      <c r="E699" s="1" t="s">
        <v>4342</v>
      </c>
      <c r="F699" s="1" t="s">
        <v>4343</v>
      </c>
      <c r="G699" s="1" t="s">
        <v>4344</v>
      </c>
      <c r="H699" s="1">
        <v>5</v>
      </c>
    </row>
    <row r="700" spans="1:8" ht="12.75">
      <c r="A700" s="3" t="s">
        <v>4345</v>
      </c>
      <c r="B700" s="1" t="s">
        <v>4346</v>
      </c>
      <c r="C700" s="1" t="s">
        <v>4347</v>
      </c>
      <c r="D700" s="1" t="s">
        <v>4348</v>
      </c>
      <c r="E700" s="1" t="s">
        <v>4349</v>
      </c>
      <c r="F700" s="1" t="s">
        <v>4350</v>
      </c>
      <c r="G700" s="1" t="s">
        <v>4351</v>
      </c>
      <c r="H700" s="1">
        <v>23</v>
      </c>
    </row>
    <row r="701" spans="1:8" ht="12.75">
      <c r="A701" s="3" t="s">
        <v>4352</v>
      </c>
      <c r="B701" s="1" t="s">
        <v>4353</v>
      </c>
      <c r="C701" s="1" t="s">
        <v>4354</v>
      </c>
      <c r="D701" s="1" t="s">
        <v>4355</v>
      </c>
      <c r="E701" s="1" t="s">
        <v>4356</v>
      </c>
      <c r="F701" s="1" t="s">
        <v>4357</v>
      </c>
      <c r="G701" s="1" t="s">
        <v>4358</v>
      </c>
      <c r="H701" s="1">
        <v>16</v>
      </c>
    </row>
    <row r="702" spans="1:8" ht="12.75">
      <c r="A702" s="3" t="s">
        <v>4359</v>
      </c>
      <c r="B702" s="1" t="s">
        <v>4360</v>
      </c>
      <c r="C702" s="1" t="s">
        <v>4361</v>
      </c>
      <c r="D702" s="1" t="s">
        <v>4362</v>
      </c>
      <c r="E702" s="1" t="s">
        <v>4363</v>
      </c>
      <c r="F702" s="1" t="s">
        <v>4364</v>
      </c>
      <c r="G702" s="1" t="s">
        <v>4358</v>
      </c>
      <c r="H702" s="1">
        <v>4</v>
      </c>
    </row>
    <row r="703" spans="1:8" ht="12.75">
      <c r="A703" s="3" t="s">
        <v>4365</v>
      </c>
      <c r="B703" s="1" t="s">
        <v>4367</v>
      </c>
      <c r="C703" s="1" t="s">
        <v>4368</v>
      </c>
      <c r="D703" s="1" t="s">
        <v>4348</v>
      </c>
      <c r="E703" s="1" t="s">
        <v>4349</v>
      </c>
      <c r="F703" s="1" t="s">
        <v>4369</v>
      </c>
      <c r="G703" s="1" t="s">
        <v>4370</v>
      </c>
      <c r="H703" s="1">
        <v>34</v>
      </c>
    </row>
    <row r="704" spans="1:8" ht="12.75">
      <c r="A704" s="3" t="s">
        <v>4371</v>
      </c>
      <c r="B704" s="1" t="s">
        <v>4372</v>
      </c>
      <c r="C704" s="1" t="s">
        <v>4373</v>
      </c>
      <c r="D704" s="1" t="s">
        <v>4374</v>
      </c>
      <c r="F704" s="1" t="s">
        <v>20</v>
      </c>
      <c r="G704" s="1" t="s">
        <v>4375</v>
      </c>
      <c r="H704" s="1">
        <v>2</v>
      </c>
    </row>
    <row r="705" spans="1:8" ht="12.75">
      <c r="A705" s="3" t="s">
        <v>4376</v>
      </c>
      <c r="B705" s="1" t="s">
        <v>4377</v>
      </c>
      <c r="C705" s="1" t="s">
        <v>4378</v>
      </c>
      <c r="D705" s="1" t="s">
        <v>4379</v>
      </c>
      <c r="E705" s="1" t="s">
        <v>4380</v>
      </c>
      <c r="F705" s="1" t="s">
        <v>4381</v>
      </c>
      <c r="G705" s="1" t="s">
        <v>4382</v>
      </c>
      <c r="H705" s="1">
        <v>5</v>
      </c>
    </row>
    <row r="706" spans="1:8" ht="12.75">
      <c r="A706" s="3" t="s">
        <v>4383</v>
      </c>
      <c r="B706" s="1" t="s">
        <v>4384</v>
      </c>
      <c r="C706" s="1" t="s">
        <v>4385</v>
      </c>
      <c r="D706" s="1" t="s">
        <v>4386</v>
      </c>
      <c r="E706" s="1" t="s">
        <v>4387</v>
      </c>
      <c r="F706" s="1" t="s">
        <v>4388</v>
      </c>
      <c r="G706" s="1" t="s">
        <v>4389</v>
      </c>
      <c r="H706" s="1">
        <v>8</v>
      </c>
    </row>
    <row r="707" spans="1:8" ht="12.75">
      <c r="A707" s="3" t="s">
        <v>4390</v>
      </c>
      <c r="B707" s="1" t="s">
        <v>4391</v>
      </c>
      <c r="C707" s="1" t="s">
        <v>4392</v>
      </c>
      <c r="D707" s="1" t="s">
        <v>4393</v>
      </c>
      <c r="E707" s="1" t="s">
        <v>4394</v>
      </c>
      <c r="F707" s="1" t="s">
        <v>4395</v>
      </c>
      <c r="G707" s="1" t="s">
        <v>4396</v>
      </c>
      <c r="H707" s="1">
        <v>1</v>
      </c>
    </row>
    <row r="708" spans="1:8" ht="12.75">
      <c r="A708" s="3" t="s">
        <v>4397</v>
      </c>
      <c r="B708" s="1" t="s">
        <v>4398</v>
      </c>
      <c r="C708" s="1" t="s">
        <v>4399</v>
      </c>
      <c r="D708" s="1" t="s">
        <v>4400</v>
      </c>
      <c r="F708" s="1" t="s">
        <v>20</v>
      </c>
      <c r="G708" s="1" t="s">
        <v>4401</v>
      </c>
      <c r="H708" s="1">
        <v>1</v>
      </c>
    </row>
    <row r="709" spans="1:8" ht="12.75">
      <c r="A709" s="3" t="s">
        <v>4402</v>
      </c>
      <c r="B709" s="1" t="s">
        <v>4403</v>
      </c>
      <c r="C709" s="1" t="s">
        <v>4404</v>
      </c>
      <c r="D709" s="1" t="s">
        <v>4405</v>
      </c>
      <c r="E709" s="1" t="s">
        <v>4406</v>
      </c>
      <c r="F709" s="1" t="s">
        <v>4407</v>
      </c>
      <c r="G709" s="1" t="s">
        <v>4408</v>
      </c>
      <c r="H709" s="1">
        <v>0</v>
      </c>
    </row>
    <row r="710" spans="1:8" ht="12.75">
      <c r="A710" s="3" t="s">
        <v>4409</v>
      </c>
      <c r="B710" s="1" t="s">
        <v>4410</v>
      </c>
      <c r="C710" s="1" t="s">
        <v>4412</v>
      </c>
      <c r="D710" s="1" t="s">
        <v>4413</v>
      </c>
      <c r="F710" s="1" t="s">
        <v>20</v>
      </c>
      <c r="G710" s="1" t="s">
        <v>4414</v>
      </c>
      <c r="H710" s="1">
        <v>2</v>
      </c>
    </row>
    <row r="711" spans="1:8" ht="12.75">
      <c r="A711" s="3" t="s">
        <v>4415</v>
      </c>
      <c r="B711" s="1" t="s">
        <v>4416</v>
      </c>
      <c r="C711" s="1" t="s">
        <v>4417</v>
      </c>
      <c r="D711" s="1" t="s">
        <v>4418</v>
      </c>
      <c r="E711" s="1" t="s">
        <v>4419</v>
      </c>
      <c r="F711" s="1" t="s">
        <v>4420</v>
      </c>
      <c r="G711" s="1" t="s">
        <v>4421</v>
      </c>
      <c r="H711" s="1">
        <v>5</v>
      </c>
    </row>
    <row r="712" spans="1:8" ht="12.75">
      <c r="A712" s="3" t="s">
        <v>4422</v>
      </c>
      <c r="B712" s="1" t="s">
        <v>4423</v>
      </c>
      <c r="C712" s="1" t="s">
        <v>4424</v>
      </c>
      <c r="D712" s="1" t="s">
        <v>4425</v>
      </c>
      <c r="E712" s="1" t="s">
        <v>4426</v>
      </c>
      <c r="F712" s="1" t="s">
        <v>4427</v>
      </c>
      <c r="G712" s="1" t="s">
        <v>4428</v>
      </c>
      <c r="H712" s="1">
        <v>2</v>
      </c>
    </row>
    <row r="713" spans="1:8" ht="12.75">
      <c r="A713" s="3" t="s">
        <v>4429</v>
      </c>
      <c r="B713" s="1" t="s">
        <v>4430</v>
      </c>
      <c r="C713" s="1" t="s">
        <v>4431</v>
      </c>
      <c r="D713" s="1" t="s">
        <v>4432</v>
      </c>
      <c r="E713" s="1" t="s">
        <v>4433</v>
      </c>
      <c r="F713" s="1" t="s">
        <v>4434</v>
      </c>
      <c r="G713" s="1" t="s">
        <v>4435</v>
      </c>
      <c r="H713" s="1">
        <v>5</v>
      </c>
    </row>
    <row r="714" spans="1:8" ht="12.75">
      <c r="A714" s="3" t="s">
        <v>4436</v>
      </c>
      <c r="B714" s="1" t="s">
        <v>4437</v>
      </c>
      <c r="C714" s="1" t="s">
        <v>4438</v>
      </c>
      <c r="D714" s="1" t="s">
        <v>4439</v>
      </c>
      <c r="E714" s="1" t="s">
        <v>4440</v>
      </c>
      <c r="F714" s="1" t="s">
        <v>4441</v>
      </c>
      <c r="G714" s="1" t="s">
        <v>4442</v>
      </c>
      <c r="H714" s="1">
        <v>1</v>
      </c>
    </row>
    <row r="715" spans="1:8" ht="12.75">
      <c r="A715" s="3" t="s">
        <v>4443</v>
      </c>
      <c r="B715" s="1" t="s">
        <v>4445</v>
      </c>
      <c r="C715" s="1" t="s">
        <v>4446</v>
      </c>
      <c r="D715" s="1" t="s">
        <v>4447</v>
      </c>
      <c r="E715" s="1" t="s">
        <v>4448</v>
      </c>
      <c r="F715" s="1" t="s">
        <v>4449</v>
      </c>
      <c r="G715" s="1" t="s">
        <v>4450</v>
      </c>
      <c r="H715" s="1">
        <v>2</v>
      </c>
    </row>
    <row r="716" spans="1:8" ht="12.75">
      <c r="A716" s="3" t="s">
        <v>4451</v>
      </c>
      <c r="B716" s="1" t="s">
        <v>4452</v>
      </c>
      <c r="C716" s="1" t="s">
        <v>4453</v>
      </c>
      <c r="D716" s="1" t="s">
        <v>4454</v>
      </c>
      <c r="E716" s="1" t="s">
        <v>4455</v>
      </c>
      <c r="F716" s="1" t="s">
        <v>4456</v>
      </c>
      <c r="H716" s="1">
        <v>0</v>
      </c>
    </row>
    <row r="717" spans="1:8" ht="12.75">
      <c r="A717" s="3" t="s">
        <v>4457</v>
      </c>
      <c r="B717" s="1" t="s">
        <v>4458</v>
      </c>
      <c r="C717" s="1" t="s">
        <v>4459</v>
      </c>
      <c r="D717" s="1" t="s">
        <v>4460</v>
      </c>
      <c r="E717" s="1" t="s">
        <v>4461</v>
      </c>
      <c r="F717" s="1" t="s">
        <v>4462</v>
      </c>
      <c r="G717" s="1" t="s">
        <v>4463</v>
      </c>
      <c r="H717" s="1">
        <v>4</v>
      </c>
    </row>
    <row r="718" spans="1:8" ht="12.75">
      <c r="A718" s="3" t="s">
        <v>4464</v>
      </c>
      <c r="B718" s="1" t="s">
        <v>4465</v>
      </c>
      <c r="C718" s="1" t="s">
        <v>4466</v>
      </c>
      <c r="D718" s="1" t="s">
        <v>4467</v>
      </c>
      <c r="E718" s="1" t="s">
        <v>4468</v>
      </c>
      <c r="F718" s="1" t="s">
        <v>4469</v>
      </c>
      <c r="G718" s="1" t="s">
        <v>4470</v>
      </c>
      <c r="H718" s="1">
        <v>4</v>
      </c>
    </row>
    <row r="719" spans="1:8" ht="12.75">
      <c r="A719" s="3" t="s">
        <v>4471</v>
      </c>
      <c r="B719" s="1" t="s">
        <v>4472</v>
      </c>
      <c r="C719" s="1" t="s">
        <v>4473</v>
      </c>
      <c r="D719" s="1" t="s">
        <v>4474</v>
      </c>
      <c r="F719" s="1" t="s">
        <v>20</v>
      </c>
      <c r="G719" s="1" t="s">
        <v>4476</v>
      </c>
      <c r="H719" s="1">
        <v>2</v>
      </c>
    </row>
    <row r="720" spans="1:8" ht="12.75">
      <c r="A720" s="3" t="s">
        <v>4477</v>
      </c>
      <c r="B720" s="1" t="s">
        <v>4478</v>
      </c>
      <c r="C720" s="1" t="s">
        <v>4479</v>
      </c>
      <c r="D720" s="1" t="s">
        <v>4480</v>
      </c>
      <c r="F720" s="1" t="s">
        <v>20</v>
      </c>
      <c r="G720" s="1" t="s">
        <v>4481</v>
      </c>
      <c r="H720" s="1">
        <v>1</v>
      </c>
    </row>
    <row r="721" spans="1:8" ht="12.75">
      <c r="A721" s="3" t="s">
        <v>4482</v>
      </c>
      <c r="B721" s="1" t="s">
        <v>4483</v>
      </c>
      <c r="C721" s="1" t="s">
        <v>4484</v>
      </c>
      <c r="D721" s="1" t="s">
        <v>4485</v>
      </c>
      <c r="E721" s="1" t="s">
        <v>4486</v>
      </c>
      <c r="F721" s="1" t="s">
        <v>4487</v>
      </c>
      <c r="G721" s="1" t="s">
        <v>4488</v>
      </c>
      <c r="H721" s="1">
        <v>11</v>
      </c>
    </row>
    <row r="722" spans="1:8" ht="12.75">
      <c r="A722" s="3" t="s">
        <v>4489</v>
      </c>
      <c r="B722" s="1" t="s">
        <v>4490</v>
      </c>
      <c r="C722" s="1" t="s">
        <v>4491</v>
      </c>
      <c r="D722" s="1" t="s">
        <v>4492</v>
      </c>
      <c r="F722" s="1" t="s">
        <v>20</v>
      </c>
      <c r="G722" s="1" t="s">
        <v>4493</v>
      </c>
      <c r="H722" s="1">
        <v>3</v>
      </c>
    </row>
    <row r="723" spans="1:8" ht="12.75">
      <c r="A723" s="3" t="s">
        <v>4494</v>
      </c>
      <c r="B723" s="1" t="s">
        <v>4495</v>
      </c>
      <c r="C723" s="1" t="s">
        <v>85</v>
      </c>
      <c r="D723" s="1" t="s">
        <v>86</v>
      </c>
      <c r="E723" s="1" t="s">
        <v>87</v>
      </c>
      <c r="F723" s="1" t="s">
        <v>88</v>
      </c>
      <c r="G723" s="1" t="s">
        <v>89</v>
      </c>
      <c r="H723" s="1">
        <v>0</v>
      </c>
    </row>
    <row r="724" spans="1:8" ht="12.75">
      <c r="A724" s="3" t="s">
        <v>4496</v>
      </c>
      <c r="B724" s="1" t="s">
        <v>4497</v>
      </c>
      <c r="C724" s="1" t="s">
        <v>4498</v>
      </c>
      <c r="D724" s="1" t="s">
        <v>4499</v>
      </c>
      <c r="E724" s="1" t="s">
        <v>4500</v>
      </c>
      <c r="F724" s="1" t="s">
        <v>4501</v>
      </c>
      <c r="G724" s="1" t="s">
        <v>4502</v>
      </c>
      <c r="H724" s="1">
        <v>4</v>
      </c>
    </row>
    <row r="725" spans="1:8" ht="12.75">
      <c r="A725" s="3" t="s">
        <v>4503</v>
      </c>
      <c r="B725" s="1" t="s">
        <v>4504</v>
      </c>
      <c r="C725" s="1" t="s">
        <v>4505</v>
      </c>
      <c r="D725" s="1" t="s">
        <v>4506</v>
      </c>
      <c r="E725" s="1" t="s">
        <v>4507</v>
      </c>
      <c r="F725" s="1" t="s">
        <v>4508</v>
      </c>
      <c r="G725" s="1" t="s">
        <v>4509</v>
      </c>
      <c r="H725" s="1">
        <v>1</v>
      </c>
    </row>
    <row r="726" spans="1:8" ht="12.75">
      <c r="A726" s="3" t="s">
        <v>4511</v>
      </c>
      <c r="B726" s="1" t="s">
        <v>4512</v>
      </c>
      <c r="C726" s="1" t="s">
        <v>4513</v>
      </c>
      <c r="D726" s="1" t="s">
        <v>4514</v>
      </c>
      <c r="F726" s="1" t="s">
        <v>20</v>
      </c>
      <c r="G726" s="1" t="s">
        <v>4515</v>
      </c>
      <c r="H726" s="1">
        <v>1</v>
      </c>
    </row>
    <row r="727" spans="1:8" ht="12.75">
      <c r="A727" s="3" t="s">
        <v>4516</v>
      </c>
      <c r="B727" s="1" t="s">
        <v>4517</v>
      </c>
      <c r="C727" s="1" t="s">
        <v>4518</v>
      </c>
      <c r="D727" s="1" t="s">
        <v>4519</v>
      </c>
      <c r="F727" s="1" t="s">
        <v>20</v>
      </c>
      <c r="G727" s="1" t="s">
        <v>4520</v>
      </c>
      <c r="H727" s="1">
        <v>2</v>
      </c>
    </row>
    <row r="728" spans="1:8" ht="12.75">
      <c r="A728" s="3" t="s">
        <v>4521</v>
      </c>
      <c r="B728" s="1" t="s">
        <v>4522</v>
      </c>
      <c r="C728" s="1" t="s">
        <v>4523</v>
      </c>
      <c r="D728" s="1" t="s">
        <v>4524</v>
      </c>
      <c r="F728" s="1" t="s">
        <v>20</v>
      </c>
      <c r="G728" s="1" t="s">
        <v>4525</v>
      </c>
      <c r="H728" s="1">
        <v>2</v>
      </c>
    </row>
    <row r="729" spans="1:8" ht="12.75">
      <c r="A729" s="3" t="s">
        <v>4526</v>
      </c>
      <c r="B729" s="1" t="s">
        <v>4527</v>
      </c>
      <c r="C729" s="1" t="s">
        <v>4528</v>
      </c>
      <c r="D729" s="1" t="s">
        <v>4529</v>
      </c>
      <c r="F729" s="1" t="s">
        <v>20</v>
      </c>
      <c r="G729" s="1" t="s">
        <v>4530</v>
      </c>
      <c r="H729" s="1">
        <v>1</v>
      </c>
    </row>
    <row r="730" spans="1:8" ht="12.75">
      <c r="A730" s="3" t="s">
        <v>4531</v>
      </c>
      <c r="B730" s="1" t="s">
        <v>4532</v>
      </c>
      <c r="C730" s="1" t="s">
        <v>4533</v>
      </c>
      <c r="D730" s="1" t="s">
        <v>4534</v>
      </c>
      <c r="E730" s="1" t="s">
        <v>4535</v>
      </c>
      <c r="F730" s="1" t="s">
        <v>4536</v>
      </c>
      <c r="G730" s="1" t="s">
        <v>4537</v>
      </c>
      <c r="H730" s="1">
        <v>0</v>
      </c>
    </row>
    <row r="731" spans="1:8" ht="12.75">
      <c r="A731" s="3" t="s">
        <v>4538</v>
      </c>
      <c r="B731" s="1" t="s">
        <v>4539</v>
      </c>
      <c r="C731" s="1" t="s">
        <v>4541</v>
      </c>
      <c r="D731" s="1" t="s">
        <v>4542</v>
      </c>
      <c r="F731" s="1" t="s">
        <v>20</v>
      </c>
      <c r="G731" s="1" t="s">
        <v>4543</v>
      </c>
      <c r="H731" s="1">
        <v>3</v>
      </c>
    </row>
    <row r="732" spans="1:8" ht="12.75">
      <c r="A732" s="3" t="s">
        <v>4544</v>
      </c>
      <c r="B732" s="1" t="s">
        <v>4545</v>
      </c>
      <c r="C732" s="1" t="s">
        <v>4546</v>
      </c>
      <c r="D732" s="1" t="s">
        <v>4547</v>
      </c>
      <c r="E732" s="1" t="s">
        <v>4548</v>
      </c>
      <c r="F732" s="1" t="s">
        <v>4549</v>
      </c>
      <c r="G732" s="1" t="s">
        <v>4550</v>
      </c>
      <c r="H732" s="1">
        <v>25</v>
      </c>
    </row>
    <row r="733" spans="1:8" ht="12.75">
      <c r="A733" s="3" t="s">
        <v>4551</v>
      </c>
      <c r="B733" s="1" t="s">
        <v>4552</v>
      </c>
      <c r="C733" s="1" t="s">
        <v>4553</v>
      </c>
      <c r="D733" s="1" t="s">
        <v>4554</v>
      </c>
      <c r="E733" s="1" t="s">
        <v>4555</v>
      </c>
      <c r="F733" s="1" t="s">
        <v>4556</v>
      </c>
      <c r="G733" s="1" t="s">
        <v>4557</v>
      </c>
      <c r="H733" s="1">
        <v>15</v>
      </c>
    </row>
    <row r="734" spans="1:8" ht="12.75">
      <c r="A734" s="3" t="s">
        <v>4558</v>
      </c>
      <c r="B734" s="1" t="s">
        <v>4559</v>
      </c>
      <c r="C734" s="1" t="s">
        <v>2931</v>
      </c>
      <c r="D734" s="1" t="s">
        <v>4560</v>
      </c>
      <c r="E734" s="1" t="s">
        <v>4561</v>
      </c>
      <c r="F734" s="1" t="s">
        <v>4562</v>
      </c>
      <c r="G734" s="1" t="s">
        <v>4563</v>
      </c>
      <c r="H734" s="1">
        <v>0</v>
      </c>
    </row>
    <row r="735" spans="1:8" ht="12.75">
      <c r="A735" s="3" t="s">
        <v>4564</v>
      </c>
      <c r="B735" s="1" t="s">
        <v>4565</v>
      </c>
      <c r="C735" s="1" t="s">
        <v>4566</v>
      </c>
      <c r="D735" s="1" t="s">
        <v>4567</v>
      </c>
      <c r="F735" s="1" t="s">
        <v>20</v>
      </c>
      <c r="G735" s="1" t="s">
        <v>4568</v>
      </c>
      <c r="H735" s="1">
        <v>1</v>
      </c>
    </row>
    <row r="736" spans="1:8" ht="12.75">
      <c r="A736" s="3" t="s">
        <v>4571</v>
      </c>
      <c r="B736" s="1" t="s">
        <v>4572</v>
      </c>
      <c r="C736" s="1" t="s">
        <v>4573</v>
      </c>
      <c r="D736" s="1" t="s">
        <v>4574</v>
      </c>
      <c r="F736" s="1" t="s">
        <v>20</v>
      </c>
      <c r="G736" s="1" t="s">
        <v>4575</v>
      </c>
      <c r="H736" s="1">
        <v>3</v>
      </c>
    </row>
    <row r="737" spans="1:8" ht="12.75">
      <c r="A737" s="3" t="s">
        <v>4576</v>
      </c>
      <c r="B737" s="1" t="s">
        <v>4577</v>
      </c>
      <c r="C737" s="1" t="s">
        <v>4578</v>
      </c>
      <c r="D737" s="1" t="s">
        <v>4579</v>
      </c>
      <c r="E737" s="1" t="s">
        <v>4580</v>
      </c>
      <c r="F737" s="1" t="s">
        <v>4581</v>
      </c>
      <c r="H737" s="1">
        <v>0</v>
      </c>
    </row>
    <row r="738" spans="1:8" ht="12.75">
      <c r="A738" s="3" t="s">
        <v>4582</v>
      </c>
      <c r="B738" s="1" t="s">
        <v>4583</v>
      </c>
      <c r="C738" s="1" t="s">
        <v>4584</v>
      </c>
      <c r="D738" s="1" t="s">
        <v>4585</v>
      </c>
      <c r="E738" s="1" t="s">
        <v>4586</v>
      </c>
      <c r="F738" s="1" t="s">
        <v>4587</v>
      </c>
      <c r="G738" s="1" t="s">
        <v>4588</v>
      </c>
      <c r="H738" s="1">
        <v>1</v>
      </c>
    </row>
    <row r="739" spans="1:8" ht="12.75">
      <c r="A739" s="3" t="s">
        <v>4589</v>
      </c>
      <c r="B739" s="1" t="s">
        <v>4590</v>
      </c>
      <c r="C739" s="1" t="s">
        <v>4591</v>
      </c>
      <c r="D739" s="1" t="s">
        <v>4592</v>
      </c>
      <c r="E739" s="1" t="s">
        <v>4593</v>
      </c>
      <c r="F739" s="1" t="s">
        <v>4594</v>
      </c>
      <c r="G739" s="1" t="s">
        <v>4595</v>
      </c>
      <c r="H739" s="1">
        <v>3</v>
      </c>
    </row>
    <row r="740" spans="1:8" ht="12.75">
      <c r="A740" s="3" t="s">
        <v>4596</v>
      </c>
      <c r="B740" s="1" t="s">
        <v>4597</v>
      </c>
      <c r="C740" s="1" t="s">
        <v>4598</v>
      </c>
      <c r="D740" s="1" t="s">
        <v>4599</v>
      </c>
      <c r="E740" s="1" t="s">
        <v>4600</v>
      </c>
      <c r="F740" s="1" t="s">
        <v>4601</v>
      </c>
      <c r="G740" s="1" t="s">
        <v>4602</v>
      </c>
      <c r="H740" s="1">
        <v>3</v>
      </c>
    </row>
    <row r="741" spans="1:8" ht="12.75">
      <c r="A741" s="3" t="s">
        <v>4603</v>
      </c>
      <c r="B741" s="1" t="s">
        <v>4604</v>
      </c>
      <c r="C741" s="1" t="s">
        <v>4605</v>
      </c>
      <c r="D741" s="1" t="s">
        <v>4606</v>
      </c>
      <c r="E741" s="1" t="s">
        <v>4607</v>
      </c>
      <c r="F741" s="1" t="s">
        <v>4608</v>
      </c>
      <c r="G741" s="1" t="s">
        <v>4609</v>
      </c>
      <c r="H741" s="1">
        <v>1</v>
      </c>
    </row>
    <row r="742" spans="1:8" ht="12.75">
      <c r="A742" s="3" t="s">
        <v>4610</v>
      </c>
      <c r="B742" s="1" t="s">
        <v>4612</v>
      </c>
      <c r="C742" s="1" t="s">
        <v>4613</v>
      </c>
      <c r="D742" s="1" t="s">
        <v>4614</v>
      </c>
      <c r="F742" s="1" t="s">
        <v>20</v>
      </c>
      <c r="G742" s="1" t="s">
        <v>4615</v>
      </c>
      <c r="H742" s="1">
        <v>5</v>
      </c>
    </row>
    <row r="743" spans="1:8" ht="12.75">
      <c r="A743" s="3" t="s">
        <v>4616</v>
      </c>
      <c r="B743" s="1" t="s">
        <v>4617</v>
      </c>
      <c r="C743" s="1" t="s">
        <v>4618</v>
      </c>
      <c r="D743" s="1" t="s">
        <v>4619</v>
      </c>
      <c r="F743" s="1" t="s">
        <v>20</v>
      </c>
      <c r="G743" s="1" t="s">
        <v>4643</v>
      </c>
      <c r="H743" s="1">
        <v>3</v>
      </c>
    </row>
    <row r="744" spans="1:8" ht="12.75">
      <c r="A744" s="3" t="s">
        <v>4621</v>
      </c>
      <c r="B744" s="1" t="s">
        <v>4622</v>
      </c>
      <c r="C744" s="1" t="s">
        <v>4623</v>
      </c>
      <c r="D744" s="1" t="s">
        <v>4624</v>
      </c>
      <c r="E744" s="1" t="s">
        <v>4625</v>
      </c>
      <c r="F744" s="1" t="s">
        <v>4626</v>
      </c>
      <c r="H744" s="1">
        <v>0</v>
      </c>
    </row>
    <row r="745" spans="1:8" ht="12.75">
      <c r="A745" s="3" t="s">
        <v>4628</v>
      </c>
      <c r="B745" s="1" t="s">
        <v>4629</v>
      </c>
      <c r="C745" s="1" t="s">
        <v>4630</v>
      </c>
      <c r="D745" s="1" t="s">
        <v>4631</v>
      </c>
      <c r="E745" s="1" t="s">
        <v>4632</v>
      </c>
      <c r="F745" s="1" t="s">
        <v>4633</v>
      </c>
      <c r="G745" s="1" t="s">
        <v>4634</v>
      </c>
      <c r="H745" s="1">
        <v>5</v>
      </c>
    </row>
    <row r="746" spans="1:8" ht="12.75">
      <c r="A746" s="3" t="s">
        <v>4635</v>
      </c>
      <c r="B746" s="1" t="s">
        <v>4636</v>
      </c>
      <c r="C746" s="1" t="s">
        <v>4667</v>
      </c>
      <c r="D746" s="1" t="s">
        <v>4638</v>
      </c>
      <c r="E746" s="1" t="s">
        <v>4639</v>
      </c>
      <c r="F746" s="1" t="s">
        <v>4640</v>
      </c>
      <c r="G746" s="1" t="s">
        <v>4641</v>
      </c>
      <c r="H746" s="1">
        <v>3</v>
      </c>
    </row>
    <row r="747" spans="1:8" ht="12.75">
      <c r="A747" s="3" t="s">
        <v>4642</v>
      </c>
      <c r="B747" s="1" t="s">
        <v>4644</v>
      </c>
      <c r="C747" s="1" t="s">
        <v>4645</v>
      </c>
      <c r="D747" s="1" t="s">
        <v>4646</v>
      </c>
      <c r="E747" s="1" t="s">
        <v>4647</v>
      </c>
      <c r="F747" s="1" t="s">
        <v>4648</v>
      </c>
      <c r="H747" s="1">
        <v>0</v>
      </c>
    </row>
    <row r="748" spans="1:8" ht="12.75">
      <c r="A748" s="3" t="s">
        <v>4649</v>
      </c>
      <c r="B748" s="1" t="s">
        <v>4650</v>
      </c>
      <c r="C748" s="1" t="s">
        <v>4652</v>
      </c>
      <c r="D748" s="1" t="s">
        <v>4653</v>
      </c>
      <c r="F748" s="1" t="s">
        <v>20</v>
      </c>
      <c r="G748" s="1" t="s">
        <v>4654</v>
      </c>
      <c r="H748" s="1">
        <v>1</v>
      </c>
    </row>
    <row r="749" spans="1:8" ht="12.75">
      <c r="A749" s="3" t="s">
        <v>4655</v>
      </c>
      <c r="B749" s="1" t="s">
        <v>4656</v>
      </c>
      <c r="C749" s="1" t="s">
        <v>4657</v>
      </c>
      <c r="D749" s="1" t="s">
        <v>4658</v>
      </c>
      <c r="F749" s="1" t="s">
        <v>20</v>
      </c>
      <c r="G749" s="1" t="s">
        <v>4659</v>
      </c>
      <c r="H749" s="1">
        <v>1</v>
      </c>
    </row>
    <row r="750" spans="1:8" ht="12.75">
      <c r="A750" s="3" t="s">
        <v>4692</v>
      </c>
      <c r="B750" s="1" t="s">
        <v>4694</v>
      </c>
      <c r="C750" s="1" t="s">
        <v>4696</v>
      </c>
      <c r="D750" s="1" t="s">
        <v>4697</v>
      </c>
      <c r="F750" s="1" t="s">
        <v>20</v>
      </c>
      <c r="G750" s="1" t="s">
        <v>4700</v>
      </c>
      <c r="H750" s="1">
        <v>5</v>
      </c>
    </row>
    <row r="751" spans="1:8" ht="12.75">
      <c r="A751" s="3" t="s">
        <v>4660</v>
      </c>
      <c r="B751" s="1" t="s">
        <v>4661</v>
      </c>
      <c r="C751" s="1" t="s">
        <v>4662</v>
      </c>
      <c r="D751" s="1" t="s">
        <v>4663</v>
      </c>
      <c r="F751" s="1" t="s">
        <v>20</v>
      </c>
      <c r="G751" s="1" t="s">
        <v>4664</v>
      </c>
      <c r="H751" s="1">
        <v>3</v>
      </c>
    </row>
    <row r="752" spans="1:8" ht="12.75">
      <c r="A752" s="3" t="s">
        <v>4665</v>
      </c>
      <c r="B752" s="1" t="s">
        <v>4666</v>
      </c>
      <c r="C752" s="1" t="s">
        <v>4668</v>
      </c>
      <c r="D752" s="1" t="s">
        <v>4669</v>
      </c>
      <c r="F752" s="1" t="s">
        <v>20</v>
      </c>
      <c r="G752" s="1" t="s">
        <v>4670</v>
      </c>
      <c r="H752" s="1">
        <v>1</v>
      </c>
    </row>
    <row r="753" spans="1:8" ht="12.75">
      <c r="A753" s="3" t="s">
        <v>4715</v>
      </c>
      <c r="B753" s="1" t="s">
        <v>4719</v>
      </c>
      <c r="C753" s="1" t="s">
        <v>4721</v>
      </c>
      <c r="D753" s="1" t="s">
        <v>4722</v>
      </c>
      <c r="F753" s="1" t="s">
        <v>20</v>
      </c>
      <c r="G753" s="1" t="s">
        <v>4724</v>
      </c>
      <c r="H753" s="1">
        <v>1</v>
      </c>
    </row>
    <row r="754" spans="1:8" ht="12.75">
      <c r="A754" s="3" t="s">
        <v>4671</v>
      </c>
      <c r="B754" s="1" t="s">
        <v>4672</v>
      </c>
      <c r="C754" s="1" t="s">
        <v>4673</v>
      </c>
      <c r="D754" s="1" t="s">
        <v>4674</v>
      </c>
      <c r="F754" s="1" t="s">
        <v>20</v>
      </c>
      <c r="G754" s="1" t="s">
        <v>4675</v>
      </c>
      <c r="H754" s="1">
        <v>4</v>
      </c>
    </row>
    <row r="755" spans="1:8" ht="12.75">
      <c r="A755" s="3" t="s">
        <v>4676</v>
      </c>
      <c r="B755" s="1" t="s">
        <v>4677</v>
      </c>
      <c r="C755" s="1" t="s">
        <v>4678</v>
      </c>
      <c r="D755" s="1" t="s">
        <v>4679</v>
      </c>
      <c r="F755" s="1" t="s">
        <v>20</v>
      </c>
      <c r="G755" s="1" t="s">
        <v>4680</v>
      </c>
      <c r="H755" s="1">
        <v>1</v>
      </c>
    </row>
    <row r="756" spans="1:8" ht="12.75">
      <c r="A756" s="3" t="s">
        <v>4681</v>
      </c>
      <c r="B756" s="1" t="s">
        <v>4682</v>
      </c>
      <c r="C756" s="1" t="s">
        <v>4684</v>
      </c>
      <c r="D756" s="1" t="s">
        <v>4685</v>
      </c>
      <c r="F756" s="1" t="s">
        <v>20</v>
      </c>
      <c r="G756" s="1" t="s">
        <v>4686</v>
      </c>
      <c r="H756" s="1">
        <v>1</v>
      </c>
    </row>
    <row r="757" spans="1:8" ht="12.75">
      <c r="A757" s="3" t="s">
        <v>4687</v>
      </c>
      <c r="B757" s="1" t="s">
        <v>4688</v>
      </c>
      <c r="C757" s="1" t="s">
        <v>4689</v>
      </c>
      <c r="D757" s="1" t="s">
        <v>4690</v>
      </c>
      <c r="F757" s="1" t="s">
        <v>20</v>
      </c>
      <c r="G757" s="1" t="s">
        <v>4691</v>
      </c>
      <c r="H757" s="1">
        <v>1</v>
      </c>
    </row>
    <row r="758" spans="1:8" ht="12.75">
      <c r="A758" s="3" t="s">
        <v>4693</v>
      </c>
      <c r="B758" s="1" t="s">
        <v>4695</v>
      </c>
      <c r="C758" s="1" t="s">
        <v>4698</v>
      </c>
      <c r="D758" s="1" t="s">
        <v>4699</v>
      </c>
      <c r="F758" s="1" t="s">
        <v>20</v>
      </c>
      <c r="G758" s="1" t="s">
        <v>4701</v>
      </c>
      <c r="H758" s="1">
        <v>1</v>
      </c>
    </row>
    <row r="759" spans="1:8" ht="12.75">
      <c r="A759" s="3" t="s">
        <v>4702</v>
      </c>
      <c r="B759" s="1" t="s">
        <v>4703</v>
      </c>
      <c r="C759" s="1" t="s">
        <v>4704</v>
      </c>
      <c r="D759" s="1" t="s">
        <v>4705</v>
      </c>
      <c r="F759" s="1" t="s">
        <v>20</v>
      </c>
      <c r="G759" s="1" t="s">
        <v>4706</v>
      </c>
      <c r="H759" s="1">
        <v>1</v>
      </c>
    </row>
    <row r="760" spans="1:8" ht="12.75">
      <c r="A760" s="3" t="s">
        <v>4707</v>
      </c>
      <c r="B760" s="1" t="s">
        <v>4708</v>
      </c>
      <c r="C760" s="1" t="s">
        <v>4709</v>
      </c>
      <c r="D760" s="1" t="s">
        <v>4710</v>
      </c>
      <c r="F760" s="1" t="s">
        <v>20</v>
      </c>
      <c r="G760" s="1" t="s">
        <v>4711</v>
      </c>
      <c r="H760" s="1">
        <v>1</v>
      </c>
    </row>
    <row r="761" spans="1:8" ht="12.75">
      <c r="A761" s="3" t="s">
        <v>4712</v>
      </c>
      <c r="B761" s="1" t="s">
        <v>4716</v>
      </c>
      <c r="C761" s="1" t="s">
        <v>4717</v>
      </c>
      <c r="D761" s="1" t="s">
        <v>4718</v>
      </c>
      <c r="F761" s="1" t="s">
        <v>20</v>
      </c>
      <c r="G761" s="1" t="s">
        <v>4720</v>
      </c>
      <c r="H761" s="1">
        <v>1</v>
      </c>
    </row>
    <row r="762" spans="1:8" ht="12.75">
      <c r="A762" s="3" t="s">
        <v>4723</v>
      </c>
      <c r="B762" s="1" t="s">
        <v>4725</v>
      </c>
      <c r="C762" s="1" t="s">
        <v>4726</v>
      </c>
      <c r="D762" s="1" t="s">
        <v>4727</v>
      </c>
      <c r="F762" s="1" t="s">
        <v>20</v>
      </c>
      <c r="G762" s="1" t="s">
        <v>4728</v>
      </c>
      <c r="H762" s="1">
        <v>1</v>
      </c>
    </row>
    <row r="763" spans="1:8" ht="12.75">
      <c r="A763" s="3" t="s">
        <v>4729</v>
      </c>
      <c r="B763" s="1" t="s">
        <v>4730</v>
      </c>
      <c r="C763" s="1" t="s">
        <v>4731</v>
      </c>
      <c r="D763" s="1" t="s">
        <v>4732</v>
      </c>
      <c r="F763" s="1" t="s">
        <v>20</v>
      </c>
      <c r="G763" s="1" t="s">
        <v>4733</v>
      </c>
      <c r="H763" s="1">
        <v>1</v>
      </c>
    </row>
    <row r="764" spans="1:8" ht="12.75">
      <c r="A764" s="3" t="s">
        <v>4734</v>
      </c>
      <c r="B764" s="1" t="s">
        <v>4735</v>
      </c>
      <c r="C764" s="1" t="s">
        <v>4736</v>
      </c>
      <c r="D764" s="1" t="s">
        <v>4737</v>
      </c>
      <c r="F764" s="1" t="s">
        <v>20</v>
      </c>
      <c r="G764" s="1" t="s">
        <v>4738</v>
      </c>
      <c r="H764" s="1">
        <v>1</v>
      </c>
    </row>
    <row r="765" spans="1:8" ht="12.75">
      <c r="A765" s="3" t="s">
        <v>4739</v>
      </c>
      <c r="B765" s="1" t="s">
        <v>4740</v>
      </c>
      <c r="C765" s="1" t="s">
        <v>4741</v>
      </c>
      <c r="D765" s="1" t="s">
        <v>4742</v>
      </c>
      <c r="F765" s="1" t="s">
        <v>20</v>
      </c>
      <c r="G765" s="1" t="s">
        <v>4738</v>
      </c>
      <c r="H765" s="1">
        <v>1</v>
      </c>
    </row>
    <row r="766" spans="1:8" ht="12.75">
      <c r="A766" s="3" t="s">
        <v>4743</v>
      </c>
      <c r="B766" s="1" t="s">
        <v>4745</v>
      </c>
      <c r="C766" s="1" t="s">
        <v>4746</v>
      </c>
      <c r="D766" s="1" t="s">
        <v>4747</v>
      </c>
      <c r="F766" s="1" t="s">
        <v>20</v>
      </c>
      <c r="G766" s="1" t="s">
        <v>4748</v>
      </c>
      <c r="H766" s="1">
        <v>1</v>
      </c>
    </row>
    <row r="767" spans="1:8" ht="12.75">
      <c r="A767" s="3" t="s">
        <v>4749</v>
      </c>
      <c r="B767" s="1" t="s">
        <v>4750</v>
      </c>
      <c r="C767" s="1" t="s">
        <v>4751</v>
      </c>
      <c r="D767" s="1" t="s">
        <v>4752</v>
      </c>
      <c r="E767" s="1" t="s">
        <v>4753</v>
      </c>
      <c r="F767" s="1" t="s">
        <v>4754</v>
      </c>
      <c r="H767" s="1">
        <v>0</v>
      </c>
    </row>
    <row r="768" spans="1:8" ht="12.75">
      <c r="A768" s="3" t="s">
        <v>4755</v>
      </c>
      <c r="B768" s="1" t="s">
        <v>4756</v>
      </c>
      <c r="C768" s="1" t="s">
        <v>4757</v>
      </c>
      <c r="D768" s="1" t="s">
        <v>4758</v>
      </c>
      <c r="F768" s="1" t="s">
        <v>20</v>
      </c>
      <c r="G768" s="1" t="s">
        <v>4759</v>
      </c>
      <c r="H768" s="1">
        <v>2</v>
      </c>
    </row>
    <row r="769" spans="1:8" ht="12.75">
      <c r="A769" s="3" t="s">
        <v>4760</v>
      </c>
      <c r="B769" s="1" t="s">
        <v>4761</v>
      </c>
      <c r="C769" s="1" t="s">
        <v>4762</v>
      </c>
      <c r="D769" s="1" t="s">
        <v>4763</v>
      </c>
      <c r="F769" s="1" t="s">
        <v>20</v>
      </c>
      <c r="G769" s="1" t="s">
        <v>4764</v>
      </c>
      <c r="H769" s="1">
        <v>1</v>
      </c>
    </row>
    <row r="770" spans="1:8" ht="12.75">
      <c r="A770" s="3" t="s">
        <v>4765</v>
      </c>
      <c r="B770" s="1" t="s">
        <v>4766</v>
      </c>
      <c r="C770" s="1" t="s">
        <v>4767</v>
      </c>
      <c r="D770" s="1" t="s">
        <v>644</v>
      </c>
      <c r="F770" s="1" t="s">
        <v>20</v>
      </c>
      <c r="G770" s="1" t="s">
        <v>4768</v>
      </c>
      <c r="H770" s="1">
        <v>3</v>
      </c>
    </row>
    <row r="771" spans="1:8" ht="12.75">
      <c r="A771" s="3" t="s">
        <v>4769</v>
      </c>
      <c r="B771" s="1" t="s">
        <v>4770</v>
      </c>
      <c r="C771" s="1" t="s">
        <v>4762</v>
      </c>
      <c r="D771" s="1" t="s">
        <v>4771</v>
      </c>
      <c r="F771" s="1" t="s">
        <v>20</v>
      </c>
      <c r="G771" s="1" t="s">
        <v>4772</v>
      </c>
      <c r="H771" s="1">
        <v>1</v>
      </c>
    </row>
    <row r="772" spans="1:8" ht="12.75">
      <c r="A772" s="3" t="s">
        <v>4774</v>
      </c>
      <c r="B772" s="1" t="s">
        <v>4775</v>
      </c>
      <c r="C772" s="1" t="s">
        <v>4776</v>
      </c>
      <c r="D772" s="1" t="s">
        <v>4777</v>
      </c>
      <c r="F772" s="1" t="s">
        <v>20</v>
      </c>
      <c r="G772" s="1" t="s">
        <v>4778</v>
      </c>
      <c r="H772" s="1">
        <v>7</v>
      </c>
    </row>
    <row r="773" spans="1:8" ht="12.75">
      <c r="A773" s="3" t="s">
        <v>4779</v>
      </c>
      <c r="B773" s="1" t="s">
        <v>4780</v>
      </c>
      <c r="C773" s="1" t="s">
        <v>4781</v>
      </c>
      <c r="D773" s="1" t="s">
        <v>4782</v>
      </c>
      <c r="F773" s="1" t="s">
        <v>20</v>
      </c>
      <c r="G773" s="1" t="s">
        <v>4783</v>
      </c>
      <c r="H773" s="1">
        <v>3</v>
      </c>
    </row>
    <row r="774" spans="1:8" ht="12.75">
      <c r="A774" s="3" t="s">
        <v>4784</v>
      </c>
      <c r="B774" s="1" t="s">
        <v>4785</v>
      </c>
      <c r="C774" s="1" t="s">
        <v>4776</v>
      </c>
      <c r="D774" s="1" t="s">
        <v>4786</v>
      </c>
      <c r="F774" s="1" t="s">
        <v>20</v>
      </c>
      <c r="G774" s="1" t="s">
        <v>4787</v>
      </c>
      <c r="H774" s="1">
        <v>1</v>
      </c>
    </row>
    <row r="775" spans="1:8" ht="12.75">
      <c r="A775" s="3" t="s">
        <v>4788</v>
      </c>
      <c r="B775" s="1" t="s">
        <v>4789</v>
      </c>
      <c r="C775" s="1" t="s">
        <v>4776</v>
      </c>
      <c r="D775" s="1" t="s">
        <v>2120</v>
      </c>
      <c r="F775" s="1" t="s">
        <v>20</v>
      </c>
      <c r="G775" s="1" t="s">
        <v>4790</v>
      </c>
      <c r="H775" s="1">
        <v>8</v>
      </c>
    </row>
    <row r="776" spans="1:8" ht="12.75">
      <c r="A776" s="3" t="s">
        <v>4791</v>
      </c>
      <c r="B776" s="1" t="s">
        <v>4792</v>
      </c>
      <c r="C776" s="1" t="s">
        <v>4762</v>
      </c>
      <c r="D776" s="1" t="s">
        <v>4793</v>
      </c>
      <c r="F776" s="1" t="s">
        <v>20</v>
      </c>
      <c r="G776" s="1" t="s">
        <v>4794</v>
      </c>
      <c r="H776" s="1">
        <v>2</v>
      </c>
    </row>
    <row r="777" spans="1:8" ht="12.75">
      <c r="A777" s="3" t="s">
        <v>4795</v>
      </c>
      <c r="B777" s="1" t="s">
        <v>4796</v>
      </c>
      <c r="C777" s="1" t="s">
        <v>4797</v>
      </c>
      <c r="D777" s="1" t="s">
        <v>4798</v>
      </c>
      <c r="F777" s="1" t="s">
        <v>20</v>
      </c>
      <c r="G777" s="1" t="s">
        <v>4799</v>
      </c>
      <c r="H777" s="1">
        <v>1</v>
      </c>
    </row>
    <row r="778" spans="1:8" ht="12.75">
      <c r="A778" s="3" t="s">
        <v>4800</v>
      </c>
      <c r="B778" s="1" t="s">
        <v>4801</v>
      </c>
      <c r="C778" s="1" t="s">
        <v>4776</v>
      </c>
      <c r="D778" s="1" t="s">
        <v>4802</v>
      </c>
      <c r="F778" s="1" t="s">
        <v>20</v>
      </c>
      <c r="G778" s="1" t="s">
        <v>4803</v>
      </c>
      <c r="H778" s="1">
        <v>1</v>
      </c>
    </row>
    <row r="779" spans="1:8" ht="12.75">
      <c r="A779" s="3" t="s">
        <v>4805</v>
      </c>
      <c r="B779" s="1" t="s">
        <v>4806</v>
      </c>
      <c r="C779" s="1" t="s">
        <v>4807</v>
      </c>
      <c r="D779" s="1" t="s">
        <v>4808</v>
      </c>
      <c r="E779" s="1" t="s">
        <v>4809</v>
      </c>
      <c r="F779" s="1" t="s">
        <v>4810</v>
      </c>
      <c r="H779" s="1">
        <v>0</v>
      </c>
    </row>
    <row r="780" spans="1:8" ht="12.75">
      <c r="A780" s="3" t="s">
        <v>4811</v>
      </c>
      <c r="B780" s="1" t="s">
        <v>4812</v>
      </c>
      <c r="C780" s="1" t="s">
        <v>4776</v>
      </c>
      <c r="D780" s="1" t="s">
        <v>4813</v>
      </c>
      <c r="F780" s="1" t="s">
        <v>20</v>
      </c>
      <c r="G780" s="1" t="s">
        <v>3197</v>
      </c>
      <c r="H780" s="1">
        <v>1</v>
      </c>
    </row>
    <row r="781" spans="1:8" ht="12.75">
      <c r="A781" s="3" t="s">
        <v>4814</v>
      </c>
      <c r="B781" s="1" t="s">
        <v>4815</v>
      </c>
      <c r="C781" s="1" t="s">
        <v>4816</v>
      </c>
      <c r="D781" s="1" t="s">
        <v>4817</v>
      </c>
      <c r="F781" s="1" t="s">
        <v>20</v>
      </c>
      <c r="G781" s="1" t="s">
        <v>4818</v>
      </c>
      <c r="H781" s="1">
        <v>1</v>
      </c>
    </row>
    <row r="782" spans="1:8" ht="12.75">
      <c r="A782" s="3" t="s">
        <v>4819</v>
      </c>
      <c r="B782" s="1" t="s">
        <v>4820</v>
      </c>
      <c r="C782" s="1" t="s">
        <v>4762</v>
      </c>
      <c r="D782" s="1" t="s">
        <v>4821</v>
      </c>
      <c r="F782" s="1" t="s">
        <v>20</v>
      </c>
      <c r="G782" s="1" t="s">
        <v>4822</v>
      </c>
      <c r="H782" s="1">
        <v>1</v>
      </c>
    </row>
    <row r="783" spans="1:8" ht="12.75">
      <c r="A783" s="3" t="s">
        <v>4823</v>
      </c>
      <c r="B783" s="1" t="s">
        <v>4824</v>
      </c>
      <c r="C783" s="1" t="s">
        <v>4825</v>
      </c>
      <c r="D783" s="1" t="s">
        <v>4826</v>
      </c>
      <c r="F783" s="1" t="s">
        <v>20</v>
      </c>
      <c r="G783" s="1" t="s">
        <v>4827</v>
      </c>
      <c r="H783" s="1">
        <v>2</v>
      </c>
    </row>
    <row r="784" spans="1:8" ht="12.75">
      <c r="A784" s="3" t="s">
        <v>4828</v>
      </c>
      <c r="B784" s="1" t="s">
        <v>4830</v>
      </c>
      <c r="C784" s="1" t="s">
        <v>4831</v>
      </c>
      <c r="D784" s="1" t="s">
        <v>4832</v>
      </c>
      <c r="F784" s="1" t="s">
        <v>20</v>
      </c>
      <c r="G784" s="1" t="s">
        <v>4833</v>
      </c>
      <c r="H784" s="1">
        <v>1</v>
      </c>
    </row>
    <row r="785" spans="1:8" ht="12.75">
      <c r="A785" s="3" t="s">
        <v>4834</v>
      </c>
      <c r="B785" s="1" t="s">
        <v>4835</v>
      </c>
      <c r="C785" s="1" t="s">
        <v>4836</v>
      </c>
      <c r="D785" s="1" t="s">
        <v>4837</v>
      </c>
      <c r="F785" s="1" t="s">
        <v>20</v>
      </c>
      <c r="H785" s="1">
        <v>1</v>
      </c>
    </row>
    <row r="786" spans="1:8" ht="12.75">
      <c r="A786" s="3" t="s">
        <v>4838</v>
      </c>
      <c r="B786" s="1" t="s">
        <v>4839</v>
      </c>
      <c r="C786" s="1" t="s">
        <v>4840</v>
      </c>
      <c r="D786" s="1" t="s">
        <v>4841</v>
      </c>
      <c r="F786" s="1" t="s">
        <v>20</v>
      </c>
      <c r="G786" s="1" t="s">
        <v>4818</v>
      </c>
      <c r="H786" s="1">
        <v>1</v>
      </c>
    </row>
    <row r="787" spans="1:8" ht="12.75">
      <c r="A787" s="3" t="s">
        <v>4842</v>
      </c>
      <c r="B787" s="1" t="s">
        <v>4843</v>
      </c>
      <c r="C787" s="1" t="s">
        <v>4844</v>
      </c>
      <c r="D787" s="1" t="s">
        <v>4845</v>
      </c>
      <c r="F787" s="1" t="s">
        <v>20</v>
      </c>
      <c r="G787" s="1" t="s">
        <v>4846</v>
      </c>
      <c r="H787" s="1">
        <v>3</v>
      </c>
    </row>
    <row r="788" spans="1:8" ht="12.75">
      <c r="A788" s="3" t="s">
        <v>4847</v>
      </c>
      <c r="B788" s="1" t="s">
        <v>4848</v>
      </c>
      <c r="C788" s="1" t="s">
        <v>4849</v>
      </c>
      <c r="D788" s="1" t="s">
        <v>4850</v>
      </c>
      <c r="E788" s="1" t="s">
        <v>4851</v>
      </c>
      <c r="F788" s="1" t="s">
        <v>4852</v>
      </c>
      <c r="H788" s="1">
        <v>0</v>
      </c>
    </row>
    <row r="789" spans="1:8" ht="12.75">
      <c r="A789" s="3" t="s">
        <v>4853</v>
      </c>
      <c r="B789" s="1" t="s">
        <v>4854</v>
      </c>
      <c r="C789" s="1" t="s">
        <v>4855</v>
      </c>
      <c r="D789" s="1" t="s">
        <v>4856</v>
      </c>
      <c r="F789" s="1" t="s">
        <v>20</v>
      </c>
      <c r="G789" s="1" t="s">
        <v>4858</v>
      </c>
      <c r="H789" s="1">
        <v>1</v>
      </c>
    </row>
    <row r="790" spans="1:8" ht="12.75">
      <c r="A790" s="3" t="s">
        <v>4860</v>
      </c>
      <c r="B790" s="1" t="s">
        <v>4861</v>
      </c>
      <c r="C790" s="1" t="s">
        <v>4862</v>
      </c>
      <c r="D790" s="1" t="s">
        <v>4863</v>
      </c>
      <c r="F790" s="1" t="s">
        <v>20</v>
      </c>
      <c r="G790" s="1" t="s">
        <v>4864</v>
      </c>
      <c r="H790" s="1">
        <v>1</v>
      </c>
    </row>
    <row r="791" spans="1:8" ht="12.75">
      <c r="A791" s="3" t="s">
        <v>4865</v>
      </c>
      <c r="B791" s="1" t="s">
        <v>4866</v>
      </c>
      <c r="C791" s="1" t="s">
        <v>4867</v>
      </c>
      <c r="D791" s="1" t="s">
        <v>4868</v>
      </c>
      <c r="F791" s="1" t="s">
        <v>20</v>
      </c>
      <c r="G791" s="1" t="s">
        <v>4869</v>
      </c>
      <c r="H791" s="1">
        <v>1</v>
      </c>
    </row>
    <row r="792" spans="1:8" ht="12.75">
      <c r="A792" s="3" t="s">
        <v>4870</v>
      </c>
      <c r="B792" s="1" t="s">
        <v>4871</v>
      </c>
      <c r="C792" s="1" t="s">
        <v>4872</v>
      </c>
      <c r="D792" s="1" t="s">
        <v>4873</v>
      </c>
      <c r="F792" s="1" t="s">
        <v>20</v>
      </c>
      <c r="G792" s="1" t="s">
        <v>4874</v>
      </c>
      <c r="H792" s="1">
        <v>1</v>
      </c>
    </row>
    <row r="793" spans="1:8" ht="12.75">
      <c r="A793" s="3" t="s">
        <v>4875</v>
      </c>
      <c r="B793" s="1" t="s">
        <v>4876</v>
      </c>
      <c r="C793" s="1" t="s">
        <v>4877</v>
      </c>
      <c r="D793" s="1" t="s">
        <v>4878</v>
      </c>
      <c r="F793" s="1" t="s">
        <v>20</v>
      </c>
      <c r="G793" s="1" t="s">
        <v>4879</v>
      </c>
      <c r="H793" s="1">
        <v>1</v>
      </c>
    </row>
    <row r="794" spans="1:8" ht="12.75">
      <c r="A794" s="3" t="s">
        <v>4880</v>
      </c>
      <c r="B794" s="1" t="s">
        <v>4881</v>
      </c>
      <c r="C794" s="1" t="s">
        <v>4882</v>
      </c>
      <c r="D794" s="1" t="s">
        <v>4883</v>
      </c>
      <c r="F794" s="1" t="s">
        <v>20</v>
      </c>
      <c r="G794" s="1" t="s">
        <v>4884</v>
      </c>
      <c r="H794" s="1">
        <v>1</v>
      </c>
    </row>
    <row r="795" spans="1:8" ht="12.75">
      <c r="A795" s="3" t="s">
        <v>4885</v>
      </c>
      <c r="B795" s="1" t="s">
        <v>4886</v>
      </c>
      <c r="C795" s="1" t="s">
        <v>4887</v>
      </c>
      <c r="D795" s="1" t="s">
        <v>4888</v>
      </c>
      <c r="F795" s="1" t="s">
        <v>20</v>
      </c>
      <c r="G795" s="1" t="s">
        <v>4889</v>
      </c>
      <c r="H795" s="1">
        <v>1</v>
      </c>
    </row>
    <row r="796" spans="1:8" ht="12.75">
      <c r="A796" s="3" t="s">
        <v>4890</v>
      </c>
      <c r="B796" s="1" t="s">
        <v>4891</v>
      </c>
      <c r="C796" s="1" t="s">
        <v>4892</v>
      </c>
      <c r="D796" s="1" t="s">
        <v>4893</v>
      </c>
      <c r="F796" s="1" t="s">
        <v>20</v>
      </c>
      <c r="G796" s="1" t="s">
        <v>4894</v>
      </c>
      <c r="H796" s="1">
        <v>1</v>
      </c>
    </row>
    <row r="797" spans="1:8" ht="12.75">
      <c r="A797" s="3" t="s">
        <v>4895</v>
      </c>
      <c r="B797" s="1" t="s">
        <v>4896</v>
      </c>
      <c r="C797" s="1" t="s">
        <v>4898</v>
      </c>
      <c r="D797" s="1" t="s">
        <v>4899</v>
      </c>
      <c r="F797" s="1" t="s">
        <v>20</v>
      </c>
      <c r="G797" s="1" t="s">
        <v>4900</v>
      </c>
      <c r="H797" s="1">
        <v>2</v>
      </c>
    </row>
    <row r="798" spans="1:8" ht="12.75">
      <c r="A798" s="3" t="s">
        <v>4901</v>
      </c>
      <c r="B798" s="1" t="s">
        <v>4902</v>
      </c>
      <c r="C798" s="1" t="s">
        <v>4903</v>
      </c>
      <c r="D798" s="1" t="s">
        <v>4904</v>
      </c>
      <c r="F798" s="1" t="s">
        <v>20</v>
      </c>
      <c r="G798" s="1" t="s">
        <v>4905</v>
      </c>
      <c r="H798" s="1">
        <v>1</v>
      </c>
    </row>
    <row r="799" spans="1:8" ht="12.75">
      <c r="A799" s="3" t="s">
        <v>4906</v>
      </c>
      <c r="B799" s="1" t="s">
        <v>4907</v>
      </c>
      <c r="C799" s="1" t="s">
        <v>4908</v>
      </c>
      <c r="D799" s="1" t="s">
        <v>4909</v>
      </c>
      <c r="F799" s="1" t="s">
        <v>20</v>
      </c>
      <c r="G799" s="1" t="s">
        <v>4910</v>
      </c>
      <c r="H799" s="1">
        <v>1</v>
      </c>
    </row>
    <row r="800" spans="1:8" ht="12.75">
      <c r="A800" s="3" t="s">
        <v>4911</v>
      </c>
      <c r="B800" s="1" t="s">
        <v>4912</v>
      </c>
      <c r="C800" s="1" t="s">
        <v>4913</v>
      </c>
      <c r="D800" s="1" t="s">
        <v>4914</v>
      </c>
      <c r="F800" s="1" t="s">
        <v>20</v>
      </c>
      <c r="G800" s="1" t="s">
        <v>4915</v>
      </c>
      <c r="H800" s="1">
        <v>3</v>
      </c>
    </row>
    <row r="801" spans="1:8" ht="12.75">
      <c r="A801" s="3" t="s">
        <v>4916</v>
      </c>
      <c r="B801" s="1" t="s">
        <v>4917</v>
      </c>
      <c r="C801" s="1" t="s">
        <v>4762</v>
      </c>
      <c r="D801" s="1" t="s">
        <v>4918</v>
      </c>
      <c r="F801" s="1" t="s">
        <v>20</v>
      </c>
      <c r="G801" s="1" t="s">
        <v>4919</v>
      </c>
      <c r="H801" s="1">
        <v>1</v>
      </c>
    </row>
    <row r="802" spans="1:8" ht="12.75">
      <c r="A802" s="3" t="s">
        <v>4920</v>
      </c>
      <c r="B802" s="1" t="s">
        <v>4921</v>
      </c>
      <c r="C802" s="1" t="s">
        <v>4762</v>
      </c>
      <c r="D802" s="1" t="s">
        <v>4922</v>
      </c>
      <c r="F802" s="1" t="s">
        <v>20</v>
      </c>
      <c r="G802" s="1" t="s">
        <v>3547</v>
      </c>
      <c r="H802" s="1">
        <v>1</v>
      </c>
    </row>
    <row r="803" spans="1:8" ht="12.75">
      <c r="A803" s="3" t="s">
        <v>4923</v>
      </c>
      <c r="B803" s="1" t="s">
        <v>4924</v>
      </c>
      <c r="C803" s="1" t="s">
        <v>4925</v>
      </c>
      <c r="D803" s="1" t="s">
        <v>4926</v>
      </c>
      <c r="F803" s="1" t="s">
        <v>20</v>
      </c>
      <c r="G803" s="1" t="s">
        <v>4927</v>
      </c>
      <c r="H803" s="1">
        <v>2</v>
      </c>
    </row>
    <row r="804" spans="1:8" ht="12.75">
      <c r="A804" s="3" t="s">
        <v>4928</v>
      </c>
      <c r="B804" s="1" t="s">
        <v>4929</v>
      </c>
      <c r="C804" s="1" t="s">
        <v>4930</v>
      </c>
      <c r="D804" s="1" t="s">
        <v>4931</v>
      </c>
      <c r="F804" s="1" t="s">
        <v>20</v>
      </c>
      <c r="G804" s="1" t="s">
        <v>4933</v>
      </c>
      <c r="H804" s="1">
        <v>3</v>
      </c>
    </row>
    <row r="805" spans="1:8" ht="12.75">
      <c r="A805" s="3" t="s">
        <v>4934</v>
      </c>
      <c r="B805" s="1" t="s">
        <v>4935</v>
      </c>
      <c r="C805" s="1" t="s">
        <v>4936</v>
      </c>
      <c r="D805" s="1" t="s">
        <v>4937</v>
      </c>
      <c r="F805" s="1" t="s">
        <v>20</v>
      </c>
      <c r="G805" s="1" t="s">
        <v>4938</v>
      </c>
      <c r="H805" s="1">
        <v>1</v>
      </c>
    </row>
    <row r="806" spans="1:8" ht="12.75">
      <c r="A806" s="3" t="s">
        <v>4939</v>
      </c>
      <c r="B806" s="1" t="s">
        <v>4940</v>
      </c>
      <c r="C806" s="1" t="s">
        <v>4941</v>
      </c>
      <c r="D806" s="1" t="s">
        <v>4942</v>
      </c>
      <c r="F806" s="1" t="s">
        <v>20</v>
      </c>
      <c r="G806" s="1" t="s">
        <v>4943</v>
      </c>
      <c r="H806" s="1">
        <v>1</v>
      </c>
    </row>
    <row r="807" spans="1:8" ht="12.75">
      <c r="A807" s="3" t="s">
        <v>4944</v>
      </c>
      <c r="B807" s="1" t="s">
        <v>4945</v>
      </c>
      <c r="C807" s="1" t="s">
        <v>4946</v>
      </c>
      <c r="D807" s="1" t="s">
        <v>4947</v>
      </c>
      <c r="F807" s="1" t="s">
        <v>20</v>
      </c>
      <c r="G807" s="1" t="s">
        <v>4948</v>
      </c>
      <c r="H807" s="1">
        <v>1</v>
      </c>
    </row>
    <row r="808" spans="1:8" ht="12.75">
      <c r="A808" s="3" t="s">
        <v>4949</v>
      </c>
      <c r="B808" s="1" t="s">
        <v>4950</v>
      </c>
      <c r="C808" s="1" t="s">
        <v>4951</v>
      </c>
      <c r="D808" s="1" t="s">
        <v>4952</v>
      </c>
      <c r="F808" s="1" t="s">
        <v>20</v>
      </c>
      <c r="G808" s="1" t="s">
        <v>4953</v>
      </c>
      <c r="H808" s="1">
        <v>1</v>
      </c>
    </row>
    <row r="809" spans="1:8" ht="12.75">
      <c r="A809" s="3" t="s">
        <v>4954</v>
      </c>
      <c r="B809" s="1" t="s">
        <v>4955</v>
      </c>
      <c r="C809" s="1" t="s">
        <v>4956</v>
      </c>
      <c r="D809" s="1" t="s">
        <v>4957</v>
      </c>
      <c r="E809" s="1" t="s">
        <v>4958</v>
      </c>
      <c r="F809" s="1" t="s">
        <v>4959</v>
      </c>
      <c r="H809" s="1">
        <v>0</v>
      </c>
    </row>
    <row r="810" spans="1:8" ht="12.75">
      <c r="A810" s="3" t="s">
        <v>4960</v>
      </c>
      <c r="B810" s="1" t="s">
        <v>4961</v>
      </c>
      <c r="C810" s="1" t="s">
        <v>4962</v>
      </c>
      <c r="D810" s="1" t="s">
        <v>4963</v>
      </c>
      <c r="F810" s="1" t="s">
        <v>20</v>
      </c>
      <c r="G810" s="1" t="s">
        <v>4964</v>
      </c>
      <c r="H810" s="1">
        <v>1</v>
      </c>
    </row>
    <row r="811" spans="1:8" ht="12.75">
      <c r="A811" s="3" t="s">
        <v>4965</v>
      </c>
      <c r="B811" s="1" t="s">
        <v>4966</v>
      </c>
      <c r="C811" s="1" t="s">
        <v>4967</v>
      </c>
      <c r="D811" s="1" t="s">
        <v>4968</v>
      </c>
      <c r="F811" s="1" t="s">
        <v>20</v>
      </c>
      <c r="G811" s="1" t="s">
        <v>4969</v>
      </c>
      <c r="H811" s="1">
        <v>1</v>
      </c>
    </row>
    <row r="812" spans="1:8" ht="12.75">
      <c r="A812" s="3" t="s">
        <v>4970</v>
      </c>
      <c r="B812" s="1" t="s">
        <v>4971</v>
      </c>
      <c r="C812" s="1" t="s">
        <v>4972</v>
      </c>
      <c r="D812" s="1" t="s">
        <v>4973</v>
      </c>
      <c r="F812" s="1" t="s">
        <v>20</v>
      </c>
      <c r="G812" s="1" t="s">
        <v>4974</v>
      </c>
      <c r="H812" s="1">
        <v>1</v>
      </c>
    </row>
    <row r="813" spans="1:8" ht="12.75">
      <c r="A813" s="3" t="s">
        <v>4975</v>
      </c>
      <c r="B813" s="1" t="s">
        <v>4976</v>
      </c>
      <c r="C813" s="1" t="s">
        <v>4762</v>
      </c>
      <c r="D813" s="1" t="s">
        <v>4978</v>
      </c>
      <c r="F813" s="1" t="s">
        <v>20</v>
      </c>
      <c r="G813" s="1" t="s">
        <v>4979</v>
      </c>
      <c r="H813" s="1">
        <v>1</v>
      </c>
    </row>
    <row r="814" spans="1:8" ht="12.75">
      <c r="A814" s="3" t="s">
        <v>4980</v>
      </c>
      <c r="B814" s="1" t="s">
        <v>4981</v>
      </c>
      <c r="C814" s="1" t="s">
        <v>4762</v>
      </c>
      <c r="D814" s="1" t="s">
        <v>4982</v>
      </c>
      <c r="F814" s="1" t="s">
        <v>20</v>
      </c>
      <c r="G814" s="1" t="s">
        <v>4983</v>
      </c>
      <c r="H814" s="1">
        <v>1</v>
      </c>
    </row>
    <row r="815" spans="1:8" ht="12.75">
      <c r="A815" s="3" t="s">
        <v>4984</v>
      </c>
      <c r="B815" s="1" t="s">
        <v>4985</v>
      </c>
      <c r="C815" s="1" t="s">
        <v>4762</v>
      </c>
      <c r="D815" s="1" t="s">
        <v>4986</v>
      </c>
      <c r="F815" s="1" t="s">
        <v>20</v>
      </c>
      <c r="G815" s="1" t="s">
        <v>4987</v>
      </c>
      <c r="H815" s="1">
        <v>1</v>
      </c>
    </row>
    <row r="816" spans="1:8" ht="12.75">
      <c r="A816" s="3" t="s">
        <v>4988</v>
      </c>
      <c r="B816" s="1" t="s">
        <v>4989</v>
      </c>
      <c r="C816" s="1" t="s">
        <v>4762</v>
      </c>
      <c r="D816" s="1" t="s">
        <v>4990</v>
      </c>
      <c r="F816" s="1" t="s">
        <v>20</v>
      </c>
      <c r="G816" s="1" t="s">
        <v>4991</v>
      </c>
      <c r="H816" s="1">
        <v>1</v>
      </c>
    </row>
    <row r="817" spans="1:8" ht="12.75">
      <c r="A817" s="3" t="s">
        <v>4992</v>
      </c>
      <c r="B817" s="1" t="s">
        <v>4993</v>
      </c>
      <c r="C817" s="1" t="s">
        <v>4762</v>
      </c>
      <c r="D817" s="1" t="s">
        <v>4994</v>
      </c>
      <c r="F817" s="1" t="s">
        <v>20</v>
      </c>
      <c r="G817" s="1" t="s">
        <v>4995</v>
      </c>
      <c r="H817" s="1">
        <v>1</v>
      </c>
    </row>
    <row r="818" spans="1:8" ht="12.75">
      <c r="A818" s="3" t="s">
        <v>4996</v>
      </c>
      <c r="B818" s="1" t="s">
        <v>4997</v>
      </c>
      <c r="C818" s="1" t="s">
        <v>4762</v>
      </c>
      <c r="D818" s="1" t="s">
        <v>4998</v>
      </c>
      <c r="F818" s="1" t="s">
        <v>20</v>
      </c>
      <c r="G818" s="1" t="s">
        <v>4999</v>
      </c>
      <c r="H818" s="1">
        <v>1</v>
      </c>
    </row>
    <row r="819" spans="1:8" ht="12.75">
      <c r="A819" s="3" t="s">
        <v>5000</v>
      </c>
      <c r="B819" s="1" t="s">
        <v>5002</v>
      </c>
      <c r="C819" s="1" t="s">
        <v>2931</v>
      </c>
      <c r="D819" s="1" t="s">
        <v>5003</v>
      </c>
      <c r="F819" s="1" t="s">
        <v>20</v>
      </c>
      <c r="G819" s="1" t="s">
        <v>5004</v>
      </c>
      <c r="H819" s="1">
        <v>1</v>
      </c>
    </row>
    <row r="820" spans="1:8" ht="12.75">
      <c r="A820" s="3" t="s">
        <v>5005</v>
      </c>
      <c r="B820" s="1" t="s">
        <v>5006</v>
      </c>
      <c r="C820" s="1" t="s">
        <v>5007</v>
      </c>
      <c r="D820" s="1" t="s">
        <v>5008</v>
      </c>
      <c r="F820" s="1" t="s">
        <v>20</v>
      </c>
      <c r="G820" s="1" t="s">
        <v>5009</v>
      </c>
      <c r="H820" s="1">
        <v>1</v>
      </c>
    </row>
    <row r="821" spans="1:8" ht="12.75">
      <c r="A821" s="3" t="s">
        <v>5010</v>
      </c>
      <c r="B821" s="1" t="s">
        <v>5011</v>
      </c>
      <c r="C821" s="1" t="s">
        <v>5012</v>
      </c>
      <c r="D821" s="1" t="s">
        <v>5013</v>
      </c>
      <c r="F821" s="1" t="s">
        <v>20</v>
      </c>
      <c r="G821" s="1" t="s">
        <v>5014</v>
      </c>
      <c r="H821" s="1">
        <v>1</v>
      </c>
    </row>
    <row r="822" spans="1:8" ht="12.75">
      <c r="A822" s="3" t="s">
        <v>5015</v>
      </c>
      <c r="B822" s="1" t="s">
        <v>5016</v>
      </c>
      <c r="C822" s="1" t="s">
        <v>5017</v>
      </c>
      <c r="D822" s="1" t="s">
        <v>5018</v>
      </c>
      <c r="F822" s="1" t="s">
        <v>20</v>
      </c>
      <c r="G822" s="1" t="s">
        <v>5019</v>
      </c>
      <c r="H822" s="1">
        <v>1</v>
      </c>
    </row>
    <row r="823" spans="1:8" ht="12.75">
      <c r="A823" s="3" t="s">
        <v>5020</v>
      </c>
      <c r="B823" s="1" t="s">
        <v>5021</v>
      </c>
      <c r="C823" s="1" t="s">
        <v>5022</v>
      </c>
      <c r="D823" s="1" t="s">
        <v>5023</v>
      </c>
      <c r="F823" s="1" t="s">
        <v>20</v>
      </c>
      <c r="G823" s="1" t="s">
        <v>5024</v>
      </c>
      <c r="H823" s="1">
        <v>1</v>
      </c>
    </row>
    <row r="824" spans="1:8" ht="12.75">
      <c r="A824" s="3" t="s">
        <v>5025</v>
      </c>
      <c r="B824" s="1" t="s">
        <v>5028</v>
      </c>
      <c r="C824" s="1" t="s">
        <v>5029</v>
      </c>
      <c r="D824" s="1" t="s">
        <v>5030</v>
      </c>
      <c r="F824" s="1" t="s">
        <v>20</v>
      </c>
      <c r="G824" s="1" t="s">
        <v>5031</v>
      </c>
      <c r="H824" s="1">
        <v>2</v>
      </c>
    </row>
    <row r="825" spans="1:8" ht="12.75">
      <c r="A825" s="3" t="s">
        <v>5032</v>
      </c>
      <c r="B825" s="1" t="s">
        <v>5033</v>
      </c>
      <c r="C825" s="1" t="s">
        <v>5034</v>
      </c>
      <c r="D825" s="1" t="s">
        <v>5035</v>
      </c>
      <c r="F825" s="1" t="s">
        <v>20</v>
      </c>
      <c r="G825" s="1" t="s">
        <v>5036</v>
      </c>
      <c r="H825" s="1">
        <v>1</v>
      </c>
    </row>
    <row r="826" spans="1:8" ht="12.75">
      <c r="A826" s="3" t="s">
        <v>5037</v>
      </c>
      <c r="B826" s="1" t="s">
        <v>5038</v>
      </c>
      <c r="C826" s="1" t="s">
        <v>5039</v>
      </c>
      <c r="D826" s="1" t="s">
        <v>5040</v>
      </c>
      <c r="E826" s="1" t="s">
        <v>5041</v>
      </c>
      <c r="F826" s="1" t="s">
        <v>5042</v>
      </c>
      <c r="H826" s="1">
        <v>0</v>
      </c>
    </row>
    <row r="827" spans="1:8" ht="12.75">
      <c r="A827" s="3" t="s">
        <v>5043</v>
      </c>
      <c r="B827" s="1" t="s">
        <v>5044</v>
      </c>
      <c r="C827" s="1" t="s">
        <v>4762</v>
      </c>
      <c r="D827" s="1" t="s">
        <v>5045</v>
      </c>
      <c r="F827" s="1" t="s">
        <v>20</v>
      </c>
      <c r="G827" s="1" t="s">
        <v>5046</v>
      </c>
      <c r="H827" s="1">
        <v>15</v>
      </c>
    </row>
    <row r="828" spans="1:8" ht="12.75">
      <c r="A828" s="3" t="s">
        <v>5047</v>
      </c>
      <c r="B828" s="1" t="s">
        <v>5048</v>
      </c>
      <c r="C828" s="1" t="s">
        <v>4762</v>
      </c>
      <c r="D828" s="1" t="s">
        <v>5049</v>
      </c>
      <c r="F828" s="1" t="s">
        <v>20</v>
      </c>
      <c r="G828" s="1" t="s">
        <v>5050</v>
      </c>
      <c r="H828" s="1">
        <v>22</v>
      </c>
    </row>
    <row r="829" spans="1:8" ht="12.75">
      <c r="A829" s="3" t="s">
        <v>5051</v>
      </c>
      <c r="B829" s="1" t="s">
        <v>5052</v>
      </c>
      <c r="C829" s="1" t="s">
        <v>5053</v>
      </c>
      <c r="D829" s="1" t="s">
        <v>5054</v>
      </c>
      <c r="F829" s="1" t="s">
        <v>20</v>
      </c>
      <c r="G829" s="1" t="s">
        <v>4822</v>
      </c>
      <c r="H829" s="1">
        <v>2</v>
      </c>
    </row>
    <row r="830" spans="1:8" ht="12.75">
      <c r="A830" s="3" t="s">
        <v>5055</v>
      </c>
      <c r="B830" s="1" t="s">
        <v>5056</v>
      </c>
      <c r="C830" s="1" t="s">
        <v>5057</v>
      </c>
      <c r="D830" s="1" t="s">
        <v>5058</v>
      </c>
      <c r="E830" s="1" t="s">
        <v>5059</v>
      </c>
      <c r="F830" s="1" t="s">
        <v>5060</v>
      </c>
      <c r="H830" s="1">
        <v>0</v>
      </c>
    </row>
    <row r="831" spans="1:8" ht="12.75">
      <c r="A831" s="3" t="s">
        <v>5061</v>
      </c>
      <c r="B831" s="1" t="s">
        <v>5062</v>
      </c>
      <c r="C831" s="1" t="s">
        <v>5063</v>
      </c>
      <c r="D831" s="1" t="s">
        <v>5064</v>
      </c>
      <c r="F831" s="1" t="s">
        <v>20</v>
      </c>
      <c r="G831" s="1" t="s">
        <v>5065</v>
      </c>
      <c r="H831" s="1">
        <v>1</v>
      </c>
    </row>
    <row r="832" spans="1:8" ht="12.75">
      <c r="A832" s="3" t="s">
        <v>5066</v>
      </c>
      <c r="B832" s="1" t="s">
        <v>5067</v>
      </c>
      <c r="C832" s="1" t="s">
        <v>5068</v>
      </c>
      <c r="D832" s="1" t="s">
        <v>5069</v>
      </c>
      <c r="F832" s="1" t="s">
        <v>20</v>
      </c>
      <c r="H832" s="1">
        <v>1</v>
      </c>
    </row>
    <row r="833" spans="1:8" ht="12.75">
      <c r="A833" s="3" t="s">
        <v>5070</v>
      </c>
      <c r="B833" s="1" t="s">
        <v>5071</v>
      </c>
      <c r="C833" s="1" t="s">
        <v>5068</v>
      </c>
      <c r="D833" s="1" t="s">
        <v>5072</v>
      </c>
      <c r="F833" s="1" t="s">
        <v>20</v>
      </c>
      <c r="H833" s="1">
        <v>1</v>
      </c>
    </row>
    <row r="834" spans="1:8" ht="12.75">
      <c r="A834" s="3" t="s">
        <v>5073</v>
      </c>
      <c r="B834" s="1" t="s">
        <v>5074</v>
      </c>
      <c r="C834" s="1" t="s">
        <v>5075</v>
      </c>
      <c r="D834" s="1" t="s">
        <v>5076</v>
      </c>
      <c r="F834" s="1" t="s">
        <v>20</v>
      </c>
      <c r="G834" s="1" t="s">
        <v>5077</v>
      </c>
      <c r="H834" s="1">
        <v>2</v>
      </c>
    </row>
    <row r="835" spans="1:8" ht="12.75">
      <c r="A835" s="3" t="s">
        <v>5078</v>
      </c>
      <c r="B835" s="1" t="s">
        <v>5079</v>
      </c>
      <c r="C835" s="1" t="s">
        <v>5080</v>
      </c>
      <c r="D835" s="1" t="s">
        <v>5081</v>
      </c>
      <c r="F835" s="1" t="s">
        <v>20</v>
      </c>
      <c r="G835" s="1" t="s">
        <v>5082</v>
      </c>
      <c r="H835" s="1">
        <v>1</v>
      </c>
    </row>
    <row r="836" spans="1:8" ht="12.75">
      <c r="A836" s="3" t="s">
        <v>5083</v>
      </c>
      <c r="B836" s="1" t="s">
        <v>5084</v>
      </c>
      <c r="C836" s="1" t="s">
        <v>5085</v>
      </c>
      <c r="D836" s="1" t="s">
        <v>5086</v>
      </c>
      <c r="F836" s="1" t="s">
        <v>20</v>
      </c>
      <c r="G836" s="1" t="s">
        <v>5087</v>
      </c>
      <c r="H836" s="1">
        <v>2</v>
      </c>
    </row>
    <row r="837" spans="1:8" ht="12.75">
      <c r="A837" s="3" t="s">
        <v>5088</v>
      </c>
      <c r="B837" s="1" t="s">
        <v>5089</v>
      </c>
      <c r="C837" s="1" t="s">
        <v>5090</v>
      </c>
      <c r="D837" s="1" t="s">
        <v>5091</v>
      </c>
      <c r="F837" s="1" t="s">
        <v>20</v>
      </c>
      <c r="G837" s="1" t="s">
        <v>5092</v>
      </c>
      <c r="H837" s="1">
        <v>1</v>
      </c>
    </row>
    <row r="838" spans="1:8" ht="12.75">
      <c r="A838" s="3" t="s">
        <v>5093</v>
      </c>
      <c r="B838" s="1" t="s">
        <v>5094</v>
      </c>
      <c r="C838" s="1" t="s">
        <v>4762</v>
      </c>
      <c r="D838" s="1" t="s">
        <v>5095</v>
      </c>
      <c r="F838" s="1" t="s">
        <v>20</v>
      </c>
      <c r="G838" s="1" t="s">
        <v>5096</v>
      </c>
      <c r="H838" s="1">
        <v>1</v>
      </c>
    </row>
    <row r="839" spans="1:8" ht="12.75">
      <c r="A839" s="3" t="s">
        <v>5097</v>
      </c>
      <c r="B839" s="1" t="s">
        <v>5098</v>
      </c>
      <c r="C839" s="1" t="s">
        <v>4762</v>
      </c>
      <c r="D839" s="1" t="s">
        <v>5099</v>
      </c>
      <c r="F839" s="1" t="s">
        <v>20</v>
      </c>
      <c r="G839" s="1" t="s">
        <v>5100</v>
      </c>
      <c r="H839" s="1">
        <v>1</v>
      </c>
    </row>
    <row r="840" spans="1:8" ht="12.75">
      <c r="A840" s="3" t="s">
        <v>5101</v>
      </c>
      <c r="B840" s="1" t="s">
        <v>5102</v>
      </c>
      <c r="C840" s="1" t="s">
        <v>5103</v>
      </c>
      <c r="D840" s="1" t="s">
        <v>5104</v>
      </c>
      <c r="F840" s="1" t="s">
        <v>20</v>
      </c>
      <c r="H840" s="1">
        <v>1</v>
      </c>
    </row>
    <row r="841" spans="1:8" ht="12.75">
      <c r="A841" s="3" t="s">
        <v>5105</v>
      </c>
      <c r="B841" s="1" t="s">
        <v>5106</v>
      </c>
      <c r="C841" s="1" t="s">
        <v>5107</v>
      </c>
      <c r="D841" s="1" t="s">
        <v>5108</v>
      </c>
      <c r="F841" s="1" t="s">
        <v>20</v>
      </c>
      <c r="G841" s="1" t="s">
        <v>5109</v>
      </c>
      <c r="H841" s="1">
        <v>6</v>
      </c>
    </row>
    <row r="842" spans="1:8" ht="12.75">
      <c r="A842" s="3" t="s">
        <v>5110</v>
      </c>
      <c r="B842" s="1" t="s">
        <v>5111</v>
      </c>
      <c r="C842" s="1" t="s">
        <v>5112</v>
      </c>
      <c r="D842" s="1" t="s">
        <v>5113</v>
      </c>
      <c r="F842" s="1" t="s">
        <v>20</v>
      </c>
      <c r="G842" s="1" t="s">
        <v>1059</v>
      </c>
      <c r="H842" s="1">
        <v>1</v>
      </c>
    </row>
    <row r="843" spans="1:8" ht="12.75">
      <c r="A843" s="3" t="s">
        <v>5114</v>
      </c>
      <c r="B843" s="1" t="s">
        <v>5115</v>
      </c>
      <c r="C843" s="1" t="s">
        <v>5116</v>
      </c>
      <c r="D843" s="1" t="s">
        <v>5117</v>
      </c>
      <c r="F843" s="1" t="s">
        <v>20</v>
      </c>
      <c r="G843" s="1" t="s">
        <v>5118</v>
      </c>
      <c r="H843" s="1">
        <v>1</v>
      </c>
    </row>
    <row r="844" spans="1:8" ht="12.75">
      <c r="A844" s="3" t="s">
        <v>5119</v>
      </c>
      <c r="B844" s="1" t="s">
        <v>5120</v>
      </c>
      <c r="C844" s="1" t="s">
        <v>5121</v>
      </c>
      <c r="D844" s="1" t="s">
        <v>5122</v>
      </c>
      <c r="F844" s="1" t="s">
        <v>20</v>
      </c>
      <c r="G844" s="1" t="s">
        <v>5123</v>
      </c>
      <c r="H844" s="1">
        <v>1</v>
      </c>
    </row>
    <row r="845" spans="1:8" ht="12.75">
      <c r="A845" s="3" t="s">
        <v>5124</v>
      </c>
      <c r="B845" s="1" t="s">
        <v>5125</v>
      </c>
      <c r="C845" s="1" t="s">
        <v>5126</v>
      </c>
      <c r="D845" s="1" t="s">
        <v>5127</v>
      </c>
      <c r="F845" s="1" t="s">
        <v>20</v>
      </c>
      <c r="G845" s="1" t="s">
        <v>5128</v>
      </c>
      <c r="H845" s="1">
        <v>1</v>
      </c>
    </row>
    <row r="846" spans="1:8" ht="12.75">
      <c r="A846" s="3" t="s">
        <v>5129</v>
      </c>
      <c r="B846" s="1" t="s">
        <v>5130</v>
      </c>
      <c r="C846" s="1" t="s">
        <v>5131</v>
      </c>
      <c r="D846" s="1" t="s">
        <v>4474</v>
      </c>
      <c r="F846" s="1" t="s">
        <v>20</v>
      </c>
      <c r="G846" s="1" t="s">
        <v>4476</v>
      </c>
      <c r="H846" s="1">
        <v>1</v>
      </c>
    </row>
    <row r="847" spans="1:8" ht="12.75">
      <c r="A847" s="3" t="s">
        <v>5132</v>
      </c>
      <c r="B847" s="1" t="s">
        <v>5133</v>
      </c>
      <c r="C847" s="1" t="s">
        <v>4797</v>
      </c>
      <c r="D847" s="1" t="s">
        <v>5134</v>
      </c>
      <c r="F847" s="1" t="s">
        <v>20</v>
      </c>
      <c r="G847" s="1" t="s">
        <v>5135</v>
      </c>
      <c r="H847" s="1">
        <v>1</v>
      </c>
    </row>
    <row r="848" spans="1:8" ht="12.75">
      <c r="A848" s="3" t="s">
        <v>5136</v>
      </c>
      <c r="B848" s="1" t="s">
        <v>5137</v>
      </c>
      <c r="C848" s="1" t="s">
        <v>5138</v>
      </c>
      <c r="D848" s="1" t="s">
        <v>5139</v>
      </c>
      <c r="F848" s="1" t="s">
        <v>20</v>
      </c>
      <c r="G848" s="1" t="s">
        <v>5140</v>
      </c>
      <c r="H848" s="1">
        <v>1</v>
      </c>
    </row>
    <row r="849" spans="1:8" ht="12.75">
      <c r="A849" s="3" t="s">
        <v>5141</v>
      </c>
      <c r="B849" s="1" t="s">
        <v>5142</v>
      </c>
      <c r="C849" s="1" t="s">
        <v>5143</v>
      </c>
      <c r="D849" s="1" t="s">
        <v>5144</v>
      </c>
      <c r="F849" s="1" t="s">
        <v>20</v>
      </c>
      <c r="H849" s="1">
        <v>1</v>
      </c>
    </row>
    <row r="850" spans="1:8" ht="12.75">
      <c r="A850" s="3" t="s">
        <v>5145</v>
      </c>
      <c r="B850" s="1" t="s">
        <v>5146</v>
      </c>
      <c r="C850" s="1" t="s">
        <v>5147</v>
      </c>
      <c r="D850" s="1" t="s">
        <v>5148</v>
      </c>
      <c r="F850" s="1" t="s">
        <v>20</v>
      </c>
      <c r="G850" s="1" t="s">
        <v>5149</v>
      </c>
      <c r="H850" s="1">
        <v>15</v>
      </c>
    </row>
    <row r="851" spans="1:8" ht="12.75">
      <c r="A851" s="3" t="s">
        <v>5150</v>
      </c>
      <c r="B851" s="1" t="s">
        <v>5151</v>
      </c>
      <c r="C851" s="1" t="s">
        <v>5152</v>
      </c>
      <c r="D851" s="1" t="s">
        <v>5153</v>
      </c>
      <c r="F851" s="1" t="s">
        <v>20</v>
      </c>
      <c r="G851" s="1" t="s">
        <v>5154</v>
      </c>
      <c r="H851" s="1">
        <v>3</v>
      </c>
    </row>
    <row r="852" spans="1:8" ht="12.75">
      <c r="A852" s="3" t="s">
        <v>5155</v>
      </c>
      <c r="B852" s="1" t="s">
        <v>5056</v>
      </c>
      <c r="C852" s="1" t="s">
        <v>5057</v>
      </c>
      <c r="D852" s="1" t="s">
        <v>5058</v>
      </c>
      <c r="E852" s="1" t="s">
        <v>5059</v>
      </c>
      <c r="F852" s="1" t="s">
        <v>5060</v>
      </c>
      <c r="H852" s="1">
        <v>0</v>
      </c>
    </row>
    <row r="853" spans="1:8" ht="12.75">
      <c r="A853" s="3" t="s">
        <v>5265</v>
      </c>
      <c r="B853" s="1" t="s">
        <v>5269</v>
      </c>
      <c r="C853" s="1" t="s">
        <v>5273</v>
      </c>
      <c r="D853" s="1" t="s">
        <v>5274</v>
      </c>
      <c r="E853" s="1" t="s">
        <v>5275</v>
      </c>
      <c r="F853" s="1" t="s">
        <v>5276</v>
      </c>
      <c r="H853" s="1">
        <v>0</v>
      </c>
    </row>
    <row r="854" spans="1:8" ht="12.75">
      <c r="A854" s="3" t="s">
        <v>5277</v>
      </c>
      <c r="B854" s="1" t="s">
        <v>5279</v>
      </c>
      <c r="C854" s="1" t="s">
        <v>5280</v>
      </c>
      <c r="D854" s="1" t="s">
        <v>5282</v>
      </c>
      <c r="E854" s="1" t="s">
        <v>5283</v>
      </c>
      <c r="F854" s="1" t="s">
        <v>5284</v>
      </c>
      <c r="G854" s="1" t="s">
        <v>5285</v>
      </c>
      <c r="H854" s="1">
        <v>2</v>
      </c>
    </row>
    <row r="855" spans="1:8" ht="12.75">
      <c r="A855" s="3" t="s">
        <v>5286</v>
      </c>
      <c r="B855" s="1" t="s">
        <v>5288</v>
      </c>
      <c r="C855" s="1" t="s">
        <v>5290</v>
      </c>
      <c r="D855" s="1" t="s">
        <v>5292</v>
      </c>
      <c r="E855" s="1" t="s">
        <v>5294</v>
      </c>
      <c r="F855" s="1" t="s">
        <v>5284</v>
      </c>
      <c r="G855" s="1" t="s">
        <v>5296</v>
      </c>
      <c r="H855" s="1">
        <v>2</v>
      </c>
    </row>
    <row r="856" spans="1:8" ht="12.75">
      <c r="A856" s="3" t="s">
        <v>5298</v>
      </c>
      <c r="B856" s="1" t="s">
        <v>5300</v>
      </c>
      <c r="C856" s="1" t="s">
        <v>5301</v>
      </c>
      <c r="D856" s="1" t="s">
        <v>5302</v>
      </c>
      <c r="E856" s="1" t="s">
        <v>5303</v>
      </c>
      <c r="F856" s="1" t="s">
        <v>5284</v>
      </c>
      <c r="G856" s="1" t="s">
        <v>5304</v>
      </c>
      <c r="H856" s="1">
        <v>2</v>
      </c>
    </row>
    <row r="857" spans="1:8" ht="12.75">
      <c r="A857" s="3" t="s">
        <v>5306</v>
      </c>
      <c r="B857" s="1" t="s">
        <v>5308</v>
      </c>
      <c r="C857" s="1" t="s">
        <v>5310</v>
      </c>
      <c r="D857" s="1" t="s">
        <v>5312</v>
      </c>
      <c r="E857" s="1" t="s">
        <v>5313</v>
      </c>
      <c r="F857" s="1" t="s">
        <v>5284</v>
      </c>
      <c r="G857" s="1" t="s">
        <v>5316</v>
      </c>
      <c r="H857" s="1">
        <v>2</v>
      </c>
    </row>
    <row r="858" spans="1:8" ht="12.75">
      <c r="A858" s="3" t="s">
        <v>5318</v>
      </c>
      <c r="B858" s="1" t="s">
        <v>5321</v>
      </c>
      <c r="C858" s="1" t="s">
        <v>5323</v>
      </c>
      <c r="D858" s="1" t="s">
        <v>5326</v>
      </c>
      <c r="E858" s="1" t="s">
        <v>5327</v>
      </c>
      <c r="F858" s="1" t="s">
        <v>5328</v>
      </c>
      <c r="G858" s="1" t="s">
        <v>5330</v>
      </c>
      <c r="H858" s="1">
        <v>3</v>
      </c>
    </row>
    <row r="859" spans="1:8" ht="12.75">
      <c r="A859" s="3" t="s">
        <v>5156</v>
      </c>
      <c r="B859" s="1" t="s">
        <v>5157</v>
      </c>
      <c r="C859" s="1" t="s">
        <v>5158</v>
      </c>
      <c r="D859" s="1" t="s">
        <v>5159</v>
      </c>
      <c r="E859" s="1" t="s">
        <v>5160</v>
      </c>
      <c r="F859" s="1" t="s">
        <v>5161</v>
      </c>
      <c r="H859" s="1">
        <v>0</v>
      </c>
    </row>
    <row r="860" spans="1:8" ht="12.75">
      <c r="A860" s="3" t="s">
        <v>5163</v>
      </c>
      <c r="B860" s="1" t="s">
        <v>5164</v>
      </c>
      <c r="C860" s="1" t="s">
        <v>5165</v>
      </c>
      <c r="D860" s="1" t="s">
        <v>5166</v>
      </c>
      <c r="F860" s="1" t="s">
        <v>20</v>
      </c>
      <c r="G860" s="1" t="s">
        <v>5167</v>
      </c>
      <c r="H860" s="1">
        <v>1</v>
      </c>
    </row>
    <row r="861" spans="1:8" ht="12.75">
      <c r="A861" s="3" t="s">
        <v>5168</v>
      </c>
      <c r="B861" s="1" t="s">
        <v>5169</v>
      </c>
      <c r="C861" s="1" t="s">
        <v>5170</v>
      </c>
      <c r="D861" s="1" t="s">
        <v>5171</v>
      </c>
      <c r="E861" s="1" t="s">
        <v>5172</v>
      </c>
      <c r="F861" s="1" t="s">
        <v>5173</v>
      </c>
      <c r="G861" s="1" t="s">
        <v>5174</v>
      </c>
      <c r="H861" s="1">
        <v>1</v>
      </c>
    </row>
    <row r="862" spans="1:8" ht="12.75">
      <c r="A862" s="3" t="s">
        <v>5175</v>
      </c>
      <c r="B862" s="1" t="s">
        <v>5176</v>
      </c>
      <c r="C862" s="1" t="s">
        <v>2931</v>
      </c>
      <c r="D862" s="1" t="s">
        <v>5177</v>
      </c>
      <c r="E862" s="1" t="s">
        <v>5178</v>
      </c>
      <c r="F862" s="1">
        <v>14</v>
      </c>
      <c r="G862" s="1" t="s">
        <v>5179</v>
      </c>
      <c r="H862" s="1">
        <v>1</v>
      </c>
    </row>
    <row r="863" spans="1:8" ht="12.75">
      <c r="A863" s="3" t="s">
        <v>5180</v>
      </c>
      <c r="B863" s="1" t="s">
        <v>5181</v>
      </c>
      <c r="C863" s="1" t="s">
        <v>5182</v>
      </c>
      <c r="D863" s="1" t="s">
        <v>5183</v>
      </c>
      <c r="E863" s="1" t="s">
        <v>5184</v>
      </c>
      <c r="F863" s="1" t="s">
        <v>5185</v>
      </c>
      <c r="G863" s="1" t="s">
        <v>5186</v>
      </c>
      <c r="H863" s="1">
        <v>3</v>
      </c>
    </row>
    <row r="864" spans="1:8" ht="12.75">
      <c r="A864" s="3" t="s">
        <v>5187</v>
      </c>
      <c r="B864" s="1" t="s">
        <v>5188</v>
      </c>
      <c r="C864" s="1" t="s">
        <v>2931</v>
      </c>
      <c r="D864" s="1" t="s">
        <v>5189</v>
      </c>
      <c r="E864" s="1" t="s">
        <v>5190</v>
      </c>
      <c r="F864" s="1" t="s">
        <v>5191</v>
      </c>
      <c r="G864" s="1" t="s">
        <v>5192</v>
      </c>
      <c r="H864" s="1">
        <v>1</v>
      </c>
    </row>
    <row r="865" spans="1:8" ht="12.75">
      <c r="A865" s="3" t="s">
        <v>5193</v>
      </c>
      <c r="B865" s="1" t="s">
        <v>5194</v>
      </c>
      <c r="C865" s="1" t="s">
        <v>5195</v>
      </c>
      <c r="D865" s="1" t="s">
        <v>5196</v>
      </c>
      <c r="E865" s="1" t="s">
        <v>5197</v>
      </c>
      <c r="F865" s="1" t="s">
        <v>5198</v>
      </c>
      <c r="G865" s="1" t="s">
        <v>5199</v>
      </c>
      <c r="H865" s="1">
        <v>1</v>
      </c>
    </row>
    <row r="866" spans="1:8" ht="12.75">
      <c r="A866" s="3" t="s">
        <v>5200</v>
      </c>
      <c r="B866" s="1" t="s">
        <v>5201</v>
      </c>
      <c r="C866" s="1" t="s">
        <v>2585</v>
      </c>
      <c r="D866" s="1" t="s">
        <v>2586</v>
      </c>
      <c r="E866" s="1" t="s">
        <v>2587</v>
      </c>
      <c r="F866" s="1" t="s">
        <v>2588</v>
      </c>
      <c r="G866" s="1" t="s">
        <v>2589</v>
      </c>
      <c r="H866" s="1">
        <v>0</v>
      </c>
    </row>
    <row r="867" spans="1:8" ht="12.75">
      <c r="A867" s="3" t="s">
        <v>5202</v>
      </c>
      <c r="B867" s="1" t="s">
        <v>5203</v>
      </c>
      <c r="C867" s="1" t="s">
        <v>5204</v>
      </c>
      <c r="D867" s="1" t="s">
        <v>5205</v>
      </c>
      <c r="E867" s="1" t="s">
        <v>5206</v>
      </c>
      <c r="F867" s="1" t="s">
        <v>5207</v>
      </c>
      <c r="G867" s="1" t="s">
        <v>5208</v>
      </c>
      <c r="H867" s="1">
        <v>3</v>
      </c>
    </row>
    <row r="868" spans="1:8" ht="12.75">
      <c r="A868" s="3" t="s">
        <v>5209</v>
      </c>
      <c r="B868" s="1" t="s">
        <v>5210</v>
      </c>
      <c r="C868" s="1" t="s">
        <v>5211</v>
      </c>
      <c r="D868" s="1" t="s">
        <v>5212</v>
      </c>
      <c r="E868" s="1" t="s">
        <v>5213</v>
      </c>
      <c r="F868" s="1" t="s">
        <v>5214</v>
      </c>
      <c r="G868" s="1" t="s">
        <v>5215</v>
      </c>
      <c r="H868" s="1">
        <v>3</v>
      </c>
    </row>
    <row r="869" spans="1:8" ht="12.75">
      <c r="A869" s="3" t="s">
        <v>5216</v>
      </c>
      <c r="B869" s="1" t="s">
        <v>5217</v>
      </c>
      <c r="C869" s="1" t="s">
        <v>2931</v>
      </c>
      <c r="D869" s="1" t="s">
        <v>5218</v>
      </c>
      <c r="E869" s="1" t="s">
        <v>5219</v>
      </c>
      <c r="F869" s="1" t="s">
        <v>5220</v>
      </c>
      <c r="G869" s="1" t="s">
        <v>5221</v>
      </c>
      <c r="H869" s="1">
        <v>1</v>
      </c>
    </row>
    <row r="870" spans="1:8" ht="12.75">
      <c r="A870" s="3" t="s">
        <v>5222</v>
      </c>
      <c r="B870" s="1" t="s">
        <v>5223</v>
      </c>
      <c r="C870" s="1" t="s">
        <v>5224</v>
      </c>
      <c r="D870" s="1" t="s">
        <v>5225</v>
      </c>
      <c r="E870" s="1" t="s">
        <v>5226</v>
      </c>
      <c r="F870" s="1" t="s">
        <v>5227</v>
      </c>
      <c r="G870" s="1" t="s">
        <v>5228</v>
      </c>
      <c r="H870" s="1">
        <v>3</v>
      </c>
    </row>
    <row r="871" spans="1:8" ht="12.75">
      <c r="A871" s="3" t="s">
        <v>5229</v>
      </c>
      <c r="B871" s="1" t="s">
        <v>5231</v>
      </c>
      <c r="C871" s="1" t="s">
        <v>5232</v>
      </c>
      <c r="D871" s="1" t="s">
        <v>5233</v>
      </c>
      <c r="E871" s="1" t="s">
        <v>5234</v>
      </c>
      <c r="F871" s="1" t="s">
        <v>5235</v>
      </c>
      <c r="G871" s="1" t="s">
        <v>5236</v>
      </c>
      <c r="H871" s="1">
        <v>1</v>
      </c>
    </row>
    <row r="872" spans="1:8" ht="12.75">
      <c r="A872" s="3" t="s">
        <v>5237</v>
      </c>
      <c r="B872" s="1" t="s">
        <v>5238</v>
      </c>
      <c r="C872" s="1" t="s">
        <v>5239</v>
      </c>
      <c r="D872" s="1" t="s">
        <v>5240</v>
      </c>
      <c r="E872" s="1" t="s">
        <v>5241</v>
      </c>
      <c r="F872" s="1" t="s">
        <v>5242</v>
      </c>
      <c r="G872" s="1" t="s">
        <v>5243</v>
      </c>
      <c r="H872" s="1">
        <v>1</v>
      </c>
    </row>
    <row r="873" spans="1:8" ht="12.75">
      <c r="A873" s="3" t="s">
        <v>5244</v>
      </c>
      <c r="B873" s="1" t="s">
        <v>5245</v>
      </c>
      <c r="C873" s="1" t="s">
        <v>5246</v>
      </c>
      <c r="D873" s="1" t="s">
        <v>5247</v>
      </c>
      <c r="E873" s="1" t="s">
        <v>5248</v>
      </c>
      <c r="F873" s="1" t="s">
        <v>5249</v>
      </c>
      <c r="G873" s="1" t="s">
        <v>5250</v>
      </c>
      <c r="H873" s="1">
        <v>2</v>
      </c>
    </row>
    <row r="874" spans="1:8" ht="12.75">
      <c r="A874" s="3" t="s">
        <v>5251</v>
      </c>
      <c r="B874" s="1" t="s">
        <v>5252</v>
      </c>
      <c r="C874" s="1" t="s">
        <v>2931</v>
      </c>
      <c r="D874" s="1" t="s">
        <v>5253</v>
      </c>
      <c r="E874" s="1" t="s">
        <v>5254</v>
      </c>
      <c r="F874" s="1" t="s">
        <v>5255</v>
      </c>
      <c r="G874" s="1" t="s">
        <v>5256</v>
      </c>
      <c r="H874" s="1">
        <v>3</v>
      </c>
    </row>
    <row r="875" spans="1:8" ht="12.75">
      <c r="A875" s="3" t="s">
        <v>5257</v>
      </c>
      <c r="B875" s="1" t="s">
        <v>5258</v>
      </c>
      <c r="C875" s="1" t="s">
        <v>5259</v>
      </c>
      <c r="D875" s="1" t="s">
        <v>5260</v>
      </c>
      <c r="E875" s="1" t="s">
        <v>5261</v>
      </c>
      <c r="F875" s="1" t="s">
        <v>5262</v>
      </c>
      <c r="G875" s="1" t="s">
        <v>5263</v>
      </c>
      <c r="H875" s="1">
        <v>1</v>
      </c>
    </row>
    <row r="876" spans="1:8" ht="12.75">
      <c r="A876" s="3" t="s">
        <v>5264</v>
      </c>
      <c r="B876" s="1" t="s">
        <v>5266</v>
      </c>
      <c r="C876" s="1" t="s">
        <v>5267</v>
      </c>
      <c r="D876" s="1" t="s">
        <v>5268</v>
      </c>
      <c r="E876" s="1" t="s">
        <v>5270</v>
      </c>
      <c r="F876" s="1" t="s">
        <v>5271</v>
      </c>
      <c r="G876" s="1" t="s">
        <v>5272</v>
      </c>
      <c r="H876" s="1">
        <v>4</v>
      </c>
    </row>
    <row r="877" spans="1:8" ht="12.75">
      <c r="A877" s="3" t="s">
        <v>5278</v>
      </c>
      <c r="B877" s="1" t="s">
        <v>5281</v>
      </c>
      <c r="C877" s="1" t="s">
        <v>2786</v>
      </c>
      <c r="D877" s="1" t="s">
        <v>2787</v>
      </c>
      <c r="E877" s="1" t="s">
        <v>2788</v>
      </c>
      <c r="F877" s="1" t="s">
        <v>2789</v>
      </c>
      <c r="G877" s="1" t="s">
        <v>2790</v>
      </c>
      <c r="H877" s="1">
        <v>0</v>
      </c>
    </row>
    <row r="878" spans="1:8" ht="12.75">
      <c r="A878" s="3" t="s">
        <v>5287</v>
      </c>
      <c r="B878" s="1" t="s">
        <v>5289</v>
      </c>
      <c r="C878" s="1" t="s">
        <v>5291</v>
      </c>
      <c r="D878" s="1" t="s">
        <v>5293</v>
      </c>
      <c r="F878" s="1" t="s">
        <v>20</v>
      </c>
      <c r="G878" s="1" t="s">
        <v>5295</v>
      </c>
      <c r="H878" s="1">
        <v>1</v>
      </c>
    </row>
    <row r="879" spans="1:8" ht="12.75">
      <c r="A879" s="3" t="s">
        <v>5297</v>
      </c>
      <c r="B879" s="1" t="s">
        <v>5299</v>
      </c>
      <c r="C879" s="1" t="s">
        <v>2616</v>
      </c>
      <c r="D879" s="1" t="s">
        <v>2617</v>
      </c>
      <c r="E879" s="1" t="s">
        <v>2618</v>
      </c>
      <c r="F879" s="1" t="s">
        <v>2619</v>
      </c>
      <c r="G879" s="1" t="s">
        <v>2620</v>
      </c>
      <c r="H879" s="1">
        <v>0</v>
      </c>
    </row>
    <row r="880" spans="1:8" ht="12.75">
      <c r="A880" s="3" t="s">
        <v>5305</v>
      </c>
      <c r="B880" s="1" t="s">
        <v>5307</v>
      </c>
      <c r="C880" s="1" t="s">
        <v>5309</v>
      </c>
      <c r="D880" s="1" t="s">
        <v>5311</v>
      </c>
      <c r="E880" s="1" t="s">
        <v>5314</v>
      </c>
      <c r="F880" s="1" t="s">
        <v>5315</v>
      </c>
      <c r="G880" s="1" t="s">
        <v>5317</v>
      </c>
      <c r="H880" s="1">
        <v>1</v>
      </c>
    </row>
    <row r="881" spans="1:8" ht="12.75">
      <c r="A881" s="3" t="s">
        <v>5319</v>
      </c>
      <c r="B881" s="1" t="s">
        <v>5320</v>
      </c>
      <c r="C881" s="1" t="s">
        <v>5322</v>
      </c>
      <c r="D881" s="1" t="s">
        <v>5324</v>
      </c>
      <c r="E881" s="1" t="s">
        <v>5325</v>
      </c>
      <c r="F881" s="1" t="s">
        <v>5329</v>
      </c>
      <c r="G881" s="1" t="s">
        <v>5331</v>
      </c>
      <c r="H881" s="1">
        <v>2</v>
      </c>
    </row>
    <row r="882" spans="1:8" ht="12.75">
      <c r="A882" s="3" t="s">
        <v>5332</v>
      </c>
      <c r="B882" s="1" t="s">
        <v>5333</v>
      </c>
      <c r="C882" s="1" t="s">
        <v>5334</v>
      </c>
      <c r="D882" s="1" t="s">
        <v>5335</v>
      </c>
      <c r="F882" s="1" t="s">
        <v>20</v>
      </c>
      <c r="G882" s="1" t="s">
        <v>5336</v>
      </c>
      <c r="H882" s="1">
        <v>1</v>
      </c>
    </row>
    <row r="883" spans="1:8" ht="12.75">
      <c r="A883" s="3" t="s">
        <v>5337</v>
      </c>
      <c r="B883" s="1" t="s">
        <v>5338</v>
      </c>
      <c r="C883" s="1" t="s">
        <v>5339</v>
      </c>
      <c r="D883" s="1" t="s">
        <v>5340</v>
      </c>
      <c r="E883" s="1" t="s">
        <v>5341</v>
      </c>
      <c r="F883" s="1" t="s">
        <v>5342</v>
      </c>
      <c r="G883" s="1" t="s">
        <v>5343</v>
      </c>
      <c r="H883" s="1">
        <v>8</v>
      </c>
    </row>
    <row r="884" spans="1:8" ht="12.75">
      <c r="A884" s="3" t="s">
        <v>5344</v>
      </c>
      <c r="B884" s="1" t="s">
        <v>5345</v>
      </c>
      <c r="C884" s="1" t="s">
        <v>5347</v>
      </c>
      <c r="D884" s="1" t="s">
        <v>5348</v>
      </c>
      <c r="E884" s="1" t="s">
        <v>5349</v>
      </c>
      <c r="F884" s="1" t="s">
        <v>5350</v>
      </c>
      <c r="G884" s="1" t="s">
        <v>5351</v>
      </c>
      <c r="H884" s="1">
        <v>8</v>
      </c>
    </row>
    <row r="885" spans="1:8" ht="12.75">
      <c r="A885" s="3" t="s">
        <v>5352</v>
      </c>
      <c r="B885" s="1" t="s">
        <v>5157</v>
      </c>
      <c r="C885" s="1" t="s">
        <v>5158</v>
      </c>
      <c r="D885" s="1" t="s">
        <v>5159</v>
      </c>
      <c r="E885" s="1" t="s">
        <v>5160</v>
      </c>
      <c r="F885" s="1" t="s">
        <v>5161</v>
      </c>
      <c r="H885" s="1">
        <v>0</v>
      </c>
    </row>
    <row r="886" spans="1:8" ht="12.75">
      <c r="A886" s="3" t="s">
        <v>5353</v>
      </c>
      <c r="B886" s="1" t="s">
        <v>5354</v>
      </c>
      <c r="C886" s="1" t="s">
        <v>5355</v>
      </c>
      <c r="D886" s="1" t="s">
        <v>5356</v>
      </c>
      <c r="E886" s="1" t="s">
        <v>5357</v>
      </c>
      <c r="F886" s="1" t="s">
        <v>5358</v>
      </c>
      <c r="G886" s="1" t="s">
        <v>5359</v>
      </c>
      <c r="H886" s="1">
        <v>0</v>
      </c>
    </row>
    <row r="887" spans="1:8" ht="12.75">
      <c r="A887" s="3" t="s">
        <v>5360</v>
      </c>
      <c r="B887" s="1" t="s">
        <v>5361</v>
      </c>
      <c r="C887" s="1" t="s">
        <v>5362</v>
      </c>
      <c r="D887" s="1" t="s">
        <v>5363</v>
      </c>
      <c r="E887" s="1" t="s">
        <v>5364</v>
      </c>
      <c r="F887" s="1" t="s">
        <v>5365</v>
      </c>
      <c r="G887" s="1" t="s">
        <v>5366</v>
      </c>
      <c r="H887" s="1">
        <v>0</v>
      </c>
    </row>
    <row r="888" spans="1:8" ht="12.75">
      <c r="A888" s="3" t="s">
        <v>5367</v>
      </c>
      <c r="B888" s="1" t="s">
        <v>5368</v>
      </c>
      <c r="C888" s="1" t="s">
        <v>5369</v>
      </c>
      <c r="D888" s="1" t="s">
        <v>5370</v>
      </c>
      <c r="F888" s="1" t="s">
        <v>20</v>
      </c>
      <c r="G888" s="1" t="s">
        <v>5371</v>
      </c>
      <c r="H888" s="1">
        <v>8</v>
      </c>
    </row>
    <row r="889" spans="1:8" ht="12.75">
      <c r="A889" s="3" t="s">
        <v>5372</v>
      </c>
      <c r="B889" s="1" t="s">
        <v>5373</v>
      </c>
      <c r="C889" s="1" t="s">
        <v>5374</v>
      </c>
      <c r="D889" s="1" t="s">
        <v>5375</v>
      </c>
      <c r="F889" s="1" t="s">
        <v>20</v>
      </c>
      <c r="G889" s="1" t="s">
        <v>5376</v>
      </c>
      <c r="H889" s="1">
        <v>2</v>
      </c>
    </row>
    <row r="890" spans="1:8" ht="12.75">
      <c r="A890" s="3" t="s">
        <v>5377</v>
      </c>
      <c r="B890" s="1" t="s">
        <v>5378</v>
      </c>
      <c r="C890" s="1" t="s">
        <v>5379</v>
      </c>
      <c r="D890" s="1" t="s">
        <v>5380</v>
      </c>
      <c r="F890" s="1" t="s">
        <v>20</v>
      </c>
      <c r="G890" s="1" t="s">
        <v>5381</v>
      </c>
      <c r="H890" s="1">
        <v>5</v>
      </c>
    </row>
    <row r="891" spans="1:8" ht="12.75">
      <c r="A891" s="3" t="s">
        <v>5382</v>
      </c>
      <c r="B891" s="1" t="s">
        <v>5383</v>
      </c>
      <c r="C891" s="1" t="s">
        <v>5384</v>
      </c>
      <c r="D891" s="1" t="s">
        <v>5385</v>
      </c>
      <c r="E891" s="1" t="s">
        <v>5386</v>
      </c>
      <c r="F891" s="1" t="s">
        <v>5387</v>
      </c>
      <c r="G891" s="1" t="s">
        <v>5388</v>
      </c>
      <c r="H891" s="1">
        <v>4</v>
      </c>
    </row>
    <row r="892" spans="1:8" ht="12.75">
      <c r="A892" s="3" t="s">
        <v>5389</v>
      </c>
      <c r="B892" s="1" t="s">
        <v>5391</v>
      </c>
      <c r="C892" s="1" t="s">
        <v>5392</v>
      </c>
      <c r="D892" s="1" t="s">
        <v>5393</v>
      </c>
      <c r="E892" s="1" t="s">
        <v>5394</v>
      </c>
      <c r="F892" s="1" t="s">
        <v>5395</v>
      </c>
      <c r="G892" s="1" t="s">
        <v>5396</v>
      </c>
      <c r="H892" s="1">
        <v>1</v>
      </c>
    </row>
    <row r="893" spans="1:8" ht="12.75">
      <c r="A893" s="3" t="s">
        <v>5397</v>
      </c>
      <c r="B893" s="1" t="s">
        <v>5398</v>
      </c>
      <c r="C893" s="1" t="s">
        <v>5399</v>
      </c>
      <c r="D893" s="1" t="s">
        <v>5400</v>
      </c>
      <c r="E893" s="1" t="s">
        <v>5401</v>
      </c>
      <c r="F893" s="1" t="s">
        <v>5402</v>
      </c>
      <c r="G893" s="1" t="s">
        <v>5403</v>
      </c>
      <c r="H893" s="1">
        <v>2</v>
      </c>
    </row>
    <row r="894" spans="1:8" ht="12.75">
      <c r="A894" s="3" t="s">
        <v>5404</v>
      </c>
      <c r="B894" s="1" t="s">
        <v>5405</v>
      </c>
      <c r="C894" s="1" t="s">
        <v>5406</v>
      </c>
      <c r="D894" s="1" t="s">
        <v>5407</v>
      </c>
      <c r="F894" s="1" t="s">
        <v>20</v>
      </c>
      <c r="G894" s="1" t="s">
        <v>5408</v>
      </c>
      <c r="H894" s="1">
        <v>1</v>
      </c>
    </row>
    <row r="895" spans="1:8" ht="12.75">
      <c r="A895" s="3" t="s">
        <v>5409</v>
      </c>
      <c r="B895" s="1" t="s">
        <v>5410</v>
      </c>
      <c r="C895" s="1" t="s">
        <v>5411</v>
      </c>
      <c r="D895" s="1" t="s">
        <v>5412</v>
      </c>
      <c r="F895" s="1" t="s">
        <v>20</v>
      </c>
      <c r="G895" s="1" t="s">
        <v>5413</v>
      </c>
      <c r="H895" s="1">
        <v>1</v>
      </c>
    </row>
    <row r="896" spans="1:8" ht="12.75">
      <c r="A896" s="3" t="s">
        <v>5414</v>
      </c>
      <c r="B896" s="1" t="s">
        <v>5415</v>
      </c>
      <c r="C896" s="1" t="s">
        <v>5416</v>
      </c>
      <c r="D896" s="1" t="s">
        <v>5417</v>
      </c>
      <c r="E896" s="1" t="s">
        <v>5418</v>
      </c>
      <c r="F896" s="1" t="s">
        <v>5419</v>
      </c>
      <c r="G896" s="1" t="s">
        <v>5420</v>
      </c>
      <c r="H896" s="1">
        <v>0</v>
      </c>
    </row>
    <row r="897" spans="1:8" ht="12.75">
      <c r="A897" s="3" t="s">
        <v>5421</v>
      </c>
      <c r="B897" s="1" t="s">
        <v>5422</v>
      </c>
      <c r="C897" s="1" t="s">
        <v>24</v>
      </c>
      <c r="D897" s="1" t="s">
        <v>25</v>
      </c>
      <c r="E897" s="1" t="s">
        <v>26</v>
      </c>
      <c r="F897" s="1" t="s">
        <v>27</v>
      </c>
      <c r="G897" s="1" t="s">
        <v>28</v>
      </c>
      <c r="H897" s="1">
        <v>0</v>
      </c>
    </row>
    <row r="898" spans="1:8" ht="12.75">
      <c r="A898" s="3" t="s">
        <v>5423</v>
      </c>
      <c r="B898" s="1" t="s">
        <v>5424</v>
      </c>
      <c r="C898" s="1" t="s">
        <v>5425</v>
      </c>
      <c r="D898" s="1" t="s">
        <v>5426</v>
      </c>
      <c r="E898" s="1" t="s">
        <v>5427</v>
      </c>
      <c r="F898" s="1" t="s">
        <v>5428</v>
      </c>
      <c r="G898" s="1" t="s">
        <v>5429</v>
      </c>
      <c r="H898" s="1">
        <v>10</v>
      </c>
    </row>
    <row r="899" spans="1:8" ht="12.75">
      <c r="A899" s="3" t="s">
        <v>5430</v>
      </c>
      <c r="B899" s="1" t="s">
        <v>5432</v>
      </c>
      <c r="C899" s="1" t="s">
        <v>5433</v>
      </c>
      <c r="D899" s="1" t="s">
        <v>5434</v>
      </c>
      <c r="E899" s="1" t="s">
        <v>5435</v>
      </c>
      <c r="F899" s="1" t="s">
        <v>5436</v>
      </c>
      <c r="G899" s="1" t="s">
        <v>5437</v>
      </c>
      <c r="H899" s="1">
        <v>3</v>
      </c>
    </row>
    <row r="900" spans="1:8" ht="12.75">
      <c r="A900" s="3" t="s">
        <v>5438</v>
      </c>
      <c r="B900" s="1" t="s">
        <v>5439</v>
      </c>
      <c r="C900" s="1" t="s">
        <v>5440</v>
      </c>
      <c r="D900" s="1" t="s">
        <v>5441</v>
      </c>
      <c r="F900" s="1" t="s">
        <v>20</v>
      </c>
      <c r="G900" s="1" t="s">
        <v>5442</v>
      </c>
      <c r="H900" s="1">
        <v>5</v>
      </c>
    </row>
    <row r="901" spans="1:8" ht="12.75">
      <c r="A901" s="3" t="s">
        <v>5443</v>
      </c>
      <c r="B901" s="1" t="s">
        <v>5444</v>
      </c>
      <c r="C901" s="1" t="s">
        <v>5445</v>
      </c>
      <c r="D901" s="1" t="s">
        <v>5446</v>
      </c>
      <c r="F901" s="1" t="s">
        <v>20</v>
      </c>
      <c r="G901" s="1" t="s">
        <v>5408</v>
      </c>
      <c r="H901" s="1">
        <v>1</v>
      </c>
    </row>
    <row r="902" spans="1:8" ht="12.75">
      <c r="A902" s="3" t="s">
        <v>5447</v>
      </c>
      <c r="B902" s="1" t="s">
        <v>5448</v>
      </c>
      <c r="C902" s="1" t="s">
        <v>5449</v>
      </c>
      <c r="D902" s="1" t="s">
        <v>5450</v>
      </c>
      <c r="E902" s="1" t="s">
        <v>5451</v>
      </c>
      <c r="F902" s="1" t="s">
        <v>5452</v>
      </c>
      <c r="G902" s="1" t="s">
        <v>5453</v>
      </c>
      <c r="H902" s="1">
        <v>1</v>
      </c>
    </row>
    <row r="903" spans="1:8" ht="12.75">
      <c r="A903" s="3" t="s">
        <v>5454</v>
      </c>
      <c r="B903" s="1" t="s">
        <v>5455</v>
      </c>
      <c r="C903" s="1" t="s">
        <v>5411</v>
      </c>
      <c r="D903" s="1" t="s">
        <v>5412</v>
      </c>
      <c r="F903" s="1" t="s">
        <v>20</v>
      </c>
      <c r="G903" s="1" t="s">
        <v>5413</v>
      </c>
      <c r="H903" s="1">
        <v>0</v>
      </c>
    </row>
    <row r="904" spans="1:8" ht="12.75">
      <c r="A904" s="3" t="s">
        <v>5456</v>
      </c>
      <c r="B904" s="1" t="s">
        <v>5457</v>
      </c>
      <c r="C904" s="1" t="s">
        <v>5458</v>
      </c>
      <c r="D904" s="1" t="s">
        <v>5459</v>
      </c>
      <c r="E904" s="1" t="s">
        <v>5460</v>
      </c>
      <c r="F904" s="1" t="s">
        <v>5461</v>
      </c>
      <c r="G904" s="1" t="s">
        <v>5462</v>
      </c>
      <c r="H904" s="1">
        <v>1</v>
      </c>
    </row>
    <row r="905" spans="1:8" ht="12.75">
      <c r="A905" s="3" t="s">
        <v>5463</v>
      </c>
      <c r="B905" s="1" t="s">
        <v>5464</v>
      </c>
      <c r="C905" s="1" t="s">
        <v>5465</v>
      </c>
      <c r="D905" s="1" t="s">
        <v>5466</v>
      </c>
      <c r="E905" s="1" t="s">
        <v>5467</v>
      </c>
      <c r="F905" s="1" t="s">
        <v>5468</v>
      </c>
      <c r="G905" s="1" t="s">
        <v>5469</v>
      </c>
      <c r="H905" s="1">
        <v>0</v>
      </c>
    </row>
    <row r="906" spans="1:8" ht="12.75">
      <c r="A906" s="3" t="s">
        <v>5470</v>
      </c>
      <c r="B906" s="1" t="s">
        <v>5472</v>
      </c>
      <c r="C906" s="1" t="s">
        <v>5473</v>
      </c>
      <c r="D906" s="1" t="s">
        <v>5474</v>
      </c>
      <c r="F906" s="1" t="s">
        <v>20</v>
      </c>
      <c r="G906" s="1" t="s">
        <v>5475</v>
      </c>
      <c r="H906" s="1">
        <v>2</v>
      </c>
    </row>
    <row r="907" spans="1:8" ht="12.75">
      <c r="A907" s="3" t="s">
        <v>5476</v>
      </c>
      <c r="B907" s="1" t="s">
        <v>5477</v>
      </c>
      <c r="C907" s="1" t="s">
        <v>5478</v>
      </c>
      <c r="D907" s="1" t="s">
        <v>5479</v>
      </c>
      <c r="E907" s="1" t="s">
        <v>5480</v>
      </c>
      <c r="F907" s="1" t="s">
        <v>5481</v>
      </c>
      <c r="G907" s="1" t="s">
        <v>5482</v>
      </c>
      <c r="H907" s="1">
        <v>2</v>
      </c>
    </row>
    <row r="908" spans="1:8" ht="12.75">
      <c r="A908" s="3" t="s">
        <v>5483</v>
      </c>
      <c r="B908" s="1" t="s">
        <v>5484</v>
      </c>
      <c r="C908" s="1" t="s">
        <v>5485</v>
      </c>
      <c r="D908" s="1" t="s">
        <v>5486</v>
      </c>
      <c r="E908" s="1" t="s">
        <v>5487</v>
      </c>
      <c r="F908" s="1" t="s">
        <v>5488</v>
      </c>
      <c r="G908" s="1" t="s">
        <v>5489</v>
      </c>
      <c r="H908" s="1">
        <v>4</v>
      </c>
    </row>
    <row r="909" spans="1:8" ht="12.75">
      <c r="A909" s="3" t="s">
        <v>5490</v>
      </c>
      <c r="B909" s="1" t="s">
        <v>5491</v>
      </c>
      <c r="C909" s="1" t="s">
        <v>5492</v>
      </c>
      <c r="D909" s="1" t="s">
        <v>5493</v>
      </c>
      <c r="F909" s="1" t="s">
        <v>20</v>
      </c>
      <c r="G909" s="1" t="s">
        <v>5494</v>
      </c>
      <c r="H909" s="1">
        <v>1</v>
      </c>
    </row>
    <row r="910" spans="1:8" ht="12.75">
      <c r="A910" s="3" t="s">
        <v>5495</v>
      </c>
      <c r="B910" s="1" t="s">
        <v>5496</v>
      </c>
      <c r="C910" s="1" t="s">
        <v>5497</v>
      </c>
      <c r="D910" s="1" t="s">
        <v>5498</v>
      </c>
      <c r="E910" s="1" t="s">
        <v>5499</v>
      </c>
      <c r="F910" s="1" t="s">
        <v>5500</v>
      </c>
      <c r="G910" s="1" t="s">
        <v>5501</v>
      </c>
      <c r="H910" s="1">
        <v>1</v>
      </c>
    </row>
    <row r="911" spans="1:8" ht="12.75">
      <c r="A911" s="3" t="s">
        <v>5502</v>
      </c>
      <c r="B911" s="1" t="s">
        <v>5503</v>
      </c>
      <c r="C911" s="1" t="s">
        <v>5504</v>
      </c>
      <c r="D911" s="1" t="s">
        <v>5505</v>
      </c>
      <c r="F911" s="1" t="s">
        <v>20</v>
      </c>
      <c r="G911" s="1" t="s">
        <v>5506</v>
      </c>
      <c r="H911" s="1">
        <v>1</v>
      </c>
    </row>
    <row r="912" spans="1:8" ht="12.75">
      <c r="A912" s="3" t="s">
        <v>5507</v>
      </c>
      <c r="B912" s="1" t="s">
        <v>5508</v>
      </c>
      <c r="C912" s="1" t="s">
        <v>5509</v>
      </c>
      <c r="D912" s="1" t="s">
        <v>5510</v>
      </c>
      <c r="E912" s="1" t="s">
        <v>5511</v>
      </c>
      <c r="F912" s="1" t="s">
        <v>5512</v>
      </c>
      <c r="G912" s="1" t="s">
        <v>5513</v>
      </c>
      <c r="H912" s="1">
        <v>0</v>
      </c>
    </row>
    <row r="913" spans="1:8" ht="12.75">
      <c r="A913" s="3" t="s">
        <v>5514</v>
      </c>
      <c r="B913" s="1" t="s">
        <v>5515</v>
      </c>
      <c r="C913" s="1" t="s">
        <v>5516</v>
      </c>
      <c r="D913" s="1" t="s">
        <v>5517</v>
      </c>
      <c r="F913" s="1" t="s">
        <v>20</v>
      </c>
      <c r="G913" s="1" t="s">
        <v>5518</v>
      </c>
      <c r="H913" s="1">
        <v>2</v>
      </c>
    </row>
    <row r="914" spans="1:8" ht="12.75">
      <c r="A914" s="3" t="s">
        <v>5520</v>
      </c>
      <c r="B914" s="1" t="s">
        <v>5521</v>
      </c>
      <c r="C914" s="1" t="s">
        <v>5522</v>
      </c>
      <c r="D914" s="1" t="s">
        <v>5523</v>
      </c>
      <c r="F914" s="1" t="s">
        <v>20</v>
      </c>
      <c r="G914" s="1" t="s">
        <v>5524</v>
      </c>
      <c r="H914" s="1">
        <v>11</v>
      </c>
    </row>
    <row r="915" spans="1:8" ht="12.75">
      <c r="A915" s="3" t="s">
        <v>5525</v>
      </c>
      <c r="B915" s="1" t="s">
        <v>5526</v>
      </c>
      <c r="C915" s="1" t="s">
        <v>5527</v>
      </c>
      <c r="D915" s="1" t="s">
        <v>5528</v>
      </c>
      <c r="F915" s="1" t="s">
        <v>20</v>
      </c>
      <c r="G915" s="1" t="s">
        <v>5529</v>
      </c>
      <c r="H915" s="1">
        <v>1</v>
      </c>
    </row>
    <row r="916" spans="1:8" ht="12.75">
      <c r="A916" s="3" t="s">
        <v>5530</v>
      </c>
      <c r="B916" s="1" t="s">
        <v>5531</v>
      </c>
      <c r="C916" s="1" t="s">
        <v>5532</v>
      </c>
      <c r="D916" s="1" t="s">
        <v>5533</v>
      </c>
      <c r="F916" s="1" t="s">
        <v>20</v>
      </c>
      <c r="G916" s="1" t="s">
        <v>5534</v>
      </c>
      <c r="H916" s="1">
        <v>4</v>
      </c>
    </row>
    <row r="917" spans="1:8" ht="12.75">
      <c r="A917" s="3" t="s">
        <v>5535</v>
      </c>
      <c r="B917" s="1" t="s">
        <v>5536</v>
      </c>
      <c r="C917" s="1" t="s">
        <v>5537</v>
      </c>
      <c r="D917" s="1" t="s">
        <v>5538</v>
      </c>
      <c r="F917" s="1" t="s">
        <v>20</v>
      </c>
      <c r="G917" s="1" t="s">
        <v>5539</v>
      </c>
      <c r="H917" s="1">
        <v>1</v>
      </c>
    </row>
    <row r="918" spans="1:8" ht="12.75">
      <c r="A918" s="3" t="s">
        <v>5540</v>
      </c>
      <c r="B918" s="1" t="s">
        <v>5541</v>
      </c>
      <c r="C918" s="1" t="s">
        <v>5542</v>
      </c>
      <c r="D918" s="1" t="s">
        <v>5543</v>
      </c>
      <c r="F918" s="1" t="s">
        <v>20</v>
      </c>
      <c r="G918" s="1" t="s">
        <v>5544</v>
      </c>
      <c r="H918" s="1">
        <v>1</v>
      </c>
    </row>
    <row r="919" spans="1:8" ht="12.75">
      <c r="A919" s="3" t="s">
        <v>5545</v>
      </c>
      <c r="B919" s="1" t="s">
        <v>5546</v>
      </c>
      <c r="C919" s="1" t="s">
        <v>5547</v>
      </c>
      <c r="D919" s="1" t="s">
        <v>5548</v>
      </c>
      <c r="E919" s="1" t="s">
        <v>5549</v>
      </c>
      <c r="F919" s="1" t="s">
        <v>5550</v>
      </c>
      <c r="G919" s="1" t="s">
        <v>672</v>
      </c>
      <c r="H919" s="1">
        <v>0</v>
      </c>
    </row>
    <row r="920" spans="1:8" ht="12.75">
      <c r="A920" s="3" t="s">
        <v>5551</v>
      </c>
      <c r="B920" s="1" t="s">
        <v>5552</v>
      </c>
      <c r="C920" s="1" t="s">
        <v>5553</v>
      </c>
      <c r="D920" s="1" t="s">
        <v>5554</v>
      </c>
      <c r="F920" s="1" t="s">
        <v>20</v>
      </c>
      <c r="G920" s="1" t="s">
        <v>5555</v>
      </c>
      <c r="H920" s="1">
        <v>1</v>
      </c>
    </row>
    <row r="921" spans="1:8" ht="12.75">
      <c r="A921" s="3" t="s">
        <v>5556</v>
      </c>
      <c r="B921" s="1" t="s">
        <v>5557</v>
      </c>
      <c r="C921" s="1" t="s">
        <v>5558</v>
      </c>
      <c r="D921" s="1" t="s">
        <v>5559</v>
      </c>
      <c r="F921" s="1" t="s">
        <v>20</v>
      </c>
      <c r="G921" s="1" t="s">
        <v>5560</v>
      </c>
      <c r="H921" s="1">
        <v>4</v>
      </c>
    </row>
    <row r="922" spans="1:8" ht="12.75">
      <c r="A922" s="3" t="s">
        <v>5561</v>
      </c>
      <c r="B922" s="1" t="s">
        <v>5563</v>
      </c>
      <c r="C922" s="1" t="s">
        <v>5564</v>
      </c>
      <c r="D922" s="1" t="s">
        <v>5565</v>
      </c>
      <c r="E922" s="1" t="s">
        <v>5566</v>
      </c>
      <c r="F922" s="1" t="s">
        <v>5567</v>
      </c>
      <c r="G922" s="1" t="s">
        <v>5568</v>
      </c>
      <c r="H922" s="1">
        <v>1</v>
      </c>
    </row>
    <row r="923" spans="1:8" ht="12.75">
      <c r="A923" s="3" t="s">
        <v>5569</v>
      </c>
      <c r="B923" s="1" t="s">
        <v>5570</v>
      </c>
      <c r="C923" s="1" t="s">
        <v>5571</v>
      </c>
      <c r="D923" s="1" t="s">
        <v>5572</v>
      </c>
      <c r="F923" s="1" t="s">
        <v>20</v>
      </c>
      <c r="G923" s="1" t="s">
        <v>5573</v>
      </c>
      <c r="H923" s="1">
        <v>1</v>
      </c>
    </row>
    <row r="924" spans="1:8" ht="12.75">
      <c r="A924" s="3" t="s">
        <v>5574</v>
      </c>
      <c r="B924" s="1" t="s">
        <v>5575</v>
      </c>
      <c r="C924" s="1" t="s">
        <v>5576</v>
      </c>
      <c r="D924" s="1" t="s">
        <v>5577</v>
      </c>
      <c r="F924" s="1" t="s">
        <v>20</v>
      </c>
      <c r="G924" s="1" t="s">
        <v>5578</v>
      </c>
      <c r="H924" s="1">
        <v>5</v>
      </c>
    </row>
    <row r="925" spans="1:8" ht="12.75">
      <c r="A925" s="3" t="s">
        <v>5579</v>
      </c>
      <c r="B925" s="1" t="s">
        <v>5580</v>
      </c>
      <c r="C925" s="1" t="s">
        <v>5581</v>
      </c>
      <c r="D925" s="1" t="s">
        <v>5582</v>
      </c>
      <c r="F925" s="1" t="s">
        <v>20</v>
      </c>
      <c r="G925" s="1" t="s">
        <v>5583</v>
      </c>
      <c r="H925" s="1">
        <v>3</v>
      </c>
    </row>
    <row r="926" spans="1:8" ht="12.75">
      <c r="A926" s="3" t="s">
        <v>5584</v>
      </c>
      <c r="B926" s="1" t="s">
        <v>5585</v>
      </c>
      <c r="C926" s="1" t="s">
        <v>5586</v>
      </c>
      <c r="D926" s="1" t="s">
        <v>5587</v>
      </c>
      <c r="F926" s="1" t="s">
        <v>20</v>
      </c>
      <c r="G926" s="1" t="s">
        <v>5588</v>
      </c>
      <c r="H926" s="1">
        <v>3</v>
      </c>
    </row>
    <row r="927" spans="1:8" ht="12.75">
      <c r="A927" s="3" t="s">
        <v>5589</v>
      </c>
      <c r="B927" s="1" t="s">
        <v>5590</v>
      </c>
      <c r="C927" s="1" t="s">
        <v>5591</v>
      </c>
      <c r="D927" s="1" t="s">
        <v>5592</v>
      </c>
      <c r="F927" s="1" t="s">
        <v>20</v>
      </c>
      <c r="G927" s="1" t="s">
        <v>5555</v>
      </c>
      <c r="H927" s="1">
        <v>1</v>
      </c>
    </row>
    <row r="928" spans="1:8" ht="12.75">
      <c r="A928" s="3" t="s">
        <v>5593</v>
      </c>
      <c r="B928" s="1" t="s">
        <v>5594</v>
      </c>
      <c r="C928" s="1" t="s">
        <v>5595</v>
      </c>
      <c r="D928" s="1" t="s">
        <v>5596</v>
      </c>
      <c r="F928" s="1" t="s">
        <v>20</v>
      </c>
      <c r="G928" s="1" t="s">
        <v>5597</v>
      </c>
      <c r="H928" s="1">
        <v>3</v>
      </c>
    </row>
    <row r="929" spans="1:8" ht="12.75">
      <c r="A929" s="3" t="s">
        <v>5599</v>
      </c>
      <c r="B929" s="1" t="s">
        <v>5600</v>
      </c>
      <c r="C929" s="1" t="s">
        <v>5601</v>
      </c>
      <c r="D929" s="1" t="s">
        <v>5602</v>
      </c>
      <c r="F929" s="1" t="s">
        <v>20</v>
      </c>
      <c r="G929" s="1" t="s">
        <v>5597</v>
      </c>
      <c r="H929" s="1">
        <v>1</v>
      </c>
    </row>
    <row r="930" spans="1:8" ht="12.75">
      <c r="A930" s="3" t="s">
        <v>5603</v>
      </c>
      <c r="B930" s="1" t="s">
        <v>5604</v>
      </c>
      <c r="C930" s="1" t="s">
        <v>5605</v>
      </c>
      <c r="D930" s="1" t="s">
        <v>5606</v>
      </c>
      <c r="E930" s="1" t="s">
        <v>680</v>
      </c>
      <c r="F930" s="1" t="s">
        <v>5607</v>
      </c>
      <c r="G930" s="1" t="s">
        <v>5608</v>
      </c>
      <c r="H930" s="1">
        <v>0</v>
      </c>
    </row>
    <row r="931" spans="1:8" ht="12.75">
      <c r="A931" s="3" t="s">
        <v>5609</v>
      </c>
      <c r="B931" s="1" t="s">
        <v>5610</v>
      </c>
      <c r="C931" s="1" t="s">
        <v>5605</v>
      </c>
      <c r="D931" s="1" t="s">
        <v>5611</v>
      </c>
      <c r="F931" s="1" t="s">
        <v>20</v>
      </c>
      <c r="G931" s="1" t="s">
        <v>5612</v>
      </c>
      <c r="H931" s="1">
        <v>3</v>
      </c>
    </row>
    <row r="932" spans="1:8" ht="12.75">
      <c r="A932" s="3" t="s">
        <v>5613</v>
      </c>
      <c r="B932" s="1" t="s">
        <v>5614</v>
      </c>
      <c r="C932" s="1" t="s">
        <v>5615</v>
      </c>
      <c r="D932" s="1" t="s">
        <v>5616</v>
      </c>
      <c r="F932" s="1" t="s">
        <v>20</v>
      </c>
      <c r="G932" s="1" t="s">
        <v>5617</v>
      </c>
      <c r="H932" s="1">
        <v>1</v>
      </c>
    </row>
    <row r="933" spans="1:8" ht="12.75">
      <c r="A933" s="3" t="s">
        <v>5618</v>
      </c>
      <c r="B933" s="1" t="s">
        <v>5619</v>
      </c>
      <c r="C933" s="1" t="s">
        <v>5620</v>
      </c>
      <c r="D933" s="1" t="s">
        <v>5620</v>
      </c>
      <c r="F933" s="1" t="s">
        <v>20</v>
      </c>
      <c r="G933" s="1" t="s">
        <v>5621</v>
      </c>
      <c r="H933" s="1">
        <v>4</v>
      </c>
    </row>
    <row r="934" spans="1:8" ht="12.75">
      <c r="A934" s="3" t="s">
        <v>5622</v>
      </c>
      <c r="B934" s="1" t="s">
        <v>5623</v>
      </c>
      <c r="C934" s="1" t="s">
        <v>5624</v>
      </c>
      <c r="D934" s="1" t="s">
        <v>5625</v>
      </c>
      <c r="F934" s="1" t="s">
        <v>20</v>
      </c>
      <c r="G934" s="1" t="s">
        <v>5626</v>
      </c>
      <c r="H934" s="1">
        <v>1</v>
      </c>
    </row>
    <row r="935" spans="1:8" ht="12.75">
      <c r="A935" s="3" t="s">
        <v>5627</v>
      </c>
      <c r="B935" s="1" t="s">
        <v>5628</v>
      </c>
      <c r="C935" s="1" t="s">
        <v>5629</v>
      </c>
      <c r="D935" s="1" t="s">
        <v>5630</v>
      </c>
      <c r="F935" s="1" t="s">
        <v>20</v>
      </c>
      <c r="G935" s="1" t="s">
        <v>5631</v>
      </c>
      <c r="H935" s="1">
        <v>3</v>
      </c>
    </row>
    <row r="936" spans="1:8" ht="12.75">
      <c r="A936" s="3" t="s">
        <v>5632</v>
      </c>
      <c r="B936" s="1" t="s">
        <v>5633</v>
      </c>
      <c r="C936" s="1" t="s">
        <v>5634</v>
      </c>
      <c r="D936" s="1" t="s">
        <v>5635</v>
      </c>
      <c r="F936" s="1" t="s">
        <v>20</v>
      </c>
      <c r="G936" s="1" t="s">
        <v>5638</v>
      </c>
      <c r="H936" s="1">
        <v>2</v>
      </c>
    </row>
    <row r="937" spans="1:8" ht="12.75">
      <c r="A937" s="3" t="s">
        <v>5639</v>
      </c>
      <c r="B937" s="1" t="s">
        <v>5640</v>
      </c>
      <c r="C937" s="1" t="s">
        <v>5641</v>
      </c>
      <c r="D937" s="1" t="s">
        <v>5642</v>
      </c>
      <c r="F937" s="1" t="s">
        <v>20</v>
      </c>
      <c r="G937" s="1" t="s">
        <v>5643</v>
      </c>
      <c r="H937" s="1">
        <v>1</v>
      </c>
    </row>
    <row r="938" spans="1:8" ht="12.75">
      <c r="A938" s="3" t="s">
        <v>5644</v>
      </c>
      <c r="B938" s="1" t="s">
        <v>5645</v>
      </c>
      <c r="C938" s="1" t="s">
        <v>5646</v>
      </c>
      <c r="D938" s="1" t="s">
        <v>5647</v>
      </c>
      <c r="F938" s="1" t="s">
        <v>20</v>
      </c>
      <c r="G938" s="1" t="s">
        <v>5648</v>
      </c>
      <c r="H938" s="1">
        <v>2</v>
      </c>
    </row>
    <row r="939" spans="1:8" ht="12.75">
      <c r="A939" s="3" t="s">
        <v>5649</v>
      </c>
      <c r="B939" s="1" t="s">
        <v>5650</v>
      </c>
      <c r="C939" s="1" t="s">
        <v>5651</v>
      </c>
      <c r="D939" s="1" t="s">
        <v>5652</v>
      </c>
      <c r="E939" s="1" t="s">
        <v>680</v>
      </c>
      <c r="F939" s="1" t="s">
        <v>5653</v>
      </c>
      <c r="G939" s="1" t="s">
        <v>5654</v>
      </c>
      <c r="H939" s="1">
        <v>0</v>
      </c>
    </row>
    <row r="940" spans="1:8" ht="12.75">
      <c r="A940" s="3" t="s">
        <v>5655</v>
      </c>
      <c r="B940" s="1" t="s">
        <v>5656</v>
      </c>
      <c r="C940" s="1" t="s">
        <v>5615</v>
      </c>
      <c r="D940" s="1" t="s">
        <v>5616</v>
      </c>
      <c r="F940" s="1" t="s">
        <v>20</v>
      </c>
      <c r="G940" s="1" t="s">
        <v>5617</v>
      </c>
      <c r="H940" s="1">
        <v>0</v>
      </c>
    </row>
    <row r="941" spans="1:8" ht="12.75">
      <c r="A941" s="3" t="s">
        <v>5657</v>
      </c>
      <c r="B941" s="1" t="s">
        <v>5658</v>
      </c>
      <c r="C941" s="1" t="s">
        <v>5659</v>
      </c>
      <c r="D941" s="1" t="s">
        <v>5660</v>
      </c>
      <c r="F941" s="1" t="s">
        <v>20</v>
      </c>
      <c r="G941" s="1" t="s">
        <v>5661</v>
      </c>
      <c r="H941" s="1">
        <v>3</v>
      </c>
    </row>
    <row r="942" spans="1:8" ht="12.75">
      <c r="A942" s="3" t="s">
        <v>5662</v>
      </c>
      <c r="B942" s="1" t="s">
        <v>5663</v>
      </c>
      <c r="C942" s="1" t="s">
        <v>5664</v>
      </c>
      <c r="D942" s="1" t="s">
        <v>5665</v>
      </c>
      <c r="F942" s="1" t="s">
        <v>20</v>
      </c>
      <c r="G942" s="1" t="s">
        <v>5666</v>
      </c>
      <c r="H942" s="1">
        <v>6</v>
      </c>
    </row>
    <row r="943" spans="1:8" ht="12.75">
      <c r="A943" s="3" t="s">
        <v>5667</v>
      </c>
      <c r="B943" s="1" t="s">
        <v>5668</v>
      </c>
      <c r="C943" s="1" t="s">
        <v>5669</v>
      </c>
      <c r="D943" s="1" t="s">
        <v>5670</v>
      </c>
      <c r="F943" s="1" t="s">
        <v>20</v>
      </c>
      <c r="G943" s="1" t="s">
        <v>5671</v>
      </c>
      <c r="H943" s="1">
        <v>1</v>
      </c>
    </row>
    <row r="944" spans="1:8" ht="12.75">
      <c r="A944" s="3" t="s">
        <v>5672</v>
      </c>
      <c r="B944" s="1" t="s">
        <v>5673</v>
      </c>
      <c r="C944" s="1" t="s">
        <v>5674</v>
      </c>
      <c r="D944" s="1" t="s">
        <v>5676</v>
      </c>
      <c r="E944" s="1" t="s">
        <v>5677</v>
      </c>
      <c r="F944" s="1" t="s">
        <v>5678</v>
      </c>
      <c r="G944" s="1" t="s">
        <v>5679</v>
      </c>
      <c r="H944" s="1">
        <v>0</v>
      </c>
    </row>
    <row r="945" spans="1:8" ht="12.75">
      <c r="A945" s="3" t="s">
        <v>5680</v>
      </c>
      <c r="B945" s="1" t="s">
        <v>5681</v>
      </c>
      <c r="C945" s="1" t="s">
        <v>5682</v>
      </c>
      <c r="D945" s="1" t="s">
        <v>5683</v>
      </c>
      <c r="E945" s="1" t="s">
        <v>5684</v>
      </c>
      <c r="F945" s="1" t="s">
        <v>5685</v>
      </c>
      <c r="G945" s="1" t="s">
        <v>5686</v>
      </c>
      <c r="H945" s="1">
        <v>0</v>
      </c>
    </row>
    <row r="946" spans="1:8" ht="12.75">
      <c r="A946" s="3" t="s">
        <v>5687</v>
      </c>
      <c r="B946" s="1" t="s">
        <v>5688</v>
      </c>
      <c r="C946" s="1" t="s">
        <v>5689</v>
      </c>
      <c r="D946" s="1" t="s">
        <v>5690</v>
      </c>
      <c r="E946" s="1" t="s">
        <v>5691</v>
      </c>
      <c r="F946" s="1" t="s">
        <v>5692</v>
      </c>
      <c r="G946" s="1" t="s">
        <v>5693</v>
      </c>
      <c r="H946" s="1">
        <v>0</v>
      </c>
    </row>
    <row r="947" spans="1:8" ht="12.75">
      <c r="A947" s="3" t="s">
        <v>5694</v>
      </c>
      <c r="B947" s="1" t="s">
        <v>5695</v>
      </c>
      <c r="C947" s="1" t="s">
        <v>5696</v>
      </c>
      <c r="D947" s="1" t="s">
        <v>5697</v>
      </c>
      <c r="E947" s="1" t="s">
        <v>5698</v>
      </c>
      <c r="F947" s="1" t="s">
        <v>5699</v>
      </c>
      <c r="G947" s="1" t="s">
        <v>5700</v>
      </c>
      <c r="H947" s="1">
        <v>0</v>
      </c>
    </row>
    <row r="948" spans="1:8" ht="12.75">
      <c r="A948" s="3" t="s">
        <v>5701</v>
      </c>
      <c r="B948" s="1" t="s">
        <v>5702</v>
      </c>
      <c r="C948" s="1" t="s">
        <v>5703</v>
      </c>
      <c r="D948" s="1" t="s">
        <v>5704</v>
      </c>
      <c r="E948" s="1" t="s">
        <v>5705</v>
      </c>
      <c r="F948" s="1" t="s">
        <v>5706</v>
      </c>
      <c r="H948" s="1">
        <v>0</v>
      </c>
    </row>
    <row r="949" spans="1:8" ht="12.75">
      <c r="A949" s="3" t="s">
        <v>5869</v>
      </c>
      <c r="B949" s="1" t="s">
        <v>5871</v>
      </c>
      <c r="C949" s="1" t="s">
        <v>5872</v>
      </c>
      <c r="D949" s="1" t="s">
        <v>5873</v>
      </c>
      <c r="E949" s="1" t="s">
        <v>5874</v>
      </c>
      <c r="F949" s="1" t="s">
        <v>5875</v>
      </c>
      <c r="G949" s="1" t="s">
        <v>5876</v>
      </c>
      <c r="H949" s="1">
        <v>5</v>
      </c>
    </row>
    <row r="950" spans="1:8" ht="12.75">
      <c r="A950" s="3" t="s">
        <v>5708</v>
      </c>
      <c r="B950" s="1" t="s">
        <v>5709</v>
      </c>
      <c r="C950" s="1" t="s">
        <v>5710</v>
      </c>
      <c r="D950" s="1" t="s">
        <v>5711</v>
      </c>
      <c r="E950" s="1" t="s">
        <v>5711</v>
      </c>
      <c r="F950" s="1" t="s">
        <v>5712</v>
      </c>
      <c r="G950" s="1" t="s">
        <v>5713</v>
      </c>
      <c r="H950" s="1">
        <v>5</v>
      </c>
    </row>
    <row r="951" spans="1:8" ht="12.75">
      <c r="A951" s="3" t="s">
        <v>5714</v>
      </c>
      <c r="B951" s="1" t="s">
        <v>5715</v>
      </c>
      <c r="C951" s="1" t="s">
        <v>5716</v>
      </c>
      <c r="D951" s="1" t="s">
        <v>5717</v>
      </c>
      <c r="E951" s="1" t="s">
        <v>5718</v>
      </c>
      <c r="F951" s="1" t="s">
        <v>5719</v>
      </c>
      <c r="G951" s="1" t="s">
        <v>5720</v>
      </c>
      <c r="H951" s="1">
        <v>0</v>
      </c>
    </row>
    <row r="952" spans="1:8" ht="12.75">
      <c r="A952" s="3" t="s">
        <v>5721</v>
      </c>
      <c r="B952" s="1" t="s">
        <v>5722</v>
      </c>
      <c r="C952" s="1" t="s">
        <v>5723</v>
      </c>
      <c r="D952" s="1" t="s">
        <v>5724</v>
      </c>
      <c r="E952" s="1" t="s">
        <v>5725</v>
      </c>
      <c r="F952" s="1" t="s">
        <v>5727</v>
      </c>
      <c r="G952" s="1" t="s">
        <v>5728</v>
      </c>
      <c r="H952" s="1">
        <v>0</v>
      </c>
    </row>
    <row r="953" spans="1:8" ht="12.75">
      <c r="A953" s="3" t="s">
        <v>5729</v>
      </c>
      <c r="B953" s="1" t="s">
        <v>5730</v>
      </c>
      <c r="C953" s="1" t="s">
        <v>5731</v>
      </c>
      <c r="D953" s="1" t="s">
        <v>5732</v>
      </c>
      <c r="E953" s="1" t="s">
        <v>5733</v>
      </c>
      <c r="F953" s="1" t="s">
        <v>5732</v>
      </c>
      <c r="G953" s="1" t="s">
        <v>5734</v>
      </c>
      <c r="H953" s="1">
        <v>11</v>
      </c>
    </row>
    <row r="954" spans="1:8" ht="12.75">
      <c r="A954" s="3" t="s">
        <v>5735</v>
      </c>
      <c r="B954" s="1" t="s">
        <v>5736</v>
      </c>
      <c r="C954" s="1" t="s">
        <v>5737</v>
      </c>
      <c r="D954" s="1" t="s">
        <v>5738</v>
      </c>
      <c r="E954" s="1" t="s">
        <v>5739</v>
      </c>
      <c r="F954" s="1" t="s">
        <v>5740</v>
      </c>
      <c r="G954" s="1" t="s">
        <v>5741</v>
      </c>
      <c r="H954" s="1">
        <v>8</v>
      </c>
    </row>
    <row r="955" spans="1:8" ht="12.75">
      <c r="A955" s="3" t="s">
        <v>5899</v>
      </c>
      <c r="B955" s="1" t="s">
        <v>5901</v>
      </c>
      <c r="C955" s="1" t="s">
        <v>5903</v>
      </c>
      <c r="D955" s="1" t="s">
        <v>5905</v>
      </c>
      <c r="E955" s="1" t="s">
        <v>5907</v>
      </c>
      <c r="F955" s="1" t="s">
        <v>5908</v>
      </c>
      <c r="G955" s="1" t="s">
        <v>5910</v>
      </c>
      <c r="H955" s="1">
        <v>19</v>
      </c>
    </row>
    <row r="956" spans="1:8" ht="12.75">
      <c r="A956" s="3" t="s">
        <v>5911</v>
      </c>
      <c r="B956" s="1" t="s">
        <v>5901</v>
      </c>
      <c r="C956" s="1" t="s">
        <v>5903</v>
      </c>
      <c r="D956" s="1" t="s">
        <v>5905</v>
      </c>
      <c r="E956" s="1" t="s">
        <v>5907</v>
      </c>
      <c r="F956" s="1" t="s">
        <v>5908</v>
      </c>
      <c r="G956" s="1" t="s">
        <v>5910</v>
      </c>
      <c r="H956" s="1">
        <v>0</v>
      </c>
    </row>
    <row r="957" spans="1:8" ht="12.75">
      <c r="A957" s="3" t="s">
        <v>5742</v>
      </c>
      <c r="B957" s="1" t="s">
        <v>5743</v>
      </c>
      <c r="C957" s="1" t="s">
        <v>5744</v>
      </c>
      <c r="D957" s="1" t="s">
        <v>5745</v>
      </c>
      <c r="E957" s="1" t="s">
        <v>5746</v>
      </c>
      <c r="F957" s="1" t="s">
        <v>5747</v>
      </c>
      <c r="H957" s="1">
        <v>0</v>
      </c>
    </row>
    <row r="958" spans="1:8" ht="12.75">
      <c r="A958" s="3" t="s">
        <v>5749</v>
      </c>
      <c r="B958" s="1" t="s">
        <v>5750</v>
      </c>
      <c r="C958" s="1" t="s">
        <v>5751</v>
      </c>
      <c r="D958" s="1" t="s">
        <v>551</v>
      </c>
      <c r="E958" s="1" t="s">
        <v>5752</v>
      </c>
      <c r="F958" s="1" t="s">
        <v>5753</v>
      </c>
      <c r="G958" s="1" t="s">
        <v>5754</v>
      </c>
      <c r="H958" s="1">
        <v>21</v>
      </c>
    </row>
    <row r="959" spans="1:8" ht="12.75">
      <c r="A959" s="3" t="s">
        <v>5755</v>
      </c>
      <c r="B959" s="1" t="s">
        <v>5756</v>
      </c>
      <c r="C959" s="1" t="s">
        <v>5757</v>
      </c>
      <c r="D959" s="1" t="s">
        <v>551</v>
      </c>
      <c r="E959" s="1" t="s">
        <v>5758</v>
      </c>
      <c r="F959" s="1" t="s">
        <v>5759</v>
      </c>
      <c r="G959" s="1" t="s">
        <v>5760</v>
      </c>
      <c r="H959" s="1">
        <v>3</v>
      </c>
    </row>
    <row r="960" spans="1:8" ht="12.75">
      <c r="A960" s="3" t="s">
        <v>5761</v>
      </c>
      <c r="B960" s="1" t="s">
        <v>5763</v>
      </c>
      <c r="C960" s="1" t="s">
        <v>5764</v>
      </c>
      <c r="D960" s="1" t="s">
        <v>551</v>
      </c>
      <c r="E960" s="1" t="s">
        <v>5765</v>
      </c>
      <c r="F960" s="1" t="s">
        <v>5766</v>
      </c>
      <c r="G960" s="1" t="s">
        <v>5767</v>
      </c>
      <c r="H960" s="1">
        <v>3</v>
      </c>
    </row>
    <row r="961" spans="1:8" ht="12.75">
      <c r="A961" s="3" t="s">
        <v>5768</v>
      </c>
      <c r="B961" s="1" t="s">
        <v>5769</v>
      </c>
      <c r="C961" s="1" t="s">
        <v>5770</v>
      </c>
      <c r="D961" s="1" t="s">
        <v>551</v>
      </c>
      <c r="E961" s="1" t="s">
        <v>5771</v>
      </c>
      <c r="F961" s="1" t="s">
        <v>5772</v>
      </c>
      <c r="G961" s="1" t="s">
        <v>5773</v>
      </c>
      <c r="H961" s="1">
        <v>5</v>
      </c>
    </row>
    <row r="962" spans="1:8" ht="12.75">
      <c r="A962" s="3" t="s">
        <v>5774</v>
      </c>
      <c r="B962" s="1" t="s">
        <v>5775</v>
      </c>
      <c r="C962" s="1" t="s">
        <v>5776</v>
      </c>
      <c r="D962" s="1" t="s">
        <v>551</v>
      </c>
      <c r="E962" s="1" t="s">
        <v>5777</v>
      </c>
      <c r="F962" s="1" t="s">
        <v>5778</v>
      </c>
      <c r="G962" s="1" t="s">
        <v>5779</v>
      </c>
      <c r="H962" s="1">
        <v>4</v>
      </c>
    </row>
    <row r="963" spans="1:8" ht="12.75">
      <c r="A963" s="3" t="s">
        <v>5780</v>
      </c>
      <c r="B963" s="1" t="s">
        <v>5781</v>
      </c>
      <c r="C963" s="1" t="s">
        <v>5782</v>
      </c>
      <c r="D963" s="1" t="s">
        <v>5783</v>
      </c>
      <c r="F963" s="1" t="s">
        <v>20</v>
      </c>
      <c r="G963" s="1" t="s">
        <v>5784</v>
      </c>
      <c r="H963" s="1">
        <v>4</v>
      </c>
    </row>
    <row r="964" spans="1:8" ht="12.75">
      <c r="A964" s="3" t="s">
        <v>5785</v>
      </c>
      <c r="B964" s="1" t="s">
        <v>5786</v>
      </c>
      <c r="C964" s="1" t="s">
        <v>5787</v>
      </c>
      <c r="D964" s="1" t="s">
        <v>5788</v>
      </c>
      <c r="E964" s="1" t="s">
        <v>5789</v>
      </c>
      <c r="F964" s="1" t="s">
        <v>5790</v>
      </c>
      <c r="G964" s="1" t="s">
        <v>5791</v>
      </c>
      <c r="H964" s="1">
        <v>1</v>
      </c>
    </row>
    <row r="965" spans="1:8" ht="12.75">
      <c r="A965" s="3" t="s">
        <v>5792</v>
      </c>
      <c r="B965" s="1" t="s">
        <v>5793</v>
      </c>
      <c r="C965" s="1" t="s">
        <v>5794</v>
      </c>
      <c r="D965" s="1" t="s">
        <v>551</v>
      </c>
      <c r="E965" s="1" t="s">
        <v>5795</v>
      </c>
      <c r="F965" s="1" t="s">
        <v>5796</v>
      </c>
      <c r="G965" s="1" t="s">
        <v>5797</v>
      </c>
      <c r="H965" s="1">
        <v>1</v>
      </c>
    </row>
    <row r="966" spans="1:8" ht="12.75">
      <c r="A966" s="3" t="s">
        <v>5798</v>
      </c>
      <c r="B966" s="1" t="s">
        <v>5799</v>
      </c>
      <c r="C966" s="1" t="s">
        <v>5800</v>
      </c>
      <c r="D966" s="1" t="s">
        <v>5801</v>
      </c>
      <c r="E966" s="1" t="s">
        <v>5802</v>
      </c>
      <c r="F966" s="1" t="s">
        <v>5803</v>
      </c>
      <c r="G966" s="1" t="s">
        <v>5804</v>
      </c>
      <c r="H966" s="1">
        <v>15</v>
      </c>
    </row>
    <row r="967" spans="1:8" ht="12.75">
      <c r="A967" s="3" t="s">
        <v>5806</v>
      </c>
      <c r="B967" s="1" t="s">
        <v>5807</v>
      </c>
      <c r="C967" s="1" t="s">
        <v>5808</v>
      </c>
      <c r="D967" s="1" t="s">
        <v>5809</v>
      </c>
      <c r="E967" s="1" t="s">
        <v>5810</v>
      </c>
      <c r="F967" s="1" t="s">
        <v>5811</v>
      </c>
      <c r="G967" s="1" t="s">
        <v>5812</v>
      </c>
      <c r="H967" s="1">
        <v>39</v>
      </c>
    </row>
    <row r="968" spans="1:8" ht="12.75">
      <c r="A968" s="3" t="s">
        <v>5813</v>
      </c>
      <c r="B968" s="1" t="s">
        <v>5814</v>
      </c>
      <c r="C968" s="1" t="s">
        <v>5815</v>
      </c>
      <c r="D968" s="1" t="s">
        <v>5816</v>
      </c>
      <c r="E968" s="1" t="s">
        <v>5817</v>
      </c>
      <c r="F968" s="1" t="s">
        <v>5818</v>
      </c>
      <c r="G968" s="1" t="s">
        <v>5819</v>
      </c>
      <c r="H968" s="1">
        <v>1</v>
      </c>
    </row>
    <row r="969" spans="1:8" ht="12.75">
      <c r="A969" s="3" t="s">
        <v>5820</v>
      </c>
      <c r="B969" s="1" t="s">
        <v>5821</v>
      </c>
      <c r="C969" s="1" t="s">
        <v>5822</v>
      </c>
      <c r="D969" s="1" t="s">
        <v>5823</v>
      </c>
      <c r="E969" s="1" t="s">
        <v>5824</v>
      </c>
      <c r="F969" s="1" t="s">
        <v>5825</v>
      </c>
      <c r="G969" s="1" t="s">
        <v>5826</v>
      </c>
      <c r="H969" s="1">
        <v>4</v>
      </c>
    </row>
    <row r="970" spans="1:8" ht="12.75">
      <c r="A970" s="3" t="s">
        <v>5827</v>
      </c>
      <c r="B970" s="1" t="s">
        <v>5828</v>
      </c>
      <c r="C970" s="1" t="s">
        <v>5829</v>
      </c>
      <c r="D970" s="1" t="s">
        <v>5830</v>
      </c>
      <c r="E970" s="1" t="s">
        <v>5831</v>
      </c>
      <c r="F970" s="1" t="s">
        <v>5832</v>
      </c>
      <c r="G970" s="1" t="s">
        <v>5833</v>
      </c>
      <c r="H970" s="1">
        <v>2</v>
      </c>
    </row>
    <row r="971" spans="1:8" ht="12.75">
      <c r="A971" s="3" t="s">
        <v>5834</v>
      </c>
      <c r="B971" s="1" t="s">
        <v>5835</v>
      </c>
      <c r="C971" s="1" t="s">
        <v>550</v>
      </c>
      <c r="D971" s="1" t="s">
        <v>551</v>
      </c>
      <c r="E971" s="1" t="s">
        <v>552</v>
      </c>
      <c r="F971" s="1" t="s">
        <v>551</v>
      </c>
      <c r="G971" s="1" t="s">
        <v>553</v>
      </c>
      <c r="H971" s="1">
        <v>0</v>
      </c>
    </row>
    <row r="972" spans="1:8" ht="12.75">
      <c r="A972" s="3" t="s">
        <v>5836</v>
      </c>
      <c r="B972" s="1" t="s">
        <v>5837</v>
      </c>
      <c r="C972" s="1" t="s">
        <v>5838</v>
      </c>
      <c r="D972" s="1" t="s">
        <v>5839</v>
      </c>
      <c r="E972" s="1" t="s">
        <v>5840</v>
      </c>
      <c r="F972" s="1" t="s">
        <v>5841</v>
      </c>
      <c r="G972" s="1" t="s">
        <v>5842</v>
      </c>
      <c r="H972" s="1">
        <v>6</v>
      </c>
    </row>
    <row r="973" spans="1:8" ht="12.75">
      <c r="A973" s="3" t="s">
        <v>5843</v>
      </c>
      <c r="B973" s="1" t="s">
        <v>5844</v>
      </c>
      <c r="C973" s="1" t="s">
        <v>5845</v>
      </c>
      <c r="D973" s="1" t="s">
        <v>5846</v>
      </c>
      <c r="E973" s="1" t="s">
        <v>5847</v>
      </c>
      <c r="F973" s="1" t="s">
        <v>5848</v>
      </c>
      <c r="G973" s="1" t="s">
        <v>5849</v>
      </c>
      <c r="H973" s="1">
        <v>4</v>
      </c>
    </row>
    <row r="974" spans="1:8" ht="12.75">
      <c r="A974" s="3" t="s">
        <v>5850</v>
      </c>
      <c r="B974" s="1" t="s">
        <v>5851</v>
      </c>
      <c r="C974" s="1" t="s">
        <v>3048</v>
      </c>
      <c r="D974" s="1" t="s">
        <v>3049</v>
      </c>
      <c r="E974" s="1" t="s">
        <v>3050</v>
      </c>
      <c r="F974" s="1" t="s">
        <v>3051</v>
      </c>
      <c r="G974" s="1" t="s">
        <v>3052</v>
      </c>
      <c r="H974" s="1">
        <v>0</v>
      </c>
    </row>
    <row r="975" spans="1:8" ht="12.75">
      <c r="A975" s="3" t="s">
        <v>5853</v>
      </c>
      <c r="B975" s="1" t="s">
        <v>5854</v>
      </c>
      <c r="C975" s="1" t="s">
        <v>5855</v>
      </c>
      <c r="D975" s="1" t="s">
        <v>5856</v>
      </c>
      <c r="E975" s="1" t="s">
        <v>5857</v>
      </c>
      <c r="F975" s="1" t="s">
        <v>5858</v>
      </c>
      <c r="G975" s="1" t="s">
        <v>5859</v>
      </c>
      <c r="H975" s="1">
        <v>5</v>
      </c>
    </row>
    <row r="976" spans="1:8" ht="12.75">
      <c r="A976" s="3" t="s">
        <v>5860</v>
      </c>
      <c r="B976" s="1" t="s">
        <v>5861</v>
      </c>
      <c r="C976" s="1" t="s">
        <v>5862</v>
      </c>
      <c r="D976" s="1" t="s">
        <v>5863</v>
      </c>
      <c r="E976" s="1" t="s">
        <v>5864</v>
      </c>
      <c r="F976" s="1" t="s">
        <v>5863</v>
      </c>
      <c r="G976" s="1" t="s">
        <v>5865</v>
      </c>
      <c r="H976" s="1">
        <v>16</v>
      </c>
    </row>
    <row r="977" spans="1:8" ht="12.75">
      <c r="A977" s="3" t="s">
        <v>5866</v>
      </c>
      <c r="B977" s="1" t="s">
        <v>5867</v>
      </c>
      <c r="C977" s="1" t="s">
        <v>406</v>
      </c>
      <c r="D977" s="1" t="s">
        <v>407</v>
      </c>
      <c r="E977" s="1" t="s">
        <v>408</v>
      </c>
      <c r="F977" s="1" t="s">
        <v>409</v>
      </c>
      <c r="G977" s="1" t="s">
        <v>410</v>
      </c>
      <c r="H977" s="1">
        <v>0</v>
      </c>
    </row>
    <row r="978" spans="1:8" ht="12.75">
      <c r="A978" s="3" t="s">
        <v>5868</v>
      </c>
      <c r="B978" s="1" t="s">
        <v>5870</v>
      </c>
      <c r="C978" s="1" t="s">
        <v>413</v>
      </c>
      <c r="D978" s="1" t="s">
        <v>407</v>
      </c>
      <c r="E978" s="1" t="s">
        <v>408</v>
      </c>
      <c r="F978" s="1" t="s">
        <v>414</v>
      </c>
      <c r="G978" s="1" t="s">
        <v>415</v>
      </c>
      <c r="H978" s="1">
        <v>0</v>
      </c>
    </row>
    <row r="979" spans="1:8" ht="12.75">
      <c r="A979" s="3" t="s">
        <v>5877</v>
      </c>
      <c r="B979" s="1" t="s">
        <v>5743</v>
      </c>
      <c r="C979" s="1" t="s">
        <v>5744</v>
      </c>
      <c r="D979" s="1" t="s">
        <v>5745</v>
      </c>
      <c r="E979" s="1" t="s">
        <v>5746</v>
      </c>
      <c r="F979" s="1" t="s">
        <v>5747</v>
      </c>
      <c r="H979" s="1">
        <v>0</v>
      </c>
    </row>
    <row r="980" spans="1:8" ht="12.75">
      <c r="A980" s="3" t="s">
        <v>5879</v>
      </c>
      <c r="B980" s="1" t="s">
        <v>5880</v>
      </c>
      <c r="C980" s="1" t="s">
        <v>5881</v>
      </c>
      <c r="D980" s="1" t="s">
        <v>5882</v>
      </c>
      <c r="E980" s="1" t="s">
        <v>5883</v>
      </c>
      <c r="F980" s="1" t="s">
        <v>5884</v>
      </c>
      <c r="H980" s="1">
        <v>0</v>
      </c>
    </row>
    <row r="981" spans="1:8" ht="12.75">
      <c r="A981" s="3" t="s">
        <v>5886</v>
      </c>
      <c r="B981" s="1" t="s">
        <v>5887</v>
      </c>
      <c r="C981" s="1" t="s">
        <v>5888</v>
      </c>
      <c r="D981" s="1" t="s">
        <v>551</v>
      </c>
      <c r="E981" s="1" t="s">
        <v>5889</v>
      </c>
      <c r="F981" s="1" t="s">
        <v>551</v>
      </c>
      <c r="G981" s="1" t="s">
        <v>5890</v>
      </c>
      <c r="H981" s="1">
        <v>5</v>
      </c>
    </row>
    <row r="982" spans="1:8" ht="12.75">
      <c r="A982" s="3" t="s">
        <v>5891</v>
      </c>
      <c r="B982" s="1" t="s">
        <v>5892</v>
      </c>
      <c r="C982" s="1" t="s">
        <v>5165</v>
      </c>
      <c r="D982" s="1" t="s">
        <v>5166</v>
      </c>
      <c r="F982" s="1" t="s">
        <v>20</v>
      </c>
      <c r="G982" s="1" t="s">
        <v>5167</v>
      </c>
      <c r="H982" s="1">
        <v>0</v>
      </c>
    </row>
    <row r="983" spans="1:8" ht="12.75">
      <c r="A983" s="3" t="s">
        <v>5893</v>
      </c>
      <c r="B983" s="1" t="s">
        <v>5894</v>
      </c>
      <c r="C983" s="1" t="s">
        <v>5895</v>
      </c>
      <c r="D983" s="1" t="s">
        <v>5896</v>
      </c>
      <c r="E983" s="1" t="s">
        <v>5897</v>
      </c>
      <c r="F983" s="1" t="s">
        <v>5896</v>
      </c>
      <c r="G983" s="1" t="s">
        <v>5898</v>
      </c>
      <c r="H983" s="1">
        <v>1</v>
      </c>
    </row>
    <row r="984" spans="1:8" ht="12.75">
      <c r="A984" s="3" t="s">
        <v>5900</v>
      </c>
      <c r="B984" s="1" t="s">
        <v>5902</v>
      </c>
      <c r="C984" s="1" t="s">
        <v>5904</v>
      </c>
      <c r="D984" s="1" t="s">
        <v>5906</v>
      </c>
      <c r="F984" s="1" t="s">
        <v>20</v>
      </c>
      <c r="G984" s="1" t="s">
        <v>5909</v>
      </c>
      <c r="H984" s="1">
        <v>3</v>
      </c>
    </row>
    <row r="985" spans="1:8" ht="12.75">
      <c r="A985" s="3" t="s">
        <v>5912</v>
      </c>
      <c r="B985" s="1" t="s">
        <v>5913</v>
      </c>
      <c r="C985" s="1" t="s">
        <v>5914</v>
      </c>
      <c r="D985" s="1" t="s">
        <v>551</v>
      </c>
      <c r="E985" s="1" t="s">
        <v>5915</v>
      </c>
      <c r="F985" s="1" t="s">
        <v>551</v>
      </c>
      <c r="G985" s="1" t="s">
        <v>5917</v>
      </c>
      <c r="H985" s="1">
        <v>1</v>
      </c>
    </row>
    <row r="986" spans="1:8" ht="12.75">
      <c r="A986" s="3" t="s">
        <v>5918</v>
      </c>
      <c r="B986" s="1" t="s">
        <v>5919</v>
      </c>
      <c r="C986" s="1" t="s">
        <v>5920</v>
      </c>
      <c r="D986" s="1" t="s">
        <v>5921</v>
      </c>
      <c r="E986" s="1" t="s">
        <v>5922</v>
      </c>
      <c r="F986" s="1" t="s">
        <v>5923</v>
      </c>
      <c r="G986" s="1" t="s">
        <v>5924</v>
      </c>
      <c r="H986" s="1">
        <v>3</v>
      </c>
    </row>
    <row r="987" spans="1:8" ht="12.75">
      <c r="A987" s="3" t="s">
        <v>5925</v>
      </c>
      <c r="B987" s="1" t="s">
        <v>5926</v>
      </c>
      <c r="C987" s="1" t="s">
        <v>2671</v>
      </c>
      <c r="D987" s="1" t="s">
        <v>2672</v>
      </c>
      <c r="F987" s="1" t="s">
        <v>20</v>
      </c>
      <c r="G987" s="1" t="s">
        <v>2673</v>
      </c>
      <c r="H987" s="1">
        <v>0</v>
      </c>
    </row>
    <row r="988" spans="1:8" ht="12.75">
      <c r="A988" s="3" t="s">
        <v>5927</v>
      </c>
      <c r="B988" s="1" t="s">
        <v>5928</v>
      </c>
      <c r="C988" s="1" t="s">
        <v>5170</v>
      </c>
      <c r="D988" s="1" t="s">
        <v>5171</v>
      </c>
      <c r="E988" s="1" t="s">
        <v>5172</v>
      </c>
      <c r="F988" s="1" t="s">
        <v>5173</v>
      </c>
      <c r="G988" s="1" t="s">
        <v>5174</v>
      </c>
      <c r="H988" s="1">
        <v>0</v>
      </c>
    </row>
    <row r="989" spans="1:8" ht="12.75">
      <c r="A989" s="3" t="s">
        <v>5929</v>
      </c>
      <c r="B989" s="1" t="s">
        <v>5930</v>
      </c>
      <c r="C989" s="1" t="s">
        <v>2676</v>
      </c>
      <c r="D989" s="1" t="s">
        <v>2677</v>
      </c>
      <c r="F989" s="1" t="s">
        <v>20</v>
      </c>
      <c r="G989" s="1" t="s">
        <v>2678</v>
      </c>
      <c r="H989" s="1">
        <v>0</v>
      </c>
    </row>
    <row r="990" spans="1:8" ht="12.75">
      <c r="A990" s="3" t="s">
        <v>5931</v>
      </c>
      <c r="B990" s="1" t="s">
        <v>5932</v>
      </c>
      <c r="C990" s="1" t="s">
        <v>2681</v>
      </c>
      <c r="D990" s="1" t="s">
        <v>2682</v>
      </c>
      <c r="E990" s="1" t="s">
        <v>2683</v>
      </c>
      <c r="F990" s="1" t="s">
        <v>2684</v>
      </c>
      <c r="G990" s="1" t="s">
        <v>2685</v>
      </c>
      <c r="H990" s="1">
        <v>0</v>
      </c>
    </row>
    <row r="991" spans="1:8" ht="12.75">
      <c r="A991" s="3" t="s">
        <v>5933</v>
      </c>
      <c r="B991" s="1" t="s">
        <v>5934</v>
      </c>
      <c r="C991" s="1" t="s">
        <v>2700</v>
      </c>
      <c r="D991" s="1" t="s">
        <v>2701</v>
      </c>
      <c r="E991" s="1" t="s">
        <v>2702</v>
      </c>
      <c r="F991" s="1" t="s">
        <v>2703</v>
      </c>
      <c r="G991" s="1" t="s">
        <v>2704</v>
      </c>
      <c r="H991" s="1">
        <v>0</v>
      </c>
    </row>
    <row r="992" spans="1:8" ht="12.75">
      <c r="A992" s="3" t="s">
        <v>5936</v>
      </c>
      <c r="B992" s="1" t="s">
        <v>5937</v>
      </c>
      <c r="C992" s="1" t="s">
        <v>5938</v>
      </c>
      <c r="D992" s="1" t="s">
        <v>551</v>
      </c>
      <c r="E992" s="1" t="s">
        <v>5939</v>
      </c>
      <c r="F992" s="1" t="s">
        <v>551</v>
      </c>
      <c r="G992" s="1" t="s">
        <v>5940</v>
      </c>
      <c r="H992" s="1">
        <v>4</v>
      </c>
    </row>
    <row r="993" spans="1:8" ht="12.75">
      <c r="A993" s="3" t="s">
        <v>5941</v>
      </c>
      <c r="B993" s="1" t="s">
        <v>5942</v>
      </c>
      <c r="C993" s="1" t="s">
        <v>5232</v>
      </c>
      <c r="D993" s="1" t="s">
        <v>5233</v>
      </c>
      <c r="E993" s="1" t="s">
        <v>5234</v>
      </c>
      <c r="F993" s="1" t="s">
        <v>5235</v>
      </c>
      <c r="G993" s="1" t="s">
        <v>5236</v>
      </c>
      <c r="H993" s="1">
        <v>0</v>
      </c>
    </row>
    <row r="994" spans="1:8" ht="12.75">
      <c r="A994" s="3" t="s">
        <v>5943</v>
      </c>
      <c r="B994" s="1" t="s">
        <v>5944</v>
      </c>
      <c r="C994" s="1" t="s">
        <v>5259</v>
      </c>
      <c r="D994" s="1" t="s">
        <v>5260</v>
      </c>
      <c r="E994" s="1" t="s">
        <v>5261</v>
      </c>
      <c r="F994" s="1" t="s">
        <v>5262</v>
      </c>
      <c r="G994" s="1" t="s">
        <v>5263</v>
      </c>
      <c r="H994" s="1">
        <v>0</v>
      </c>
    </row>
    <row r="995" spans="1:8" ht="12.75">
      <c r="A995" s="3" t="s">
        <v>5945</v>
      </c>
      <c r="B995" s="1" t="s">
        <v>5946</v>
      </c>
      <c r="C995" s="1" t="s">
        <v>5947</v>
      </c>
      <c r="D995" s="1" t="s">
        <v>551</v>
      </c>
      <c r="E995" s="1" t="s">
        <v>5948</v>
      </c>
      <c r="F995" s="1" t="s">
        <v>551</v>
      </c>
      <c r="G995" s="1" t="s">
        <v>5949</v>
      </c>
      <c r="H995" s="1">
        <v>6</v>
      </c>
    </row>
    <row r="996" spans="1:8" ht="12.75">
      <c r="A996" s="3" t="s">
        <v>5950</v>
      </c>
      <c r="B996" s="1" t="s">
        <v>5951</v>
      </c>
      <c r="C996" s="1" t="s">
        <v>5952</v>
      </c>
      <c r="D996" s="1" t="s">
        <v>5953</v>
      </c>
      <c r="E996" s="1" t="s">
        <v>5954</v>
      </c>
      <c r="F996" s="1" t="s">
        <v>5955</v>
      </c>
      <c r="G996" s="1" t="s">
        <v>5956</v>
      </c>
      <c r="H996" s="1">
        <v>14</v>
      </c>
    </row>
    <row r="997" spans="1:8" ht="12.75">
      <c r="A997" s="3" t="s">
        <v>5957</v>
      </c>
      <c r="B997" s="1" t="s">
        <v>5958</v>
      </c>
      <c r="C997" s="1" t="s">
        <v>5959</v>
      </c>
      <c r="D997" s="1" t="s">
        <v>551</v>
      </c>
      <c r="E997" s="1" t="s">
        <v>5961</v>
      </c>
      <c r="F997" s="1" t="s">
        <v>551</v>
      </c>
      <c r="G997" s="1" t="s">
        <v>5962</v>
      </c>
      <c r="H997" s="1">
        <v>5</v>
      </c>
    </row>
    <row r="998" spans="1:8" ht="12.75">
      <c r="A998" s="3" t="s">
        <v>5963</v>
      </c>
      <c r="B998" s="1" t="s">
        <v>5964</v>
      </c>
      <c r="C998" s="1" t="s">
        <v>5965</v>
      </c>
      <c r="D998" s="1" t="s">
        <v>551</v>
      </c>
      <c r="E998" s="1" t="s">
        <v>5966</v>
      </c>
      <c r="F998" s="1" t="s">
        <v>551</v>
      </c>
      <c r="G998" s="1" t="s">
        <v>5967</v>
      </c>
      <c r="H998" s="1">
        <v>3</v>
      </c>
    </row>
    <row r="999" spans="1:8" ht="12.75">
      <c r="A999" s="3" t="s">
        <v>5968</v>
      </c>
      <c r="B999" s="1" t="s">
        <v>5969</v>
      </c>
      <c r="C999" s="1" t="s">
        <v>5970</v>
      </c>
      <c r="D999" s="1" t="s">
        <v>551</v>
      </c>
      <c r="E999" s="1" t="s">
        <v>5971</v>
      </c>
      <c r="F999" s="1" t="s">
        <v>551</v>
      </c>
      <c r="G999" s="1" t="s">
        <v>5972</v>
      </c>
      <c r="H999" s="1">
        <v>8</v>
      </c>
    </row>
    <row r="1000" spans="1:8" ht="12.75">
      <c r="A1000" s="3" t="s">
        <v>5973</v>
      </c>
      <c r="B1000" s="1" t="s">
        <v>5974</v>
      </c>
      <c r="C1000" s="1" t="s">
        <v>5975</v>
      </c>
      <c r="D1000" s="1" t="s">
        <v>551</v>
      </c>
      <c r="E1000" s="1" t="s">
        <v>5976</v>
      </c>
      <c r="F1000" s="1" t="s">
        <v>551</v>
      </c>
      <c r="G1000" s="1" t="s">
        <v>5977</v>
      </c>
      <c r="H1000" s="1">
        <v>4</v>
      </c>
    </row>
    <row r="1001" spans="1:8" ht="12.75">
      <c r="A1001" s="3" t="s">
        <v>5978</v>
      </c>
      <c r="B1001" s="1" t="s">
        <v>5979</v>
      </c>
      <c r="C1001" s="1" t="s">
        <v>5980</v>
      </c>
      <c r="D1001" s="1" t="s">
        <v>5981</v>
      </c>
      <c r="E1001" s="1" t="s">
        <v>5982</v>
      </c>
      <c r="F1001" s="1" t="s">
        <v>5983</v>
      </c>
      <c r="G1001" s="1" t="s">
        <v>5984</v>
      </c>
      <c r="H1001" s="1">
        <v>7</v>
      </c>
    </row>
    <row r="1002" spans="1:8" ht="12.75">
      <c r="A1002" s="3" t="s">
        <v>5985</v>
      </c>
      <c r="B1002" s="1" t="s">
        <v>5986</v>
      </c>
      <c r="C1002" s="1" t="s">
        <v>5987</v>
      </c>
      <c r="D1002" s="1" t="s">
        <v>551</v>
      </c>
      <c r="E1002" s="1" t="s">
        <v>5988</v>
      </c>
      <c r="F1002" s="1" t="s">
        <v>551</v>
      </c>
      <c r="G1002" s="1" t="s">
        <v>5989</v>
      </c>
      <c r="H1002" s="1">
        <v>2</v>
      </c>
    </row>
    <row r="1003" spans="1:8" ht="12.75">
      <c r="A1003" s="3" t="s">
        <v>5990</v>
      </c>
      <c r="B1003" s="1" t="s">
        <v>5991</v>
      </c>
      <c r="C1003" s="1" t="s">
        <v>2720</v>
      </c>
      <c r="D1003" s="1" t="s">
        <v>2721</v>
      </c>
      <c r="F1003" s="1" t="s">
        <v>20</v>
      </c>
      <c r="G1003" s="1" t="s">
        <v>2722</v>
      </c>
      <c r="H1003" s="1">
        <v>0</v>
      </c>
    </row>
    <row r="1004" spans="1:8" ht="12.75">
      <c r="A1004" s="3" t="s">
        <v>5992</v>
      </c>
      <c r="B1004" s="1" t="s">
        <v>5993</v>
      </c>
      <c r="C1004" s="1" t="s">
        <v>5994</v>
      </c>
      <c r="D1004" s="1" t="s">
        <v>5995</v>
      </c>
      <c r="F1004" s="1" t="s">
        <v>20</v>
      </c>
      <c r="G1004" s="1" t="s">
        <v>5996</v>
      </c>
      <c r="H1004" s="1">
        <v>1</v>
      </c>
    </row>
    <row r="1005" spans="1:8" ht="12.75">
      <c r="A1005" s="3" t="s">
        <v>5997</v>
      </c>
      <c r="B1005" s="1" t="s">
        <v>5998</v>
      </c>
      <c r="C1005" s="1" t="s">
        <v>6001</v>
      </c>
      <c r="D1005" s="1" t="s">
        <v>6002</v>
      </c>
      <c r="E1005" s="1" t="s">
        <v>6003</v>
      </c>
      <c r="F1005" s="1" t="s">
        <v>6002</v>
      </c>
      <c r="G1005" s="1" t="s">
        <v>6004</v>
      </c>
      <c r="H1005" s="1">
        <v>4</v>
      </c>
    </row>
    <row r="1006" spans="1:8" ht="12.75">
      <c r="A1006" s="3" t="s">
        <v>6005</v>
      </c>
      <c r="B1006" s="1" t="s">
        <v>6006</v>
      </c>
      <c r="C1006" s="1" t="s">
        <v>6007</v>
      </c>
      <c r="D1006" s="1" t="s">
        <v>6008</v>
      </c>
      <c r="F1006" s="1" t="s">
        <v>20</v>
      </c>
      <c r="G1006" s="1" t="s">
        <v>6009</v>
      </c>
      <c r="H1006" s="1">
        <v>6</v>
      </c>
    </row>
    <row r="1007" spans="1:8" ht="12.75">
      <c r="A1007" s="3" t="s">
        <v>6010</v>
      </c>
      <c r="B1007" s="1" t="s">
        <v>6011</v>
      </c>
      <c r="C1007" s="1" t="s">
        <v>6012</v>
      </c>
      <c r="D1007" s="1" t="s">
        <v>6013</v>
      </c>
      <c r="E1007" s="1" t="s">
        <v>6014</v>
      </c>
      <c r="F1007" s="1" t="s">
        <v>6015</v>
      </c>
      <c r="G1007" s="1" t="s">
        <v>6016</v>
      </c>
      <c r="H1007" s="1">
        <v>12</v>
      </c>
    </row>
    <row r="1008" spans="1:8" ht="12.75">
      <c r="A1008" s="3" t="s">
        <v>6017</v>
      </c>
      <c r="B1008" s="1" t="s">
        <v>6018</v>
      </c>
      <c r="C1008" s="1" t="s">
        <v>2829</v>
      </c>
      <c r="D1008" s="1" t="s">
        <v>2830</v>
      </c>
      <c r="E1008" s="1" t="s">
        <v>2831</v>
      </c>
      <c r="F1008" s="1" t="s">
        <v>2832</v>
      </c>
      <c r="G1008" s="1" t="s">
        <v>2833</v>
      </c>
      <c r="H1008" s="1">
        <v>0</v>
      </c>
    </row>
    <row r="1009" spans="1:8" ht="12.75">
      <c r="A1009" s="3" t="s">
        <v>6019</v>
      </c>
      <c r="B1009" s="1" t="s">
        <v>6020</v>
      </c>
      <c r="C1009" s="1" t="s">
        <v>2895</v>
      </c>
      <c r="D1009" s="1" t="s">
        <v>2896</v>
      </c>
      <c r="E1009" s="1" t="s">
        <v>2897</v>
      </c>
      <c r="F1009" s="1" t="s">
        <v>2898</v>
      </c>
      <c r="G1009" s="1" t="s">
        <v>2899</v>
      </c>
      <c r="H1009" s="1">
        <v>0</v>
      </c>
    </row>
    <row r="1010" spans="1:8" ht="12.75">
      <c r="A1010" s="3" t="s">
        <v>6021</v>
      </c>
      <c r="B1010" s="1" t="s">
        <v>6022</v>
      </c>
      <c r="C1010" s="1" t="s">
        <v>6023</v>
      </c>
      <c r="D1010" s="1" t="s">
        <v>6024</v>
      </c>
      <c r="F1010" s="1" t="s">
        <v>20</v>
      </c>
      <c r="G1010" s="1" t="s">
        <v>6025</v>
      </c>
      <c r="H1010" s="1">
        <v>1</v>
      </c>
    </row>
    <row r="1011" spans="1:8" ht="12.75">
      <c r="A1011" s="3" t="s">
        <v>6026</v>
      </c>
      <c r="B1011" s="1" t="s">
        <v>6027</v>
      </c>
      <c r="C1011" s="1" t="s">
        <v>6028</v>
      </c>
      <c r="D1011" s="1" t="s">
        <v>6029</v>
      </c>
      <c r="F1011" s="1" t="s">
        <v>20</v>
      </c>
      <c r="G1011" s="1" t="s">
        <v>6030</v>
      </c>
      <c r="H1011" s="1">
        <v>3</v>
      </c>
    </row>
    <row r="1012" spans="1:8" ht="12.75">
      <c r="A1012" s="3" t="s">
        <v>6031</v>
      </c>
      <c r="B1012" s="1" t="s">
        <v>6032</v>
      </c>
      <c r="C1012" s="1" t="s">
        <v>6180</v>
      </c>
      <c r="D1012" s="1" t="s">
        <v>6034</v>
      </c>
      <c r="F1012" s="1" t="s">
        <v>20</v>
      </c>
      <c r="G1012" s="1" t="s">
        <v>6035</v>
      </c>
      <c r="H1012" s="1">
        <v>2</v>
      </c>
    </row>
    <row r="1013" spans="1:8" ht="12.75">
      <c r="A1013" s="3" t="s">
        <v>6036</v>
      </c>
      <c r="B1013" s="1" t="s">
        <v>6037</v>
      </c>
      <c r="C1013" s="1" t="s">
        <v>6185</v>
      </c>
      <c r="D1013" s="1" t="s">
        <v>6040</v>
      </c>
      <c r="F1013" s="1" t="s">
        <v>20</v>
      </c>
      <c r="G1013" s="1" t="s">
        <v>6041</v>
      </c>
      <c r="H1013" s="1">
        <v>1</v>
      </c>
    </row>
    <row r="1014" spans="1:8" ht="12.75">
      <c r="A1014" s="3" t="s">
        <v>6042</v>
      </c>
      <c r="B1014" s="1" t="s">
        <v>6043</v>
      </c>
      <c r="C1014" s="1" t="s">
        <v>6044</v>
      </c>
      <c r="D1014" s="1" t="s">
        <v>6045</v>
      </c>
      <c r="E1014" s="1" t="s">
        <v>6046</v>
      </c>
      <c r="F1014" s="1" t="s">
        <v>6047</v>
      </c>
      <c r="G1014" s="1" t="s">
        <v>6048</v>
      </c>
      <c r="H1014" s="1">
        <v>3</v>
      </c>
    </row>
    <row r="1015" spans="1:8" ht="12.75">
      <c r="A1015" s="3" t="s">
        <v>6049</v>
      </c>
      <c r="B1015" s="1" t="s">
        <v>6050</v>
      </c>
      <c r="C1015" s="1" t="s">
        <v>2749</v>
      </c>
      <c r="D1015" s="1" t="s">
        <v>2750</v>
      </c>
      <c r="F1015" s="1" t="s">
        <v>20</v>
      </c>
      <c r="G1015" s="1" t="s">
        <v>2751</v>
      </c>
      <c r="H1015" s="1">
        <v>0</v>
      </c>
    </row>
    <row r="1016" spans="1:8" ht="12.75">
      <c r="A1016" s="3" t="s">
        <v>6051</v>
      </c>
      <c r="B1016" s="1" t="s">
        <v>6052</v>
      </c>
      <c r="C1016" s="1" t="s">
        <v>6206</v>
      </c>
      <c r="D1016" s="1" t="s">
        <v>6054</v>
      </c>
      <c r="F1016" s="1" t="s">
        <v>20</v>
      </c>
      <c r="G1016" s="1" t="s">
        <v>6055</v>
      </c>
      <c r="H1016" s="1">
        <v>7</v>
      </c>
    </row>
    <row r="1017" spans="1:8" ht="12.75">
      <c r="A1017" s="3" t="s">
        <v>6056</v>
      </c>
      <c r="B1017" s="1" t="s">
        <v>6057</v>
      </c>
      <c r="C1017" s="1" t="s">
        <v>6058</v>
      </c>
      <c r="D1017" s="1" t="s">
        <v>6059</v>
      </c>
      <c r="F1017" s="1" t="s">
        <v>20</v>
      </c>
      <c r="G1017" s="1" t="s">
        <v>6060</v>
      </c>
      <c r="H1017" s="1">
        <v>3</v>
      </c>
    </row>
    <row r="1018" spans="1:8" ht="12.75">
      <c r="A1018" s="3" t="s">
        <v>6061</v>
      </c>
      <c r="B1018" s="1" t="s">
        <v>6062</v>
      </c>
      <c r="C1018" s="1" t="s">
        <v>6063</v>
      </c>
      <c r="D1018" s="1" t="s">
        <v>6064</v>
      </c>
      <c r="F1018" s="1" t="s">
        <v>20</v>
      </c>
      <c r="G1018" s="1" t="s">
        <v>6065</v>
      </c>
      <c r="H1018" s="1">
        <v>3</v>
      </c>
    </row>
    <row r="1019" spans="1:8" ht="12.75">
      <c r="A1019" s="3" t="s">
        <v>6066</v>
      </c>
      <c r="B1019" s="1" t="s">
        <v>6067</v>
      </c>
      <c r="C1019" s="1" t="s">
        <v>6068</v>
      </c>
      <c r="D1019" s="1" t="s">
        <v>2809</v>
      </c>
      <c r="E1019" s="1" t="s">
        <v>2810</v>
      </c>
      <c r="F1019" s="1" t="s">
        <v>2811</v>
      </c>
      <c r="G1019" s="1" t="s">
        <v>6069</v>
      </c>
      <c r="H1019" s="1">
        <v>3</v>
      </c>
    </row>
    <row r="1020" spans="1:8" ht="12.75">
      <c r="A1020" s="3" t="s">
        <v>6070</v>
      </c>
      <c r="B1020" s="1" t="s">
        <v>6071</v>
      </c>
      <c r="C1020" s="1" t="s">
        <v>6072</v>
      </c>
      <c r="D1020" s="1" t="s">
        <v>6073</v>
      </c>
      <c r="E1020" s="1" t="s">
        <v>6074</v>
      </c>
      <c r="F1020" s="1" t="s">
        <v>6075</v>
      </c>
      <c r="G1020" s="1" t="s">
        <v>6076</v>
      </c>
      <c r="H1020" s="1">
        <v>12</v>
      </c>
    </row>
    <row r="1021" spans="1:8" ht="12.75">
      <c r="A1021" s="3" t="s">
        <v>6077</v>
      </c>
      <c r="B1021" s="1" t="s">
        <v>5880</v>
      </c>
      <c r="C1021" s="1" t="s">
        <v>5881</v>
      </c>
      <c r="D1021" s="1" t="s">
        <v>5882</v>
      </c>
      <c r="E1021" s="1" t="s">
        <v>5883</v>
      </c>
      <c r="F1021" s="1" t="s">
        <v>5884</v>
      </c>
      <c r="H1021" s="1">
        <v>0</v>
      </c>
    </row>
    <row r="1022" spans="1:8" ht="12.75">
      <c r="A1022" s="3" t="s">
        <v>6079</v>
      </c>
      <c r="B1022" s="1" t="s">
        <v>5880</v>
      </c>
      <c r="C1022" s="1" t="s">
        <v>5881</v>
      </c>
      <c r="D1022" s="1" t="s">
        <v>5882</v>
      </c>
      <c r="E1022" s="1" t="s">
        <v>5883</v>
      </c>
      <c r="F1022" s="1" t="s">
        <v>5884</v>
      </c>
      <c r="H1022" s="1">
        <v>0</v>
      </c>
    </row>
    <row r="1023" spans="1:8" ht="12.75">
      <c r="A1023" s="3" t="s">
        <v>6080</v>
      </c>
      <c r="B1023" s="1" t="s">
        <v>6081</v>
      </c>
      <c r="C1023" s="1" t="s">
        <v>6082</v>
      </c>
      <c r="D1023" s="1" t="s">
        <v>6083</v>
      </c>
      <c r="E1023" s="1" t="s">
        <v>6084</v>
      </c>
      <c r="F1023" s="1" t="s">
        <v>6085</v>
      </c>
      <c r="G1023" s="1" t="s">
        <v>6086</v>
      </c>
      <c r="H1023" s="1">
        <v>0</v>
      </c>
    </row>
    <row r="1024" spans="1:8" ht="12.75">
      <c r="A1024" s="3" t="s">
        <v>6087</v>
      </c>
      <c r="B1024" s="1" t="s">
        <v>6088</v>
      </c>
      <c r="C1024" s="1" t="s">
        <v>6089</v>
      </c>
      <c r="D1024" s="1" t="s">
        <v>6090</v>
      </c>
      <c r="F1024" s="1" t="s">
        <v>20</v>
      </c>
      <c r="G1024" s="1" t="s">
        <v>6091</v>
      </c>
      <c r="H1024" s="1">
        <v>8</v>
      </c>
    </row>
    <row r="1025" spans="1:8" ht="12.75">
      <c r="A1025" s="3" t="s">
        <v>6092</v>
      </c>
      <c r="B1025" s="1" t="s">
        <v>6093</v>
      </c>
      <c r="C1025" s="1" t="s">
        <v>6094</v>
      </c>
      <c r="D1025" s="1" t="s">
        <v>6095</v>
      </c>
      <c r="F1025" s="1" t="s">
        <v>20</v>
      </c>
      <c r="G1025" s="1" t="s">
        <v>6096</v>
      </c>
      <c r="H1025" s="1">
        <v>8</v>
      </c>
    </row>
    <row r="1026" spans="1:8" ht="12.75">
      <c r="A1026" s="3" t="s">
        <v>6097</v>
      </c>
      <c r="B1026" s="1" t="s">
        <v>6098</v>
      </c>
      <c r="C1026" s="1" t="s">
        <v>6099</v>
      </c>
      <c r="D1026" s="1" t="s">
        <v>6100</v>
      </c>
      <c r="F1026" s="1" t="s">
        <v>20</v>
      </c>
      <c r="G1026" s="1" t="s">
        <v>6101</v>
      </c>
      <c r="H1026" s="1">
        <v>8</v>
      </c>
    </row>
    <row r="1027" spans="1:8" ht="12.75">
      <c r="A1027" s="3" t="s">
        <v>6102</v>
      </c>
      <c r="B1027" s="1" t="s">
        <v>6103</v>
      </c>
      <c r="C1027" s="1" t="s">
        <v>6104</v>
      </c>
      <c r="D1027" s="1" t="s">
        <v>6105</v>
      </c>
      <c r="F1027" s="1" t="s">
        <v>20</v>
      </c>
      <c r="G1027" s="1" t="s">
        <v>6107</v>
      </c>
      <c r="H1027" s="1">
        <v>8</v>
      </c>
    </row>
    <row r="1028" spans="1:8" ht="12.75">
      <c r="A1028" s="3" t="s">
        <v>6108</v>
      </c>
      <c r="B1028" s="1" t="s">
        <v>6109</v>
      </c>
      <c r="C1028" s="1" t="s">
        <v>6110</v>
      </c>
      <c r="D1028" s="1" t="s">
        <v>6111</v>
      </c>
      <c r="F1028" s="1" t="s">
        <v>20</v>
      </c>
      <c r="G1028" s="1" t="s">
        <v>6112</v>
      </c>
      <c r="H1028" s="1">
        <v>8</v>
      </c>
    </row>
    <row r="1029" spans="1:8" ht="12.75">
      <c r="A1029" s="3" t="s">
        <v>6113</v>
      </c>
      <c r="B1029" s="1" t="s">
        <v>6114</v>
      </c>
      <c r="C1029" s="1" t="s">
        <v>6115</v>
      </c>
      <c r="D1029" s="1" t="s">
        <v>6116</v>
      </c>
      <c r="F1029" s="1" t="s">
        <v>20</v>
      </c>
      <c r="G1029" s="1" t="s">
        <v>6117</v>
      </c>
      <c r="H1029" s="1">
        <v>8</v>
      </c>
    </row>
    <row r="1030" spans="1:8" ht="12.75">
      <c r="A1030" s="3" t="s">
        <v>6118</v>
      </c>
      <c r="B1030" s="1" t="s">
        <v>6119</v>
      </c>
      <c r="C1030" s="1" t="s">
        <v>6120</v>
      </c>
      <c r="D1030" s="1" t="s">
        <v>6121</v>
      </c>
      <c r="F1030" s="1" t="s">
        <v>20</v>
      </c>
      <c r="G1030" s="1" t="s">
        <v>6122</v>
      </c>
      <c r="H1030" s="1">
        <v>8</v>
      </c>
    </row>
    <row r="1031" spans="1:8" ht="12.75">
      <c r="A1031" s="3" t="s">
        <v>6123</v>
      </c>
      <c r="B1031" s="1" t="s">
        <v>6124</v>
      </c>
      <c r="C1031" s="1" t="s">
        <v>6125</v>
      </c>
      <c r="D1031" s="1" t="s">
        <v>6126</v>
      </c>
      <c r="F1031" s="1" t="s">
        <v>20</v>
      </c>
      <c r="G1031" s="1" t="s">
        <v>6127</v>
      </c>
      <c r="H1031" s="1">
        <v>3</v>
      </c>
    </row>
    <row r="1032" spans="1:8" ht="12.75">
      <c r="A1032" s="3" t="s">
        <v>6128</v>
      </c>
      <c r="B1032" s="1" t="s">
        <v>6129</v>
      </c>
      <c r="C1032" s="1" t="s">
        <v>6130</v>
      </c>
      <c r="D1032" s="1" t="s">
        <v>6131</v>
      </c>
      <c r="F1032" s="1" t="s">
        <v>20</v>
      </c>
      <c r="G1032" s="1" t="s">
        <v>6132</v>
      </c>
      <c r="H1032" s="1">
        <v>2</v>
      </c>
    </row>
    <row r="1033" spans="1:8" ht="12.75">
      <c r="A1033" s="3" t="s">
        <v>6133</v>
      </c>
      <c r="B1033" s="1" t="s">
        <v>6134</v>
      </c>
      <c r="C1033" s="1" t="s">
        <v>6135</v>
      </c>
      <c r="D1033" s="1" t="s">
        <v>6136</v>
      </c>
      <c r="F1033" s="1" t="s">
        <v>20</v>
      </c>
      <c r="G1033" s="1" t="s">
        <v>6137</v>
      </c>
      <c r="H1033" s="1">
        <v>12</v>
      </c>
    </row>
    <row r="1034" spans="1:8" ht="12.75">
      <c r="A1034" s="3" t="s">
        <v>6138</v>
      </c>
      <c r="B1034" s="1" t="s">
        <v>6139</v>
      </c>
      <c r="C1034" s="1" t="s">
        <v>6140</v>
      </c>
      <c r="D1034" s="1" t="s">
        <v>6141</v>
      </c>
      <c r="F1034" s="1" t="s">
        <v>20</v>
      </c>
      <c r="G1034" s="1" t="s">
        <v>6142</v>
      </c>
      <c r="H1034" s="1">
        <v>12</v>
      </c>
    </row>
    <row r="1035" spans="1:8" ht="12.75">
      <c r="A1035" s="3" t="s">
        <v>6143</v>
      </c>
      <c r="B1035" s="1" t="s">
        <v>6144</v>
      </c>
      <c r="C1035" s="1" t="s">
        <v>5273</v>
      </c>
      <c r="D1035" s="1" t="s">
        <v>6146</v>
      </c>
      <c r="E1035" s="1" t="s">
        <v>6147</v>
      </c>
      <c r="F1035" s="1" t="s">
        <v>6148</v>
      </c>
      <c r="G1035" s="1" t="s">
        <v>6149</v>
      </c>
      <c r="H1035" s="1">
        <v>0</v>
      </c>
    </row>
    <row r="1036" spans="1:8" ht="12.75">
      <c r="A1036" s="3" t="s">
        <v>6150</v>
      </c>
      <c r="B1036" s="1" t="s">
        <v>6151</v>
      </c>
      <c r="C1036" s="1" t="s">
        <v>5280</v>
      </c>
      <c r="D1036" s="1" t="s">
        <v>5282</v>
      </c>
      <c r="E1036" s="1" t="s">
        <v>5283</v>
      </c>
      <c r="F1036" s="1" t="s">
        <v>5284</v>
      </c>
      <c r="G1036" s="1" t="s">
        <v>5285</v>
      </c>
      <c r="H1036" s="1">
        <v>0</v>
      </c>
    </row>
    <row r="1037" spans="1:8" ht="12.75">
      <c r="A1037" s="3" t="s">
        <v>6152</v>
      </c>
      <c r="B1037" s="1" t="s">
        <v>6153</v>
      </c>
      <c r="C1037" s="1" t="s">
        <v>5290</v>
      </c>
      <c r="D1037" s="1" t="s">
        <v>5292</v>
      </c>
      <c r="E1037" s="1" t="s">
        <v>5294</v>
      </c>
      <c r="F1037" s="1" t="s">
        <v>5284</v>
      </c>
      <c r="G1037" s="1" t="s">
        <v>5296</v>
      </c>
      <c r="H1037" s="1">
        <v>0</v>
      </c>
    </row>
    <row r="1038" spans="1:8" ht="12.75">
      <c r="A1038" s="3" t="s">
        <v>6154</v>
      </c>
      <c r="B1038" s="1" t="s">
        <v>6155</v>
      </c>
      <c r="C1038" s="1" t="s">
        <v>5301</v>
      </c>
      <c r="D1038" s="1" t="s">
        <v>5302</v>
      </c>
      <c r="E1038" s="1" t="s">
        <v>5303</v>
      </c>
      <c r="F1038" s="1" t="s">
        <v>5284</v>
      </c>
      <c r="G1038" s="1" t="s">
        <v>5304</v>
      </c>
      <c r="H1038" s="1">
        <v>0</v>
      </c>
    </row>
    <row r="1039" spans="1:8" ht="12.75">
      <c r="A1039" s="3" t="s">
        <v>6157</v>
      </c>
      <c r="B1039" s="1" t="s">
        <v>6158</v>
      </c>
      <c r="C1039" s="1" t="s">
        <v>5310</v>
      </c>
      <c r="D1039" s="1" t="s">
        <v>5312</v>
      </c>
      <c r="E1039" s="1" t="s">
        <v>5313</v>
      </c>
      <c r="F1039" s="1" t="s">
        <v>5284</v>
      </c>
      <c r="G1039" s="1" t="s">
        <v>5316</v>
      </c>
      <c r="H1039" s="1">
        <v>0</v>
      </c>
    </row>
    <row r="1040" spans="1:8" ht="12.75">
      <c r="A1040" s="3" t="s">
        <v>6159</v>
      </c>
      <c r="B1040" s="1" t="s">
        <v>6160</v>
      </c>
      <c r="C1040" s="1" t="s">
        <v>5323</v>
      </c>
      <c r="D1040" s="1" t="s">
        <v>5326</v>
      </c>
      <c r="E1040" s="1" t="s">
        <v>5327</v>
      </c>
      <c r="F1040" s="1" t="s">
        <v>5328</v>
      </c>
      <c r="G1040" s="1" t="s">
        <v>5330</v>
      </c>
      <c r="H1040" s="1">
        <v>0</v>
      </c>
    </row>
    <row r="1041" spans="1:8" ht="12.75">
      <c r="A1041" s="3" t="s">
        <v>6161</v>
      </c>
      <c r="B1041" s="1" t="s">
        <v>6162</v>
      </c>
      <c r="C1041" s="1" t="s">
        <v>6163</v>
      </c>
      <c r="D1041" s="1" t="s">
        <v>6164</v>
      </c>
      <c r="F1041" s="1" t="s">
        <v>20</v>
      </c>
      <c r="G1041" s="1" t="s">
        <v>6165</v>
      </c>
      <c r="H1041" s="1">
        <v>2</v>
      </c>
    </row>
    <row r="1042" spans="1:8" ht="12.75">
      <c r="A1042" s="3" t="s">
        <v>6166</v>
      </c>
      <c r="B1042" s="1" t="s">
        <v>6167</v>
      </c>
      <c r="C1042" s="1" t="s">
        <v>6168</v>
      </c>
      <c r="D1042" s="1" t="s">
        <v>6169</v>
      </c>
      <c r="E1042" s="1" t="s">
        <v>6170</v>
      </c>
      <c r="F1042" s="1" t="s">
        <v>6171</v>
      </c>
      <c r="G1042" s="1" t="s">
        <v>6172</v>
      </c>
      <c r="H1042" s="1">
        <v>0</v>
      </c>
    </row>
    <row r="1043" spans="1:8" ht="12.75">
      <c r="A1043" s="3" t="s">
        <v>6173</v>
      </c>
      <c r="B1043" s="1" t="s">
        <v>6175</v>
      </c>
      <c r="C1043" s="1" t="s">
        <v>6177</v>
      </c>
      <c r="D1043" s="1" t="s">
        <v>6178</v>
      </c>
      <c r="E1043" s="1" t="s">
        <v>6179</v>
      </c>
      <c r="F1043" s="1" t="s">
        <v>6181</v>
      </c>
      <c r="G1043" s="1" t="s">
        <v>6182</v>
      </c>
      <c r="H1043" s="1">
        <v>12</v>
      </c>
    </row>
    <row r="1044" spans="1:8" ht="12.75">
      <c r="A1044" s="3" t="s">
        <v>6183</v>
      </c>
      <c r="B1044" s="1" t="s">
        <v>6184</v>
      </c>
      <c r="C1044" s="1" t="s">
        <v>6186</v>
      </c>
      <c r="D1044" s="1" t="s">
        <v>6187</v>
      </c>
      <c r="E1044" s="1" t="s">
        <v>6188</v>
      </c>
      <c r="F1044" s="1" t="s">
        <v>6189</v>
      </c>
      <c r="G1044" s="1" t="s">
        <v>6190</v>
      </c>
      <c r="H1044" s="1">
        <v>18</v>
      </c>
    </row>
    <row r="1045" spans="1:8" ht="12.75">
      <c r="A1045" s="3" t="s">
        <v>6191</v>
      </c>
      <c r="B1045" s="1" t="s">
        <v>6192</v>
      </c>
      <c r="C1045" s="1" t="s">
        <v>6193</v>
      </c>
      <c r="D1045" s="1" t="s">
        <v>6194</v>
      </c>
      <c r="E1045" s="1" t="s">
        <v>6195</v>
      </c>
      <c r="F1045" s="1" t="s">
        <v>6196</v>
      </c>
      <c r="G1045" s="1" t="s">
        <v>6197</v>
      </c>
      <c r="H1045" s="1">
        <v>0</v>
      </c>
    </row>
    <row r="1046" spans="1:8" ht="12.75">
      <c r="A1046" s="3" t="s">
        <v>6198</v>
      </c>
      <c r="B1046" s="1" t="s">
        <v>6199</v>
      </c>
      <c r="C1046" s="1" t="s">
        <v>6200</v>
      </c>
      <c r="D1046" s="1" t="s">
        <v>6201</v>
      </c>
      <c r="E1046" s="1" t="s">
        <v>6202</v>
      </c>
      <c r="F1046" s="1" t="s">
        <v>6203</v>
      </c>
      <c r="G1046" s="1" t="s">
        <v>6204</v>
      </c>
      <c r="H1046" s="1">
        <v>4</v>
      </c>
    </row>
    <row r="1047" spans="1:8" ht="12.75">
      <c r="A1047" s="3" t="s">
        <v>6205</v>
      </c>
      <c r="B1047" s="1" t="s">
        <v>6207</v>
      </c>
      <c r="C1047" s="1" t="s">
        <v>6208</v>
      </c>
      <c r="D1047" s="1" t="s">
        <v>6209</v>
      </c>
      <c r="F1047" s="1" t="s">
        <v>20</v>
      </c>
      <c r="G1047" s="1" t="s">
        <v>6210</v>
      </c>
      <c r="H1047" s="1">
        <v>3</v>
      </c>
    </row>
    <row r="1048" spans="1:8" ht="12.75">
      <c r="A1048" s="3" t="s">
        <v>6211</v>
      </c>
      <c r="B1048" s="1" t="s">
        <v>6212</v>
      </c>
      <c r="C1048" s="1" t="s">
        <v>5829</v>
      </c>
      <c r="D1048" s="1" t="s">
        <v>5830</v>
      </c>
      <c r="E1048" s="1" t="s">
        <v>5831</v>
      </c>
      <c r="F1048" s="1" t="s">
        <v>5832</v>
      </c>
      <c r="G1048" s="1" t="s">
        <v>5833</v>
      </c>
      <c r="H1048" s="1">
        <v>0</v>
      </c>
    </row>
    <row r="1049" spans="1:8" ht="12.75">
      <c r="A1049" s="3" t="s">
        <v>6214</v>
      </c>
      <c r="B1049" s="1" t="s">
        <v>6215</v>
      </c>
      <c r="C1049" s="1" t="s">
        <v>6216</v>
      </c>
      <c r="D1049" s="1" t="s">
        <v>6217</v>
      </c>
      <c r="F1049" s="1" t="s">
        <v>20</v>
      </c>
      <c r="G1049" s="1" t="s">
        <v>6218</v>
      </c>
      <c r="H1049" s="1">
        <v>14</v>
      </c>
    </row>
    <row r="1050" spans="1:8" ht="12.75">
      <c r="A1050" s="3" t="s">
        <v>6219</v>
      </c>
      <c r="B1050" s="1" t="s">
        <v>6220</v>
      </c>
      <c r="C1050" s="1" t="s">
        <v>6221</v>
      </c>
      <c r="D1050" s="1" t="s">
        <v>6222</v>
      </c>
      <c r="F1050" s="1" t="s">
        <v>20</v>
      </c>
      <c r="G1050" s="1" t="s">
        <v>6223</v>
      </c>
      <c r="H1050" s="1">
        <v>18</v>
      </c>
    </row>
    <row r="1051" spans="1:8" ht="12.75">
      <c r="A1051" s="3" t="s">
        <v>6224</v>
      </c>
      <c r="B1051" s="1" t="s">
        <v>6225</v>
      </c>
      <c r="C1051" s="1" t="s">
        <v>6226</v>
      </c>
      <c r="D1051" s="1" t="s">
        <v>6227</v>
      </c>
      <c r="F1051" s="1" t="s">
        <v>20</v>
      </c>
      <c r="G1051" s="1" t="s">
        <v>6228</v>
      </c>
      <c r="H1051" s="1">
        <v>18</v>
      </c>
    </row>
    <row r="1052" spans="1:8" ht="12.75">
      <c r="A1052" s="3" t="s">
        <v>6229</v>
      </c>
      <c r="B1052" s="1" t="s">
        <v>6230</v>
      </c>
      <c r="C1052" s="1" t="s">
        <v>6231</v>
      </c>
      <c r="D1052" s="1" t="s">
        <v>6232</v>
      </c>
      <c r="F1052" s="1" t="s">
        <v>20</v>
      </c>
      <c r="G1052" s="1" t="s">
        <v>6233</v>
      </c>
      <c r="H1052" s="1">
        <v>3</v>
      </c>
    </row>
    <row r="1053" spans="1:8" ht="12.75">
      <c r="A1053" s="3" t="s">
        <v>6234</v>
      </c>
      <c r="B1053" s="1" t="s">
        <v>6235</v>
      </c>
      <c r="C1053" s="1" t="s">
        <v>6236</v>
      </c>
      <c r="D1053" s="1" t="s">
        <v>6237</v>
      </c>
      <c r="E1053" s="1" t="s">
        <v>6238</v>
      </c>
      <c r="F1053" s="1" t="s">
        <v>6239</v>
      </c>
      <c r="G1053" s="1" t="s">
        <v>6240</v>
      </c>
      <c r="H1053" s="1">
        <v>3</v>
      </c>
    </row>
    <row r="1054" spans="1:8" ht="12.75">
      <c r="A1054" s="3" t="s">
        <v>6241</v>
      </c>
      <c r="B1054" s="1" t="s">
        <v>6242</v>
      </c>
      <c r="C1054" s="1" t="s">
        <v>6243</v>
      </c>
      <c r="D1054" s="1" t="s">
        <v>6244</v>
      </c>
      <c r="E1054" s="1" t="s">
        <v>6245</v>
      </c>
      <c r="F1054" s="1" t="s">
        <v>6246</v>
      </c>
      <c r="G1054" s="1" t="s">
        <v>6247</v>
      </c>
      <c r="H1054" s="1">
        <v>3</v>
      </c>
    </row>
    <row r="1055" spans="1:8" ht="12.75">
      <c r="A1055" s="3" t="s">
        <v>6248</v>
      </c>
      <c r="B1055" s="1" t="s">
        <v>6249</v>
      </c>
      <c r="C1055" s="1" t="s">
        <v>6250</v>
      </c>
      <c r="D1055" s="1" t="s">
        <v>6251</v>
      </c>
      <c r="F1055" s="1" t="s">
        <v>20</v>
      </c>
      <c r="G1055" s="1" t="s">
        <v>6252</v>
      </c>
      <c r="H1055" s="1">
        <v>1</v>
      </c>
    </row>
    <row r="1056" spans="1:8" ht="12.75">
      <c r="A1056" s="3" t="s">
        <v>6253</v>
      </c>
      <c r="B1056" s="1" t="s">
        <v>6255</v>
      </c>
      <c r="C1056" s="1" t="s">
        <v>6256</v>
      </c>
      <c r="D1056" s="1" t="s">
        <v>6257</v>
      </c>
      <c r="E1056" s="1" t="s">
        <v>6258</v>
      </c>
      <c r="F1056" s="1" t="s">
        <v>6259</v>
      </c>
      <c r="G1056" s="1" t="s">
        <v>6260</v>
      </c>
      <c r="H1056" s="1">
        <v>1</v>
      </c>
    </row>
    <row r="1057" spans="1:8" ht="12.75">
      <c r="A1057" s="3" t="s">
        <v>6261</v>
      </c>
      <c r="B1057" s="1" t="s">
        <v>6262</v>
      </c>
      <c r="C1057" s="1" t="s">
        <v>6263</v>
      </c>
      <c r="D1057" s="1" t="s">
        <v>6264</v>
      </c>
      <c r="E1057" s="1" t="s">
        <v>6265</v>
      </c>
      <c r="F1057" s="1" t="s">
        <v>6266</v>
      </c>
      <c r="G1057" s="1" t="s">
        <v>6267</v>
      </c>
      <c r="H1057" s="1">
        <v>1</v>
      </c>
    </row>
    <row r="1058" spans="1:8" ht="12.75">
      <c r="A1058" s="3" t="s">
        <v>6268</v>
      </c>
      <c r="B1058" s="1" t="s">
        <v>6269</v>
      </c>
      <c r="C1058" s="1" t="s">
        <v>6270</v>
      </c>
      <c r="D1058" s="1" t="s">
        <v>6271</v>
      </c>
      <c r="E1058" s="1" t="s">
        <v>6272</v>
      </c>
      <c r="F1058" s="1" t="s">
        <v>6273</v>
      </c>
      <c r="G1058" s="1" t="s">
        <v>6274</v>
      </c>
      <c r="H1058" s="1">
        <v>3</v>
      </c>
    </row>
    <row r="1059" spans="1:8" ht="12.75">
      <c r="A1059" s="3" t="s">
        <v>6275</v>
      </c>
      <c r="B1059" s="1" t="s">
        <v>6276</v>
      </c>
      <c r="C1059" s="1" t="s">
        <v>6277</v>
      </c>
      <c r="D1059" s="1" t="s">
        <v>6278</v>
      </c>
      <c r="F1059" s="1" t="s">
        <v>20</v>
      </c>
      <c r="G1059" s="1" t="s">
        <v>6279</v>
      </c>
      <c r="H1059" s="1">
        <v>3</v>
      </c>
    </row>
    <row r="1060" spans="1:8" ht="12.75">
      <c r="A1060" s="3" t="s">
        <v>6280</v>
      </c>
      <c r="B1060" s="1" t="s">
        <v>6281</v>
      </c>
      <c r="C1060" s="1" t="s">
        <v>5838</v>
      </c>
      <c r="D1060" s="1" t="s">
        <v>5839</v>
      </c>
      <c r="E1060" s="1" t="s">
        <v>5840</v>
      </c>
      <c r="F1060" s="1" t="s">
        <v>5841</v>
      </c>
      <c r="G1060" s="1" t="s">
        <v>5842</v>
      </c>
      <c r="H1060" s="1">
        <v>0</v>
      </c>
    </row>
    <row r="1061" spans="1:8" ht="12.75">
      <c r="A1061" s="3" t="s">
        <v>6282</v>
      </c>
      <c r="B1061" s="1" t="s">
        <v>6283</v>
      </c>
      <c r="C1061" s="1" t="s">
        <v>6284</v>
      </c>
      <c r="D1061" s="1" t="s">
        <v>6285</v>
      </c>
      <c r="E1061" s="1" t="s">
        <v>6286</v>
      </c>
      <c r="F1061" s="1" t="s">
        <v>6287</v>
      </c>
      <c r="G1061" s="1" t="s">
        <v>6288</v>
      </c>
      <c r="H1061" s="1">
        <v>3</v>
      </c>
    </row>
    <row r="1062" spans="1:8" ht="12.75">
      <c r="A1062" s="3" t="s">
        <v>6289</v>
      </c>
      <c r="B1062" s="1" t="s">
        <v>6290</v>
      </c>
      <c r="C1062" s="1" t="s">
        <v>6291</v>
      </c>
      <c r="D1062" s="1" t="s">
        <v>6292</v>
      </c>
      <c r="F1062" s="1" t="s">
        <v>20</v>
      </c>
      <c r="G1062" s="1" t="s">
        <v>6293</v>
      </c>
      <c r="H1062" s="1">
        <v>3</v>
      </c>
    </row>
    <row r="1063" spans="1:8" ht="12.75">
      <c r="A1063" s="3" t="s">
        <v>6294</v>
      </c>
      <c r="B1063" s="1" t="s">
        <v>6295</v>
      </c>
      <c r="C1063" s="1" t="s">
        <v>556</v>
      </c>
      <c r="D1063" s="1" t="s">
        <v>557</v>
      </c>
      <c r="E1063" s="1" t="s">
        <v>558</v>
      </c>
      <c r="F1063" s="1" t="s">
        <v>559</v>
      </c>
      <c r="G1063" s="1" t="s">
        <v>560</v>
      </c>
      <c r="H1063" s="1">
        <v>0</v>
      </c>
    </row>
    <row r="1064" spans="1:8" ht="12.75">
      <c r="A1064" s="3" t="s">
        <v>6296</v>
      </c>
      <c r="B1064" s="1" t="s">
        <v>6297</v>
      </c>
      <c r="C1064" s="1" t="s">
        <v>6298</v>
      </c>
      <c r="D1064" s="1" t="s">
        <v>4899</v>
      </c>
      <c r="F1064" s="1" t="s">
        <v>20</v>
      </c>
      <c r="G1064" s="1" t="s">
        <v>4900</v>
      </c>
      <c r="H1064" s="1">
        <v>18</v>
      </c>
    </row>
    <row r="1065" spans="1:8" ht="12.75">
      <c r="A1065" s="3" t="s">
        <v>6299</v>
      </c>
      <c r="B1065" s="1" t="s">
        <v>6300</v>
      </c>
      <c r="C1065" s="1" t="s">
        <v>6301</v>
      </c>
      <c r="D1065" s="1" t="s">
        <v>6302</v>
      </c>
      <c r="E1065" s="1" t="s">
        <v>6303</v>
      </c>
      <c r="F1065" s="1" t="s">
        <v>6304</v>
      </c>
      <c r="G1065" s="1" t="s">
        <v>6305</v>
      </c>
      <c r="H1065" s="1">
        <v>1</v>
      </c>
    </row>
    <row r="1066" spans="1:8" ht="12.75">
      <c r="A1066" s="3" t="s">
        <v>6306</v>
      </c>
      <c r="B1066" s="1" t="s">
        <v>6307</v>
      </c>
      <c r="C1066" s="1" t="s">
        <v>6308</v>
      </c>
      <c r="D1066" s="1" t="s">
        <v>6309</v>
      </c>
      <c r="E1066" s="1" t="s">
        <v>6310</v>
      </c>
      <c r="F1066" s="1" t="s">
        <v>6311</v>
      </c>
      <c r="G1066" s="1" t="s">
        <v>6312</v>
      </c>
      <c r="H1066" s="1">
        <v>1</v>
      </c>
    </row>
    <row r="1067" spans="1:8" ht="12.75">
      <c r="A1067" s="3" t="s">
        <v>6313</v>
      </c>
      <c r="B1067" s="1" t="s">
        <v>6192</v>
      </c>
      <c r="C1067" s="1" t="s">
        <v>6193</v>
      </c>
      <c r="D1067" s="1" t="s">
        <v>6194</v>
      </c>
      <c r="E1067" s="1" t="s">
        <v>6195</v>
      </c>
      <c r="F1067" s="1" t="s">
        <v>6196</v>
      </c>
      <c r="G1067" s="1" t="s">
        <v>6197</v>
      </c>
      <c r="H1067" s="1">
        <v>0</v>
      </c>
    </row>
    <row r="1068" spans="1:8" ht="12.75">
      <c r="A1068" s="3" t="s">
        <v>6314</v>
      </c>
      <c r="B1068" s="1" t="s">
        <v>6315</v>
      </c>
      <c r="C1068" s="1" t="s">
        <v>6316</v>
      </c>
      <c r="D1068" s="1" t="s">
        <v>6317</v>
      </c>
      <c r="E1068" s="1" t="s">
        <v>6318</v>
      </c>
      <c r="F1068" s="1" t="s">
        <v>6319</v>
      </c>
      <c r="H1068" s="1">
        <v>0</v>
      </c>
    </row>
    <row r="1069" spans="1:8" ht="12.75">
      <c r="A1069" s="3" t="s">
        <v>6321</v>
      </c>
      <c r="B1069" s="1" t="s">
        <v>6322</v>
      </c>
      <c r="C1069" s="1" t="s">
        <v>5895</v>
      </c>
      <c r="D1069" s="1" t="s">
        <v>5896</v>
      </c>
      <c r="E1069" s="1" t="s">
        <v>5897</v>
      </c>
      <c r="F1069" s="1" t="s">
        <v>5896</v>
      </c>
      <c r="G1069" s="1" t="s">
        <v>5898</v>
      </c>
      <c r="H1069" s="1">
        <v>0</v>
      </c>
    </row>
    <row r="1070" spans="1:8" ht="12.75">
      <c r="A1070" s="3" t="s">
        <v>6323</v>
      </c>
      <c r="B1070" s="1" t="s">
        <v>6324</v>
      </c>
      <c r="C1070" s="1" t="s">
        <v>5920</v>
      </c>
      <c r="D1070" s="1" t="s">
        <v>5921</v>
      </c>
      <c r="E1070" s="1" t="s">
        <v>5922</v>
      </c>
      <c r="F1070" s="1" t="s">
        <v>5923</v>
      </c>
      <c r="G1070" s="1" t="s">
        <v>5924</v>
      </c>
      <c r="H1070" s="1">
        <v>0</v>
      </c>
    </row>
    <row r="1071" spans="1:8" ht="12.75">
      <c r="A1071" s="3" t="s">
        <v>6325</v>
      </c>
      <c r="B1071" s="1" t="s">
        <v>6326</v>
      </c>
      <c r="C1071" s="1" t="s">
        <v>2681</v>
      </c>
      <c r="D1071" s="1" t="s">
        <v>2682</v>
      </c>
      <c r="E1071" s="1" t="s">
        <v>2683</v>
      </c>
      <c r="F1071" s="1" t="s">
        <v>2684</v>
      </c>
      <c r="G1071" s="1" t="s">
        <v>2685</v>
      </c>
      <c r="H1071" s="1">
        <v>0</v>
      </c>
    </row>
    <row r="1072" spans="1:8" ht="12.75">
      <c r="A1072" s="3" t="s">
        <v>6328</v>
      </c>
      <c r="B1072" s="1" t="s">
        <v>6329</v>
      </c>
      <c r="C1072" s="1" t="s">
        <v>5952</v>
      </c>
      <c r="D1072" s="1" t="s">
        <v>5953</v>
      </c>
      <c r="E1072" s="1" t="s">
        <v>5954</v>
      </c>
      <c r="F1072" s="1" t="s">
        <v>5955</v>
      </c>
      <c r="G1072" s="1" t="s">
        <v>5956</v>
      </c>
      <c r="H1072" s="1">
        <v>0</v>
      </c>
    </row>
    <row r="1073" spans="1:8" ht="12.75">
      <c r="A1073" s="3" t="s">
        <v>6330</v>
      </c>
      <c r="B1073" s="1" t="s">
        <v>6331</v>
      </c>
      <c r="C1073" s="1" t="s">
        <v>6012</v>
      </c>
      <c r="D1073" s="1" t="s">
        <v>6013</v>
      </c>
      <c r="E1073" s="1" t="s">
        <v>6014</v>
      </c>
      <c r="F1073" s="1" t="s">
        <v>6015</v>
      </c>
      <c r="G1073" s="1" t="s">
        <v>6016</v>
      </c>
      <c r="H1073" s="1">
        <v>0</v>
      </c>
    </row>
    <row r="1074" spans="1:8" ht="12.75">
      <c r="A1074" s="3" t="s">
        <v>6332</v>
      </c>
      <c r="B1074" s="1" t="s">
        <v>6333</v>
      </c>
      <c r="C1074" s="1" t="s">
        <v>2808</v>
      </c>
      <c r="D1074" s="1" t="s">
        <v>2809</v>
      </c>
      <c r="E1074" s="1" t="s">
        <v>2810</v>
      </c>
      <c r="F1074" s="1" t="s">
        <v>2811</v>
      </c>
      <c r="G1074" s="1" t="s">
        <v>2812</v>
      </c>
      <c r="H1074" s="1">
        <v>0</v>
      </c>
    </row>
    <row r="1075" spans="1:8" ht="12.75">
      <c r="A1075" s="3" t="s">
        <v>6334</v>
      </c>
      <c r="B1075" s="1" t="s">
        <v>6335</v>
      </c>
      <c r="C1075" s="1" t="s">
        <v>6336</v>
      </c>
      <c r="D1075" s="1" t="s">
        <v>6337</v>
      </c>
      <c r="E1075" s="1" t="s">
        <v>6338</v>
      </c>
      <c r="F1075" s="1" t="s">
        <v>6339</v>
      </c>
      <c r="G1075" s="1" t="s">
        <v>6340</v>
      </c>
      <c r="H1075" s="1">
        <v>8</v>
      </c>
    </row>
    <row r="1076" spans="1:8" ht="12.75">
      <c r="A1076" s="3" t="s">
        <v>6341</v>
      </c>
      <c r="B1076" s="1" t="s">
        <v>6342</v>
      </c>
      <c r="C1076" s="1" t="s">
        <v>5291</v>
      </c>
      <c r="D1076" s="1" t="s">
        <v>5293</v>
      </c>
      <c r="F1076" s="1" t="s">
        <v>20</v>
      </c>
      <c r="G1076" s="1" t="s">
        <v>5295</v>
      </c>
      <c r="H1076" s="1">
        <v>0</v>
      </c>
    </row>
    <row r="1077" spans="1:8" ht="12.75">
      <c r="A1077" s="3" t="s">
        <v>6343</v>
      </c>
      <c r="B1077" s="1" t="s">
        <v>6344</v>
      </c>
      <c r="C1077" s="1" t="s">
        <v>6345</v>
      </c>
      <c r="D1077" s="1" t="s">
        <v>6346</v>
      </c>
      <c r="F1077" s="1" t="s">
        <v>20</v>
      </c>
      <c r="G1077" s="1" t="s">
        <v>6347</v>
      </c>
      <c r="H1077" s="1">
        <v>3</v>
      </c>
    </row>
    <row r="1078" spans="1:8" ht="12.75">
      <c r="A1078" s="3" t="s">
        <v>6348</v>
      </c>
      <c r="B1078" s="1" t="s">
        <v>6349</v>
      </c>
      <c r="C1078" s="1" t="s">
        <v>6350</v>
      </c>
      <c r="D1078" s="1" t="s">
        <v>6351</v>
      </c>
      <c r="E1078" s="1" t="s">
        <v>6352</v>
      </c>
      <c r="F1078" s="1" t="s">
        <v>6353</v>
      </c>
      <c r="G1078" s="1" t="s">
        <v>6354</v>
      </c>
      <c r="H1078" s="1">
        <v>0</v>
      </c>
    </row>
    <row r="1079" spans="1:8" ht="12.75">
      <c r="A1079" s="3" t="s">
        <v>6355</v>
      </c>
      <c r="B1079" s="1" t="s">
        <v>6357</v>
      </c>
      <c r="C1079" s="1" t="s">
        <v>6358</v>
      </c>
      <c r="D1079" s="1" t="s">
        <v>6359</v>
      </c>
      <c r="E1079" s="1" t="s">
        <v>6360</v>
      </c>
      <c r="F1079" s="1" t="s">
        <v>6361</v>
      </c>
      <c r="G1079" s="1" t="s">
        <v>6362</v>
      </c>
      <c r="H1079" s="1">
        <v>3</v>
      </c>
    </row>
    <row r="1080" spans="1:8" ht="12.75">
      <c r="A1080" s="3" t="s">
        <v>6363</v>
      </c>
      <c r="B1080" s="1" t="s">
        <v>6364</v>
      </c>
      <c r="C1080" s="1" t="s">
        <v>6365</v>
      </c>
      <c r="D1080" s="1" t="s">
        <v>6366</v>
      </c>
      <c r="E1080" s="1" t="s">
        <v>6367</v>
      </c>
      <c r="F1080" s="1" t="s">
        <v>6368</v>
      </c>
      <c r="G1080" s="1" t="s">
        <v>6369</v>
      </c>
      <c r="H1080" s="1">
        <v>3</v>
      </c>
    </row>
    <row r="1081" spans="1:8" ht="12.75">
      <c r="A1081" s="3" t="s">
        <v>6370</v>
      </c>
      <c r="B1081" s="1" t="s">
        <v>6371</v>
      </c>
      <c r="C1081" s="1" t="s">
        <v>6372</v>
      </c>
      <c r="D1081" s="1" t="s">
        <v>6373</v>
      </c>
      <c r="E1081" s="1" t="s">
        <v>6374</v>
      </c>
      <c r="F1081" s="1" t="s">
        <v>6375</v>
      </c>
      <c r="G1081" s="1" t="s">
        <v>6376</v>
      </c>
      <c r="H1081" s="1">
        <v>3</v>
      </c>
    </row>
    <row r="1082" spans="1:8" ht="12.75">
      <c r="A1082" s="3" t="s">
        <v>6377</v>
      </c>
      <c r="B1082" s="1" t="s">
        <v>6378</v>
      </c>
      <c r="C1082" s="1" t="s">
        <v>6379</v>
      </c>
      <c r="D1082" s="1" t="s">
        <v>6380</v>
      </c>
      <c r="E1082" s="1" t="s">
        <v>6381</v>
      </c>
      <c r="F1082" s="1" t="s">
        <v>6382</v>
      </c>
      <c r="G1082" s="1" t="s">
        <v>6383</v>
      </c>
      <c r="H1082" s="1">
        <v>3</v>
      </c>
    </row>
    <row r="1083" spans="1:8" ht="12.75">
      <c r="A1083" s="3" t="s">
        <v>6384</v>
      </c>
      <c r="B1083" s="1" t="s">
        <v>6385</v>
      </c>
      <c r="C1083" s="1" t="s">
        <v>6386</v>
      </c>
      <c r="D1083" s="1" t="s">
        <v>6387</v>
      </c>
      <c r="E1083" s="1" t="s">
        <v>6388</v>
      </c>
      <c r="F1083" s="1" t="s">
        <v>6389</v>
      </c>
      <c r="G1083" s="1" t="s">
        <v>6390</v>
      </c>
      <c r="H1083" s="1">
        <v>0</v>
      </c>
    </row>
    <row r="1084" spans="1:8" ht="12.75">
      <c r="A1084" s="3" t="s">
        <v>6391</v>
      </c>
      <c r="B1084" s="1" t="s">
        <v>6392</v>
      </c>
      <c r="C1084" s="1" t="s">
        <v>6393</v>
      </c>
      <c r="D1084" s="1" t="s">
        <v>6394</v>
      </c>
      <c r="E1084" s="1" t="s">
        <v>6395</v>
      </c>
      <c r="F1084" s="1" t="s">
        <v>6396</v>
      </c>
      <c r="G1084" s="1" t="s">
        <v>6397</v>
      </c>
      <c r="H1084" s="1">
        <v>2</v>
      </c>
    </row>
    <row r="1085" spans="1:8" ht="12.75">
      <c r="A1085" s="3" t="s">
        <v>6398</v>
      </c>
      <c r="B1085" s="1" t="s">
        <v>6399</v>
      </c>
      <c r="C1085" s="1" t="s">
        <v>6400</v>
      </c>
      <c r="D1085" s="1" t="s">
        <v>6401</v>
      </c>
      <c r="E1085" s="1" t="s">
        <v>6402</v>
      </c>
      <c r="F1085" s="1" t="s">
        <v>6403</v>
      </c>
      <c r="G1085" s="1" t="s">
        <v>6405</v>
      </c>
      <c r="H1085" s="1">
        <v>3</v>
      </c>
    </row>
    <row r="1086" spans="1:8" ht="12.75">
      <c r="A1086" s="3" t="s">
        <v>6407</v>
      </c>
      <c r="B1086" s="1" t="s">
        <v>6408</v>
      </c>
      <c r="C1086" s="1" t="s">
        <v>6409</v>
      </c>
      <c r="D1086" s="1" t="s">
        <v>6410</v>
      </c>
      <c r="E1086" s="1" t="s">
        <v>6411</v>
      </c>
      <c r="F1086" s="1" t="s">
        <v>6412</v>
      </c>
      <c r="G1086" s="1" t="s">
        <v>6413</v>
      </c>
      <c r="H1086" s="1">
        <v>3</v>
      </c>
    </row>
    <row r="1087" spans="1:8" ht="12.75">
      <c r="A1087" s="3" t="s">
        <v>6414</v>
      </c>
      <c r="B1087" s="1" t="s">
        <v>6415</v>
      </c>
      <c r="C1087" s="1" t="s">
        <v>6416</v>
      </c>
      <c r="D1087" s="1" t="s">
        <v>6417</v>
      </c>
      <c r="E1087" s="1" t="s">
        <v>6418</v>
      </c>
      <c r="F1087" s="1" t="s">
        <v>6419</v>
      </c>
      <c r="G1087" s="1" t="s">
        <v>6420</v>
      </c>
      <c r="H1087" s="1">
        <v>1</v>
      </c>
    </row>
    <row r="1088" spans="1:8" ht="12.75">
      <c r="A1088" s="3" t="s">
        <v>6421</v>
      </c>
      <c r="B1088" s="1" t="s">
        <v>6422</v>
      </c>
      <c r="C1088" s="1" t="s">
        <v>6423</v>
      </c>
      <c r="D1088" s="1" t="s">
        <v>6424</v>
      </c>
      <c r="E1088" s="1" t="s">
        <v>6425</v>
      </c>
      <c r="F1088" s="1" t="s">
        <v>6426</v>
      </c>
      <c r="G1088" s="1" t="s">
        <v>6427</v>
      </c>
      <c r="H1088" s="1">
        <v>1</v>
      </c>
    </row>
    <row r="1089" spans="1:8" ht="12.75">
      <c r="A1089" s="3" t="s">
        <v>6428</v>
      </c>
      <c r="B1089" s="1" t="s">
        <v>6429</v>
      </c>
      <c r="C1089" s="1" t="s">
        <v>6430</v>
      </c>
      <c r="D1089" s="1" t="s">
        <v>6431</v>
      </c>
      <c r="E1089" s="1" t="s">
        <v>6432</v>
      </c>
      <c r="F1089" s="1" t="s">
        <v>6433</v>
      </c>
      <c r="G1089" s="1" t="s">
        <v>6434</v>
      </c>
      <c r="H1089" s="1">
        <v>0</v>
      </c>
    </row>
    <row r="1090" spans="1:8" ht="12.75">
      <c r="A1090" s="3" t="s">
        <v>6435</v>
      </c>
      <c r="B1090" s="1" t="s">
        <v>6436</v>
      </c>
      <c r="C1090" s="1" t="s">
        <v>6437</v>
      </c>
      <c r="D1090" s="1" t="s">
        <v>6438</v>
      </c>
      <c r="E1090" s="1" t="s">
        <v>6439</v>
      </c>
      <c r="F1090" s="1" t="s">
        <v>6440</v>
      </c>
      <c r="G1090" s="1" t="s">
        <v>6441</v>
      </c>
      <c r="H1090" s="1">
        <v>0</v>
      </c>
    </row>
    <row r="1091" spans="1:8" ht="12.75">
      <c r="A1091" s="3" t="s">
        <v>6442</v>
      </c>
      <c r="B1091" s="1" t="s">
        <v>6443</v>
      </c>
      <c r="C1091" s="1" t="s">
        <v>6445</v>
      </c>
      <c r="D1091" s="1" t="s">
        <v>6446</v>
      </c>
      <c r="E1091" s="1" t="s">
        <v>6447</v>
      </c>
      <c r="F1091" s="1" t="s">
        <v>6448</v>
      </c>
      <c r="G1091" s="1" t="s">
        <v>6449</v>
      </c>
      <c r="H1091" s="1">
        <v>6</v>
      </c>
    </row>
    <row r="1092" spans="1:8" ht="12.75">
      <c r="A1092" s="3" t="s">
        <v>6450</v>
      </c>
      <c r="B1092" s="1" t="s">
        <v>6451</v>
      </c>
      <c r="C1092" s="1" t="s">
        <v>6452</v>
      </c>
      <c r="D1092" s="1" t="s">
        <v>6453</v>
      </c>
      <c r="F1092" s="1" t="s">
        <v>20</v>
      </c>
      <c r="G1092" s="1" t="s">
        <v>6454</v>
      </c>
      <c r="H1092" s="1">
        <v>16</v>
      </c>
    </row>
    <row r="1093" spans="1:8" ht="12.75">
      <c r="A1093" s="3" t="s">
        <v>6455</v>
      </c>
      <c r="B1093" s="1" t="s">
        <v>6456</v>
      </c>
      <c r="C1093" s="1" t="s">
        <v>6457</v>
      </c>
      <c r="D1093" s="1" t="s">
        <v>6458</v>
      </c>
      <c r="E1093" s="1" t="s">
        <v>6459</v>
      </c>
      <c r="F1093" s="1" t="s">
        <v>6460</v>
      </c>
      <c r="G1093" s="1" t="s">
        <v>6461</v>
      </c>
      <c r="H1093" s="1">
        <v>0</v>
      </c>
    </row>
    <row r="1094" spans="1:8" ht="12.75">
      <c r="A1094" s="3" t="s">
        <v>6462</v>
      </c>
      <c r="B1094" s="1" t="s">
        <v>6463</v>
      </c>
      <c r="C1094" s="1" t="s">
        <v>6464</v>
      </c>
      <c r="D1094" s="1" t="s">
        <v>4926</v>
      </c>
      <c r="F1094" s="1" t="s">
        <v>20</v>
      </c>
      <c r="G1094" s="1" t="s">
        <v>4927</v>
      </c>
      <c r="H1094" s="1">
        <v>2</v>
      </c>
    </row>
    <row r="1095" spans="1:8" ht="12.75">
      <c r="A1095" s="3" t="s">
        <v>6465</v>
      </c>
      <c r="B1095" s="1" t="s">
        <v>6466</v>
      </c>
      <c r="C1095" s="1" t="s">
        <v>6467</v>
      </c>
      <c r="D1095" s="1" t="s">
        <v>6468</v>
      </c>
      <c r="F1095" s="1" t="s">
        <v>20</v>
      </c>
      <c r="G1095" s="1" t="s">
        <v>6469</v>
      </c>
      <c r="H1095" s="1">
        <v>16</v>
      </c>
    </row>
    <row r="1096" spans="1:8" ht="12.75">
      <c r="A1096" s="3" t="s">
        <v>6470</v>
      </c>
      <c r="B1096" s="1" t="s">
        <v>6471</v>
      </c>
      <c r="C1096" s="1" t="s">
        <v>6472</v>
      </c>
      <c r="D1096" s="1" t="s">
        <v>6473</v>
      </c>
      <c r="E1096" s="1" t="s">
        <v>6474</v>
      </c>
      <c r="F1096" s="1" t="s">
        <v>6475</v>
      </c>
      <c r="G1096" s="1" t="s">
        <v>6476</v>
      </c>
      <c r="H1096" s="1">
        <v>0</v>
      </c>
    </row>
    <row r="1097" spans="1:8" ht="12.75">
      <c r="A1097" s="3" t="s">
        <v>6477</v>
      </c>
      <c r="B1097" s="1" t="s">
        <v>6478</v>
      </c>
      <c r="C1097" s="1" t="s">
        <v>6479</v>
      </c>
      <c r="D1097" s="1" t="s">
        <v>6480</v>
      </c>
      <c r="F1097" s="1" t="s">
        <v>20</v>
      </c>
      <c r="G1097" s="1" t="s">
        <v>4915</v>
      </c>
      <c r="H1097" s="1">
        <v>15</v>
      </c>
    </row>
    <row r="1098" spans="1:8" ht="12.75">
      <c r="A1098" s="3" t="s">
        <v>6481</v>
      </c>
      <c r="B1098" s="1" t="s">
        <v>6482</v>
      </c>
      <c r="C1098" s="1" t="s">
        <v>6483</v>
      </c>
      <c r="D1098" s="1" t="s">
        <v>6484</v>
      </c>
      <c r="F1098" s="1" t="s">
        <v>20</v>
      </c>
      <c r="G1098" s="1" t="s">
        <v>6485</v>
      </c>
      <c r="H1098" s="1">
        <v>14</v>
      </c>
    </row>
    <row r="1099" spans="1:8" ht="12.75">
      <c r="A1099" s="3" t="s">
        <v>6486</v>
      </c>
      <c r="B1099" s="1" t="s">
        <v>6487</v>
      </c>
      <c r="C1099" s="1" t="s">
        <v>6488</v>
      </c>
      <c r="D1099" s="1" t="s">
        <v>6489</v>
      </c>
      <c r="E1099" s="1" t="s">
        <v>5718</v>
      </c>
      <c r="F1099" s="1" t="s">
        <v>6491</v>
      </c>
      <c r="H1099" s="1">
        <v>0</v>
      </c>
    </row>
    <row r="1100" spans="1:8" ht="12.75">
      <c r="A1100" s="3" t="s">
        <v>6493</v>
      </c>
      <c r="B1100" s="1" t="s">
        <v>6494</v>
      </c>
      <c r="C1100" s="1" t="s">
        <v>6495</v>
      </c>
      <c r="D1100" s="1" t="s">
        <v>6496</v>
      </c>
      <c r="F1100" s="1" t="s">
        <v>20</v>
      </c>
      <c r="G1100" s="1" t="s">
        <v>6497</v>
      </c>
      <c r="H1100" s="1">
        <v>4</v>
      </c>
    </row>
    <row r="1101" spans="1:8" ht="12.75">
      <c r="A1101" s="3" t="s">
        <v>6498</v>
      </c>
      <c r="B1101" s="1" t="s">
        <v>6499</v>
      </c>
      <c r="C1101" s="1" t="s">
        <v>6500</v>
      </c>
      <c r="D1101" s="1" t="s">
        <v>6501</v>
      </c>
      <c r="E1101" s="1" t="s">
        <v>6502</v>
      </c>
      <c r="F1101" s="1" t="s">
        <v>6503</v>
      </c>
      <c r="G1101" s="1" t="s">
        <v>6504</v>
      </c>
      <c r="H1101" s="1">
        <v>0</v>
      </c>
    </row>
    <row r="1102" spans="1:8" ht="12.75">
      <c r="A1102" s="3" t="s">
        <v>6505</v>
      </c>
      <c r="B1102" s="1" t="s">
        <v>6506</v>
      </c>
      <c r="C1102" s="1" t="s">
        <v>6507</v>
      </c>
      <c r="D1102" s="1" t="s">
        <v>6508</v>
      </c>
      <c r="F1102" s="1" t="s">
        <v>20</v>
      </c>
      <c r="G1102" s="1" t="s">
        <v>6509</v>
      </c>
      <c r="H1102" s="1">
        <v>1</v>
      </c>
    </row>
    <row r="1103" spans="1:8" ht="12.75">
      <c r="A1103" s="3" t="s">
        <v>6510</v>
      </c>
      <c r="B1103" s="1" t="s">
        <v>6511</v>
      </c>
      <c r="C1103" s="1" t="s">
        <v>6512</v>
      </c>
      <c r="D1103" s="1" t="s">
        <v>6513</v>
      </c>
      <c r="F1103" s="1" t="s">
        <v>20</v>
      </c>
      <c r="G1103" s="1" t="s">
        <v>6514</v>
      </c>
      <c r="H1103" s="1">
        <v>1</v>
      </c>
    </row>
    <row r="1104" spans="1:8" ht="12.75">
      <c r="A1104" s="3" t="s">
        <v>6515</v>
      </c>
      <c r="B1104" s="1" t="s">
        <v>6516</v>
      </c>
      <c r="C1104" s="1" t="s">
        <v>6517</v>
      </c>
      <c r="D1104" s="1" t="s">
        <v>6518</v>
      </c>
      <c r="E1104" s="1" t="s">
        <v>6519</v>
      </c>
      <c r="F1104" s="1" t="s">
        <v>6520</v>
      </c>
      <c r="G1104" s="1" t="s">
        <v>6521</v>
      </c>
      <c r="H1104" s="1">
        <v>0</v>
      </c>
    </row>
    <row r="1105" spans="1:8" ht="12.75">
      <c r="A1105" s="3" t="s">
        <v>6522</v>
      </c>
      <c r="B1105" s="1" t="s">
        <v>6523</v>
      </c>
      <c r="C1105" s="1" t="s">
        <v>6524</v>
      </c>
      <c r="D1105" s="1" t="s">
        <v>6525</v>
      </c>
      <c r="E1105" s="1" t="s">
        <v>6519</v>
      </c>
      <c r="F1105" s="1" t="s">
        <v>6526</v>
      </c>
      <c r="G1105" s="1" t="s">
        <v>6527</v>
      </c>
      <c r="H1105" s="1">
        <v>6</v>
      </c>
    </row>
    <row r="1106" spans="1:8" ht="12.75">
      <c r="A1106" s="3" t="s">
        <v>6528</v>
      </c>
      <c r="B1106" s="1" t="s">
        <v>6529</v>
      </c>
      <c r="C1106" s="1" t="s">
        <v>6530</v>
      </c>
      <c r="D1106" s="1" t="s">
        <v>6531</v>
      </c>
      <c r="F1106" s="1" t="s">
        <v>20</v>
      </c>
      <c r="G1106" s="1" t="s">
        <v>5135</v>
      </c>
      <c r="H1106" s="1">
        <v>2</v>
      </c>
    </row>
    <row r="1107" spans="1:8" ht="12.75">
      <c r="A1107" s="3" t="s">
        <v>6532</v>
      </c>
      <c r="B1107" s="1" t="s">
        <v>6533</v>
      </c>
      <c r="C1107" s="1" t="s">
        <v>6534</v>
      </c>
      <c r="D1107" s="1" t="s">
        <v>6535</v>
      </c>
      <c r="E1107" s="1" t="s">
        <v>6536</v>
      </c>
      <c r="F1107" s="1" t="s">
        <v>6537</v>
      </c>
      <c r="G1107" s="1" t="s">
        <v>6538</v>
      </c>
      <c r="H1107" s="1">
        <v>0</v>
      </c>
    </row>
    <row r="1108" spans="1:8" ht="12.75">
      <c r="A1108" s="3" t="s">
        <v>6539</v>
      </c>
      <c r="B1108" s="1" t="s">
        <v>6540</v>
      </c>
      <c r="C1108" s="1" t="s">
        <v>6541</v>
      </c>
      <c r="D1108" s="1" t="s">
        <v>6542</v>
      </c>
      <c r="F1108" s="1" t="s">
        <v>20</v>
      </c>
      <c r="G1108" s="1" t="s">
        <v>6543</v>
      </c>
      <c r="H1108" s="1">
        <v>8</v>
      </c>
    </row>
    <row r="1109" spans="1:8" ht="12.75">
      <c r="A1109" s="3" t="s">
        <v>6545</v>
      </c>
      <c r="B1109" s="1" t="s">
        <v>6546</v>
      </c>
      <c r="C1109" s="1" t="s">
        <v>6547</v>
      </c>
      <c r="D1109" s="1" t="s">
        <v>6548</v>
      </c>
      <c r="F1109" s="1" t="s">
        <v>20</v>
      </c>
      <c r="G1109" s="1" t="s">
        <v>6549</v>
      </c>
      <c r="H1109" s="1">
        <v>2</v>
      </c>
    </row>
    <row r="1110" spans="1:8" ht="12.75">
      <c r="A1110" s="3" t="s">
        <v>6550</v>
      </c>
      <c r="B1110" s="1" t="s">
        <v>6551</v>
      </c>
      <c r="C1110" s="1" t="s">
        <v>6552</v>
      </c>
      <c r="D1110" s="1" t="s">
        <v>6553</v>
      </c>
      <c r="F1110" s="1" t="s">
        <v>20</v>
      </c>
      <c r="G1110" s="1" t="s">
        <v>6554</v>
      </c>
      <c r="H1110" s="1">
        <v>6</v>
      </c>
    </row>
    <row r="1111" spans="1:8" ht="12.75">
      <c r="A1111" s="3" t="s">
        <v>6555</v>
      </c>
      <c r="B1111" s="1" t="s">
        <v>6556</v>
      </c>
      <c r="C1111" s="1" t="s">
        <v>6557</v>
      </c>
      <c r="D1111" s="1" t="s">
        <v>6558</v>
      </c>
      <c r="F1111" s="1" t="s">
        <v>20</v>
      </c>
      <c r="G1111" s="1" t="s">
        <v>6559</v>
      </c>
      <c r="H1111" s="1">
        <v>5</v>
      </c>
    </row>
    <row r="1112" spans="1:8" ht="12.75">
      <c r="A1112" s="3" t="s">
        <v>6560</v>
      </c>
      <c r="B1112" s="1" t="s">
        <v>6561</v>
      </c>
      <c r="C1112" s="1" t="s">
        <v>6562</v>
      </c>
      <c r="D1112" s="1" t="s">
        <v>6563</v>
      </c>
      <c r="F1112" s="1" t="s">
        <v>20</v>
      </c>
      <c r="G1112" s="1" t="s">
        <v>6564</v>
      </c>
      <c r="H1112" s="1">
        <v>1</v>
      </c>
    </row>
    <row r="1113" spans="1:8" ht="12.75">
      <c r="A1113" s="3" t="s">
        <v>6565</v>
      </c>
      <c r="B1113" s="1" t="s">
        <v>6566</v>
      </c>
      <c r="C1113" s="1" t="s">
        <v>6567</v>
      </c>
      <c r="D1113" s="1" t="s">
        <v>6568</v>
      </c>
      <c r="F1113" s="1" t="s">
        <v>20</v>
      </c>
      <c r="G1113" s="1" t="s">
        <v>6569</v>
      </c>
      <c r="H1113" s="1">
        <v>1</v>
      </c>
    </row>
    <row r="1114" spans="1:8" ht="12.75">
      <c r="A1114" s="3" t="s">
        <v>6570</v>
      </c>
      <c r="B1114" s="1" t="s">
        <v>6571</v>
      </c>
      <c r="C1114" s="1" t="s">
        <v>6572</v>
      </c>
      <c r="D1114" s="1" t="s">
        <v>6573</v>
      </c>
      <c r="E1114" s="1" t="s">
        <v>6574</v>
      </c>
      <c r="F1114" s="1" t="s">
        <v>6575</v>
      </c>
      <c r="G1114" s="1" t="s">
        <v>6576</v>
      </c>
      <c r="H1114" s="1">
        <v>0</v>
      </c>
    </row>
    <row r="1115" spans="1:8" ht="12.75">
      <c r="A1115" s="3" t="s">
        <v>6577</v>
      </c>
      <c r="B1115" s="1" t="s">
        <v>6578</v>
      </c>
      <c r="C1115" s="1" t="s">
        <v>6580</v>
      </c>
      <c r="D1115" s="1" t="s">
        <v>6581</v>
      </c>
      <c r="F1115" s="1" t="s">
        <v>20</v>
      </c>
      <c r="G1115" s="1" t="s">
        <v>6582</v>
      </c>
      <c r="H1115" s="1">
        <v>2</v>
      </c>
    </row>
    <row r="1116" spans="1:8" ht="12.75">
      <c r="A1116" s="3" t="s">
        <v>6583</v>
      </c>
      <c r="B1116" s="1" t="s">
        <v>6584</v>
      </c>
      <c r="C1116" s="1" t="s">
        <v>5829</v>
      </c>
      <c r="D1116" s="1" t="s">
        <v>5830</v>
      </c>
      <c r="E1116" s="1" t="s">
        <v>5831</v>
      </c>
      <c r="F1116" s="1" t="s">
        <v>5832</v>
      </c>
      <c r="G1116" s="1" t="s">
        <v>5833</v>
      </c>
      <c r="H1116" s="1">
        <v>0</v>
      </c>
    </row>
    <row r="1117" spans="1:8" ht="12.75">
      <c r="A1117" s="3" t="s">
        <v>6585</v>
      </c>
      <c r="B1117" s="1" t="s">
        <v>6586</v>
      </c>
      <c r="C1117" s="1" t="s">
        <v>6416</v>
      </c>
      <c r="D1117" s="1" t="s">
        <v>6417</v>
      </c>
      <c r="E1117" s="1" t="s">
        <v>6418</v>
      </c>
      <c r="F1117" s="1" t="s">
        <v>6419</v>
      </c>
      <c r="G1117" s="1" t="s">
        <v>6420</v>
      </c>
      <c r="H1117" s="1">
        <v>0</v>
      </c>
    </row>
    <row r="1118" spans="1:8" ht="12.75">
      <c r="A1118" s="3" t="s">
        <v>6587</v>
      </c>
      <c r="B1118" s="1" t="s">
        <v>6588</v>
      </c>
      <c r="C1118" s="1" t="s">
        <v>6589</v>
      </c>
      <c r="D1118" s="1" t="s">
        <v>6590</v>
      </c>
      <c r="F1118" s="1" t="s">
        <v>20</v>
      </c>
      <c r="G1118" s="1" t="s">
        <v>6591</v>
      </c>
      <c r="H1118" s="1">
        <v>12</v>
      </c>
    </row>
    <row r="1119" spans="1:8" ht="12.75">
      <c r="A1119" s="3" t="s">
        <v>6592</v>
      </c>
      <c r="B1119" s="1" t="s">
        <v>6593</v>
      </c>
      <c r="C1119" s="1" t="s">
        <v>6594</v>
      </c>
      <c r="D1119" s="1" t="s">
        <v>6595</v>
      </c>
      <c r="F1119" s="1" t="s">
        <v>20</v>
      </c>
      <c r="G1119" s="1" t="s">
        <v>6596</v>
      </c>
      <c r="H1119" s="1">
        <v>19</v>
      </c>
    </row>
    <row r="1120" spans="1:8" ht="12.75">
      <c r="A1120" s="3" t="s">
        <v>6597</v>
      </c>
      <c r="B1120" s="1" t="s">
        <v>6598</v>
      </c>
      <c r="C1120" s="1" t="s">
        <v>6599</v>
      </c>
      <c r="D1120" s="1" t="s">
        <v>6600</v>
      </c>
      <c r="F1120" s="1" t="s">
        <v>20</v>
      </c>
      <c r="G1120" s="1" t="s">
        <v>6601</v>
      </c>
      <c r="H1120" s="1">
        <v>10</v>
      </c>
    </row>
    <row r="1121" spans="1:8" ht="12.75">
      <c r="A1121" s="3" t="s">
        <v>6602</v>
      </c>
      <c r="B1121" s="1" t="s">
        <v>6603</v>
      </c>
      <c r="C1121" s="1" t="s">
        <v>6606</v>
      </c>
      <c r="D1121" s="1" t="s">
        <v>6607</v>
      </c>
      <c r="F1121" s="1" t="s">
        <v>20</v>
      </c>
      <c r="G1121" s="1" t="s">
        <v>6608</v>
      </c>
      <c r="H1121" s="1">
        <v>2</v>
      </c>
    </row>
    <row r="1122" spans="1:8" ht="12.75">
      <c r="A1122" s="3" t="s">
        <v>6609</v>
      </c>
      <c r="B1122" s="1" t="s">
        <v>6610</v>
      </c>
      <c r="C1122" s="1" t="s">
        <v>6611</v>
      </c>
      <c r="D1122" s="1" t="s">
        <v>6612</v>
      </c>
      <c r="F1122" s="1" t="s">
        <v>20</v>
      </c>
      <c r="G1122" s="1" t="s">
        <v>6613</v>
      </c>
      <c r="H1122" s="1">
        <v>1</v>
      </c>
    </row>
    <row r="1123" spans="1:8" ht="12.75">
      <c r="A1123" s="3" t="s">
        <v>6614</v>
      </c>
      <c r="B1123" s="1" t="s">
        <v>6615</v>
      </c>
      <c r="C1123" s="1" t="s">
        <v>6616</v>
      </c>
      <c r="D1123" s="1" t="s">
        <v>6617</v>
      </c>
      <c r="F1123" s="1" t="s">
        <v>20</v>
      </c>
      <c r="G1123" s="1" t="s">
        <v>6618</v>
      </c>
      <c r="H1123" s="1">
        <v>1</v>
      </c>
    </row>
    <row r="1124" spans="1:8" ht="12.75">
      <c r="A1124" s="3" t="s">
        <v>6619</v>
      </c>
      <c r="B1124" s="1" t="s">
        <v>6620</v>
      </c>
      <c r="C1124" s="1" t="s">
        <v>6621</v>
      </c>
      <c r="D1124" s="1" t="s">
        <v>6622</v>
      </c>
      <c r="F1124" s="1" t="s">
        <v>20</v>
      </c>
      <c r="G1124" s="1" t="s">
        <v>6623</v>
      </c>
      <c r="H1124" s="1">
        <v>2</v>
      </c>
    </row>
    <row r="1125" spans="1:8" ht="12.75">
      <c r="A1125" s="3" t="s">
        <v>6624</v>
      </c>
      <c r="B1125" s="1" t="s">
        <v>6625</v>
      </c>
      <c r="C1125" s="1" t="s">
        <v>6626</v>
      </c>
      <c r="D1125" s="1" t="s">
        <v>6627</v>
      </c>
      <c r="F1125" s="1" t="s">
        <v>20</v>
      </c>
      <c r="G1125" s="1" t="s">
        <v>6628</v>
      </c>
      <c r="H1125" s="1">
        <v>1</v>
      </c>
    </row>
    <row r="1126" spans="1:8" ht="12.75">
      <c r="A1126" s="3" t="s">
        <v>6629</v>
      </c>
      <c r="B1126" s="1" t="s">
        <v>6630</v>
      </c>
      <c r="C1126" s="1" t="s">
        <v>6631</v>
      </c>
      <c r="D1126" s="1" t="s">
        <v>6632</v>
      </c>
      <c r="F1126" s="1" t="s">
        <v>20</v>
      </c>
      <c r="G1126" s="1" t="s">
        <v>6633</v>
      </c>
      <c r="H1126" s="1">
        <v>3</v>
      </c>
    </row>
    <row r="1127" spans="1:8" ht="12.75">
      <c r="A1127" s="3" t="s">
        <v>6634</v>
      </c>
      <c r="B1127" s="1" t="s">
        <v>6635</v>
      </c>
      <c r="C1127" s="1" t="s">
        <v>6589</v>
      </c>
      <c r="D1127" s="1" t="s">
        <v>6636</v>
      </c>
      <c r="F1127" s="1" t="s">
        <v>20</v>
      </c>
      <c r="G1127" s="1" t="s">
        <v>6637</v>
      </c>
      <c r="H1127" s="1">
        <v>4</v>
      </c>
    </row>
    <row r="1128" spans="1:8" ht="12.75">
      <c r="A1128" s="3" t="s">
        <v>6638</v>
      </c>
      <c r="B1128" s="1" t="s">
        <v>6640</v>
      </c>
      <c r="C1128" s="1" t="s">
        <v>6641</v>
      </c>
      <c r="D1128" s="1" t="s">
        <v>6642</v>
      </c>
      <c r="F1128" s="1" t="s">
        <v>20</v>
      </c>
      <c r="G1128" s="1" t="s">
        <v>6643</v>
      </c>
      <c r="H1128" s="1">
        <v>3</v>
      </c>
    </row>
    <row r="1129" spans="1:8" ht="12.75">
      <c r="A1129" s="3" t="s">
        <v>6644</v>
      </c>
      <c r="B1129" s="1" t="s">
        <v>6645</v>
      </c>
      <c r="C1129" s="1" t="s">
        <v>6589</v>
      </c>
      <c r="D1129" s="1" t="s">
        <v>6646</v>
      </c>
      <c r="F1129" s="1" t="s">
        <v>20</v>
      </c>
      <c r="G1129" s="1" t="s">
        <v>6647</v>
      </c>
      <c r="H1129" s="1">
        <v>4</v>
      </c>
    </row>
    <row r="1130" spans="1:8" ht="12.75">
      <c r="A1130" s="3" t="s">
        <v>6648</v>
      </c>
      <c r="B1130" s="1" t="s">
        <v>6649</v>
      </c>
      <c r="C1130" s="1" t="s">
        <v>6650</v>
      </c>
      <c r="D1130" s="1" t="s">
        <v>6651</v>
      </c>
      <c r="F1130" s="1" t="s">
        <v>20</v>
      </c>
      <c r="G1130" s="1" t="s">
        <v>6652</v>
      </c>
      <c r="H1130" s="1">
        <v>3</v>
      </c>
    </row>
    <row r="1131" spans="1:8" ht="12.75">
      <c r="A1131" s="3" t="s">
        <v>6653</v>
      </c>
      <c r="B1131" s="1" t="s">
        <v>6654</v>
      </c>
      <c r="C1131" s="1" t="s">
        <v>6655</v>
      </c>
      <c r="D1131" s="1" t="s">
        <v>6656</v>
      </c>
      <c r="E1131" s="1" t="s">
        <v>6657</v>
      </c>
      <c r="F1131" s="1" t="s">
        <v>6658</v>
      </c>
      <c r="G1131" s="1" t="s">
        <v>6659</v>
      </c>
      <c r="H1131" s="1">
        <v>0</v>
      </c>
    </row>
    <row r="1132" spans="1:8" ht="12.75">
      <c r="A1132" s="3" t="s">
        <v>6660</v>
      </c>
      <c r="B1132" s="1" t="s">
        <v>6661</v>
      </c>
      <c r="C1132" s="1" t="s">
        <v>6662</v>
      </c>
      <c r="D1132" s="1" t="s">
        <v>6663</v>
      </c>
      <c r="F1132" s="1" t="s">
        <v>20</v>
      </c>
      <c r="G1132" s="1" t="s">
        <v>6664</v>
      </c>
      <c r="H1132" s="1">
        <v>2</v>
      </c>
    </row>
    <row r="1133" spans="1:8" ht="12.75">
      <c r="A1133" s="3" t="s">
        <v>6665</v>
      </c>
      <c r="B1133" s="1" t="s">
        <v>6666</v>
      </c>
      <c r="C1133" s="1" t="s">
        <v>6667</v>
      </c>
      <c r="D1133" s="1" t="s">
        <v>6668</v>
      </c>
      <c r="F1133" s="1" t="s">
        <v>20</v>
      </c>
      <c r="G1133" s="1" t="s">
        <v>6669</v>
      </c>
      <c r="H1133" s="1">
        <v>4</v>
      </c>
    </row>
    <row r="1134" spans="1:8" ht="12.75">
      <c r="A1134" s="3" t="s">
        <v>6670</v>
      </c>
      <c r="B1134" s="1" t="s">
        <v>6671</v>
      </c>
      <c r="C1134" s="1" t="s">
        <v>6672</v>
      </c>
      <c r="D1134" s="1" t="s">
        <v>6674</v>
      </c>
      <c r="F1134" s="1" t="s">
        <v>20</v>
      </c>
      <c r="G1134" s="1" t="s">
        <v>4874</v>
      </c>
      <c r="H1134" s="1">
        <v>4</v>
      </c>
    </row>
    <row r="1135" spans="1:8" ht="12.75">
      <c r="A1135" s="3" t="s">
        <v>6675</v>
      </c>
      <c r="B1135" s="1" t="s">
        <v>6676</v>
      </c>
      <c r="C1135" s="1" t="s">
        <v>6677</v>
      </c>
      <c r="D1135" s="1" t="s">
        <v>6678</v>
      </c>
      <c r="F1135" s="1" t="s">
        <v>20</v>
      </c>
      <c r="G1135" s="1" t="s">
        <v>6679</v>
      </c>
      <c r="H1135" s="1">
        <v>1</v>
      </c>
    </row>
    <row r="1136" spans="1:8" ht="12.75">
      <c r="A1136" s="3" t="s">
        <v>6680</v>
      </c>
      <c r="B1136" s="1" t="s">
        <v>6681</v>
      </c>
      <c r="C1136" s="1" t="s">
        <v>6682</v>
      </c>
      <c r="D1136" s="1" t="s">
        <v>6683</v>
      </c>
      <c r="F1136" s="1" t="s">
        <v>20</v>
      </c>
      <c r="G1136" s="1" t="s">
        <v>6684</v>
      </c>
      <c r="H1136" s="1">
        <v>2</v>
      </c>
    </row>
    <row r="1137" spans="1:8" ht="12.75">
      <c r="A1137" s="3" t="s">
        <v>6685</v>
      </c>
      <c r="B1137" s="1" t="s">
        <v>6686</v>
      </c>
      <c r="C1137" s="1" t="s">
        <v>6687</v>
      </c>
      <c r="D1137" s="1" t="s">
        <v>6688</v>
      </c>
      <c r="F1137" s="1" t="s">
        <v>20</v>
      </c>
      <c r="G1137" s="1" t="s">
        <v>6689</v>
      </c>
      <c r="H1137" s="1">
        <v>1</v>
      </c>
    </row>
    <row r="1138" spans="1:8" ht="12.75">
      <c r="A1138" s="3" t="s">
        <v>6690</v>
      </c>
      <c r="B1138" s="1" t="s">
        <v>6691</v>
      </c>
      <c r="C1138" s="1" t="s">
        <v>6692</v>
      </c>
      <c r="D1138" s="1" t="s">
        <v>6693</v>
      </c>
      <c r="F1138" s="1" t="s">
        <v>20</v>
      </c>
      <c r="G1138" s="1" t="s">
        <v>6694</v>
      </c>
      <c r="H1138" s="1">
        <v>2</v>
      </c>
    </row>
    <row r="1139" spans="1:8" ht="12.75">
      <c r="A1139" s="3" t="s">
        <v>6695</v>
      </c>
      <c r="B1139" s="1" t="s">
        <v>6696</v>
      </c>
      <c r="C1139" s="1" t="s">
        <v>6697</v>
      </c>
      <c r="D1139" s="1" t="s">
        <v>6698</v>
      </c>
      <c r="F1139" s="1" t="s">
        <v>20</v>
      </c>
      <c r="G1139" s="1" t="s">
        <v>6699</v>
      </c>
      <c r="H1139" s="1">
        <v>1</v>
      </c>
    </row>
    <row r="1140" spans="1:8" ht="12.75">
      <c r="A1140" s="3" t="s">
        <v>6700</v>
      </c>
      <c r="B1140" s="1" t="s">
        <v>6701</v>
      </c>
      <c r="C1140" s="1" t="s">
        <v>6702</v>
      </c>
      <c r="D1140" s="1" t="s">
        <v>6703</v>
      </c>
      <c r="F1140" s="1" t="s">
        <v>20</v>
      </c>
      <c r="G1140" s="1" t="s">
        <v>6704</v>
      </c>
      <c r="H1140" s="1">
        <v>5</v>
      </c>
    </row>
    <row r="1141" spans="1:8" ht="12.75">
      <c r="A1141" s="3" t="s">
        <v>6705</v>
      </c>
      <c r="B1141" s="1" t="s">
        <v>6706</v>
      </c>
      <c r="C1141" s="1" t="s">
        <v>6707</v>
      </c>
      <c r="D1141" s="1" t="s">
        <v>6708</v>
      </c>
      <c r="F1141" s="1" t="s">
        <v>20</v>
      </c>
      <c r="G1141" s="1" t="s">
        <v>6709</v>
      </c>
      <c r="H1141" s="1">
        <v>2</v>
      </c>
    </row>
    <row r="1142" spans="1:8" ht="12.75">
      <c r="A1142" s="3" t="s">
        <v>6710</v>
      </c>
      <c r="B1142" s="1" t="s">
        <v>6711</v>
      </c>
      <c r="C1142" s="1" t="s">
        <v>6712</v>
      </c>
      <c r="D1142" s="1" t="s">
        <v>6713</v>
      </c>
      <c r="E1142" s="1" t="s">
        <v>6714</v>
      </c>
      <c r="F1142" s="1" t="s">
        <v>6715</v>
      </c>
      <c r="G1142" s="1" t="s">
        <v>6716</v>
      </c>
      <c r="H1142" s="1">
        <v>0</v>
      </c>
    </row>
    <row r="1143" spans="1:8" ht="12.75">
      <c r="A1143" s="3" t="s">
        <v>6717</v>
      </c>
      <c r="B1143" s="1" t="s">
        <v>6719</v>
      </c>
      <c r="C1143" s="1" t="s">
        <v>6567</v>
      </c>
      <c r="D1143" s="1" t="s">
        <v>6568</v>
      </c>
      <c r="F1143" s="1" t="s">
        <v>20</v>
      </c>
      <c r="G1143" s="1" t="s">
        <v>6569</v>
      </c>
      <c r="H1143" s="1">
        <v>0</v>
      </c>
    </row>
    <row r="1144" spans="1:8" ht="12.75">
      <c r="A1144" s="3" t="s">
        <v>6720</v>
      </c>
      <c r="B1144" s="1" t="s">
        <v>6721</v>
      </c>
      <c r="C1144" s="1" t="s">
        <v>6722</v>
      </c>
      <c r="D1144" s="1" t="s">
        <v>6723</v>
      </c>
      <c r="F1144" s="1" t="s">
        <v>20</v>
      </c>
      <c r="G1144" s="1" t="s">
        <v>6724</v>
      </c>
      <c r="H1144" s="1">
        <v>8</v>
      </c>
    </row>
    <row r="1145" spans="1:8" ht="12.75">
      <c r="A1145" s="3" t="s">
        <v>6725</v>
      </c>
      <c r="B1145" s="1" t="s">
        <v>6726</v>
      </c>
      <c r="C1145" s="1" t="s">
        <v>6727</v>
      </c>
      <c r="D1145" s="1" t="s">
        <v>6728</v>
      </c>
      <c r="F1145" s="1" t="s">
        <v>20</v>
      </c>
      <c r="G1145" s="1" t="s">
        <v>6729</v>
      </c>
      <c r="H1145" s="1">
        <v>5</v>
      </c>
    </row>
    <row r="1146" spans="1:8" ht="12.75">
      <c r="A1146" s="3" t="s">
        <v>6730</v>
      </c>
      <c r="B1146" s="1" t="s">
        <v>6731</v>
      </c>
      <c r="C1146" s="1" t="s">
        <v>6732</v>
      </c>
      <c r="D1146" s="1" t="s">
        <v>6733</v>
      </c>
      <c r="F1146" s="1" t="s">
        <v>20</v>
      </c>
      <c r="G1146" s="1" t="s">
        <v>6734</v>
      </c>
      <c r="H1146" s="1">
        <v>6</v>
      </c>
    </row>
    <row r="1147" spans="1:8" ht="12.75">
      <c r="A1147" s="3" t="s">
        <v>6735</v>
      </c>
      <c r="B1147" s="1" t="s">
        <v>6736</v>
      </c>
      <c r="C1147" s="1" t="s">
        <v>6737</v>
      </c>
      <c r="D1147" s="1" t="s">
        <v>6738</v>
      </c>
      <c r="E1147" s="1" t="s">
        <v>6739</v>
      </c>
      <c r="F1147" s="1" t="s">
        <v>6740</v>
      </c>
      <c r="G1147" s="1" t="s">
        <v>6741</v>
      </c>
      <c r="H1147" s="1">
        <v>0</v>
      </c>
    </row>
    <row r="1148" spans="1:8" ht="12.75">
      <c r="A1148" s="3" t="s">
        <v>6742</v>
      </c>
      <c r="B1148" s="1" t="s">
        <v>6743</v>
      </c>
      <c r="C1148" s="1" t="s">
        <v>6744</v>
      </c>
      <c r="D1148" s="1" t="s">
        <v>6745</v>
      </c>
      <c r="F1148" s="1" t="s">
        <v>20</v>
      </c>
      <c r="G1148" s="1" t="s">
        <v>6746</v>
      </c>
      <c r="H1148" s="1">
        <v>7</v>
      </c>
    </row>
    <row r="1149" spans="1:8" ht="12.75">
      <c r="A1149" s="3" t="s">
        <v>6747</v>
      </c>
      <c r="B1149" s="1" t="s">
        <v>6748</v>
      </c>
      <c r="C1149" s="1" t="s">
        <v>6749</v>
      </c>
      <c r="D1149" s="1" t="s">
        <v>6750</v>
      </c>
      <c r="F1149" s="1" t="s">
        <v>20</v>
      </c>
      <c r="G1149" s="1" t="s">
        <v>6753</v>
      </c>
      <c r="H1149" s="1">
        <v>2</v>
      </c>
    </row>
    <row r="1150" spans="1:8" ht="12.75">
      <c r="A1150" s="3" t="s">
        <v>6754</v>
      </c>
      <c r="B1150" s="1" t="s">
        <v>6755</v>
      </c>
      <c r="C1150" s="1" t="s">
        <v>6756</v>
      </c>
      <c r="D1150" s="1" t="s">
        <v>6757</v>
      </c>
      <c r="F1150" s="1" t="s">
        <v>20</v>
      </c>
      <c r="G1150" s="1" t="s">
        <v>6758</v>
      </c>
      <c r="H1150" s="1">
        <v>1</v>
      </c>
    </row>
    <row r="1151" spans="1:8" ht="12.75">
      <c r="A1151" s="3" t="s">
        <v>6759</v>
      </c>
      <c r="B1151" s="1" t="s">
        <v>6760</v>
      </c>
      <c r="C1151" s="1" t="s">
        <v>6677</v>
      </c>
      <c r="D1151" s="1" t="s">
        <v>6678</v>
      </c>
      <c r="F1151" s="1" t="s">
        <v>20</v>
      </c>
      <c r="G1151" s="1" t="s">
        <v>6679</v>
      </c>
      <c r="H1151" s="1">
        <v>0</v>
      </c>
    </row>
    <row r="1152" spans="1:8" ht="12.75">
      <c r="A1152" s="3" t="s">
        <v>6761</v>
      </c>
      <c r="B1152" s="1" t="s">
        <v>6762</v>
      </c>
      <c r="C1152" s="1" t="s">
        <v>6763</v>
      </c>
      <c r="D1152" s="1" t="s">
        <v>6764</v>
      </c>
      <c r="F1152" s="1" t="s">
        <v>20</v>
      </c>
      <c r="G1152" s="1" t="s">
        <v>6765</v>
      </c>
      <c r="H1152" s="1">
        <v>5</v>
      </c>
    </row>
    <row r="1153" spans="1:8" ht="12.75">
      <c r="A1153" s="3" t="s">
        <v>6766</v>
      </c>
      <c r="B1153" s="1" t="s">
        <v>6767</v>
      </c>
      <c r="C1153" s="1" t="s">
        <v>6768</v>
      </c>
      <c r="D1153" s="1" t="s">
        <v>6769</v>
      </c>
      <c r="F1153" s="1" t="s">
        <v>20</v>
      </c>
      <c r="G1153" s="1" t="s">
        <v>6770</v>
      </c>
      <c r="H1153" s="1">
        <v>2</v>
      </c>
    </row>
    <row r="1154" spans="1:8" ht="12.75">
      <c r="A1154" s="3" t="s">
        <v>6771</v>
      </c>
      <c r="B1154" s="1" t="s">
        <v>6772</v>
      </c>
      <c r="C1154" s="1" t="s">
        <v>6773</v>
      </c>
      <c r="D1154" s="1" t="s">
        <v>6774</v>
      </c>
      <c r="F1154" s="1" t="s">
        <v>20</v>
      </c>
      <c r="G1154" s="1" t="s">
        <v>6775</v>
      </c>
      <c r="H1154" s="1">
        <v>7</v>
      </c>
    </row>
    <row r="1155" spans="1:8" ht="12.75">
      <c r="A1155" s="3" t="s">
        <v>6776</v>
      </c>
      <c r="B1155" s="1" t="s">
        <v>6777</v>
      </c>
      <c r="C1155" s="1" t="s">
        <v>6778</v>
      </c>
      <c r="D1155" s="1" t="s">
        <v>6779</v>
      </c>
      <c r="F1155" s="1" t="s">
        <v>20</v>
      </c>
      <c r="G1155" s="1" t="s">
        <v>4869</v>
      </c>
      <c r="H1155" s="1">
        <v>1</v>
      </c>
    </row>
    <row r="1156" spans="1:8" ht="12.75">
      <c r="A1156" s="3" t="s">
        <v>6780</v>
      </c>
      <c r="B1156" s="1" t="s">
        <v>6781</v>
      </c>
      <c r="C1156" s="1" t="s">
        <v>6782</v>
      </c>
      <c r="D1156" s="1" t="s">
        <v>6783</v>
      </c>
      <c r="F1156" s="1" t="s">
        <v>20</v>
      </c>
      <c r="G1156" s="1" t="s">
        <v>4905</v>
      </c>
      <c r="H1156" s="1">
        <v>7</v>
      </c>
    </row>
    <row r="1157" spans="1:8" ht="12.75">
      <c r="A1157" s="3" t="s">
        <v>6784</v>
      </c>
      <c r="B1157" s="1" t="s">
        <v>6785</v>
      </c>
      <c r="C1157" s="1" t="s">
        <v>6786</v>
      </c>
      <c r="D1157" s="1" t="s">
        <v>6787</v>
      </c>
      <c r="F1157" s="1" t="s">
        <v>20</v>
      </c>
      <c r="G1157" s="1" t="s">
        <v>6788</v>
      </c>
      <c r="H1157" s="1">
        <v>2</v>
      </c>
    </row>
    <row r="1158" spans="1:8" ht="12.75">
      <c r="A1158" s="3" t="s">
        <v>6789</v>
      </c>
      <c r="B1158" s="1" t="s">
        <v>6790</v>
      </c>
      <c r="C1158" s="1" t="s">
        <v>6791</v>
      </c>
      <c r="D1158" s="1" t="s">
        <v>6792</v>
      </c>
      <c r="F1158" s="1" t="s">
        <v>20</v>
      </c>
      <c r="G1158" s="1" t="s">
        <v>6793</v>
      </c>
      <c r="H1158" s="1">
        <v>2</v>
      </c>
    </row>
    <row r="1159" spans="1:8" ht="12.75">
      <c r="A1159" s="3" t="s">
        <v>6794</v>
      </c>
      <c r="B1159" s="1" t="s">
        <v>6795</v>
      </c>
      <c r="C1159" s="1" t="s">
        <v>6796</v>
      </c>
      <c r="D1159" s="1" t="s">
        <v>6797</v>
      </c>
      <c r="F1159" s="1" t="s">
        <v>20</v>
      </c>
      <c r="G1159" s="1" t="s">
        <v>6798</v>
      </c>
      <c r="H1159" s="1">
        <v>3</v>
      </c>
    </row>
    <row r="1160" spans="1:8" ht="12.75">
      <c r="A1160" s="3" t="s">
        <v>6799</v>
      </c>
      <c r="B1160" s="1" t="s">
        <v>6800</v>
      </c>
      <c r="C1160" s="1" t="s">
        <v>6801</v>
      </c>
      <c r="D1160" s="1" t="s">
        <v>6802</v>
      </c>
      <c r="F1160" s="1" t="s">
        <v>20</v>
      </c>
      <c r="G1160" s="1" t="s">
        <v>4905</v>
      </c>
      <c r="H1160" s="1">
        <v>6</v>
      </c>
    </row>
    <row r="1161" spans="1:8" ht="12.75">
      <c r="A1161" s="3" t="s">
        <v>6803</v>
      </c>
      <c r="B1161" s="1" t="s">
        <v>6804</v>
      </c>
      <c r="C1161" s="1" t="s">
        <v>6805</v>
      </c>
      <c r="D1161" s="1" t="s">
        <v>6806</v>
      </c>
      <c r="E1161" s="1" t="s">
        <v>6807</v>
      </c>
      <c r="F1161" s="1" t="s">
        <v>6808</v>
      </c>
      <c r="G1161" s="1" t="s">
        <v>6809</v>
      </c>
      <c r="H1161" s="1">
        <v>0</v>
      </c>
    </row>
    <row r="1162" spans="1:8" ht="12.75">
      <c r="A1162" s="3" t="s">
        <v>6810</v>
      </c>
      <c r="B1162" s="1" t="s">
        <v>6811</v>
      </c>
      <c r="C1162" s="1" t="s">
        <v>6812</v>
      </c>
      <c r="D1162" s="1" t="s">
        <v>6813</v>
      </c>
      <c r="F1162" s="1" t="s">
        <v>20</v>
      </c>
      <c r="G1162" s="1" t="s">
        <v>6814</v>
      </c>
      <c r="H1162" s="1">
        <v>6</v>
      </c>
    </row>
    <row r="1163" spans="1:8" ht="12.75">
      <c r="A1163" s="3" t="s">
        <v>6815</v>
      </c>
      <c r="B1163" s="1" t="s">
        <v>6816</v>
      </c>
      <c r="C1163" s="1" t="s">
        <v>6817</v>
      </c>
      <c r="D1163" s="1" t="s">
        <v>6818</v>
      </c>
      <c r="F1163" s="1" t="s">
        <v>20</v>
      </c>
      <c r="G1163" s="1" t="s">
        <v>6820</v>
      </c>
      <c r="H1163" s="1">
        <v>4</v>
      </c>
    </row>
    <row r="1164" spans="1:8" ht="12.75">
      <c r="A1164" s="3" t="s">
        <v>6822</v>
      </c>
      <c r="B1164" s="1" t="s">
        <v>6823</v>
      </c>
      <c r="C1164" s="1" t="s">
        <v>6824</v>
      </c>
      <c r="D1164" s="1" t="s">
        <v>6825</v>
      </c>
      <c r="E1164" s="1" t="s">
        <v>6826</v>
      </c>
      <c r="F1164" s="1" t="s">
        <v>6827</v>
      </c>
      <c r="G1164" s="1" t="s">
        <v>6828</v>
      </c>
      <c r="H1164" s="1">
        <v>0</v>
      </c>
    </row>
    <row r="1165" spans="1:8" ht="12.75">
      <c r="A1165" s="3" t="s">
        <v>6829</v>
      </c>
      <c r="B1165" s="1" t="s">
        <v>6830</v>
      </c>
      <c r="C1165" s="1" t="s">
        <v>6831</v>
      </c>
      <c r="D1165" s="1" t="s">
        <v>6832</v>
      </c>
      <c r="F1165" s="1" t="s">
        <v>20</v>
      </c>
      <c r="G1165" s="1" t="s">
        <v>6833</v>
      </c>
      <c r="H1165" s="1">
        <v>1</v>
      </c>
    </row>
    <row r="1166" spans="1:8" ht="12.75">
      <c r="A1166" s="3" t="s">
        <v>6834</v>
      </c>
      <c r="B1166" s="1" t="s">
        <v>6835</v>
      </c>
      <c r="C1166" s="1" t="s">
        <v>6836</v>
      </c>
      <c r="D1166" s="1" t="s">
        <v>6837</v>
      </c>
      <c r="F1166" s="1" t="s">
        <v>20</v>
      </c>
      <c r="G1166" s="1" t="s">
        <v>6838</v>
      </c>
      <c r="H1166" s="1">
        <v>3</v>
      </c>
    </row>
    <row r="1167" spans="1:8" ht="12.75">
      <c r="A1167" s="3" t="s">
        <v>6839</v>
      </c>
      <c r="B1167" s="1" t="s">
        <v>6840</v>
      </c>
      <c r="C1167" s="1" t="s">
        <v>6831</v>
      </c>
      <c r="D1167" s="1" t="s">
        <v>6841</v>
      </c>
      <c r="F1167" s="1" t="s">
        <v>20</v>
      </c>
      <c r="G1167" s="1" t="s">
        <v>6842</v>
      </c>
      <c r="H1167" s="1">
        <v>3</v>
      </c>
    </row>
    <row r="1168" spans="1:8" ht="12.75">
      <c r="A1168" s="3" t="s">
        <v>6843</v>
      </c>
      <c r="B1168" s="1" t="s">
        <v>6844</v>
      </c>
      <c r="C1168" s="1" t="s">
        <v>6831</v>
      </c>
      <c r="D1168" s="1" t="s">
        <v>6845</v>
      </c>
      <c r="F1168" s="1" t="s">
        <v>20</v>
      </c>
      <c r="G1168" s="1" t="s">
        <v>6846</v>
      </c>
      <c r="H1168" s="1">
        <v>3</v>
      </c>
    </row>
    <row r="1169" spans="1:8" ht="12.75">
      <c r="A1169" s="3" t="s">
        <v>6847</v>
      </c>
      <c r="B1169" s="1" t="s">
        <v>6848</v>
      </c>
      <c r="C1169" s="1" t="s">
        <v>6831</v>
      </c>
      <c r="D1169" s="1" t="s">
        <v>6849</v>
      </c>
      <c r="F1169" s="1" t="s">
        <v>20</v>
      </c>
      <c r="G1169" s="1" t="s">
        <v>6850</v>
      </c>
      <c r="H1169" s="1">
        <v>2</v>
      </c>
    </row>
    <row r="1170" spans="1:8" ht="12.75">
      <c r="A1170" s="3" t="s">
        <v>6851</v>
      </c>
      <c r="B1170" s="1" t="s">
        <v>6852</v>
      </c>
      <c r="C1170" s="1" t="s">
        <v>6831</v>
      </c>
      <c r="D1170" s="1" t="s">
        <v>6853</v>
      </c>
      <c r="F1170" s="1" t="s">
        <v>20</v>
      </c>
      <c r="G1170" s="1" t="s">
        <v>6854</v>
      </c>
      <c r="H1170" s="1">
        <v>2</v>
      </c>
    </row>
    <row r="1171" spans="1:8" ht="12.75">
      <c r="A1171" s="3" t="s">
        <v>6856</v>
      </c>
      <c r="B1171" s="1" t="s">
        <v>6857</v>
      </c>
      <c r="C1171" s="1" t="s">
        <v>6858</v>
      </c>
      <c r="D1171" s="1" t="s">
        <v>6859</v>
      </c>
      <c r="F1171" s="1" t="s">
        <v>20</v>
      </c>
      <c r="G1171" s="1" t="s">
        <v>6860</v>
      </c>
      <c r="H1171" s="1">
        <v>1</v>
      </c>
    </row>
    <row r="1172" spans="1:8" ht="12.75">
      <c r="A1172" s="3" t="s">
        <v>6861</v>
      </c>
      <c r="B1172" s="1" t="s">
        <v>6862</v>
      </c>
      <c r="C1172" s="1" t="s">
        <v>2931</v>
      </c>
      <c r="D1172" s="1" t="s">
        <v>6863</v>
      </c>
      <c r="F1172" s="1" t="s">
        <v>20</v>
      </c>
      <c r="G1172" s="1" t="s">
        <v>6864</v>
      </c>
      <c r="H1172" s="1">
        <v>1</v>
      </c>
    </row>
    <row r="1173" spans="1:8" ht="12.75">
      <c r="A1173" s="3" t="s">
        <v>6865</v>
      </c>
      <c r="B1173" s="1" t="s">
        <v>6866</v>
      </c>
      <c r="C1173" s="1" t="s">
        <v>6867</v>
      </c>
      <c r="D1173" s="1" t="s">
        <v>6868</v>
      </c>
      <c r="E1173" s="1" t="s">
        <v>6869</v>
      </c>
      <c r="F1173" s="1" t="s">
        <v>6870</v>
      </c>
      <c r="H1173" s="1">
        <v>0</v>
      </c>
    </row>
    <row r="1174" spans="1:8" ht="12.75">
      <c r="A1174" s="3" t="s">
        <v>6872</v>
      </c>
      <c r="B1174" s="1" t="s">
        <v>6873</v>
      </c>
      <c r="C1174" s="1" t="s">
        <v>6874</v>
      </c>
      <c r="D1174" s="1" t="s">
        <v>6875</v>
      </c>
      <c r="E1174" s="1" t="s">
        <v>6876</v>
      </c>
      <c r="F1174" s="1" t="s">
        <v>6877</v>
      </c>
      <c r="G1174" s="1" t="s">
        <v>6878</v>
      </c>
      <c r="H1174" s="1">
        <v>3</v>
      </c>
    </row>
    <row r="1175" spans="1:8" ht="12.75">
      <c r="A1175" s="3" t="s">
        <v>6879</v>
      </c>
      <c r="B1175" s="1" t="s">
        <v>6880</v>
      </c>
      <c r="C1175" s="1" t="s">
        <v>6881</v>
      </c>
      <c r="D1175" s="1" t="s">
        <v>6882</v>
      </c>
      <c r="E1175" s="1" t="s">
        <v>6883</v>
      </c>
      <c r="F1175" s="1" t="s">
        <v>6884</v>
      </c>
      <c r="G1175" s="1" t="s">
        <v>6885</v>
      </c>
      <c r="H1175" s="1">
        <v>3</v>
      </c>
    </row>
    <row r="1176" spans="1:8" ht="12.75">
      <c r="A1176" s="3" t="s">
        <v>6886</v>
      </c>
      <c r="B1176" s="1" t="s">
        <v>6887</v>
      </c>
      <c r="C1176" s="1" t="s">
        <v>6888</v>
      </c>
      <c r="D1176" s="1" t="s">
        <v>6889</v>
      </c>
      <c r="E1176" s="1" t="s">
        <v>6890</v>
      </c>
      <c r="F1176" s="1" t="s">
        <v>6891</v>
      </c>
      <c r="G1176" s="1" t="s">
        <v>6892</v>
      </c>
      <c r="H1176" s="1">
        <v>18</v>
      </c>
    </row>
    <row r="1177" spans="1:8" ht="12.75">
      <c r="A1177" s="3" t="s">
        <v>6893</v>
      </c>
      <c r="B1177" s="1" t="s">
        <v>6894</v>
      </c>
      <c r="C1177" s="1" t="s">
        <v>6895</v>
      </c>
      <c r="D1177" s="1" t="s">
        <v>6896</v>
      </c>
      <c r="E1177" s="1" t="s">
        <v>6897</v>
      </c>
      <c r="F1177" s="1" t="s">
        <v>6898</v>
      </c>
      <c r="G1177" s="1" t="s">
        <v>6899</v>
      </c>
      <c r="H1177" s="1">
        <v>10</v>
      </c>
    </row>
    <row r="1178" spans="1:8" ht="12.75">
      <c r="A1178" s="3" t="s">
        <v>6900</v>
      </c>
      <c r="B1178" s="1" t="s">
        <v>6901</v>
      </c>
      <c r="C1178" s="1" t="s">
        <v>3130</v>
      </c>
      <c r="D1178" s="1" t="s">
        <v>3131</v>
      </c>
      <c r="F1178" s="1" t="s">
        <v>20</v>
      </c>
      <c r="G1178" s="1" t="s">
        <v>3132</v>
      </c>
      <c r="H1178" s="1">
        <v>0</v>
      </c>
    </row>
    <row r="1179" spans="1:8" ht="12.75">
      <c r="A1179" s="3" t="s">
        <v>6902</v>
      </c>
      <c r="B1179" s="1" t="s">
        <v>6903</v>
      </c>
      <c r="C1179" s="1" t="s">
        <v>6904</v>
      </c>
      <c r="D1179" s="1" t="s">
        <v>6905</v>
      </c>
      <c r="E1179" s="1" t="s">
        <v>6906</v>
      </c>
      <c r="F1179" s="1" t="s">
        <v>6908</v>
      </c>
      <c r="G1179" s="1" t="s">
        <v>6909</v>
      </c>
      <c r="H1179" s="1">
        <v>48</v>
      </c>
    </row>
    <row r="1180" spans="1:8" ht="12.75">
      <c r="A1180" s="3" t="s">
        <v>6910</v>
      </c>
      <c r="B1180" s="1" t="s">
        <v>6911</v>
      </c>
      <c r="C1180" s="1" t="s">
        <v>6912</v>
      </c>
      <c r="D1180" s="1" t="s">
        <v>6913</v>
      </c>
      <c r="E1180" s="1" t="s">
        <v>6914</v>
      </c>
      <c r="F1180" s="1" t="s">
        <v>6915</v>
      </c>
      <c r="G1180" s="1" t="s">
        <v>6916</v>
      </c>
      <c r="H1180" s="1">
        <v>5</v>
      </c>
    </row>
    <row r="1181" spans="1:8" ht="12.75">
      <c r="A1181" s="3" t="s">
        <v>6917</v>
      </c>
      <c r="B1181" s="1" t="s">
        <v>6918</v>
      </c>
      <c r="C1181" s="1" t="s">
        <v>6919</v>
      </c>
      <c r="D1181" s="1" t="s">
        <v>6920</v>
      </c>
      <c r="E1181" s="1" t="s">
        <v>6921</v>
      </c>
      <c r="F1181" s="1" t="s">
        <v>6922</v>
      </c>
      <c r="G1181" s="1" t="s">
        <v>6923</v>
      </c>
      <c r="H1181" s="1">
        <v>10</v>
      </c>
    </row>
    <row r="1182" spans="1:8" ht="12.75">
      <c r="A1182" s="3" t="s">
        <v>6924</v>
      </c>
      <c r="B1182" s="1" t="s">
        <v>6925</v>
      </c>
      <c r="C1182" s="1" t="s">
        <v>6926</v>
      </c>
      <c r="D1182" s="1" t="s">
        <v>6927</v>
      </c>
      <c r="E1182" s="1" t="s">
        <v>6928</v>
      </c>
      <c r="F1182" s="1" t="s">
        <v>6929</v>
      </c>
      <c r="G1182" s="1" t="s">
        <v>6930</v>
      </c>
      <c r="H1182" s="1">
        <v>0</v>
      </c>
    </row>
    <row r="1183" spans="1:8" ht="12.75">
      <c r="A1183" s="3" t="s">
        <v>6931</v>
      </c>
      <c r="B1183" s="1" t="s">
        <v>6932</v>
      </c>
      <c r="C1183" s="1" t="s">
        <v>6933</v>
      </c>
      <c r="D1183" s="1" t="s">
        <v>6934</v>
      </c>
      <c r="E1183" s="1" t="s">
        <v>6935</v>
      </c>
      <c r="F1183" s="1" t="s">
        <v>6936</v>
      </c>
      <c r="G1183" s="1" t="s">
        <v>6937</v>
      </c>
      <c r="H1183" s="1">
        <v>1</v>
      </c>
    </row>
    <row r="1184" spans="1:8" ht="12.75">
      <c r="A1184" s="3" t="s">
        <v>6938</v>
      </c>
      <c r="B1184" s="1" t="s">
        <v>6939</v>
      </c>
      <c r="C1184" s="1" t="s">
        <v>6940</v>
      </c>
      <c r="D1184" s="1" t="s">
        <v>6941</v>
      </c>
      <c r="F1184" s="1" t="s">
        <v>20</v>
      </c>
      <c r="G1184" s="1" t="s">
        <v>6942</v>
      </c>
      <c r="H1184" s="1">
        <v>1</v>
      </c>
    </row>
    <row r="1185" spans="1:8" ht="12.75">
      <c r="A1185" s="3" t="s">
        <v>6943</v>
      </c>
      <c r="B1185" s="1" t="s">
        <v>6944</v>
      </c>
      <c r="C1185" s="1" t="s">
        <v>6945</v>
      </c>
      <c r="D1185" s="1" t="s">
        <v>6946</v>
      </c>
      <c r="E1185" s="1" t="s">
        <v>6947</v>
      </c>
      <c r="F1185" s="1" t="s">
        <v>6948</v>
      </c>
      <c r="G1185" s="1" t="s">
        <v>6949</v>
      </c>
      <c r="H1185" s="1">
        <v>0</v>
      </c>
    </row>
    <row r="1186" spans="1:8" ht="12.75">
      <c r="A1186" s="3" t="s">
        <v>6950</v>
      </c>
      <c r="B1186" s="1" t="s">
        <v>6951</v>
      </c>
      <c r="C1186" s="1" t="s">
        <v>6952</v>
      </c>
      <c r="D1186" s="1" t="s">
        <v>6953</v>
      </c>
      <c r="F1186" s="1" t="s">
        <v>20</v>
      </c>
      <c r="G1186" s="1" t="s">
        <v>6954</v>
      </c>
      <c r="H1186" s="1">
        <v>14</v>
      </c>
    </row>
    <row r="1187" spans="1:8" ht="12.75">
      <c r="A1187" s="3" t="s">
        <v>6955</v>
      </c>
      <c r="B1187" s="1" t="s">
        <v>6957</v>
      </c>
      <c r="C1187" s="1" t="s">
        <v>6958</v>
      </c>
      <c r="D1187" s="1" t="s">
        <v>6959</v>
      </c>
      <c r="E1187" s="1" t="s">
        <v>6960</v>
      </c>
      <c r="F1187" s="1" t="s">
        <v>6961</v>
      </c>
      <c r="G1187" s="1" t="s">
        <v>6962</v>
      </c>
      <c r="H1187" s="1">
        <v>0</v>
      </c>
    </row>
    <row r="1188" spans="1:8" ht="12.75">
      <c r="A1188" s="3" t="s">
        <v>6963</v>
      </c>
      <c r="B1188" s="1" t="s">
        <v>6964</v>
      </c>
      <c r="C1188" s="1" t="s">
        <v>6336</v>
      </c>
      <c r="D1188" s="1" t="s">
        <v>6337</v>
      </c>
      <c r="E1188" s="1" t="s">
        <v>6338</v>
      </c>
      <c r="F1188" s="1" t="s">
        <v>6339</v>
      </c>
      <c r="G1188" s="1" t="s">
        <v>6340</v>
      </c>
      <c r="H1188" s="1">
        <v>0</v>
      </c>
    </row>
    <row r="1189" spans="1:8" ht="12.75">
      <c r="A1189" s="3" t="s">
        <v>6965</v>
      </c>
      <c r="B1189" s="1" t="s">
        <v>6966</v>
      </c>
      <c r="C1189" s="1" t="s">
        <v>2725</v>
      </c>
      <c r="D1189" s="1" t="s">
        <v>2726</v>
      </c>
      <c r="E1189" s="1" t="s">
        <v>2727</v>
      </c>
      <c r="F1189" s="1" t="s">
        <v>2728</v>
      </c>
      <c r="G1189" s="1" t="s">
        <v>2729</v>
      </c>
      <c r="H1189" s="1">
        <v>0</v>
      </c>
    </row>
    <row r="1190" spans="1:8" ht="12.75">
      <c r="A1190" s="3" t="s">
        <v>6967</v>
      </c>
      <c r="B1190" s="1" t="s">
        <v>6968</v>
      </c>
      <c r="C1190" s="1" t="s">
        <v>6969</v>
      </c>
      <c r="D1190" s="1" t="s">
        <v>6970</v>
      </c>
      <c r="F1190" s="1" t="s">
        <v>20</v>
      </c>
      <c r="G1190" s="1" t="s">
        <v>6971</v>
      </c>
      <c r="H1190" s="1">
        <v>3</v>
      </c>
    </row>
    <row r="1191" spans="1:8" ht="12.75">
      <c r="A1191" s="3" t="s">
        <v>6972</v>
      </c>
      <c r="B1191" s="1" t="s">
        <v>6973</v>
      </c>
      <c r="C1191" s="1" t="s">
        <v>6974</v>
      </c>
      <c r="D1191" s="1" t="s">
        <v>6975</v>
      </c>
      <c r="F1191" s="1" t="s">
        <v>20</v>
      </c>
      <c r="G1191" s="1" t="s">
        <v>6976</v>
      </c>
      <c r="H1191" s="1">
        <v>5</v>
      </c>
    </row>
    <row r="1192" spans="1:8" ht="12.75">
      <c r="A1192" s="3" t="s">
        <v>6977</v>
      </c>
      <c r="B1192" s="1" t="s">
        <v>6978</v>
      </c>
      <c r="C1192" s="1" t="s">
        <v>6979</v>
      </c>
      <c r="D1192" s="1" t="s">
        <v>6980</v>
      </c>
      <c r="F1192" s="1" t="s">
        <v>20</v>
      </c>
      <c r="G1192" s="1" t="s">
        <v>6981</v>
      </c>
      <c r="H1192" s="1">
        <v>2</v>
      </c>
    </row>
    <row r="1193" spans="1:8" ht="12.75">
      <c r="A1193" s="3" t="s">
        <v>6982</v>
      </c>
      <c r="B1193" s="1" t="s">
        <v>6983</v>
      </c>
      <c r="C1193" s="1" t="s">
        <v>6984</v>
      </c>
      <c r="D1193" s="1" t="s">
        <v>6985</v>
      </c>
      <c r="F1193" s="1" t="s">
        <v>20</v>
      </c>
      <c r="G1193" s="1" t="s">
        <v>6986</v>
      </c>
      <c r="H1193" s="1">
        <v>1</v>
      </c>
    </row>
    <row r="1194" spans="1:8" ht="12.75">
      <c r="A1194" s="3" t="s">
        <v>6987</v>
      </c>
      <c r="B1194" s="1" t="s">
        <v>6988</v>
      </c>
      <c r="C1194" s="1" t="s">
        <v>6989</v>
      </c>
      <c r="D1194" s="1" t="s">
        <v>6990</v>
      </c>
      <c r="E1194" s="1" t="s">
        <v>6991</v>
      </c>
      <c r="F1194" s="1" t="s">
        <v>6992</v>
      </c>
      <c r="G1194" s="1" t="s">
        <v>6993</v>
      </c>
      <c r="H1194" s="1">
        <v>1</v>
      </c>
    </row>
    <row r="1195" spans="1:8" ht="12.75">
      <c r="A1195" s="3" t="s">
        <v>6994</v>
      </c>
      <c r="B1195" s="1" t="s">
        <v>6995</v>
      </c>
      <c r="C1195" s="1" t="s">
        <v>6997</v>
      </c>
      <c r="D1195" s="1" t="s">
        <v>6998</v>
      </c>
      <c r="E1195" s="1" t="s">
        <v>6999</v>
      </c>
      <c r="F1195" s="1" t="s">
        <v>7000</v>
      </c>
      <c r="G1195" s="1" t="s">
        <v>7001</v>
      </c>
      <c r="H1195" s="1">
        <v>1</v>
      </c>
    </row>
    <row r="1196" spans="1:8" ht="12.75">
      <c r="A1196" s="3" t="s">
        <v>7002</v>
      </c>
      <c r="B1196" s="1" t="s">
        <v>7003</v>
      </c>
      <c r="C1196" s="1" t="s">
        <v>6072</v>
      </c>
      <c r="D1196" s="1" t="s">
        <v>6073</v>
      </c>
      <c r="E1196" s="1" t="s">
        <v>6074</v>
      </c>
      <c r="F1196" s="1" t="s">
        <v>6075</v>
      </c>
      <c r="G1196" s="1" t="s">
        <v>6076</v>
      </c>
      <c r="H1196" s="1">
        <v>0</v>
      </c>
    </row>
    <row r="1197" spans="1:8" ht="12.75">
      <c r="A1197" s="3" t="s">
        <v>7004</v>
      </c>
      <c r="B1197" s="1" t="s">
        <v>7005</v>
      </c>
      <c r="C1197" s="1" t="s">
        <v>7006</v>
      </c>
      <c r="D1197" s="1" t="s">
        <v>7007</v>
      </c>
      <c r="F1197" s="1" t="s">
        <v>20</v>
      </c>
      <c r="G1197" s="1" t="s">
        <v>7008</v>
      </c>
      <c r="H1197" s="1">
        <v>15</v>
      </c>
    </row>
    <row r="1198" spans="1:8" ht="12.75">
      <c r="A1198" s="3" t="s">
        <v>7009</v>
      </c>
      <c r="B1198" s="1" t="s">
        <v>7010</v>
      </c>
      <c r="C1198" s="1" t="s">
        <v>7011</v>
      </c>
      <c r="D1198" s="1" t="s">
        <v>7012</v>
      </c>
      <c r="F1198" s="1" t="s">
        <v>20</v>
      </c>
      <c r="G1198" s="1" t="s">
        <v>4846</v>
      </c>
      <c r="H1198" s="1">
        <v>15</v>
      </c>
    </row>
    <row r="1199" spans="1:8" ht="12.75">
      <c r="A1199" s="3" t="s">
        <v>7013</v>
      </c>
      <c r="B1199" s="1" t="s">
        <v>7014</v>
      </c>
      <c r="C1199" s="1" t="s">
        <v>7015</v>
      </c>
      <c r="D1199" s="1" t="s">
        <v>7016</v>
      </c>
      <c r="F1199" s="1" t="s">
        <v>20</v>
      </c>
      <c r="G1199" s="1" t="s">
        <v>7017</v>
      </c>
      <c r="H1199" s="1">
        <v>12</v>
      </c>
    </row>
    <row r="1200" spans="1:8" ht="12.75">
      <c r="A1200" s="3" t="s">
        <v>7018</v>
      </c>
      <c r="B1200" s="1" t="s">
        <v>7019</v>
      </c>
      <c r="C1200" s="1" t="s">
        <v>7020</v>
      </c>
      <c r="D1200" s="1" t="s">
        <v>7021</v>
      </c>
      <c r="F1200" s="1" t="s">
        <v>20</v>
      </c>
      <c r="G1200" s="1" t="s">
        <v>7022</v>
      </c>
      <c r="H1200" s="1">
        <v>7</v>
      </c>
    </row>
    <row r="1201" spans="1:8" ht="12.75">
      <c r="A1201" s="3" t="s">
        <v>7023</v>
      </c>
      <c r="B1201" s="1" t="s">
        <v>7024</v>
      </c>
      <c r="C1201" s="1" t="s">
        <v>7025</v>
      </c>
      <c r="D1201" s="1" t="s">
        <v>7026</v>
      </c>
      <c r="E1201" s="1" t="s">
        <v>7027</v>
      </c>
      <c r="F1201" s="1" t="s">
        <v>7028</v>
      </c>
      <c r="G1201" s="1" t="s">
        <v>913</v>
      </c>
      <c r="H1201" s="1">
        <v>0</v>
      </c>
    </row>
    <row r="1202" spans="1:8" ht="12.75">
      <c r="A1202" s="3" t="s">
        <v>7029</v>
      </c>
      <c r="B1202" s="1" t="s">
        <v>7030</v>
      </c>
      <c r="C1202" s="1" t="s">
        <v>7031</v>
      </c>
      <c r="D1202" s="1" t="s">
        <v>7032</v>
      </c>
      <c r="F1202" s="1" t="s">
        <v>20</v>
      </c>
      <c r="G1202" s="1" t="s">
        <v>7034</v>
      </c>
      <c r="H1202" s="1">
        <v>13</v>
      </c>
    </row>
    <row r="1203" spans="1:8" ht="12.75">
      <c r="A1203" s="3" t="s">
        <v>7035</v>
      </c>
      <c r="B1203" s="1" t="s">
        <v>7036</v>
      </c>
      <c r="C1203" s="1" t="s">
        <v>7037</v>
      </c>
      <c r="G1203" s="1" t="s">
        <v>5092</v>
      </c>
      <c r="H1203" s="1">
        <v>4</v>
      </c>
    </row>
    <row r="1204" spans="1:8" ht="12.75">
      <c r="A1204" s="3" t="s">
        <v>7038</v>
      </c>
      <c r="B1204" s="1" t="s">
        <v>7039</v>
      </c>
      <c r="C1204" s="1" t="s">
        <v>7040</v>
      </c>
      <c r="G1204" s="1" t="s">
        <v>7041</v>
      </c>
      <c r="H1204" s="1">
        <v>2</v>
      </c>
    </row>
    <row r="1205" spans="1:8" ht="12.75">
      <c r="A1205" s="3" t="s">
        <v>7042</v>
      </c>
      <c r="B1205" s="1" t="s">
        <v>7043</v>
      </c>
      <c r="C1205" s="1" t="s">
        <v>4284</v>
      </c>
      <c r="D1205" s="1" t="s">
        <v>4285</v>
      </c>
      <c r="E1205" s="1" t="s">
        <v>4286</v>
      </c>
      <c r="F1205" s="1" t="s">
        <v>7044</v>
      </c>
      <c r="H1205" s="1">
        <v>0</v>
      </c>
    </row>
    <row r="1206" spans="1:8" ht="12.75">
      <c r="A1206" s="3" t="s">
        <v>7046</v>
      </c>
      <c r="B1206" s="1" t="s">
        <v>7047</v>
      </c>
      <c r="C1206" s="1" t="s">
        <v>4291</v>
      </c>
      <c r="D1206" s="1" t="s">
        <v>4292</v>
      </c>
      <c r="F1206" s="1" t="s">
        <v>20</v>
      </c>
      <c r="G1206" s="1" t="s">
        <v>4293</v>
      </c>
      <c r="H1206" s="1">
        <v>0</v>
      </c>
    </row>
    <row r="1207" spans="1:8" ht="12.75">
      <c r="A1207" s="3" t="s">
        <v>7048</v>
      </c>
      <c r="B1207" s="1" t="s">
        <v>7049</v>
      </c>
      <c r="C1207" s="1" t="s">
        <v>4296</v>
      </c>
      <c r="D1207" s="1" t="s">
        <v>4297</v>
      </c>
      <c r="F1207" s="1" t="s">
        <v>20</v>
      </c>
      <c r="G1207" s="1" t="s">
        <v>4298</v>
      </c>
      <c r="H1207" s="1">
        <v>0</v>
      </c>
    </row>
    <row r="1208" spans="1:8" ht="12.75">
      <c r="A1208" s="3" t="s">
        <v>7050</v>
      </c>
      <c r="B1208" s="1" t="s">
        <v>7051</v>
      </c>
      <c r="C1208" s="1" t="s">
        <v>4301</v>
      </c>
      <c r="D1208" s="1" t="s">
        <v>4302</v>
      </c>
      <c r="F1208" s="1" t="s">
        <v>20</v>
      </c>
      <c r="G1208" s="1" t="s">
        <v>4293</v>
      </c>
      <c r="H1208" s="1">
        <v>0</v>
      </c>
    </row>
    <row r="1209" spans="1:8" ht="12.75">
      <c r="A1209" s="3" t="s">
        <v>7052</v>
      </c>
      <c r="B1209" s="1" t="s">
        <v>7053</v>
      </c>
      <c r="C1209" s="1" t="s">
        <v>7054</v>
      </c>
      <c r="D1209" s="1" t="s">
        <v>7055</v>
      </c>
      <c r="E1209" s="1" t="s">
        <v>7057</v>
      </c>
      <c r="F1209" s="1" t="s">
        <v>7058</v>
      </c>
      <c r="G1209" s="1" t="s">
        <v>7059</v>
      </c>
      <c r="H1209" s="1">
        <v>0</v>
      </c>
    </row>
    <row r="1210" spans="1:8" ht="12.75">
      <c r="A1210" s="3" t="s">
        <v>7060</v>
      </c>
      <c r="B1210" s="1" t="s">
        <v>7061</v>
      </c>
      <c r="C1210" s="1" t="s">
        <v>7062</v>
      </c>
      <c r="D1210" s="1" t="s">
        <v>7063</v>
      </c>
      <c r="E1210" s="1" t="s">
        <v>7064</v>
      </c>
      <c r="F1210" s="1" t="s">
        <v>7065</v>
      </c>
      <c r="G1210" s="1" t="s">
        <v>7066</v>
      </c>
      <c r="H1210" s="1">
        <v>1</v>
      </c>
    </row>
    <row r="1211" spans="1:8" ht="12.75">
      <c r="A1211" s="3" t="s">
        <v>7067</v>
      </c>
      <c r="B1211" s="1" t="s">
        <v>7068</v>
      </c>
      <c r="C1211" s="1" t="s">
        <v>7069</v>
      </c>
      <c r="D1211" s="1" t="s">
        <v>7070</v>
      </c>
      <c r="E1211" s="1" t="s">
        <v>7071</v>
      </c>
      <c r="F1211" s="1" t="s">
        <v>7072</v>
      </c>
      <c r="G1211" s="1" t="s">
        <v>7073</v>
      </c>
      <c r="H1211" s="1">
        <v>5</v>
      </c>
    </row>
    <row r="1212" spans="1:8" ht="12.75">
      <c r="A1212" s="3" t="s">
        <v>7074</v>
      </c>
      <c r="B1212" s="1" t="s">
        <v>7075</v>
      </c>
      <c r="C1212" s="1" t="s">
        <v>7076</v>
      </c>
      <c r="D1212" s="1" t="s">
        <v>7077</v>
      </c>
      <c r="E1212" s="1" t="s">
        <v>7078</v>
      </c>
      <c r="F1212" s="1" t="s">
        <v>7079</v>
      </c>
      <c r="G1212" s="1" t="s">
        <v>7080</v>
      </c>
      <c r="H1212" s="1">
        <v>38</v>
      </c>
    </row>
    <row r="1213" spans="1:8" ht="12.75">
      <c r="A1213" s="3" t="s">
        <v>7081</v>
      </c>
      <c r="B1213" s="1" t="s">
        <v>7082</v>
      </c>
      <c r="C1213" s="1" t="s">
        <v>7083</v>
      </c>
      <c r="D1213" s="1" t="s">
        <v>7084</v>
      </c>
      <c r="F1213" s="1" t="s">
        <v>20</v>
      </c>
      <c r="G1213" s="1" t="s">
        <v>7085</v>
      </c>
      <c r="H1213" s="1">
        <v>1</v>
      </c>
    </row>
    <row r="1214" spans="1:8" ht="12.75">
      <c r="A1214" s="3" t="s">
        <v>7086</v>
      </c>
      <c r="B1214" s="1" t="s">
        <v>7087</v>
      </c>
      <c r="C1214" s="1" t="s">
        <v>7088</v>
      </c>
      <c r="D1214" s="1" t="s">
        <v>7055</v>
      </c>
      <c r="E1214" s="1" t="s">
        <v>7089</v>
      </c>
      <c r="F1214" s="1" t="s">
        <v>7090</v>
      </c>
      <c r="G1214" s="1" t="s">
        <v>7059</v>
      </c>
      <c r="H1214" s="1">
        <v>0</v>
      </c>
    </row>
    <row r="1215" spans="1:8" ht="12.75">
      <c r="A1215" s="3" t="s">
        <v>7091</v>
      </c>
      <c r="B1215" s="1" t="s">
        <v>7092</v>
      </c>
      <c r="C1215" s="1" t="s">
        <v>7062</v>
      </c>
      <c r="D1215" s="1" t="s">
        <v>7063</v>
      </c>
      <c r="E1215" s="1" t="s">
        <v>7064</v>
      </c>
      <c r="F1215" s="1" t="s">
        <v>7065</v>
      </c>
      <c r="G1215" s="1" t="s">
        <v>7066</v>
      </c>
      <c r="H1215" s="1">
        <v>0</v>
      </c>
    </row>
    <row r="1216" spans="1:8" ht="12.75">
      <c r="A1216" s="3" t="s">
        <v>7094</v>
      </c>
      <c r="B1216" s="1" t="s">
        <v>7095</v>
      </c>
      <c r="C1216" s="1" t="s">
        <v>7069</v>
      </c>
      <c r="D1216" s="1" t="s">
        <v>7070</v>
      </c>
      <c r="E1216" s="1" t="s">
        <v>7071</v>
      </c>
      <c r="F1216" s="1" t="s">
        <v>7072</v>
      </c>
      <c r="G1216" s="1" t="s">
        <v>7073</v>
      </c>
      <c r="H1216" s="1">
        <v>0</v>
      </c>
    </row>
    <row r="1217" spans="1:8" ht="12.75">
      <c r="A1217" s="3" t="s">
        <v>7096</v>
      </c>
      <c r="B1217" s="1" t="s">
        <v>7097</v>
      </c>
      <c r="C1217" s="1" t="s">
        <v>7076</v>
      </c>
      <c r="D1217" s="1" t="s">
        <v>7077</v>
      </c>
      <c r="E1217" s="1" t="s">
        <v>7078</v>
      </c>
      <c r="F1217" s="1" t="s">
        <v>7079</v>
      </c>
      <c r="G1217" s="1" t="s">
        <v>7080</v>
      </c>
      <c r="H1217" s="1">
        <v>0</v>
      </c>
    </row>
    <row r="1218" spans="1:8" ht="12.75">
      <c r="A1218" s="3" t="s">
        <v>7098</v>
      </c>
      <c r="B1218" s="1" t="s">
        <v>7099</v>
      </c>
      <c r="C1218" s="1" t="s">
        <v>7083</v>
      </c>
      <c r="D1218" s="1" t="s">
        <v>7084</v>
      </c>
      <c r="F1218" s="1" t="s">
        <v>20</v>
      </c>
      <c r="G1218" s="1" t="s">
        <v>7085</v>
      </c>
      <c r="H1218" s="1">
        <v>0</v>
      </c>
    </row>
    <row r="1219" spans="1:8" ht="12.75">
      <c r="A1219" s="3" t="s">
        <v>7100</v>
      </c>
      <c r="B1219" s="1" t="s">
        <v>7101</v>
      </c>
      <c r="C1219" s="1" t="s">
        <v>1413</v>
      </c>
      <c r="D1219" s="1" t="s">
        <v>1414</v>
      </c>
      <c r="F1219" s="1" t="s">
        <v>20</v>
      </c>
      <c r="G1219" s="1" t="s">
        <v>1415</v>
      </c>
      <c r="H1219" s="1">
        <v>0</v>
      </c>
    </row>
    <row r="1220" spans="1:8" ht="12.75">
      <c r="A1220" s="3" t="s">
        <v>7102</v>
      </c>
      <c r="B1220" s="1" t="s">
        <v>7103</v>
      </c>
      <c r="C1220" s="1" t="s">
        <v>7104</v>
      </c>
      <c r="D1220" s="1" t="s">
        <v>7105</v>
      </c>
      <c r="E1220" s="1" t="s">
        <v>7106</v>
      </c>
      <c r="F1220" s="1" t="s">
        <v>7107</v>
      </c>
      <c r="G1220" s="1" t="s">
        <v>7108</v>
      </c>
      <c r="H1220" s="1">
        <v>0</v>
      </c>
    </row>
    <row r="1221" spans="1:8" ht="12.75">
      <c r="A1221" s="3" t="s">
        <v>7109</v>
      </c>
      <c r="B1221" s="1" t="s">
        <v>7110</v>
      </c>
      <c r="C1221" s="1" t="s">
        <v>7111</v>
      </c>
      <c r="D1221" s="1" t="s">
        <v>7113</v>
      </c>
      <c r="E1221" s="1" t="s">
        <v>7114</v>
      </c>
      <c r="F1221" s="1" t="s">
        <v>7115</v>
      </c>
      <c r="H1221" s="1">
        <v>0</v>
      </c>
    </row>
    <row r="1222" spans="1:8" ht="12.75">
      <c r="A1222" s="3" t="s">
        <v>7117</v>
      </c>
      <c r="B1222" s="1" t="s">
        <v>7118</v>
      </c>
      <c r="C1222" s="1" t="s">
        <v>7119</v>
      </c>
      <c r="D1222" s="1" t="s">
        <v>7120</v>
      </c>
      <c r="E1222" s="1" t="s">
        <v>7121</v>
      </c>
      <c r="F1222" s="1" t="s">
        <v>7122</v>
      </c>
      <c r="G1222" s="1" t="s">
        <v>7123</v>
      </c>
      <c r="H1222" s="1">
        <v>0</v>
      </c>
    </row>
    <row r="1223" spans="1:8" ht="12.75">
      <c r="A1223" s="3" t="s">
        <v>7124</v>
      </c>
      <c r="B1223" s="1" t="s">
        <v>7125</v>
      </c>
      <c r="C1223" s="1" t="s">
        <v>7126</v>
      </c>
      <c r="D1223" s="1" t="s">
        <v>7127</v>
      </c>
      <c r="E1223" s="1" t="s">
        <v>7128</v>
      </c>
      <c r="F1223" s="1" t="s">
        <v>7129</v>
      </c>
      <c r="H1223" s="1">
        <v>0</v>
      </c>
    </row>
    <row r="1224" spans="1:8" ht="12.75">
      <c r="A1224" s="3" t="s">
        <v>7131</v>
      </c>
      <c r="B1224" s="1" t="s">
        <v>7132</v>
      </c>
      <c r="C1224" s="1" t="s">
        <v>7133</v>
      </c>
      <c r="D1224" s="1" t="s">
        <v>7134</v>
      </c>
      <c r="E1224" s="1" t="s">
        <v>7135</v>
      </c>
      <c r="F1224" s="1" t="s">
        <v>7136</v>
      </c>
      <c r="G1224" s="1" t="s">
        <v>7137</v>
      </c>
      <c r="H1224" s="1">
        <v>25</v>
      </c>
    </row>
    <row r="1225" spans="1:8" ht="12.75">
      <c r="A1225" s="3" t="s">
        <v>7138</v>
      </c>
      <c r="B1225" s="1" t="s">
        <v>7139</v>
      </c>
      <c r="C1225" s="1" t="s">
        <v>1165</v>
      </c>
      <c r="D1225" s="1" t="s">
        <v>1166</v>
      </c>
      <c r="E1225" s="1" t="s">
        <v>1167</v>
      </c>
      <c r="F1225" s="1" t="s">
        <v>1168</v>
      </c>
      <c r="G1225" s="1" t="s">
        <v>1169</v>
      </c>
      <c r="H1225" s="1">
        <v>0</v>
      </c>
    </row>
    <row r="1226" spans="1:8" ht="12.75">
      <c r="A1226" s="3" t="s">
        <v>7140</v>
      </c>
      <c r="B1226" s="1" t="s">
        <v>7141</v>
      </c>
      <c r="C1226" s="1" t="s">
        <v>7142</v>
      </c>
      <c r="D1226" s="1" t="s">
        <v>7143</v>
      </c>
      <c r="E1226" s="1" t="s">
        <v>7144</v>
      </c>
      <c r="F1226" s="1" t="s">
        <v>7136</v>
      </c>
      <c r="G1226" s="1" t="s">
        <v>7145</v>
      </c>
      <c r="H1226" s="1">
        <v>11</v>
      </c>
    </row>
    <row r="1227" spans="1:8" ht="12.75">
      <c r="A1227" s="3" t="s">
        <v>7146</v>
      </c>
      <c r="B1227" s="1" t="s">
        <v>7148</v>
      </c>
      <c r="C1227" s="1" t="s">
        <v>7149</v>
      </c>
      <c r="D1227" s="1" t="s">
        <v>7150</v>
      </c>
      <c r="E1227" s="1" t="s">
        <v>7151</v>
      </c>
      <c r="F1227" s="1" t="s">
        <v>7152</v>
      </c>
      <c r="G1227" s="1" t="s">
        <v>7153</v>
      </c>
      <c r="H1227" s="1">
        <v>0</v>
      </c>
    </row>
    <row r="1228" spans="1:8" ht="12.75">
      <c r="A1228" s="3" t="s">
        <v>7154</v>
      </c>
      <c r="B1228" s="1" t="s">
        <v>7155</v>
      </c>
      <c r="C1228" s="1" t="s">
        <v>7156</v>
      </c>
      <c r="D1228" s="1" t="s">
        <v>7157</v>
      </c>
      <c r="E1228" s="1" t="s">
        <v>7158</v>
      </c>
      <c r="F1228" s="1" t="s">
        <v>7159</v>
      </c>
      <c r="G1228" s="1" t="s">
        <v>7160</v>
      </c>
      <c r="H1228" s="1">
        <v>10</v>
      </c>
    </row>
    <row r="1229" spans="1:8" ht="12.75">
      <c r="A1229" s="3" t="s">
        <v>7161</v>
      </c>
      <c r="B1229" s="1" t="s">
        <v>7162</v>
      </c>
      <c r="C1229" s="1" t="s">
        <v>7163</v>
      </c>
      <c r="D1229" s="1" t="s">
        <v>7164</v>
      </c>
      <c r="E1229" s="1" t="s">
        <v>7165</v>
      </c>
      <c r="F1229" s="1" t="s">
        <v>7166</v>
      </c>
      <c r="G1229" s="1" t="s">
        <v>7167</v>
      </c>
      <c r="H1229" s="1">
        <v>12</v>
      </c>
    </row>
    <row r="1230" spans="1:8" ht="12.75">
      <c r="A1230" s="3" t="s">
        <v>7168</v>
      </c>
      <c r="B1230" s="1" t="s">
        <v>7169</v>
      </c>
      <c r="C1230" s="1" t="s">
        <v>7170</v>
      </c>
      <c r="D1230" s="1" t="s">
        <v>7171</v>
      </c>
      <c r="E1230" s="1" t="s">
        <v>7172</v>
      </c>
      <c r="F1230" s="1" t="s">
        <v>7173</v>
      </c>
      <c r="G1230" s="1" t="s">
        <v>7174</v>
      </c>
      <c r="H1230" s="1">
        <v>12</v>
      </c>
    </row>
    <row r="1231" spans="1:8" ht="12.75">
      <c r="A1231" s="3" t="s">
        <v>7175</v>
      </c>
      <c r="B1231" s="1" t="s">
        <v>7176</v>
      </c>
      <c r="C1231" s="1" t="s">
        <v>7177</v>
      </c>
      <c r="D1231" s="1" t="s">
        <v>7178</v>
      </c>
      <c r="E1231" s="1" t="s">
        <v>7179</v>
      </c>
      <c r="F1231" s="1" t="s">
        <v>7180</v>
      </c>
      <c r="G1231" s="1" t="s">
        <v>7181</v>
      </c>
      <c r="H1231" s="1">
        <v>3</v>
      </c>
    </row>
    <row r="1232" spans="1:8" ht="12.75">
      <c r="A1232" s="3" t="s">
        <v>7182</v>
      </c>
      <c r="B1232" s="1" t="s">
        <v>7183</v>
      </c>
      <c r="C1232" s="1" t="s">
        <v>7184</v>
      </c>
      <c r="D1232" s="1" t="s">
        <v>7185</v>
      </c>
      <c r="E1232" s="1" t="s">
        <v>7187</v>
      </c>
      <c r="F1232" s="1" t="s">
        <v>7189</v>
      </c>
      <c r="G1232" s="1" t="s">
        <v>7190</v>
      </c>
      <c r="H1232" s="1">
        <v>10</v>
      </c>
    </row>
    <row r="1233" spans="1:8" ht="12.75">
      <c r="A1233" s="3" t="s">
        <v>7191</v>
      </c>
      <c r="B1233" s="1" t="s">
        <v>7192</v>
      </c>
      <c r="C1233" s="1" t="s">
        <v>7193</v>
      </c>
      <c r="D1233" s="1" t="s">
        <v>7194</v>
      </c>
      <c r="E1233" s="1" t="s">
        <v>7195</v>
      </c>
      <c r="F1233" s="1" t="s">
        <v>7196</v>
      </c>
      <c r="G1233" s="1" t="s">
        <v>7197</v>
      </c>
      <c r="H1233" s="1">
        <v>19</v>
      </c>
    </row>
    <row r="1234" spans="1:8" ht="12.75">
      <c r="A1234" s="3" t="s">
        <v>7198</v>
      </c>
      <c r="B1234" s="1" t="s">
        <v>7199</v>
      </c>
      <c r="C1234" s="1" t="s">
        <v>7200</v>
      </c>
      <c r="D1234" s="1" t="s">
        <v>7201</v>
      </c>
      <c r="E1234" s="1" t="s">
        <v>7202</v>
      </c>
      <c r="F1234" s="1" t="s">
        <v>7203</v>
      </c>
      <c r="G1234" s="1" t="s">
        <v>7204</v>
      </c>
      <c r="H1234" s="1">
        <v>18</v>
      </c>
    </row>
    <row r="1235" spans="1:8" ht="12.75">
      <c r="A1235" s="3" t="s">
        <v>7205</v>
      </c>
      <c r="B1235" s="1" t="s">
        <v>7206</v>
      </c>
      <c r="C1235" s="1" t="s">
        <v>7207</v>
      </c>
      <c r="D1235" s="1" t="s">
        <v>7208</v>
      </c>
      <c r="F1235" s="1" t="s">
        <v>20</v>
      </c>
      <c r="G1235" s="1" t="s">
        <v>7209</v>
      </c>
      <c r="H1235" s="1">
        <v>7</v>
      </c>
    </row>
    <row r="1236" spans="1:8" ht="12.75">
      <c r="A1236" s="3" t="s">
        <v>7210</v>
      </c>
      <c r="B1236" s="1" t="s">
        <v>7211</v>
      </c>
      <c r="C1236" s="1" t="s">
        <v>7212</v>
      </c>
      <c r="D1236" s="1" t="s">
        <v>7213</v>
      </c>
      <c r="F1236" s="1" t="s">
        <v>20</v>
      </c>
      <c r="G1236" s="1" t="s">
        <v>7214</v>
      </c>
      <c r="H1236" s="1">
        <v>7</v>
      </c>
    </row>
    <row r="1237" spans="1:8" ht="12.75">
      <c r="A1237" s="3" t="s">
        <v>7215</v>
      </c>
      <c r="B1237" s="1" t="s">
        <v>7217</v>
      </c>
      <c r="C1237" s="1" t="s">
        <v>7218</v>
      </c>
      <c r="D1237" s="1" t="s">
        <v>7219</v>
      </c>
      <c r="F1237" s="1" t="s">
        <v>20</v>
      </c>
      <c r="G1237" s="1" t="s">
        <v>7220</v>
      </c>
      <c r="H1237" s="1">
        <v>14</v>
      </c>
    </row>
    <row r="1238" spans="1:8" ht="12.75">
      <c r="A1238" s="3" t="s">
        <v>7221</v>
      </c>
      <c r="B1238" s="1" t="s">
        <v>7222</v>
      </c>
      <c r="C1238" s="1" t="s">
        <v>7223</v>
      </c>
      <c r="D1238" s="1" t="s">
        <v>7224</v>
      </c>
      <c r="F1238" s="1" t="s">
        <v>20</v>
      </c>
      <c r="G1238" s="1" t="s">
        <v>7225</v>
      </c>
      <c r="H1238" s="1">
        <v>9</v>
      </c>
    </row>
    <row r="1239" spans="1:8" ht="12.75">
      <c r="A1239" s="3" t="s">
        <v>7226</v>
      </c>
      <c r="B1239" s="1" t="s">
        <v>7227</v>
      </c>
      <c r="C1239" s="1" t="s">
        <v>7228</v>
      </c>
      <c r="D1239" s="1" t="s">
        <v>7229</v>
      </c>
      <c r="F1239" s="1" t="s">
        <v>20</v>
      </c>
      <c r="G1239" s="1" t="s">
        <v>7230</v>
      </c>
      <c r="H1239" s="1">
        <v>15</v>
      </c>
    </row>
    <row r="1240" spans="1:8" ht="12.75">
      <c r="A1240" s="3" t="s">
        <v>7231</v>
      </c>
      <c r="B1240" s="1" t="s">
        <v>7232</v>
      </c>
      <c r="C1240" s="1" t="s">
        <v>7233</v>
      </c>
      <c r="D1240" s="1" t="s">
        <v>7234</v>
      </c>
      <c r="F1240" s="1" t="s">
        <v>20</v>
      </c>
      <c r="G1240" s="1" t="s">
        <v>7235</v>
      </c>
      <c r="H1240" s="1">
        <v>4</v>
      </c>
    </row>
    <row r="1241" spans="1:8" ht="12.75">
      <c r="A1241" s="3" t="s">
        <v>7236</v>
      </c>
      <c r="B1241" s="1" t="s">
        <v>7237</v>
      </c>
      <c r="C1241" s="1" t="s">
        <v>7238</v>
      </c>
      <c r="D1241" s="1" t="s">
        <v>7239</v>
      </c>
      <c r="E1241" s="1" t="s">
        <v>7240</v>
      </c>
      <c r="F1241" s="1" t="s">
        <v>7241</v>
      </c>
      <c r="G1241" s="1" t="s">
        <v>7242</v>
      </c>
      <c r="H1241" s="1">
        <v>0</v>
      </c>
    </row>
    <row r="1242" spans="1:8" ht="12.75">
      <c r="A1242" s="3" t="s">
        <v>7243</v>
      </c>
      <c r="B1242" s="1" t="s">
        <v>7244</v>
      </c>
      <c r="C1242" s="1" t="s">
        <v>7177</v>
      </c>
      <c r="D1242" s="1" t="s">
        <v>7178</v>
      </c>
      <c r="E1242" s="1" t="s">
        <v>7179</v>
      </c>
      <c r="F1242" s="1" t="s">
        <v>7180</v>
      </c>
      <c r="G1242" s="1" t="s">
        <v>7181</v>
      </c>
      <c r="H1242" s="1">
        <v>0</v>
      </c>
    </row>
    <row r="1243" spans="1:8" ht="12.75">
      <c r="A1243" s="3" t="s">
        <v>7245</v>
      </c>
      <c r="B1243" s="1" t="s">
        <v>7246</v>
      </c>
      <c r="C1243" s="1" t="s">
        <v>7193</v>
      </c>
      <c r="D1243" s="1" t="s">
        <v>7194</v>
      </c>
      <c r="E1243" s="1" t="s">
        <v>7195</v>
      </c>
      <c r="F1243" s="1" t="s">
        <v>7196</v>
      </c>
      <c r="G1243" s="1" t="s">
        <v>7197</v>
      </c>
      <c r="H1243" s="1">
        <v>0</v>
      </c>
    </row>
    <row r="1244" spans="1:8" ht="12.75">
      <c r="A1244" s="3" t="s">
        <v>7247</v>
      </c>
      <c r="B1244" s="1" t="s">
        <v>7248</v>
      </c>
      <c r="C1244" s="1" t="s">
        <v>7200</v>
      </c>
      <c r="D1244" s="1" t="s">
        <v>7201</v>
      </c>
      <c r="E1244" s="1" t="s">
        <v>7202</v>
      </c>
      <c r="F1244" s="1" t="s">
        <v>7203</v>
      </c>
      <c r="G1244" s="1" t="s">
        <v>7204</v>
      </c>
      <c r="H1244" s="1">
        <v>0</v>
      </c>
    </row>
    <row r="1245" spans="1:8" ht="12.75">
      <c r="A1245" s="3" t="s">
        <v>7250</v>
      </c>
      <c r="B1245" s="1" t="s">
        <v>7251</v>
      </c>
      <c r="C1245" s="1" t="s">
        <v>7252</v>
      </c>
      <c r="D1245" s="1" t="s">
        <v>7253</v>
      </c>
      <c r="E1245" s="1" t="s">
        <v>7254</v>
      </c>
      <c r="F1245" s="1" t="s">
        <v>7255</v>
      </c>
      <c r="G1245" s="1" t="s">
        <v>7256</v>
      </c>
      <c r="H1245" s="1">
        <v>2</v>
      </c>
    </row>
    <row r="1246" spans="1:8" ht="12.75">
      <c r="A1246" s="3" t="s">
        <v>7257</v>
      </c>
      <c r="B1246" s="1" t="s">
        <v>7258</v>
      </c>
      <c r="C1246" s="1" t="s">
        <v>7259</v>
      </c>
      <c r="D1246" s="1" t="s">
        <v>7260</v>
      </c>
      <c r="E1246" s="1" t="s">
        <v>7261</v>
      </c>
      <c r="F1246" s="1" t="s">
        <v>7262</v>
      </c>
      <c r="G1246" s="1" t="s">
        <v>7263</v>
      </c>
      <c r="H1246" s="1">
        <v>0</v>
      </c>
    </row>
    <row r="1247" spans="1:8" ht="12.75">
      <c r="A1247" s="3" t="s">
        <v>7264</v>
      </c>
      <c r="B1247" s="1" t="s">
        <v>7265</v>
      </c>
      <c r="C1247" s="1" t="s">
        <v>1250</v>
      </c>
      <c r="D1247" s="1" t="s">
        <v>1251</v>
      </c>
      <c r="E1247" s="1" t="s">
        <v>1252</v>
      </c>
      <c r="F1247" s="1" t="s">
        <v>1253</v>
      </c>
      <c r="G1247" s="1" t="s">
        <v>1254</v>
      </c>
      <c r="H1247" s="1">
        <v>0</v>
      </c>
    </row>
    <row r="1248" spans="1:8" ht="12.75">
      <c r="A1248" s="3" t="s">
        <v>7266</v>
      </c>
      <c r="B1248" s="1" t="s">
        <v>7267</v>
      </c>
      <c r="C1248" s="1" t="s">
        <v>1264</v>
      </c>
      <c r="D1248" s="1" t="s">
        <v>1265</v>
      </c>
      <c r="E1248" s="1" t="s">
        <v>1266</v>
      </c>
      <c r="F1248" s="1" t="s">
        <v>1267</v>
      </c>
      <c r="G1248" s="1" t="s">
        <v>1268</v>
      </c>
      <c r="H1248" s="1">
        <v>0</v>
      </c>
    </row>
    <row r="1249" spans="1:8" ht="12.75">
      <c r="A1249" s="3" t="s">
        <v>7268</v>
      </c>
      <c r="B1249" s="1" t="s">
        <v>7269</v>
      </c>
      <c r="C1249" s="1" t="s">
        <v>7270</v>
      </c>
      <c r="D1249" s="1" t="s">
        <v>7271</v>
      </c>
      <c r="E1249" s="1" t="s">
        <v>7272</v>
      </c>
      <c r="F1249" s="1" t="s">
        <v>7273</v>
      </c>
      <c r="G1249" s="1" t="s">
        <v>7274</v>
      </c>
      <c r="H1249" s="1">
        <v>0</v>
      </c>
    </row>
    <row r="1250" spans="1:8" ht="12.75">
      <c r="A1250" s="3" t="s">
        <v>7275</v>
      </c>
      <c r="B1250" s="1" t="s">
        <v>7276</v>
      </c>
      <c r="C1250" s="1" t="s">
        <v>7277</v>
      </c>
      <c r="D1250" s="1" t="s">
        <v>7278</v>
      </c>
      <c r="E1250" s="1" t="s">
        <v>7279</v>
      </c>
      <c r="F1250" s="1" t="s">
        <v>7280</v>
      </c>
      <c r="G1250" s="1" t="s">
        <v>7281</v>
      </c>
      <c r="H1250" s="1">
        <v>12</v>
      </c>
    </row>
    <row r="1251" spans="1:8" ht="12.75">
      <c r="A1251" s="3" t="s">
        <v>7282</v>
      </c>
      <c r="B1251" s="1" t="s">
        <v>7283</v>
      </c>
      <c r="C1251" s="1" t="s">
        <v>7284</v>
      </c>
      <c r="D1251" s="1" t="s">
        <v>282</v>
      </c>
      <c r="E1251" s="1" t="s">
        <v>283</v>
      </c>
      <c r="F1251" s="1" t="s">
        <v>284</v>
      </c>
      <c r="G1251" s="1" t="s">
        <v>7285</v>
      </c>
      <c r="H1251" s="1">
        <v>12</v>
      </c>
    </row>
    <row r="1252" spans="1:8" ht="12.75">
      <c r="A1252" s="3" t="s">
        <v>7286</v>
      </c>
      <c r="B1252" s="1" t="s">
        <v>7287</v>
      </c>
      <c r="C1252" s="1" t="s">
        <v>7288</v>
      </c>
      <c r="D1252" s="1" t="s">
        <v>7289</v>
      </c>
      <c r="F1252" s="1" t="s">
        <v>20</v>
      </c>
      <c r="G1252" s="1" t="s">
        <v>7290</v>
      </c>
      <c r="H1252" s="1">
        <v>12</v>
      </c>
    </row>
    <row r="1253" spans="1:8" ht="12.75">
      <c r="A1253" s="3" t="s">
        <v>7291</v>
      </c>
      <c r="B1253" s="1" t="s">
        <v>7292</v>
      </c>
      <c r="C1253" s="1" t="s">
        <v>7293</v>
      </c>
      <c r="D1253" s="1" t="s">
        <v>7294</v>
      </c>
      <c r="E1253" s="1" t="s">
        <v>7295</v>
      </c>
      <c r="F1253" s="1" t="s">
        <v>7296</v>
      </c>
      <c r="G1253" s="1" t="s">
        <v>1923</v>
      </c>
      <c r="H1253" s="1">
        <v>0</v>
      </c>
    </row>
    <row r="1254" spans="1:8" ht="12.75">
      <c r="A1254" s="3" t="s">
        <v>7297</v>
      </c>
      <c r="B1254" s="1" t="s">
        <v>7298</v>
      </c>
      <c r="C1254" s="1" t="s">
        <v>1891</v>
      </c>
      <c r="D1254" s="1" t="s">
        <v>1892</v>
      </c>
      <c r="E1254" s="1" t="s">
        <v>1893</v>
      </c>
      <c r="F1254" s="1" t="s">
        <v>1894</v>
      </c>
      <c r="G1254" s="1" t="s">
        <v>1895</v>
      </c>
      <c r="H1254" s="1">
        <v>0</v>
      </c>
    </row>
    <row r="1255" spans="1:8" ht="12.75">
      <c r="A1255" s="3" t="s">
        <v>7299</v>
      </c>
      <c r="B1255" s="1" t="s">
        <v>7300</v>
      </c>
      <c r="C1255" s="1" t="s">
        <v>1951</v>
      </c>
      <c r="D1255" s="1" t="s">
        <v>1953</v>
      </c>
      <c r="F1255" s="1" t="s">
        <v>20</v>
      </c>
      <c r="G1255" s="1" t="s">
        <v>1954</v>
      </c>
      <c r="H1255" s="1">
        <v>0</v>
      </c>
    </row>
    <row r="1256" spans="1:8" ht="12.75">
      <c r="A1256" s="3" t="s">
        <v>7301</v>
      </c>
      <c r="B1256" s="1" t="s">
        <v>7302</v>
      </c>
      <c r="C1256" s="1" t="s">
        <v>7303</v>
      </c>
      <c r="D1256" s="1" t="s">
        <v>7304</v>
      </c>
      <c r="E1256" s="1" t="s">
        <v>7305</v>
      </c>
      <c r="F1256" s="1" t="s">
        <v>7306</v>
      </c>
      <c r="G1256" s="1" t="s">
        <v>7307</v>
      </c>
      <c r="H1256" s="1">
        <v>0</v>
      </c>
    </row>
    <row r="1257" spans="1:8" ht="12.75">
      <c r="A1257" s="3" t="s">
        <v>7309</v>
      </c>
      <c r="B1257" s="1" t="s">
        <v>7310</v>
      </c>
      <c r="C1257" s="1" t="s">
        <v>1123</v>
      </c>
      <c r="D1257" s="1" t="s">
        <v>1124</v>
      </c>
      <c r="E1257" s="1" t="s">
        <v>1125</v>
      </c>
      <c r="F1257" s="1" t="s">
        <v>1126</v>
      </c>
      <c r="G1257" s="1" t="s">
        <v>49</v>
      </c>
      <c r="H1257" s="1">
        <v>0</v>
      </c>
    </row>
    <row r="1258" spans="1:8" ht="12.75">
      <c r="A1258" s="3" t="s">
        <v>7311</v>
      </c>
      <c r="B1258" s="1" t="s">
        <v>7312</v>
      </c>
      <c r="C1258" s="1" t="s">
        <v>45</v>
      </c>
      <c r="D1258" s="1" t="s">
        <v>46</v>
      </c>
      <c r="E1258" s="1" t="s">
        <v>47</v>
      </c>
      <c r="F1258" s="1" t="s">
        <v>48</v>
      </c>
      <c r="G1258" s="1" t="s">
        <v>49</v>
      </c>
      <c r="H1258" s="1">
        <v>0</v>
      </c>
    </row>
    <row r="1259" spans="1:8" ht="12.75">
      <c r="A1259" s="3" t="s">
        <v>7313</v>
      </c>
      <c r="B1259" s="1" t="s">
        <v>7314</v>
      </c>
      <c r="C1259" s="1" t="s">
        <v>7315</v>
      </c>
      <c r="D1259" s="1" t="s">
        <v>7143</v>
      </c>
      <c r="E1259" s="1" t="s">
        <v>7144</v>
      </c>
      <c r="F1259" s="1" t="s">
        <v>7316</v>
      </c>
      <c r="G1259" s="1" t="s">
        <v>7317</v>
      </c>
      <c r="H1259" s="1">
        <v>0</v>
      </c>
    </row>
    <row r="1260" spans="1:8" ht="12.75">
      <c r="A1260" s="3" t="s">
        <v>7318</v>
      </c>
      <c r="B1260" s="1" t="s">
        <v>7319</v>
      </c>
      <c r="C1260" s="1" t="s">
        <v>7142</v>
      </c>
      <c r="D1260" s="1" t="s">
        <v>7143</v>
      </c>
      <c r="E1260" s="1" t="s">
        <v>7144</v>
      </c>
      <c r="F1260" s="1" t="s">
        <v>7136</v>
      </c>
      <c r="G1260" s="1" t="s">
        <v>7145</v>
      </c>
      <c r="H1260" s="1">
        <v>0</v>
      </c>
    </row>
    <row r="1261" spans="1:8" ht="12.75">
      <c r="A1261" s="3" t="s">
        <v>7320</v>
      </c>
      <c r="B1261" s="1" t="s">
        <v>7321</v>
      </c>
      <c r="C1261" s="1" t="s">
        <v>7322</v>
      </c>
      <c r="D1261" s="1" t="s">
        <v>7323</v>
      </c>
      <c r="E1261" s="1" t="s">
        <v>7324</v>
      </c>
      <c r="F1261" s="1" t="s">
        <v>7325</v>
      </c>
      <c r="G1261" s="1" t="s">
        <v>7326</v>
      </c>
      <c r="H1261" s="1">
        <v>0</v>
      </c>
    </row>
    <row r="1262" spans="1:8" ht="12.75">
      <c r="A1262" s="3" t="s">
        <v>7327</v>
      </c>
      <c r="B1262" s="1" t="s">
        <v>7329</v>
      </c>
      <c r="C1262" s="1" t="s">
        <v>7330</v>
      </c>
      <c r="D1262" s="1" t="s">
        <v>7331</v>
      </c>
      <c r="E1262" s="1" t="s">
        <v>7332</v>
      </c>
      <c r="F1262" s="1" t="s">
        <v>7333</v>
      </c>
      <c r="G1262" s="1" t="s">
        <v>7334</v>
      </c>
      <c r="H1262" s="1">
        <v>0</v>
      </c>
    </row>
    <row r="1263" spans="1:8" ht="12.75">
      <c r="A1263" s="3" t="s">
        <v>7335</v>
      </c>
      <c r="B1263" s="1" t="s">
        <v>7336</v>
      </c>
      <c r="C1263" s="1" t="s">
        <v>7337</v>
      </c>
      <c r="D1263" s="1" t="s">
        <v>7338</v>
      </c>
      <c r="E1263" s="1" t="s">
        <v>7339</v>
      </c>
      <c r="F1263" s="1" t="s">
        <v>7340</v>
      </c>
      <c r="G1263" s="1" t="s">
        <v>7341</v>
      </c>
      <c r="H1263" s="1">
        <v>1</v>
      </c>
    </row>
    <row r="1264" spans="1:8" ht="12.75">
      <c r="A1264" s="3" t="s">
        <v>7342</v>
      </c>
      <c r="B1264" s="1" t="s">
        <v>7343</v>
      </c>
      <c r="C1264" s="1" t="s">
        <v>7344</v>
      </c>
      <c r="D1264" s="1" t="s">
        <v>7345</v>
      </c>
      <c r="E1264" s="1" t="s">
        <v>7346</v>
      </c>
      <c r="F1264" s="1" t="s">
        <v>7347</v>
      </c>
      <c r="G1264" s="1" t="s">
        <v>7348</v>
      </c>
      <c r="H1264" s="1">
        <v>0</v>
      </c>
    </row>
    <row r="1265" spans="1:8" ht="12.75">
      <c r="A1265" s="3" t="s">
        <v>7349</v>
      </c>
      <c r="B1265" s="1" t="s">
        <v>7350</v>
      </c>
      <c r="C1265" s="1" t="s">
        <v>2167</v>
      </c>
      <c r="D1265" s="1" t="s">
        <v>2168</v>
      </c>
      <c r="E1265" s="1" t="s">
        <v>2169</v>
      </c>
      <c r="F1265" s="1" t="s">
        <v>2170</v>
      </c>
      <c r="G1265" s="1" t="s">
        <v>2171</v>
      </c>
      <c r="H1265" s="1">
        <v>0</v>
      </c>
    </row>
    <row r="1266" spans="1:8" ht="12.75">
      <c r="A1266" s="3" t="s">
        <v>7351</v>
      </c>
      <c r="B1266" s="1" t="s">
        <v>7352</v>
      </c>
      <c r="C1266" s="1" t="s">
        <v>7353</v>
      </c>
      <c r="D1266" s="1" t="s">
        <v>7354</v>
      </c>
      <c r="E1266" s="1" t="s">
        <v>7355</v>
      </c>
      <c r="F1266" s="1" t="s">
        <v>7356</v>
      </c>
      <c r="G1266" s="1" t="s">
        <v>7357</v>
      </c>
      <c r="H1266" s="1">
        <v>3</v>
      </c>
    </row>
    <row r="1267" spans="1:8" ht="12.75">
      <c r="A1267" s="3" t="s">
        <v>7358</v>
      </c>
      <c r="B1267" s="1" t="s">
        <v>7359</v>
      </c>
      <c r="C1267" s="1" t="s">
        <v>7360</v>
      </c>
      <c r="D1267" s="1" t="s">
        <v>7361</v>
      </c>
      <c r="E1267" s="1" t="s">
        <v>7362</v>
      </c>
      <c r="F1267" s="1" t="s">
        <v>7363</v>
      </c>
      <c r="G1267" s="1" t="s">
        <v>7364</v>
      </c>
      <c r="H1267" s="1">
        <v>0</v>
      </c>
    </row>
    <row r="1268" spans="1:8" ht="12.75">
      <c r="A1268" s="3" t="s">
        <v>7365</v>
      </c>
      <c r="B1268" s="1" t="s">
        <v>7366</v>
      </c>
      <c r="C1268" s="1" t="s">
        <v>7367</v>
      </c>
      <c r="D1268" s="1" t="s">
        <v>7368</v>
      </c>
      <c r="E1268" s="1" t="s">
        <v>7370</v>
      </c>
      <c r="F1268" s="1" t="s">
        <v>7371</v>
      </c>
      <c r="G1268" s="1" t="s">
        <v>7372</v>
      </c>
      <c r="H1268" s="1">
        <v>12</v>
      </c>
    </row>
    <row r="1269" spans="1:8" ht="12.75">
      <c r="A1269" s="3" t="s">
        <v>7373</v>
      </c>
      <c r="B1269" s="1" t="s">
        <v>7374</v>
      </c>
      <c r="C1269" s="1" t="s">
        <v>7375</v>
      </c>
      <c r="D1269" s="1" t="s">
        <v>7376</v>
      </c>
      <c r="E1269" s="1" t="s">
        <v>7377</v>
      </c>
      <c r="F1269" s="1" t="s">
        <v>7378</v>
      </c>
      <c r="G1269" s="1" t="s">
        <v>7379</v>
      </c>
      <c r="H1269" s="1">
        <v>0</v>
      </c>
    </row>
    <row r="1270" spans="1:8" ht="12.75">
      <c r="A1270" s="3" t="s">
        <v>7380</v>
      </c>
      <c r="B1270" s="1" t="s">
        <v>7381</v>
      </c>
      <c r="C1270" s="1" t="s">
        <v>7382</v>
      </c>
      <c r="D1270" s="1" t="s">
        <v>7383</v>
      </c>
      <c r="E1270" s="1" t="s">
        <v>7384</v>
      </c>
      <c r="F1270" s="1" t="s">
        <v>7385</v>
      </c>
      <c r="G1270" s="1" t="s">
        <v>7386</v>
      </c>
      <c r="H1270" s="1">
        <v>4</v>
      </c>
    </row>
    <row r="1271" spans="1:8" ht="12.75">
      <c r="A1271" s="3" t="s">
        <v>7387</v>
      </c>
      <c r="B1271" s="1" t="s">
        <v>7388</v>
      </c>
      <c r="C1271" s="1" t="s">
        <v>7389</v>
      </c>
      <c r="D1271" s="1" t="s">
        <v>7390</v>
      </c>
      <c r="E1271" s="1" t="s">
        <v>7391</v>
      </c>
      <c r="F1271" s="1" t="s">
        <v>7392</v>
      </c>
      <c r="G1271" s="1" t="s">
        <v>7393</v>
      </c>
      <c r="H1271" s="1">
        <v>12</v>
      </c>
    </row>
    <row r="1272" spans="1:8" ht="12.75">
      <c r="A1272" s="3" t="s">
        <v>7394</v>
      </c>
      <c r="B1272" s="1" t="s">
        <v>7395</v>
      </c>
      <c r="C1272" s="1" t="s">
        <v>7396</v>
      </c>
      <c r="D1272" s="1" t="s">
        <v>7397</v>
      </c>
      <c r="E1272" s="1" t="s">
        <v>7398</v>
      </c>
      <c r="F1272" s="1" t="s">
        <v>7399</v>
      </c>
      <c r="G1272" s="1" t="s">
        <v>7400</v>
      </c>
      <c r="H1272" s="1">
        <v>0</v>
      </c>
    </row>
    <row r="1273" spans="1:8" ht="12.75">
      <c r="A1273" s="3" t="s">
        <v>7401</v>
      </c>
      <c r="B1273" s="1" t="s">
        <v>7402</v>
      </c>
      <c r="C1273" s="1" t="s">
        <v>1570</v>
      </c>
      <c r="D1273" s="1" t="s">
        <v>1572</v>
      </c>
      <c r="E1273" s="1" t="s">
        <v>1573</v>
      </c>
      <c r="F1273" s="1" t="s">
        <v>1574</v>
      </c>
      <c r="G1273" s="1" t="s">
        <v>1575</v>
      </c>
      <c r="H1273" s="1">
        <v>0</v>
      </c>
    </row>
    <row r="1274" spans="1:8" ht="12.75">
      <c r="A1274" s="3" t="s">
        <v>7403</v>
      </c>
      <c r="B1274" s="1" t="s">
        <v>7404</v>
      </c>
      <c r="C1274" s="1" t="s">
        <v>7405</v>
      </c>
      <c r="D1274" s="1" t="s">
        <v>7406</v>
      </c>
      <c r="E1274" s="1" t="s">
        <v>7407</v>
      </c>
      <c r="F1274" s="1" t="s">
        <v>7408</v>
      </c>
      <c r="G1274" s="1" t="s">
        <v>7409</v>
      </c>
      <c r="H1274" s="1">
        <v>2</v>
      </c>
    </row>
    <row r="1275" spans="1:8" ht="12.75">
      <c r="A1275" s="3" t="s">
        <v>7410</v>
      </c>
      <c r="B1275" s="1" t="s">
        <v>7411</v>
      </c>
      <c r="C1275" s="1" t="s">
        <v>7412</v>
      </c>
      <c r="D1275" s="1" t="s">
        <v>7413</v>
      </c>
      <c r="E1275" s="1" t="s">
        <v>7414</v>
      </c>
      <c r="F1275" s="1" t="s">
        <v>7415</v>
      </c>
      <c r="H1275" s="1">
        <v>0</v>
      </c>
    </row>
    <row r="1276" spans="1:8" ht="12.75">
      <c r="A1276" s="3" t="s">
        <v>7638</v>
      </c>
      <c r="B1276" s="1" t="s">
        <v>7640</v>
      </c>
      <c r="C1276" s="1" t="s">
        <v>1428</v>
      </c>
      <c r="D1276" s="1" t="s">
        <v>1429</v>
      </c>
      <c r="E1276" s="1" t="s">
        <v>1430</v>
      </c>
      <c r="F1276" s="1" t="s">
        <v>1431</v>
      </c>
      <c r="G1276" s="1" t="s">
        <v>1432</v>
      </c>
      <c r="H1276" s="1">
        <v>0</v>
      </c>
    </row>
    <row r="1277" spans="1:8" ht="12.75">
      <c r="A1277" s="3" t="s">
        <v>7647</v>
      </c>
      <c r="B1277" s="1" t="s">
        <v>7649</v>
      </c>
      <c r="C1277" s="1" t="s">
        <v>1442</v>
      </c>
      <c r="D1277" s="1" t="s">
        <v>1443</v>
      </c>
      <c r="E1277" s="1" t="s">
        <v>1444</v>
      </c>
      <c r="F1277" s="1" t="s">
        <v>1445</v>
      </c>
      <c r="G1277" s="1" t="s">
        <v>1446</v>
      </c>
      <c r="H1277" s="1">
        <v>0</v>
      </c>
    </row>
    <row r="1278" spans="1:8" ht="12.75">
      <c r="A1278" s="3" t="s">
        <v>7654</v>
      </c>
      <c r="B1278" s="1" t="s">
        <v>7657</v>
      </c>
      <c r="C1278" s="1" t="s">
        <v>7660</v>
      </c>
      <c r="D1278" s="1" t="s">
        <v>7662</v>
      </c>
      <c r="E1278" s="1" t="s">
        <v>7663</v>
      </c>
      <c r="F1278" s="1" t="s">
        <v>7666</v>
      </c>
      <c r="G1278" s="1" t="s">
        <v>7667</v>
      </c>
      <c r="H1278" s="1">
        <v>7</v>
      </c>
    </row>
    <row r="1279" spans="1:8" ht="12.75">
      <c r="A1279" s="3" t="s">
        <v>7670</v>
      </c>
      <c r="B1279" s="1" t="s">
        <v>7672</v>
      </c>
      <c r="C1279" s="1" t="s">
        <v>1456</v>
      </c>
      <c r="D1279" s="1" t="s">
        <v>1457</v>
      </c>
      <c r="E1279" s="1" t="s">
        <v>1458</v>
      </c>
      <c r="F1279" s="1" t="s">
        <v>1459</v>
      </c>
      <c r="G1279" s="1" t="s">
        <v>1460</v>
      </c>
      <c r="H1279" s="1">
        <v>0</v>
      </c>
    </row>
    <row r="1280" spans="1:8" ht="12.75">
      <c r="A1280" s="3" t="s">
        <v>7677</v>
      </c>
      <c r="B1280" s="1" t="s">
        <v>7680</v>
      </c>
      <c r="C1280" s="1" t="s">
        <v>1464</v>
      </c>
      <c r="D1280" s="1" t="s">
        <v>1465</v>
      </c>
      <c r="E1280" s="1" t="s">
        <v>1466</v>
      </c>
      <c r="F1280" s="1" t="s">
        <v>1467</v>
      </c>
      <c r="G1280" s="1" t="s">
        <v>1468</v>
      </c>
      <c r="H1280" s="1">
        <v>0</v>
      </c>
    </row>
    <row r="1281" spans="1:8" ht="12.75">
      <c r="A1281" s="3" t="s">
        <v>7684</v>
      </c>
      <c r="B1281" s="1" t="s">
        <v>7687</v>
      </c>
      <c r="C1281" s="1" t="s">
        <v>1507</v>
      </c>
      <c r="D1281" s="1" t="s">
        <v>1509</v>
      </c>
      <c r="E1281" s="1" t="s">
        <v>1510</v>
      </c>
      <c r="F1281" s="1" t="s">
        <v>1512</v>
      </c>
      <c r="G1281" s="1" t="s">
        <v>1513</v>
      </c>
      <c r="H1281" s="1">
        <v>0</v>
      </c>
    </row>
    <row r="1282" spans="1:8" ht="12.75">
      <c r="A1282" s="3" t="s">
        <v>7417</v>
      </c>
      <c r="B1282" s="1" t="s">
        <v>7418</v>
      </c>
      <c r="C1282" s="1" t="s">
        <v>1688</v>
      </c>
      <c r="D1282" s="1" t="s">
        <v>1689</v>
      </c>
      <c r="E1282" s="1" t="s">
        <v>1690</v>
      </c>
      <c r="F1282" s="1" t="s">
        <v>1691</v>
      </c>
      <c r="G1282" s="1" t="s">
        <v>1692</v>
      </c>
      <c r="H1282" s="1">
        <v>0</v>
      </c>
    </row>
    <row r="1283" spans="1:8" ht="12.75">
      <c r="A1283" s="3" t="s">
        <v>7698</v>
      </c>
      <c r="B1283" s="1" t="s">
        <v>7700</v>
      </c>
      <c r="C1283" s="1" t="s">
        <v>7701</v>
      </c>
      <c r="D1283" s="1" t="s">
        <v>7703</v>
      </c>
      <c r="E1283" s="1" t="s">
        <v>7704</v>
      </c>
      <c r="F1283" s="1" t="s">
        <v>7706</v>
      </c>
      <c r="G1283" s="1" t="s">
        <v>7708</v>
      </c>
      <c r="H1283" s="1">
        <v>5</v>
      </c>
    </row>
    <row r="1284" spans="1:8" ht="12.75">
      <c r="A1284" s="3" t="s">
        <v>7420</v>
      </c>
      <c r="B1284" s="1" t="s">
        <v>7421</v>
      </c>
      <c r="C1284" s="1" t="s">
        <v>1544</v>
      </c>
      <c r="D1284" s="1" t="s">
        <v>1546</v>
      </c>
      <c r="E1284" s="1" t="s">
        <v>1549</v>
      </c>
      <c r="F1284" s="1" t="s">
        <v>1552</v>
      </c>
      <c r="G1284" s="1" t="s">
        <v>1553</v>
      </c>
      <c r="H1284" s="1">
        <v>0</v>
      </c>
    </row>
    <row r="1285" spans="1:8" ht="12.75">
      <c r="A1285" s="3" t="s">
        <v>7719</v>
      </c>
      <c r="B1285" s="1" t="s">
        <v>7721</v>
      </c>
      <c r="C1285" s="1" t="s">
        <v>7723</v>
      </c>
      <c r="D1285" s="1" t="s">
        <v>7724</v>
      </c>
      <c r="E1285" s="1" t="s">
        <v>1549</v>
      </c>
      <c r="F1285" s="1" t="s">
        <v>7725</v>
      </c>
      <c r="G1285" s="1" t="s">
        <v>7726</v>
      </c>
      <c r="H1285" s="1">
        <v>5</v>
      </c>
    </row>
    <row r="1286" spans="1:8" ht="12.75">
      <c r="A1286" s="3" t="s">
        <v>7422</v>
      </c>
      <c r="B1286" s="1" t="s">
        <v>7423</v>
      </c>
      <c r="C1286" s="1" t="s">
        <v>7424</v>
      </c>
      <c r="D1286" s="1" t="s">
        <v>7425</v>
      </c>
      <c r="E1286" s="1" t="s">
        <v>7426</v>
      </c>
      <c r="F1286" s="1" t="s">
        <v>7427</v>
      </c>
      <c r="G1286" s="1" t="s">
        <v>7428</v>
      </c>
      <c r="H1286" s="1">
        <v>5</v>
      </c>
    </row>
    <row r="1287" spans="1:8" ht="12.75">
      <c r="A1287" s="3" t="s">
        <v>7429</v>
      </c>
      <c r="B1287" s="1" t="s">
        <v>7430</v>
      </c>
      <c r="C1287" s="1" t="s">
        <v>7431</v>
      </c>
      <c r="D1287" s="1" t="s">
        <v>7432</v>
      </c>
      <c r="E1287" s="1" t="s">
        <v>7433</v>
      </c>
      <c r="F1287" s="1" t="s">
        <v>7434</v>
      </c>
      <c r="G1287" s="1" t="s">
        <v>7435</v>
      </c>
      <c r="H1287" s="1">
        <v>5</v>
      </c>
    </row>
    <row r="1288" spans="1:8" ht="12.75">
      <c r="A1288" s="3" t="s">
        <v>7736</v>
      </c>
      <c r="B1288" s="1" t="s">
        <v>7739</v>
      </c>
      <c r="C1288" s="1" t="s">
        <v>1579</v>
      </c>
      <c r="D1288" s="1" t="s">
        <v>1581</v>
      </c>
      <c r="E1288" s="1" t="s">
        <v>1584</v>
      </c>
      <c r="F1288" s="1" t="s">
        <v>1586</v>
      </c>
      <c r="G1288" s="1" t="s">
        <v>1588</v>
      </c>
      <c r="H1288" s="1">
        <v>0</v>
      </c>
    </row>
    <row r="1289" spans="1:8" ht="12.75">
      <c r="A1289" s="3" t="s">
        <v>7742</v>
      </c>
      <c r="B1289" s="1" t="s">
        <v>7744</v>
      </c>
      <c r="C1289" s="1" t="s">
        <v>1601</v>
      </c>
      <c r="D1289" s="1" t="s">
        <v>1436</v>
      </c>
      <c r="E1289" s="1" t="s">
        <v>1437</v>
      </c>
      <c r="F1289" s="1" t="s">
        <v>1438</v>
      </c>
      <c r="G1289" s="1" t="s">
        <v>1607</v>
      </c>
      <c r="H1289" s="1">
        <v>0</v>
      </c>
    </row>
    <row r="1290" spans="1:8" ht="12.75">
      <c r="A1290" s="3" t="s">
        <v>7751</v>
      </c>
      <c r="B1290" s="1" t="s">
        <v>7753</v>
      </c>
      <c r="C1290" s="1" t="s">
        <v>1619</v>
      </c>
      <c r="D1290" s="1" t="s">
        <v>1622</v>
      </c>
      <c r="E1290" s="1" t="s">
        <v>1624</v>
      </c>
      <c r="F1290" s="1" t="s">
        <v>1431</v>
      </c>
      <c r="G1290" s="1" t="s">
        <v>1628</v>
      </c>
      <c r="H1290" s="1">
        <v>0</v>
      </c>
    </row>
    <row r="1291" spans="1:8" ht="12.75">
      <c r="A1291" s="3" t="s">
        <v>7436</v>
      </c>
      <c r="B1291" s="1" t="s">
        <v>7437</v>
      </c>
      <c r="C1291" s="1" t="s">
        <v>7438</v>
      </c>
      <c r="D1291" s="1" t="s">
        <v>7439</v>
      </c>
      <c r="E1291" s="1" t="s">
        <v>7440</v>
      </c>
      <c r="F1291" s="1" t="s">
        <v>7441</v>
      </c>
      <c r="G1291" s="1" t="s">
        <v>7442</v>
      </c>
      <c r="H1291" s="1">
        <v>0</v>
      </c>
    </row>
    <row r="1292" spans="1:8" ht="12.75">
      <c r="A1292" s="3" t="s">
        <v>7443</v>
      </c>
      <c r="B1292" s="1" t="s">
        <v>7444</v>
      </c>
      <c r="C1292" s="1" t="s">
        <v>7445</v>
      </c>
      <c r="D1292" s="1" t="s">
        <v>7446</v>
      </c>
      <c r="E1292" s="1" t="s">
        <v>7447</v>
      </c>
      <c r="F1292" s="1" t="s">
        <v>7448</v>
      </c>
      <c r="G1292" s="1" t="s">
        <v>7449</v>
      </c>
      <c r="H1292" s="1">
        <v>7</v>
      </c>
    </row>
    <row r="1293" spans="1:8" ht="12.75">
      <c r="A1293" s="3" t="s">
        <v>7450</v>
      </c>
      <c r="B1293" s="1" t="s">
        <v>7451</v>
      </c>
      <c r="C1293" s="1" t="s">
        <v>7452</v>
      </c>
      <c r="D1293" s="1" t="s">
        <v>7453</v>
      </c>
      <c r="E1293" s="1" t="s">
        <v>7440</v>
      </c>
      <c r="F1293" s="1" t="s">
        <v>7454</v>
      </c>
      <c r="G1293" s="1" t="s">
        <v>7455</v>
      </c>
      <c r="H1293" s="1">
        <v>4</v>
      </c>
    </row>
    <row r="1294" spans="1:8" ht="12.75">
      <c r="A1294" s="3" t="s">
        <v>7456</v>
      </c>
      <c r="B1294" s="1" t="s">
        <v>7457</v>
      </c>
      <c r="C1294" s="1" t="s">
        <v>7458</v>
      </c>
      <c r="D1294" s="1" t="s">
        <v>7459</v>
      </c>
      <c r="E1294" s="1" t="s">
        <v>7460</v>
      </c>
      <c r="F1294" s="1" t="s">
        <v>7461</v>
      </c>
      <c r="G1294" s="1" t="s">
        <v>7462</v>
      </c>
      <c r="H1294" s="1">
        <v>0</v>
      </c>
    </row>
    <row r="1295" spans="1:8" ht="12.75">
      <c r="A1295" s="3" t="s">
        <v>7463</v>
      </c>
      <c r="B1295" s="1" t="s">
        <v>7465</v>
      </c>
      <c r="C1295" s="1" t="s">
        <v>7466</v>
      </c>
      <c r="D1295" s="1" t="s">
        <v>7467</v>
      </c>
      <c r="E1295" s="1" t="s">
        <v>7460</v>
      </c>
      <c r="F1295" s="1" t="s">
        <v>7468</v>
      </c>
      <c r="G1295" s="1" t="s">
        <v>4864</v>
      </c>
      <c r="H1295" s="1">
        <v>4</v>
      </c>
    </row>
    <row r="1296" spans="1:8" ht="12.75">
      <c r="A1296" s="3" t="s">
        <v>7469</v>
      </c>
      <c r="B1296" s="1" t="s">
        <v>7470</v>
      </c>
      <c r="C1296" s="1" t="s">
        <v>7471</v>
      </c>
      <c r="D1296" s="1" t="s">
        <v>7472</v>
      </c>
      <c r="E1296" s="1" t="s">
        <v>7473</v>
      </c>
      <c r="F1296" s="1" t="s">
        <v>7474</v>
      </c>
      <c r="G1296" s="1" t="s">
        <v>4864</v>
      </c>
      <c r="H1296" s="1">
        <v>5</v>
      </c>
    </row>
    <row r="1297" spans="1:8" ht="12.75">
      <c r="A1297" s="3" t="s">
        <v>7475</v>
      </c>
      <c r="B1297" s="1" t="s">
        <v>7476</v>
      </c>
      <c r="C1297" s="1" t="s">
        <v>7477</v>
      </c>
      <c r="D1297" s="1" t="s">
        <v>7478</v>
      </c>
      <c r="E1297" s="1" t="s">
        <v>7479</v>
      </c>
      <c r="F1297" s="1" t="s">
        <v>7480</v>
      </c>
      <c r="G1297" s="1" t="s">
        <v>4864</v>
      </c>
      <c r="H1297" s="1">
        <v>4</v>
      </c>
    </row>
    <row r="1298" spans="1:8" ht="12.75">
      <c r="A1298" s="3" t="s">
        <v>7481</v>
      </c>
      <c r="B1298" s="1" t="s">
        <v>7482</v>
      </c>
      <c r="C1298" s="1" t="s">
        <v>2931</v>
      </c>
      <c r="D1298" s="1" t="s">
        <v>7483</v>
      </c>
      <c r="E1298" s="1" t="s">
        <v>7484</v>
      </c>
      <c r="F1298" s="1" t="s">
        <v>7485</v>
      </c>
      <c r="G1298" s="1" t="s">
        <v>7486</v>
      </c>
      <c r="H1298" s="1">
        <v>0</v>
      </c>
    </row>
    <row r="1299" spans="1:8" ht="12.75">
      <c r="A1299" s="3" t="s">
        <v>7487</v>
      </c>
      <c r="B1299" s="1" t="s">
        <v>7488</v>
      </c>
      <c r="C1299" s="1" t="s">
        <v>7489</v>
      </c>
      <c r="D1299" s="1" t="s">
        <v>7490</v>
      </c>
      <c r="E1299" s="1" t="s">
        <v>7491</v>
      </c>
      <c r="F1299" s="1" t="s">
        <v>7492</v>
      </c>
      <c r="G1299" s="1" t="s">
        <v>7493</v>
      </c>
      <c r="H1299" s="1">
        <v>4</v>
      </c>
    </row>
    <row r="1300" spans="1:8" ht="12.75">
      <c r="A1300" s="3" t="s">
        <v>7494</v>
      </c>
      <c r="B1300" s="1" t="s">
        <v>7495</v>
      </c>
      <c r="C1300" s="1" t="s">
        <v>7496</v>
      </c>
      <c r="D1300" s="1" t="s">
        <v>7497</v>
      </c>
      <c r="E1300" s="1" t="s">
        <v>7498</v>
      </c>
      <c r="F1300" s="1" t="s">
        <v>7499</v>
      </c>
      <c r="G1300" s="1" t="s">
        <v>7500</v>
      </c>
      <c r="H1300" s="1">
        <v>2</v>
      </c>
    </row>
    <row r="1301" spans="1:8" ht="12.75">
      <c r="A1301" s="3" t="s">
        <v>7501</v>
      </c>
      <c r="B1301" s="1" t="s">
        <v>7502</v>
      </c>
      <c r="C1301" s="1" t="s">
        <v>7503</v>
      </c>
      <c r="D1301" s="1" t="s">
        <v>7504</v>
      </c>
      <c r="E1301" s="1" t="s">
        <v>7505</v>
      </c>
      <c r="F1301" s="1" t="s">
        <v>7506</v>
      </c>
      <c r="G1301" s="1" t="s">
        <v>7507</v>
      </c>
      <c r="H1301" s="1">
        <v>1</v>
      </c>
    </row>
    <row r="1302" spans="1:8" ht="12.75">
      <c r="A1302" s="3" t="s">
        <v>7508</v>
      </c>
      <c r="B1302" s="1" t="s">
        <v>7509</v>
      </c>
      <c r="C1302" s="1" t="s">
        <v>7510</v>
      </c>
      <c r="D1302" s="1" t="s">
        <v>7511</v>
      </c>
      <c r="E1302" s="1" t="s">
        <v>7513</v>
      </c>
      <c r="F1302" s="1" t="s">
        <v>7514</v>
      </c>
      <c r="G1302" s="1" t="s">
        <v>7515</v>
      </c>
      <c r="H1302" s="1">
        <v>1</v>
      </c>
    </row>
    <row r="1303" spans="1:8" ht="12.75">
      <c r="A1303" s="3" t="s">
        <v>7516</v>
      </c>
      <c r="B1303" s="1" t="s">
        <v>7517</v>
      </c>
      <c r="C1303" s="1" t="s">
        <v>7518</v>
      </c>
      <c r="D1303" s="1" t="s">
        <v>7519</v>
      </c>
      <c r="E1303" s="1" t="s">
        <v>7520</v>
      </c>
      <c r="F1303" s="1" t="s">
        <v>7521</v>
      </c>
      <c r="G1303" s="1" t="s">
        <v>4889</v>
      </c>
      <c r="H1303" s="1">
        <v>3</v>
      </c>
    </row>
    <row r="1304" spans="1:8" ht="12.75">
      <c r="A1304" s="3" t="s">
        <v>7522</v>
      </c>
      <c r="B1304" s="1" t="s">
        <v>7523</v>
      </c>
      <c r="C1304" s="1" t="s">
        <v>7524</v>
      </c>
      <c r="D1304" s="1" t="s">
        <v>7525</v>
      </c>
      <c r="E1304" s="1" t="s">
        <v>7526</v>
      </c>
      <c r="F1304" s="1" t="s">
        <v>7527</v>
      </c>
      <c r="G1304" s="1" t="s">
        <v>7528</v>
      </c>
      <c r="H1304" s="1">
        <v>3</v>
      </c>
    </row>
    <row r="1305" spans="1:8" ht="12.75">
      <c r="A1305" s="3" t="s">
        <v>7529</v>
      </c>
      <c r="B1305" s="1" t="s">
        <v>7530</v>
      </c>
      <c r="C1305" s="1" t="s">
        <v>7531</v>
      </c>
      <c r="D1305" s="1" t="s">
        <v>7532</v>
      </c>
      <c r="E1305" s="1" t="s">
        <v>7533</v>
      </c>
      <c r="F1305" s="1" t="s">
        <v>7534</v>
      </c>
      <c r="G1305" s="1" t="s">
        <v>7535</v>
      </c>
      <c r="H1305" s="1">
        <v>0</v>
      </c>
    </row>
    <row r="1306" spans="1:8" ht="12.75">
      <c r="A1306" s="3" t="s">
        <v>7536</v>
      </c>
      <c r="B1306" s="1" t="s">
        <v>7537</v>
      </c>
      <c r="C1306" s="1" t="s">
        <v>7538</v>
      </c>
      <c r="D1306" s="1" t="s">
        <v>7539</v>
      </c>
      <c r="E1306" s="1" t="s">
        <v>7540</v>
      </c>
      <c r="F1306" s="1" t="s">
        <v>7541</v>
      </c>
      <c r="G1306" s="1" t="s">
        <v>7542</v>
      </c>
      <c r="H1306" s="1">
        <v>0</v>
      </c>
    </row>
    <row r="1307" spans="1:8" ht="12.75">
      <c r="A1307" s="3" t="s">
        <v>7543</v>
      </c>
      <c r="B1307" s="1" t="s">
        <v>7544</v>
      </c>
      <c r="C1307" s="1" t="s">
        <v>7545</v>
      </c>
      <c r="D1307" s="1" t="s">
        <v>7546</v>
      </c>
      <c r="E1307" s="1" t="s">
        <v>7547</v>
      </c>
      <c r="F1307" s="1" t="s">
        <v>7548</v>
      </c>
      <c r="G1307" s="1" t="s">
        <v>7549</v>
      </c>
      <c r="H1307" s="1">
        <v>0</v>
      </c>
    </row>
    <row r="1308" spans="1:8" ht="12.75">
      <c r="A1308" s="3" t="s">
        <v>7550</v>
      </c>
      <c r="B1308" s="1" t="s">
        <v>7551</v>
      </c>
      <c r="C1308" s="1" t="s">
        <v>7552</v>
      </c>
      <c r="D1308" s="1" t="s">
        <v>7532</v>
      </c>
      <c r="E1308" s="1" t="s">
        <v>7553</v>
      </c>
      <c r="F1308" s="1" t="s">
        <v>7554</v>
      </c>
      <c r="G1308" s="1" t="s">
        <v>7535</v>
      </c>
      <c r="H1308" s="1">
        <v>0</v>
      </c>
    </row>
    <row r="1309" spans="1:8" ht="12.75">
      <c r="A1309" s="3" t="s">
        <v>7555</v>
      </c>
      <c r="B1309" s="1" t="s">
        <v>7556</v>
      </c>
      <c r="C1309" s="1" t="s">
        <v>7557</v>
      </c>
      <c r="D1309" s="1" t="s">
        <v>7558</v>
      </c>
      <c r="E1309" s="1" t="s">
        <v>7559</v>
      </c>
      <c r="F1309" s="1" t="s">
        <v>7560</v>
      </c>
      <c r="G1309" s="1" t="s">
        <v>7561</v>
      </c>
      <c r="H1309" s="1">
        <v>9</v>
      </c>
    </row>
    <row r="1310" spans="1:8" ht="12.75">
      <c r="A1310" s="3" t="s">
        <v>7562</v>
      </c>
      <c r="B1310" s="1" t="s">
        <v>7563</v>
      </c>
      <c r="C1310" s="1" t="s">
        <v>7133</v>
      </c>
      <c r="D1310" s="1" t="s">
        <v>7134</v>
      </c>
      <c r="E1310" s="1" t="s">
        <v>7135</v>
      </c>
      <c r="F1310" s="1" t="s">
        <v>7136</v>
      </c>
      <c r="G1310" s="1" t="s">
        <v>7137</v>
      </c>
      <c r="H1310" s="1">
        <v>0</v>
      </c>
    </row>
    <row r="1311" spans="1:8" ht="12.75">
      <c r="A1311" s="3" t="s">
        <v>7564</v>
      </c>
      <c r="B1311" s="1" t="s">
        <v>7565</v>
      </c>
      <c r="C1311" s="1" t="s">
        <v>7566</v>
      </c>
      <c r="D1311" s="1" t="s">
        <v>7567</v>
      </c>
      <c r="E1311" s="1" t="s">
        <v>7568</v>
      </c>
      <c r="F1311" s="1" t="s">
        <v>7569</v>
      </c>
      <c r="G1311" s="1" t="s">
        <v>7570</v>
      </c>
      <c r="H1311" s="1">
        <v>12</v>
      </c>
    </row>
    <row r="1312" spans="1:8" ht="12.75">
      <c r="A1312" s="3" t="s">
        <v>7571</v>
      </c>
      <c r="B1312" s="1" t="s">
        <v>7572</v>
      </c>
      <c r="C1312" s="1" t="s">
        <v>38</v>
      </c>
      <c r="D1312" s="1" t="s">
        <v>39</v>
      </c>
      <c r="E1312" s="1" t="s">
        <v>40</v>
      </c>
      <c r="F1312" s="1" t="s">
        <v>41</v>
      </c>
      <c r="G1312" s="1" t="s">
        <v>42</v>
      </c>
      <c r="H1312" s="1">
        <v>0</v>
      </c>
    </row>
    <row r="1313" spans="1:8" ht="12.75">
      <c r="A1313" s="3" t="s">
        <v>7573</v>
      </c>
      <c r="B1313" s="1" t="s">
        <v>7574</v>
      </c>
      <c r="C1313" s="1" t="s">
        <v>7575</v>
      </c>
      <c r="D1313" s="1" t="s">
        <v>7576</v>
      </c>
      <c r="E1313" s="1" t="s">
        <v>7577</v>
      </c>
      <c r="F1313" s="1" t="s">
        <v>7578</v>
      </c>
      <c r="G1313" s="1" t="s">
        <v>7579</v>
      </c>
      <c r="H1313" s="1">
        <v>10</v>
      </c>
    </row>
    <row r="1314" spans="1:8" ht="12.75">
      <c r="A1314" s="3" t="s">
        <v>7580</v>
      </c>
      <c r="B1314" s="1" t="s">
        <v>7581</v>
      </c>
      <c r="C1314" s="1" t="s">
        <v>7582</v>
      </c>
      <c r="D1314" s="1" t="s">
        <v>7583</v>
      </c>
      <c r="E1314" s="1" t="s">
        <v>7584</v>
      </c>
      <c r="F1314" s="1" t="s">
        <v>7585</v>
      </c>
      <c r="G1314" s="1" t="s">
        <v>7586</v>
      </c>
      <c r="H1314" s="1">
        <v>15</v>
      </c>
    </row>
    <row r="1315" spans="1:8" ht="12.75">
      <c r="A1315" s="3" t="s">
        <v>7587</v>
      </c>
      <c r="B1315" s="1" t="s">
        <v>7589</v>
      </c>
      <c r="C1315" s="1" t="s">
        <v>7590</v>
      </c>
      <c r="D1315" s="1" t="s">
        <v>7583</v>
      </c>
      <c r="E1315" s="1" t="s">
        <v>7584</v>
      </c>
      <c r="F1315" s="1" t="s">
        <v>7585</v>
      </c>
      <c r="G1315" s="1" t="s">
        <v>7591</v>
      </c>
      <c r="H1315" s="1">
        <v>13</v>
      </c>
    </row>
    <row r="1316" spans="1:8" ht="12.75">
      <c r="A1316" s="3" t="s">
        <v>7592</v>
      </c>
      <c r="B1316" s="1" t="s">
        <v>7593</v>
      </c>
      <c r="C1316" s="1" t="s">
        <v>7594</v>
      </c>
      <c r="D1316" s="1" t="s">
        <v>7595</v>
      </c>
      <c r="E1316" s="1" t="s">
        <v>7596</v>
      </c>
      <c r="F1316" s="1" t="s">
        <v>7597</v>
      </c>
      <c r="G1316" s="1" t="s">
        <v>7598</v>
      </c>
      <c r="H1316" s="1">
        <v>12</v>
      </c>
    </row>
    <row r="1317" spans="1:8" ht="12.75">
      <c r="A1317" s="3" t="s">
        <v>7599</v>
      </c>
      <c r="B1317" s="1" t="s">
        <v>7600</v>
      </c>
      <c r="C1317" s="1" t="s">
        <v>7601</v>
      </c>
      <c r="D1317" s="1" t="s">
        <v>419</v>
      </c>
      <c r="E1317" s="1" t="s">
        <v>420</v>
      </c>
      <c r="F1317" s="1" t="s">
        <v>421</v>
      </c>
      <c r="G1317" s="1" t="s">
        <v>422</v>
      </c>
      <c r="H1317" s="1">
        <v>0</v>
      </c>
    </row>
    <row r="1318" spans="1:8" ht="12.75">
      <c r="A1318" s="3" t="s">
        <v>7602</v>
      </c>
      <c r="B1318" s="1" t="s">
        <v>7603</v>
      </c>
      <c r="C1318" s="1" t="s">
        <v>7604</v>
      </c>
      <c r="D1318" s="1" t="s">
        <v>7605</v>
      </c>
      <c r="E1318" s="1" t="s">
        <v>7606</v>
      </c>
      <c r="F1318" s="1" t="s">
        <v>7607</v>
      </c>
      <c r="H1318" s="1">
        <v>0</v>
      </c>
    </row>
    <row r="1319" spans="1:8" ht="12.75">
      <c r="A1319" s="3" t="s">
        <v>7609</v>
      </c>
      <c r="B1319" s="1" t="s">
        <v>7610</v>
      </c>
      <c r="C1319" s="1" t="s">
        <v>7611</v>
      </c>
      <c r="D1319" s="1" t="s">
        <v>7612</v>
      </c>
      <c r="E1319" s="1" t="s">
        <v>7613</v>
      </c>
      <c r="F1319" s="1" t="s">
        <v>7614</v>
      </c>
      <c r="G1319" s="1" t="s">
        <v>7615</v>
      </c>
      <c r="H1319" s="1">
        <v>18</v>
      </c>
    </row>
    <row r="1320" spans="1:8" ht="12.75">
      <c r="A1320" s="3" t="s">
        <v>7616</v>
      </c>
      <c r="B1320" s="1" t="s">
        <v>7617</v>
      </c>
      <c r="C1320" s="1" t="s">
        <v>7618</v>
      </c>
      <c r="D1320" s="1" t="s">
        <v>7619</v>
      </c>
      <c r="E1320" s="1" t="s">
        <v>7620</v>
      </c>
      <c r="F1320" s="1" t="s">
        <v>7621</v>
      </c>
      <c r="G1320" s="1" t="s">
        <v>7622</v>
      </c>
      <c r="H1320" s="1">
        <v>14</v>
      </c>
    </row>
    <row r="1321" spans="1:8" ht="12.75">
      <c r="A1321" s="3" t="s">
        <v>7623</v>
      </c>
      <c r="B1321" s="1" t="s">
        <v>7624</v>
      </c>
      <c r="C1321" s="1" t="s">
        <v>7625</v>
      </c>
      <c r="D1321" s="1" t="s">
        <v>7612</v>
      </c>
      <c r="E1321" s="1" t="s">
        <v>7626</v>
      </c>
      <c r="F1321" s="1" t="s">
        <v>7614</v>
      </c>
      <c r="G1321" s="1" t="s">
        <v>7627</v>
      </c>
      <c r="H1321" s="1">
        <v>59</v>
      </c>
    </row>
    <row r="1322" spans="1:8" ht="12.75">
      <c r="A1322" s="3" t="s">
        <v>7628</v>
      </c>
      <c r="B1322" s="1" t="s">
        <v>7629</v>
      </c>
      <c r="C1322" s="1" t="s">
        <v>7252</v>
      </c>
      <c r="D1322" s="1" t="s">
        <v>7253</v>
      </c>
      <c r="E1322" s="1" t="s">
        <v>7254</v>
      </c>
      <c r="F1322" s="1" t="s">
        <v>7255</v>
      </c>
      <c r="G1322" s="1" t="s">
        <v>7256</v>
      </c>
      <c r="H1322" s="1">
        <v>0</v>
      </c>
    </row>
    <row r="1323" spans="1:8" ht="12.75">
      <c r="A1323" s="3" t="s">
        <v>7630</v>
      </c>
      <c r="B1323" s="1" t="s">
        <v>7631</v>
      </c>
      <c r="C1323" s="1" t="s">
        <v>7633</v>
      </c>
      <c r="D1323" s="1" t="s">
        <v>7634</v>
      </c>
      <c r="E1323" s="1" t="s">
        <v>7635</v>
      </c>
      <c r="F1323" s="1" t="s">
        <v>7636</v>
      </c>
      <c r="G1323" s="1" t="s">
        <v>7637</v>
      </c>
      <c r="H1323" s="1">
        <v>24</v>
      </c>
    </row>
    <row r="1324" spans="1:8" ht="12.75">
      <c r="A1324" s="3" t="s">
        <v>7639</v>
      </c>
      <c r="B1324" s="1" t="s">
        <v>7641</v>
      </c>
      <c r="C1324" s="1" t="s">
        <v>7642</v>
      </c>
      <c r="D1324" s="1" t="s">
        <v>7643</v>
      </c>
      <c r="E1324" s="1" t="s">
        <v>7644</v>
      </c>
      <c r="F1324" s="1" t="s">
        <v>7645</v>
      </c>
      <c r="G1324" s="1" t="s">
        <v>7646</v>
      </c>
      <c r="H1324" s="1">
        <v>0</v>
      </c>
    </row>
    <row r="1325" spans="1:8" ht="12.75">
      <c r="A1325" s="3" t="s">
        <v>7648</v>
      </c>
      <c r="B1325" s="1" t="s">
        <v>7650</v>
      </c>
      <c r="C1325" s="1" t="s">
        <v>7651</v>
      </c>
      <c r="D1325" s="1" t="s">
        <v>7652</v>
      </c>
      <c r="E1325" s="1" t="s">
        <v>7653</v>
      </c>
      <c r="F1325" s="1" t="s">
        <v>7655</v>
      </c>
      <c r="G1325" s="1" t="s">
        <v>7656</v>
      </c>
      <c r="H1325" s="1">
        <v>114</v>
      </c>
    </row>
    <row r="1326" spans="1:8" ht="12.75">
      <c r="A1326" s="3" t="s">
        <v>7658</v>
      </c>
      <c r="B1326" s="1" t="s">
        <v>7659</v>
      </c>
      <c r="C1326" s="1" t="s">
        <v>7661</v>
      </c>
      <c r="D1326" s="1" t="s">
        <v>7664</v>
      </c>
      <c r="E1326" s="1" t="s">
        <v>7665</v>
      </c>
      <c r="F1326" s="1" t="s">
        <v>7668</v>
      </c>
      <c r="G1326" s="1" t="s">
        <v>7669</v>
      </c>
      <c r="H1326" s="1">
        <v>138</v>
      </c>
    </row>
    <row r="1327" spans="1:8" ht="12.75">
      <c r="A1327" s="3" t="s">
        <v>7671</v>
      </c>
      <c r="B1327" s="1" t="s">
        <v>7673</v>
      </c>
      <c r="C1327" s="1" t="s">
        <v>7674</v>
      </c>
      <c r="D1327" s="1" t="s">
        <v>7675</v>
      </c>
      <c r="E1327" s="1" t="s">
        <v>7676</v>
      </c>
      <c r="F1327" s="1" t="s">
        <v>7678</v>
      </c>
      <c r="G1327" s="1" t="s">
        <v>7679</v>
      </c>
      <c r="H1327" s="1">
        <v>114</v>
      </c>
    </row>
    <row r="1328" spans="1:8" ht="12.75">
      <c r="A1328" s="3" t="s">
        <v>7681</v>
      </c>
      <c r="B1328" s="1" t="s">
        <v>7682</v>
      </c>
      <c r="C1328" s="1" t="s">
        <v>7683</v>
      </c>
      <c r="D1328" s="1" t="s">
        <v>7685</v>
      </c>
      <c r="F1328" s="1" t="s">
        <v>20</v>
      </c>
      <c r="G1328" s="1" t="s">
        <v>7686</v>
      </c>
      <c r="H1328" s="1">
        <v>6</v>
      </c>
    </row>
    <row r="1329" spans="1:8" ht="12.75">
      <c r="A1329" s="3" t="s">
        <v>7688</v>
      </c>
      <c r="B1329" s="1" t="s">
        <v>7689</v>
      </c>
      <c r="C1329" s="1" t="s">
        <v>1413</v>
      </c>
      <c r="D1329" s="1" t="s">
        <v>1414</v>
      </c>
      <c r="F1329" s="1" t="s">
        <v>20</v>
      </c>
      <c r="G1329" s="1" t="s">
        <v>1415</v>
      </c>
      <c r="H1329" s="1">
        <v>0</v>
      </c>
    </row>
    <row r="1330" spans="1:8" ht="12.75">
      <c r="A1330" s="3" t="s">
        <v>7690</v>
      </c>
      <c r="B1330" s="1" t="s">
        <v>7692</v>
      </c>
      <c r="C1330" s="1" t="s">
        <v>7693</v>
      </c>
      <c r="D1330" s="1" t="s">
        <v>7694</v>
      </c>
      <c r="E1330" s="1" t="s">
        <v>7695</v>
      </c>
      <c r="F1330" s="1" t="s">
        <v>7696</v>
      </c>
      <c r="H1330" s="1">
        <v>0</v>
      </c>
    </row>
    <row r="1331" spans="1:8" ht="12.75">
      <c r="A1331" s="3" t="s">
        <v>7699</v>
      </c>
      <c r="B1331" s="1" t="s">
        <v>7702</v>
      </c>
      <c r="C1331" s="1" t="s">
        <v>7705</v>
      </c>
      <c r="D1331" s="1" t="s">
        <v>7707</v>
      </c>
      <c r="E1331" s="1" t="s">
        <v>7709</v>
      </c>
      <c r="F1331" s="1" t="s">
        <v>7710</v>
      </c>
      <c r="G1331" s="1" t="s">
        <v>7711</v>
      </c>
      <c r="H1331" s="1">
        <v>15</v>
      </c>
    </row>
    <row r="1332" spans="1:8" ht="12.75">
      <c r="A1332" s="3" t="s">
        <v>7712</v>
      </c>
      <c r="B1332" s="1" t="s">
        <v>7713</v>
      </c>
      <c r="C1332" s="1" t="s">
        <v>7714</v>
      </c>
      <c r="D1332" s="1" t="s">
        <v>7715</v>
      </c>
      <c r="E1332" s="1" t="s">
        <v>7716</v>
      </c>
      <c r="F1332" s="1" t="s">
        <v>7717</v>
      </c>
      <c r="G1332" s="1" t="s">
        <v>7718</v>
      </c>
      <c r="H1332" s="1">
        <v>11</v>
      </c>
    </row>
    <row r="1333" spans="1:8" ht="12.75">
      <c r="A1333" s="3" t="s">
        <v>7720</v>
      </c>
      <c r="B1333" s="1" t="s">
        <v>7722</v>
      </c>
      <c r="C1333" s="1" t="s">
        <v>7727</v>
      </c>
      <c r="D1333" s="1" t="s">
        <v>282</v>
      </c>
      <c r="E1333" s="1" t="s">
        <v>283</v>
      </c>
      <c r="F1333" s="1" t="s">
        <v>284</v>
      </c>
      <c r="G1333" s="1" t="s">
        <v>7728</v>
      </c>
      <c r="H1333" s="1">
        <v>56</v>
      </c>
    </row>
    <row r="1334" spans="1:8" ht="12.75">
      <c r="A1334" s="3" t="s">
        <v>7729</v>
      </c>
      <c r="B1334" s="1" t="s">
        <v>7730</v>
      </c>
      <c r="C1334" s="1" t="s">
        <v>281</v>
      </c>
      <c r="D1334" s="1" t="s">
        <v>282</v>
      </c>
      <c r="E1334" s="1" t="s">
        <v>283</v>
      </c>
      <c r="F1334" s="1" t="s">
        <v>284</v>
      </c>
      <c r="G1334" s="1" t="s">
        <v>285</v>
      </c>
      <c r="H1334" s="1">
        <v>0</v>
      </c>
    </row>
    <row r="1335" spans="1:8" ht="12.75">
      <c r="A1335" s="3" t="s">
        <v>7731</v>
      </c>
      <c r="B1335" s="1" t="s">
        <v>7732</v>
      </c>
      <c r="C1335" s="1" t="s">
        <v>7733</v>
      </c>
      <c r="D1335" s="1" t="s">
        <v>7734</v>
      </c>
      <c r="E1335" s="1" t="s">
        <v>7735</v>
      </c>
      <c r="F1335" s="1" t="s">
        <v>7737</v>
      </c>
      <c r="G1335" s="1" t="s">
        <v>7738</v>
      </c>
      <c r="H1335" s="1">
        <v>1</v>
      </c>
    </row>
    <row r="1336" spans="1:8" ht="12.75">
      <c r="A1336" s="3" t="s">
        <v>7740</v>
      </c>
      <c r="B1336" s="1" t="s">
        <v>7741</v>
      </c>
      <c r="C1336" s="1" t="s">
        <v>7284</v>
      </c>
      <c r="D1336" s="1" t="s">
        <v>282</v>
      </c>
      <c r="E1336" s="1" t="s">
        <v>283</v>
      </c>
      <c r="F1336" s="1" t="s">
        <v>284</v>
      </c>
      <c r="G1336" s="1" t="s">
        <v>7285</v>
      </c>
      <c r="H1336" s="1">
        <v>0</v>
      </c>
    </row>
    <row r="1337" spans="1:8" ht="12.75">
      <c r="A1337" s="3" t="s">
        <v>7743</v>
      </c>
      <c r="B1337" s="1" t="s">
        <v>7745</v>
      </c>
      <c r="C1337" s="1" t="s">
        <v>7746</v>
      </c>
      <c r="D1337" s="1" t="s">
        <v>7747</v>
      </c>
      <c r="E1337" s="1" t="s">
        <v>7748</v>
      </c>
      <c r="F1337" s="1" t="s">
        <v>7749</v>
      </c>
      <c r="H1337" s="1">
        <v>0</v>
      </c>
    </row>
    <row r="1338" spans="1:8" ht="12.75">
      <c r="A1338" s="3" t="s">
        <v>7752</v>
      </c>
      <c r="B1338" s="1" t="s">
        <v>7754</v>
      </c>
      <c r="C1338" s="1" t="s">
        <v>7755</v>
      </c>
      <c r="D1338" s="1" t="s">
        <v>7756</v>
      </c>
      <c r="E1338" s="1" t="s">
        <v>7757</v>
      </c>
      <c r="F1338" s="1" t="s">
        <v>7758</v>
      </c>
      <c r="G1338" s="1" t="s">
        <v>7759</v>
      </c>
      <c r="H1338" s="1">
        <v>15</v>
      </c>
    </row>
    <row r="1339" spans="1:8" ht="12.75">
      <c r="A1339" s="3" t="s">
        <v>7760</v>
      </c>
      <c r="B1339" s="1" t="s">
        <v>7761</v>
      </c>
      <c r="C1339" s="1" t="s">
        <v>94</v>
      </c>
      <c r="D1339" s="1" t="s">
        <v>95</v>
      </c>
      <c r="E1339" s="1" t="s">
        <v>96</v>
      </c>
      <c r="F1339" s="1" t="s">
        <v>97</v>
      </c>
      <c r="G1339" s="1" t="s">
        <v>98</v>
      </c>
      <c r="H1339" s="1">
        <v>0</v>
      </c>
    </row>
    <row r="1340" spans="1:8" ht="12.75">
      <c r="A1340" s="3" t="s">
        <v>7762</v>
      </c>
      <c r="B1340" s="1" t="s">
        <v>7763</v>
      </c>
      <c r="C1340" s="1" t="s">
        <v>7764</v>
      </c>
      <c r="D1340" s="1" t="s">
        <v>7765</v>
      </c>
      <c r="E1340" s="1" t="s">
        <v>7766</v>
      </c>
      <c r="F1340" s="1" t="s">
        <v>7767</v>
      </c>
      <c r="G1340" s="1" t="s">
        <v>7768</v>
      </c>
      <c r="H1340" s="1">
        <v>3</v>
      </c>
    </row>
    <row r="1341" spans="1:8" ht="12.75">
      <c r="A1341" s="3" t="s">
        <v>7769</v>
      </c>
      <c r="B1341" s="1" t="s">
        <v>7770</v>
      </c>
      <c r="C1341" s="1" t="s">
        <v>7771</v>
      </c>
      <c r="D1341" s="1" t="s">
        <v>7278</v>
      </c>
      <c r="E1341" s="1" t="s">
        <v>7279</v>
      </c>
      <c r="F1341" s="1" t="s">
        <v>7280</v>
      </c>
      <c r="G1341" s="1" t="s">
        <v>7772</v>
      </c>
      <c r="H1341" s="1">
        <v>15</v>
      </c>
    </row>
    <row r="1342" spans="1:8" ht="12.75">
      <c r="A1342" s="3" t="s">
        <v>7773</v>
      </c>
      <c r="B1342" s="1" t="s">
        <v>7774</v>
      </c>
      <c r="C1342" s="1" t="s">
        <v>7775</v>
      </c>
      <c r="D1342" s="1" t="s">
        <v>7734</v>
      </c>
      <c r="E1342" s="1" t="s">
        <v>7735</v>
      </c>
      <c r="F1342" s="1" t="s">
        <v>7737</v>
      </c>
      <c r="G1342" s="1" t="s">
        <v>7776</v>
      </c>
      <c r="H1342" s="1">
        <v>10</v>
      </c>
    </row>
    <row r="1343" spans="1:8" ht="12.75">
      <c r="A1343" s="3" t="s">
        <v>7777</v>
      </c>
      <c r="B1343" s="1" t="s">
        <v>7778</v>
      </c>
      <c r="C1343" s="1" t="s">
        <v>7779</v>
      </c>
      <c r="D1343" s="1" t="s">
        <v>7780</v>
      </c>
      <c r="E1343" s="1" t="s">
        <v>7781</v>
      </c>
      <c r="F1343" s="1" t="s">
        <v>7782</v>
      </c>
      <c r="G1343" s="1" t="s">
        <v>7783</v>
      </c>
      <c r="H1343" s="1">
        <v>0</v>
      </c>
    </row>
    <row r="1344" spans="1:8" ht="12.75">
      <c r="A1344" s="3" t="s">
        <v>7784</v>
      </c>
      <c r="B1344" s="1" t="s">
        <v>7785</v>
      </c>
      <c r="C1344" s="1" t="s">
        <v>7755</v>
      </c>
      <c r="D1344" s="1" t="s">
        <v>7756</v>
      </c>
      <c r="E1344" s="1" t="s">
        <v>7757</v>
      </c>
      <c r="F1344" s="1" t="s">
        <v>7758</v>
      </c>
      <c r="G1344" s="1" t="s">
        <v>7759</v>
      </c>
      <c r="H1344" s="1">
        <v>0</v>
      </c>
    </row>
    <row r="1345" spans="1:8" ht="12.75">
      <c r="A1345" s="3" t="s">
        <v>7786</v>
      </c>
      <c r="B1345" s="1" t="s">
        <v>7787</v>
      </c>
      <c r="C1345" s="1" t="s">
        <v>7788</v>
      </c>
      <c r="D1345" s="1" t="s">
        <v>7790</v>
      </c>
      <c r="E1345" s="1" t="s">
        <v>7791</v>
      </c>
      <c r="F1345" s="1" t="s">
        <v>7792</v>
      </c>
      <c r="G1345" s="1" t="s">
        <v>7793</v>
      </c>
      <c r="H1345" s="1">
        <v>23</v>
      </c>
    </row>
    <row r="1346" spans="1:8" ht="12.75">
      <c r="A1346" s="3" t="s">
        <v>7794</v>
      </c>
      <c r="B1346" s="1" t="s">
        <v>7795</v>
      </c>
      <c r="C1346" s="1" t="s">
        <v>7796</v>
      </c>
      <c r="D1346" s="1" t="s">
        <v>7797</v>
      </c>
      <c r="E1346" s="1" t="s">
        <v>7798</v>
      </c>
      <c r="F1346" s="1" t="s">
        <v>7799</v>
      </c>
      <c r="G1346" s="1" t="s">
        <v>7800</v>
      </c>
      <c r="H1346" s="1">
        <v>26</v>
      </c>
    </row>
    <row r="1347" spans="1:8" ht="12.75">
      <c r="A1347" s="3" t="s">
        <v>7801</v>
      </c>
      <c r="B1347" s="1" t="s">
        <v>7802</v>
      </c>
      <c r="C1347" s="1" t="s">
        <v>7803</v>
      </c>
      <c r="D1347" s="1" t="s">
        <v>7804</v>
      </c>
      <c r="E1347" s="1" t="s">
        <v>7805</v>
      </c>
      <c r="F1347" s="1" t="s">
        <v>7806</v>
      </c>
      <c r="G1347" s="1" t="s">
        <v>7807</v>
      </c>
      <c r="H1347" s="1">
        <v>13</v>
      </c>
    </row>
    <row r="1348" spans="1:8" ht="12.75">
      <c r="A1348" s="3" t="s">
        <v>7808</v>
      </c>
      <c r="B1348" s="1" t="s">
        <v>7809</v>
      </c>
      <c r="C1348" s="1" t="s">
        <v>7810</v>
      </c>
      <c r="D1348" s="1" t="s">
        <v>7811</v>
      </c>
      <c r="E1348" s="1" t="s">
        <v>7812</v>
      </c>
      <c r="F1348" s="1" t="s">
        <v>7813</v>
      </c>
      <c r="G1348" s="1" t="s">
        <v>7814</v>
      </c>
      <c r="H1348" s="1">
        <v>13</v>
      </c>
    </row>
    <row r="1349" spans="1:8" ht="12.75">
      <c r="A1349" s="3" t="s">
        <v>7815</v>
      </c>
      <c r="B1349" s="1" t="s">
        <v>7816</v>
      </c>
      <c r="C1349" s="1" t="s">
        <v>7817</v>
      </c>
      <c r="D1349" s="1" t="s">
        <v>7390</v>
      </c>
      <c r="E1349" s="1" t="s">
        <v>7391</v>
      </c>
      <c r="F1349" s="1" t="s">
        <v>7392</v>
      </c>
      <c r="G1349" s="1" t="s">
        <v>7818</v>
      </c>
      <c r="H1349" s="1">
        <v>21</v>
      </c>
    </row>
    <row r="1350" spans="1:8" ht="12.75">
      <c r="A1350" s="3" t="s">
        <v>7819</v>
      </c>
      <c r="B1350" s="1" t="s">
        <v>7820</v>
      </c>
      <c r="C1350" s="1" t="s">
        <v>7821</v>
      </c>
      <c r="D1350" s="1" t="s">
        <v>7822</v>
      </c>
      <c r="E1350" s="1" t="s">
        <v>7823</v>
      </c>
      <c r="F1350" s="1" t="s">
        <v>7824</v>
      </c>
      <c r="G1350" s="1" t="s">
        <v>7825</v>
      </c>
      <c r="H1350" s="1">
        <v>21</v>
      </c>
    </row>
    <row r="1351" spans="1:8" ht="12.75">
      <c r="A1351" s="3" t="s">
        <v>7827</v>
      </c>
      <c r="B1351" s="1" t="s">
        <v>7828</v>
      </c>
      <c r="C1351" s="1" t="s">
        <v>7829</v>
      </c>
      <c r="D1351" s="1" t="s">
        <v>7830</v>
      </c>
      <c r="E1351" s="1" t="s">
        <v>7831</v>
      </c>
      <c r="F1351" s="1" t="s">
        <v>7832</v>
      </c>
      <c r="G1351" s="1" t="s">
        <v>7833</v>
      </c>
      <c r="H1351" s="1">
        <v>4</v>
      </c>
    </row>
    <row r="1352" spans="1:8" ht="12.75">
      <c r="A1352" s="3" t="s">
        <v>7834</v>
      </c>
      <c r="B1352" s="1" t="s">
        <v>7835</v>
      </c>
      <c r="C1352" s="1" t="s">
        <v>7836</v>
      </c>
      <c r="D1352" s="1" t="s">
        <v>7837</v>
      </c>
      <c r="E1352" s="1" t="s">
        <v>7838</v>
      </c>
      <c r="F1352" s="1" t="s">
        <v>7839</v>
      </c>
      <c r="G1352" s="1" t="s">
        <v>7840</v>
      </c>
      <c r="H1352" s="1">
        <v>0</v>
      </c>
    </row>
    <row r="1353" spans="1:8" ht="12.75">
      <c r="A1353" s="3" t="s">
        <v>7841</v>
      </c>
      <c r="B1353" s="1" t="s">
        <v>7842</v>
      </c>
      <c r="C1353" s="1" t="s">
        <v>7843</v>
      </c>
      <c r="D1353" s="1" t="s">
        <v>7844</v>
      </c>
      <c r="E1353" s="1" t="s">
        <v>7261</v>
      </c>
      <c r="F1353" s="1" t="s">
        <v>7262</v>
      </c>
      <c r="G1353" s="1" t="s">
        <v>7845</v>
      </c>
      <c r="H1353" s="1">
        <v>0</v>
      </c>
    </row>
    <row r="1354" spans="1:8" ht="12.75">
      <c r="A1354" s="3" t="s">
        <v>7846</v>
      </c>
      <c r="B1354" s="1" t="s">
        <v>7847</v>
      </c>
      <c r="C1354" s="1" t="s">
        <v>7848</v>
      </c>
      <c r="D1354" s="1" t="s">
        <v>7849</v>
      </c>
      <c r="E1354" s="1" t="s">
        <v>7850</v>
      </c>
      <c r="F1354" s="1" t="s">
        <v>7851</v>
      </c>
      <c r="G1354" s="1" t="s">
        <v>1237</v>
      </c>
      <c r="H1354" s="1">
        <v>3</v>
      </c>
    </row>
    <row r="1355" spans="1:8" ht="12.75">
      <c r="A1355" s="3" t="s">
        <v>7852</v>
      </c>
      <c r="B1355" s="1" t="s">
        <v>7853</v>
      </c>
      <c r="C1355" s="1" t="s">
        <v>1233</v>
      </c>
      <c r="D1355" s="1" t="s">
        <v>1234</v>
      </c>
      <c r="E1355" s="1" t="s">
        <v>1235</v>
      </c>
      <c r="F1355" s="1" t="s">
        <v>1236</v>
      </c>
      <c r="G1355" s="1" t="s">
        <v>1237</v>
      </c>
      <c r="H1355" s="1">
        <v>0</v>
      </c>
    </row>
    <row r="1356" spans="1:8" ht="12.75">
      <c r="A1356" s="3" t="s">
        <v>7854</v>
      </c>
      <c r="B1356" s="1" t="s">
        <v>7855</v>
      </c>
      <c r="C1356" s="1" t="s">
        <v>1243</v>
      </c>
      <c r="D1356" s="1" t="s">
        <v>1244</v>
      </c>
      <c r="E1356" s="1" t="s">
        <v>1245</v>
      </c>
      <c r="F1356" s="1" t="s">
        <v>1246</v>
      </c>
      <c r="G1356" s="1" t="s">
        <v>1247</v>
      </c>
      <c r="H1356" s="1">
        <v>0</v>
      </c>
    </row>
    <row r="1357" spans="1:8" ht="12.75">
      <c r="A1357" s="3" t="s">
        <v>7856</v>
      </c>
      <c r="B1357" s="1" t="s">
        <v>7857</v>
      </c>
      <c r="C1357" s="1" t="s">
        <v>1250</v>
      </c>
      <c r="D1357" s="1" t="s">
        <v>1251</v>
      </c>
      <c r="E1357" s="1" t="s">
        <v>1252</v>
      </c>
      <c r="F1357" s="1" t="s">
        <v>1253</v>
      </c>
      <c r="G1357" s="1" t="s">
        <v>1254</v>
      </c>
      <c r="H1357" s="1">
        <v>0</v>
      </c>
    </row>
    <row r="1358" spans="1:8" ht="12.75">
      <c r="A1358" s="3" t="s">
        <v>7859</v>
      </c>
      <c r="B1358" s="1" t="s">
        <v>7860</v>
      </c>
      <c r="C1358" s="1" t="s">
        <v>1257</v>
      </c>
      <c r="D1358" s="1" t="s">
        <v>1258</v>
      </c>
      <c r="E1358" s="1" t="s">
        <v>1259</v>
      </c>
      <c r="F1358" s="1" t="s">
        <v>1260</v>
      </c>
      <c r="G1358" s="1" t="s">
        <v>1261</v>
      </c>
      <c r="H1358" s="1">
        <v>0</v>
      </c>
    </row>
    <row r="1359" spans="1:8" ht="12.75">
      <c r="A1359" s="3" t="s">
        <v>7861</v>
      </c>
      <c r="B1359" s="1" t="s">
        <v>7862</v>
      </c>
      <c r="C1359" s="1" t="s">
        <v>1264</v>
      </c>
      <c r="D1359" s="1" t="s">
        <v>1265</v>
      </c>
      <c r="E1359" s="1" t="s">
        <v>1266</v>
      </c>
      <c r="F1359" s="1" t="s">
        <v>1267</v>
      </c>
      <c r="G1359" s="1" t="s">
        <v>1268</v>
      </c>
      <c r="H1359" s="1">
        <v>0</v>
      </c>
    </row>
    <row r="1360" spans="1:8" ht="12.75">
      <c r="A1360" s="3" t="s">
        <v>7863</v>
      </c>
      <c r="B1360" s="1" t="s">
        <v>7864</v>
      </c>
      <c r="C1360" s="1" t="s">
        <v>7865</v>
      </c>
      <c r="D1360" s="1" t="s">
        <v>7866</v>
      </c>
      <c r="E1360" s="1" t="s">
        <v>7867</v>
      </c>
      <c r="F1360" s="1" t="s">
        <v>7868</v>
      </c>
      <c r="H1360" s="1">
        <v>0</v>
      </c>
    </row>
    <row r="1361" spans="1:8" ht="12.75">
      <c r="A1361" s="3" t="s">
        <v>7870</v>
      </c>
      <c r="B1361" s="1" t="s">
        <v>7871</v>
      </c>
      <c r="C1361" s="1" t="s">
        <v>7872</v>
      </c>
      <c r="D1361" s="1" t="s">
        <v>7873</v>
      </c>
      <c r="E1361" s="1" t="s">
        <v>7874</v>
      </c>
      <c r="F1361" s="1" t="s">
        <v>7875</v>
      </c>
      <c r="G1361" s="1" t="s">
        <v>7876</v>
      </c>
      <c r="H1361" s="1">
        <v>7</v>
      </c>
    </row>
    <row r="1362" spans="1:8" ht="12.75">
      <c r="A1362" s="3" t="s">
        <v>7877</v>
      </c>
      <c r="B1362" s="1" t="s">
        <v>7878</v>
      </c>
      <c r="C1362" s="1" t="s">
        <v>7879</v>
      </c>
      <c r="D1362" s="1" t="s">
        <v>7880</v>
      </c>
      <c r="E1362" s="1" t="s">
        <v>7881</v>
      </c>
      <c r="F1362" s="1" t="s">
        <v>7882</v>
      </c>
      <c r="G1362" s="1" t="s">
        <v>7883</v>
      </c>
      <c r="H1362" s="1">
        <v>25</v>
      </c>
    </row>
    <row r="1363" spans="1:8" ht="12.75">
      <c r="A1363" s="3" t="s">
        <v>7884</v>
      </c>
      <c r="B1363" s="1" t="s">
        <v>7885</v>
      </c>
      <c r="C1363" s="1" t="s">
        <v>7886</v>
      </c>
      <c r="D1363" s="1" t="s">
        <v>7887</v>
      </c>
      <c r="E1363" s="1" t="s">
        <v>7888</v>
      </c>
      <c r="F1363" s="1" t="s">
        <v>7889</v>
      </c>
      <c r="G1363" s="1" t="s">
        <v>7890</v>
      </c>
      <c r="H1363" s="1">
        <v>2</v>
      </c>
    </row>
    <row r="1364" spans="1:8" ht="12.75">
      <c r="A1364" s="3" t="s">
        <v>7891</v>
      </c>
      <c r="B1364" s="1" t="s">
        <v>7892</v>
      </c>
      <c r="C1364" s="1" t="s">
        <v>7894</v>
      </c>
      <c r="D1364" s="1" t="s">
        <v>7895</v>
      </c>
      <c r="E1364" s="1" t="s">
        <v>7896</v>
      </c>
      <c r="F1364" s="1" t="s">
        <v>7897</v>
      </c>
      <c r="G1364" s="1" t="s">
        <v>7898</v>
      </c>
      <c r="H1364" s="1">
        <v>36</v>
      </c>
    </row>
    <row r="1365" spans="1:8" ht="12.75">
      <c r="A1365" s="3" t="s">
        <v>7899</v>
      </c>
      <c r="B1365" s="1" t="s">
        <v>7900</v>
      </c>
      <c r="C1365" s="1" t="s">
        <v>7901</v>
      </c>
      <c r="D1365" s="1" t="s">
        <v>7902</v>
      </c>
      <c r="E1365" s="1" t="s">
        <v>7903</v>
      </c>
      <c r="F1365" s="1" t="s">
        <v>7904</v>
      </c>
      <c r="G1365" s="1" t="s">
        <v>7905</v>
      </c>
      <c r="H1365" s="1">
        <v>4</v>
      </c>
    </row>
    <row r="1366" spans="1:8" ht="12.75">
      <c r="A1366" s="3" t="s">
        <v>7906</v>
      </c>
      <c r="B1366" s="1" t="s">
        <v>7907</v>
      </c>
      <c r="C1366" s="1" t="s">
        <v>7908</v>
      </c>
      <c r="G1366" s="1" t="s">
        <v>7909</v>
      </c>
      <c r="H1366" s="1">
        <v>5</v>
      </c>
    </row>
    <row r="1367" spans="1:8" ht="12.75">
      <c r="A1367" s="3" t="s">
        <v>7910</v>
      </c>
      <c r="B1367" s="1" t="s">
        <v>7911</v>
      </c>
      <c r="C1367" s="1" t="s">
        <v>7912</v>
      </c>
      <c r="D1367" s="1" t="s">
        <v>7913</v>
      </c>
      <c r="E1367" s="1" t="s">
        <v>7914</v>
      </c>
      <c r="F1367" s="1" t="s">
        <v>7915</v>
      </c>
      <c r="G1367" s="1" t="s">
        <v>7916</v>
      </c>
      <c r="H1367" s="1">
        <v>0</v>
      </c>
    </row>
    <row r="1368" spans="1:8" ht="12.75">
      <c r="A1368" s="3" t="s">
        <v>7917</v>
      </c>
      <c r="B1368" s="1" t="s">
        <v>7911</v>
      </c>
      <c r="C1368" s="1" t="s">
        <v>7912</v>
      </c>
      <c r="D1368" s="1" t="s">
        <v>7913</v>
      </c>
      <c r="E1368" s="1" t="s">
        <v>7914</v>
      </c>
      <c r="F1368" s="1" t="s">
        <v>7915</v>
      </c>
      <c r="G1368" s="1" t="s">
        <v>7916</v>
      </c>
      <c r="H1368" s="1">
        <v>0</v>
      </c>
    </row>
    <row r="1369" spans="1:8" ht="12.75">
      <c r="A1369" s="3" t="s">
        <v>7918</v>
      </c>
      <c r="B1369" s="1" t="s">
        <v>7919</v>
      </c>
      <c r="C1369" s="1" t="s">
        <v>143</v>
      </c>
      <c r="D1369" s="1" t="s">
        <v>144</v>
      </c>
      <c r="E1369" s="1" t="s">
        <v>145</v>
      </c>
      <c r="F1369" s="1" t="s">
        <v>146</v>
      </c>
      <c r="G1369" s="1" t="s">
        <v>147</v>
      </c>
      <c r="H1369" s="1">
        <v>0</v>
      </c>
    </row>
    <row r="1370" spans="1:8" ht="12.75">
      <c r="A1370" s="3" t="s">
        <v>7920</v>
      </c>
      <c r="B1370" s="1" t="s">
        <v>7922</v>
      </c>
      <c r="C1370" s="1" t="s">
        <v>7923</v>
      </c>
      <c r="D1370" s="1" t="s">
        <v>144</v>
      </c>
      <c r="E1370" s="1" t="s">
        <v>7924</v>
      </c>
      <c r="F1370" s="1" t="s">
        <v>146</v>
      </c>
      <c r="G1370" s="1" t="s">
        <v>7925</v>
      </c>
      <c r="H1370" s="1">
        <v>7</v>
      </c>
    </row>
    <row r="1371" spans="1:8" ht="12.75">
      <c r="A1371" s="3" t="s">
        <v>7926</v>
      </c>
      <c r="B1371" s="1" t="s">
        <v>7927</v>
      </c>
      <c r="C1371" s="1" t="s">
        <v>7111</v>
      </c>
      <c r="D1371" s="1" t="s">
        <v>7928</v>
      </c>
      <c r="E1371" s="1" t="s">
        <v>7151</v>
      </c>
      <c r="F1371" s="1" t="s">
        <v>7152</v>
      </c>
      <c r="G1371" s="1" t="s">
        <v>7929</v>
      </c>
      <c r="H1371" s="1">
        <v>0</v>
      </c>
    </row>
    <row r="1372" spans="1:8" ht="12.75">
      <c r="A1372" s="3" t="s">
        <v>8118</v>
      </c>
      <c r="B1372" s="1" t="s">
        <v>8120</v>
      </c>
      <c r="C1372" s="1" t="s">
        <v>1421</v>
      </c>
      <c r="D1372" s="1" t="s">
        <v>1422</v>
      </c>
      <c r="E1372" s="1" t="s">
        <v>1423</v>
      </c>
      <c r="F1372" s="1" t="s">
        <v>8126</v>
      </c>
      <c r="G1372" s="1" t="s">
        <v>8127</v>
      </c>
      <c r="H1372" s="1">
        <v>0</v>
      </c>
    </row>
    <row r="1373" spans="1:8" ht="12.75">
      <c r="A1373" s="3" t="s">
        <v>8129</v>
      </c>
      <c r="B1373" s="1" t="s">
        <v>8135</v>
      </c>
      <c r="C1373" s="1" t="s">
        <v>1287</v>
      </c>
      <c r="D1373" s="1" t="s">
        <v>1288</v>
      </c>
      <c r="E1373" s="1" t="s">
        <v>1289</v>
      </c>
      <c r="F1373" s="1" t="s">
        <v>1290</v>
      </c>
      <c r="G1373" s="1" t="s">
        <v>1291</v>
      </c>
      <c r="H1373" s="1">
        <v>0</v>
      </c>
    </row>
    <row r="1374" spans="1:8" ht="12.75">
      <c r="A1374" s="3" t="s">
        <v>8140</v>
      </c>
      <c r="B1374" s="1" t="s">
        <v>8143</v>
      </c>
      <c r="C1374" s="1" t="s">
        <v>1428</v>
      </c>
      <c r="D1374" s="1" t="s">
        <v>1429</v>
      </c>
      <c r="E1374" s="1" t="s">
        <v>1430</v>
      </c>
      <c r="F1374" s="1" t="s">
        <v>1431</v>
      </c>
      <c r="G1374" s="1" t="s">
        <v>1432</v>
      </c>
      <c r="H1374" s="1">
        <v>0</v>
      </c>
    </row>
    <row r="1375" spans="1:8" ht="12.75">
      <c r="A1375" s="3" t="s">
        <v>8153</v>
      </c>
      <c r="B1375" s="1" t="s">
        <v>8157</v>
      </c>
      <c r="C1375" s="1" t="s">
        <v>1435</v>
      </c>
      <c r="D1375" s="1" t="s">
        <v>1436</v>
      </c>
      <c r="E1375" s="1" t="s">
        <v>1437</v>
      </c>
      <c r="F1375" s="1" t="s">
        <v>1438</v>
      </c>
      <c r="G1375" s="1" t="s">
        <v>1439</v>
      </c>
      <c r="H1375" s="1">
        <v>0</v>
      </c>
    </row>
    <row r="1376" spans="1:8" ht="12.75">
      <c r="A1376" s="3" t="s">
        <v>8162</v>
      </c>
      <c r="B1376" s="1" t="s">
        <v>8165</v>
      </c>
      <c r="C1376" s="1" t="s">
        <v>1442</v>
      </c>
      <c r="D1376" s="1" t="s">
        <v>1443</v>
      </c>
      <c r="E1376" s="1" t="s">
        <v>1444</v>
      </c>
      <c r="F1376" s="1" t="s">
        <v>1445</v>
      </c>
      <c r="G1376" s="1" t="s">
        <v>1446</v>
      </c>
      <c r="H1376" s="1">
        <v>0</v>
      </c>
    </row>
    <row r="1377" spans="1:8" ht="12.75">
      <c r="A1377" s="3" t="s">
        <v>8171</v>
      </c>
      <c r="B1377" s="1" t="s">
        <v>8173</v>
      </c>
      <c r="C1377" s="1" t="s">
        <v>7660</v>
      </c>
      <c r="D1377" s="1" t="s">
        <v>7662</v>
      </c>
      <c r="E1377" s="1" t="s">
        <v>7663</v>
      </c>
      <c r="F1377" s="1" t="s">
        <v>7666</v>
      </c>
      <c r="G1377" s="1" t="s">
        <v>7667</v>
      </c>
      <c r="H1377" s="1">
        <v>0</v>
      </c>
    </row>
    <row r="1378" spans="1:8" ht="12.75">
      <c r="A1378" s="3" t="s">
        <v>8179</v>
      </c>
      <c r="B1378" s="1" t="s">
        <v>8182</v>
      </c>
      <c r="C1378" s="1" t="s">
        <v>1449</v>
      </c>
      <c r="D1378" s="1" t="s">
        <v>1450</v>
      </c>
      <c r="E1378" s="1" t="s">
        <v>1451</v>
      </c>
      <c r="F1378" s="1" t="s">
        <v>1452</v>
      </c>
      <c r="G1378" s="1" t="s">
        <v>1453</v>
      </c>
      <c r="H1378" s="1">
        <v>0</v>
      </c>
    </row>
    <row r="1379" spans="1:8" ht="12.75">
      <c r="A1379" s="3" t="s">
        <v>8186</v>
      </c>
      <c r="B1379" s="1" t="s">
        <v>8190</v>
      </c>
      <c r="C1379" s="1" t="s">
        <v>8194</v>
      </c>
      <c r="D1379" s="1" t="s">
        <v>8195</v>
      </c>
      <c r="E1379" s="1" t="s">
        <v>8196</v>
      </c>
      <c r="F1379" s="1" t="s">
        <v>8198</v>
      </c>
      <c r="G1379" s="1" t="s">
        <v>8199</v>
      </c>
      <c r="H1379" s="1">
        <v>5</v>
      </c>
    </row>
    <row r="1380" spans="1:8" ht="12.75">
      <c r="A1380" s="3" t="s">
        <v>8202</v>
      </c>
      <c r="B1380" s="1" t="s">
        <v>8204</v>
      </c>
      <c r="C1380" s="1" t="s">
        <v>1456</v>
      </c>
      <c r="D1380" s="1" t="s">
        <v>1457</v>
      </c>
      <c r="E1380" s="1" t="s">
        <v>1458</v>
      </c>
      <c r="F1380" s="1" t="s">
        <v>1459</v>
      </c>
      <c r="G1380" s="1" t="s">
        <v>1460</v>
      </c>
      <c r="H1380" s="1">
        <v>0</v>
      </c>
    </row>
    <row r="1381" spans="1:8" ht="12.75">
      <c r="A1381" s="3" t="s">
        <v>8212</v>
      </c>
      <c r="B1381" s="1" t="s">
        <v>8213</v>
      </c>
      <c r="C1381" s="1" t="s">
        <v>1464</v>
      </c>
      <c r="D1381" s="1" t="s">
        <v>1465</v>
      </c>
      <c r="E1381" s="1" t="s">
        <v>1466</v>
      </c>
      <c r="F1381" s="1" t="s">
        <v>1467</v>
      </c>
      <c r="G1381" s="1" t="s">
        <v>1468</v>
      </c>
      <c r="H1381" s="1">
        <v>0</v>
      </c>
    </row>
    <row r="1382" spans="1:8" ht="12.75">
      <c r="A1382" s="3" t="s">
        <v>8219</v>
      </c>
      <c r="B1382" s="1" t="s">
        <v>8220</v>
      </c>
      <c r="C1382" s="1" t="s">
        <v>1471</v>
      </c>
      <c r="D1382" s="1" t="s">
        <v>1472</v>
      </c>
      <c r="E1382" s="1" t="s">
        <v>1473</v>
      </c>
      <c r="F1382" s="1" t="s">
        <v>1474</v>
      </c>
      <c r="G1382" s="1" t="s">
        <v>1475</v>
      </c>
      <c r="H1382" s="1">
        <v>0</v>
      </c>
    </row>
    <row r="1383" spans="1:8" ht="12.75">
      <c r="A1383" s="3" t="s">
        <v>8222</v>
      </c>
      <c r="B1383" s="1" t="s">
        <v>8225</v>
      </c>
      <c r="C1383" s="1" t="s">
        <v>1478</v>
      </c>
      <c r="D1383" s="1" t="s">
        <v>1479</v>
      </c>
      <c r="E1383" s="1" t="s">
        <v>1480</v>
      </c>
      <c r="F1383" s="1" t="s">
        <v>1481</v>
      </c>
      <c r="G1383" s="1" t="s">
        <v>1482</v>
      </c>
      <c r="H1383" s="1">
        <v>0</v>
      </c>
    </row>
    <row r="1384" spans="1:8" ht="12.75">
      <c r="A1384" s="3" t="s">
        <v>8230</v>
      </c>
      <c r="B1384" s="1" t="s">
        <v>8233</v>
      </c>
      <c r="C1384" s="1" t="s">
        <v>1486</v>
      </c>
      <c r="D1384" s="1" t="s">
        <v>1487</v>
      </c>
      <c r="E1384" s="1" t="s">
        <v>1488</v>
      </c>
      <c r="F1384" s="1" t="s">
        <v>1491</v>
      </c>
      <c r="G1384" s="1" t="s">
        <v>1494</v>
      </c>
      <c r="H1384" s="1">
        <v>0</v>
      </c>
    </row>
    <row r="1385" spans="1:8" ht="12.75">
      <c r="A1385" s="3" t="s">
        <v>8238</v>
      </c>
      <c r="B1385" s="1" t="s">
        <v>8241</v>
      </c>
      <c r="C1385" s="1" t="s">
        <v>1507</v>
      </c>
      <c r="D1385" s="1" t="s">
        <v>1509</v>
      </c>
      <c r="E1385" s="1" t="s">
        <v>1510</v>
      </c>
      <c r="F1385" s="1" t="s">
        <v>1512</v>
      </c>
      <c r="G1385" s="1" t="s">
        <v>1513</v>
      </c>
      <c r="H1385" s="1">
        <v>0</v>
      </c>
    </row>
    <row r="1386" spans="1:8" ht="12.75">
      <c r="A1386" s="3" t="s">
        <v>8245</v>
      </c>
      <c r="B1386" s="1" t="s">
        <v>8248</v>
      </c>
      <c r="C1386" s="1" t="s">
        <v>1518</v>
      </c>
      <c r="D1386" s="1" t="s">
        <v>1520</v>
      </c>
      <c r="E1386" s="1" t="s">
        <v>1521</v>
      </c>
      <c r="F1386" s="1" t="s">
        <v>1522</v>
      </c>
      <c r="G1386" s="1" t="s">
        <v>1523</v>
      </c>
      <c r="H1386" s="1">
        <v>0</v>
      </c>
    </row>
    <row r="1387" spans="1:8" ht="12.75">
      <c r="A1387" s="3" t="s">
        <v>8254</v>
      </c>
      <c r="B1387" s="1" t="s">
        <v>8256</v>
      </c>
      <c r="C1387" s="1" t="s">
        <v>8258</v>
      </c>
      <c r="D1387" s="1" t="s">
        <v>8259</v>
      </c>
      <c r="E1387" s="1" t="s">
        <v>8260</v>
      </c>
      <c r="F1387" s="1" t="s">
        <v>8261</v>
      </c>
      <c r="G1387" s="1" t="s">
        <v>8263</v>
      </c>
      <c r="H1387" s="1">
        <v>5</v>
      </c>
    </row>
    <row r="1388" spans="1:8" ht="12.75">
      <c r="A1388" s="3" t="s">
        <v>8266</v>
      </c>
      <c r="B1388" s="1" t="s">
        <v>8268</v>
      </c>
      <c r="C1388" s="1" t="s">
        <v>1529</v>
      </c>
      <c r="D1388" s="1" t="s">
        <v>1531</v>
      </c>
      <c r="E1388" s="1" t="s">
        <v>1532</v>
      </c>
      <c r="F1388" s="1" t="s">
        <v>1534</v>
      </c>
      <c r="G1388" s="1" t="s">
        <v>1535</v>
      </c>
      <c r="H1388" s="1">
        <v>0</v>
      </c>
    </row>
    <row r="1389" spans="1:8" ht="12.75">
      <c r="A1389" s="3" t="s">
        <v>8272</v>
      </c>
      <c r="B1389" s="1" t="s">
        <v>8274</v>
      </c>
      <c r="C1389" s="1" t="s">
        <v>7701</v>
      </c>
      <c r="D1389" s="1" t="s">
        <v>7703</v>
      </c>
      <c r="E1389" s="1" t="s">
        <v>7704</v>
      </c>
      <c r="F1389" s="1" t="s">
        <v>7706</v>
      </c>
      <c r="G1389" s="1" t="s">
        <v>7708</v>
      </c>
      <c r="H1389" s="1">
        <v>0</v>
      </c>
    </row>
    <row r="1390" spans="1:8" ht="12.75">
      <c r="A1390" s="3" t="s">
        <v>8277</v>
      </c>
      <c r="B1390" s="1" t="s">
        <v>8278</v>
      </c>
      <c r="C1390" s="1" t="s">
        <v>1544</v>
      </c>
      <c r="D1390" s="1" t="s">
        <v>1546</v>
      </c>
      <c r="E1390" s="1" t="s">
        <v>1549</v>
      </c>
      <c r="F1390" s="1" t="s">
        <v>1552</v>
      </c>
      <c r="G1390" s="1" t="s">
        <v>1553</v>
      </c>
      <c r="H1390" s="1">
        <v>0</v>
      </c>
    </row>
    <row r="1391" spans="1:8" ht="12.75">
      <c r="A1391" s="3" t="s">
        <v>8283</v>
      </c>
      <c r="B1391" s="1" t="s">
        <v>8285</v>
      </c>
      <c r="C1391" s="1" t="s">
        <v>1562</v>
      </c>
      <c r="D1391" s="1" t="s">
        <v>1564</v>
      </c>
      <c r="E1391" s="1" t="s">
        <v>1566</v>
      </c>
      <c r="F1391" s="1" t="s">
        <v>1567</v>
      </c>
      <c r="G1391" s="1" t="s">
        <v>1569</v>
      </c>
      <c r="H1391" s="1">
        <v>0</v>
      </c>
    </row>
    <row r="1392" spans="1:8" ht="12.75">
      <c r="A1392" s="3" t="s">
        <v>8289</v>
      </c>
      <c r="B1392" s="1" t="s">
        <v>8291</v>
      </c>
      <c r="C1392" s="1" t="s">
        <v>7723</v>
      </c>
      <c r="D1392" s="1" t="s">
        <v>7724</v>
      </c>
      <c r="E1392" s="1" t="s">
        <v>1549</v>
      </c>
      <c r="F1392" s="1" t="s">
        <v>7725</v>
      </c>
      <c r="G1392" s="1" t="s">
        <v>7726</v>
      </c>
      <c r="H1392" s="1">
        <v>0</v>
      </c>
    </row>
    <row r="1393" spans="1:8" ht="12.75">
      <c r="A1393" s="3" t="s">
        <v>8293</v>
      </c>
      <c r="B1393" s="1" t="s">
        <v>8295</v>
      </c>
      <c r="C1393" s="1" t="s">
        <v>8297</v>
      </c>
      <c r="D1393" s="1" t="s">
        <v>8299</v>
      </c>
      <c r="E1393" s="1" t="s">
        <v>8300</v>
      </c>
      <c r="F1393" s="1" t="s">
        <v>8301</v>
      </c>
      <c r="G1393" s="1" t="s">
        <v>8302</v>
      </c>
      <c r="H1393" s="1">
        <v>5</v>
      </c>
    </row>
    <row r="1394" spans="1:8" ht="12.75">
      <c r="A1394" s="3" t="s">
        <v>8304</v>
      </c>
      <c r="B1394" s="1" t="s">
        <v>8306</v>
      </c>
      <c r="C1394" s="1" t="s">
        <v>1579</v>
      </c>
      <c r="D1394" s="1" t="s">
        <v>1581</v>
      </c>
      <c r="E1394" s="1" t="s">
        <v>1584</v>
      </c>
      <c r="F1394" s="1" t="s">
        <v>1586</v>
      </c>
      <c r="G1394" s="1" t="s">
        <v>1588</v>
      </c>
      <c r="H1394" s="1">
        <v>0</v>
      </c>
    </row>
    <row r="1395" spans="1:8" ht="12.75">
      <c r="A1395" s="3" t="s">
        <v>8312</v>
      </c>
      <c r="B1395" s="1" t="s">
        <v>8315</v>
      </c>
      <c r="C1395" s="1" t="s">
        <v>1601</v>
      </c>
      <c r="D1395" s="1" t="s">
        <v>1436</v>
      </c>
      <c r="E1395" s="1" t="s">
        <v>1437</v>
      </c>
      <c r="F1395" s="1" t="s">
        <v>1438</v>
      </c>
      <c r="G1395" s="1" t="s">
        <v>1607</v>
      </c>
      <c r="H1395" s="1">
        <v>0</v>
      </c>
    </row>
    <row r="1396" spans="1:8" ht="12.75">
      <c r="A1396" s="3" t="s">
        <v>8320</v>
      </c>
      <c r="B1396" s="1" t="s">
        <v>8324</v>
      </c>
      <c r="C1396" s="1" t="s">
        <v>8325</v>
      </c>
      <c r="D1396" s="1" t="s">
        <v>8327</v>
      </c>
      <c r="E1396" s="1" t="s">
        <v>8328</v>
      </c>
      <c r="F1396" s="1" t="s">
        <v>8329</v>
      </c>
      <c r="G1396" s="1" t="s">
        <v>8330</v>
      </c>
      <c r="H1396" s="1">
        <v>6</v>
      </c>
    </row>
    <row r="1397" spans="1:8" ht="12.75">
      <c r="A1397" s="3" t="s">
        <v>8332</v>
      </c>
      <c r="B1397" s="1" t="s">
        <v>8336</v>
      </c>
      <c r="C1397" s="1" t="s">
        <v>1619</v>
      </c>
      <c r="D1397" s="1" t="s">
        <v>1622</v>
      </c>
      <c r="E1397" s="1" t="s">
        <v>1624</v>
      </c>
      <c r="F1397" s="1" t="s">
        <v>1431</v>
      </c>
      <c r="G1397" s="1" t="s">
        <v>1628</v>
      </c>
      <c r="H1397" s="1">
        <v>0</v>
      </c>
    </row>
    <row r="1398" spans="1:8" ht="12.75">
      <c r="A1398" s="3" t="s">
        <v>8343</v>
      </c>
      <c r="B1398" s="1" t="s">
        <v>8346</v>
      </c>
      <c r="C1398" s="1" t="s">
        <v>1637</v>
      </c>
      <c r="D1398" s="1" t="s">
        <v>1638</v>
      </c>
      <c r="F1398" s="1" t="s">
        <v>20</v>
      </c>
      <c r="G1398" s="1" t="s">
        <v>1640</v>
      </c>
      <c r="H1398" s="1">
        <v>0</v>
      </c>
    </row>
    <row r="1399" spans="1:8" ht="12.75">
      <c r="A1399" s="3" t="s">
        <v>8350</v>
      </c>
      <c r="B1399" s="1" t="s">
        <v>8353</v>
      </c>
      <c r="C1399" s="1" t="s">
        <v>1649</v>
      </c>
      <c r="D1399" s="1" t="s">
        <v>1651</v>
      </c>
      <c r="F1399" s="1" t="s">
        <v>20</v>
      </c>
      <c r="G1399" s="1" t="s">
        <v>1652</v>
      </c>
      <c r="H1399" s="1">
        <v>0</v>
      </c>
    </row>
    <row r="1400" spans="1:8" ht="12.75">
      <c r="A1400" s="3" t="s">
        <v>8358</v>
      </c>
      <c r="B1400" s="1" t="s">
        <v>8360</v>
      </c>
      <c r="C1400" s="1" t="s">
        <v>8361</v>
      </c>
      <c r="D1400" s="1" t="s">
        <v>8363</v>
      </c>
      <c r="F1400" s="1" t="s">
        <v>20</v>
      </c>
      <c r="G1400" s="1" t="s">
        <v>8365</v>
      </c>
      <c r="H1400" s="1">
        <v>4</v>
      </c>
    </row>
    <row r="1401" spans="1:8" ht="12.75">
      <c r="A1401" s="3" t="s">
        <v>8367</v>
      </c>
      <c r="B1401" s="1" t="s">
        <v>8370</v>
      </c>
      <c r="C1401" s="1" t="s">
        <v>1662</v>
      </c>
      <c r="D1401" s="1" t="s">
        <v>1663</v>
      </c>
      <c r="F1401" s="1" t="s">
        <v>20</v>
      </c>
      <c r="G1401" s="1" t="s">
        <v>1668</v>
      </c>
      <c r="H1401" s="1">
        <v>0</v>
      </c>
    </row>
    <row r="1402" spans="1:8" ht="12.75">
      <c r="A1402" s="3" t="s">
        <v>8374</v>
      </c>
      <c r="B1402" s="1" t="s">
        <v>8120</v>
      </c>
      <c r="C1402" s="1" t="s">
        <v>1421</v>
      </c>
      <c r="D1402" s="1" t="s">
        <v>1422</v>
      </c>
      <c r="E1402" s="1" t="s">
        <v>1423</v>
      </c>
      <c r="F1402" s="1" t="s">
        <v>8126</v>
      </c>
      <c r="G1402" s="1" t="s">
        <v>8127</v>
      </c>
      <c r="H1402" s="1">
        <v>0</v>
      </c>
    </row>
    <row r="1403" spans="1:8" ht="12.75">
      <c r="A1403" s="3" t="s">
        <v>7930</v>
      </c>
      <c r="B1403" s="1" t="s">
        <v>7931</v>
      </c>
      <c r="C1403" s="1" t="s">
        <v>7932</v>
      </c>
      <c r="D1403" s="1" t="s">
        <v>7933</v>
      </c>
      <c r="E1403" s="1" t="s">
        <v>7934</v>
      </c>
      <c r="F1403" s="1" t="s">
        <v>7935</v>
      </c>
      <c r="G1403" s="1" t="s">
        <v>7936</v>
      </c>
      <c r="H1403" s="1">
        <v>0</v>
      </c>
    </row>
    <row r="1404" spans="1:8" ht="12.75">
      <c r="A1404" s="3" t="s">
        <v>7937</v>
      </c>
      <c r="B1404" s="1" t="s">
        <v>7938</v>
      </c>
      <c r="C1404" s="1" t="s">
        <v>1151</v>
      </c>
      <c r="D1404" s="1" t="s">
        <v>1152</v>
      </c>
      <c r="E1404" s="1" t="s">
        <v>1153</v>
      </c>
      <c r="F1404" s="1" t="s">
        <v>1154</v>
      </c>
      <c r="G1404" s="1" t="s">
        <v>1155</v>
      </c>
      <c r="H1404" s="1">
        <v>0</v>
      </c>
    </row>
    <row r="1405" spans="1:8" ht="12.75">
      <c r="A1405" s="3" t="s">
        <v>7939</v>
      </c>
      <c r="B1405" s="1" t="s">
        <v>7940</v>
      </c>
      <c r="C1405" s="1" t="s">
        <v>1158</v>
      </c>
      <c r="D1405" s="1" t="s">
        <v>1159</v>
      </c>
      <c r="E1405" s="1" t="s">
        <v>1160</v>
      </c>
      <c r="F1405" s="1" t="s">
        <v>1161</v>
      </c>
      <c r="G1405" s="1" t="s">
        <v>1162</v>
      </c>
      <c r="H1405" s="1">
        <v>0</v>
      </c>
    </row>
    <row r="1406" spans="1:8" ht="12.75">
      <c r="A1406" s="3" t="s">
        <v>7942</v>
      </c>
      <c r="B1406" s="1" t="s">
        <v>7943</v>
      </c>
      <c r="C1406" s="1" t="s">
        <v>1183</v>
      </c>
      <c r="D1406" s="1" t="s">
        <v>1159</v>
      </c>
      <c r="E1406" s="1" t="s">
        <v>1160</v>
      </c>
      <c r="F1406" s="1" t="s">
        <v>1161</v>
      </c>
      <c r="G1406" s="1" t="s">
        <v>1184</v>
      </c>
      <c r="H1406" s="1">
        <v>0</v>
      </c>
    </row>
    <row r="1407" spans="1:8" ht="12.75">
      <c r="A1407" s="3" t="s">
        <v>7944</v>
      </c>
      <c r="B1407" s="1" t="s">
        <v>7945</v>
      </c>
      <c r="C1407" s="1" t="s">
        <v>7946</v>
      </c>
      <c r="D1407" s="1" t="s">
        <v>7947</v>
      </c>
      <c r="E1407" s="1" t="s">
        <v>7948</v>
      </c>
      <c r="F1407" s="1" t="s">
        <v>7949</v>
      </c>
      <c r="G1407" s="1" t="s">
        <v>7263</v>
      </c>
      <c r="H1407" s="1">
        <v>0</v>
      </c>
    </row>
    <row r="1408" spans="1:8" ht="12.75">
      <c r="A1408" s="3" t="s">
        <v>7950</v>
      </c>
      <c r="B1408" s="1" t="s">
        <v>7951</v>
      </c>
      <c r="C1408" s="1" t="s">
        <v>1226</v>
      </c>
      <c r="D1408" s="1" t="s">
        <v>1227</v>
      </c>
      <c r="E1408" s="1" t="s">
        <v>1228</v>
      </c>
      <c r="F1408" s="1" t="s">
        <v>1229</v>
      </c>
      <c r="G1408" s="1" t="s">
        <v>1230</v>
      </c>
      <c r="H1408" s="1">
        <v>0</v>
      </c>
    </row>
    <row r="1409" spans="1:8" ht="12.75">
      <c r="A1409" s="3" t="s">
        <v>7952</v>
      </c>
      <c r="B1409" s="1" t="s">
        <v>7953</v>
      </c>
      <c r="C1409" s="1" t="s">
        <v>7954</v>
      </c>
      <c r="D1409" s="1" t="s">
        <v>7955</v>
      </c>
      <c r="E1409" s="1" t="s">
        <v>7956</v>
      </c>
      <c r="F1409" s="1" t="s">
        <v>7957</v>
      </c>
      <c r="G1409" s="1" t="s">
        <v>7958</v>
      </c>
      <c r="H1409" s="1">
        <v>11</v>
      </c>
    </row>
    <row r="1410" spans="1:8" ht="12.75">
      <c r="A1410" s="3" t="s">
        <v>7959</v>
      </c>
      <c r="B1410" s="1" t="s">
        <v>7960</v>
      </c>
      <c r="C1410" s="1" t="s">
        <v>1233</v>
      </c>
      <c r="D1410" s="1" t="s">
        <v>1234</v>
      </c>
      <c r="E1410" s="1" t="s">
        <v>1235</v>
      </c>
      <c r="F1410" s="1" t="s">
        <v>1236</v>
      </c>
      <c r="G1410" s="1" t="s">
        <v>1237</v>
      </c>
      <c r="H1410" s="1">
        <v>0</v>
      </c>
    </row>
    <row r="1411" spans="1:8" ht="12.75">
      <c r="A1411" s="3" t="s">
        <v>7961</v>
      </c>
      <c r="B1411" s="1" t="s">
        <v>7962</v>
      </c>
      <c r="C1411" s="1" t="s">
        <v>114</v>
      </c>
      <c r="D1411" s="1" t="s">
        <v>115</v>
      </c>
      <c r="E1411" s="1" t="s">
        <v>116</v>
      </c>
      <c r="F1411" s="1" t="s">
        <v>117</v>
      </c>
      <c r="G1411" s="1" t="s">
        <v>118</v>
      </c>
      <c r="H1411" s="1">
        <v>0</v>
      </c>
    </row>
    <row r="1412" spans="1:8" ht="12.75">
      <c r="A1412" s="3" t="s">
        <v>7964</v>
      </c>
      <c r="B1412" s="1" t="s">
        <v>7965</v>
      </c>
      <c r="C1412" s="1" t="s">
        <v>1243</v>
      </c>
      <c r="D1412" s="1" t="s">
        <v>1244</v>
      </c>
      <c r="E1412" s="1" t="s">
        <v>1245</v>
      </c>
      <c r="F1412" s="1" t="s">
        <v>1246</v>
      </c>
      <c r="G1412" s="1" t="s">
        <v>1247</v>
      </c>
      <c r="H1412" s="1">
        <v>0</v>
      </c>
    </row>
    <row r="1413" spans="1:8" ht="12.75">
      <c r="A1413" s="3" t="s">
        <v>7966</v>
      </c>
      <c r="B1413" s="1" t="s">
        <v>7967</v>
      </c>
      <c r="C1413" s="1" t="s">
        <v>1250</v>
      </c>
      <c r="D1413" s="1" t="s">
        <v>1251</v>
      </c>
      <c r="E1413" s="1" t="s">
        <v>1252</v>
      </c>
      <c r="F1413" s="1" t="s">
        <v>1253</v>
      </c>
      <c r="G1413" s="1" t="s">
        <v>1254</v>
      </c>
      <c r="H1413" s="1">
        <v>0</v>
      </c>
    </row>
    <row r="1414" spans="1:8" ht="12.75">
      <c r="A1414" s="3" t="s">
        <v>7968</v>
      </c>
      <c r="B1414" s="1" t="s">
        <v>7969</v>
      </c>
      <c r="C1414" s="1" t="s">
        <v>1257</v>
      </c>
      <c r="D1414" s="1" t="s">
        <v>1258</v>
      </c>
      <c r="E1414" s="1" t="s">
        <v>1259</v>
      </c>
      <c r="F1414" s="1" t="s">
        <v>1260</v>
      </c>
      <c r="G1414" s="1" t="s">
        <v>1261</v>
      </c>
      <c r="H1414" s="1">
        <v>0</v>
      </c>
    </row>
    <row r="1415" spans="1:8" ht="12.75">
      <c r="A1415" s="3" t="s">
        <v>7970</v>
      </c>
      <c r="B1415" s="1" t="s">
        <v>7971</v>
      </c>
      <c r="C1415" s="1" t="s">
        <v>1264</v>
      </c>
      <c r="D1415" s="1" t="s">
        <v>1265</v>
      </c>
      <c r="E1415" s="1" t="s">
        <v>1266</v>
      </c>
      <c r="F1415" s="1" t="s">
        <v>1267</v>
      </c>
      <c r="G1415" s="1" t="s">
        <v>1268</v>
      </c>
      <c r="H1415" s="1">
        <v>0</v>
      </c>
    </row>
    <row r="1416" spans="1:8" ht="12.75">
      <c r="A1416" s="3" t="s">
        <v>7972</v>
      </c>
      <c r="B1416" s="1" t="s">
        <v>7973</v>
      </c>
      <c r="C1416" s="1" t="s">
        <v>7974</v>
      </c>
      <c r="D1416" s="1" t="s">
        <v>7239</v>
      </c>
      <c r="E1416" s="1" t="s">
        <v>7975</v>
      </c>
      <c r="F1416" s="1" t="s">
        <v>7976</v>
      </c>
      <c r="G1416" s="1" t="s">
        <v>7977</v>
      </c>
      <c r="H1416" s="1">
        <v>0</v>
      </c>
    </row>
    <row r="1417" spans="1:8" ht="12.75">
      <c r="A1417" s="3" t="s">
        <v>7979</v>
      </c>
      <c r="B1417" s="1" t="s">
        <v>7980</v>
      </c>
      <c r="C1417" s="1" t="s">
        <v>7163</v>
      </c>
      <c r="D1417" s="1" t="s">
        <v>7164</v>
      </c>
      <c r="E1417" s="1" t="s">
        <v>7165</v>
      </c>
      <c r="F1417" s="1" t="s">
        <v>7166</v>
      </c>
      <c r="G1417" s="1" t="s">
        <v>7167</v>
      </c>
      <c r="H1417" s="1">
        <v>0</v>
      </c>
    </row>
    <row r="1418" spans="1:8" ht="12.75">
      <c r="A1418" s="3" t="s">
        <v>7981</v>
      </c>
      <c r="B1418" s="1" t="s">
        <v>7982</v>
      </c>
      <c r="C1418" s="1" t="s">
        <v>7170</v>
      </c>
      <c r="D1418" s="1" t="s">
        <v>7171</v>
      </c>
      <c r="E1418" s="1" t="s">
        <v>7172</v>
      </c>
      <c r="F1418" s="1" t="s">
        <v>7173</v>
      </c>
      <c r="G1418" s="1" t="s">
        <v>7174</v>
      </c>
      <c r="H1418" s="1">
        <v>0</v>
      </c>
    </row>
    <row r="1419" spans="1:8" ht="12.75">
      <c r="A1419" s="3" t="s">
        <v>7983</v>
      </c>
      <c r="B1419" s="1" t="s">
        <v>7984</v>
      </c>
      <c r="C1419" s="1" t="s">
        <v>7177</v>
      </c>
      <c r="D1419" s="1" t="s">
        <v>7178</v>
      </c>
      <c r="E1419" s="1" t="s">
        <v>7179</v>
      </c>
      <c r="F1419" s="1" t="s">
        <v>7180</v>
      </c>
      <c r="G1419" s="1" t="s">
        <v>7181</v>
      </c>
      <c r="H1419" s="1">
        <v>0</v>
      </c>
    </row>
    <row r="1420" spans="1:8" ht="12.75">
      <c r="A1420" s="3" t="s">
        <v>7985</v>
      </c>
      <c r="B1420" s="1" t="s">
        <v>7986</v>
      </c>
      <c r="C1420" s="1" t="s">
        <v>7184</v>
      </c>
      <c r="D1420" s="1" t="s">
        <v>7185</v>
      </c>
      <c r="E1420" s="1" t="s">
        <v>7187</v>
      </c>
      <c r="F1420" s="1" t="s">
        <v>7189</v>
      </c>
      <c r="G1420" s="1" t="s">
        <v>7190</v>
      </c>
      <c r="H1420" s="1">
        <v>0</v>
      </c>
    </row>
    <row r="1421" spans="1:8" ht="12.75">
      <c r="A1421" s="3" t="s">
        <v>7987</v>
      </c>
      <c r="B1421" s="1" t="s">
        <v>7988</v>
      </c>
      <c r="C1421" s="1" t="s">
        <v>7193</v>
      </c>
      <c r="D1421" s="1" t="s">
        <v>7194</v>
      </c>
      <c r="E1421" s="1" t="s">
        <v>7195</v>
      </c>
      <c r="F1421" s="1" t="s">
        <v>7196</v>
      </c>
      <c r="G1421" s="1" t="s">
        <v>7197</v>
      </c>
      <c r="H1421" s="1">
        <v>0</v>
      </c>
    </row>
    <row r="1422" spans="1:8" ht="12.75">
      <c r="A1422" s="3" t="s">
        <v>7989</v>
      </c>
      <c r="B1422" s="1" t="s">
        <v>7990</v>
      </c>
      <c r="C1422" s="1" t="s">
        <v>7200</v>
      </c>
      <c r="D1422" s="1" t="s">
        <v>7201</v>
      </c>
      <c r="E1422" s="1" t="s">
        <v>7202</v>
      </c>
      <c r="F1422" s="1" t="s">
        <v>7203</v>
      </c>
      <c r="G1422" s="1" t="s">
        <v>7204</v>
      </c>
      <c r="H1422" s="1">
        <v>0</v>
      </c>
    </row>
    <row r="1423" spans="1:8" ht="12.75">
      <c r="A1423" s="3" t="s">
        <v>7992</v>
      </c>
      <c r="B1423" s="1" t="s">
        <v>7993</v>
      </c>
      <c r="C1423" s="1" t="s">
        <v>7252</v>
      </c>
      <c r="D1423" s="1" t="s">
        <v>7253</v>
      </c>
      <c r="E1423" s="1" t="s">
        <v>7254</v>
      </c>
      <c r="F1423" s="1" t="s">
        <v>7255</v>
      </c>
      <c r="G1423" s="1" t="s">
        <v>7256</v>
      </c>
      <c r="H1423" s="1">
        <v>0</v>
      </c>
    </row>
    <row r="1424" spans="1:8" ht="12.75">
      <c r="A1424" s="3" t="s">
        <v>7994</v>
      </c>
      <c r="B1424" s="1" t="s">
        <v>7995</v>
      </c>
      <c r="C1424" s="1" t="s">
        <v>7207</v>
      </c>
      <c r="D1424" s="1" t="s">
        <v>7208</v>
      </c>
      <c r="F1424" s="1" t="s">
        <v>20</v>
      </c>
      <c r="G1424" s="1" t="s">
        <v>7209</v>
      </c>
      <c r="H1424" s="1">
        <v>0</v>
      </c>
    </row>
    <row r="1425" spans="1:8" ht="12.75">
      <c r="A1425" s="3" t="s">
        <v>7996</v>
      </c>
      <c r="B1425" s="1" t="s">
        <v>7997</v>
      </c>
      <c r="C1425" s="1" t="s">
        <v>7998</v>
      </c>
      <c r="D1425" s="1" t="s">
        <v>7999</v>
      </c>
      <c r="F1425" s="1" t="s">
        <v>20</v>
      </c>
      <c r="G1425" s="1" t="s">
        <v>8000</v>
      </c>
      <c r="H1425" s="1">
        <v>7</v>
      </c>
    </row>
    <row r="1426" spans="1:8" ht="12.75">
      <c r="A1426" s="3" t="s">
        <v>8001</v>
      </c>
      <c r="B1426" s="1" t="s">
        <v>8002</v>
      </c>
      <c r="C1426" s="1" t="s">
        <v>7228</v>
      </c>
      <c r="D1426" s="1" t="s">
        <v>7229</v>
      </c>
      <c r="F1426" s="1" t="s">
        <v>20</v>
      </c>
      <c r="G1426" s="1" t="s">
        <v>7230</v>
      </c>
      <c r="H1426" s="1">
        <v>0</v>
      </c>
    </row>
    <row r="1427" spans="1:8" ht="12.75">
      <c r="A1427" s="3" t="s">
        <v>8003</v>
      </c>
      <c r="B1427" s="1" t="s">
        <v>8004</v>
      </c>
      <c r="C1427" s="1" t="s">
        <v>8005</v>
      </c>
      <c r="D1427" s="1" t="s">
        <v>8006</v>
      </c>
      <c r="E1427" s="1" t="s">
        <v>8007</v>
      </c>
      <c r="F1427" s="1" t="s">
        <v>8008</v>
      </c>
      <c r="G1427" s="1" t="s">
        <v>8009</v>
      </c>
      <c r="H1427" s="1">
        <v>0</v>
      </c>
    </row>
    <row r="1428" spans="1:8" ht="12.75">
      <c r="A1428" s="3" t="s">
        <v>8010</v>
      </c>
      <c r="B1428" s="1" t="s">
        <v>8011</v>
      </c>
      <c r="C1428" s="1" t="s">
        <v>7156</v>
      </c>
      <c r="D1428" s="1" t="s">
        <v>7157</v>
      </c>
      <c r="E1428" s="1" t="s">
        <v>7158</v>
      </c>
      <c r="F1428" s="1" t="s">
        <v>7159</v>
      </c>
      <c r="G1428" s="1" t="s">
        <v>7160</v>
      </c>
      <c r="H1428" s="1">
        <v>0</v>
      </c>
    </row>
    <row r="1429" spans="1:8" ht="12.75">
      <c r="A1429" s="3" t="s">
        <v>8013</v>
      </c>
      <c r="B1429" s="1" t="s">
        <v>8014</v>
      </c>
      <c r="C1429" s="1" t="s">
        <v>7163</v>
      </c>
      <c r="D1429" s="1" t="s">
        <v>7164</v>
      </c>
      <c r="E1429" s="1" t="s">
        <v>7165</v>
      </c>
      <c r="F1429" s="1" t="s">
        <v>7166</v>
      </c>
      <c r="G1429" s="1" t="s">
        <v>7167</v>
      </c>
      <c r="H1429" s="1">
        <v>0</v>
      </c>
    </row>
    <row r="1430" spans="1:8" ht="12.75">
      <c r="A1430" s="3" t="s">
        <v>8015</v>
      </c>
      <c r="B1430" s="1" t="s">
        <v>8016</v>
      </c>
      <c r="C1430" s="1" t="s">
        <v>7170</v>
      </c>
      <c r="D1430" s="1" t="s">
        <v>7171</v>
      </c>
      <c r="E1430" s="1" t="s">
        <v>7172</v>
      </c>
      <c r="F1430" s="1" t="s">
        <v>7173</v>
      </c>
      <c r="G1430" s="1" t="s">
        <v>7174</v>
      </c>
      <c r="H1430" s="1">
        <v>0</v>
      </c>
    </row>
    <row r="1431" spans="1:8" ht="12.75">
      <c r="A1431" s="3" t="s">
        <v>8017</v>
      </c>
      <c r="B1431" s="1" t="s">
        <v>8018</v>
      </c>
      <c r="C1431" s="1" t="s">
        <v>7177</v>
      </c>
      <c r="D1431" s="1" t="s">
        <v>7178</v>
      </c>
      <c r="E1431" s="1" t="s">
        <v>7179</v>
      </c>
      <c r="F1431" s="1" t="s">
        <v>7180</v>
      </c>
      <c r="G1431" s="1" t="s">
        <v>7181</v>
      </c>
      <c r="H1431" s="1">
        <v>0</v>
      </c>
    </row>
    <row r="1432" spans="1:8" ht="12.75">
      <c r="A1432" s="3" t="s">
        <v>8019</v>
      </c>
      <c r="B1432" s="1" t="s">
        <v>8020</v>
      </c>
      <c r="C1432" s="1" t="s">
        <v>7184</v>
      </c>
      <c r="D1432" s="1" t="s">
        <v>7185</v>
      </c>
      <c r="E1432" s="1" t="s">
        <v>7187</v>
      </c>
      <c r="F1432" s="1" t="s">
        <v>7189</v>
      </c>
      <c r="G1432" s="1" t="s">
        <v>7190</v>
      </c>
      <c r="H1432" s="1">
        <v>0</v>
      </c>
    </row>
    <row r="1433" spans="1:8" ht="12.75">
      <c r="A1433" s="3" t="s">
        <v>8021</v>
      </c>
      <c r="B1433" s="1" t="s">
        <v>8022</v>
      </c>
      <c r="C1433" s="1" t="s">
        <v>7193</v>
      </c>
      <c r="D1433" s="1" t="s">
        <v>7194</v>
      </c>
      <c r="E1433" s="1" t="s">
        <v>7195</v>
      </c>
      <c r="F1433" s="1" t="s">
        <v>7196</v>
      </c>
      <c r="G1433" s="1" t="s">
        <v>7197</v>
      </c>
      <c r="H1433" s="1">
        <v>0</v>
      </c>
    </row>
    <row r="1434" spans="1:8" ht="12.75">
      <c r="A1434" s="3" t="s">
        <v>8023</v>
      </c>
      <c r="B1434" s="1" t="s">
        <v>8024</v>
      </c>
      <c r="C1434" s="1" t="s">
        <v>7207</v>
      </c>
      <c r="D1434" s="1" t="s">
        <v>7208</v>
      </c>
      <c r="F1434" s="1" t="s">
        <v>20</v>
      </c>
      <c r="G1434" s="1" t="s">
        <v>7209</v>
      </c>
      <c r="H1434" s="1">
        <v>0</v>
      </c>
    </row>
    <row r="1435" spans="1:8" ht="12.75">
      <c r="A1435" s="3" t="s">
        <v>8025</v>
      </c>
      <c r="B1435" s="1" t="s">
        <v>8026</v>
      </c>
      <c r="C1435" s="1" t="s">
        <v>7212</v>
      </c>
      <c r="D1435" s="1" t="s">
        <v>7213</v>
      </c>
      <c r="F1435" s="1" t="s">
        <v>20</v>
      </c>
      <c r="G1435" s="1" t="s">
        <v>7214</v>
      </c>
      <c r="H1435" s="1">
        <v>0</v>
      </c>
    </row>
    <row r="1436" spans="1:8" ht="12.75">
      <c r="A1436" s="3" t="s">
        <v>8028</v>
      </c>
      <c r="B1436" s="1" t="s">
        <v>8029</v>
      </c>
      <c r="C1436" s="1" t="s">
        <v>7218</v>
      </c>
      <c r="D1436" s="1" t="s">
        <v>7219</v>
      </c>
      <c r="F1436" s="1" t="s">
        <v>20</v>
      </c>
      <c r="G1436" s="1" t="s">
        <v>7220</v>
      </c>
      <c r="H1436" s="1">
        <v>0</v>
      </c>
    </row>
    <row r="1437" spans="1:8" ht="12.75">
      <c r="A1437" s="3" t="s">
        <v>8030</v>
      </c>
      <c r="B1437" s="1" t="s">
        <v>8031</v>
      </c>
      <c r="C1437" s="1" t="s">
        <v>7223</v>
      </c>
      <c r="D1437" s="1" t="s">
        <v>7224</v>
      </c>
      <c r="F1437" s="1" t="s">
        <v>20</v>
      </c>
      <c r="G1437" s="1" t="s">
        <v>7225</v>
      </c>
      <c r="H1437" s="1">
        <v>0</v>
      </c>
    </row>
    <row r="1438" spans="1:8" ht="12.75">
      <c r="A1438" s="3" t="s">
        <v>8032</v>
      </c>
      <c r="B1438" s="1" t="s">
        <v>8033</v>
      </c>
      <c r="C1438" s="1" t="s">
        <v>7998</v>
      </c>
      <c r="D1438" s="1" t="s">
        <v>7999</v>
      </c>
      <c r="F1438" s="1" t="s">
        <v>20</v>
      </c>
      <c r="G1438" s="1" t="s">
        <v>8000</v>
      </c>
      <c r="H1438" s="1">
        <v>0</v>
      </c>
    </row>
    <row r="1439" spans="1:8" ht="12.75">
      <c r="A1439" s="3" t="s">
        <v>8034</v>
      </c>
      <c r="B1439" s="1" t="s">
        <v>8035</v>
      </c>
      <c r="C1439" s="1" t="s">
        <v>7228</v>
      </c>
      <c r="D1439" s="1" t="s">
        <v>7229</v>
      </c>
      <c r="F1439" s="1" t="s">
        <v>20</v>
      </c>
      <c r="G1439" s="1" t="s">
        <v>7230</v>
      </c>
      <c r="H1439" s="1">
        <v>0</v>
      </c>
    </row>
    <row r="1440" spans="1:8" ht="12.75">
      <c r="A1440" s="3" t="s">
        <v>8036</v>
      </c>
      <c r="B1440" s="1" t="s">
        <v>8037</v>
      </c>
      <c r="C1440" s="1" t="s">
        <v>7233</v>
      </c>
      <c r="D1440" s="1" t="s">
        <v>7234</v>
      </c>
      <c r="F1440" s="1" t="s">
        <v>20</v>
      </c>
      <c r="G1440" s="1" t="s">
        <v>7235</v>
      </c>
      <c r="H1440" s="1">
        <v>0</v>
      </c>
    </row>
    <row r="1441" spans="1:8" ht="12.75">
      <c r="A1441" s="3" t="s">
        <v>8038</v>
      </c>
      <c r="B1441" s="1" t="s">
        <v>8040</v>
      </c>
      <c r="C1441" s="1" t="s">
        <v>8041</v>
      </c>
      <c r="D1441" s="1" t="s">
        <v>8042</v>
      </c>
      <c r="E1441" s="1" t="s">
        <v>8043</v>
      </c>
      <c r="F1441" s="1" t="s">
        <v>8044</v>
      </c>
      <c r="G1441" s="1" t="s">
        <v>8045</v>
      </c>
      <c r="H1441" s="1">
        <v>0</v>
      </c>
    </row>
    <row r="1442" spans="1:8" ht="12.75">
      <c r="A1442" s="3" t="s">
        <v>8046</v>
      </c>
      <c r="B1442" s="1" t="s">
        <v>8047</v>
      </c>
      <c r="C1442" s="1" t="s">
        <v>1287</v>
      </c>
      <c r="D1442" s="1" t="s">
        <v>1288</v>
      </c>
      <c r="E1442" s="1" t="s">
        <v>1289</v>
      </c>
      <c r="F1442" s="1" t="s">
        <v>1290</v>
      </c>
      <c r="G1442" s="1" t="s">
        <v>1291</v>
      </c>
      <c r="H1442" s="1">
        <v>0</v>
      </c>
    </row>
    <row r="1443" spans="1:8" ht="12.75">
      <c r="A1443" s="3" t="s">
        <v>8048</v>
      </c>
      <c r="B1443" s="1" t="s">
        <v>8049</v>
      </c>
      <c r="C1443" s="1" t="s">
        <v>288</v>
      </c>
      <c r="D1443" s="1" t="s">
        <v>289</v>
      </c>
      <c r="E1443" s="1" t="s">
        <v>290</v>
      </c>
      <c r="F1443" s="1" t="s">
        <v>291</v>
      </c>
      <c r="G1443" s="1" t="s">
        <v>292</v>
      </c>
      <c r="H1443" s="1">
        <v>0</v>
      </c>
    </row>
    <row r="1444" spans="1:8" ht="12.75">
      <c r="A1444" s="3" t="s">
        <v>8050</v>
      </c>
      <c r="B1444" s="1" t="s">
        <v>8051</v>
      </c>
      <c r="C1444" s="1" t="s">
        <v>8052</v>
      </c>
      <c r="D1444" s="1" t="s">
        <v>8053</v>
      </c>
      <c r="E1444" s="1" t="s">
        <v>8054</v>
      </c>
      <c r="F1444" s="1" t="s">
        <v>8055</v>
      </c>
      <c r="G1444" s="1" t="s">
        <v>8056</v>
      </c>
      <c r="H1444" s="1">
        <v>10</v>
      </c>
    </row>
    <row r="1445" spans="1:8" ht="12.75">
      <c r="A1445" s="3" t="s">
        <v>8057</v>
      </c>
      <c r="B1445" s="1" t="s">
        <v>8058</v>
      </c>
      <c r="C1445" s="1" t="s">
        <v>295</v>
      </c>
      <c r="G1445" s="1" t="s">
        <v>296</v>
      </c>
      <c r="H1445" s="1">
        <v>0</v>
      </c>
    </row>
    <row r="1446" spans="1:8" ht="12.75">
      <c r="A1446" s="3" t="s">
        <v>8059</v>
      </c>
      <c r="B1446" s="1" t="s">
        <v>8060</v>
      </c>
      <c r="C1446" s="1" t="s">
        <v>301</v>
      </c>
      <c r="D1446" s="1" t="s">
        <v>302</v>
      </c>
      <c r="E1446" s="1" t="s">
        <v>303</v>
      </c>
      <c r="F1446" s="1" t="s">
        <v>304</v>
      </c>
      <c r="G1446" s="1" t="s">
        <v>305</v>
      </c>
      <c r="H1446" s="1">
        <v>0</v>
      </c>
    </row>
    <row r="1447" spans="1:8" ht="12.75">
      <c r="A1447" s="3" t="s">
        <v>8061</v>
      </c>
      <c r="B1447" s="1" t="s">
        <v>8062</v>
      </c>
      <c r="C1447" s="1" t="s">
        <v>308</v>
      </c>
      <c r="D1447" s="1" t="s">
        <v>309</v>
      </c>
      <c r="E1447" s="1" t="s">
        <v>310</v>
      </c>
      <c r="F1447" s="1" t="s">
        <v>311</v>
      </c>
      <c r="G1447" s="1" t="s">
        <v>312</v>
      </c>
      <c r="H1447" s="1">
        <v>0</v>
      </c>
    </row>
    <row r="1448" spans="1:8" ht="12.75">
      <c r="A1448" s="3" t="s">
        <v>8063</v>
      </c>
      <c r="B1448" s="1" t="s">
        <v>8065</v>
      </c>
      <c r="C1448" s="1" t="s">
        <v>8066</v>
      </c>
      <c r="D1448" s="1" t="s">
        <v>316</v>
      </c>
      <c r="E1448" s="1" t="s">
        <v>317</v>
      </c>
      <c r="F1448" s="1" t="s">
        <v>318</v>
      </c>
      <c r="G1448" s="1" t="s">
        <v>8067</v>
      </c>
      <c r="H1448" s="1">
        <v>17</v>
      </c>
    </row>
    <row r="1449" spans="1:8" ht="12.75">
      <c r="A1449" s="3" t="s">
        <v>8068</v>
      </c>
      <c r="B1449" s="1" t="s">
        <v>8069</v>
      </c>
      <c r="C1449" s="1" t="s">
        <v>315</v>
      </c>
      <c r="D1449" s="1" t="s">
        <v>316</v>
      </c>
      <c r="E1449" s="1" t="s">
        <v>317</v>
      </c>
      <c r="F1449" s="1" t="s">
        <v>318</v>
      </c>
      <c r="G1449" s="1" t="s">
        <v>319</v>
      </c>
      <c r="H1449" s="1">
        <v>0</v>
      </c>
    </row>
    <row r="1450" spans="1:8" ht="12.75">
      <c r="A1450" s="3" t="s">
        <v>8070</v>
      </c>
      <c r="B1450" s="1" t="s">
        <v>8071</v>
      </c>
      <c r="C1450" s="1" t="s">
        <v>8072</v>
      </c>
      <c r="D1450" s="1" t="s">
        <v>316</v>
      </c>
      <c r="E1450" s="1" t="s">
        <v>317</v>
      </c>
      <c r="F1450" s="1" t="s">
        <v>318</v>
      </c>
      <c r="G1450" s="1" t="s">
        <v>8073</v>
      </c>
      <c r="H1450" s="1">
        <v>3</v>
      </c>
    </row>
    <row r="1451" spans="1:8" ht="12.75">
      <c r="A1451" s="3" t="s">
        <v>8074</v>
      </c>
      <c r="B1451" s="1" t="s">
        <v>8075</v>
      </c>
      <c r="C1451" s="1" t="s">
        <v>8076</v>
      </c>
      <c r="D1451" s="1" t="s">
        <v>302</v>
      </c>
      <c r="E1451" s="1" t="s">
        <v>303</v>
      </c>
      <c r="F1451" s="1" t="s">
        <v>304</v>
      </c>
      <c r="G1451" s="1" t="s">
        <v>8077</v>
      </c>
      <c r="H1451" s="1">
        <v>6</v>
      </c>
    </row>
    <row r="1452" spans="1:8" ht="12.75">
      <c r="A1452" s="3" t="s">
        <v>8078</v>
      </c>
      <c r="B1452" s="1" t="s">
        <v>8079</v>
      </c>
      <c r="C1452" s="1" t="s">
        <v>322</v>
      </c>
      <c r="D1452" s="1" t="s">
        <v>302</v>
      </c>
      <c r="E1452" s="1" t="s">
        <v>303</v>
      </c>
      <c r="F1452" s="1" t="s">
        <v>304</v>
      </c>
      <c r="G1452" s="1" t="s">
        <v>323</v>
      </c>
      <c r="H1452" s="1">
        <v>0</v>
      </c>
    </row>
    <row r="1453" spans="1:8" ht="12.75">
      <c r="A1453" s="3" t="s">
        <v>8080</v>
      </c>
      <c r="B1453" s="1" t="s">
        <v>8081</v>
      </c>
      <c r="C1453" s="1" t="s">
        <v>326</v>
      </c>
      <c r="D1453" s="1" t="s">
        <v>302</v>
      </c>
      <c r="E1453" s="1" t="s">
        <v>303</v>
      </c>
      <c r="F1453" s="1" t="s">
        <v>304</v>
      </c>
      <c r="G1453" s="1" t="s">
        <v>327</v>
      </c>
      <c r="H1453" s="1">
        <v>0</v>
      </c>
    </row>
    <row r="1454" spans="1:8" ht="12.75">
      <c r="A1454" s="3" t="s">
        <v>8082</v>
      </c>
      <c r="B1454" s="1" t="s">
        <v>8083</v>
      </c>
      <c r="C1454" s="1" t="s">
        <v>8084</v>
      </c>
      <c r="D1454" s="1" t="s">
        <v>302</v>
      </c>
      <c r="E1454" s="1" t="s">
        <v>303</v>
      </c>
      <c r="F1454" s="1" t="s">
        <v>304</v>
      </c>
      <c r="G1454" s="1" t="s">
        <v>8085</v>
      </c>
      <c r="H1454" s="1">
        <v>3</v>
      </c>
    </row>
    <row r="1455" spans="1:8" ht="12.75">
      <c r="A1455" s="3" t="s">
        <v>8086</v>
      </c>
      <c r="B1455" s="1" t="s">
        <v>8087</v>
      </c>
      <c r="C1455" s="1" t="s">
        <v>8088</v>
      </c>
      <c r="D1455" s="1" t="s">
        <v>302</v>
      </c>
      <c r="E1455" s="1" t="s">
        <v>303</v>
      </c>
      <c r="F1455" s="1" t="s">
        <v>304</v>
      </c>
      <c r="G1455" s="1" t="s">
        <v>8089</v>
      </c>
      <c r="H1455" s="1">
        <v>2</v>
      </c>
    </row>
    <row r="1456" spans="1:8" ht="12.75">
      <c r="A1456" s="3" t="s">
        <v>8091</v>
      </c>
      <c r="B1456" s="1" t="s">
        <v>8092</v>
      </c>
      <c r="C1456" s="1" t="s">
        <v>330</v>
      </c>
      <c r="D1456" s="1" t="s">
        <v>331</v>
      </c>
      <c r="E1456" s="1" t="s">
        <v>332</v>
      </c>
      <c r="F1456" s="1" t="s">
        <v>334</v>
      </c>
      <c r="G1456" s="1" t="s">
        <v>335</v>
      </c>
      <c r="H1456" s="1">
        <v>0</v>
      </c>
    </row>
    <row r="1457" spans="1:8" ht="12.75">
      <c r="A1457" s="3" t="s">
        <v>8093</v>
      </c>
      <c r="B1457" s="1" t="s">
        <v>8094</v>
      </c>
      <c r="C1457" s="1" t="s">
        <v>338</v>
      </c>
      <c r="D1457" s="1" t="s">
        <v>339</v>
      </c>
      <c r="E1457" s="1" t="s">
        <v>340</v>
      </c>
      <c r="F1457" s="1" t="s">
        <v>341</v>
      </c>
      <c r="G1457" s="1" t="s">
        <v>342</v>
      </c>
      <c r="H1457" s="1">
        <v>0</v>
      </c>
    </row>
    <row r="1458" spans="1:8" ht="12.75">
      <c r="A1458" s="3" t="s">
        <v>8095</v>
      </c>
      <c r="B1458" s="1" t="s">
        <v>8096</v>
      </c>
      <c r="C1458" s="1" t="s">
        <v>8097</v>
      </c>
      <c r="G1458" s="1" t="s">
        <v>8098</v>
      </c>
      <c r="H1458" s="1">
        <v>3</v>
      </c>
    </row>
    <row r="1459" spans="1:8" ht="12.75">
      <c r="A1459" s="3" t="s">
        <v>8099</v>
      </c>
      <c r="B1459" s="1" t="s">
        <v>8100</v>
      </c>
      <c r="C1459" s="1" t="s">
        <v>8101</v>
      </c>
      <c r="D1459" s="1" t="s">
        <v>8102</v>
      </c>
      <c r="E1459" s="1" t="s">
        <v>8103</v>
      </c>
      <c r="F1459" s="1" t="s">
        <v>8104</v>
      </c>
      <c r="H1459" s="1">
        <v>0</v>
      </c>
    </row>
    <row r="1460" spans="1:8" ht="12.75">
      <c r="A1460" s="3" t="s">
        <v>8106</v>
      </c>
      <c r="B1460" s="1" t="s">
        <v>8107</v>
      </c>
      <c r="C1460" s="1" t="s">
        <v>4518</v>
      </c>
      <c r="D1460" s="1" t="s">
        <v>4519</v>
      </c>
      <c r="F1460" s="1" t="s">
        <v>20</v>
      </c>
      <c r="G1460" s="1" t="s">
        <v>4520</v>
      </c>
      <c r="H1460" s="1">
        <v>0</v>
      </c>
    </row>
    <row r="1461" spans="1:8" ht="12.75">
      <c r="A1461" s="3" t="s">
        <v>8108</v>
      </c>
      <c r="B1461" s="1" t="s">
        <v>8109</v>
      </c>
      <c r="C1461" s="1" t="s">
        <v>4523</v>
      </c>
      <c r="D1461" s="1" t="s">
        <v>4524</v>
      </c>
      <c r="F1461" s="1" t="s">
        <v>20</v>
      </c>
      <c r="G1461" s="1" t="s">
        <v>4525</v>
      </c>
      <c r="H1461" s="1">
        <v>0</v>
      </c>
    </row>
    <row r="1462" spans="1:8" ht="12.75">
      <c r="A1462" s="3" t="s">
        <v>8110</v>
      </c>
      <c r="B1462" s="1" t="s">
        <v>8111</v>
      </c>
      <c r="C1462" s="1" t="s">
        <v>8112</v>
      </c>
      <c r="D1462" s="1" t="s">
        <v>8113</v>
      </c>
      <c r="E1462" s="1" t="s">
        <v>8114</v>
      </c>
      <c r="F1462" s="1" t="s">
        <v>8115</v>
      </c>
      <c r="G1462" s="1" t="s">
        <v>8116</v>
      </c>
      <c r="H1462" s="1">
        <v>0</v>
      </c>
    </row>
    <row r="1463" spans="1:8" ht="12.75">
      <c r="A1463" s="3" t="s">
        <v>8117</v>
      </c>
      <c r="B1463" s="1" t="s">
        <v>8119</v>
      </c>
      <c r="C1463" s="1" t="s">
        <v>8121</v>
      </c>
      <c r="D1463" s="1" t="s">
        <v>8122</v>
      </c>
      <c r="E1463" s="1" t="s">
        <v>8123</v>
      </c>
      <c r="F1463" s="1" t="s">
        <v>8124</v>
      </c>
      <c r="H1463" s="1">
        <v>0</v>
      </c>
    </row>
    <row r="1464" spans="1:8" ht="12.75">
      <c r="A1464" s="3" t="s">
        <v>8128</v>
      </c>
      <c r="B1464" s="1" t="s">
        <v>8131</v>
      </c>
      <c r="C1464" s="1" t="s">
        <v>8133</v>
      </c>
      <c r="D1464" s="1" t="s">
        <v>8134</v>
      </c>
      <c r="F1464" s="1" t="s">
        <v>20</v>
      </c>
      <c r="G1464" s="1" t="s">
        <v>8136</v>
      </c>
      <c r="H1464" s="1">
        <v>2</v>
      </c>
    </row>
    <row r="1465" spans="1:8" ht="12.75">
      <c r="A1465" s="3" t="s">
        <v>8137</v>
      </c>
      <c r="B1465" s="1" t="s">
        <v>8138</v>
      </c>
      <c r="C1465" s="1" t="s">
        <v>8139</v>
      </c>
      <c r="D1465" s="1" t="s">
        <v>8141</v>
      </c>
      <c r="F1465" s="1" t="s">
        <v>20</v>
      </c>
      <c r="G1465" s="1" t="s">
        <v>8142</v>
      </c>
      <c r="H1465" s="1">
        <v>2</v>
      </c>
    </row>
    <row r="1466" spans="1:8" ht="12.75">
      <c r="A1466" s="3" t="s">
        <v>8144</v>
      </c>
      <c r="B1466" s="1" t="s">
        <v>8145</v>
      </c>
      <c r="C1466" s="1" t="s">
        <v>8146</v>
      </c>
      <c r="D1466" s="1" t="s">
        <v>8147</v>
      </c>
      <c r="E1466" s="1" t="s">
        <v>8148</v>
      </c>
      <c r="F1466" s="1" t="s">
        <v>8149</v>
      </c>
      <c r="H1466" s="1">
        <v>0</v>
      </c>
    </row>
    <row r="1467" spans="1:8" ht="12.75">
      <c r="A1467" s="3" t="s">
        <v>8151</v>
      </c>
      <c r="B1467" s="1" t="s">
        <v>8152</v>
      </c>
      <c r="C1467" s="1" t="s">
        <v>8154</v>
      </c>
      <c r="D1467" s="1" t="s">
        <v>8155</v>
      </c>
      <c r="F1467" s="1" t="s">
        <v>20</v>
      </c>
      <c r="G1467" s="1" t="s">
        <v>8156</v>
      </c>
      <c r="H1467" s="1">
        <v>1</v>
      </c>
    </row>
    <row r="1468" spans="1:8" ht="12.75">
      <c r="A1468" s="3" t="s">
        <v>8158</v>
      </c>
      <c r="B1468" s="1" t="s">
        <v>8159</v>
      </c>
      <c r="C1468" s="1" t="s">
        <v>8160</v>
      </c>
      <c r="D1468" s="1" t="s">
        <v>8161</v>
      </c>
      <c r="F1468" s="1" t="s">
        <v>20</v>
      </c>
      <c r="G1468" s="1" t="s">
        <v>8163</v>
      </c>
      <c r="H1468" s="1">
        <v>1</v>
      </c>
    </row>
    <row r="1469" spans="1:8" ht="12.75">
      <c r="A1469" s="3" t="s">
        <v>8164</v>
      </c>
      <c r="B1469" s="1" t="s">
        <v>8166</v>
      </c>
      <c r="C1469" s="1" t="s">
        <v>8167</v>
      </c>
      <c r="D1469" s="1" t="s">
        <v>8168</v>
      </c>
      <c r="F1469" s="1" t="s">
        <v>20</v>
      </c>
      <c r="G1469" s="1" t="s">
        <v>8169</v>
      </c>
      <c r="H1469" s="1">
        <v>2</v>
      </c>
    </row>
    <row r="1470" spans="1:8" ht="12.75">
      <c r="A1470" s="3" t="s">
        <v>8170</v>
      </c>
      <c r="B1470" s="1" t="s">
        <v>8172</v>
      </c>
      <c r="C1470" s="1" t="s">
        <v>8174</v>
      </c>
      <c r="D1470" s="1" t="s">
        <v>8175</v>
      </c>
      <c r="F1470" s="1" t="s">
        <v>20</v>
      </c>
      <c r="G1470" s="1" t="s">
        <v>8176</v>
      </c>
      <c r="H1470" s="1">
        <v>2</v>
      </c>
    </row>
    <row r="1471" spans="1:8" ht="12.75">
      <c r="A1471" s="3" t="s">
        <v>8177</v>
      </c>
      <c r="B1471" s="1" t="s">
        <v>8178</v>
      </c>
      <c r="C1471" s="1" t="s">
        <v>8180</v>
      </c>
      <c r="D1471" s="1" t="s">
        <v>8181</v>
      </c>
      <c r="F1471" s="1" t="s">
        <v>20</v>
      </c>
      <c r="G1471" s="1" t="s">
        <v>8183</v>
      </c>
      <c r="H1471" s="1">
        <v>2</v>
      </c>
    </row>
    <row r="1472" spans="1:8" ht="12.75">
      <c r="A1472" s="3" t="s">
        <v>8184</v>
      </c>
      <c r="B1472" s="1" t="s">
        <v>8185</v>
      </c>
      <c r="C1472" s="1" t="s">
        <v>8187</v>
      </c>
      <c r="D1472" s="1" t="s">
        <v>8188</v>
      </c>
      <c r="E1472" s="1" t="s">
        <v>8189</v>
      </c>
      <c r="F1472" s="1" t="s">
        <v>8191</v>
      </c>
      <c r="G1472" s="1" t="s">
        <v>8192</v>
      </c>
      <c r="H1472" s="1">
        <v>2</v>
      </c>
    </row>
    <row r="1473" spans="1:8" ht="12.75">
      <c r="A1473" s="3" t="s">
        <v>8193</v>
      </c>
      <c r="B1473" s="1" t="s">
        <v>8197</v>
      </c>
      <c r="C1473" s="1" t="s">
        <v>8200</v>
      </c>
      <c r="D1473" s="1" t="s">
        <v>8201</v>
      </c>
      <c r="F1473" s="1" t="s">
        <v>20</v>
      </c>
      <c r="G1473" s="1" t="s">
        <v>8203</v>
      </c>
      <c r="H1473" s="1">
        <v>2</v>
      </c>
    </row>
    <row r="1474" spans="1:8" ht="12.75">
      <c r="A1474" s="3" t="s">
        <v>8205</v>
      </c>
      <c r="B1474" s="1" t="s">
        <v>8207</v>
      </c>
      <c r="C1474" s="1" t="s">
        <v>8208</v>
      </c>
      <c r="D1474" s="1" t="s">
        <v>8209</v>
      </c>
      <c r="F1474" s="1" t="s">
        <v>20</v>
      </c>
      <c r="G1474" s="1" t="s">
        <v>8210</v>
      </c>
      <c r="H1474" s="1">
        <v>3</v>
      </c>
    </row>
    <row r="1475" spans="1:8" ht="12.75">
      <c r="A1475" s="3" t="s">
        <v>8211</v>
      </c>
      <c r="B1475" s="1" t="s">
        <v>8214</v>
      </c>
      <c r="C1475" s="1" t="s">
        <v>8215</v>
      </c>
      <c r="D1475" s="1" t="s">
        <v>8216</v>
      </c>
      <c r="F1475" s="1" t="s">
        <v>20</v>
      </c>
      <c r="G1475" s="1" t="s">
        <v>8217</v>
      </c>
      <c r="H1475" s="1">
        <v>2</v>
      </c>
    </row>
    <row r="1476" spans="1:8" ht="12.75">
      <c r="A1476" s="3" t="s">
        <v>8218</v>
      </c>
      <c r="B1476" s="1" t="s">
        <v>8221</v>
      </c>
      <c r="C1476" s="1" t="s">
        <v>8223</v>
      </c>
      <c r="D1476" s="1" t="s">
        <v>8224</v>
      </c>
      <c r="F1476" s="1" t="s">
        <v>20</v>
      </c>
      <c r="G1476" s="1" t="s">
        <v>8226</v>
      </c>
      <c r="H1476" s="1">
        <v>2</v>
      </c>
    </row>
    <row r="1477" spans="1:8" ht="12.75">
      <c r="A1477" s="3" t="s">
        <v>8227</v>
      </c>
      <c r="B1477" s="1" t="s">
        <v>8228</v>
      </c>
      <c r="C1477" s="1" t="s">
        <v>8229</v>
      </c>
      <c r="D1477" s="1" t="s">
        <v>8231</v>
      </c>
      <c r="F1477" s="1" t="s">
        <v>20</v>
      </c>
      <c r="G1477" s="1" t="s">
        <v>8232</v>
      </c>
      <c r="H1477" s="1">
        <v>1</v>
      </c>
    </row>
    <row r="1478" spans="1:8" ht="12.75">
      <c r="A1478" s="3" t="s">
        <v>8234</v>
      </c>
      <c r="B1478" s="1" t="s">
        <v>8235</v>
      </c>
      <c r="C1478" s="1" t="s">
        <v>8236</v>
      </c>
      <c r="D1478" s="1" t="s">
        <v>8237</v>
      </c>
      <c r="F1478" s="1" t="s">
        <v>20</v>
      </c>
      <c r="G1478" s="1" t="s">
        <v>8239</v>
      </c>
      <c r="H1478" s="1">
        <v>2</v>
      </c>
    </row>
    <row r="1479" spans="1:8" ht="12.75">
      <c r="A1479" s="3" t="s">
        <v>8240</v>
      </c>
      <c r="B1479" s="1" t="s">
        <v>8242</v>
      </c>
      <c r="C1479" s="1" t="s">
        <v>8243</v>
      </c>
      <c r="D1479" s="1" t="s">
        <v>8244</v>
      </c>
      <c r="F1479" s="1" t="s">
        <v>20</v>
      </c>
      <c r="G1479" s="1" t="s">
        <v>8246</v>
      </c>
      <c r="H1479" s="1">
        <v>2</v>
      </c>
    </row>
    <row r="1480" spans="1:8" ht="12.75">
      <c r="A1480" s="3" t="s">
        <v>8247</v>
      </c>
      <c r="B1480" s="1" t="s">
        <v>8249</v>
      </c>
      <c r="C1480" s="1" t="s">
        <v>8250</v>
      </c>
      <c r="D1480" s="1" t="s">
        <v>8251</v>
      </c>
      <c r="E1480" s="1" t="s">
        <v>8252</v>
      </c>
      <c r="F1480" s="1" t="s">
        <v>8253</v>
      </c>
      <c r="G1480" s="1" t="s">
        <v>8255</v>
      </c>
      <c r="H1480" s="1">
        <v>0</v>
      </c>
    </row>
    <row r="1481" spans="1:8" ht="12.75">
      <c r="A1481" s="3" t="s">
        <v>8257</v>
      </c>
      <c r="B1481" s="1" t="s">
        <v>8262</v>
      </c>
      <c r="C1481" s="1" t="s">
        <v>8265</v>
      </c>
      <c r="D1481" s="1" t="s">
        <v>8267</v>
      </c>
      <c r="F1481" s="1" t="s">
        <v>20</v>
      </c>
      <c r="G1481" s="1" t="s">
        <v>8269</v>
      </c>
      <c r="H1481" s="1">
        <v>1</v>
      </c>
    </row>
    <row r="1482" spans="1:8" ht="12.75">
      <c r="A1482" s="3" t="s">
        <v>8270</v>
      </c>
      <c r="B1482" s="1" t="s">
        <v>8271</v>
      </c>
      <c r="C1482" s="1" t="s">
        <v>8273</v>
      </c>
      <c r="D1482" s="1" t="s">
        <v>8275</v>
      </c>
      <c r="F1482" s="1" t="s">
        <v>20</v>
      </c>
      <c r="G1482" s="1" t="s">
        <v>8269</v>
      </c>
      <c r="H1482" s="1">
        <v>1</v>
      </c>
    </row>
    <row r="1483" spans="1:8" ht="12.75">
      <c r="A1483" s="3" t="s">
        <v>8276</v>
      </c>
      <c r="B1483" s="1" t="s">
        <v>8279</v>
      </c>
      <c r="C1483" s="1" t="s">
        <v>8280</v>
      </c>
      <c r="D1483" s="1" t="s">
        <v>8281</v>
      </c>
      <c r="F1483" s="1" t="s">
        <v>20</v>
      </c>
      <c r="G1483" s="1" t="s">
        <v>8282</v>
      </c>
      <c r="H1483" s="1">
        <v>2</v>
      </c>
    </row>
    <row r="1484" spans="1:8" ht="12.75">
      <c r="A1484" s="3" t="s">
        <v>8284</v>
      </c>
      <c r="B1484" s="1" t="s">
        <v>8286</v>
      </c>
      <c r="C1484" s="1" t="s">
        <v>8287</v>
      </c>
      <c r="D1484" s="1" t="s">
        <v>8288</v>
      </c>
      <c r="F1484" s="1" t="s">
        <v>20</v>
      </c>
      <c r="G1484" s="1" t="s">
        <v>8290</v>
      </c>
      <c r="H1484" s="1">
        <v>1</v>
      </c>
    </row>
    <row r="1485" spans="1:8" ht="12.75">
      <c r="A1485" s="3" t="s">
        <v>8292</v>
      </c>
      <c r="B1485" s="1" t="s">
        <v>8294</v>
      </c>
      <c r="C1485" s="1" t="s">
        <v>8296</v>
      </c>
      <c r="D1485" s="1" t="s">
        <v>8298</v>
      </c>
      <c r="F1485" s="1" t="s">
        <v>20</v>
      </c>
      <c r="G1485" s="1" t="s">
        <v>8303</v>
      </c>
      <c r="H1485" s="1">
        <v>1</v>
      </c>
    </row>
    <row r="1486" spans="1:8" ht="12.75">
      <c r="A1486" s="3" t="s">
        <v>8305</v>
      </c>
      <c r="B1486" s="1" t="s">
        <v>8307</v>
      </c>
      <c r="C1486" s="1" t="s">
        <v>8308</v>
      </c>
      <c r="D1486" s="1" t="s">
        <v>8309</v>
      </c>
      <c r="F1486" s="1" t="s">
        <v>20</v>
      </c>
      <c r="G1486" s="1" t="s">
        <v>8310</v>
      </c>
      <c r="H1486" s="1">
        <v>1</v>
      </c>
    </row>
    <row r="1487" spans="1:8" ht="12.75">
      <c r="A1487" s="3" t="s">
        <v>8311</v>
      </c>
      <c r="B1487" s="1" t="s">
        <v>8313</v>
      </c>
      <c r="C1487" s="1" t="s">
        <v>8314</v>
      </c>
      <c r="D1487" s="1" t="s">
        <v>8316</v>
      </c>
      <c r="F1487" s="1" t="s">
        <v>20</v>
      </c>
      <c r="G1487" s="1" t="s">
        <v>8310</v>
      </c>
      <c r="H1487" s="1">
        <v>1</v>
      </c>
    </row>
    <row r="1488" spans="1:8" ht="12.75">
      <c r="A1488" s="3" t="s">
        <v>8318</v>
      </c>
      <c r="B1488" s="1" t="s">
        <v>8319</v>
      </c>
      <c r="C1488" s="1" t="s">
        <v>8321</v>
      </c>
      <c r="D1488" s="1" t="s">
        <v>8322</v>
      </c>
      <c r="F1488" s="1" t="s">
        <v>20</v>
      </c>
      <c r="G1488" s="1" t="s">
        <v>8323</v>
      </c>
      <c r="H1488" s="1">
        <v>1</v>
      </c>
    </row>
    <row r="1489" spans="1:8" ht="12.75">
      <c r="A1489" s="3" t="s">
        <v>8326</v>
      </c>
      <c r="B1489" s="1" t="s">
        <v>8331</v>
      </c>
      <c r="C1489" s="1" t="s">
        <v>8333</v>
      </c>
      <c r="D1489" s="1" t="s">
        <v>8334</v>
      </c>
      <c r="F1489" s="1" t="s">
        <v>20</v>
      </c>
      <c r="G1489" s="1" t="s">
        <v>8335</v>
      </c>
      <c r="H1489" s="1">
        <v>2</v>
      </c>
    </row>
    <row r="1490" spans="1:8" ht="12.75">
      <c r="A1490" s="3" t="s">
        <v>8337</v>
      </c>
      <c r="B1490" s="1" t="s">
        <v>8338</v>
      </c>
      <c r="C1490" s="1" t="s">
        <v>8339</v>
      </c>
      <c r="D1490" s="1" t="s">
        <v>8340</v>
      </c>
      <c r="E1490" s="1" t="s">
        <v>8341</v>
      </c>
      <c r="F1490" s="1" t="s">
        <v>8342</v>
      </c>
      <c r="H1490" s="1">
        <v>0</v>
      </c>
    </row>
    <row r="1491" spans="1:8" ht="12.75">
      <c r="A1491" s="3" t="s">
        <v>8345</v>
      </c>
      <c r="B1491" s="1" t="s">
        <v>8347</v>
      </c>
      <c r="C1491" s="1" t="s">
        <v>8348</v>
      </c>
      <c r="D1491" s="1" t="s">
        <v>8349</v>
      </c>
      <c r="F1491" s="1" t="s">
        <v>20</v>
      </c>
      <c r="G1491" s="1" t="s">
        <v>8351</v>
      </c>
      <c r="H1491" s="1">
        <v>1</v>
      </c>
    </row>
    <row r="1492" spans="1:8" ht="12.75">
      <c r="A1492" s="3" t="s">
        <v>8352</v>
      </c>
      <c r="B1492" s="1" t="s">
        <v>8354</v>
      </c>
      <c r="C1492" s="1" t="s">
        <v>8355</v>
      </c>
      <c r="D1492" s="1" t="s">
        <v>8356</v>
      </c>
      <c r="F1492" s="1" t="s">
        <v>20</v>
      </c>
      <c r="G1492" s="1" t="s">
        <v>8357</v>
      </c>
      <c r="H1492" s="1">
        <v>1</v>
      </c>
    </row>
    <row r="1493" spans="1:8" ht="12.75">
      <c r="A1493" s="3" t="s">
        <v>8359</v>
      </c>
      <c r="B1493" s="1" t="s">
        <v>8362</v>
      </c>
      <c r="C1493" s="1" t="s">
        <v>8364</v>
      </c>
      <c r="D1493" s="1" t="s">
        <v>8366</v>
      </c>
      <c r="F1493" s="1" t="s">
        <v>20</v>
      </c>
      <c r="G1493" s="1" t="s">
        <v>8368</v>
      </c>
      <c r="H1493" s="1">
        <v>1</v>
      </c>
    </row>
    <row r="1494" spans="1:8" ht="12.75">
      <c r="A1494" s="3" t="s">
        <v>8369</v>
      </c>
      <c r="B1494" s="1" t="s">
        <v>8371</v>
      </c>
      <c r="C1494" s="1" t="s">
        <v>8372</v>
      </c>
      <c r="D1494" s="1" t="s">
        <v>8373</v>
      </c>
      <c r="F1494" s="1" t="s">
        <v>20</v>
      </c>
      <c r="G1494" s="1" t="s">
        <v>8375</v>
      </c>
      <c r="H1494" s="1">
        <v>1</v>
      </c>
    </row>
    <row r="1495" spans="1:8" ht="12.75">
      <c r="A1495" s="3" t="s">
        <v>8376</v>
      </c>
      <c r="B1495" s="1" t="s">
        <v>8377</v>
      </c>
      <c r="C1495" s="1" t="s">
        <v>8378</v>
      </c>
      <c r="D1495" s="1" t="s">
        <v>8379</v>
      </c>
      <c r="F1495" s="1" t="s">
        <v>20</v>
      </c>
      <c r="G1495" s="1" t="s">
        <v>8380</v>
      </c>
      <c r="H1495" s="1">
        <v>1</v>
      </c>
    </row>
    <row r="1496" spans="1:8" ht="12.75">
      <c r="A1496" s="3" t="s">
        <v>8381</v>
      </c>
      <c r="B1496" s="1" t="s">
        <v>8383</v>
      </c>
      <c r="C1496" s="1" t="s">
        <v>8384</v>
      </c>
      <c r="D1496" s="1" t="s">
        <v>8385</v>
      </c>
      <c r="F1496" s="1" t="s">
        <v>20</v>
      </c>
      <c r="G1496" s="1" t="s">
        <v>8386</v>
      </c>
      <c r="H1496" s="1">
        <v>1</v>
      </c>
    </row>
    <row r="1497" spans="1:8" ht="12.75">
      <c r="A1497" s="3" t="s">
        <v>8387</v>
      </c>
      <c r="B1497" s="1" t="s">
        <v>8388</v>
      </c>
      <c r="C1497" s="1" t="s">
        <v>8389</v>
      </c>
      <c r="D1497" s="1" t="s">
        <v>8390</v>
      </c>
      <c r="F1497" s="1" t="s">
        <v>20</v>
      </c>
      <c r="G1497" s="1" t="s">
        <v>8391</v>
      </c>
      <c r="H1497" s="1">
        <v>1</v>
      </c>
    </row>
    <row r="1498" spans="1:8" ht="12.75">
      <c r="A1498" s="3" t="s">
        <v>8392</v>
      </c>
      <c r="B1498" s="1" t="s">
        <v>8393</v>
      </c>
      <c r="C1498" s="1" t="s">
        <v>8394</v>
      </c>
      <c r="D1498" s="1" t="s">
        <v>8395</v>
      </c>
      <c r="F1498" s="1" t="s">
        <v>20</v>
      </c>
      <c r="G1498" s="1" t="s">
        <v>8396</v>
      </c>
      <c r="H1498" s="1">
        <v>1</v>
      </c>
    </row>
    <row r="1499" spans="1:8" ht="12.75">
      <c r="A1499" s="3" t="s">
        <v>8397</v>
      </c>
      <c r="B1499" s="1" t="s">
        <v>8398</v>
      </c>
      <c r="C1499" s="1" t="s">
        <v>8399</v>
      </c>
      <c r="D1499" s="1" t="s">
        <v>8400</v>
      </c>
      <c r="F1499" s="1" t="s">
        <v>20</v>
      </c>
      <c r="G1499" s="1" t="s">
        <v>8401</v>
      </c>
      <c r="H1499" s="1">
        <v>1</v>
      </c>
    </row>
    <row r="1500" spans="1:8" ht="12.75">
      <c r="A1500" s="3" t="s">
        <v>8907</v>
      </c>
      <c r="B1500" s="1" t="s">
        <v>8909</v>
      </c>
      <c r="C1500" s="1" t="s">
        <v>8910</v>
      </c>
      <c r="D1500" s="1" t="s">
        <v>8912</v>
      </c>
      <c r="F1500" s="1" t="s">
        <v>20</v>
      </c>
      <c r="G1500" s="1" t="s">
        <v>8915</v>
      </c>
      <c r="H1500" s="1">
        <v>1</v>
      </c>
    </row>
    <row r="1501" spans="1:8" ht="12.75">
      <c r="A1501" s="3" t="s">
        <v>8402</v>
      </c>
      <c r="B1501" s="1" t="s">
        <v>8403</v>
      </c>
      <c r="C1501" s="1" t="s">
        <v>8404</v>
      </c>
      <c r="D1501" s="1" t="s">
        <v>8405</v>
      </c>
      <c r="F1501" s="1" t="s">
        <v>20</v>
      </c>
      <c r="G1501" s="1" t="s">
        <v>8406</v>
      </c>
      <c r="H1501" s="1">
        <v>1</v>
      </c>
    </row>
    <row r="1502" spans="1:8" ht="12.75">
      <c r="A1502" s="3" t="s">
        <v>8407</v>
      </c>
      <c r="B1502" s="1" t="s">
        <v>8408</v>
      </c>
      <c r="C1502" s="1" t="s">
        <v>8409</v>
      </c>
      <c r="D1502" s="1" t="s">
        <v>8410</v>
      </c>
      <c r="F1502" s="1" t="s">
        <v>20</v>
      </c>
      <c r="G1502" s="1" t="s">
        <v>8411</v>
      </c>
      <c r="H1502" s="1">
        <v>1</v>
      </c>
    </row>
    <row r="1503" spans="1:8" ht="12.75">
      <c r="A1503" s="3" t="s">
        <v>8412</v>
      </c>
      <c r="B1503" s="1" t="s">
        <v>8413</v>
      </c>
      <c r="C1503" s="1" t="s">
        <v>8414</v>
      </c>
      <c r="D1503" s="1" t="s">
        <v>8415</v>
      </c>
      <c r="F1503" s="1" t="s">
        <v>20</v>
      </c>
      <c r="G1503" s="1" t="s">
        <v>8416</v>
      </c>
      <c r="H1503" s="1">
        <v>1</v>
      </c>
    </row>
    <row r="1504" spans="1:8" ht="12.75">
      <c r="A1504" s="3" t="s">
        <v>8417</v>
      </c>
      <c r="B1504" s="1" t="s">
        <v>8418</v>
      </c>
      <c r="C1504" s="1" t="s">
        <v>8419</v>
      </c>
      <c r="D1504" s="1" t="s">
        <v>8420</v>
      </c>
      <c r="E1504" s="1" t="s">
        <v>8421</v>
      </c>
      <c r="F1504" s="1" t="s">
        <v>8422</v>
      </c>
      <c r="H1504" s="1">
        <v>0</v>
      </c>
    </row>
    <row r="1505" spans="1:8" ht="12.75">
      <c r="A1505" s="3" t="s">
        <v>8424</v>
      </c>
      <c r="B1505" s="1" t="s">
        <v>8425</v>
      </c>
      <c r="C1505" s="1" t="s">
        <v>8426</v>
      </c>
      <c r="D1505" s="1" t="s">
        <v>8427</v>
      </c>
      <c r="F1505" s="1" t="s">
        <v>20</v>
      </c>
      <c r="G1505" s="1" t="s">
        <v>8428</v>
      </c>
      <c r="H1505" s="1">
        <v>1</v>
      </c>
    </row>
    <row r="1506" spans="1:8" ht="12.75">
      <c r="A1506" s="3" t="s">
        <v>8429</v>
      </c>
      <c r="B1506" s="1" t="s">
        <v>8430</v>
      </c>
      <c r="C1506" s="1" t="s">
        <v>8431</v>
      </c>
      <c r="D1506" s="1" t="s">
        <v>8432</v>
      </c>
      <c r="F1506" s="1" t="s">
        <v>20</v>
      </c>
      <c r="G1506" s="1" t="s">
        <v>8433</v>
      </c>
      <c r="H1506" s="1">
        <v>1</v>
      </c>
    </row>
    <row r="1507" spans="1:8" ht="12.75">
      <c r="A1507" s="3" t="s">
        <v>8435</v>
      </c>
      <c r="B1507" s="1" t="s">
        <v>8436</v>
      </c>
      <c r="C1507" s="1" t="s">
        <v>8437</v>
      </c>
      <c r="D1507" s="1" t="s">
        <v>8438</v>
      </c>
      <c r="E1507" s="1" t="s">
        <v>8439</v>
      </c>
      <c r="F1507" s="1" t="s">
        <v>8440</v>
      </c>
      <c r="H1507" s="1">
        <v>0</v>
      </c>
    </row>
    <row r="1508" spans="1:8" ht="12.75">
      <c r="A1508" s="3" t="s">
        <v>8442</v>
      </c>
      <c r="B1508" s="1" t="s">
        <v>8443</v>
      </c>
      <c r="C1508" s="1" t="s">
        <v>8444</v>
      </c>
      <c r="D1508" s="1" t="s">
        <v>8445</v>
      </c>
      <c r="F1508" s="1" t="s">
        <v>20</v>
      </c>
      <c r="G1508" s="1" t="s">
        <v>8446</v>
      </c>
      <c r="H1508" s="1">
        <v>1</v>
      </c>
    </row>
    <row r="1509" spans="1:8" ht="12.75">
      <c r="A1509" s="3" t="s">
        <v>8447</v>
      </c>
      <c r="B1509" s="1" t="s">
        <v>8448</v>
      </c>
      <c r="C1509" s="1" t="s">
        <v>8449</v>
      </c>
      <c r="D1509" s="1" t="s">
        <v>8450</v>
      </c>
      <c r="F1509" s="1" t="s">
        <v>20</v>
      </c>
      <c r="G1509" s="1" t="s">
        <v>8451</v>
      </c>
      <c r="H1509" s="1">
        <v>4</v>
      </c>
    </row>
    <row r="1510" spans="1:8" ht="12.75">
      <c r="A1510" s="3" t="s">
        <v>8452</v>
      </c>
      <c r="B1510" s="1" t="s">
        <v>8453</v>
      </c>
      <c r="C1510" s="1" t="s">
        <v>8454</v>
      </c>
      <c r="D1510" s="1" t="s">
        <v>8455</v>
      </c>
      <c r="E1510" s="1" t="s">
        <v>8456</v>
      </c>
      <c r="F1510" s="1" t="s">
        <v>8457</v>
      </c>
      <c r="H1510" s="1">
        <v>0</v>
      </c>
    </row>
    <row r="1511" spans="1:8" ht="12.75">
      <c r="A1511" s="3" t="s">
        <v>8459</v>
      </c>
      <c r="B1511" s="1" t="s">
        <v>8460</v>
      </c>
      <c r="C1511" s="1" t="s">
        <v>8461</v>
      </c>
      <c r="D1511" s="1" t="s">
        <v>8462</v>
      </c>
      <c r="F1511" s="1" t="s">
        <v>20</v>
      </c>
      <c r="G1511" s="1" t="s">
        <v>8463</v>
      </c>
      <c r="H1511" s="1">
        <v>2</v>
      </c>
    </row>
    <row r="1512" spans="1:8" ht="12.75">
      <c r="A1512" s="3" t="s">
        <v>8464</v>
      </c>
      <c r="B1512" s="1" t="s">
        <v>8465</v>
      </c>
      <c r="C1512" s="1" t="s">
        <v>8466</v>
      </c>
      <c r="D1512" s="1" t="s">
        <v>8467</v>
      </c>
      <c r="F1512" s="1" t="s">
        <v>20</v>
      </c>
      <c r="G1512" s="1" t="s">
        <v>8468</v>
      </c>
      <c r="H1512" s="1">
        <v>2</v>
      </c>
    </row>
    <row r="1513" spans="1:8" ht="12.75">
      <c r="A1513" s="3" t="s">
        <v>8469</v>
      </c>
      <c r="B1513" s="1" t="s">
        <v>8470</v>
      </c>
      <c r="C1513" s="1" t="s">
        <v>8471</v>
      </c>
      <c r="D1513" s="1" t="s">
        <v>8472</v>
      </c>
      <c r="F1513" s="1" t="s">
        <v>20</v>
      </c>
      <c r="G1513" s="1" t="s">
        <v>8473</v>
      </c>
      <c r="H1513" s="1">
        <v>2</v>
      </c>
    </row>
    <row r="1514" spans="1:8" ht="12.75">
      <c r="A1514" s="3" t="s">
        <v>8474</v>
      </c>
      <c r="B1514" s="1" t="s">
        <v>8475</v>
      </c>
      <c r="C1514" s="1" t="s">
        <v>8476</v>
      </c>
      <c r="D1514" s="1" t="s">
        <v>8477</v>
      </c>
      <c r="F1514" s="1" t="s">
        <v>20</v>
      </c>
      <c r="G1514" s="1" t="s">
        <v>8478</v>
      </c>
      <c r="H1514" s="1">
        <v>2</v>
      </c>
    </row>
    <row r="1515" spans="1:8" ht="12.75">
      <c r="A1515" s="3" t="s">
        <v>8479</v>
      </c>
      <c r="B1515" s="1" t="s">
        <v>8480</v>
      </c>
      <c r="C1515" s="1" t="s">
        <v>8481</v>
      </c>
      <c r="D1515" s="1" t="s">
        <v>8483</v>
      </c>
      <c r="F1515" s="1" t="s">
        <v>20</v>
      </c>
      <c r="G1515" s="1" t="s">
        <v>8484</v>
      </c>
      <c r="H1515" s="1">
        <v>1</v>
      </c>
    </row>
    <row r="1516" spans="1:8" ht="12.75">
      <c r="A1516" s="3" t="s">
        <v>8485</v>
      </c>
      <c r="B1516" s="1" t="s">
        <v>8486</v>
      </c>
      <c r="C1516" s="1" t="s">
        <v>133</v>
      </c>
      <c r="D1516" s="1" t="s">
        <v>134</v>
      </c>
      <c r="F1516" s="1" t="s">
        <v>20</v>
      </c>
      <c r="G1516" s="1" t="s">
        <v>135</v>
      </c>
      <c r="H1516" s="1">
        <v>0</v>
      </c>
    </row>
    <row r="1517" spans="1:8" ht="12.75">
      <c r="A1517" s="3" t="s">
        <v>8487</v>
      </c>
      <c r="B1517" s="1" t="s">
        <v>8488</v>
      </c>
      <c r="C1517" s="1" t="s">
        <v>138</v>
      </c>
      <c r="D1517" s="1" t="s">
        <v>139</v>
      </c>
      <c r="F1517" s="1" t="s">
        <v>20</v>
      </c>
      <c r="G1517" s="1" t="s">
        <v>140</v>
      </c>
      <c r="H1517" s="1">
        <v>0</v>
      </c>
    </row>
    <row r="1518" spans="1:8" ht="12.75">
      <c r="A1518" s="3" t="s">
        <v>8489</v>
      </c>
      <c r="B1518" s="1" t="s">
        <v>8490</v>
      </c>
      <c r="C1518" s="1" t="s">
        <v>8491</v>
      </c>
      <c r="D1518" s="1" t="s">
        <v>8492</v>
      </c>
      <c r="F1518" s="1" t="s">
        <v>20</v>
      </c>
      <c r="G1518" s="1" t="s">
        <v>8493</v>
      </c>
      <c r="H1518" s="1">
        <v>2</v>
      </c>
    </row>
    <row r="1519" spans="1:8" ht="12.75">
      <c r="A1519" s="3" t="s">
        <v>8494</v>
      </c>
      <c r="B1519" s="1" t="s">
        <v>8495</v>
      </c>
      <c r="C1519" s="1" t="s">
        <v>8496</v>
      </c>
      <c r="D1519" s="1" t="s">
        <v>8497</v>
      </c>
      <c r="E1519" s="1" t="s">
        <v>8498</v>
      </c>
      <c r="F1519" s="1" t="s">
        <v>8499</v>
      </c>
      <c r="H1519" s="1">
        <v>0</v>
      </c>
    </row>
    <row r="1520" spans="1:8" ht="12.75">
      <c r="A1520" s="3" t="s">
        <v>8501</v>
      </c>
      <c r="B1520" s="1" t="s">
        <v>8502</v>
      </c>
      <c r="C1520" s="1" t="s">
        <v>8503</v>
      </c>
      <c r="D1520" s="1" t="s">
        <v>8504</v>
      </c>
      <c r="F1520" s="1" t="s">
        <v>20</v>
      </c>
      <c r="G1520" s="1" t="s">
        <v>8505</v>
      </c>
      <c r="H1520" s="1">
        <v>1</v>
      </c>
    </row>
    <row r="1521" spans="1:8" ht="12.75">
      <c r="A1521" s="3" t="s">
        <v>8506</v>
      </c>
      <c r="B1521" s="1" t="s">
        <v>8507</v>
      </c>
      <c r="C1521" s="1" t="s">
        <v>8508</v>
      </c>
      <c r="D1521" s="1" t="s">
        <v>8509</v>
      </c>
      <c r="F1521" s="1" t="s">
        <v>20</v>
      </c>
      <c r="G1521" s="1" t="s">
        <v>8510</v>
      </c>
      <c r="H1521" s="1">
        <v>1</v>
      </c>
    </row>
    <row r="1522" spans="1:8" ht="12.75">
      <c r="A1522" s="3" t="s">
        <v>8511</v>
      </c>
      <c r="B1522" s="1" t="s">
        <v>8512</v>
      </c>
      <c r="C1522" s="1" t="s">
        <v>8513</v>
      </c>
      <c r="D1522" s="1" t="s">
        <v>8514</v>
      </c>
      <c r="F1522" s="1" t="s">
        <v>20</v>
      </c>
      <c r="G1522" s="1" t="s">
        <v>8515</v>
      </c>
      <c r="H1522" s="1">
        <v>1</v>
      </c>
    </row>
    <row r="1523" spans="1:8" ht="12.75">
      <c r="A1523" s="3" t="s">
        <v>8516</v>
      </c>
      <c r="B1523" s="1" t="s">
        <v>8517</v>
      </c>
      <c r="C1523" s="1" t="s">
        <v>8518</v>
      </c>
      <c r="D1523" s="1" t="s">
        <v>8519</v>
      </c>
      <c r="F1523" s="1" t="s">
        <v>20</v>
      </c>
      <c r="G1523" s="1" t="s">
        <v>8520</v>
      </c>
      <c r="H1523" s="1">
        <v>1</v>
      </c>
    </row>
    <row r="1524" spans="1:8" ht="12.75">
      <c r="A1524" s="3" t="s">
        <v>8521</v>
      </c>
      <c r="B1524" s="1" t="s">
        <v>8522</v>
      </c>
      <c r="C1524" s="1" t="s">
        <v>8523</v>
      </c>
      <c r="D1524" s="1" t="s">
        <v>8524</v>
      </c>
      <c r="F1524" s="1" t="s">
        <v>20</v>
      </c>
      <c r="G1524" s="1" t="s">
        <v>8525</v>
      </c>
      <c r="H1524" s="1">
        <v>1</v>
      </c>
    </row>
    <row r="1525" spans="1:8" ht="12.75">
      <c r="A1525" s="3" t="s">
        <v>8526</v>
      </c>
      <c r="B1525" s="1" t="s">
        <v>8528</v>
      </c>
      <c r="C1525" s="1" t="s">
        <v>8529</v>
      </c>
      <c r="D1525" s="1" t="s">
        <v>8530</v>
      </c>
      <c r="F1525" s="1" t="s">
        <v>20</v>
      </c>
      <c r="G1525" s="1" t="s">
        <v>8531</v>
      </c>
      <c r="H1525" s="1">
        <v>1</v>
      </c>
    </row>
    <row r="1526" spans="1:8" ht="12.75">
      <c r="A1526" s="3" t="s">
        <v>8532</v>
      </c>
      <c r="B1526" s="1" t="s">
        <v>8533</v>
      </c>
      <c r="C1526" s="1" t="s">
        <v>8534</v>
      </c>
      <c r="D1526" s="1" t="s">
        <v>8535</v>
      </c>
      <c r="E1526" s="1" t="s">
        <v>8536</v>
      </c>
      <c r="F1526" s="1" t="s">
        <v>8537</v>
      </c>
      <c r="H1526" s="1">
        <v>0</v>
      </c>
    </row>
    <row r="1527" spans="1:8" ht="12.75">
      <c r="A1527" s="3" t="s">
        <v>8539</v>
      </c>
      <c r="B1527" s="1" t="s">
        <v>8540</v>
      </c>
      <c r="C1527" s="1" t="s">
        <v>8541</v>
      </c>
      <c r="D1527" s="1" t="s">
        <v>8542</v>
      </c>
      <c r="F1527" s="1" t="s">
        <v>20</v>
      </c>
      <c r="G1527" s="1" t="s">
        <v>8543</v>
      </c>
      <c r="H1527" s="1">
        <v>2</v>
      </c>
    </row>
    <row r="1528" spans="1:8" ht="12.75">
      <c r="A1528" s="3" t="s">
        <v>8544</v>
      </c>
      <c r="B1528" s="1" t="s">
        <v>8545</v>
      </c>
      <c r="C1528" s="1" t="s">
        <v>8546</v>
      </c>
      <c r="D1528" s="1" t="s">
        <v>8546</v>
      </c>
      <c r="F1528" s="1" t="s">
        <v>20</v>
      </c>
      <c r="G1528" s="1" t="s">
        <v>8547</v>
      </c>
      <c r="H1528" s="1">
        <v>3</v>
      </c>
    </row>
    <row r="1529" spans="1:8" ht="12.75">
      <c r="A1529" s="3" t="s">
        <v>8548</v>
      </c>
      <c r="B1529" s="1" t="s">
        <v>8549</v>
      </c>
      <c r="C1529" s="1" t="s">
        <v>2931</v>
      </c>
      <c r="D1529" s="1" t="s">
        <v>8550</v>
      </c>
      <c r="E1529" s="1" t="s">
        <v>8551</v>
      </c>
      <c r="F1529" s="1" t="s">
        <v>8552</v>
      </c>
      <c r="H1529" s="1">
        <v>0</v>
      </c>
    </row>
    <row r="1530" spans="1:8" ht="12.75">
      <c r="A1530" s="3" t="s">
        <v>8554</v>
      </c>
      <c r="B1530" s="1" t="s">
        <v>8555</v>
      </c>
      <c r="C1530" s="1" t="s">
        <v>8556</v>
      </c>
      <c r="D1530" s="1" t="s">
        <v>8557</v>
      </c>
      <c r="F1530" s="1" t="s">
        <v>20</v>
      </c>
      <c r="G1530" s="1" t="s">
        <v>8558</v>
      </c>
      <c r="H1530" s="1">
        <v>1</v>
      </c>
    </row>
    <row r="1531" spans="1:8" ht="12.75">
      <c r="A1531" s="3" t="s">
        <v>8559</v>
      </c>
      <c r="B1531" s="1" t="s">
        <v>8560</v>
      </c>
      <c r="C1531" s="1" t="s">
        <v>8561</v>
      </c>
      <c r="D1531" s="1" t="s">
        <v>8562</v>
      </c>
      <c r="F1531" s="1" t="s">
        <v>20</v>
      </c>
      <c r="G1531" s="1" t="s">
        <v>8563</v>
      </c>
      <c r="H1531" s="1">
        <v>1</v>
      </c>
    </row>
    <row r="1532" spans="1:8" ht="12.75">
      <c r="A1532" s="3" t="s">
        <v>8564</v>
      </c>
      <c r="B1532" s="1" t="s">
        <v>8565</v>
      </c>
      <c r="C1532" s="1" t="s">
        <v>8566</v>
      </c>
      <c r="D1532" s="1" t="s">
        <v>8567</v>
      </c>
      <c r="E1532" s="1" t="s">
        <v>8568</v>
      </c>
      <c r="F1532" s="1" t="s">
        <v>8569</v>
      </c>
      <c r="H1532" s="1">
        <v>0</v>
      </c>
    </row>
    <row r="1533" spans="1:8" ht="12.75">
      <c r="A1533" s="3" t="s">
        <v>8571</v>
      </c>
      <c r="B1533" s="1" t="s">
        <v>8572</v>
      </c>
      <c r="C1533" s="1" t="s">
        <v>8573</v>
      </c>
      <c r="D1533" s="1" t="s">
        <v>8574</v>
      </c>
      <c r="F1533" s="1" t="s">
        <v>20</v>
      </c>
      <c r="G1533" s="1" t="s">
        <v>8575</v>
      </c>
      <c r="H1533" s="1">
        <v>2</v>
      </c>
    </row>
    <row r="1534" spans="1:8" ht="12.75">
      <c r="A1534" s="3" t="s">
        <v>8576</v>
      </c>
      <c r="B1534" s="1" t="s">
        <v>8577</v>
      </c>
      <c r="C1534" s="1" t="s">
        <v>8579</v>
      </c>
      <c r="D1534" s="1" t="s">
        <v>8580</v>
      </c>
      <c r="F1534" s="1" t="s">
        <v>20</v>
      </c>
      <c r="G1534" s="1" t="s">
        <v>8581</v>
      </c>
      <c r="H1534" s="1">
        <v>1</v>
      </c>
    </row>
    <row r="1535" spans="1:8" ht="12.75">
      <c r="A1535" s="3" t="s">
        <v>8582</v>
      </c>
      <c r="B1535" s="1" t="s">
        <v>8583</v>
      </c>
      <c r="C1535" s="1" t="s">
        <v>8584</v>
      </c>
      <c r="D1535" s="1" t="s">
        <v>8585</v>
      </c>
      <c r="F1535" s="1" t="s">
        <v>20</v>
      </c>
      <c r="G1535" s="1" t="s">
        <v>8586</v>
      </c>
      <c r="H1535" s="1">
        <v>2</v>
      </c>
    </row>
    <row r="1536" spans="1:8" ht="12.75">
      <c r="A1536" s="3" t="s">
        <v>8587</v>
      </c>
      <c r="B1536" s="1" t="s">
        <v>8588</v>
      </c>
      <c r="C1536" s="1" t="s">
        <v>8589</v>
      </c>
      <c r="D1536" s="1" t="s">
        <v>8590</v>
      </c>
      <c r="F1536" s="1" t="s">
        <v>20</v>
      </c>
      <c r="G1536" s="1" t="s">
        <v>8591</v>
      </c>
      <c r="H1536" s="1">
        <v>1</v>
      </c>
    </row>
    <row r="1537" spans="1:8" ht="12.75">
      <c r="A1537" s="3" t="s">
        <v>8592</v>
      </c>
      <c r="B1537" s="1" t="s">
        <v>8593</v>
      </c>
      <c r="C1537" s="1" t="s">
        <v>8594</v>
      </c>
      <c r="D1537" s="1" t="s">
        <v>8595</v>
      </c>
      <c r="F1537" s="1" t="s">
        <v>20</v>
      </c>
      <c r="G1537" s="1" t="s">
        <v>8596</v>
      </c>
      <c r="H1537" s="1">
        <v>3</v>
      </c>
    </row>
    <row r="1538" spans="1:8" ht="12.75">
      <c r="A1538" s="3" t="s">
        <v>8597</v>
      </c>
      <c r="B1538" s="1" t="s">
        <v>8598</v>
      </c>
      <c r="C1538" s="1" t="s">
        <v>8599</v>
      </c>
      <c r="D1538" s="1" t="s">
        <v>8600</v>
      </c>
      <c r="F1538" s="1" t="s">
        <v>20</v>
      </c>
      <c r="G1538" s="1" t="s">
        <v>8601</v>
      </c>
      <c r="H1538" s="1">
        <v>1</v>
      </c>
    </row>
    <row r="1539" spans="1:8" ht="12.75">
      <c r="A1539" s="3" t="s">
        <v>8602</v>
      </c>
      <c r="B1539" s="1" t="s">
        <v>8603</v>
      </c>
      <c r="C1539" s="1" t="s">
        <v>8604</v>
      </c>
      <c r="D1539" s="1" t="s">
        <v>8605</v>
      </c>
      <c r="F1539" s="1" t="s">
        <v>20</v>
      </c>
      <c r="G1539" s="1" t="s">
        <v>8606</v>
      </c>
      <c r="H1539" s="1">
        <v>1</v>
      </c>
    </row>
    <row r="1540" spans="1:8" ht="12.75">
      <c r="A1540" s="3" t="s">
        <v>8607</v>
      </c>
      <c r="B1540" s="1" t="s">
        <v>8608</v>
      </c>
      <c r="C1540" s="1" t="s">
        <v>8609</v>
      </c>
      <c r="D1540" s="1" t="s">
        <v>8610</v>
      </c>
      <c r="F1540" s="1" t="s">
        <v>20</v>
      </c>
      <c r="G1540" s="1" t="s">
        <v>8611</v>
      </c>
      <c r="H1540" s="1">
        <v>1</v>
      </c>
    </row>
    <row r="1541" spans="1:8" ht="12.75">
      <c r="A1541" s="3" t="s">
        <v>8612</v>
      </c>
      <c r="B1541" s="1" t="s">
        <v>8614</v>
      </c>
      <c r="C1541" s="1" t="s">
        <v>8615</v>
      </c>
      <c r="D1541" s="1" t="s">
        <v>8616</v>
      </c>
      <c r="F1541" s="1" t="s">
        <v>20</v>
      </c>
      <c r="G1541" s="1" t="s">
        <v>8617</v>
      </c>
      <c r="H1541" s="1">
        <v>2</v>
      </c>
    </row>
    <row r="1542" spans="1:8" ht="12.75">
      <c r="A1542" s="3" t="s">
        <v>8618</v>
      </c>
      <c r="B1542" s="1" t="s">
        <v>8619</v>
      </c>
      <c r="C1542" s="1" t="s">
        <v>8620</v>
      </c>
      <c r="D1542" s="1" t="s">
        <v>8621</v>
      </c>
      <c r="F1542" s="1" t="s">
        <v>20</v>
      </c>
      <c r="G1542" s="1" t="s">
        <v>8622</v>
      </c>
      <c r="H1542" s="1">
        <v>1</v>
      </c>
    </row>
    <row r="1543" spans="1:8" ht="12.75">
      <c r="A1543" s="3" t="s">
        <v>8623</v>
      </c>
      <c r="B1543" s="1" t="s">
        <v>8624</v>
      </c>
      <c r="C1543" s="1" t="s">
        <v>3287</v>
      </c>
      <c r="D1543" s="1" t="s">
        <v>3288</v>
      </c>
      <c r="F1543" s="1" t="s">
        <v>20</v>
      </c>
      <c r="G1543" s="1" t="s">
        <v>3289</v>
      </c>
      <c r="H1543" s="1">
        <v>0</v>
      </c>
    </row>
    <row r="1544" spans="1:8" ht="12.75">
      <c r="A1544" s="3" t="s">
        <v>8625</v>
      </c>
      <c r="B1544" s="1" t="s">
        <v>8626</v>
      </c>
      <c r="C1544" s="1" t="s">
        <v>3292</v>
      </c>
      <c r="D1544" s="1" t="s">
        <v>3293</v>
      </c>
      <c r="F1544" s="1" t="s">
        <v>20</v>
      </c>
      <c r="G1544" s="1" t="s">
        <v>3294</v>
      </c>
      <c r="H1544" s="1">
        <v>0</v>
      </c>
    </row>
    <row r="1545" spans="1:8" ht="12.75">
      <c r="A1545" s="3" t="s">
        <v>8627</v>
      </c>
      <c r="B1545" s="1" t="s">
        <v>8628</v>
      </c>
      <c r="C1545" s="1" t="s">
        <v>2931</v>
      </c>
      <c r="D1545" s="1" t="s">
        <v>8629</v>
      </c>
      <c r="E1545" s="1" t="s">
        <v>8630</v>
      </c>
      <c r="F1545" s="1" t="s">
        <v>8631</v>
      </c>
      <c r="H1545" s="1">
        <v>0</v>
      </c>
    </row>
    <row r="1546" spans="1:8" ht="12.75">
      <c r="A1546" s="3" t="s">
        <v>8633</v>
      </c>
      <c r="B1546" s="1" t="s">
        <v>8634</v>
      </c>
      <c r="C1546" s="1" t="s">
        <v>9158</v>
      </c>
      <c r="D1546" s="1" t="s">
        <v>8636</v>
      </c>
      <c r="F1546" s="1" t="s">
        <v>20</v>
      </c>
      <c r="G1546" s="1" t="s">
        <v>8637</v>
      </c>
      <c r="H1546" s="1">
        <v>1</v>
      </c>
    </row>
    <row r="1547" spans="1:8" ht="12.75">
      <c r="A1547" s="3" t="s">
        <v>8638</v>
      </c>
      <c r="B1547" s="1" t="s">
        <v>8640</v>
      </c>
      <c r="C1547" s="1" t="s">
        <v>8641</v>
      </c>
      <c r="D1547" s="1" t="s">
        <v>8642</v>
      </c>
      <c r="F1547" s="1" t="s">
        <v>20</v>
      </c>
      <c r="G1547" s="1" t="s">
        <v>8643</v>
      </c>
      <c r="H1547" s="1">
        <v>1</v>
      </c>
    </row>
    <row r="1548" spans="1:8" ht="12.75">
      <c r="A1548" s="3" t="s">
        <v>8644</v>
      </c>
      <c r="B1548" s="1" t="s">
        <v>8645</v>
      </c>
      <c r="C1548" s="1" t="s">
        <v>8646</v>
      </c>
      <c r="D1548" s="1" t="s">
        <v>8647</v>
      </c>
      <c r="F1548" s="1" t="s">
        <v>20</v>
      </c>
      <c r="G1548" s="1" t="s">
        <v>8648</v>
      </c>
      <c r="H1548" s="1">
        <v>1</v>
      </c>
    </row>
    <row r="1549" spans="1:8" ht="12.75">
      <c r="A1549" s="3" t="s">
        <v>8649</v>
      </c>
      <c r="B1549" s="1" t="s">
        <v>8650</v>
      </c>
      <c r="C1549" s="1" t="s">
        <v>8651</v>
      </c>
      <c r="D1549" s="1" t="s">
        <v>8652</v>
      </c>
      <c r="F1549" s="1" t="s">
        <v>20</v>
      </c>
      <c r="G1549" s="1" t="s">
        <v>8653</v>
      </c>
      <c r="H1549" s="1">
        <v>3</v>
      </c>
    </row>
    <row r="1550" spans="1:8" ht="12.75">
      <c r="A1550" s="3" t="s">
        <v>8654</v>
      </c>
      <c r="B1550" s="1" t="s">
        <v>8655</v>
      </c>
      <c r="C1550" s="1" t="s">
        <v>8656</v>
      </c>
      <c r="D1550" s="1" t="s">
        <v>8657</v>
      </c>
      <c r="E1550" s="1" t="s">
        <v>8658</v>
      </c>
      <c r="F1550" s="1" t="s">
        <v>8659</v>
      </c>
      <c r="G1550" s="1" t="s">
        <v>8660</v>
      </c>
      <c r="H1550" s="1">
        <v>1</v>
      </c>
    </row>
    <row r="1551" spans="1:8" ht="12.75">
      <c r="A1551" s="3" t="s">
        <v>8661</v>
      </c>
      <c r="B1551" s="1" t="s">
        <v>8662</v>
      </c>
      <c r="C1551" s="1" t="s">
        <v>8663</v>
      </c>
      <c r="D1551" s="1" t="s">
        <v>8664</v>
      </c>
      <c r="E1551" s="1" t="s">
        <v>8665</v>
      </c>
      <c r="F1551" s="1" t="s">
        <v>8666</v>
      </c>
      <c r="H1551" s="1">
        <v>0</v>
      </c>
    </row>
    <row r="1552" spans="1:8" ht="12.75">
      <c r="A1552" s="3" t="s">
        <v>8668</v>
      </c>
      <c r="B1552" s="1" t="s">
        <v>8669</v>
      </c>
      <c r="C1552" s="1" t="s">
        <v>8670</v>
      </c>
      <c r="D1552" s="1" t="s">
        <v>8671</v>
      </c>
      <c r="F1552" s="1" t="s">
        <v>20</v>
      </c>
      <c r="G1552" s="1" t="s">
        <v>8672</v>
      </c>
      <c r="H1552" s="1">
        <v>4</v>
      </c>
    </row>
    <row r="1553" spans="1:8" ht="12.75">
      <c r="A1553" s="3" t="s">
        <v>8673</v>
      </c>
      <c r="B1553" s="1" t="s">
        <v>8674</v>
      </c>
      <c r="C1553" s="1" t="s">
        <v>8675</v>
      </c>
      <c r="D1553" s="1" t="s">
        <v>8676</v>
      </c>
      <c r="F1553" s="1" t="s">
        <v>20</v>
      </c>
      <c r="G1553" s="1" t="s">
        <v>8678</v>
      </c>
      <c r="H1553" s="1">
        <v>9</v>
      </c>
    </row>
    <row r="1554" spans="1:8" ht="12.75">
      <c r="A1554" s="3" t="s">
        <v>8679</v>
      </c>
      <c r="B1554" s="1" t="s">
        <v>8680</v>
      </c>
      <c r="C1554" s="1" t="s">
        <v>8681</v>
      </c>
      <c r="D1554" s="1" t="s">
        <v>8682</v>
      </c>
      <c r="F1554" s="1" t="s">
        <v>20</v>
      </c>
      <c r="G1554" s="1" t="s">
        <v>8683</v>
      </c>
      <c r="H1554" s="1">
        <v>4</v>
      </c>
    </row>
    <row r="1555" spans="1:8" ht="12.75">
      <c r="A1555" s="3" t="s">
        <v>8684</v>
      </c>
      <c r="B1555" s="1" t="s">
        <v>8685</v>
      </c>
      <c r="C1555" s="1" t="s">
        <v>8686</v>
      </c>
      <c r="D1555" s="1" t="s">
        <v>8687</v>
      </c>
      <c r="F1555" s="1" t="s">
        <v>20</v>
      </c>
      <c r="G1555" s="1" t="s">
        <v>8688</v>
      </c>
      <c r="H1555" s="1">
        <v>7</v>
      </c>
    </row>
    <row r="1556" spans="1:8" ht="12.75">
      <c r="A1556" s="3" t="s">
        <v>8689</v>
      </c>
      <c r="B1556" s="1" t="s">
        <v>8690</v>
      </c>
      <c r="C1556" s="1" t="s">
        <v>8691</v>
      </c>
      <c r="D1556" s="1" t="s">
        <v>8692</v>
      </c>
      <c r="E1556" s="1" t="s">
        <v>8693</v>
      </c>
      <c r="F1556" s="1" t="s">
        <v>8694</v>
      </c>
      <c r="G1556" s="1" t="s">
        <v>8695</v>
      </c>
      <c r="H1556" s="1">
        <v>5</v>
      </c>
    </row>
    <row r="1557" spans="1:8" ht="12.75">
      <c r="A1557" s="3" t="s">
        <v>8696</v>
      </c>
      <c r="B1557" s="1" t="s">
        <v>8697</v>
      </c>
      <c r="C1557" s="1" t="s">
        <v>8698</v>
      </c>
      <c r="D1557" s="1" t="s">
        <v>8699</v>
      </c>
      <c r="F1557" s="1" t="s">
        <v>20</v>
      </c>
      <c r="G1557" s="1" t="s">
        <v>8700</v>
      </c>
      <c r="H1557" s="1">
        <v>5</v>
      </c>
    </row>
    <row r="1558" spans="1:8" ht="12.75">
      <c r="A1558" s="3" t="s">
        <v>8701</v>
      </c>
      <c r="B1558" s="1" t="s">
        <v>8702</v>
      </c>
      <c r="C1558" s="1" t="s">
        <v>8703</v>
      </c>
      <c r="D1558" s="1" t="s">
        <v>8704</v>
      </c>
      <c r="F1558" s="1" t="s">
        <v>20</v>
      </c>
      <c r="G1558" s="1" t="s">
        <v>8705</v>
      </c>
      <c r="H1558" s="1">
        <v>3</v>
      </c>
    </row>
    <row r="1559" spans="1:8" ht="12.75">
      <c r="A1559" s="3" t="s">
        <v>8706</v>
      </c>
      <c r="B1559" s="1" t="s">
        <v>8707</v>
      </c>
      <c r="C1559" s="1" t="s">
        <v>8708</v>
      </c>
      <c r="D1559" s="1" t="s">
        <v>8709</v>
      </c>
      <c r="F1559" s="1" t="s">
        <v>20</v>
      </c>
      <c r="G1559" s="1" t="s">
        <v>8710</v>
      </c>
      <c r="H1559" s="1">
        <v>15</v>
      </c>
    </row>
    <row r="1560" spans="1:8" ht="12.75">
      <c r="A1560" s="3" t="s">
        <v>8711</v>
      </c>
      <c r="B1560" s="1" t="s">
        <v>8713</v>
      </c>
      <c r="C1560" s="1" t="s">
        <v>8714</v>
      </c>
      <c r="D1560" s="1" t="s">
        <v>8715</v>
      </c>
      <c r="E1560" s="1" t="s">
        <v>8716</v>
      </c>
      <c r="F1560" s="1" t="s">
        <v>8717</v>
      </c>
      <c r="G1560" s="1" t="s">
        <v>8718</v>
      </c>
      <c r="H1560" s="1">
        <v>0</v>
      </c>
    </row>
    <row r="1561" spans="1:8" ht="12.75">
      <c r="A1561" s="3" t="s">
        <v>8719</v>
      </c>
      <c r="B1561" s="1" t="s">
        <v>8720</v>
      </c>
      <c r="C1561" s="1" t="s">
        <v>8721</v>
      </c>
      <c r="D1561" s="1" t="s">
        <v>8722</v>
      </c>
      <c r="E1561" s="1" t="s">
        <v>8723</v>
      </c>
      <c r="F1561" s="1" t="s">
        <v>8724</v>
      </c>
      <c r="G1561" s="1" t="s">
        <v>8725</v>
      </c>
      <c r="H1561" s="1">
        <v>7</v>
      </c>
    </row>
    <row r="1562" spans="1:8" ht="12.75">
      <c r="A1562" s="3" t="s">
        <v>8726</v>
      </c>
      <c r="B1562" s="1" t="s">
        <v>8727</v>
      </c>
      <c r="C1562" s="1" t="s">
        <v>8728</v>
      </c>
      <c r="D1562" s="1" t="s">
        <v>8729</v>
      </c>
      <c r="E1562" s="1" t="s">
        <v>8730</v>
      </c>
      <c r="F1562" s="1" t="s">
        <v>8731</v>
      </c>
      <c r="G1562" s="1" t="s">
        <v>8732</v>
      </c>
      <c r="H1562" s="1">
        <v>6</v>
      </c>
    </row>
    <row r="1563" spans="1:8" ht="12.75">
      <c r="A1563" s="3" t="s">
        <v>8733</v>
      </c>
      <c r="B1563" s="1" t="s">
        <v>8734</v>
      </c>
      <c r="C1563" s="1" t="s">
        <v>8735</v>
      </c>
      <c r="D1563" s="1" t="s">
        <v>8736</v>
      </c>
      <c r="E1563" s="1" t="s">
        <v>8737</v>
      </c>
      <c r="F1563" s="1" t="s">
        <v>8738</v>
      </c>
      <c r="G1563" s="1" t="s">
        <v>8739</v>
      </c>
      <c r="H1563" s="1">
        <v>7</v>
      </c>
    </row>
    <row r="1564" spans="1:8" ht="12.75">
      <c r="A1564" s="3" t="s">
        <v>8740</v>
      </c>
      <c r="B1564" s="1" t="s">
        <v>8741</v>
      </c>
      <c r="C1564" s="1" t="s">
        <v>8742</v>
      </c>
      <c r="D1564" s="1" t="s">
        <v>8743</v>
      </c>
      <c r="E1564" s="1" t="s">
        <v>8744</v>
      </c>
      <c r="F1564" s="1" t="s">
        <v>8745</v>
      </c>
      <c r="G1564" s="1" t="s">
        <v>8746</v>
      </c>
      <c r="H1564" s="1">
        <v>7</v>
      </c>
    </row>
    <row r="1565" spans="1:8" ht="12.75">
      <c r="A1565" s="3" t="s">
        <v>8748</v>
      </c>
      <c r="B1565" s="1" t="s">
        <v>8749</v>
      </c>
      <c r="C1565" s="1" t="s">
        <v>8750</v>
      </c>
      <c r="D1565" s="1" t="s">
        <v>8751</v>
      </c>
      <c r="E1565" s="1" t="s">
        <v>8752</v>
      </c>
      <c r="F1565" s="1" t="s">
        <v>8753</v>
      </c>
      <c r="G1565" s="1" t="s">
        <v>8754</v>
      </c>
      <c r="H1565" s="1">
        <v>4</v>
      </c>
    </row>
    <row r="1566" spans="1:8" ht="12.75">
      <c r="A1566" s="3" t="s">
        <v>8755</v>
      </c>
      <c r="B1566" s="1" t="s">
        <v>8756</v>
      </c>
      <c r="C1566" s="1" t="s">
        <v>9256</v>
      </c>
      <c r="D1566" s="1" t="s">
        <v>8758</v>
      </c>
      <c r="E1566" s="1" t="s">
        <v>8759</v>
      </c>
      <c r="F1566" s="1" t="s">
        <v>8760</v>
      </c>
      <c r="G1566" s="1" t="s">
        <v>8761</v>
      </c>
      <c r="H1566" s="1">
        <v>4</v>
      </c>
    </row>
    <row r="1567" spans="1:8" ht="12.75">
      <c r="A1567" s="3" t="s">
        <v>8762</v>
      </c>
      <c r="B1567" s="1" t="s">
        <v>8763</v>
      </c>
      <c r="C1567" s="1" t="s">
        <v>8764</v>
      </c>
      <c r="D1567" s="1" t="s">
        <v>8765</v>
      </c>
      <c r="E1567" s="1" t="s">
        <v>8766</v>
      </c>
      <c r="F1567" s="1" t="s">
        <v>8767</v>
      </c>
      <c r="G1567" s="1" t="s">
        <v>8768</v>
      </c>
      <c r="H1567" s="1">
        <v>12</v>
      </c>
    </row>
    <row r="1568" spans="1:8" ht="12.75">
      <c r="A1568" s="3" t="s">
        <v>8769</v>
      </c>
      <c r="B1568" s="1" t="s">
        <v>8770</v>
      </c>
      <c r="C1568" s="1" t="s">
        <v>8771</v>
      </c>
      <c r="D1568" s="1" t="s">
        <v>8772</v>
      </c>
      <c r="E1568" s="1" t="s">
        <v>8773</v>
      </c>
      <c r="F1568" s="1" t="s">
        <v>8774</v>
      </c>
      <c r="G1568" s="1" t="s">
        <v>8775</v>
      </c>
      <c r="H1568" s="1">
        <v>8</v>
      </c>
    </row>
    <row r="1569" spans="1:8" ht="12.75">
      <c r="A1569" s="3" t="s">
        <v>8776</v>
      </c>
      <c r="B1569" s="1" t="s">
        <v>8777</v>
      </c>
      <c r="C1569" s="1" t="s">
        <v>8778</v>
      </c>
      <c r="D1569" s="1" t="s">
        <v>8779</v>
      </c>
      <c r="E1569" s="1" t="s">
        <v>8780</v>
      </c>
      <c r="F1569" s="1" t="s">
        <v>8781</v>
      </c>
      <c r="G1569" s="1" t="s">
        <v>8782</v>
      </c>
      <c r="H1569" s="1">
        <v>4</v>
      </c>
    </row>
    <row r="1570" spans="1:8" ht="12.75">
      <c r="A1570" s="3" t="s">
        <v>8783</v>
      </c>
      <c r="B1570" s="1" t="s">
        <v>8784</v>
      </c>
      <c r="C1570" s="1" t="s">
        <v>8785</v>
      </c>
      <c r="D1570" s="1" t="s">
        <v>8786</v>
      </c>
      <c r="E1570" s="1" t="s">
        <v>8787</v>
      </c>
      <c r="F1570" s="1" t="s">
        <v>8788</v>
      </c>
      <c r="G1570" s="1" t="s">
        <v>8789</v>
      </c>
      <c r="H1570" s="1">
        <v>2</v>
      </c>
    </row>
    <row r="1571" spans="1:8" ht="12.75">
      <c r="A1571" s="3" t="s">
        <v>8790</v>
      </c>
      <c r="B1571" s="1" t="s">
        <v>8791</v>
      </c>
      <c r="C1571" s="1" t="s">
        <v>6524</v>
      </c>
      <c r="D1571" s="1" t="s">
        <v>6525</v>
      </c>
      <c r="E1571" s="1" t="s">
        <v>6519</v>
      </c>
      <c r="F1571" s="1" t="s">
        <v>6526</v>
      </c>
      <c r="G1571" s="1" t="s">
        <v>6527</v>
      </c>
      <c r="H1571" s="1">
        <v>0</v>
      </c>
    </row>
    <row r="1572" spans="1:8" ht="12.75">
      <c r="A1572" s="3" t="s">
        <v>8792</v>
      </c>
      <c r="B1572" s="1" t="s">
        <v>8793</v>
      </c>
      <c r="C1572" s="1" t="s">
        <v>425</v>
      </c>
      <c r="D1572" s="1" t="s">
        <v>426</v>
      </c>
      <c r="E1572" s="1" t="s">
        <v>427</v>
      </c>
      <c r="F1572" s="1" t="s">
        <v>428</v>
      </c>
      <c r="G1572" s="1" t="s">
        <v>429</v>
      </c>
      <c r="H1572" s="1">
        <v>0</v>
      </c>
    </row>
    <row r="1573" spans="1:8" ht="12.75">
      <c r="A1573" s="3" t="s">
        <v>8794</v>
      </c>
      <c r="B1573" s="1" t="s">
        <v>8795</v>
      </c>
      <c r="C1573" s="1" t="s">
        <v>8796</v>
      </c>
      <c r="D1573" s="1" t="s">
        <v>8797</v>
      </c>
      <c r="E1573" s="1" t="s">
        <v>8798</v>
      </c>
      <c r="F1573" s="1" t="s">
        <v>8800</v>
      </c>
      <c r="H1573" s="1">
        <v>0</v>
      </c>
    </row>
    <row r="1574" spans="1:8" ht="12.75">
      <c r="A1574" s="3" t="s">
        <v>8802</v>
      </c>
      <c r="B1574" s="1" t="s">
        <v>8803</v>
      </c>
      <c r="C1574" s="1" t="s">
        <v>8804</v>
      </c>
      <c r="D1574" s="1" t="s">
        <v>8805</v>
      </c>
      <c r="E1574" s="1" t="s">
        <v>8806</v>
      </c>
      <c r="F1574" s="1" t="s">
        <v>8807</v>
      </c>
      <c r="G1574" s="1" t="s">
        <v>8808</v>
      </c>
      <c r="H1574" s="1">
        <v>44</v>
      </c>
    </row>
    <row r="1575" spans="1:8" ht="12.75">
      <c r="A1575" s="3" t="s">
        <v>8809</v>
      </c>
      <c r="B1575" s="1" t="s">
        <v>8810</v>
      </c>
      <c r="C1575" s="1" t="s">
        <v>8811</v>
      </c>
      <c r="D1575" s="1" t="s">
        <v>8812</v>
      </c>
      <c r="E1575" s="1" t="s">
        <v>8813</v>
      </c>
      <c r="F1575" s="1" t="s">
        <v>8814</v>
      </c>
      <c r="G1575" s="1" t="s">
        <v>8815</v>
      </c>
      <c r="H1575" s="1">
        <v>74</v>
      </c>
    </row>
    <row r="1576" spans="1:8" ht="12.75">
      <c r="A1576" s="3" t="s">
        <v>8816</v>
      </c>
      <c r="B1576" s="1" t="s">
        <v>8817</v>
      </c>
      <c r="C1576" s="1" t="s">
        <v>8818</v>
      </c>
      <c r="D1576" s="1" t="s">
        <v>8819</v>
      </c>
      <c r="F1576" s="1" t="s">
        <v>20</v>
      </c>
      <c r="G1576" s="1" t="s">
        <v>8820</v>
      </c>
      <c r="H1576" s="1">
        <v>7</v>
      </c>
    </row>
    <row r="1577" spans="1:8" ht="12.75">
      <c r="A1577" s="3" t="s">
        <v>8821</v>
      </c>
      <c r="B1577" s="1" t="s">
        <v>8822</v>
      </c>
      <c r="C1577" s="1" t="s">
        <v>8823</v>
      </c>
      <c r="D1577" s="1" t="s">
        <v>8824</v>
      </c>
      <c r="F1577" s="1" t="s">
        <v>20</v>
      </c>
      <c r="G1577" s="1" t="s">
        <v>8825</v>
      </c>
      <c r="H1577" s="1">
        <v>1</v>
      </c>
    </row>
    <row r="1578" spans="1:8" ht="12.75">
      <c r="A1578" s="3" t="s">
        <v>8826</v>
      </c>
      <c r="B1578" s="1" t="s">
        <v>8827</v>
      </c>
      <c r="C1578" s="1" t="s">
        <v>8828</v>
      </c>
      <c r="D1578" s="1" t="s">
        <v>8829</v>
      </c>
      <c r="E1578" s="1" t="s">
        <v>8830</v>
      </c>
      <c r="F1578" s="1" t="s">
        <v>8831</v>
      </c>
      <c r="G1578" s="1" t="s">
        <v>8832</v>
      </c>
      <c r="H1578" s="1">
        <v>77</v>
      </c>
    </row>
    <row r="1579" spans="1:8" ht="12.75">
      <c r="A1579" s="3" t="s">
        <v>8833</v>
      </c>
      <c r="B1579" s="1" t="s">
        <v>8834</v>
      </c>
      <c r="C1579" s="1" t="s">
        <v>8835</v>
      </c>
      <c r="D1579" s="1" t="s">
        <v>8836</v>
      </c>
      <c r="E1579" s="1" t="s">
        <v>8837</v>
      </c>
      <c r="F1579" s="1" t="s">
        <v>8840</v>
      </c>
      <c r="G1579" s="1" t="s">
        <v>8841</v>
      </c>
      <c r="H1579" s="1">
        <v>49</v>
      </c>
    </row>
    <row r="1580" spans="1:8" ht="12.75">
      <c r="A1580" s="3" t="s">
        <v>8842</v>
      </c>
      <c r="B1580" s="1" t="s">
        <v>8843</v>
      </c>
      <c r="C1580" s="1" t="s">
        <v>8844</v>
      </c>
      <c r="D1580" s="1" t="s">
        <v>8845</v>
      </c>
      <c r="F1580" s="1" t="s">
        <v>20</v>
      </c>
      <c r="G1580" s="1" t="s">
        <v>8846</v>
      </c>
      <c r="H1580" s="1">
        <v>7</v>
      </c>
    </row>
    <row r="1581" spans="1:8" ht="12.75">
      <c r="A1581" s="3" t="s">
        <v>8847</v>
      </c>
      <c r="B1581" s="1" t="s">
        <v>8848</v>
      </c>
      <c r="C1581" s="1" t="s">
        <v>8849</v>
      </c>
      <c r="D1581" s="1" t="s">
        <v>8850</v>
      </c>
      <c r="F1581" s="1" t="s">
        <v>20</v>
      </c>
      <c r="G1581" s="1" t="s">
        <v>8851</v>
      </c>
      <c r="H1581" s="1">
        <v>1</v>
      </c>
    </row>
    <row r="1582" spans="1:8" ht="12.75">
      <c r="A1582" s="3" t="s">
        <v>8852</v>
      </c>
      <c r="B1582" s="1" t="s">
        <v>8853</v>
      </c>
      <c r="C1582" s="1" t="s">
        <v>8854</v>
      </c>
      <c r="D1582" s="1" t="s">
        <v>8855</v>
      </c>
      <c r="E1582" s="1" t="s">
        <v>8856</v>
      </c>
      <c r="F1582" s="1" t="s">
        <v>8857</v>
      </c>
      <c r="H1582" s="1">
        <v>0</v>
      </c>
    </row>
    <row r="1583" spans="1:8" ht="12.75">
      <c r="A1583" s="3" t="s">
        <v>8859</v>
      </c>
      <c r="B1583" s="1" t="s">
        <v>8860</v>
      </c>
      <c r="C1583" s="1" t="s">
        <v>8861</v>
      </c>
      <c r="D1583" s="1" t="s">
        <v>8862</v>
      </c>
      <c r="F1583" s="1" t="s">
        <v>20</v>
      </c>
      <c r="G1583" s="1" t="s">
        <v>8863</v>
      </c>
      <c r="H1583" s="1">
        <v>2</v>
      </c>
    </row>
    <row r="1584" spans="1:8" ht="12.75">
      <c r="A1584" s="3" t="s">
        <v>8864</v>
      </c>
      <c r="B1584" s="1" t="s">
        <v>8866</v>
      </c>
      <c r="C1584" s="1" t="s">
        <v>8867</v>
      </c>
      <c r="D1584" s="1" t="s">
        <v>8868</v>
      </c>
      <c r="E1584" s="1" t="s">
        <v>8869</v>
      </c>
      <c r="F1584" s="1" t="s">
        <v>8870</v>
      </c>
      <c r="G1584" s="1" t="s">
        <v>8871</v>
      </c>
      <c r="H1584" s="1">
        <v>1</v>
      </c>
    </row>
    <row r="1585" spans="1:8" ht="12.75">
      <c r="A1585" s="3" t="s">
        <v>8872</v>
      </c>
      <c r="B1585" s="1" t="s">
        <v>8873</v>
      </c>
      <c r="C1585" s="1" t="s">
        <v>8874</v>
      </c>
      <c r="D1585" s="1" t="s">
        <v>8875</v>
      </c>
      <c r="F1585" s="1" t="s">
        <v>20</v>
      </c>
      <c r="G1585" s="1" t="s">
        <v>8876</v>
      </c>
      <c r="H1585" s="1">
        <v>1</v>
      </c>
    </row>
    <row r="1586" spans="1:8" ht="12.75">
      <c r="A1586" s="3" t="s">
        <v>8877</v>
      </c>
      <c r="B1586" s="1" t="s">
        <v>8878</v>
      </c>
      <c r="C1586" s="1" t="s">
        <v>8879</v>
      </c>
      <c r="D1586" s="1" t="s">
        <v>8880</v>
      </c>
      <c r="F1586" s="1" t="s">
        <v>20</v>
      </c>
      <c r="G1586" s="1" t="s">
        <v>8881</v>
      </c>
      <c r="H1586" s="1">
        <v>2</v>
      </c>
    </row>
    <row r="1587" spans="1:8" ht="12.75">
      <c r="A1587" s="3" t="s">
        <v>8882</v>
      </c>
      <c r="B1587" s="1" t="s">
        <v>8883</v>
      </c>
      <c r="C1587" s="1" t="s">
        <v>8884</v>
      </c>
      <c r="D1587" s="1" t="s">
        <v>8885</v>
      </c>
      <c r="F1587" s="1" t="s">
        <v>20</v>
      </c>
      <c r="G1587" s="1" t="s">
        <v>8886</v>
      </c>
      <c r="H1587" s="1">
        <v>3</v>
      </c>
    </row>
    <row r="1588" spans="1:8" ht="12.75">
      <c r="A1588" s="3" t="s">
        <v>8887</v>
      </c>
      <c r="B1588" s="1" t="s">
        <v>8888</v>
      </c>
      <c r="C1588" s="1" t="s">
        <v>8889</v>
      </c>
      <c r="D1588" s="1" t="s">
        <v>8890</v>
      </c>
      <c r="F1588" s="1" t="s">
        <v>20</v>
      </c>
      <c r="G1588" s="1" t="s">
        <v>8891</v>
      </c>
      <c r="H1588" s="1">
        <v>4</v>
      </c>
    </row>
    <row r="1589" spans="1:8" ht="12.75">
      <c r="A1589" s="3" t="s">
        <v>8892</v>
      </c>
      <c r="B1589" s="1" t="s">
        <v>8893</v>
      </c>
      <c r="C1589" s="1" t="s">
        <v>8894</v>
      </c>
      <c r="D1589" s="1" t="s">
        <v>8895</v>
      </c>
      <c r="F1589" s="1" t="s">
        <v>20</v>
      </c>
      <c r="G1589" s="1" t="s">
        <v>8897</v>
      </c>
      <c r="H1589" s="1">
        <v>1</v>
      </c>
    </row>
    <row r="1590" spans="1:8" ht="12.75">
      <c r="A1590" s="3" t="s">
        <v>8898</v>
      </c>
      <c r="B1590" s="1" t="s">
        <v>8899</v>
      </c>
      <c r="C1590" s="1" t="s">
        <v>804</v>
      </c>
      <c r="D1590" s="1" t="s">
        <v>805</v>
      </c>
      <c r="F1590" s="1" t="s">
        <v>20</v>
      </c>
      <c r="G1590" s="1" t="s">
        <v>806</v>
      </c>
      <c r="H1590" s="1">
        <v>0</v>
      </c>
    </row>
    <row r="1591" spans="1:8" ht="12.75">
      <c r="A1591" s="3" t="s">
        <v>8900</v>
      </c>
      <c r="B1591" s="1" t="s">
        <v>8901</v>
      </c>
      <c r="C1591" s="1" t="s">
        <v>809</v>
      </c>
      <c r="D1591" s="1" t="s">
        <v>810</v>
      </c>
      <c r="F1591" s="1" t="s">
        <v>20</v>
      </c>
      <c r="G1591" s="1" t="s">
        <v>811</v>
      </c>
      <c r="H1591" s="1">
        <v>0</v>
      </c>
    </row>
    <row r="1592" spans="1:8" ht="12.75">
      <c r="A1592" s="3" t="s">
        <v>8902</v>
      </c>
      <c r="B1592" s="1" t="s">
        <v>8903</v>
      </c>
      <c r="C1592" s="1" t="s">
        <v>814</v>
      </c>
      <c r="D1592" s="1" t="s">
        <v>815</v>
      </c>
      <c r="F1592" s="1" t="s">
        <v>20</v>
      </c>
      <c r="G1592" s="1" t="s">
        <v>816</v>
      </c>
      <c r="H1592" s="1">
        <v>0</v>
      </c>
    </row>
    <row r="1593" spans="1:8" ht="12.75">
      <c r="A1593" s="3" t="s">
        <v>8904</v>
      </c>
      <c r="B1593" s="1" t="s">
        <v>8905</v>
      </c>
      <c r="C1593" s="1" t="s">
        <v>819</v>
      </c>
      <c r="D1593" s="1" t="s">
        <v>819</v>
      </c>
      <c r="F1593" s="1" t="s">
        <v>20</v>
      </c>
      <c r="G1593" s="1" t="s">
        <v>820</v>
      </c>
      <c r="H1593" s="1">
        <v>0</v>
      </c>
    </row>
    <row r="1594" spans="1:8" ht="12.75">
      <c r="A1594" s="3" t="s">
        <v>8906</v>
      </c>
      <c r="B1594" s="1" t="s">
        <v>8908</v>
      </c>
      <c r="C1594" s="1" t="s">
        <v>8911</v>
      </c>
      <c r="D1594" s="1" t="s">
        <v>8913</v>
      </c>
      <c r="E1594" s="1" t="s">
        <v>8914</v>
      </c>
      <c r="F1594" s="1" t="s">
        <v>8916</v>
      </c>
      <c r="H1594" s="1">
        <v>0</v>
      </c>
    </row>
    <row r="1595" spans="1:8" ht="12.75">
      <c r="A1595" s="3" t="s">
        <v>8918</v>
      </c>
      <c r="B1595" s="1" t="s">
        <v>8919</v>
      </c>
      <c r="C1595" s="1" t="s">
        <v>7714</v>
      </c>
      <c r="D1595" s="1" t="s">
        <v>7715</v>
      </c>
      <c r="E1595" s="1" t="s">
        <v>7716</v>
      </c>
      <c r="F1595" s="1" t="s">
        <v>7717</v>
      </c>
      <c r="G1595" s="1" t="s">
        <v>7718</v>
      </c>
      <c r="H1595" s="1">
        <v>0</v>
      </c>
    </row>
    <row r="1596" spans="1:8" ht="12.75">
      <c r="A1596" s="3" t="s">
        <v>8921</v>
      </c>
      <c r="B1596" s="1" t="s">
        <v>8922</v>
      </c>
      <c r="C1596" s="1" t="s">
        <v>8923</v>
      </c>
      <c r="D1596" s="1" t="s">
        <v>8924</v>
      </c>
      <c r="F1596" s="1" t="s">
        <v>20</v>
      </c>
      <c r="G1596" s="1" t="s">
        <v>8925</v>
      </c>
      <c r="H1596" s="1">
        <v>2</v>
      </c>
    </row>
    <row r="1597" spans="1:8" ht="12.75">
      <c r="A1597" s="3" t="s">
        <v>8926</v>
      </c>
      <c r="B1597" s="1" t="s">
        <v>8927</v>
      </c>
      <c r="C1597" s="1" t="s">
        <v>8928</v>
      </c>
      <c r="D1597" s="1" t="s">
        <v>8929</v>
      </c>
      <c r="E1597" s="1" t="s">
        <v>8930</v>
      </c>
      <c r="F1597" s="1" t="s">
        <v>8931</v>
      </c>
      <c r="H1597" s="1">
        <v>0</v>
      </c>
    </row>
    <row r="1598" spans="1:8" ht="12.75">
      <c r="A1598" s="3" t="s">
        <v>8933</v>
      </c>
      <c r="B1598" s="1" t="s">
        <v>8934</v>
      </c>
      <c r="C1598" s="1" t="s">
        <v>4696</v>
      </c>
      <c r="D1598" s="1" t="s">
        <v>4697</v>
      </c>
      <c r="F1598" s="1" t="s">
        <v>20</v>
      </c>
      <c r="G1598" s="1" t="s">
        <v>4700</v>
      </c>
      <c r="H1598" s="1">
        <v>0</v>
      </c>
    </row>
    <row r="1599" spans="1:8" ht="12.75">
      <c r="A1599" s="3" t="s">
        <v>8939</v>
      </c>
      <c r="B1599" s="1" t="s">
        <v>8940</v>
      </c>
      <c r="C1599" s="1" t="s">
        <v>4662</v>
      </c>
      <c r="D1599" s="1" t="s">
        <v>4663</v>
      </c>
      <c r="F1599" s="1" t="s">
        <v>20</v>
      </c>
      <c r="G1599" s="1" t="s">
        <v>4664</v>
      </c>
      <c r="H1599" s="1">
        <v>0</v>
      </c>
    </row>
    <row r="1600" spans="1:8" ht="12.75">
      <c r="A1600" s="3" t="s">
        <v>9404</v>
      </c>
      <c r="B1600" s="1" t="s">
        <v>9406</v>
      </c>
      <c r="C1600" s="1" t="s">
        <v>9409</v>
      </c>
      <c r="D1600" s="1" t="s">
        <v>9410</v>
      </c>
      <c r="F1600" s="1" t="s">
        <v>20</v>
      </c>
      <c r="G1600" s="1" t="s">
        <v>9413</v>
      </c>
      <c r="H1600" s="1">
        <v>2</v>
      </c>
    </row>
    <row r="1601" spans="1:8" ht="12.75">
      <c r="A1601" s="3" t="s">
        <v>8941</v>
      </c>
      <c r="B1601" s="1" t="s">
        <v>8942</v>
      </c>
      <c r="C1601" s="1" t="s">
        <v>8944</v>
      </c>
      <c r="D1601" s="1" t="s">
        <v>8945</v>
      </c>
      <c r="E1601" s="1" t="s">
        <v>8946</v>
      </c>
      <c r="F1601" s="1" t="s">
        <v>8947</v>
      </c>
      <c r="H1601" s="1">
        <v>0</v>
      </c>
    </row>
    <row r="1602" spans="1:8" ht="12.75">
      <c r="A1602" s="3" t="s">
        <v>8949</v>
      </c>
      <c r="B1602" s="1" t="s">
        <v>8950</v>
      </c>
      <c r="C1602" s="1" t="s">
        <v>3091</v>
      </c>
      <c r="D1602" s="1" t="s">
        <v>3072</v>
      </c>
      <c r="E1602" s="1" t="s">
        <v>3074</v>
      </c>
      <c r="F1602" s="1" t="s">
        <v>3075</v>
      </c>
      <c r="G1602" s="1" t="s">
        <v>3092</v>
      </c>
      <c r="H1602" s="1">
        <v>0</v>
      </c>
    </row>
    <row r="1603" spans="1:8" ht="12.75">
      <c r="A1603" s="3" t="s">
        <v>8951</v>
      </c>
      <c r="B1603" s="1" t="s">
        <v>8952</v>
      </c>
      <c r="C1603" s="1" t="s">
        <v>8953</v>
      </c>
      <c r="D1603" s="1" t="s">
        <v>8954</v>
      </c>
      <c r="E1603" s="1" t="s">
        <v>8955</v>
      </c>
      <c r="F1603" s="1" t="s">
        <v>8956</v>
      </c>
      <c r="G1603" s="1" t="s">
        <v>8957</v>
      </c>
      <c r="H1603" s="1">
        <v>12</v>
      </c>
    </row>
    <row r="1604" spans="1:8" ht="12.75">
      <c r="A1604" s="3" t="s">
        <v>8958</v>
      </c>
      <c r="B1604" s="1" t="s">
        <v>8959</v>
      </c>
      <c r="C1604" s="1" t="s">
        <v>8960</v>
      </c>
      <c r="D1604" s="1" t="s">
        <v>8961</v>
      </c>
      <c r="E1604" s="1" t="s">
        <v>8962</v>
      </c>
      <c r="F1604" s="1" t="s">
        <v>8963</v>
      </c>
      <c r="G1604" s="1" t="s">
        <v>8964</v>
      </c>
      <c r="H1604" s="1">
        <v>3</v>
      </c>
    </row>
    <row r="1605" spans="1:8" ht="12.75">
      <c r="A1605" s="3" t="s">
        <v>8965</v>
      </c>
      <c r="B1605" s="1" t="s">
        <v>8966</v>
      </c>
      <c r="C1605" s="1" t="s">
        <v>8967</v>
      </c>
      <c r="D1605" s="1" t="s">
        <v>8968</v>
      </c>
      <c r="E1605" s="1" t="s">
        <v>8969</v>
      </c>
      <c r="F1605" s="1" t="s">
        <v>8970</v>
      </c>
      <c r="G1605" s="1" t="s">
        <v>8971</v>
      </c>
      <c r="H1605" s="1">
        <v>3</v>
      </c>
    </row>
    <row r="1606" spans="1:8" ht="12.75">
      <c r="A1606" s="3" t="s">
        <v>9430</v>
      </c>
      <c r="B1606" s="1" t="s">
        <v>9433</v>
      </c>
      <c r="C1606" s="1" t="s">
        <v>9434</v>
      </c>
      <c r="D1606" s="1" t="s">
        <v>9435</v>
      </c>
      <c r="E1606" s="1" t="s">
        <v>9436</v>
      </c>
      <c r="F1606" s="1" t="s">
        <v>9437</v>
      </c>
      <c r="G1606" s="1" t="s">
        <v>9438</v>
      </c>
      <c r="H1606" s="1">
        <v>0</v>
      </c>
    </row>
    <row r="1607" spans="1:8" ht="12.75">
      <c r="A1607" s="3" t="s">
        <v>9439</v>
      </c>
      <c r="B1607" s="1" t="s">
        <v>9441</v>
      </c>
      <c r="C1607" s="1" t="s">
        <v>9443</v>
      </c>
      <c r="D1607" s="1" t="s">
        <v>9444</v>
      </c>
      <c r="E1607" s="1" t="s">
        <v>9445</v>
      </c>
      <c r="F1607" s="1" t="s">
        <v>9446</v>
      </c>
      <c r="G1607" s="1" t="s">
        <v>9447</v>
      </c>
      <c r="H1607" s="1">
        <v>4</v>
      </c>
    </row>
    <row r="1608" spans="1:8" ht="12.75">
      <c r="A1608" s="3" t="s">
        <v>9448</v>
      </c>
      <c r="B1608" s="1" t="s">
        <v>9449</v>
      </c>
      <c r="C1608" s="1" t="s">
        <v>9450</v>
      </c>
      <c r="D1608" s="1" t="s">
        <v>9452</v>
      </c>
      <c r="E1608" s="1" t="s">
        <v>9453</v>
      </c>
      <c r="F1608" s="1" t="s">
        <v>9455</v>
      </c>
      <c r="G1608" s="1" t="s">
        <v>9456</v>
      </c>
      <c r="H1608" s="1">
        <v>13</v>
      </c>
    </row>
    <row r="1609" spans="1:8" ht="12.75">
      <c r="A1609" s="3" t="s">
        <v>9458</v>
      </c>
      <c r="B1609" s="1" t="s">
        <v>9461</v>
      </c>
      <c r="C1609" s="1" t="s">
        <v>9465</v>
      </c>
      <c r="D1609" s="1" t="s">
        <v>9466</v>
      </c>
      <c r="E1609" s="1" t="s">
        <v>9467</v>
      </c>
      <c r="F1609" s="1" t="s">
        <v>9469</v>
      </c>
      <c r="G1609" s="1" t="s">
        <v>9470</v>
      </c>
      <c r="H1609" s="1">
        <v>13</v>
      </c>
    </row>
    <row r="1610" spans="1:8" ht="12.75">
      <c r="A1610" s="3" t="s">
        <v>8972</v>
      </c>
      <c r="B1610" s="1" t="s">
        <v>8973</v>
      </c>
      <c r="C1610" s="1" t="s">
        <v>8974</v>
      </c>
      <c r="D1610" s="1" t="s">
        <v>8975</v>
      </c>
      <c r="E1610" s="1" t="s">
        <v>8976</v>
      </c>
      <c r="F1610" s="1" t="s">
        <v>8977</v>
      </c>
      <c r="H1610" s="1">
        <v>0</v>
      </c>
    </row>
    <row r="1611" spans="1:8" ht="12.75">
      <c r="A1611" s="3" t="s">
        <v>8979</v>
      </c>
      <c r="B1611" s="1" t="s">
        <v>8981</v>
      </c>
      <c r="C1611" s="1" t="s">
        <v>8982</v>
      </c>
      <c r="D1611" s="1" t="s">
        <v>8983</v>
      </c>
      <c r="F1611" s="1" t="s">
        <v>20</v>
      </c>
      <c r="G1611" s="1" t="s">
        <v>8984</v>
      </c>
      <c r="H1611" s="1">
        <v>2</v>
      </c>
    </row>
    <row r="1612" spans="1:8" ht="12.75">
      <c r="A1612" s="3" t="s">
        <v>8985</v>
      </c>
      <c r="B1612" s="1" t="s">
        <v>8986</v>
      </c>
      <c r="C1612" s="1" t="s">
        <v>8987</v>
      </c>
      <c r="D1612" s="1" t="s">
        <v>8988</v>
      </c>
      <c r="E1612" s="1" t="s">
        <v>8989</v>
      </c>
      <c r="F1612" s="1" t="s">
        <v>8990</v>
      </c>
      <c r="G1612" s="1" t="s">
        <v>8991</v>
      </c>
      <c r="H1612" s="1">
        <v>1</v>
      </c>
    </row>
    <row r="1613" spans="1:8" ht="12.75">
      <c r="A1613" s="3" t="s">
        <v>8992</v>
      </c>
      <c r="B1613" s="1" t="s">
        <v>8993</v>
      </c>
      <c r="C1613" s="1" t="s">
        <v>8994</v>
      </c>
      <c r="D1613" s="1" t="s">
        <v>8995</v>
      </c>
      <c r="F1613" s="1" t="s">
        <v>20</v>
      </c>
      <c r="G1613" s="1" t="s">
        <v>8996</v>
      </c>
      <c r="H1613" s="1">
        <v>2</v>
      </c>
    </row>
    <row r="1614" spans="1:8" ht="12.75">
      <c r="A1614" s="3" t="s">
        <v>8997</v>
      </c>
      <c r="B1614" s="1" t="s">
        <v>8998</v>
      </c>
      <c r="C1614" s="1" t="s">
        <v>8999</v>
      </c>
      <c r="D1614" s="1" t="s">
        <v>9000</v>
      </c>
      <c r="E1614" s="1" t="s">
        <v>9001</v>
      </c>
      <c r="F1614" s="1" t="s">
        <v>9002</v>
      </c>
      <c r="G1614" s="1" t="s">
        <v>9003</v>
      </c>
      <c r="H1614" s="1">
        <v>1</v>
      </c>
    </row>
    <row r="1615" spans="1:8" ht="12.75">
      <c r="A1615" s="3" t="s">
        <v>9004</v>
      </c>
      <c r="B1615" s="1" t="s">
        <v>9005</v>
      </c>
      <c r="C1615" s="1" t="s">
        <v>9006</v>
      </c>
      <c r="D1615" s="1" t="s">
        <v>9007</v>
      </c>
      <c r="F1615" s="1" t="s">
        <v>20</v>
      </c>
      <c r="G1615" s="1" t="s">
        <v>9008</v>
      </c>
      <c r="H1615" s="1">
        <v>1</v>
      </c>
    </row>
    <row r="1616" spans="1:8" ht="12.75">
      <c r="A1616" s="3" t="s">
        <v>9009</v>
      </c>
      <c r="B1616" s="1" t="s">
        <v>9010</v>
      </c>
      <c r="C1616" s="1" t="s">
        <v>9011</v>
      </c>
      <c r="D1616" s="1" t="s">
        <v>9012</v>
      </c>
      <c r="F1616" s="1" t="s">
        <v>20</v>
      </c>
      <c r="G1616" s="1" t="s">
        <v>9013</v>
      </c>
      <c r="H1616" s="1">
        <v>1</v>
      </c>
    </row>
    <row r="1617" spans="1:8" ht="12.75">
      <c r="A1617" s="3" t="s">
        <v>9014</v>
      </c>
      <c r="B1617" s="1" t="s">
        <v>9015</v>
      </c>
      <c r="C1617" s="1" t="s">
        <v>9016</v>
      </c>
      <c r="D1617" s="1" t="s">
        <v>9017</v>
      </c>
      <c r="F1617" s="1" t="s">
        <v>20</v>
      </c>
      <c r="G1617" s="1" t="s">
        <v>9019</v>
      </c>
      <c r="H1617" s="1">
        <v>1</v>
      </c>
    </row>
    <row r="1618" spans="1:8" ht="12.75">
      <c r="A1618" s="3" t="s">
        <v>9020</v>
      </c>
      <c r="B1618" s="1" t="s">
        <v>9021</v>
      </c>
      <c r="C1618" s="1" t="s">
        <v>9022</v>
      </c>
      <c r="D1618" s="1" t="s">
        <v>9023</v>
      </c>
      <c r="F1618" s="1" t="s">
        <v>20</v>
      </c>
      <c r="G1618" s="1" t="s">
        <v>9024</v>
      </c>
      <c r="H1618" s="1">
        <v>1</v>
      </c>
    </row>
    <row r="1619" spans="1:8" ht="12.75">
      <c r="A1619" s="3" t="s">
        <v>9025</v>
      </c>
      <c r="B1619" s="1" t="s">
        <v>9026</v>
      </c>
      <c r="C1619" s="1" t="s">
        <v>9027</v>
      </c>
      <c r="D1619" s="1" t="s">
        <v>9028</v>
      </c>
      <c r="F1619" s="1" t="s">
        <v>20</v>
      </c>
      <c r="G1619" s="1" t="s">
        <v>9029</v>
      </c>
      <c r="H1619" s="1">
        <v>1</v>
      </c>
    </row>
    <row r="1620" spans="1:8" ht="12.75">
      <c r="A1620" s="3" t="s">
        <v>9030</v>
      </c>
      <c r="B1620" s="1" t="s">
        <v>9031</v>
      </c>
      <c r="C1620" s="1" t="s">
        <v>9032</v>
      </c>
      <c r="D1620" s="1" t="s">
        <v>9033</v>
      </c>
      <c r="E1620" s="1" t="s">
        <v>9034</v>
      </c>
      <c r="F1620" s="1" t="s">
        <v>9035</v>
      </c>
      <c r="G1620" s="1" t="s">
        <v>9036</v>
      </c>
      <c r="H1620" s="1">
        <v>1</v>
      </c>
    </row>
    <row r="1621" spans="1:8" ht="12.75">
      <c r="A1621" s="3" t="s">
        <v>9037</v>
      </c>
      <c r="B1621" s="1" t="s">
        <v>9038</v>
      </c>
      <c r="C1621" s="1" t="s">
        <v>9039</v>
      </c>
      <c r="D1621" s="1" t="s">
        <v>9040</v>
      </c>
      <c r="E1621" s="1" t="s">
        <v>9041</v>
      </c>
      <c r="F1621" s="1" t="s">
        <v>9043</v>
      </c>
      <c r="G1621" s="1" t="s">
        <v>9044</v>
      </c>
      <c r="H1621" s="1">
        <v>1</v>
      </c>
    </row>
    <row r="1622" spans="1:8" ht="12.75">
      <c r="A1622" s="3" t="s">
        <v>9045</v>
      </c>
      <c r="B1622" s="1" t="s">
        <v>9046</v>
      </c>
      <c r="C1622" s="1" t="s">
        <v>9047</v>
      </c>
      <c r="D1622" s="1" t="s">
        <v>9048</v>
      </c>
      <c r="F1622" s="1" t="s">
        <v>20</v>
      </c>
      <c r="G1622" s="1" t="s">
        <v>9049</v>
      </c>
      <c r="H1622" s="1">
        <v>1</v>
      </c>
    </row>
    <row r="1623" spans="1:8" ht="12.75">
      <c r="A1623" s="3" t="s">
        <v>9050</v>
      </c>
      <c r="B1623" s="1" t="s">
        <v>9051</v>
      </c>
      <c r="C1623" s="1" t="s">
        <v>9052</v>
      </c>
      <c r="D1623" s="1" t="s">
        <v>9053</v>
      </c>
      <c r="F1623" s="1" t="s">
        <v>20</v>
      </c>
      <c r="G1623" s="1" t="s">
        <v>9054</v>
      </c>
      <c r="H1623" s="1">
        <v>1</v>
      </c>
    </row>
    <row r="1624" spans="1:8" ht="12.75">
      <c r="A1624" s="3" t="s">
        <v>9055</v>
      </c>
      <c r="B1624" s="1" t="s">
        <v>9056</v>
      </c>
      <c r="C1624" s="1" t="s">
        <v>9057</v>
      </c>
      <c r="D1624" s="1" t="s">
        <v>9058</v>
      </c>
      <c r="E1624" s="1" t="s">
        <v>9059</v>
      </c>
      <c r="F1624" s="1" t="s">
        <v>9060</v>
      </c>
      <c r="G1624" s="1" t="s">
        <v>9061</v>
      </c>
      <c r="H1624" s="1">
        <v>1</v>
      </c>
    </row>
    <row r="1625" spans="1:8" ht="12.75">
      <c r="A1625" s="3" t="s">
        <v>9062</v>
      </c>
      <c r="B1625" s="1" t="s">
        <v>9063</v>
      </c>
      <c r="C1625" s="1" t="s">
        <v>9064</v>
      </c>
      <c r="D1625" s="1" t="s">
        <v>9065</v>
      </c>
      <c r="F1625" s="1" t="s">
        <v>20</v>
      </c>
      <c r="G1625" s="1" t="s">
        <v>9066</v>
      </c>
      <c r="H1625" s="1">
        <v>1</v>
      </c>
    </row>
    <row r="1626" spans="1:8" ht="12.75">
      <c r="A1626" s="3" t="s">
        <v>9067</v>
      </c>
      <c r="B1626" s="1" t="s">
        <v>9068</v>
      </c>
      <c r="C1626" s="1" t="s">
        <v>9069</v>
      </c>
      <c r="D1626" s="1" t="s">
        <v>9070</v>
      </c>
      <c r="E1626" s="1" t="s">
        <v>9071</v>
      </c>
      <c r="F1626" s="1" t="s">
        <v>9073</v>
      </c>
      <c r="G1626" s="1" t="s">
        <v>9074</v>
      </c>
      <c r="H1626" s="1">
        <v>1</v>
      </c>
    </row>
    <row r="1627" spans="1:8" ht="12.75">
      <c r="A1627" s="3" t="s">
        <v>9075</v>
      </c>
      <c r="B1627" s="1" t="s">
        <v>9076</v>
      </c>
      <c r="C1627" s="1" t="s">
        <v>9077</v>
      </c>
      <c r="D1627" s="1" t="s">
        <v>9078</v>
      </c>
      <c r="E1627" s="1" t="s">
        <v>9079</v>
      </c>
      <c r="F1627" s="1" t="s">
        <v>9080</v>
      </c>
      <c r="G1627" s="1" t="s">
        <v>9081</v>
      </c>
      <c r="H1627" s="1">
        <v>1</v>
      </c>
    </row>
    <row r="1628" spans="1:8" ht="12.75">
      <c r="A1628" s="3" t="s">
        <v>9082</v>
      </c>
      <c r="B1628" s="1" t="s">
        <v>9083</v>
      </c>
      <c r="C1628" s="1" t="s">
        <v>9084</v>
      </c>
      <c r="D1628" s="1" t="s">
        <v>9085</v>
      </c>
      <c r="E1628" s="1" t="s">
        <v>9086</v>
      </c>
      <c r="F1628" s="1" t="s">
        <v>9087</v>
      </c>
      <c r="G1628" s="1" t="s">
        <v>9088</v>
      </c>
      <c r="H1628" s="1">
        <v>1</v>
      </c>
    </row>
    <row r="1629" spans="1:8" ht="12.75">
      <c r="A1629" s="3" t="s">
        <v>9089</v>
      </c>
      <c r="B1629" s="1" t="s">
        <v>9090</v>
      </c>
      <c r="C1629" s="1" t="s">
        <v>2931</v>
      </c>
      <c r="D1629" s="1" t="s">
        <v>9091</v>
      </c>
      <c r="E1629" s="1" t="s">
        <v>9092</v>
      </c>
      <c r="F1629" s="1" t="s">
        <v>9093</v>
      </c>
      <c r="H1629" s="1">
        <v>0</v>
      </c>
    </row>
    <row r="1630" spans="1:8" ht="12.75">
      <c r="A1630" s="3" t="s">
        <v>9094</v>
      </c>
      <c r="B1630" s="1" t="s">
        <v>9090</v>
      </c>
      <c r="C1630" s="1" t="s">
        <v>2931</v>
      </c>
      <c r="D1630" s="1" t="s">
        <v>9091</v>
      </c>
      <c r="E1630" s="1" t="s">
        <v>9092</v>
      </c>
      <c r="F1630" s="1" t="s">
        <v>9093</v>
      </c>
      <c r="H1630" s="1">
        <v>0</v>
      </c>
    </row>
    <row r="1631" spans="1:8" ht="12.75">
      <c r="A1631" s="3" t="s">
        <v>9095</v>
      </c>
      <c r="B1631" s="1" t="s">
        <v>9096</v>
      </c>
      <c r="C1631" s="1" t="s">
        <v>9097</v>
      </c>
      <c r="D1631" s="1" t="s">
        <v>9098</v>
      </c>
      <c r="E1631" s="1" t="s">
        <v>9099</v>
      </c>
      <c r="F1631" s="1" t="s">
        <v>9100</v>
      </c>
      <c r="G1631" s="1" t="s">
        <v>9101</v>
      </c>
      <c r="H1631" s="1">
        <v>0</v>
      </c>
    </row>
    <row r="1632" spans="1:8" ht="12.75">
      <c r="A1632" s="3" t="s">
        <v>9102</v>
      </c>
      <c r="B1632" s="1" t="s">
        <v>9103</v>
      </c>
      <c r="C1632" s="1" t="s">
        <v>9104</v>
      </c>
      <c r="D1632" s="1" t="s">
        <v>9105</v>
      </c>
      <c r="E1632" s="1" t="s">
        <v>9106</v>
      </c>
      <c r="F1632" s="1" t="s">
        <v>9107</v>
      </c>
      <c r="G1632" s="1" t="s">
        <v>9108</v>
      </c>
      <c r="H1632" s="1">
        <v>4</v>
      </c>
    </row>
    <row r="1633" spans="1:8" ht="12.75">
      <c r="A1633" s="3" t="s">
        <v>9109</v>
      </c>
      <c r="B1633" s="1" t="s">
        <v>9110</v>
      </c>
      <c r="C1633" s="1" t="s">
        <v>9112</v>
      </c>
      <c r="D1633" s="1" t="s">
        <v>9113</v>
      </c>
      <c r="E1633" s="1" t="s">
        <v>9114</v>
      </c>
      <c r="F1633" s="1" t="s">
        <v>9115</v>
      </c>
      <c r="G1633" s="1" t="s">
        <v>9116</v>
      </c>
      <c r="H1633" s="1">
        <v>10</v>
      </c>
    </row>
    <row r="1634" spans="1:8" ht="12.75">
      <c r="A1634" s="3" t="s">
        <v>9117</v>
      </c>
      <c r="B1634" s="1" t="s">
        <v>9118</v>
      </c>
      <c r="C1634" s="1" t="s">
        <v>9119</v>
      </c>
      <c r="D1634" s="1" t="s">
        <v>9120</v>
      </c>
      <c r="E1634" s="1" t="s">
        <v>9121</v>
      </c>
      <c r="F1634" s="1" t="s">
        <v>9115</v>
      </c>
      <c r="G1634" s="1" t="s">
        <v>9122</v>
      </c>
      <c r="H1634" s="1">
        <v>4</v>
      </c>
    </row>
    <row r="1635" spans="1:8" ht="12.75">
      <c r="A1635" s="3" t="s">
        <v>9123</v>
      </c>
      <c r="B1635" s="1" t="s">
        <v>9124</v>
      </c>
      <c r="C1635" s="1" t="s">
        <v>9125</v>
      </c>
      <c r="D1635" s="1" t="s">
        <v>9126</v>
      </c>
      <c r="E1635" s="1" t="s">
        <v>9127</v>
      </c>
      <c r="F1635" s="1" t="s">
        <v>9128</v>
      </c>
      <c r="G1635" s="1" t="s">
        <v>9129</v>
      </c>
      <c r="H1635" s="1">
        <v>8</v>
      </c>
    </row>
    <row r="1636" spans="1:8" ht="12.75">
      <c r="A1636" s="3" t="s">
        <v>9130</v>
      </c>
      <c r="B1636" s="1" t="s">
        <v>9131</v>
      </c>
      <c r="C1636" s="1" t="s">
        <v>9132</v>
      </c>
      <c r="D1636" s="1" t="s">
        <v>9133</v>
      </c>
      <c r="E1636" s="1" t="s">
        <v>9134</v>
      </c>
      <c r="F1636" s="1" t="s">
        <v>9135</v>
      </c>
      <c r="G1636" s="1" t="s">
        <v>9136</v>
      </c>
      <c r="H1636" s="1">
        <v>8</v>
      </c>
    </row>
    <row r="1637" spans="1:8" ht="12.75">
      <c r="A1637" s="3" t="s">
        <v>9137</v>
      </c>
      <c r="B1637" s="1" t="s">
        <v>9138</v>
      </c>
      <c r="C1637" s="1" t="s">
        <v>9139</v>
      </c>
      <c r="D1637" s="1" t="s">
        <v>9140</v>
      </c>
      <c r="E1637" s="1" t="s">
        <v>9141</v>
      </c>
      <c r="F1637" s="1" t="s">
        <v>9142</v>
      </c>
      <c r="G1637" s="1" t="s">
        <v>9143</v>
      </c>
      <c r="H1637" s="1">
        <v>2</v>
      </c>
    </row>
    <row r="1638" spans="1:8" ht="12.75">
      <c r="A1638" s="3" t="s">
        <v>9144</v>
      </c>
      <c r="B1638" s="1" t="s">
        <v>9145</v>
      </c>
      <c r="C1638" s="1" t="s">
        <v>9146</v>
      </c>
      <c r="G1638" s="1" t="s">
        <v>9147</v>
      </c>
      <c r="H1638" s="1">
        <v>6</v>
      </c>
    </row>
    <row r="1639" spans="1:8" ht="12.75">
      <c r="A1639" s="3" t="s">
        <v>9148</v>
      </c>
      <c r="B1639" s="1" t="s">
        <v>9150</v>
      </c>
      <c r="C1639" s="1" t="s">
        <v>9151</v>
      </c>
      <c r="G1639" s="1" t="s">
        <v>9152</v>
      </c>
      <c r="H1639" s="1">
        <v>4</v>
      </c>
    </row>
    <row r="1640" spans="1:8" ht="12.75">
      <c r="A1640" s="3" t="s">
        <v>9153</v>
      </c>
      <c r="B1640" s="1" t="s">
        <v>9154</v>
      </c>
      <c r="C1640" s="1" t="s">
        <v>9155</v>
      </c>
      <c r="G1640" s="1" t="s">
        <v>9156</v>
      </c>
      <c r="H1640" s="1">
        <v>14</v>
      </c>
    </row>
    <row r="1641" spans="1:8" ht="12.75">
      <c r="A1641" s="3" t="s">
        <v>9157</v>
      </c>
      <c r="B1641" s="1" t="s">
        <v>9159</v>
      </c>
      <c r="C1641" s="1" t="s">
        <v>9160</v>
      </c>
      <c r="D1641" s="1" t="s">
        <v>9161</v>
      </c>
      <c r="E1641" s="1" t="s">
        <v>9162</v>
      </c>
      <c r="F1641" s="1" t="s">
        <v>9142</v>
      </c>
      <c r="G1641" s="1" t="s">
        <v>9163</v>
      </c>
      <c r="H1641" s="1">
        <v>2</v>
      </c>
    </row>
    <row r="1642" spans="1:8" ht="12.75">
      <c r="A1642" s="3" t="s">
        <v>9164</v>
      </c>
      <c r="B1642" s="1" t="s">
        <v>9165</v>
      </c>
      <c r="C1642" s="1" t="s">
        <v>9166</v>
      </c>
      <c r="G1642" s="1" t="s">
        <v>9167</v>
      </c>
      <c r="H1642" s="1">
        <v>2</v>
      </c>
    </row>
    <row r="1643" spans="1:8" ht="12.75">
      <c r="A1643" s="3" t="s">
        <v>9168</v>
      </c>
      <c r="B1643" s="1" t="s">
        <v>9170</v>
      </c>
      <c r="C1643" s="1" t="s">
        <v>9171</v>
      </c>
      <c r="D1643" s="1" t="s">
        <v>9172</v>
      </c>
      <c r="E1643" s="1" t="s">
        <v>9173</v>
      </c>
      <c r="F1643" s="1" t="s">
        <v>9142</v>
      </c>
      <c r="G1643" s="1" t="s">
        <v>9174</v>
      </c>
      <c r="H1643" s="1">
        <v>6</v>
      </c>
    </row>
    <row r="1644" spans="1:8" ht="12.75">
      <c r="A1644" s="3" t="s">
        <v>9175</v>
      </c>
      <c r="B1644" s="1" t="s">
        <v>9176</v>
      </c>
      <c r="C1644" s="1" t="s">
        <v>9177</v>
      </c>
      <c r="D1644" s="1" t="s">
        <v>9178</v>
      </c>
      <c r="E1644" s="1" t="s">
        <v>9179</v>
      </c>
      <c r="F1644" s="1" t="s">
        <v>9142</v>
      </c>
      <c r="G1644" s="1" t="s">
        <v>9180</v>
      </c>
      <c r="H1644" s="1">
        <v>4</v>
      </c>
    </row>
    <row r="1645" spans="1:8" ht="12.75">
      <c r="A1645" s="3" t="s">
        <v>9181</v>
      </c>
      <c r="B1645" s="1" t="s">
        <v>9182</v>
      </c>
      <c r="C1645" s="1" t="s">
        <v>9183</v>
      </c>
      <c r="D1645" s="1" t="s">
        <v>9184</v>
      </c>
      <c r="E1645" s="1" t="s">
        <v>9185</v>
      </c>
      <c r="F1645" s="1" t="s">
        <v>9142</v>
      </c>
      <c r="G1645" s="1" t="s">
        <v>9186</v>
      </c>
      <c r="H1645" s="1">
        <v>4</v>
      </c>
    </row>
    <row r="1646" spans="1:8" ht="12.75">
      <c r="A1646" s="3" t="s">
        <v>9187</v>
      </c>
      <c r="B1646" s="1" t="s">
        <v>9188</v>
      </c>
      <c r="C1646" s="1" t="s">
        <v>9189</v>
      </c>
      <c r="D1646" s="1" t="s">
        <v>9190</v>
      </c>
      <c r="E1646" s="1" t="s">
        <v>9191</v>
      </c>
      <c r="F1646" s="1" t="s">
        <v>9142</v>
      </c>
      <c r="G1646" s="1" t="s">
        <v>9192</v>
      </c>
      <c r="H1646" s="1">
        <v>2</v>
      </c>
    </row>
    <row r="1647" spans="1:8" ht="12.75">
      <c r="A1647" s="3" t="s">
        <v>9193</v>
      </c>
      <c r="B1647" s="1" t="s">
        <v>9194</v>
      </c>
      <c r="C1647" s="1" t="s">
        <v>345</v>
      </c>
      <c r="D1647" s="1" t="s">
        <v>346</v>
      </c>
      <c r="F1647" s="1" t="s">
        <v>20</v>
      </c>
      <c r="G1647" s="1" t="s">
        <v>347</v>
      </c>
      <c r="H1647" s="1">
        <v>0</v>
      </c>
    </row>
    <row r="1648" spans="1:8" ht="12.75">
      <c r="A1648" s="3" t="s">
        <v>9195</v>
      </c>
      <c r="B1648" s="1" t="s">
        <v>9197</v>
      </c>
      <c r="C1648" s="1" t="s">
        <v>9198</v>
      </c>
      <c r="D1648" s="1" t="s">
        <v>407</v>
      </c>
      <c r="E1648" s="1" t="s">
        <v>408</v>
      </c>
      <c r="F1648" s="1" t="s">
        <v>414</v>
      </c>
      <c r="G1648" s="1" t="s">
        <v>415</v>
      </c>
      <c r="H1648" s="1">
        <v>0</v>
      </c>
    </row>
    <row r="1649" spans="1:8" ht="12.75">
      <c r="A1649" s="3" t="s">
        <v>9199</v>
      </c>
      <c r="B1649" s="1" t="s">
        <v>9200</v>
      </c>
      <c r="C1649" s="1" t="s">
        <v>9201</v>
      </c>
      <c r="D1649" s="1" t="s">
        <v>9202</v>
      </c>
      <c r="E1649" s="1" t="s">
        <v>9203</v>
      </c>
      <c r="F1649" s="1" t="s">
        <v>9204</v>
      </c>
      <c r="G1649" s="1" t="s">
        <v>9205</v>
      </c>
      <c r="H1649" s="1">
        <v>0</v>
      </c>
    </row>
    <row r="1650" spans="1:8" ht="12.75">
      <c r="A1650" s="3" t="s">
        <v>9206</v>
      </c>
      <c r="B1650" s="1" t="s">
        <v>9207</v>
      </c>
      <c r="C1650" s="1" t="s">
        <v>9208</v>
      </c>
      <c r="D1650" s="1" t="s">
        <v>9209</v>
      </c>
      <c r="F1650" s="1" t="s">
        <v>20</v>
      </c>
      <c r="G1650" s="1" t="s">
        <v>9210</v>
      </c>
      <c r="H1650" s="1">
        <v>27</v>
      </c>
    </row>
    <row r="1651" spans="1:8" ht="12.75">
      <c r="A1651" s="3" t="s">
        <v>9211</v>
      </c>
      <c r="B1651" s="1" t="s">
        <v>9212</v>
      </c>
      <c r="C1651" s="1" t="s">
        <v>9213</v>
      </c>
      <c r="D1651" s="1" t="s">
        <v>9214</v>
      </c>
      <c r="F1651" s="1" t="s">
        <v>20</v>
      </c>
      <c r="G1651" s="1" t="s">
        <v>9215</v>
      </c>
      <c r="H1651" s="1">
        <v>0</v>
      </c>
    </row>
    <row r="1652" spans="1:8" ht="12.75">
      <c r="A1652" s="3" t="s">
        <v>9216</v>
      </c>
      <c r="B1652" s="1" t="s">
        <v>9217</v>
      </c>
      <c r="C1652" s="1" t="s">
        <v>9218</v>
      </c>
      <c r="D1652" s="1" t="s">
        <v>9219</v>
      </c>
      <c r="F1652" s="1" t="s">
        <v>20</v>
      </c>
      <c r="G1652" s="1" t="s">
        <v>9220</v>
      </c>
      <c r="H1652" s="1">
        <v>2</v>
      </c>
    </row>
    <row r="1653" spans="1:8" ht="12.75">
      <c r="A1653" s="3" t="s">
        <v>9221</v>
      </c>
      <c r="B1653" s="1" t="s">
        <v>9222</v>
      </c>
      <c r="C1653" s="1" t="s">
        <v>9223</v>
      </c>
      <c r="D1653" s="1" t="s">
        <v>9224</v>
      </c>
      <c r="F1653" s="1" t="s">
        <v>20</v>
      </c>
      <c r="G1653" s="1" t="s">
        <v>9225</v>
      </c>
      <c r="H1653" s="1">
        <v>12</v>
      </c>
    </row>
    <row r="1654" spans="1:8" ht="12.75">
      <c r="A1654" s="3" t="s">
        <v>9227</v>
      </c>
      <c r="B1654" s="1" t="s">
        <v>9228</v>
      </c>
      <c r="C1654" s="1" t="s">
        <v>9229</v>
      </c>
      <c r="D1654" s="1" t="s">
        <v>9230</v>
      </c>
      <c r="F1654" s="1" t="s">
        <v>20</v>
      </c>
      <c r="G1654" s="1" t="s">
        <v>9231</v>
      </c>
      <c r="H1654" s="1">
        <v>14</v>
      </c>
    </row>
    <row r="1655" spans="1:8" ht="12.75">
      <c r="A1655" s="3" t="s">
        <v>9232</v>
      </c>
      <c r="B1655" s="1" t="s">
        <v>9233</v>
      </c>
      <c r="C1655" s="1" t="s">
        <v>9234</v>
      </c>
      <c r="D1655" s="1" t="s">
        <v>9235</v>
      </c>
      <c r="F1655" s="1" t="s">
        <v>20</v>
      </c>
      <c r="G1655" s="1" t="s">
        <v>9236</v>
      </c>
      <c r="H1655" s="1">
        <v>3</v>
      </c>
    </row>
    <row r="1656" spans="1:8" ht="12.75">
      <c r="A1656" s="3" t="s">
        <v>9237</v>
      </c>
      <c r="B1656" s="1" t="s">
        <v>9238</v>
      </c>
      <c r="C1656" s="1" t="s">
        <v>9239</v>
      </c>
      <c r="D1656" s="1" t="s">
        <v>9240</v>
      </c>
      <c r="F1656" s="1" t="s">
        <v>20</v>
      </c>
      <c r="G1656" s="1" t="s">
        <v>9241</v>
      </c>
      <c r="H1656" s="1">
        <v>4</v>
      </c>
    </row>
    <row r="1657" spans="1:8" ht="12.75">
      <c r="A1657" s="3" t="s">
        <v>9242</v>
      </c>
      <c r="B1657" s="1" t="s">
        <v>9243</v>
      </c>
      <c r="C1657" s="1" t="s">
        <v>9244</v>
      </c>
      <c r="D1657" s="1" t="s">
        <v>9245</v>
      </c>
      <c r="F1657" s="1" t="s">
        <v>20</v>
      </c>
      <c r="H1657" s="1">
        <v>0</v>
      </c>
    </row>
    <row r="1658" spans="1:8" ht="12.75">
      <c r="A1658" s="3" t="s">
        <v>9247</v>
      </c>
      <c r="B1658" s="1" t="s">
        <v>9248</v>
      </c>
      <c r="C1658" s="1" t="s">
        <v>9249</v>
      </c>
      <c r="D1658" s="1" t="s">
        <v>9250</v>
      </c>
      <c r="F1658" s="1" t="s">
        <v>20</v>
      </c>
      <c r="G1658" s="1" t="s">
        <v>9251</v>
      </c>
      <c r="H1658" s="1">
        <v>14</v>
      </c>
    </row>
    <row r="1659" spans="1:8" ht="12.75">
      <c r="A1659" s="3" t="s">
        <v>9252</v>
      </c>
      <c r="B1659" s="1" t="s">
        <v>9253</v>
      </c>
      <c r="C1659" s="1" t="s">
        <v>9254</v>
      </c>
      <c r="D1659" s="1" t="s">
        <v>9255</v>
      </c>
      <c r="F1659" s="1" t="s">
        <v>20</v>
      </c>
      <c r="G1659" s="1" t="s">
        <v>9257</v>
      </c>
      <c r="H1659" s="1">
        <v>9</v>
      </c>
    </row>
    <row r="1660" spans="1:8" ht="12.75">
      <c r="A1660" s="3" t="s">
        <v>9259</v>
      </c>
      <c r="B1660" s="1" t="s">
        <v>9260</v>
      </c>
      <c r="C1660" s="1" t="s">
        <v>9261</v>
      </c>
      <c r="D1660" s="1" t="s">
        <v>9262</v>
      </c>
      <c r="F1660" s="1" t="s">
        <v>20</v>
      </c>
      <c r="G1660" s="1" t="s">
        <v>9263</v>
      </c>
      <c r="H1660" s="1">
        <v>7</v>
      </c>
    </row>
    <row r="1661" spans="1:8" ht="12.75">
      <c r="A1661" s="3" t="s">
        <v>9264</v>
      </c>
      <c r="B1661" s="1" t="s">
        <v>9265</v>
      </c>
      <c r="C1661" s="1" t="s">
        <v>9266</v>
      </c>
      <c r="D1661" s="1" t="s">
        <v>9267</v>
      </c>
      <c r="F1661" s="1" t="s">
        <v>20</v>
      </c>
      <c r="G1661" s="1" t="s">
        <v>9268</v>
      </c>
      <c r="H1661" s="1">
        <v>3</v>
      </c>
    </row>
    <row r="1662" spans="1:8" ht="12.75">
      <c r="A1662" s="3" t="s">
        <v>9269</v>
      </c>
      <c r="B1662" s="1" t="s">
        <v>9270</v>
      </c>
      <c r="C1662" s="1" t="s">
        <v>9271</v>
      </c>
      <c r="D1662" s="1" t="s">
        <v>9272</v>
      </c>
      <c r="F1662" s="1" t="s">
        <v>20</v>
      </c>
      <c r="G1662" s="1" t="s">
        <v>9273</v>
      </c>
      <c r="H1662" s="1">
        <v>3</v>
      </c>
    </row>
    <row r="1663" spans="1:8" ht="12.75">
      <c r="A1663" s="3" t="s">
        <v>9274</v>
      </c>
      <c r="B1663" s="1" t="s">
        <v>9275</v>
      </c>
      <c r="C1663" s="1" t="s">
        <v>9276</v>
      </c>
      <c r="D1663" s="1" t="s">
        <v>9277</v>
      </c>
      <c r="F1663" s="1" t="s">
        <v>20</v>
      </c>
      <c r="G1663" s="1" t="s">
        <v>9278</v>
      </c>
      <c r="H1663" s="1">
        <v>2</v>
      </c>
    </row>
    <row r="1664" spans="1:8" ht="12.75">
      <c r="A1664" s="3" t="s">
        <v>9279</v>
      </c>
      <c r="B1664" s="1" t="s">
        <v>9280</v>
      </c>
      <c r="C1664" s="1" t="s">
        <v>9281</v>
      </c>
      <c r="D1664" s="1" t="s">
        <v>9282</v>
      </c>
      <c r="F1664" s="1" t="s">
        <v>20</v>
      </c>
      <c r="G1664" s="1" t="s">
        <v>9283</v>
      </c>
      <c r="H1664" s="1">
        <v>4</v>
      </c>
    </row>
    <row r="1665" spans="1:8" ht="12.75">
      <c r="A1665" s="3" t="s">
        <v>9284</v>
      </c>
      <c r="B1665" s="1" t="s">
        <v>9285</v>
      </c>
      <c r="C1665" s="1" t="s">
        <v>9287</v>
      </c>
      <c r="D1665" s="1" t="s">
        <v>9288</v>
      </c>
      <c r="E1665" s="1" t="s">
        <v>9289</v>
      </c>
      <c r="F1665" s="1" t="s">
        <v>9290</v>
      </c>
      <c r="G1665" s="1" t="s">
        <v>9291</v>
      </c>
      <c r="H1665" s="1">
        <v>0</v>
      </c>
    </row>
    <row r="1666" spans="1:8" ht="12.75">
      <c r="A1666" s="3" t="s">
        <v>9292</v>
      </c>
      <c r="B1666" s="1" t="s">
        <v>9293</v>
      </c>
      <c r="C1666" s="1" t="s">
        <v>7076</v>
      </c>
      <c r="D1666" s="1" t="s">
        <v>7077</v>
      </c>
      <c r="E1666" s="1" t="s">
        <v>7078</v>
      </c>
      <c r="F1666" s="1" t="s">
        <v>7079</v>
      </c>
      <c r="G1666" s="1" t="s">
        <v>7080</v>
      </c>
      <c r="H1666" s="1">
        <v>0</v>
      </c>
    </row>
    <row r="1667" spans="1:8" ht="12.75">
      <c r="A1667" s="3" t="s">
        <v>9294</v>
      </c>
      <c r="B1667" s="1" t="s">
        <v>9295</v>
      </c>
      <c r="C1667" s="1" t="s">
        <v>1413</v>
      </c>
      <c r="D1667" s="1" t="s">
        <v>1414</v>
      </c>
      <c r="F1667" s="1" t="s">
        <v>20</v>
      </c>
      <c r="G1667" s="1" t="s">
        <v>1415</v>
      </c>
      <c r="H1667" s="1">
        <v>0</v>
      </c>
    </row>
    <row r="1668" spans="1:8" ht="12.75">
      <c r="A1668" s="3" t="s">
        <v>9296</v>
      </c>
      <c r="B1668" s="1" t="s">
        <v>9297</v>
      </c>
      <c r="C1668" s="1" t="s">
        <v>9298</v>
      </c>
      <c r="D1668" s="1" t="s">
        <v>9299</v>
      </c>
      <c r="F1668" s="1" t="s">
        <v>20</v>
      </c>
      <c r="H1668" s="1">
        <v>0</v>
      </c>
    </row>
    <row r="1669" spans="1:8" ht="12.75">
      <c r="A1669" s="3" t="s">
        <v>9301</v>
      </c>
      <c r="B1669" s="1" t="s">
        <v>9302</v>
      </c>
      <c r="C1669" s="1" t="s">
        <v>9303</v>
      </c>
      <c r="D1669" s="1" t="s">
        <v>9304</v>
      </c>
      <c r="F1669" s="1" t="s">
        <v>20</v>
      </c>
      <c r="G1669" s="1" t="s">
        <v>9305</v>
      </c>
      <c r="H1669" s="1">
        <v>78</v>
      </c>
    </row>
    <row r="1670" spans="1:8" ht="12.75">
      <c r="A1670" s="3" t="s">
        <v>9306</v>
      </c>
      <c r="B1670" s="1" t="s">
        <v>9307</v>
      </c>
      <c r="C1670" s="1" t="s">
        <v>9308</v>
      </c>
      <c r="D1670" s="1" t="s">
        <v>9309</v>
      </c>
      <c r="E1670" s="1" t="s">
        <v>9310</v>
      </c>
      <c r="F1670" s="1" t="s">
        <v>9311</v>
      </c>
      <c r="G1670" s="1" t="s">
        <v>9312</v>
      </c>
      <c r="H1670" s="1">
        <v>172</v>
      </c>
    </row>
    <row r="1671" spans="1:8" ht="12.75">
      <c r="A1671" s="3" t="s">
        <v>9313</v>
      </c>
      <c r="B1671" s="1" t="s">
        <v>9314</v>
      </c>
      <c r="C1671" s="1" t="s">
        <v>9315</v>
      </c>
      <c r="D1671" s="1" t="s">
        <v>9316</v>
      </c>
      <c r="E1671" s="1" t="s">
        <v>9318</v>
      </c>
      <c r="F1671" s="1" t="s">
        <v>9319</v>
      </c>
      <c r="G1671" s="1" t="s">
        <v>9320</v>
      </c>
      <c r="H1671" s="1">
        <v>226</v>
      </c>
    </row>
    <row r="1672" spans="1:8" ht="12.75">
      <c r="A1672" s="3" t="s">
        <v>9321</v>
      </c>
      <c r="B1672" s="1" t="s">
        <v>9322</v>
      </c>
      <c r="C1672" s="1" t="s">
        <v>9323</v>
      </c>
      <c r="D1672" s="1" t="s">
        <v>9324</v>
      </c>
      <c r="E1672" s="1" t="s">
        <v>9318</v>
      </c>
      <c r="F1672" s="1" t="s">
        <v>9325</v>
      </c>
      <c r="G1672" s="1" t="s">
        <v>9326</v>
      </c>
      <c r="H1672" s="1">
        <v>255</v>
      </c>
    </row>
    <row r="1673" spans="1:8" ht="12.75">
      <c r="A1673" s="3" t="s">
        <v>9327</v>
      </c>
      <c r="B1673" s="1" t="s">
        <v>9328</v>
      </c>
      <c r="C1673" s="1" t="s">
        <v>9329</v>
      </c>
      <c r="D1673" s="1" t="s">
        <v>9330</v>
      </c>
      <c r="E1673" s="1" t="s">
        <v>9331</v>
      </c>
      <c r="F1673" s="1" t="s">
        <v>9332</v>
      </c>
      <c r="G1673" s="1" t="s">
        <v>9333</v>
      </c>
      <c r="H1673" s="1">
        <v>260</v>
      </c>
    </row>
    <row r="1674" spans="1:8" ht="12.75">
      <c r="A1674" s="3" t="s">
        <v>9334</v>
      </c>
      <c r="B1674" s="1" t="s">
        <v>9335</v>
      </c>
      <c r="C1674" s="1" t="s">
        <v>9336</v>
      </c>
      <c r="D1674" s="1" t="s">
        <v>9337</v>
      </c>
      <c r="E1674" s="1" t="s">
        <v>9338</v>
      </c>
      <c r="F1674" s="1" t="s">
        <v>9339</v>
      </c>
      <c r="G1674" s="1" t="s">
        <v>9340</v>
      </c>
      <c r="H1674" s="1">
        <v>71</v>
      </c>
    </row>
    <row r="1675" spans="1:8" ht="12.75">
      <c r="A1675" s="3" t="s">
        <v>9341</v>
      </c>
      <c r="B1675" s="1" t="s">
        <v>9342</v>
      </c>
      <c r="C1675" s="1" t="s">
        <v>9343</v>
      </c>
      <c r="D1675" s="1" t="s">
        <v>9344</v>
      </c>
      <c r="E1675" s="1" t="s">
        <v>9345</v>
      </c>
      <c r="F1675" s="1" t="s">
        <v>9346</v>
      </c>
      <c r="G1675" s="1" t="s">
        <v>9347</v>
      </c>
      <c r="H1675" s="1">
        <v>194</v>
      </c>
    </row>
    <row r="1676" spans="1:8" ht="12.75">
      <c r="A1676" s="3" t="s">
        <v>9348</v>
      </c>
      <c r="B1676" s="1" t="s">
        <v>9349</v>
      </c>
      <c r="C1676" s="1" t="s">
        <v>9350</v>
      </c>
      <c r="D1676" s="1" t="s">
        <v>9351</v>
      </c>
      <c r="E1676" s="1" t="s">
        <v>9352</v>
      </c>
      <c r="F1676" s="1" t="s">
        <v>9353</v>
      </c>
      <c r="G1676" s="1" t="s">
        <v>9354</v>
      </c>
      <c r="H1676" s="1">
        <v>105</v>
      </c>
    </row>
    <row r="1677" spans="1:8" ht="12.75">
      <c r="A1677" s="3" t="s">
        <v>9355</v>
      </c>
      <c r="B1677" s="1" t="s">
        <v>9356</v>
      </c>
      <c r="C1677" s="1" t="s">
        <v>9357</v>
      </c>
      <c r="D1677" s="1" t="s">
        <v>9358</v>
      </c>
      <c r="E1677" s="1" t="s">
        <v>9359</v>
      </c>
      <c r="F1677" s="1" t="s">
        <v>9360</v>
      </c>
      <c r="G1677" s="1" t="s">
        <v>9361</v>
      </c>
      <c r="H1677" s="1">
        <v>0</v>
      </c>
    </row>
    <row r="1678" spans="1:8" ht="12.75">
      <c r="A1678" s="3" t="s">
        <v>9362</v>
      </c>
      <c r="B1678" s="1" t="s">
        <v>9363</v>
      </c>
      <c r="C1678" s="1" t="s">
        <v>357</v>
      </c>
      <c r="D1678" s="1" t="s">
        <v>358</v>
      </c>
      <c r="E1678" s="1" t="s">
        <v>359</v>
      </c>
      <c r="F1678" s="1" t="s">
        <v>360</v>
      </c>
      <c r="G1678" s="1" t="s">
        <v>361</v>
      </c>
      <c r="H1678" s="1">
        <v>0</v>
      </c>
    </row>
    <row r="1679" spans="1:8" ht="12.75">
      <c r="A1679" s="3" t="s">
        <v>9365</v>
      </c>
      <c r="B1679" s="1" t="s">
        <v>9366</v>
      </c>
      <c r="C1679" s="1" t="s">
        <v>365</v>
      </c>
      <c r="D1679" s="1" t="s">
        <v>366</v>
      </c>
      <c r="E1679" s="1" t="s">
        <v>367</v>
      </c>
      <c r="F1679" s="1" t="s">
        <v>368</v>
      </c>
      <c r="G1679" s="1" t="s">
        <v>369</v>
      </c>
      <c r="H1679" s="1">
        <v>0</v>
      </c>
    </row>
    <row r="1680" spans="1:8" ht="12.75">
      <c r="A1680" s="3" t="s">
        <v>9367</v>
      </c>
      <c r="B1680" s="1" t="s">
        <v>9368</v>
      </c>
      <c r="C1680" s="1" t="s">
        <v>372</v>
      </c>
      <c r="D1680" s="1" t="s">
        <v>373</v>
      </c>
      <c r="E1680" s="1" t="s">
        <v>374</v>
      </c>
      <c r="F1680" s="1" t="s">
        <v>375</v>
      </c>
      <c r="G1680" s="1" t="s">
        <v>376</v>
      </c>
      <c r="H1680" s="1">
        <v>0</v>
      </c>
    </row>
    <row r="1681" spans="1:8" ht="12.75">
      <c r="A1681" s="3" t="s">
        <v>9369</v>
      </c>
      <c r="B1681" s="1" t="s">
        <v>9370</v>
      </c>
      <c r="C1681" s="1" t="s">
        <v>379</v>
      </c>
      <c r="D1681" s="1" t="s">
        <v>380</v>
      </c>
      <c r="E1681" s="1" t="s">
        <v>381</v>
      </c>
      <c r="F1681" s="1" t="s">
        <v>382</v>
      </c>
      <c r="G1681" s="1" t="s">
        <v>383</v>
      </c>
      <c r="H1681" s="1">
        <v>0</v>
      </c>
    </row>
    <row r="1682" spans="1:8" ht="12.75">
      <c r="A1682" s="3" t="s">
        <v>9371</v>
      </c>
      <c r="B1682" s="1" t="s">
        <v>9372</v>
      </c>
      <c r="C1682" s="1" t="s">
        <v>9373</v>
      </c>
      <c r="D1682" s="1" t="s">
        <v>9374</v>
      </c>
      <c r="E1682" s="1" t="s">
        <v>9375</v>
      </c>
      <c r="F1682" s="1" t="s">
        <v>9374</v>
      </c>
      <c r="G1682" s="1" t="s">
        <v>9376</v>
      </c>
      <c r="H1682" s="1">
        <v>0</v>
      </c>
    </row>
    <row r="1683" spans="1:8" ht="12.75">
      <c r="A1683" s="3" t="s">
        <v>9377</v>
      </c>
      <c r="B1683" s="1" t="s">
        <v>9379</v>
      </c>
      <c r="C1683" s="1" t="s">
        <v>399</v>
      </c>
      <c r="D1683" s="1" t="s">
        <v>400</v>
      </c>
      <c r="E1683" s="1" t="s">
        <v>402</v>
      </c>
      <c r="F1683" s="1" t="s">
        <v>400</v>
      </c>
      <c r="G1683" s="1" t="s">
        <v>403</v>
      </c>
      <c r="H1683" s="1">
        <v>0</v>
      </c>
    </row>
    <row r="1684" spans="1:8" ht="12.75">
      <c r="A1684" s="3" t="s">
        <v>9380</v>
      </c>
      <c r="B1684" s="1" t="s">
        <v>9381</v>
      </c>
      <c r="C1684" s="1" t="s">
        <v>5862</v>
      </c>
      <c r="D1684" s="1" t="s">
        <v>5863</v>
      </c>
      <c r="E1684" s="1" t="s">
        <v>5864</v>
      </c>
      <c r="F1684" s="1" t="s">
        <v>5863</v>
      </c>
      <c r="G1684" s="1" t="s">
        <v>5865</v>
      </c>
      <c r="H1684" s="1">
        <v>0</v>
      </c>
    </row>
    <row r="1685" spans="1:8" ht="12.75">
      <c r="A1685" s="3" t="s">
        <v>9382</v>
      </c>
      <c r="B1685" s="1" t="s">
        <v>9383</v>
      </c>
      <c r="C1685" s="1" t="s">
        <v>406</v>
      </c>
      <c r="D1685" s="1" t="s">
        <v>407</v>
      </c>
      <c r="E1685" s="1" t="s">
        <v>408</v>
      </c>
      <c r="F1685" s="1" t="s">
        <v>409</v>
      </c>
      <c r="G1685" s="1" t="s">
        <v>410</v>
      </c>
      <c r="H1685" s="1">
        <v>0</v>
      </c>
    </row>
    <row r="1686" spans="1:8" ht="12.75">
      <c r="A1686" s="3" t="s">
        <v>9384</v>
      </c>
      <c r="B1686" s="1" t="s">
        <v>9385</v>
      </c>
      <c r="C1686" s="1" t="s">
        <v>413</v>
      </c>
      <c r="D1686" s="1" t="s">
        <v>407</v>
      </c>
      <c r="E1686" s="1" t="s">
        <v>408</v>
      </c>
      <c r="F1686" s="1" t="s">
        <v>414</v>
      </c>
      <c r="G1686" s="1" t="s">
        <v>415</v>
      </c>
      <c r="H1686" s="1">
        <v>0</v>
      </c>
    </row>
    <row r="1687" spans="1:8" ht="12.75">
      <c r="A1687" s="3" t="s">
        <v>9386</v>
      </c>
      <c r="B1687" s="1" t="s">
        <v>9387</v>
      </c>
      <c r="C1687" s="1" t="s">
        <v>9981</v>
      </c>
      <c r="D1687" s="1" t="s">
        <v>9389</v>
      </c>
      <c r="E1687" s="1" t="s">
        <v>9390</v>
      </c>
      <c r="F1687" s="1" t="s">
        <v>9391</v>
      </c>
      <c r="G1687" s="1" t="s">
        <v>9392</v>
      </c>
      <c r="H1687" s="1">
        <v>0</v>
      </c>
    </row>
    <row r="1688" spans="1:8" ht="12.75">
      <c r="A1688" s="3" t="s">
        <v>9393</v>
      </c>
      <c r="B1688" s="1" t="s">
        <v>9394</v>
      </c>
      <c r="C1688" s="1" t="s">
        <v>7705</v>
      </c>
      <c r="D1688" s="1" t="s">
        <v>7707</v>
      </c>
      <c r="E1688" s="1" t="s">
        <v>7709</v>
      </c>
      <c r="F1688" s="1" t="s">
        <v>7710</v>
      </c>
      <c r="G1688" s="1" t="s">
        <v>7711</v>
      </c>
      <c r="H1688" s="1">
        <v>0</v>
      </c>
    </row>
    <row r="1689" spans="1:8" ht="12.75">
      <c r="A1689" s="3" t="s">
        <v>9396</v>
      </c>
      <c r="B1689" s="1" t="s">
        <v>9397</v>
      </c>
      <c r="C1689" s="1" t="s">
        <v>7788</v>
      </c>
      <c r="D1689" s="1" t="s">
        <v>7790</v>
      </c>
      <c r="E1689" s="1" t="s">
        <v>7791</v>
      </c>
      <c r="F1689" s="1" t="s">
        <v>7792</v>
      </c>
      <c r="G1689" s="1" t="s">
        <v>7793</v>
      </c>
      <c r="H1689" s="1">
        <v>0</v>
      </c>
    </row>
    <row r="1690" spans="1:8" ht="12.75">
      <c r="A1690" s="3" t="s">
        <v>9398</v>
      </c>
      <c r="B1690" s="1" t="s">
        <v>9399</v>
      </c>
      <c r="C1690" s="1" t="s">
        <v>7803</v>
      </c>
      <c r="D1690" s="1" t="s">
        <v>7804</v>
      </c>
      <c r="E1690" s="1" t="s">
        <v>7805</v>
      </c>
      <c r="F1690" s="1" t="s">
        <v>7806</v>
      </c>
      <c r="G1690" s="1" t="s">
        <v>7807</v>
      </c>
      <c r="H1690" s="1">
        <v>0</v>
      </c>
    </row>
    <row r="1691" spans="1:8" ht="12.75">
      <c r="A1691" s="3" t="s">
        <v>9400</v>
      </c>
      <c r="B1691" s="1" t="s">
        <v>9401</v>
      </c>
      <c r="C1691" s="1" t="s">
        <v>281</v>
      </c>
      <c r="D1691" s="1" t="s">
        <v>282</v>
      </c>
      <c r="E1691" s="1" t="s">
        <v>283</v>
      </c>
      <c r="F1691" s="1" t="s">
        <v>284</v>
      </c>
      <c r="G1691" s="1" t="s">
        <v>285</v>
      </c>
      <c r="H1691" s="1">
        <v>0</v>
      </c>
    </row>
    <row r="1692" spans="1:8" ht="12.75">
      <c r="A1692" s="3" t="s">
        <v>9402</v>
      </c>
      <c r="B1692" s="1" t="s">
        <v>9403</v>
      </c>
      <c r="C1692" s="1" t="s">
        <v>9405</v>
      </c>
      <c r="D1692" s="1" t="s">
        <v>9408</v>
      </c>
      <c r="E1692" s="1" t="s">
        <v>9411</v>
      </c>
      <c r="F1692" s="1" t="s">
        <v>9412</v>
      </c>
      <c r="G1692" s="1" t="s">
        <v>9414</v>
      </c>
      <c r="H1692" s="1">
        <v>0</v>
      </c>
    </row>
    <row r="1693" spans="1:8" ht="12.75">
      <c r="A1693" s="3" t="s">
        <v>9415</v>
      </c>
      <c r="B1693" s="1" t="s">
        <v>9416</v>
      </c>
      <c r="C1693" s="1" t="s">
        <v>7582</v>
      </c>
      <c r="D1693" s="1" t="s">
        <v>7583</v>
      </c>
      <c r="E1693" s="1" t="s">
        <v>7584</v>
      </c>
      <c r="F1693" s="1" t="s">
        <v>7585</v>
      </c>
      <c r="G1693" s="1" t="s">
        <v>7586</v>
      </c>
      <c r="H1693" s="1">
        <v>0</v>
      </c>
    </row>
    <row r="1694" spans="1:8" ht="12.75">
      <c r="A1694" s="3" t="s">
        <v>9417</v>
      </c>
      <c r="B1694" s="1" t="s">
        <v>9418</v>
      </c>
      <c r="C1694" s="1" t="s">
        <v>7590</v>
      </c>
      <c r="D1694" s="1" t="s">
        <v>7583</v>
      </c>
      <c r="E1694" s="1" t="s">
        <v>7584</v>
      </c>
      <c r="F1694" s="1" t="s">
        <v>7585</v>
      </c>
      <c r="G1694" s="1" t="s">
        <v>7591</v>
      </c>
      <c r="H1694" s="1">
        <v>0</v>
      </c>
    </row>
    <row r="1695" spans="1:8" ht="12.75">
      <c r="A1695" s="3" t="s">
        <v>9419</v>
      </c>
      <c r="B1695" s="1" t="s">
        <v>9420</v>
      </c>
      <c r="C1695" s="1" t="s">
        <v>9421</v>
      </c>
      <c r="D1695" s="1" t="s">
        <v>9422</v>
      </c>
      <c r="E1695" s="1" t="s">
        <v>9423</v>
      </c>
      <c r="F1695" s="1" t="s">
        <v>9424</v>
      </c>
      <c r="G1695" s="1" t="s">
        <v>9425</v>
      </c>
      <c r="H1695" s="1">
        <v>0</v>
      </c>
    </row>
    <row r="1696" spans="1:8" ht="12.75">
      <c r="A1696" s="3" t="s">
        <v>9426</v>
      </c>
      <c r="B1696" s="1" t="s">
        <v>9427</v>
      </c>
      <c r="C1696" s="1" t="s">
        <v>143</v>
      </c>
      <c r="D1696" s="1" t="s">
        <v>144</v>
      </c>
      <c r="E1696" s="1" t="s">
        <v>145</v>
      </c>
      <c r="F1696" s="1" t="s">
        <v>146</v>
      </c>
      <c r="G1696" s="1" t="s">
        <v>147</v>
      </c>
      <c r="H1696" s="1">
        <v>0</v>
      </c>
    </row>
    <row r="1697" spans="1:8" ht="12.75">
      <c r="A1697" s="3" t="s">
        <v>9431</v>
      </c>
      <c r="B1697" s="1" t="s">
        <v>9432</v>
      </c>
      <c r="C1697" s="1" t="s">
        <v>7200</v>
      </c>
      <c r="D1697" s="1" t="s">
        <v>7201</v>
      </c>
      <c r="E1697" s="1" t="s">
        <v>7202</v>
      </c>
      <c r="F1697" s="1" t="s">
        <v>7203</v>
      </c>
      <c r="G1697" s="1" t="s">
        <v>7204</v>
      </c>
      <c r="H1697" s="1">
        <v>0</v>
      </c>
    </row>
    <row r="1698" spans="1:8" ht="12.75">
      <c r="A1698" s="3" t="s">
        <v>9440</v>
      </c>
      <c r="B1698" s="1" t="s">
        <v>9442</v>
      </c>
      <c r="C1698" s="1" t="s">
        <v>7923</v>
      </c>
      <c r="D1698" s="1" t="s">
        <v>144</v>
      </c>
      <c r="E1698" s="1" t="s">
        <v>7924</v>
      </c>
      <c r="F1698" s="1" t="s">
        <v>146</v>
      </c>
      <c r="G1698" s="1" t="s">
        <v>7925</v>
      </c>
      <c r="H1698" s="1">
        <v>0</v>
      </c>
    </row>
    <row r="1699" spans="1:8" ht="12.75">
      <c r="A1699" s="3" t="s">
        <v>9451</v>
      </c>
      <c r="B1699" s="1" t="s">
        <v>9457</v>
      </c>
      <c r="C1699" s="1" t="s">
        <v>9459</v>
      </c>
      <c r="D1699" s="1" t="s">
        <v>9460</v>
      </c>
      <c r="E1699" s="1" t="s">
        <v>9462</v>
      </c>
      <c r="F1699" s="1" t="s">
        <v>9463</v>
      </c>
      <c r="G1699" s="1" t="s">
        <v>8116</v>
      </c>
      <c r="H1699" s="1">
        <v>0</v>
      </c>
    </row>
    <row r="1700" spans="1:8" ht="12.75">
      <c r="A1700" s="3" t="s">
        <v>9464</v>
      </c>
      <c r="B1700" s="1" t="s">
        <v>9468</v>
      </c>
      <c r="C1700" s="1" t="s">
        <v>9471</v>
      </c>
      <c r="D1700" s="1" t="s">
        <v>9472</v>
      </c>
      <c r="E1700" s="1" t="s">
        <v>9473</v>
      </c>
      <c r="F1700" s="1" t="s">
        <v>9474</v>
      </c>
      <c r="G1700" s="1" t="s">
        <v>9475</v>
      </c>
      <c r="H1700" s="1">
        <v>2</v>
      </c>
    </row>
    <row r="1701" spans="1:8" ht="12.75">
      <c r="A1701" s="3" t="s">
        <v>9476</v>
      </c>
      <c r="B1701" s="1" t="s">
        <v>9477</v>
      </c>
      <c r="C1701" s="1" t="s">
        <v>9478</v>
      </c>
      <c r="D1701" s="1" t="s">
        <v>9479</v>
      </c>
      <c r="E1701" s="1" t="s">
        <v>9473</v>
      </c>
      <c r="F1701" s="1" t="s">
        <v>9480</v>
      </c>
      <c r="G1701" s="1" t="s">
        <v>9481</v>
      </c>
      <c r="H1701" s="1">
        <v>2</v>
      </c>
    </row>
    <row r="1702" spans="1:8" ht="12.75">
      <c r="A1702" s="3" t="s">
        <v>9482</v>
      </c>
      <c r="B1702" s="1" t="s">
        <v>9483</v>
      </c>
      <c r="C1702" s="1" t="s">
        <v>9484</v>
      </c>
      <c r="D1702" s="1" t="s">
        <v>9485</v>
      </c>
      <c r="E1702" s="1" t="s">
        <v>9486</v>
      </c>
      <c r="F1702" s="1" t="s">
        <v>9487</v>
      </c>
      <c r="G1702" s="1" t="s">
        <v>9488</v>
      </c>
      <c r="H1702" s="1">
        <v>2</v>
      </c>
    </row>
    <row r="1703" spans="1:8" ht="12.75">
      <c r="A1703" s="3" t="s">
        <v>9489</v>
      </c>
      <c r="B1703" s="1" t="s">
        <v>9490</v>
      </c>
      <c r="C1703" s="1" t="s">
        <v>9491</v>
      </c>
      <c r="D1703" s="1" t="s">
        <v>9492</v>
      </c>
      <c r="E1703" s="1" t="s">
        <v>9462</v>
      </c>
      <c r="F1703" s="1" t="s">
        <v>9493</v>
      </c>
      <c r="G1703" s="1" t="s">
        <v>9494</v>
      </c>
      <c r="H1703" s="1">
        <v>2</v>
      </c>
    </row>
    <row r="1704" spans="1:8" ht="12.75">
      <c r="A1704" s="3" t="s">
        <v>9495</v>
      </c>
      <c r="B1704" s="1" t="s">
        <v>9497</v>
      </c>
      <c r="C1704" s="1" t="s">
        <v>9498</v>
      </c>
      <c r="D1704" s="1" t="s">
        <v>9499</v>
      </c>
      <c r="E1704" s="1" t="s">
        <v>9500</v>
      </c>
      <c r="F1704" s="1" t="s">
        <v>9501</v>
      </c>
      <c r="G1704" s="1" t="s">
        <v>9502</v>
      </c>
      <c r="H1704" s="1">
        <v>3</v>
      </c>
    </row>
    <row r="1705" spans="1:8" ht="12.75">
      <c r="A1705" s="3" t="s">
        <v>9503</v>
      </c>
      <c r="B1705" s="1" t="s">
        <v>9504</v>
      </c>
      <c r="C1705" s="1" t="s">
        <v>692</v>
      </c>
      <c r="D1705" s="1" t="s">
        <v>693</v>
      </c>
      <c r="F1705" s="1" t="s">
        <v>20</v>
      </c>
      <c r="G1705" s="1" t="s">
        <v>694</v>
      </c>
      <c r="H1705" s="1">
        <v>0</v>
      </c>
    </row>
    <row r="1706" spans="1:8" ht="12.75">
      <c r="A1706" s="3" t="s">
        <v>9505</v>
      </c>
      <c r="B1706" s="1" t="s">
        <v>9506</v>
      </c>
      <c r="C1706" s="1" t="s">
        <v>5280</v>
      </c>
      <c r="D1706" s="1" t="s">
        <v>5282</v>
      </c>
      <c r="E1706" s="1" t="s">
        <v>5283</v>
      </c>
      <c r="F1706" s="1" t="s">
        <v>5284</v>
      </c>
      <c r="G1706" s="1" t="s">
        <v>5285</v>
      </c>
      <c r="H1706" s="1">
        <v>0</v>
      </c>
    </row>
    <row r="1707" spans="1:8" ht="12.75">
      <c r="A1707" s="3" t="s">
        <v>9507</v>
      </c>
      <c r="B1707" s="1" t="s">
        <v>9508</v>
      </c>
      <c r="C1707" s="1" t="s">
        <v>7582</v>
      </c>
      <c r="D1707" s="1" t="s">
        <v>7583</v>
      </c>
      <c r="E1707" s="1" t="s">
        <v>7584</v>
      </c>
      <c r="F1707" s="1" t="s">
        <v>7585</v>
      </c>
      <c r="G1707" s="1" t="s">
        <v>7586</v>
      </c>
      <c r="H1707" s="1">
        <v>0</v>
      </c>
    </row>
  </sheetData>
  <hyperlinks>
    <hyperlink ref="A2" r:id="rId1"/>
    <hyperlink ref="A3" r:id="rId2"/>
    <hyperlink ref="A4" r:id="rId3"/>
    <hyperlink ref="A5" r:id="rId4"/>
    <hyperlink ref="A6" r:id="rId5"/>
    <hyperlink ref="A7" r:id="rId6"/>
    <hyperlink ref="A8" r:id="rId7"/>
    <hyperlink ref="A9" r:id="rId8"/>
    <hyperlink ref="A10" r:id="rId9"/>
    <hyperlink ref="A11" r:id="rId10"/>
    <hyperlink ref="A12" r:id="rId11"/>
    <hyperlink ref="A13" r:id="rId12"/>
    <hyperlink ref="A14" r:id="rId13"/>
    <hyperlink ref="A15" r:id="rId14"/>
    <hyperlink ref="A16" r:id="rId15"/>
    <hyperlink ref="A17" r:id="rId16"/>
    <hyperlink ref="A18" r:id="rId17"/>
    <hyperlink ref="A19" r:id="rId18"/>
    <hyperlink ref="A20" r:id="rId19"/>
    <hyperlink ref="A21" r:id="rId20"/>
    <hyperlink ref="A22" r:id="rId21"/>
    <hyperlink ref="A23" r:id="rId22"/>
    <hyperlink ref="A24" r:id="rId23"/>
    <hyperlink ref="A25" r:id="rId24"/>
    <hyperlink ref="A26" r:id="rId25"/>
    <hyperlink ref="A27" r:id="rId26"/>
    <hyperlink ref="A28" r:id="rId27"/>
    <hyperlink ref="A29" r:id="rId28"/>
    <hyperlink ref="A30" r:id="rId29"/>
    <hyperlink ref="A31" r:id="rId30"/>
    <hyperlink ref="A32" r:id="rId31"/>
    <hyperlink ref="A33" r:id="rId32"/>
    <hyperlink ref="A34" r:id="rId33"/>
    <hyperlink ref="A35" r:id="rId34"/>
    <hyperlink ref="A36" r:id="rId35"/>
    <hyperlink ref="A37" r:id="rId36"/>
    <hyperlink ref="A38" r:id="rId37"/>
    <hyperlink ref="A39" r:id="rId38"/>
    <hyperlink ref="A40" r:id="rId39"/>
    <hyperlink ref="A41" r:id="rId40"/>
    <hyperlink ref="A42" r:id="rId41"/>
    <hyperlink ref="A43" r:id="rId42"/>
    <hyperlink ref="A44" r:id="rId43"/>
    <hyperlink ref="A45" r:id="rId44"/>
    <hyperlink ref="A46" r:id="rId45"/>
    <hyperlink ref="A47" r:id="rId46"/>
    <hyperlink ref="A48" r:id="rId47"/>
    <hyperlink ref="A49" r:id="rId48"/>
    <hyperlink ref="A50" r:id="rId49"/>
    <hyperlink ref="A51" r:id="rId50"/>
    <hyperlink ref="A52" r:id="rId51"/>
    <hyperlink ref="A53" r:id="rId52"/>
    <hyperlink ref="A54" r:id="rId53"/>
    <hyperlink ref="A55" r:id="rId54"/>
    <hyperlink ref="A56" r:id="rId55"/>
    <hyperlink ref="A57" r:id="rId56"/>
    <hyperlink ref="A58" r:id="rId57"/>
    <hyperlink ref="A59" r:id="rId58"/>
    <hyperlink ref="A60" r:id="rId59"/>
    <hyperlink ref="A61" r:id="rId60"/>
    <hyperlink ref="A62" r:id="rId61"/>
    <hyperlink ref="A63" r:id="rId62"/>
    <hyperlink ref="A64" r:id="rId63"/>
    <hyperlink ref="A65" r:id="rId64"/>
    <hyperlink ref="A66" r:id="rId65"/>
    <hyperlink ref="A67" r:id="rId66"/>
    <hyperlink ref="A68" r:id="rId67"/>
    <hyperlink ref="A69" r:id="rId68"/>
    <hyperlink ref="A70" r:id="rId69"/>
    <hyperlink ref="A71" r:id="rId70"/>
    <hyperlink ref="A72" r:id="rId71"/>
    <hyperlink ref="A73" r:id="rId72"/>
    <hyperlink ref="A74" r:id="rId73"/>
    <hyperlink ref="A75" r:id="rId74"/>
    <hyperlink ref="A76" r:id="rId75"/>
    <hyperlink ref="A77" r:id="rId76"/>
    <hyperlink ref="A78" r:id="rId77"/>
    <hyperlink ref="A79" r:id="rId78"/>
    <hyperlink ref="A80" r:id="rId79"/>
    <hyperlink ref="A81" r:id="rId80"/>
    <hyperlink ref="A82" r:id="rId81"/>
    <hyperlink ref="A83" r:id="rId82"/>
    <hyperlink ref="A84" r:id="rId83"/>
    <hyperlink ref="A85" r:id="rId84"/>
    <hyperlink ref="A86" r:id="rId85"/>
    <hyperlink ref="A87" r:id="rId86"/>
    <hyperlink ref="A88" r:id="rId87"/>
    <hyperlink ref="A89" r:id="rId88"/>
    <hyperlink ref="A90" r:id="rId89"/>
    <hyperlink ref="A91" r:id="rId90"/>
    <hyperlink ref="A92" r:id="rId91"/>
    <hyperlink ref="A93" r:id="rId92"/>
    <hyperlink ref="A94" r:id="rId93"/>
    <hyperlink ref="A95" r:id="rId94"/>
    <hyperlink ref="A96" r:id="rId95"/>
    <hyperlink ref="A97" r:id="rId96"/>
    <hyperlink ref="A98" r:id="rId97"/>
    <hyperlink ref="A99" r:id="rId98"/>
    <hyperlink ref="A100" r:id="rId99"/>
    <hyperlink ref="A101" r:id="rId100"/>
    <hyperlink ref="A102" r:id="rId101"/>
    <hyperlink ref="A103" r:id="rId102"/>
    <hyperlink ref="A104" r:id="rId103"/>
    <hyperlink ref="A105" r:id="rId104"/>
    <hyperlink ref="A106" r:id="rId105"/>
    <hyperlink ref="A107" r:id="rId106"/>
    <hyperlink ref="A108" r:id="rId107"/>
    <hyperlink ref="A109" r:id="rId108"/>
    <hyperlink ref="A110" r:id="rId109"/>
    <hyperlink ref="A111" r:id="rId110"/>
    <hyperlink ref="A112" r:id="rId111"/>
    <hyperlink ref="A113" r:id="rId112"/>
    <hyperlink ref="A114" r:id="rId113"/>
    <hyperlink ref="A115" r:id="rId114"/>
    <hyperlink ref="A116" r:id="rId115"/>
    <hyperlink ref="A117" r:id="rId116"/>
    <hyperlink ref="A118" r:id="rId117"/>
    <hyperlink ref="A119" r:id="rId118"/>
    <hyperlink ref="A120" r:id="rId119"/>
    <hyperlink ref="A121" r:id="rId120"/>
    <hyperlink ref="A122" r:id="rId121"/>
    <hyperlink ref="A123" r:id="rId122"/>
    <hyperlink ref="A124" r:id="rId123"/>
    <hyperlink ref="A125" r:id="rId124"/>
    <hyperlink ref="A126" r:id="rId125"/>
    <hyperlink ref="A127" r:id="rId126"/>
    <hyperlink ref="A128" r:id="rId127"/>
    <hyperlink ref="A129" r:id="rId128"/>
    <hyperlink ref="A130" r:id="rId129"/>
    <hyperlink ref="A131" r:id="rId130"/>
    <hyperlink ref="A132" r:id="rId131"/>
    <hyperlink ref="A133" r:id="rId132"/>
    <hyperlink ref="A134" r:id="rId133"/>
    <hyperlink ref="A135" r:id="rId134"/>
    <hyperlink ref="A136" r:id="rId135"/>
    <hyperlink ref="A137" r:id="rId136"/>
    <hyperlink ref="A138" r:id="rId137"/>
    <hyperlink ref="A139" r:id="rId138"/>
    <hyperlink ref="A140" r:id="rId139"/>
    <hyperlink ref="A141" r:id="rId140"/>
    <hyperlink ref="A142" r:id="rId141"/>
    <hyperlink ref="A143" r:id="rId142"/>
    <hyperlink ref="A144" r:id="rId143"/>
    <hyperlink ref="A145" r:id="rId144"/>
    <hyperlink ref="A146" r:id="rId145"/>
    <hyperlink ref="A147" r:id="rId146"/>
    <hyperlink ref="A148" r:id="rId147"/>
    <hyperlink ref="A149" r:id="rId148"/>
    <hyperlink ref="A150" r:id="rId149"/>
    <hyperlink ref="A151" r:id="rId150"/>
    <hyperlink ref="A152" r:id="rId151"/>
    <hyperlink ref="A153" r:id="rId152"/>
    <hyperlink ref="A154" r:id="rId153"/>
    <hyperlink ref="A155" r:id="rId154"/>
    <hyperlink ref="A156" r:id="rId155"/>
    <hyperlink ref="A157" r:id="rId156"/>
    <hyperlink ref="A158" r:id="rId157"/>
    <hyperlink ref="A159" r:id="rId158"/>
    <hyperlink ref="A160" r:id="rId159"/>
    <hyperlink ref="A161" r:id="rId160"/>
    <hyperlink ref="A162" r:id="rId161"/>
    <hyperlink ref="A163" r:id="rId162"/>
    <hyperlink ref="A164" r:id="rId163"/>
    <hyperlink ref="A165" r:id="rId164"/>
    <hyperlink ref="A166" r:id="rId165"/>
    <hyperlink ref="A167" r:id="rId166"/>
    <hyperlink ref="A168" r:id="rId167"/>
    <hyperlink ref="A169" r:id="rId168"/>
    <hyperlink ref="A170" r:id="rId169"/>
    <hyperlink ref="A171" r:id="rId170"/>
    <hyperlink ref="A172" r:id="rId171"/>
    <hyperlink ref="A173" r:id="rId172"/>
    <hyperlink ref="A174" r:id="rId173"/>
    <hyperlink ref="A175" r:id="rId174"/>
    <hyperlink ref="A176" r:id="rId175"/>
    <hyperlink ref="A177" r:id="rId176"/>
    <hyperlink ref="A178" r:id="rId177"/>
    <hyperlink ref="A179" r:id="rId178"/>
    <hyperlink ref="A180" r:id="rId179"/>
    <hyperlink ref="A181" r:id="rId180"/>
    <hyperlink ref="A182" r:id="rId181"/>
    <hyperlink ref="A183" r:id="rId182"/>
    <hyperlink ref="A184" r:id="rId183"/>
    <hyperlink ref="A185" r:id="rId184"/>
    <hyperlink ref="A186" r:id="rId185"/>
    <hyperlink ref="A187" r:id="rId186"/>
    <hyperlink ref="A188" r:id="rId187"/>
    <hyperlink ref="A189" r:id="rId188"/>
    <hyperlink ref="A190" r:id="rId189"/>
    <hyperlink ref="A191" r:id="rId190"/>
    <hyperlink ref="A192" r:id="rId191"/>
    <hyperlink ref="A193" r:id="rId192"/>
    <hyperlink ref="A194" r:id="rId193"/>
    <hyperlink ref="A195" r:id="rId194"/>
    <hyperlink ref="A196" r:id="rId195"/>
    <hyperlink ref="A197" r:id="rId196"/>
    <hyperlink ref="A198" r:id="rId197"/>
    <hyperlink ref="A199" r:id="rId198"/>
    <hyperlink ref="A200" r:id="rId199"/>
    <hyperlink ref="A201" r:id="rId200"/>
    <hyperlink ref="A202" r:id="rId201"/>
    <hyperlink ref="A203" r:id="rId202"/>
    <hyperlink ref="A204" r:id="rId203"/>
    <hyperlink ref="A205" r:id="rId204"/>
    <hyperlink ref="A206" r:id="rId205"/>
    <hyperlink ref="A207" r:id="rId206"/>
    <hyperlink ref="A208" r:id="rId207"/>
    <hyperlink ref="A209" r:id="rId208"/>
    <hyperlink ref="A210" r:id="rId209"/>
    <hyperlink ref="A211" r:id="rId210"/>
    <hyperlink ref="A212" r:id="rId211"/>
    <hyperlink ref="A213" r:id="rId212"/>
    <hyperlink ref="A214" r:id="rId213"/>
    <hyperlink ref="A215" r:id="rId214"/>
    <hyperlink ref="A216" r:id="rId215"/>
    <hyperlink ref="A217" r:id="rId216"/>
    <hyperlink ref="A218" r:id="rId217"/>
    <hyperlink ref="A219" r:id="rId218"/>
    <hyperlink ref="A220" r:id="rId219"/>
    <hyperlink ref="A221" r:id="rId220"/>
    <hyperlink ref="A222" r:id="rId221"/>
    <hyperlink ref="A223" r:id="rId222"/>
    <hyperlink ref="A224" r:id="rId223"/>
    <hyperlink ref="A225" r:id="rId224"/>
    <hyperlink ref="A226" r:id="rId225"/>
    <hyperlink ref="A227" r:id="rId226"/>
    <hyperlink ref="A228" r:id="rId227"/>
    <hyperlink ref="A229" r:id="rId228"/>
    <hyperlink ref="A230" r:id="rId229"/>
    <hyperlink ref="A231" r:id="rId230"/>
    <hyperlink ref="A232" r:id="rId231"/>
    <hyperlink ref="A233" r:id="rId232"/>
    <hyperlink ref="A234" r:id="rId233"/>
    <hyperlink ref="A235" r:id="rId234"/>
    <hyperlink ref="A236" r:id="rId235"/>
    <hyperlink ref="A237" r:id="rId236"/>
    <hyperlink ref="A238" r:id="rId237"/>
    <hyperlink ref="A239" r:id="rId238"/>
    <hyperlink ref="A240" r:id="rId239"/>
    <hyperlink ref="A241" r:id="rId240"/>
    <hyperlink ref="A242" r:id="rId241"/>
    <hyperlink ref="A243" r:id="rId242"/>
    <hyperlink ref="A244" r:id="rId243"/>
    <hyperlink ref="A245" r:id="rId244"/>
    <hyperlink ref="A246" r:id="rId245"/>
    <hyperlink ref="A247" r:id="rId246"/>
    <hyperlink ref="A248" r:id="rId247"/>
    <hyperlink ref="A249" r:id="rId248"/>
    <hyperlink ref="A250" r:id="rId249"/>
    <hyperlink ref="A251" r:id="rId250"/>
    <hyperlink ref="A252" r:id="rId251"/>
    <hyperlink ref="A253" r:id="rId252"/>
    <hyperlink ref="A254" r:id="rId253"/>
    <hyperlink ref="A255" r:id="rId254"/>
    <hyperlink ref="A256" r:id="rId255"/>
    <hyperlink ref="A257" r:id="rId256"/>
    <hyperlink ref="A258" r:id="rId257"/>
    <hyperlink ref="A259" r:id="rId258"/>
    <hyperlink ref="A260" r:id="rId259"/>
    <hyperlink ref="A261" r:id="rId260"/>
    <hyperlink ref="A262" r:id="rId261"/>
    <hyperlink ref="A263" r:id="rId262"/>
    <hyperlink ref="A264" r:id="rId263"/>
    <hyperlink ref="A265" r:id="rId264"/>
    <hyperlink ref="A266" r:id="rId265"/>
    <hyperlink ref="A267" r:id="rId266"/>
    <hyperlink ref="A268" r:id="rId267"/>
    <hyperlink ref="A269" r:id="rId268"/>
    <hyperlink ref="A270" r:id="rId269"/>
    <hyperlink ref="A271" r:id="rId270"/>
    <hyperlink ref="A272" r:id="rId271"/>
    <hyperlink ref="A273" r:id="rId272"/>
    <hyperlink ref="A274" r:id="rId273"/>
    <hyperlink ref="A275" r:id="rId274"/>
    <hyperlink ref="A276" r:id="rId275"/>
    <hyperlink ref="A277" r:id="rId276"/>
    <hyperlink ref="A278" r:id="rId277"/>
    <hyperlink ref="A279" r:id="rId278"/>
    <hyperlink ref="A280" r:id="rId279"/>
    <hyperlink ref="A281" r:id="rId280"/>
    <hyperlink ref="A282" r:id="rId281"/>
    <hyperlink ref="A283" r:id="rId282"/>
    <hyperlink ref="A284" r:id="rId283"/>
    <hyperlink ref="A285" r:id="rId284"/>
    <hyperlink ref="A286" r:id="rId285"/>
    <hyperlink ref="A287" r:id="rId286"/>
    <hyperlink ref="A288" r:id="rId287"/>
    <hyperlink ref="A289" r:id="rId288"/>
    <hyperlink ref="A290" r:id="rId289"/>
    <hyperlink ref="A291" r:id="rId290"/>
    <hyperlink ref="A292" r:id="rId291"/>
    <hyperlink ref="A293" r:id="rId292"/>
    <hyperlink ref="A294" r:id="rId293"/>
    <hyperlink ref="A295" r:id="rId294"/>
    <hyperlink ref="A296" r:id="rId295"/>
    <hyperlink ref="A297" r:id="rId296"/>
    <hyperlink ref="A298" r:id="rId297"/>
    <hyperlink ref="A299" r:id="rId298"/>
    <hyperlink ref="A300" r:id="rId299"/>
    <hyperlink ref="A301" r:id="rId300"/>
    <hyperlink ref="A302" r:id="rId301"/>
    <hyperlink ref="A303" r:id="rId302"/>
    <hyperlink ref="A304" r:id="rId303"/>
    <hyperlink ref="A305" r:id="rId304"/>
    <hyperlink ref="A306" r:id="rId305"/>
    <hyperlink ref="A307" r:id="rId306"/>
    <hyperlink ref="A308" r:id="rId307"/>
    <hyperlink ref="A309" r:id="rId308"/>
    <hyperlink ref="A310" r:id="rId309"/>
    <hyperlink ref="A311" r:id="rId310"/>
    <hyperlink ref="A312" r:id="rId311"/>
    <hyperlink ref="A313" r:id="rId312"/>
    <hyperlink ref="A314" r:id="rId313"/>
    <hyperlink ref="A315" r:id="rId314"/>
    <hyperlink ref="A316" r:id="rId315"/>
    <hyperlink ref="A317" r:id="rId316"/>
    <hyperlink ref="A318" r:id="rId317"/>
    <hyperlink ref="A319" r:id="rId318"/>
    <hyperlink ref="A320" r:id="rId319"/>
    <hyperlink ref="A321" r:id="rId320"/>
    <hyperlink ref="A322" r:id="rId321"/>
    <hyperlink ref="A323" r:id="rId322"/>
    <hyperlink ref="A324" r:id="rId323"/>
    <hyperlink ref="A325" r:id="rId324"/>
    <hyperlink ref="A326" r:id="rId325"/>
    <hyperlink ref="A327" r:id="rId326"/>
    <hyperlink ref="A328" r:id="rId327"/>
    <hyperlink ref="A329" r:id="rId328"/>
    <hyperlink ref="A330" r:id="rId329"/>
    <hyperlink ref="A331" r:id="rId330"/>
    <hyperlink ref="A332" r:id="rId331"/>
    <hyperlink ref="A333" r:id="rId332"/>
    <hyperlink ref="A334" r:id="rId333"/>
    <hyperlink ref="A335" r:id="rId334"/>
    <hyperlink ref="A336" r:id="rId335"/>
    <hyperlink ref="A337" r:id="rId336"/>
    <hyperlink ref="A338" r:id="rId337"/>
    <hyperlink ref="A339" r:id="rId338"/>
    <hyperlink ref="A340" r:id="rId339"/>
    <hyperlink ref="A341" r:id="rId340"/>
    <hyperlink ref="A342" r:id="rId341"/>
    <hyperlink ref="A343" r:id="rId342"/>
    <hyperlink ref="A344" r:id="rId343"/>
    <hyperlink ref="A345" r:id="rId344"/>
    <hyperlink ref="A346" r:id="rId345"/>
    <hyperlink ref="A347" r:id="rId346"/>
    <hyperlink ref="A348" r:id="rId347"/>
    <hyperlink ref="A349" r:id="rId348"/>
    <hyperlink ref="A350" r:id="rId349"/>
    <hyperlink ref="A351" r:id="rId350"/>
    <hyperlink ref="A352" r:id="rId351"/>
    <hyperlink ref="A353" r:id="rId352"/>
    <hyperlink ref="A354" r:id="rId353"/>
    <hyperlink ref="A355" r:id="rId354"/>
    <hyperlink ref="A356" r:id="rId355"/>
    <hyperlink ref="A357" r:id="rId356"/>
    <hyperlink ref="A358" r:id="rId357"/>
    <hyperlink ref="A359" r:id="rId358"/>
    <hyperlink ref="A360" r:id="rId359"/>
    <hyperlink ref="A361" r:id="rId360"/>
    <hyperlink ref="A362" r:id="rId361"/>
    <hyperlink ref="A363" r:id="rId362"/>
    <hyperlink ref="A364" r:id="rId363"/>
    <hyperlink ref="A365" r:id="rId364"/>
    <hyperlink ref="A366" r:id="rId365"/>
    <hyperlink ref="A367" r:id="rId366"/>
    <hyperlink ref="A368" r:id="rId367"/>
    <hyperlink ref="A369" r:id="rId368"/>
    <hyperlink ref="A370" r:id="rId369"/>
    <hyperlink ref="A371" r:id="rId370"/>
    <hyperlink ref="A372" r:id="rId371"/>
    <hyperlink ref="A373" r:id="rId372"/>
    <hyperlink ref="A374" r:id="rId373"/>
    <hyperlink ref="A375" r:id="rId374"/>
    <hyperlink ref="A376" r:id="rId375"/>
    <hyperlink ref="A377" r:id="rId376"/>
    <hyperlink ref="A378" r:id="rId377"/>
    <hyperlink ref="A379" r:id="rId378"/>
    <hyperlink ref="A380" r:id="rId379"/>
    <hyperlink ref="A381" r:id="rId380"/>
    <hyperlink ref="A382" r:id="rId381"/>
    <hyperlink ref="A383" r:id="rId382"/>
    <hyperlink ref="A384" r:id="rId383"/>
    <hyperlink ref="A385" r:id="rId384"/>
    <hyperlink ref="A386" r:id="rId385"/>
    <hyperlink ref="A387" r:id="rId386"/>
    <hyperlink ref="A388" r:id="rId387"/>
    <hyperlink ref="A389" r:id="rId388"/>
    <hyperlink ref="A390" r:id="rId389"/>
    <hyperlink ref="A391" r:id="rId390"/>
    <hyperlink ref="A392" r:id="rId391"/>
    <hyperlink ref="A393" r:id="rId392"/>
    <hyperlink ref="A394" r:id="rId393"/>
    <hyperlink ref="A395" r:id="rId394"/>
    <hyperlink ref="A396" r:id="rId395"/>
    <hyperlink ref="A397" r:id="rId396"/>
    <hyperlink ref="A398" r:id="rId397"/>
    <hyperlink ref="A399" r:id="rId398"/>
    <hyperlink ref="A400" r:id="rId399"/>
    <hyperlink ref="A401" r:id="rId400"/>
    <hyperlink ref="A402" r:id="rId401"/>
    <hyperlink ref="A403" r:id="rId402"/>
    <hyperlink ref="A404" r:id="rId403"/>
    <hyperlink ref="A405" r:id="rId404"/>
    <hyperlink ref="A406" r:id="rId405"/>
    <hyperlink ref="A407" r:id="rId406"/>
    <hyperlink ref="A408" r:id="rId407"/>
    <hyperlink ref="A409" r:id="rId408"/>
    <hyperlink ref="A410" r:id="rId409"/>
    <hyperlink ref="A411" r:id="rId410"/>
    <hyperlink ref="A412" r:id="rId411"/>
    <hyperlink ref="A413" r:id="rId412"/>
    <hyperlink ref="A414" r:id="rId413"/>
    <hyperlink ref="A415" r:id="rId414"/>
    <hyperlink ref="A416" r:id="rId415"/>
    <hyperlink ref="A417" r:id="rId416"/>
    <hyperlink ref="A418" r:id="rId417"/>
    <hyperlink ref="A419" r:id="rId418"/>
    <hyperlink ref="A420" r:id="rId419"/>
    <hyperlink ref="A421" r:id="rId420"/>
    <hyperlink ref="A422" r:id="rId421"/>
    <hyperlink ref="A423" r:id="rId422"/>
    <hyperlink ref="A424" r:id="rId423"/>
    <hyperlink ref="A425" r:id="rId424"/>
    <hyperlink ref="A426" r:id="rId425"/>
    <hyperlink ref="A427" r:id="rId426"/>
    <hyperlink ref="A428" r:id="rId427"/>
    <hyperlink ref="A429" r:id="rId428"/>
    <hyperlink ref="A430" r:id="rId429"/>
    <hyperlink ref="A431" r:id="rId430"/>
    <hyperlink ref="A432" r:id="rId431"/>
    <hyperlink ref="A433" r:id="rId432"/>
    <hyperlink ref="A434" r:id="rId433"/>
    <hyperlink ref="A435" r:id="rId434"/>
    <hyperlink ref="A436" r:id="rId435"/>
    <hyperlink ref="A437" r:id="rId436"/>
    <hyperlink ref="A438" r:id="rId437"/>
    <hyperlink ref="A439" r:id="rId438"/>
    <hyperlink ref="A440" r:id="rId439"/>
    <hyperlink ref="A441" r:id="rId440"/>
    <hyperlink ref="A442" r:id="rId441"/>
    <hyperlink ref="A443" r:id="rId442"/>
    <hyperlink ref="A444" r:id="rId443"/>
    <hyperlink ref="A445" r:id="rId444"/>
    <hyperlink ref="A446" r:id="rId445"/>
    <hyperlink ref="A447" r:id="rId446"/>
    <hyperlink ref="A448" r:id="rId447"/>
    <hyperlink ref="A449" r:id="rId448"/>
    <hyperlink ref="A450" r:id="rId449"/>
    <hyperlink ref="A451" r:id="rId450"/>
    <hyperlink ref="A452" r:id="rId451"/>
    <hyperlink ref="A453" r:id="rId452"/>
    <hyperlink ref="A454" r:id="rId453"/>
    <hyperlink ref="A455" r:id="rId454"/>
    <hyperlink ref="A456" r:id="rId455"/>
    <hyperlink ref="A457" r:id="rId456"/>
    <hyperlink ref="A458" r:id="rId457"/>
    <hyperlink ref="A459" r:id="rId458"/>
    <hyperlink ref="A460" r:id="rId459"/>
    <hyperlink ref="A461" r:id="rId460"/>
    <hyperlink ref="A462" r:id="rId461"/>
    <hyperlink ref="A463" r:id="rId462"/>
    <hyperlink ref="A464" r:id="rId463"/>
    <hyperlink ref="A465" r:id="rId464"/>
    <hyperlink ref="A466" r:id="rId465"/>
    <hyperlink ref="A467" r:id="rId466"/>
    <hyperlink ref="A468" r:id="rId467"/>
    <hyperlink ref="A469" r:id="rId468"/>
    <hyperlink ref="A470" r:id="rId469"/>
    <hyperlink ref="A471" r:id="rId470"/>
    <hyperlink ref="A472" r:id="rId471"/>
    <hyperlink ref="A473" r:id="rId472"/>
    <hyperlink ref="A474" r:id="rId473"/>
    <hyperlink ref="A475" r:id="rId474"/>
    <hyperlink ref="A476" r:id="rId475"/>
    <hyperlink ref="A477" r:id="rId476"/>
    <hyperlink ref="A478" r:id="rId477"/>
    <hyperlink ref="A479" r:id="rId478"/>
    <hyperlink ref="A480" r:id="rId479"/>
    <hyperlink ref="A481" r:id="rId480"/>
    <hyperlink ref="A482" r:id="rId481"/>
    <hyperlink ref="A483" r:id="rId482"/>
    <hyperlink ref="A484" r:id="rId483"/>
    <hyperlink ref="A485" r:id="rId484"/>
    <hyperlink ref="A486" r:id="rId485"/>
    <hyperlink ref="A487" r:id="rId486"/>
    <hyperlink ref="A488" r:id="rId487"/>
    <hyperlink ref="A489" r:id="rId488"/>
    <hyperlink ref="A490" r:id="rId489"/>
    <hyperlink ref="A491" r:id="rId490"/>
    <hyperlink ref="A492" r:id="rId491"/>
    <hyperlink ref="A493" r:id="rId492"/>
    <hyperlink ref="A494" r:id="rId493"/>
    <hyperlink ref="A495" r:id="rId494"/>
    <hyperlink ref="A496" r:id="rId495"/>
    <hyperlink ref="A497" r:id="rId496"/>
    <hyperlink ref="A498" r:id="rId497"/>
    <hyperlink ref="A499" r:id="rId498"/>
    <hyperlink ref="A500" r:id="rId499"/>
    <hyperlink ref="A501" r:id="rId500"/>
    <hyperlink ref="A502" r:id="rId501"/>
    <hyperlink ref="A503" r:id="rId502"/>
    <hyperlink ref="A504" r:id="rId503"/>
    <hyperlink ref="A505" r:id="rId504"/>
    <hyperlink ref="A506" r:id="rId505"/>
    <hyperlink ref="A507" r:id="rId506"/>
    <hyperlink ref="A508" r:id="rId507"/>
    <hyperlink ref="A509" r:id="rId508"/>
    <hyperlink ref="A510" r:id="rId509"/>
    <hyperlink ref="A511" r:id="rId510"/>
    <hyperlink ref="A512" r:id="rId511"/>
    <hyperlink ref="A513" r:id="rId512"/>
    <hyperlink ref="A514" r:id="rId513"/>
    <hyperlink ref="A515" r:id="rId514"/>
    <hyperlink ref="A516" r:id="rId515"/>
    <hyperlink ref="A517" r:id="rId516"/>
    <hyperlink ref="A518" r:id="rId517"/>
    <hyperlink ref="A519" r:id="rId518"/>
    <hyperlink ref="A520" r:id="rId519"/>
    <hyperlink ref="A521" r:id="rId520"/>
    <hyperlink ref="A522" r:id="rId521"/>
    <hyperlink ref="A523" r:id="rId522"/>
    <hyperlink ref="A524" r:id="rId523"/>
    <hyperlink ref="A525" r:id="rId524"/>
    <hyperlink ref="A526" r:id="rId525"/>
    <hyperlink ref="A527" r:id="rId526"/>
    <hyperlink ref="A528" r:id="rId527"/>
    <hyperlink ref="A529" r:id="rId528"/>
    <hyperlink ref="A530" r:id="rId529"/>
    <hyperlink ref="A531" r:id="rId530"/>
    <hyperlink ref="A532" r:id="rId531"/>
    <hyperlink ref="A533" r:id="rId532"/>
    <hyperlink ref="A534" r:id="rId533"/>
    <hyperlink ref="A535" r:id="rId534"/>
    <hyperlink ref="A536" r:id="rId535"/>
    <hyperlink ref="A537" r:id="rId536"/>
    <hyperlink ref="A538" r:id="rId537"/>
    <hyperlink ref="A539" r:id="rId538"/>
    <hyperlink ref="A540" r:id="rId539"/>
    <hyperlink ref="A541" r:id="rId540"/>
    <hyperlink ref="A542" r:id="rId541"/>
    <hyperlink ref="A543" r:id="rId542"/>
    <hyperlink ref="A544" r:id="rId543"/>
    <hyperlink ref="A545" r:id="rId544"/>
    <hyperlink ref="A546" r:id="rId545"/>
    <hyperlink ref="A547" r:id="rId546"/>
    <hyperlink ref="A548" r:id="rId547"/>
    <hyperlink ref="A549" r:id="rId548"/>
    <hyperlink ref="A550" r:id="rId549"/>
    <hyperlink ref="A551" r:id="rId550"/>
    <hyperlink ref="A552" r:id="rId551"/>
    <hyperlink ref="A553" r:id="rId552"/>
    <hyperlink ref="A554" r:id="rId553"/>
    <hyperlink ref="A555" r:id="rId554"/>
    <hyperlink ref="A556" r:id="rId555"/>
    <hyperlink ref="A557" r:id="rId556"/>
    <hyperlink ref="A558" r:id="rId557"/>
    <hyperlink ref="A559" r:id="rId558"/>
    <hyperlink ref="A560" r:id="rId559"/>
    <hyperlink ref="A561" r:id="rId560"/>
    <hyperlink ref="A562" r:id="rId561"/>
    <hyperlink ref="A563" r:id="rId562"/>
    <hyperlink ref="A564" r:id="rId563"/>
    <hyperlink ref="A565" r:id="rId564"/>
    <hyperlink ref="A566" r:id="rId565"/>
    <hyperlink ref="A567" r:id="rId566"/>
    <hyperlink ref="A568" r:id="rId567"/>
    <hyperlink ref="A569" r:id="rId568"/>
    <hyperlink ref="A570" r:id="rId569"/>
    <hyperlink ref="A571" r:id="rId570"/>
    <hyperlink ref="A572" r:id="rId571"/>
    <hyperlink ref="A573" r:id="rId572"/>
    <hyperlink ref="A574" r:id="rId573"/>
    <hyperlink ref="A575" r:id="rId574"/>
    <hyperlink ref="A576" r:id="rId575"/>
    <hyperlink ref="A577" r:id="rId576"/>
    <hyperlink ref="A578" r:id="rId577"/>
    <hyperlink ref="A579" r:id="rId578"/>
    <hyperlink ref="A580" r:id="rId579"/>
    <hyperlink ref="A581" r:id="rId580"/>
    <hyperlink ref="A582" r:id="rId581"/>
    <hyperlink ref="A583" r:id="rId582"/>
    <hyperlink ref="A584" r:id="rId583"/>
    <hyperlink ref="A585" r:id="rId584"/>
    <hyperlink ref="A586" r:id="rId585"/>
    <hyperlink ref="A587" r:id="rId586"/>
    <hyperlink ref="A588" r:id="rId587"/>
    <hyperlink ref="A589" r:id="rId588"/>
    <hyperlink ref="A590" r:id="rId589"/>
    <hyperlink ref="A591" r:id="rId590"/>
    <hyperlink ref="A592" r:id="rId591"/>
    <hyperlink ref="A593" r:id="rId592"/>
    <hyperlink ref="A594" r:id="rId593"/>
    <hyperlink ref="A595" r:id="rId594"/>
    <hyperlink ref="A596" r:id="rId595"/>
    <hyperlink ref="A597" r:id="rId596"/>
    <hyperlink ref="A598" r:id="rId597"/>
    <hyperlink ref="A599" r:id="rId598"/>
    <hyperlink ref="A600" r:id="rId599"/>
    <hyperlink ref="A601" r:id="rId600"/>
    <hyperlink ref="A602" r:id="rId601"/>
    <hyperlink ref="A603" r:id="rId602"/>
    <hyperlink ref="A604" r:id="rId603"/>
    <hyperlink ref="A605" r:id="rId604"/>
    <hyperlink ref="A606" r:id="rId605"/>
    <hyperlink ref="A607" r:id="rId606"/>
    <hyperlink ref="A608" r:id="rId607"/>
    <hyperlink ref="A609" r:id="rId608"/>
    <hyperlink ref="A610" r:id="rId609"/>
    <hyperlink ref="A611" r:id="rId610"/>
    <hyperlink ref="A612" r:id="rId611"/>
    <hyperlink ref="A613" r:id="rId612"/>
    <hyperlink ref="A614" r:id="rId613"/>
    <hyperlink ref="A615" r:id="rId614"/>
    <hyperlink ref="A616" r:id="rId615"/>
    <hyperlink ref="A617" r:id="rId616"/>
    <hyperlink ref="A618" r:id="rId617"/>
    <hyperlink ref="A619" r:id="rId618"/>
    <hyperlink ref="A620" r:id="rId619"/>
    <hyperlink ref="A621" r:id="rId620"/>
    <hyperlink ref="A622" r:id="rId621"/>
    <hyperlink ref="A623" r:id="rId622"/>
    <hyperlink ref="A624" r:id="rId623"/>
    <hyperlink ref="A625" r:id="rId624"/>
    <hyperlink ref="A626" r:id="rId625"/>
    <hyperlink ref="A627" r:id="rId626"/>
    <hyperlink ref="A628" r:id="rId627"/>
    <hyperlink ref="A629" r:id="rId628"/>
    <hyperlink ref="A630" r:id="rId629"/>
    <hyperlink ref="A631" r:id="rId630"/>
    <hyperlink ref="A632" r:id="rId631"/>
    <hyperlink ref="A633" r:id="rId632"/>
    <hyperlink ref="A634" r:id="rId633"/>
    <hyperlink ref="A635" r:id="rId634"/>
    <hyperlink ref="A636" r:id="rId635"/>
    <hyperlink ref="A637" r:id="rId636"/>
    <hyperlink ref="A638" r:id="rId637"/>
    <hyperlink ref="A639" r:id="rId638"/>
    <hyperlink ref="A640" r:id="rId639"/>
    <hyperlink ref="A641" r:id="rId640"/>
    <hyperlink ref="A642" r:id="rId641"/>
    <hyperlink ref="A643" r:id="rId642"/>
    <hyperlink ref="A644" r:id="rId643"/>
    <hyperlink ref="A645" r:id="rId644"/>
    <hyperlink ref="A646" r:id="rId645"/>
    <hyperlink ref="A647" r:id="rId646"/>
    <hyperlink ref="A648" r:id="rId647"/>
    <hyperlink ref="A649" r:id="rId648"/>
    <hyperlink ref="A650" r:id="rId649"/>
    <hyperlink ref="A651" r:id="rId650"/>
    <hyperlink ref="A652" r:id="rId651"/>
    <hyperlink ref="A653" r:id="rId652"/>
    <hyperlink ref="A654" r:id="rId653"/>
    <hyperlink ref="A655" r:id="rId654"/>
    <hyperlink ref="A656" r:id="rId655"/>
    <hyperlink ref="A657" r:id="rId656"/>
    <hyperlink ref="A658" r:id="rId657"/>
    <hyperlink ref="A659" r:id="rId658"/>
    <hyperlink ref="A660" r:id="rId659"/>
    <hyperlink ref="A661" r:id="rId660"/>
    <hyperlink ref="A662" r:id="rId661"/>
    <hyperlink ref="A663" r:id="rId662"/>
    <hyperlink ref="A664" r:id="rId663"/>
    <hyperlink ref="A665" r:id="rId664"/>
    <hyperlink ref="A666" r:id="rId665"/>
    <hyperlink ref="A667" r:id="rId666"/>
    <hyperlink ref="A668" r:id="rId667"/>
    <hyperlink ref="A669" r:id="rId668"/>
    <hyperlink ref="A670" r:id="rId669"/>
    <hyperlink ref="A671" r:id="rId670"/>
    <hyperlink ref="A672" r:id="rId671"/>
    <hyperlink ref="A673" r:id="rId672"/>
    <hyperlink ref="A674" r:id="rId673"/>
    <hyperlink ref="A675" r:id="rId674"/>
    <hyperlink ref="A676" r:id="rId675"/>
    <hyperlink ref="A677" r:id="rId676"/>
    <hyperlink ref="A678" r:id="rId677"/>
    <hyperlink ref="A679" r:id="rId678"/>
    <hyperlink ref="A680" r:id="rId679"/>
    <hyperlink ref="A681" r:id="rId680"/>
    <hyperlink ref="A682" r:id="rId681"/>
    <hyperlink ref="A683" r:id="rId682"/>
    <hyperlink ref="A684" r:id="rId683"/>
    <hyperlink ref="A685" r:id="rId684"/>
    <hyperlink ref="A686" r:id="rId685"/>
    <hyperlink ref="A687" r:id="rId686"/>
    <hyperlink ref="A688" r:id="rId687"/>
    <hyperlink ref="A689" r:id="rId688"/>
    <hyperlink ref="A690" r:id="rId689"/>
    <hyperlink ref="A691" r:id="rId690"/>
    <hyperlink ref="A692" r:id="rId691"/>
    <hyperlink ref="A693" r:id="rId692"/>
    <hyperlink ref="A694" r:id="rId693"/>
    <hyperlink ref="A695" r:id="rId694"/>
    <hyperlink ref="A696" r:id="rId695"/>
    <hyperlink ref="A697" r:id="rId696"/>
    <hyperlink ref="A698" r:id="rId697"/>
    <hyperlink ref="A699" r:id="rId698"/>
    <hyperlink ref="A700" r:id="rId699"/>
    <hyperlink ref="A701" r:id="rId700"/>
    <hyperlink ref="A702" r:id="rId701"/>
    <hyperlink ref="A703" r:id="rId702"/>
    <hyperlink ref="A704" r:id="rId703"/>
    <hyperlink ref="A705" r:id="rId704"/>
    <hyperlink ref="A706" r:id="rId705"/>
    <hyperlink ref="A707" r:id="rId706"/>
    <hyperlink ref="A708" r:id="rId707"/>
    <hyperlink ref="A709" r:id="rId708"/>
    <hyperlink ref="A710" r:id="rId709"/>
    <hyperlink ref="A711" r:id="rId710"/>
    <hyperlink ref="A712" r:id="rId711"/>
    <hyperlink ref="A713" r:id="rId712"/>
    <hyperlink ref="A714" r:id="rId713"/>
    <hyperlink ref="A715" r:id="rId714"/>
    <hyperlink ref="A716" r:id="rId715"/>
    <hyperlink ref="A717" r:id="rId716"/>
    <hyperlink ref="A718" r:id="rId717"/>
    <hyperlink ref="A719" r:id="rId718"/>
    <hyperlink ref="A720" r:id="rId719"/>
    <hyperlink ref="A721" r:id="rId720"/>
    <hyperlink ref="A722" r:id="rId721"/>
    <hyperlink ref="A723" r:id="rId722"/>
    <hyperlink ref="A724" r:id="rId723"/>
    <hyperlink ref="A725" r:id="rId724"/>
    <hyperlink ref="A726" r:id="rId725"/>
    <hyperlink ref="A727" r:id="rId726"/>
    <hyperlink ref="A728" r:id="rId727"/>
    <hyperlink ref="A729" r:id="rId728"/>
    <hyperlink ref="A730" r:id="rId729"/>
    <hyperlink ref="A731" r:id="rId730"/>
    <hyperlink ref="A732" r:id="rId731"/>
    <hyperlink ref="A733" r:id="rId732"/>
    <hyperlink ref="A734" r:id="rId733"/>
    <hyperlink ref="A735" r:id="rId734"/>
    <hyperlink ref="A736" r:id="rId735"/>
    <hyperlink ref="A737" r:id="rId736"/>
    <hyperlink ref="A738" r:id="rId737"/>
    <hyperlink ref="A739" r:id="rId738"/>
    <hyperlink ref="A740" r:id="rId739"/>
    <hyperlink ref="A741" r:id="rId740"/>
    <hyperlink ref="A742" r:id="rId741"/>
    <hyperlink ref="A743" r:id="rId742"/>
    <hyperlink ref="A744" r:id="rId743"/>
    <hyperlink ref="A745" r:id="rId744"/>
    <hyperlink ref="A746" r:id="rId745"/>
    <hyperlink ref="A747" r:id="rId746"/>
    <hyperlink ref="A748" r:id="rId747"/>
    <hyperlink ref="A749" r:id="rId748"/>
    <hyperlink ref="A750" r:id="rId749"/>
    <hyperlink ref="A751" r:id="rId750"/>
    <hyperlink ref="A752" r:id="rId751"/>
    <hyperlink ref="A753" r:id="rId752"/>
    <hyperlink ref="A754" r:id="rId753"/>
    <hyperlink ref="A755" r:id="rId754"/>
    <hyperlink ref="A756" r:id="rId755"/>
    <hyperlink ref="A757" r:id="rId756"/>
    <hyperlink ref="A758" r:id="rId757"/>
    <hyperlink ref="A759" r:id="rId758"/>
    <hyperlink ref="A760" r:id="rId759"/>
    <hyperlink ref="A761" r:id="rId760"/>
    <hyperlink ref="A762" r:id="rId761"/>
    <hyperlink ref="A763" r:id="rId762"/>
    <hyperlink ref="A764" r:id="rId763"/>
    <hyperlink ref="A765" r:id="rId764"/>
    <hyperlink ref="A766" r:id="rId765"/>
    <hyperlink ref="A767" r:id="rId766"/>
    <hyperlink ref="A768" r:id="rId767"/>
    <hyperlink ref="A769" r:id="rId768"/>
    <hyperlink ref="A770" r:id="rId769"/>
    <hyperlink ref="A771" r:id="rId770"/>
    <hyperlink ref="A772" r:id="rId771"/>
    <hyperlink ref="A773" r:id="rId772"/>
    <hyperlink ref="A774" r:id="rId773"/>
    <hyperlink ref="A775" r:id="rId774"/>
    <hyperlink ref="A776" r:id="rId775"/>
    <hyperlink ref="A777" r:id="rId776"/>
    <hyperlink ref="A778" r:id="rId777"/>
    <hyperlink ref="A779" r:id="rId778"/>
    <hyperlink ref="A780" r:id="rId779"/>
    <hyperlink ref="A781" r:id="rId780"/>
    <hyperlink ref="A782" r:id="rId781"/>
    <hyperlink ref="A783" r:id="rId782"/>
    <hyperlink ref="A784" r:id="rId783"/>
    <hyperlink ref="A785" r:id="rId784"/>
    <hyperlink ref="A786" r:id="rId785"/>
    <hyperlink ref="A787" r:id="rId786"/>
    <hyperlink ref="A788" r:id="rId787"/>
    <hyperlink ref="A789" r:id="rId788"/>
    <hyperlink ref="A790" r:id="rId789"/>
    <hyperlink ref="A791" r:id="rId790"/>
    <hyperlink ref="A792" r:id="rId791"/>
    <hyperlink ref="A793" r:id="rId792"/>
    <hyperlink ref="A794" r:id="rId793"/>
    <hyperlink ref="A795" r:id="rId794"/>
    <hyperlink ref="A796" r:id="rId795"/>
    <hyperlink ref="A797" r:id="rId796"/>
    <hyperlink ref="A798" r:id="rId797"/>
    <hyperlink ref="A799" r:id="rId798"/>
    <hyperlink ref="A800" r:id="rId799"/>
    <hyperlink ref="A801" r:id="rId800"/>
    <hyperlink ref="A802" r:id="rId801"/>
    <hyperlink ref="A803" r:id="rId802"/>
    <hyperlink ref="A804" r:id="rId803"/>
    <hyperlink ref="A805" r:id="rId804"/>
    <hyperlink ref="A806" r:id="rId805"/>
    <hyperlink ref="A807" r:id="rId806"/>
    <hyperlink ref="A808" r:id="rId807"/>
    <hyperlink ref="A809" r:id="rId808"/>
    <hyperlink ref="A810" r:id="rId809"/>
    <hyperlink ref="A811" r:id="rId810"/>
    <hyperlink ref="A812" r:id="rId811"/>
    <hyperlink ref="A813" r:id="rId812"/>
    <hyperlink ref="A814" r:id="rId813"/>
    <hyperlink ref="A815" r:id="rId814"/>
    <hyperlink ref="A816" r:id="rId815"/>
    <hyperlink ref="A817" r:id="rId816"/>
    <hyperlink ref="A818" r:id="rId817"/>
    <hyperlink ref="A819" r:id="rId818"/>
    <hyperlink ref="A820" r:id="rId819"/>
    <hyperlink ref="A821" r:id="rId820"/>
    <hyperlink ref="A822" r:id="rId821"/>
    <hyperlink ref="A823" r:id="rId822"/>
    <hyperlink ref="A824" r:id="rId823"/>
    <hyperlink ref="A825" r:id="rId824"/>
    <hyperlink ref="A826" r:id="rId825"/>
    <hyperlink ref="A827" r:id="rId826"/>
    <hyperlink ref="A828" r:id="rId827"/>
    <hyperlink ref="A829" r:id="rId828"/>
    <hyperlink ref="A830" r:id="rId829"/>
    <hyperlink ref="A831" r:id="rId830"/>
    <hyperlink ref="A832" r:id="rId831"/>
    <hyperlink ref="A833" r:id="rId832"/>
    <hyperlink ref="A834" r:id="rId833"/>
    <hyperlink ref="A835" r:id="rId834"/>
    <hyperlink ref="A836" r:id="rId835"/>
    <hyperlink ref="A837" r:id="rId836"/>
    <hyperlink ref="A838" r:id="rId837"/>
    <hyperlink ref="A839" r:id="rId838"/>
    <hyperlink ref="A840" r:id="rId839"/>
    <hyperlink ref="A841" r:id="rId840"/>
    <hyperlink ref="A842" r:id="rId841"/>
    <hyperlink ref="A843" r:id="rId842"/>
    <hyperlink ref="A844" r:id="rId843"/>
    <hyperlink ref="A845" r:id="rId844"/>
    <hyperlink ref="A846" r:id="rId845"/>
    <hyperlink ref="A847" r:id="rId846"/>
    <hyperlink ref="A848" r:id="rId847"/>
    <hyperlink ref="A849" r:id="rId848"/>
    <hyperlink ref="A850" r:id="rId849"/>
    <hyperlink ref="A851" r:id="rId850"/>
    <hyperlink ref="A852" r:id="rId851"/>
    <hyperlink ref="A853" r:id="rId852"/>
    <hyperlink ref="A854" r:id="rId853"/>
    <hyperlink ref="A855" r:id="rId854"/>
    <hyperlink ref="A856" r:id="rId855"/>
    <hyperlink ref="A857" r:id="rId856"/>
    <hyperlink ref="A858" r:id="rId857"/>
    <hyperlink ref="A859" r:id="rId858"/>
    <hyperlink ref="A860" r:id="rId859"/>
    <hyperlink ref="A861" r:id="rId860"/>
    <hyperlink ref="A862" r:id="rId861"/>
    <hyperlink ref="A863" r:id="rId862"/>
    <hyperlink ref="A864" r:id="rId863"/>
    <hyperlink ref="A865" r:id="rId864"/>
    <hyperlink ref="A866" r:id="rId865"/>
    <hyperlink ref="A867" r:id="rId866"/>
    <hyperlink ref="A868" r:id="rId867"/>
    <hyperlink ref="A869" r:id="rId868"/>
    <hyperlink ref="A870" r:id="rId869"/>
    <hyperlink ref="A871" r:id="rId870"/>
    <hyperlink ref="A872" r:id="rId871"/>
    <hyperlink ref="A873" r:id="rId872"/>
    <hyperlink ref="A874" r:id="rId873"/>
    <hyperlink ref="A875" r:id="rId874"/>
    <hyperlink ref="A876" r:id="rId875"/>
    <hyperlink ref="A877" r:id="rId876"/>
    <hyperlink ref="A878" r:id="rId877"/>
    <hyperlink ref="A879" r:id="rId878"/>
    <hyperlink ref="A880" r:id="rId879"/>
    <hyperlink ref="A881" r:id="rId880"/>
    <hyperlink ref="A882" r:id="rId881"/>
    <hyperlink ref="A883" r:id="rId882"/>
    <hyperlink ref="A884" r:id="rId883"/>
    <hyperlink ref="A885" r:id="rId884"/>
    <hyperlink ref="A886" r:id="rId885"/>
    <hyperlink ref="A887" r:id="rId886"/>
    <hyperlink ref="A888" r:id="rId887"/>
    <hyperlink ref="A889" r:id="rId888"/>
    <hyperlink ref="A890" r:id="rId889"/>
    <hyperlink ref="A891" r:id="rId890"/>
    <hyperlink ref="A892" r:id="rId891"/>
    <hyperlink ref="A893" r:id="rId892"/>
    <hyperlink ref="A894" r:id="rId893"/>
    <hyperlink ref="A895" r:id="rId894"/>
    <hyperlink ref="A896" r:id="rId895"/>
    <hyperlink ref="A897" r:id="rId896"/>
    <hyperlink ref="A898" r:id="rId897"/>
    <hyperlink ref="A899" r:id="rId898"/>
    <hyperlink ref="A900" r:id="rId899"/>
    <hyperlink ref="A901" r:id="rId900"/>
    <hyperlink ref="A902" r:id="rId901"/>
    <hyperlink ref="A903" r:id="rId902"/>
    <hyperlink ref="A904" r:id="rId903"/>
    <hyperlink ref="A905" r:id="rId904"/>
    <hyperlink ref="A906" r:id="rId905"/>
    <hyperlink ref="A907" r:id="rId906"/>
    <hyperlink ref="A908" r:id="rId907"/>
    <hyperlink ref="A909" r:id="rId908"/>
    <hyperlink ref="A910" r:id="rId909"/>
    <hyperlink ref="A911" r:id="rId910"/>
    <hyperlink ref="A912" r:id="rId911"/>
    <hyperlink ref="A913" r:id="rId912"/>
    <hyperlink ref="A914" r:id="rId913"/>
    <hyperlink ref="A915" r:id="rId914"/>
    <hyperlink ref="A916" r:id="rId915"/>
    <hyperlink ref="A917" r:id="rId916"/>
    <hyperlink ref="A918" r:id="rId917"/>
    <hyperlink ref="A919" r:id="rId918"/>
    <hyperlink ref="A920" r:id="rId919"/>
    <hyperlink ref="A921" r:id="rId920"/>
    <hyperlink ref="A922" r:id="rId921"/>
    <hyperlink ref="A923" r:id="rId922"/>
    <hyperlink ref="A924" r:id="rId923"/>
    <hyperlink ref="A925" r:id="rId924"/>
    <hyperlink ref="A926" r:id="rId925"/>
    <hyperlink ref="A927" r:id="rId926"/>
    <hyperlink ref="A928" r:id="rId927"/>
    <hyperlink ref="A929" r:id="rId928"/>
    <hyperlink ref="A930" r:id="rId929"/>
    <hyperlink ref="A931" r:id="rId930"/>
    <hyperlink ref="A932" r:id="rId931"/>
    <hyperlink ref="A933" r:id="rId932"/>
    <hyperlink ref="A934" r:id="rId933"/>
    <hyperlink ref="A935" r:id="rId934"/>
    <hyperlink ref="A936" r:id="rId935"/>
    <hyperlink ref="A937" r:id="rId936"/>
    <hyperlink ref="A938" r:id="rId937"/>
    <hyperlink ref="A939" r:id="rId938"/>
    <hyperlink ref="A940" r:id="rId939"/>
    <hyperlink ref="A941" r:id="rId940"/>
    <hyperlink ref="A942" r:id="rId941"/>
    <hyperlink ref="A943" r:id="rId942"/>
    <hyperlink ref="A944" r:id="rId943"/>
    <hyperlink ref="A945" r:id="rId944"/>
    <hyperlink ref="A946" r:id="rId945"/>
    <hyperlink ref="A947" r:id="rId946"/>
    <hyperlink ref="A948" r:id="rId947"/>
    <hyperlink ref="A949" r:id="rId948"/>
    <hyperlink ref="A950" r:id="rId949"/>
    <hyperlink ref="A951" r:id="rId950"/>
    <hyperlink ref="A952" r:id="rId951"/>
    <hyperlink ref="A953" r:id="rId952"/>
    <hyperlink ref="A954" r:id="rId953"/>
    <hyperlink ref="A955" r:id="rId954"/>
    <hyperlink ref="A956" r:id="rId955"/>
    <hyperlink ref="A957" r:id="rId956"/>
    <hyperlink ref="A958" r:id="rId957"/>
    <hyperlink ref="A959" r:id="rId958"/>
    <hyperlink ref="A960" r:id="rId959"/>
    <hyperlink ref="A961" r:id="rId960"/>
    <hyperlink ref="A962" r:id="rId961"/>
    <hyperlink ref="A963" r:id="rId962"/>
    <hyperlink ref="A964" r:id="rId963"/>
    <hyperlink ref="A965" r:id="rId964"/>
    <hyperlink ref="A966" r:id="rId965"/>
    <hyperlink ref="A967" r:id="rId966"/>
    <hyperlink ref="A968" r:id="rId967"/>
    <hyperlink ref="A969" r:id="rId968"/>
    <hyperlink ref="A970" r:id="rId969"/>
    <hyperlink ref="A971" r:id="rId970"/>
    <hyperlink ref="A972" r:id="rId971"/>
    <hyperlink ref="A973" r:id="rId972"/>
    <hyperlink ref="A974" r:id="rId973"/>
    <hyperlink ref="A975" r:id="rId974"/>
    <hyperlink ref="A976" r:id="rId975"/>
    <hyperlink ref="A977" r:id="rId976"/>
    <hyperlink ref="A978" r:id="rId977"/>
    <hyperlink ref="A979" r:id="rId978"/>
    <hyperlink ref="A980" r:id="rId979"/>
    <hyperlink ref="A981" r:id="rId980"/>
    <hyperlink ref="A982" r:id="rId981"/>
    <hyperlink ref="A983" r:id="rId982"/>
    <hyperlink ref="A984" r:id="rId983"/>
    <hyperlink ref="A985" r:id="rId984"/>
    <hyperlink ref="A986" r:id="rId985"/>
    <hyperlink ref="A987" r:id="rId986"/>
    <hyperlink ref="A988" r:id="rId987"/>
    <hyperlink ref="A989" r:id="rId988"/>
    <hyperlink ref="A990" r:id="rId989"/>
    <hyperlink ref="A991" r:id="rId990"/>
    <hyperlink ref="A992" r:id="rId991"/>
    <hyperlink ref="A993" r:id="rId992"/>
    <hyperlink ref="A994" r:id="rId993"/>
    <hyperlink ref="A995" r:id="rId994"/>
    <hyperlink ref="A996" r:id="rId995"/>
    <hyperlink ref="A997" r:id="rId996"/>
    <hyperlink ref="A998" r:id="rId997"/>
    <hyperlink ref="A999" r:id="rId998"/>
    <hyperlink ref="A1000" r:id="rId999"/>
    <hyperlink ref="A1001" r:id="rId1000"/>
    <hyperlink ref="A1002" r:id="rId1001"/>
    <hyperlink ref="A1003" r:id="rId1002"/>
    <hyperlink ref="A1004" r:id="rId1003"/>
    <hyperlink ref="A1005" r:id="rId1004"/>
    <hyperlink ref="A1006" r:id="rId1005"/>
    <hyperlink ref="A1007" r:id="rId1006"/>
    <hyperlink ref="A1008" r:id="rId1007"/>
    <hyperlink ref="A1009" r:id="rId1008"/>
    <hyperlink ref="A1010" r:id="rId1009"/>
    <hyperlink ref="A1011" r:id="rId1010"/>
    <hyperlink ref="A1012" r:id="rId1011"/>
    <hyperlink ref="A1013" r:id="rId1012"/>
    <hyperlink ref="A1014" r:id="rId1013"/>
    <hyperlink ref="A1015" r:id="rId1014"/>
    <hyperlink ref="A1016" r:id="rId1015"/>
    <hyperlink ref="A1017" r:id="rId1016"/>
    <hyperlink ref="A1018" r:id="rId1017"/>
    <hyperlink ref="A1019" r:id="rId1018"/>
    <hyperlink ref="A1020" r:id="rId1019"/>
    <hyperlink ref="A1021" r:id="rId1020"/>
    <hyperlink ref="A1022" r:id="rId1021"/>
    <hyperlink ref="A1023" r:id="rId1022"/>
    <hyperlink ref="A1024" r:id="rId1023"/>
    <hyperlink ref="A1025" r:id="rId1024"/>
    <hyperlink ref="A1026" r:id="rId1025"/>
    <hyperlink ref="A1027" r:id="rId1026"/>
    <hyperlink ref="A1028" r:id="rId1027"/>
    <hyperlink ref="A1029" r:id="rId1028"/>
    <hyperlink ref="A1030" r:id="rId1029"/>
    <hyperlink ref="A1031" r:id="rId1030"/>
    <hyperlink ref="A1032" r:id="rId1031"/>
    <hyperlink ref="A1033" r:id="rId1032"/>
    <hyperlink ref="A1034" r:id="rId1033"/>
    <hyperlink ref="A1035" r:id="rId1034"/>
    <hyperlink ref="A1036" r:id="rId1035"/>
    <hyperlink ref="A1037" r:id="rId1036"/>
    <hyperlink ref="A1038" r:id="rId1037"/>
    <hyperlink ref="A1039" r:id="rId1038"/>
    <hyperlink ref="A1040" r:id="rId1039"/>
    <hyperlink ref="A1041" r:id="rId1040"/>
    <hyperlink ref="A1042" r:id="rId1041"/>
    <hyperlink ref="A1043" r:id="rId1042"/>
    <hyperlink ref="A1044" r:id="rId1043"/>
    <hyperlink ref="A1045" r:id="rId1044"/>
    <hyperlink ref="A1046" r:id="rId1045"/>
    <hyperlink ref="A1047" r:id="rId1046"/>
    <hyperlink ref="A1048" r:id="rId1047"/>
    <hyperlink ref="A1049" r:id="rId1048"/>
    <hyperlink ref="A1050" r:id="rId1049"/>
    <hyperlink ref="A1051" r:id="rId1050"/>
    <hyperlink ref="A1052" r:id="rId1051"/>
    <hyperlink ref="A1053" r:id="rId1052"/>
    <hyperlink ref="A1054" r:id="rId1053"/>
    <hyperlink ref="A1055" r:id="rId1054"/>
    <hyperlink ref="A1056" r:id="rId1055"/>
    <hyperlink ref="A1057" r:id="rId1056"/>
    <hyperlink ref="A1058" r:id="rId1057"/>
    <hyperlink ref="A1059" r:id="rId1058"/>
    <hyperlink ref="A1060" r:id="rId1059"/>
    <hyperlink ref="A1061" r:id="rId1060"/>
    <hyperlink ref="A1062" r:id="rId1061"/>
    <hyperlink ref="A1063" r:id="rId1062"/>
    <hyperlink ref="A1064" r:id="rId1063"/>
    <hyperlink ref="A1065" r:id="rId1064"/>
    <hyperlink ref="A1066" r:id="rId1065"/>
    <hyperlink ref="A1067" r:id="rId1066"/>
    <hyperlink ref="A1068" r:id="rId1067"/>
    <hyperlink ref="A1069" r:id="rId1068"/>
    <hyperlink ref="A1070" r:id="rId1069"/>
    <hyperlink ref="A1071" r:id="rId1070"/>
    <hyperlink ref="A1072" r:id="rId1071"/>
    <hyperlink ref="A1073" r:id="rId1072"/>
    <hyperlink ref="A1074" r:id="rId1073"/>
    <hyperlink ref="A1075" r:id="rId1074"/>
    <hyperlink ref="A1076" r:id="rId1075"/>
    <hyperlink ref="A1077" r:id="rId1076"/>
    <hyperlink ref="A1078" r:id="rId1077"/>
    <hyperlink ref="A1079" r:id="rId1078"/>
    <hyperlink ref="A1080" r:id="rId1079"/>
    <hyperlink ref="A1081" r:id="rId1080"/>
    <hyperlink ref="A1082" r:id="rId1081"/>
    <hyperlink ref="A1083" r:id="rId1082"/>
    <hyperlink ref="A1084" r:id="rId1083"/>
    <hyperlink ref="A1085" r:id="rId1084"/>
    <hyperlink ref="A1086" r:id="rId1085"/>
    <hyperlink ref="A1087" r:id="rId1086"/>
    <hyperlink ref="A1088" r:id="rId1087"/>
    <hyperlink ref="A1089" r:id="rId1088"/>
    <hyperlink ref="A1090" r:id="rId1089"/>
    <hyperlink ref="A1091" r:id="rId1090"/>
    <hyperlink ref="A1092" r:id="rId1091"/>
    <hyperlink ref="A1093" r:id="rId1092"/>
    <hyperlink ref="A1094" r:id="rId1093"/>
    <hyperlink ref="A1095" r:id="rId1094"/>
    <hyperlink ref="A1096" r:id="rId1095"/>
    <hyperlink ref="A1097" r:id="rId1096"/>
    <hyperlink ref="A1098" r:id="rId1097"/>
    <hyperlink ref="A1099" r:id="rId1098"/>
    <hyperlink ref="A1100" r:id="rId1099"/>
    <hyperlink ref="A1101" r:id="rId1100"/>
    <hyperlink ref="A1102" r:id="rId1101"/>
    <hyperlink ref="A1103" r:id="rId1102"/>
    <hyperlink ref="A1104" r:id="rId1103"/>
    <hyperlink ref="A1105" r:id="rId1104"/>
    <hyperlink ref="A1106" r:id="rId1105"/>
    <hyperlink ref="A1107" r:id="rId1106"/>
    <hyperlink ref="A1108" r:id="rId1107"/>
    <hyperlink ref="A1109" r:id="rId1108"/>
    <hyperlink ref="A1110" r:id="rId1109"/>
    <hyperlink ref="A1111" r:id="rId1110"/>
    <hyperlink ref="A1112" r:id="rId1111"/>
    <hyperlink ref="A1113" r:id="rId1112"/>
    <hyperlink ref="A1114" r:id="rId1113"/>
    <hyperlink ref="A1115" r:id="rId1114"/>
    <hyperlink ref="A1116" r:id="rId1115"/>
    <hyperlink ref="A1117" r:id="rId1116"/>
    <hyperlink ref="A1118" r:id="rId1117"/>
    <hyperlink ref="A1119" r:id="rId1118"/>
    <hyperlink ref="A1120" r:id="rId1119"/>
    <hyperlink ref="A1121" r:id="rId1120"/>
    <hyperlink ref="A1122" r:id="rId1121"/>
    <hyperlink ref="A1123" r:id="rId1122"/>
    <hyperlink ref="A1124" r:id="rId1123"/>
    <hyperlink ref="A1125" r:id="rId1124"/>
    <hyperlink ref="A1126" r:id="rId1125"/>
    <hyperlink ref="A1127" r:id="rId1126"/>
    <hyperlink ref="A1128" r:id="rId1127"/>
    <hyperlink ref="A1129" r:id="rId1128"/>
    <hyperlink ref="A1130" r:id="rId1129"/>
    <hyperlink ref="A1131" r:id="rId1130"/>
    <hyperlink ref="A1132" r:id="rId1131"/>
    <hyperlink ref="A1133" r:id="rId1132"/>
    <hyperlink ref="A1134" r:id="rId1133"/>
    <hyperlink ref="A1135" r:id="rId1134"/>
    <hyperlink ref="A1136" r:id="rId1135"/>
    <hyperlink ref="A1137" r:id="rId1136"/>
    <hyperlink ref="A1138" r:id="rId1137"/>
    <hyperlink ref="A1139" r:id="rId1138"/>
    <hyperlink ref="A1140" r:id="rId1139"/>
    <hyperlink ref="A1141" r:id="rId1140"/>
    <hyperlink ref="A1142" r:id="rId1141"/>
    <hyperlink ref="A1143" r:id="rId1142"/>
    <hyperlink ref="A1144" r:id="rId1143"/>
    <hyperlink ref="A1145" r:id="rId1144"/>
    <hyperlink ref="A1146" r:id="rId1145"/>
    <hyperlink ref="A1147" r:id="rId1146"/>
    <hyperlink ref="A1148" r:id="rId1147"/>
    <hyperlink ref="A1149" r:id="rId1148"/>
    <hyperlink ref="A1150" r:id="rId1149"/>
    <hyperlink ref="A1151" r:id="rId1150"/>
    <hyperlink ref="A1152" r:id="rId1151"/>
    <hyperlink ref="A1153" r:id="rId1152"/>
    <hyperlink ref="A1154" r:id="rId1153"/>
    <hyperlink ref="A1155" r:id="rId1154"/>
    <hyperlink ref="A1156" r:id="rId1155"/>
    <hyperlink ref="A1157" r:id="rId1156"/>
    <hyperlink ref="A1158" r:id="rId1157"/>
    <hyperlink ref="A1159" r:id="rId1158"/>
    <hyperlink ref="A1160" r:id="rId1159"/>
    <hyperlink ref="A1161" r:id="rId1160"/>
    <hyperlink ref="A1162" r:id="rId1161"/>
    <hyperlink ref="A1163" r:id="rId1162"/>
    <hyperlink ref="A1164" r:id="rId1163"/>
    <hyperlink ref="A1165" r:id="rId1164"/>
    <hyperlink ref="A1166" r:id="rId1165"/>
    <hyperlink ref="A1167" r:id="rId1166"/>
    <hyperlink ref="A1168" r:id="rId1167"/>
    <hyperlink ref="A1169" r:id="rId1168"/>
    <hyperlink ref="A1170" r:id="rId1169"/>
    <hyperlink ref="A1171" r:id="rId1170"/>
    <hyperlink ref="A1172" r:id="rId1171"/>
    <hyperlink ref="A1173" r:id="rId1172"/>
    <hyperlink ref="A1174" r:id="rId1173"/>
    <hyperlink ref="A1175" r:id="rId1174"/>
    <hyperlink ref="A1176" r:id="rId1175"/>
    <hyperlink ref="A1177" r:id="rId1176"/>
    <hyperlink ref="A1178" r:id="rId1177"/>
    <hyperlink ref="A1179" r:id="rId1178"/>
    <hyperlink ref="A1180" r:id="rId1179"/>
    <hyperlink ref="A1181" r:id="rId1180"/>
    <hyperlink ref="A1182" r:id="rId1181"/>
    <hyperlink ref="A1183" r:id="rId1182"/>
    <hyperlink ref="A1184" r:id="rId1183"/>
    <hyperlink ref="A1185" r:id="rId1184"/>
    <hyperlink ref="A1186" r:id="rId1185"/>
    <hyperlink ref="A1187" r:id="rId1186"/>
    <hyperlink ref="A1188" r:id="rId1187"/>
    <hyperlink ref="A1189" r:id="rId1188"/>
    <hyperlink ref="A1190" r:id="rId1189"/>
    <hyperlink ref="A1191" r:id="rId1190"/>
    <hyperlink ref="A1192" r:id="rId1191"/>
    <hyperlink ref="A1193" r:id="rId1192"/>
    <hyperlink ref="A1194" r:id="rId1193"/>
    <hyperlink ref="A1195" r:id="rId1194"/>
    <hyperlink ref="A1196" r:id="rId1195"/>
    <hyperlink ref="A1197" r:id="rId1196"/>
    <hyperlink ref="A1198" r:id="rId1197"/>
    <hyperlink ref="A1199" r:id="rId1198"/>
    <hyperlink ref="A1200" r:id="rId1199"/>
    <hyperlink ref="A1201" r:id="rId1200"/>
    <hyperlink ref="A1202" r:id="rId1201"/>
    <hyperlink ref="A1203" r:id="rId1202"/>
    <hyperlink ref="A1204" r:id="rId1203"/>
    <hyperlink ref="A1205" r:id="rId1204"/>
    <hyperlink ref="A1206" r:id="rId1205"/>
    <hyperlink ref="A1207" r:id="rId1206"/>
    <hyperlink ref="A1208" r:id="rId1207"/>
    <hyperlink ref="A1209" r:id="rId1208"/>
    <hyperlink ref="A1210" r:id="rId1209"/>
    <hyperlink ref="A1211" r:id="rId1210"/>
    <hyperlink ref="A1212" r:id="rId1211"/>
    <hyperlink ref="A1213" r:id="rId1212"/>
    <hyperlink ref="A1214" r:id="rId1213"/>
    <hyperlink ref="A1215" r:id="rId1214"/>
    <hyperlink ref="A1216" r:id="rId1215"/>
    <hyperlink ref="A1217" r:id="rId1216"/>
    <hyperlink ref="A1218" r:id="rId1217"/>
    <hyperlink ref="A1219" r:id="rId1218"/>
    <hyperlink ref="A1220" r:id="rId1219"/>
    <hyperlink ref="A1221" r:id="rId1220"/>
    <hyperlink ref="A1222" r:id="rId1221"/>
    <hyperlink ref="A1223" r:id="rId1222"/>
    <hyperlink ref="A1224" r:id="rId1223"/>
    <hyperlink ref="A1225" r:id="rId1224"/>
    <hyperlink ref="A1226" r:id="rId1225"/>
    <hyperlink ref="A1227" r:id="rId1226"/>
    <hyperlink ref="A1228" r:id="rId1227"/>
    <hyperlink ref="A1229" r:id="rId1228"/>
    <hyperlink ref="A1230" r:id="rId1229"/>
    <hyperlink ref="A1231" r:id="rId1230"/>
    <hyperlink ref="A1232" r:id="rId1231"/>
    <hyperlink ref="A1233" r:id="rId1232"/>
    <hyperlink ref="A1234" r:id="rId1233"/>
    <hyperlink ref="A1235" r:id="rId1234"/>
    <hyperlink ref="A1236" r:id="rId1235"/>
    <hyperlink ref="A1237" r:id="rId1236"/>
    <hyperlink ref="A1238" r:id="rId1237"/>
    <hyperlink ref="A1239" r:id="rId1238"/>
    <hyperlink ref="A1240" r:id="rId1239"/>
    <hyperlink ref="A1241" r:id="rId1240"/>
    <hyperlink ref="A1242" r:id="rId1241"/>
    <hyperlink ref="A1243" r:id="rId1242"/>
    <hyperlink ref="A1244" r:id="rId1243"/>
    <hyperlink ref="A1245" r:id="rId1244"/>
    <hyperlink ref="A1246" r:id="rId1245"/>
    <hyperlink ref="A1247" r:id="rId1246"/>
    <hyperlink ref="A1248" r:id="rId1247"/>
    <hyperlink ref="A1249" r:id="rId1248"/>
    <hyperlink ref="A1250" r:id="rId1249"/>
    <hyperlink ref="A1251" r:id="rId1250"/>
    <hyperlink ref="A1252" r:id="rId1251"/>
    <hyperlink ref="A1253" r:id="rId1252"/>
    <hyperlink ref="A1254" r:id="rId1253"/>
    <hyperlink ref="A1255" r:id="rId1254"/>
    <hyperlink ref="A1256" r:id="rId1255"/>
    <hyperlink ref="A1257" r:id="rId1256"/>
    <hyperlink ref="A1258" r:id="rId1257"/>
    <hyperlink ref="A1259" r:id="rId1258"/>
    <hyperlink ref="A1260" r:id="rId1259"/>
    <hyperlink ref="A1261" r:id="rId1260"/>
    <hyperlink ref="A1262" r:id="rId1261"/>
    <hyperlink ref="A1263" r:id="rId1262"/>
    <hyperlink ref="A1264" r:id="rId1263"/>
    <hyperlink ref="A1265" r:id="rId1264"/>
    <hyperlink ref="A1266" r:id="rId1265"/>
    <hyperlink ref="A1267" r:id="rId1266"/>
    <hyperlink ref="A1268" r:id="rId1267"/>
    <hyperlink ref="A1269" r:id="rId1268"/>
    <hyperlink ref="A1270" r:id="rId1269"/>
    <hyperlink ref="A1271" r:id="rId1270"/>
    <hyperlink ref="A1272" r:id="rId1271"/>
    <hyperlink ref="A1273" r:id="rId1272"/>
    <hyperlink ref="A1274" r:id="rId1273"/>
    <hyperlink ref="A1275" r:id="rId1274"/>
    <hyperlink ref="A1276" r:id="rId1275"/>
    <hyperlink ref="A1277" r:id="rId1276"/>
    <hyperlink ref="A1278" r:id="rId1277"/>
    <hyperlink ref="A1279" r:id="rId1278"/>
    <hyperlink ref="A1280" r:id="rId1279"/>
    <hyperlink ref="A1281" r:id="rId1280"/>
    <hyperlink ref="A1282" r:id="rId1281"/>
    <hyperlink ref="A1283" r:id="rId1282"/>
    <hyperlink ref="A1284" r:id="rId1283"/>
    <hyperlink ref="A1285" r:id="rId1284"/>
    <hyperlink ref="A1286" r:id="rId1285"/>
    <hyperlink ref="A1287" r:id="rId1286"/>
    <hyperlink ref="A1288" r:id="rId1287"/>
    <hyperlink ref="A1289" r:id="rId1288"/>
    <hyperlink ref="A1290" r:id="rId1289"/>
    <hyperlink ref="A1291" r:id="rId1290"/>
    <hyperlink ref="A1292" r:id="rId1291"/>
    <hyperlink ref="A1293" r:id="rId1292"/>
    <hyperlink ref="A1294" r:id="rId1293"/>
    <hyperlink ref="A1295" r:id="rId1294"/>
    <hyperlink ref="A1296" r:id="rId1295"/>
    <hyperlink ref="A1297" r:id="rId1296"/>
    <hyperlink ref="A1298" r:id="rId1297"/>
    <hyperlink ref="A1299" r:id="rId1298"/>
    <hyperlink ref="A1300" r:id="rId1299"/>
    <hyperlink ref="A1301" r:id="rId1300"/>
    <hyperlink ref="A1302" r:id="rId1301"/>
    <hyperlink ref="A1303" r:id="rId1302"/>
    <hyperlink ref="A1304" r:id="rId1303"/>
    <hyperlink ref="A1305" r:id="rId1304"/>
    <hyperlink ref="A1306" r:id="rId1305"/>
    <hyperlink ref="A1307" r:id="rId1306"/>
    <hyperlink ref="A1308" r:id="rId1307"/>
    <hyperlink ref="A1309" r:id="rId1308"/>
    <hyperlink ref="A1310" r:id="rId1309"/>
    <hyperlink ref="A1311" r:id="rId1310"/>
    <hyperlink ref="A1312" r:id="rId1311"/>
    <hyperlink ref="A1313" r:id="rId1312"/>
    <hyperlink ref="A1314" r:id="rId1313"/>
    <hyperlink ref="A1315" r:id="rId1314"/>
    <hyperlink ref="A1316" r:id="rId1315"/>
    <hyperlink ref="A1317" r:id="rId1316"/>
    <hyperlink ref="A1318" r:id="rId1317"/>
    <hyperlink ref="A1319" r:id="rId1318"/>
    <hyperlink ref="A1320" r:id="rId1319"/>
    <hyperlink ref="A1321" r:id="rId1320"/>
    <hyperlink ref="A1322" r:id="rId1321"/>
    <hyperlink ref="A1323" r:id="rId1322"/>
    <hyperlink ref="A1324" r:id="rId1323"/>
    <hyperlink ref="A1325" r:id="rId1324"/>
    <hyperlink ref="A1326" r:id="rId1325"/>
    <hyperlink ref="A1327" r:id="rId1326"/>
    <hyperlink ref="A1328" r:id="rId1327"/>
    <hyperlink ref="A1329" r:id="rId1328"/>
    <hyperlink ref="A1330" r:id="rId1329"/>
    <hyperlink ref="A1331" r:id="rId1330"/>
    <hyperlink ref="A1332" r:id="rId1331"/>
    <hyperlink ref="A1333" r:id="rId1332"/>
    <hyperlink ref="A1334" r:id="rId1333"/>
    <hyperlink ref="A1335" r:id="rId1334"/>
    <hyperlink ref="A1336" r:id="rId1335"/>
    <hyperlink ref="A1337" r:id="rId1336"/>
    <hyperlink ref="A1338" r:id="rId1337"/>
    <hyperlink ref="A1339" r:id="rId1338"/>
    <hyperlink ref="A1340" r:id="rId1339"/>
    <hyperlink ref="A1341" r:id="rId1340"/>
    <hyperlink ref="A1342" r:id="rId1341"/>
    <hyperlink ref="A1343" r:id="rId1342"/>
    <hyperlink ref="A1344" r:id="rId1343"/>
    <hyperlink ref="A1345" r:id="rId1344"/>
    <hyperlink ref="A1346" r:id="rId1345"/>
    <hyperlink ref="A1347" r:id="rId1346"/>
    <hyperlink ref="A1348" r:id="rId1347"/>
    <hyperlink ref="A1349" r:id="rId1348"/>
    <hyperlink ref="A1350" r:id="rId1349"/>
    <hyperlink ref="A1351" r:id="rId1350"/>
    <hyperlink ref="A1352" r:id="rId1351"/>
    <hyperlink ref="A1353" r:id="rId1352"/>
    <hyperlink ref="A1354" r:id="rId1353"/>
    <hyperlink ref="A1355" r:id="rId1354"/>
    <hyperlink ref="A1356" r:id="rId1355"/>
    <hyperlink ref="A1357" r:id="rId1356"/>
    <hyperlink ref="A1358" r:id="rId1357"/>
    <hyperlink ref="A1359" r:id="rId1358"/>
    <hyperlink ref="A1360" r:id="rId1359"/>
    <hyperlink ref="A1361" r:id="rId1360"/>
    <hyperlink ref="A1362" r:id="rId1361"/>
    <hyperlink ref="A1363" r:id="rId1362"/>
    <hyperlink ref="A1364" r:id="rId1363"/>
    <hyperlink ref="A1365" r:id="rId1364"/>
    <hyperlink ref="A1366" r:id="rId1365"/>
    <hyperlink ref="A1367" r:id="rId1366"/>
    <hyperlink ref="A1368" r:id="rId1367"/>
    <hyperlink ref="A1369" r:id="rId1368"/>
    <hyperlink ref="A1370" r:id="rId1369"/>
    <hyperlink ref="A1371" r:id="rId1370"/>
    <hyperlink ref="A1372" r:id="rId1371"/>
    <hyperlink ref="A1373" r:id="rId1372"/>
    <hyperlink ref="A1374" r:id="rId1373"/>
    <hyperlink ref="A1375" r:id="rId1374"/>
    <hyperlink ref="A1376" r:id="rId1375"/>
    <hyperlink ref="A1377" r:id="rId1376"/>
    <hyperlink ref="A1378" r:id="rId1377"/>
    <hyperlink ref="A1379" r:id="rId1378"/>
    <hyperlink ref="A1380" r:id="rId1379"/>
    <hyperlink ref="A1381" r:id="rId1380"/>
    <hyperlink ref="A1382" r:id="rId1381"/>
    <hyperlink ref="A1383" r:id="rId1382"/>
    <hyperlink ref="A1384" r:id="rId1383"/>
    <hyperlink ref="A1385" r:id="rId1384"/>
    <hyperlink ref="A1386" r:id="rId1385"/>
    <hyperlink ref="A1387" r:id="rId1386"/>
    <hyperlink ref="A1388" r:id="rId1387"/>
    <hyperlink ref="A1389" r:id="rId1388"/>
    <hyperlink ref="A1390" r:id="rId1389"/>
    <hyperlink ref="A1391" r:id="rId1390"/>
    <hyperlink ref="A1392" r:id="rId1391"/>
    <hyperlink ref="A1393" r:id="rId1392"/>
    <hyperlink ref="A1394" r:id="rId1393"/>
    <hyperlink ref="A1395" r:id="rId1394"/>
    <hyperlink ref="A1396" r:id="rId1395"/>
    <hyperlink ref="A1397" r:id="rId1396"/>
    <hyperlink ref="A1398" r:id="rId1397"/>
    <hyperlink ref="A1399" r:id="rId1398"/>
    <hyperlink ref="A1400" r:id="rId1399"/>
    <hyperlink ref="A1401" r:id="rId1400"/>
    <hyperlink ref="A1402" r:id="rId1401"/>
    <hyperlink ref="A1403" r:id="rId1402"/>
    <hyperlink ref="A1404" r:id="rId1403"/>
    <hyperlink ref="A1405" r:id="rId1404"/>
    <hyperlink ref="A1406" r:id="rId1405"/>
    <hyperlink ref="A1407" r:id="rId1406"/>
    <hyperlink ref="A1408" r:id="rId1407"/>
    <hyperlink ref="A1409" r:id="rId1408"/>
    <hyperlink ref="A1410" r:id="rId1409"/>
    <hyperlink ref="A1411" r:id="rId1410"/>
    <hyperlink ref="A1412" r:id="rId1411"/>
    <hyperlink ref="A1413" r:id="rId1412"/>
    <hyperlink ref="A1414" r:id="rId1413"/>
    <hyperlink ref="A1415" r:id="rId1414"/>
    <hyperlink ref="A1416" r:id="rId1415"/>
    <hyperlink ref="A1417" r:id="rId1416"/>
    <hyperlink ref="A1418" r:id="rId1417"/>
    <hyperlink ref="A1419" r:id="rId1418"/>
    <hyperlink ref="A1420" r:id="rId1419"/>
    <hyperlink ref="A1421" r:id="rId1420"/>
    <hyperlink ref="A1422" r:id="rId1421"/>
    <hyperlink ref="A1423" r:id="rId1422"/>
    <hyperlink ref="A1424" r:id="rId1423"/>
    <hyperlink ref="A1425" r:id="rId1424"/>
    <hyperlink ref="A1426" r:id="rId1425"/>
    <hyperlink ref="A1427" r:id="rId1426"/>
    <hyperlink ref="A1428" r:id="rId1427"/>
    <hyperlink ref="A1429" r:id="rId1428"/>
    <hyperlink ref="A1430" r:id="rId1429"/>
    <hyperlink ref="A1431" r:id="rId1430"/>
    <hyperlink ref="A1432" r:id="rId1431"/>
    <hyperlink ref="A1433" r:id="rId1432"/>
    <hyperlink ref="A1434" r:id="rId1433"/>
    <hyperlink ref="A1435" r:id="rId1434"/>
    <hyperlink ref="A1436" r:id="rId1435"/>
    <hyperlink ref="A1437" r:id="rId1436"/>
    <hyperlink ref="A1438" r:id="rId1437"/>
    <hyperlink ref="A1439" r:id="rId1438"/>
    <hyperlink ref="A1440" r:id="rId1439"/>
    <hyperlink ref="A1441" r:id="rId1440"/>
    <hyperlink ref="A1442" r:id="rId1441"/>
    <hyperlink ref="A1443" r:id="rId1442"/>
    <hyperlink ref="A1444" r:id="rId1443"/>
    <hyperlink ref="A1445" r:id="rId1444"/>
    <hyperlink ref="A1446" r:id="rId1445"/>
    <hyperlink ref="A1447" r:id="rId1446"/>
    <hyperlink ref="A1448" r:id="rId1447"/>
    <hyperlink ref="A1449" r:id="rId1448"/>
    <hyperlink ref="A1450" r:id="rId1449"/>
    <hyperlink ref="A1451" r:id="rId1450"/>
    <hyperlink ref="A1452" r:id="rId1451"/>
    <hyperlink ref="A1453" r:id="rId1452"/>
    <hyperlink ref="A1454" r:id="rId1453"/>
    <hyperlink ref="A1455" r:id="rId1454"/>
    <hyperlink ref="A1456" r:id="rId1455"/>
    <hyperlink ref="A1457" r:id="rId1456"/>
    <hyperlink ref="A1458" r:id="rId1457"/>
    <hyperlink ref="A1459" r:id="rId1458"/>
    <hyperlink ref="A1460" r:id="rId1459"/>
    <hyperlink ref="A1461" r:id="rId1460"/>
    <hyperlink ref="A1462" r:id="rId1461"/>
    <hyperlink ref="A1463" r:id="rId1462"/>
    <hyperlink ref="A1464" r:id="rId1463"/>
    <hyperlink ref="A1465" r:id="rId1464"/>
    <hyperlink ref="A1466" r:id="rId1465"/>
    <hyperlink ref="A1467" r:id="rId1466"/>
    <hyperlink ref="A1468" r:id="rId1467"/>
    <hyperlink ref="A1469" r:id="rId1468"/>
    <hyperlink ref="A1470" r:id="rId1469"/>
    <hyperlink ref="A1471" r:id="rId1470"/>
    <hyperlink ref="A1472" r:id="rId1471"/>
    <hyperlink ref="A1473" r:id="rId1472"/>
    <hyperlink ref="A1474" r:id="rId1473"/>
    <hyperlink ref="A1475" r:id="rId1474"/>
    <hyperlink ref="A1476" r:id="rId1475"/>
    <hyperlink ref="A1477" r:id="rId1476"/>
    <hyperlink ref="A1478" r:id="rId1477"/>
    <hyperlink ref="A1479" r:id="rId1478"/>
    <hyperlink ref="A1480" r:id="rId1479"/>
    <hyperlink ref="A1481" r:id="rId1480"/>
    <hyperlink ref="A1482" r:id="rId1481"/>
    <hyperlink ref="A1483" r:id="rId1482"/>
    <hyperlink ref="A1484" r:id="rId1483"/>
    <hyperlink ref="A1485" r:id="rId1484"/>
    <hyperlink ref="A1486" r:id="rId1485"/>
    <hyperlink ref="A1487" r:id="rId1486"/>
    <hyperlink ref="A1488" r:id="rId1487"/>
    <hyperlink ref="A1489" r:id="rId1488"/>
    <hyperlink ref="A1490" r:id="rId1489"/>
    <hyperlink ref="A1491" r:id="rId1490"/>
    <hyperlink ref="A1492" r:id="rId1491"/>
    <hyperlink ref="A1493" r:id="rId1492"/>
    <hyperlink ref="A1494" r:id="rId1493"/>
    <hyperlink ref="A1495" r:id="rId1494"/>
    <hyperlink ref="A1496" r:id="rId1495"/>
    <hyperlink ref="A1497" r:id="rId1496"/>
    <hyperlink ref="A1498" r:id="rId1497"/>
    <hyperlink ref="A1499" r:id="rId1498"/>
    <hyperlink ref="A1500" r:id="rId1499"/>
    <hyperlink ref="A1501" r:id="rId1500"/>
    <hyperlink ref="A1502" r:id="rId1501"/>
    <hyperlink ref="A1503" r:id="rId1502"/>
    <hyperlink ref="A1504" r:id="rId1503"/>
    <hyperlink ref="A1505" r:id="rId1504"/>
    <hyperlink ref="A1506" r:id="rId1505"/>
    <hyperlink ref="A1507" r:id="rId1506"/>
    <hyperlink ref="A1508" r:id="rId1507"/>
    <hyperlink ref="A1509" r:id="rId1508"/>
    <hyperlink ref="A1510" r:id="rId1509"/>
    <hyperlink ref="A1511" r:id="rId1510"/>
    <hyperlink ref="A1512" r:id="rId1511"/>
    <hyperlink ref="A1513" r:id="rId1512"/>
    <hyperlink ref="A1514" r:id="rId1513"/>
    <hyperlink ref="A1515" r:id="rId1514"/>
    <hyperlink ref="A1516" r:id="rId1515"/>
    <hyperlink ref="A1517" r:id="rId1516"/>
    <hyperlink ref="A1518" r:id="rId1517"/>
    <hyperlink ref="A1519" r:id="rId1518"/>
    <hyperlink ref="A1520" r:id="rId1519"/>
    <hyperlink ref="A1521" r:id="rId1520"/>
    <hyperlink ref="A1522" r:id="rId1521"/>
    <hyperlink ref="A1523" r:id="rId1522"/>
    <hyperlink ref="A1524" r:id="rId1523"/>
    <hyperlink ref="A1525" r:id="rId1524"/>
    <hyperlink ref="A1526" r:id="rId1525"/>
    <hyperlink ref="A1527" r:id="rId1526"/>
    <hyperlink ref="A1528" r:id="rId1527"/>
    <hyperlink ref="A1529" r:id="rId1528"/>
    <hyperlink ref="A1530" r:id="rId1529"/>
    <hyperlink ref="A1531" r:id="rId1530"/>
    <hyperlink ref="A1532" r:id="rId1531"/>
    <hyperlink ref="A1533" r:id="rId1532"/>
    <hyperlink ref="A1534" r:id="rId1533"/>
    <hyperlink ref="A1535" r:id="rId1534"/>
    <hyperlink ref="A1536" r:id="rId1535"/>
    <hyperlink ref="A1537" r:id="rId1536"/>
    <hyperlink ref="A1538" r:id="rId1537"/>
    <hyperlink ref="A1539" r:id="rId1538"/>
    <hyperlink ref="A1540" r:id="rId1539"/>
    <hyperlink ref="A1541" r:id="rId1540"/>
    <hyperlink ref="A1542" r:id="rId1541"/>
    <hyperlink ref="A1543" r:id="rId1542"/>
    <hyperlink ref="A1544" r:id="rId1543"/>
    <hyperlink ref="A1545" r:id="rId1544"/>
    <hyperlink ref="A1546" r:id="rId1545"/>
    <hyperlink ref="A1547" r:id="rId1546"/>
    <hyperlink ref="A1548" r:id="rId1547"/>
    <hyperlink ref="A1549" r:id="rId1548"/>
    <hyperlink ref="A1550" r:id="rId1549"/>
    <hyperlink ref="A1551" r:id="rId1550"/>
    <hyperlink ref="A1552" r:id="rId1551"/>
    <hyperlink ref="A1553" r:id="rId1552"/>
    <hyperlink ref="A1554" r:id="rId1553"/>
    <hyperlink ref="A1555" r:id="rId1554"/>
    <hyperlink ref="A1556" r:id="rId1555"/>
    <hyperlink ref="A1557" r:id="rId1556"/>
    <hyperlink ref="A1558" r:id="rId1557"/>
    <hyperlink ref="A1559" r:id="rId1558"/>
    <hyperlink ref="A1560" r:id="rId1559"/>
    <hyperlink ref="A1561" r:id="rId1560"/>
    <hyperlink ref="A1562" r:id="rId1561"/>
    <hyperlink ref="A1563" r:id="rId1562"/>
    <hyperlink ref="A1564" r:id="rId1563"/>
    <hyperlink ref="A1565" r:id="rId1564"/>
    <hyperlink ref="A1566" r:id="rId1565"/>
    <hyperlink ref="A1567" r:id="rId1566"/>
    <hyperlink ref="A1568" r:id="rId1567"/>
    <hyperlink ref="A1569" r:id="rId1568"/>
    <hyperlink ref="A1570" r:id="rId1569"/>
    <hyperlink ref="A1571" r:id="rId1570"/>
    <hyperlink ref="A1572" r:id="rId1571"/>
    <hyperlink ref="A1573" r:id="rId1572"/>
    <hyperlink ref="A1574" r:id="rId1573"/>
    <hyperlink ref="A1575" r:id="rId1574"/>
    <hyperlink ref="A1576" r:id="rId1575"/>
    <hyperlink ref="A1577" r:id="rId1576"/>
    <hyperlink ref="A1578" r:id="rId1577"/>
    <hyperlink ref="A1579" r:id="rId1578"/>
    <hyperlink ref="A1580" r:id="rId1579"/>
    <hyperlink ref="A1581" r:id="rId1580"/>
    <hyperlink ref="A1582" r:id="rId1581"/>
    <hyperlink ref="A1583" r:id="rId1582"/>
    <hyperlink ref="A1584" r:id="rId1583"/>
    <hyperlink ref="A1585" r:id="rId1584"/>
    <hyperlink ref="A1586" r:id="rId1585"/>
    <hyperlink ref="A1587" r:id="rId1586"/>
    <hyperlink ref="A1588" r:id="rId1587"/>
    <hyperlink ref="A1589" r:id="rId1588"/>
    <hyperlink ref="A1590" r:id="rId1589"/>
    <hyperlink ref="A1591" r:id="rId1590"/>
    <hyperlink ref="A1592" r:id="rId1591"/>
    <hyperlink ref="A1593" r:id="rId1592"/>
    <hyperlink ref="A1594" r:id="rId1593"/>
    <hyperlink ref="A1595" r:id="rId1594"/>
    <hyperlink ref="A1596" r:id="rId1595"/>
    <hyperlink ref="A1597" r:id="rId1596"/>
    <hyperlink ref="A1598" r:id="rId1597"/>
    <hyperlink ref="A1599" r:id="rId1598"/>
    <hyperlink ref="A1600" r:id="rId1599"/>
    <hyperlink ref="A1601" r:id="rId1600"/>
    <hyperlink ref="A1602" r:id="rId1601"/>
    <hyperlink ref="A1603" r:id="rId1602"/>
    <hyperlink ref="A1604" r:id="rId1603"/>
    <hyperlink ref="A1605" r:id="rId1604"/>
    <hyperlink ref="A1606" r:id="rId1605"/>
    <hyperlink ref="A1607" r:id="rId1606"/>
    <hyperlink ref="A1608" r:id="rId1607"/>
    <hyperlink ref="A1609" r:id="rId1608"/>
    <hyperlink ref="A1610" r:id="rId1609"/>
    <hyperlink ref="A1611" r:id="rId1610"/>
    <hyperlink ref="A1612" r:id="rId1611"/>
    <hyperlink ref="A1613" r:id="rId1612"/>
    <hyperlink ref="A1614" r:id="rId1613"/>
    <hyperlink ref="A1615" r:id="rId1614"/>
    <hyperlink ref="A1616" r:id="rId1615"/>
    <hyperlink ref="A1617" r:id="rId1616"/>
    <hyperlink ref="A1618" r:id="rId1617"/>
    <hyperlink ref="A1619" r:id="rId1618"/>
    <hyperlink ref="A1620" r:id="rId1619"/>
    <hyperlink ref="A1621" r:id="rId1620"/>
    <hyperlink ref="A1622" r:id="rId1621"/>
    <hyperlink ref="A1623" r:id="rId1622"/>
    <hyperlink ref="A1624" r:id="rId1623"/>
    <hyperlink ref="A1625" r:id="rId1624"/>
    <hyperlink ref="A1626" r:id="rId1625"/>
    <hyperlink ref="A1627" r:id="rId1626"/>
    <hyperlink ref="A1628" r:id="rId1627"/>
    <hyperlink ref="A1629" r:id="rId1628"/>
    <hyperlink ref="A1630" r:id="rId1629"/>
    <hyperlink ref="A1631" r:id="rId1630"/>
    <hyperlink ref="A1632" r:id="rId1631"/>
    <hyperlink ref="A1633" r:id="rId1632"/>
    <hyperlink ref="A1634" r:id="rId1633"/>
    <hyperlink ref="A1635" r:id="rId1634"/>
    <hyperlink ref="A1636" r:id="rId1635"/>
    <hyperlink ref="A1637" r:id="rId1636"/>
    <hyperlink ref="A1638" r:id="rId1637"/>
    <hyperlink ref="A1639" r:id="rId1638"/>
    <hyperlink ref="A1640" r:id="rId1639"/>
    <hyperlink ref="A1641" r:id="rId1640"/>
    <hyperlink ref="A1642" r:id="rId1641"/>
    <hyperlink ref="A1643" r:id="rId1642"/>
    <hyperlink ref="A1644" r:id="rId1643"/>
    <hyperlink ref="A1645" r:id="rId1644"/>
    <hyperlink ref="A1646" r:id="rId1645"/>
    <hyperlink ref="A1647" r:id="rId1646"/>
    <hyperlink ref="A1648" r:id="rId1647"/>
    <hyperlink ref="A1649" r:id="rId1648"/>
    <hyperlink ref="A1650" r:id="rId1649"/>
    <hyperlink ref="A1651" r:id="rId1650"/>
    <hyperlink ref="A1652" r:id="rId1651"/>
    <hyperlink ref="A1653" r:id="rId1652"/>
    <hyperlink ref="A1654" r:id="rId1653"/>
    <hyperlink ref="A1655" r:id="rId1654"/>
    <hyperlink ref="A1656" r:id="rId1655"/>
    <hyperlink ref="A1657" r:id="rId1656"/>
    <hyperlink ref="A1658" r:id="rId1657"/>
    <hyperlink ref="A1659" r:id="rId1658"/>
    <hyperlink ref="A1660" r:id="rId1659"/>
    <hyperlink ref="A1661" r:id="rId1660"/>
    <hyperlink ref="A1662" r:id="rId1661"/>
    <hyperlink ref="A1663" r:id="rId1662"/>
    <hyperlink ref="A1664" r:id="rId1663"/>
    <hyperlink ref="A1665" r:id="rId1664"/>
    <hyperlink ref="A1666" r:id="rId1665"/>
    <hyperlink ref="A1667" r:id="rId1666"/>
    <hyperlink ref="A1668" r:id="rId1667"/>
    <hyperlink ref="A1669" r:id="rId1668"/>
    <hyperlink ref="A1670" r:id="rId1669"/>
    <hyperlink ref="A1671" r:id="rId1670"/>
    <hyperlink ref="A1672" r:id="rId1671"/>
    <hyperlink ref="A1673" r:id="rId1672"/>
    <hyperlink ref="A1674" r:id="rId1673"/>
    <hyperlink ref="A1675" r:id="rId1674"/>
    <hyperlink ref="A1676" r:id="rId1675"/>
    <hyperlink ref="A1677" r:id="rId1676"/>
    <hyperlink ref="A1678" r:id="rId1677"/>
    <hyperlink ref="A1679" r:id="rId1678"/>
    <hyperlink ref="A1680" r:id="rId1679"/>
    <hyperlink ref="A1681" r:id="rId1680"/>
    <hyperlink ref="A1682" r:id="rId1681"/>
    <hyperlink ref="A1683" r:id="rId1682"/>
    <hyperlink ref="A1684" r:id="rId1683"/>
    <hyperlink ref="A1685" r:id="rId1684"/>
    <hyperlink ref="A1686" r:id="rId1685"/>
    <hyperlink ref="A1687" r:id="rId1686"/>
    <hyperlink ref="A1688" r:id="rId1687"/>
    <hyperlink ref="A1689" r:id="rId1688"/>
    <hyperlink ref="A1690" r:id="rId1689"/>
    <hyperlink ref="A1691" r:id="rId1690"/>
    <hyperlink ref="A1692" r:id="rId1691"/>
    <hyperlink ref="A1693" r:id="rId1692"/>
    <hyperlink ref="A1694" r:id="rId1693"/>
    <hyperlink ref="A1695" r:id="rId1694"/>
    <hyperlink ref="A1696" r:id="rId1695"/>
    <hyperlink ref="A1697" r:id="rId1696"/>
    <hyperlink ref="A1698" r:id="rId1697"/>
    <hyperlink ref="A1699" r:id="rId1698"/>
    <hyperlink ref="A1700" r:id="rId1699"/>
    <hyperlink ref="A1701" r:id="rId1700"/>
    <hyperlink ref="A1702" r:id="rId1701"/>
    <hyperlink ref="A1703" r:id="rId1702"/>
    <hyperlink ref="A1704" r:id="rId1703"/>
    <hyperlink ref="A1705" r:id="rId1704"/>
    <hyperlink ref="A1706" r:id="rId1705"/>
    <hyperlink ref="A1707" r:id="rId1706"/>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614"/>
  <sheetViews>
    <sheetView workbookViewId="0"/>
  </sheetViews>
  <sheetFormatPr defaultColWidth="14.42578125" defaultRowHeight="15.75" customHeight="1"/>
  <cols>
    <col min="1" max="1" width="57" customWidth="1"/>
  </cols>
  <sheetData>
    <row r="1" spans="1:8" ht="15.75" customHeight="1">
      <c r="A1" s="1" t="s">
        <v>0</v>
      </c>
      <c r="B1" s="1" t="s">
        <v>1</v>
      </c>
      <c r="C1" s="1" t="s">
        <v>2</v>
      </c>
      <c r="D1" s="1" t="s">
        <v>3</v>
      </c>
      <c r="E1" s="1" t="s">
        <v>5</v>
      </c>
      <c r="F1" s="1" t="s">
        <v>6</v>
      </c>
      <c r="G1" s="1" t="s">
        <v>7</v>
      </c>
      <c r="H1" s="1" t="s">
        <v>8</v>
      </c>
    </row>
    <row r="2" spans="1:8" ht="15.75" customHeight="1">
      <c r="A2" s="3" t="s">
        <v>9</v>
      </c>
      <c r="B2" s="1" t="s">
        <v>17</v>
      </c>
      <c r="C2" s="1" t="s">
        <v>18</v>
      </c>
      <c r="D2" s="1" t="s">
        <v>19</v>
      </c>
      <c r="F2" s="1" t="s">
        <v>20</v>
      </c>
      <c r="G2" s="1" t="s">
        <v>21</v>
      </c>
      <c r="H2" s="1">
        <v>12</v>
      </c>
    </row>
    <row r="3" spans="1:8" ht="15.75" customHeight="1">
      <c r="A3" s="3" t="s">
        <v>22</v>
      </c>
      <c r="B3" s="1" t="s">
        <v>23</v>
      </c>
      <c r="C3" s="1" t="s">
        <v>24</v>
      </c>
      <c r="D3" s="1" t="s">
        <v>25</v>
      </c>
      <c r="E3" s="1" t="s">
        <v>26</v>
      </c>
      <c r="F3" s="1" t="s">
        <v>27</v>
      </c>
      <c r="G3" s="1" t="s">
        <v>28</v>
      </c>
      <c r="H3" s="1">
        <v>3</v>
      </c>
    </row>
    <row r="4" spans="1:8" ht="15.75" customHeight="1">
      <c r="A4" s="3" t="s">
        <v>29</v>
      </c>
      <c r="B4" s="1" t="s">
        <v>30</v>
      </c>
      <c r="C4" s="1" t="s">
        <v>31</v>
      </c>
      <c r="D4" s="1" t="s">
        <v>32</v>
      </c>
      <c r="E4" s="1" t="s">
        <v>33</v>
      </c>
      <c r="F4" s="1" t="s">
        <v>34</v>
      </c>
      <c r="G4" s="1" t="s">
        <v>35</v>
      </c>
      <c r="H4" s="1">
        <v>4</v>
      </c>
    </row>
    <row r="5" spans="1:8" ht="15.75" customHeight="1">
      <c r="A5" s="3" t="s">
        <v>36</v>
      </c>
      <c r="B5" s="1" t="s">
        <v>37</v>
      </c>
      <c r="C5" s="1" t="s">
        <v>38</v>
      </c>
      <c r="D5" s="1" t="s">
        <v>39</v>
      </c>
      <c r="E5" s="1" t="s">
        <v>40</v>
      </c>
      <c r="F5" s="1" t="s">
        <v>41</v>
      </c>
      <c r="G5" s="1" t="s">
        <v>42</v>
      </c>
      <c r="H5" s="1">
        <v>12</v>
      </c>
    </row>
    <row r="6" spans="1:8" ht="15.75" customHeight="1">
      <c r="A6" s="3" t="s">
        <v>43</v>
      </c>
      <c r="B6" s="1" t="s">
        <v>44</v>
      </c>
      <c r="C6" s="1" t="s">
        <v>45</v>
      </c>
      <c r="D6" s="1" t="s">
        <v>46</v>
      </c>
      <c r="E6" s="1" t="s">
        <v>47</v>
      </c>
      <c r="F6" s="1" t="s">
        <v>48</v>
      </c>
      <c r="G6" s="1" t="s">
        <v>49</v>
      </c>
      <c r="H6" s="1">
        <v>6</v>
      </c>
    </row>
    <row r="7" spans="1:8" ht="15.75" customHeight="1">
      <c r="A7" s="3" t="s">
        <v>50</v>
      </c>
      <c r="B7" s="1" t="s">
        <v>51</v>
      </c>
      <c r="C7" s="1" t="s">
        <v>52</v>
      </c>
      <c r="D7" s="1" t="s">
        <v>53</v>
      </c>
      <c r="F7" s="1" t="s">
        <v>20</v>
      </c>
      <c r="G7" s="1" t="s">
        <v>54</v>
      </c>
      <c r="H7" s="1">
        <v>1</v>
      </c>
    </row>
    <row r="8" spans="1:8" ht="15.75" customHeight="1">
      <c r="A8" s="3" t="s">
        <v>55</v>
      </c>
      <c r="B8" s="1" t="s">
        <v>57</v>
      </c>
      <c r="C8" s="1" t="s">
        <v>58</v>
      </c>
      <c r="D8" s="1" t="s">
        <v>59</v>
      </c>
      <c r="E8" s="1" t="s">
        <v>61</v>
      </c>
      <c r="F8" s="1" t="s">
        <v>62</v>
      </c>
      <c r="G8" s="1" t="s">
        <v>63</v>
      </c>
      <c r="H8" s="1">
        <v>1</v>
      </c>
    </row>
    <row r="9" spans="1:8" ht="15.75" customHeight="1">
      <c r="A9" s="3" t="s">
        <v>64</v>
      </c>
      <c r="B9" s="1" t="s">
        <v>65</v>
      </c>
      <c r="C9" s="1" t="s">
        <v>66</v>
      </c>
      <c r="D9" s="1" t="s">
        <v>67</v>
      </c>
      <c r="E9" s="1" t="s">
        <v>68</v>
      </c>
      <c r="F9" s="1" t="s">
        <v>69</v>
      </c>
      <c r="G9" s="1" t="s">
        <v>70</v>
      </c>
      <c r="H9" s="1">
        <v>1</v>
      </c>
    </row>
    <row r="10" spans="1:8" ht="15.75" customHeight="1">
      <c r="A10" s="3" t="s">
        <v>71</v>
      </c>
      <c r="B10" s="1" t="s">
        <v>72</v>
      </c>
      <c r="C10" s="1" t="s">
        <v>73</v>
      </c>
      <c r="D10" s="1" t="s">
        <v>74</v>
      </c>
      <c r="E10" s="1" t="s">
        <v>75</v>
      </c>
      <c r="F10" s="1" t="s">
        <v>76</v>
      </c>
      <c r="G10" s="1" t="s">
        <v>77</v>
      </c>
      <c r="H10" s="1">
        <v>1</v>
      </c>
    </row>
    <row r="11" spans="1:8" ht="15.75" customHeight="1">
      <c r="A11" s="3" t="s">
        <v>78</v>
      </c>
      <c r="B11" s="1" t="s">
        <v>79</v>
      </c>
      <c r="C11" s="1" t="s">
        <v>80</v>
      </c>
      <c r="D11" s="1" t="s">
        <v>81</v>
      </c>
      <c r="F11" s="1" t="s">
        <v>20</v>
      </c>
      <c r="G11" s="1" t="s">
        <v>82</v>
      </c>
      <c r="H11" s="1">
        <v>1</v>
      </c>
    </row>
    <row r="12" spans="1:8" ht="15.75" customHeight="1">
      <c r="A12" s="3" t="s">
        <v>83</v>
      </c>
      <c r="B12" s="1" t="s">
        <v>84</v>
      </c>
      <c r="C12" s="1" t="s">
        <v>85</v>
      </c>
      <c r="D12" s="1" t="s">
        <v>86</v>
      </c>
      <c r="E12" s="1" t="s">
        <v>87</v>
      </c>
      <c r="F12" s="1" t="s">
        <v>88</v>
      </c>
      <c r="G12" s="1" t="s">
        <v>89</v>
      </c>
      <c r="H12" s="1">
        <v>13</v>
      </c>
    </row>
    <row r="13" spans="1:8" ht="15.75" customHeight="1">
      <c r="A13" s="3" t="s">
        <v>92</v>
      </c>
      <c r="B13" s="1" t="s">
        <v>93</v>
      </c>
      <c r="C13" s="1" t="s">
        <v>94</v>
      </c>
      <c r="D13" s="1" t="s">
        <v>95</v>
      </c>
      <c r="E13" s="1" t="s">
        <v>96</v>
      </c>
      <c r="F13" s="1" t="s">
        <v>97</v>
      </c>
      <c r="G13" s="1" t="s">
        <v>98</v>
      </c>
      <c r="H13" s="1">
        <v>39</v>
      </c>
    </row>
    <row r="14" spans="1:8" ht="15.75" customHeight="1">
      <c r="A14" s="3" t="s">
        <v>99</v>
      </c>
      <c r="B14" s="1" t="s">
        <v>100</v>
      </c>
      <c r="C14" s="1" t="s">
        <v>101</v>
      </c>
      <c r="D14" s="1" t="s">
        <v>102</v>
      </c>
      <c r="E14" s="1" t="s">
        <v>103</v>
      </c>
      <c r="F14" s="1" t="s">
        <v>102</v>
      </c>
      <c r="G14" s="1" t="s">
        <v>104</v>
      </c>
      <c r="H14" s="1">
        <v>4</v>
      </c>
    </row>
    <row r="15" spans="1:8" ht="15.75" customHeight="1">
      <c r="A15" s="3" t="s">
        <v>105</v>
      </c>
      <c r="B15" s="1" t="s">
        <v>106</v>
      </c>
      <c r="C15" s="1" t="s">
        <v>107</v>
      </c>
      <c r="D15" s="1" t="s">
        <v>108</v>
      </c>
      <c r="E15" s="1" t="s">
        <v>109</v>
      </c>
      <c r="F15" s="1" t="s">
        <v>110</v>
      </c>
      <c r="G15" s="1" t="s">
        <v>111</v>
      </c>
      <c r="H15" s="1">
        <v>47</v>
      </c>
    </row>
    <row r="16" spans="1:8" ht="15.75" customHeight="1">
      <c r="A16" s="3" t="s">
        <v>112</v>
      </c>
      <c r="B16" s="1" t="s">
        <v>113</v>
      </c>
      <c r="C16" s="1" t="s">
        <v>114</v>
      </c>
      <c r="D16" s="1" t="s">
        <v>115</v>
      </c>
      <c r="E16" s="1" t="s">
        <v>116</v>
      </c>
      <c r="F16" s="1" t="s">
        <v>117</v>
      </c>
      <c r="G16" s="1" t="s">
        <v>118</v>
      </c>
      <c r="H16" s="1">
        <v>2</v>
      </c>
    </row>
    <row r="17" spans="1:8" ht="15.75" customHeight="1">
      <c r="A17" s="3" t="s">
        <v>119</v>
      </c>
      <c r="B17" s="1" t="s">
        <v>120</v>
      </c>
      <c r="C17" s="1" t="s">
        <v>121</v>
      </c>
      <c r="D17" s="1" t="s">
        <v>122</v>
      </c>
      <c r="F17" s="1" t="s">
        <v>20</v>
      </c>
      <c r="G17" s="1" t="s">
        <v>123</v>
      </c>
      <c r="H17" s="1">
        <v>8</v>
      </c>
    </row>
    <row r="18" spans="1:8" ht="15.75" customHeight="1">
      <c r="A18" s="3" t="s">
        <v>126</v>
      </c>
      <c r="B18" s="1" t="s">
        <v>127</v>
      </c>
      <c r="C18" s="1" t="s">
        <v>128</v>
      </c>
      <c r="D18" s="1" t="s">
        <v>129</v>
      </c>
      <c r="F18" s="1" t="s">
        <v>20</v>
      </c>
      <c r="G18" s="1" t="s">
        <v>130</v>
      </c>
      <c r="H18" s="1">
        <v>1</v>
      </c>
    </row>
    <row r="19" spans="1:8" ht="15.75" customHeight="1">
      <c r="A19" s="3" t="s">
        <v>131</v>
      </c>
      <c r="B19" s="1" t="s">
        <v>132</v>
      </c>
      <c r="C19" s="1" t="s">
        <v>133</v>
      </c>
      <c r="D19" s="1" t="s">
        <v>134</v>
      </c>
      <c r="F19" s="1" t="s">
        <v>20</v>
      </c>
      <c r="G19" s="1" t="s">
        <v>135</v>
      </c>
      <c r="H19" s="1">
        <v>1</v>
      </c>
    </row>
    <row r="20" spans="1:8" ht="15.75" customHeight="1">
      <c r="A20" s="3" t="s">
        <v>136</v>
      </c>
      <c r="B20" s="1" t="s">
        <v>137</v>
      </c>
      <c r="C20" s="1" t="s">
        <v>138</v>
      </c>
      <c r="D20" s="1" t="s">
        <v>139</v>
      </c>
      <c r="F20" s="1" t="s">
        <v>20</v>
      </c>
      <c r="G20" s="1" t="s">
        <v>140</v>
      </c>
      <c r="H20" s="1">
        <v>1</v>
      </c>
    </row>
    <row r="21" spans="1:8" ht="15.75" customHeight="1">
      <c r="A21" s="3" t="s">
        <v>141</v>
      </c>
      <c r="B21" s="1" t="s">
        <v>142</v>
      </c>
      <c r="C21" s="1" t="s">
        <v>143</v>
      </c>
      <c r="D21" s="1" t="s">
        <v>144</v>
      </c>
      <c r="E21" s="1" t="s">
        <v>145</v>
      </c>
      <c r="F21" s="1" t="s">
        <v>146</v>
      </c>
      <c r="G21" s="1" t="s">
        <v>147</v>
      </c>
      <c r="H21" s="1">
        <v>8</v>
      </c>
    </row>
    <row r="22" spans="1:8" ht="15.75" customHeight="1">
      <c r="A22" s="3" t="s">
        <v>148</v>
      </c>
      <c r="B22" s="1" t="s">
        <v>149</v>
      </c>
      <c r="C22" s="1" t="s">
        <v>150</v>
      </c>
      <c r="D22" s="1" t="s">
        <v>151</v>
      </c>
      <c r="E22" s="1" t="s">
        <v>152</v>
      </c>
      <c r="F22" s="1" t="s">
        <v>153</v>
      </c>
      <c r="G22" s="1" t="s">
        <v>154</v>
      </c>
      <c r="H22" s="1">
        <v>4</v>
      </c>
    </row>
    <row r="23" spans="1:8" ht="15.75" customHeight="1">
      <c r="A23" s="3" t="s">
        <v>155</v>
      </c>
      <c r="B23" s="1" t="s">
        <v>149</v>
      </c>
      <c r="C23" s="1" t="s">
        <v>150</v>
      </c>
      <c r="D23" s="1" t="s">
        <v>151</v>
      </c>
      <c r="E23" s="1" t="s">
        <v>152</v>
      </c>
      <c r="F23" s="1" t="s">
        <v>153</v>
      </c>
      <c r="G23" s="1" t="s">
        <v>154</v>
      </c>
      <c r="H23" s="1">
        <v>0</v>
      </c>
    </row>
    <row r="24" spans="1:8" ht="15.75" customHeight="1">
      <c r="A24" s="3" t="s">
        <v>158</v>
      </c>
      <c r="B24" s="1" t="s">
        <v>159</v>
      </c>
      <c r="C24" s="1" t="s">
        <v>160</v>
      </c>
      <c r="D24" s="1" t="s">
        <v>161</v>
      </c>
      <c r="F24" s="1" t="s">
        <v>20</v>
      </c>
      <c r="G24" s="1" t="s">
        <v>162</v>
      </c>
      <c r="H24" s="1">
        <v>6</v>
      </c>
    </row>
    <row r="25" spans="1:8" ht="15.75" customHeight="1">
      <c r="A25" s="3" t="s">
        <v>163</v>
      </c>
      <c r="B25" s="1" t="s">
        <v>164</v>
      </c>
      <c r="C25" s="1" t="s">
        <v>165</v>
      </c>
      <c r="D25" s="1" t="s">
        <v>166</v>
      </c>
      <c r="E25" s="1" t="s">
        <v>167</v>
      </c>
      <c r="F25" s="1" t="s">
        <v>168</v>
      </c>
      <c r="G25" s="1" t="s">
        <v>169</v>
      </c>
      <c r="H25" s="1">
        <v>12</v>
      </c>
    </row>
    <row r="26" spans="1:8" ht="15.75" customHeight="1">
      <c r="A26" s="3" t="s">
        <v>170</v>
      </c>
      <c r="B26" s="1" t="s">
        <v>171</v>
      </c>
      <c r="C26" s="1" t="s">
        <v>172</v>
      </c>
      <c r="D26" s="1" t="s">
        <v>173</v>
      </c>
      <c r="E26" s="1" t="s">
        <v>174</v>
      </c>
      <c r="F26" s="1" t="s">
        <v>175</v>
      </c>
      <c r="G26" s="1" t="s">
        <v>176</v>
      </c>
      <c r="H26" s="1">
        <v>9</v>
      </c>
    </row>
    <row r="27" spans="1:8" ht="15.75" customHeight="1">
      <c r="A27" s="3" t="s">
        <v>177</v>
      </c>
      <c r="B27" s="1" t="s">
        <v>178</v>
      </c>
      <c r="C27" s="1" t="s">
        <v>179</v>
      </c>
      <c r="D27" s="1" t="s">
        <v>180</v>
      </c>
      <c r="E27" s="1" t="s">
        <v>181</v>
      </c>
      <c r="F27" s="1" t="s">
        <v>182</v>
      </c>
      <c r="G27" s="1" t="s">
        <v>183</v>
      </c>
      <c r="H27" s="1">
        <v>73</v>
      </c>
    </row>
    <row r="28" spans="1:8" ht="15.75" customHeight="1">
      <c r="A28" s="3" t="s">
        <v>184</v>
      </c>
      <c r="B28" s="1" t="s">
        <v>185</v>
      </c>
      <c r="C28" s="1" t="s">
        <v>188</v>
      </c>
      <c r="D28" s="1" t="s">
        <v>189</v>
      </c>
      <c r="E28" s="1" t="s">
        <v>191</v>
      </c>
      <c r="F28" s="1" t="s">
        <v>192</v>
      </c>
      <c r="G28" s="1" t="s">
        <v>193</v>
      </c>
      <c r="H28" s="1">
        <v>0</v>
      </c>
    </row>
    <row r="29" spans="1:8" ht="15.75" customHeight="1">
      <c r="A29" s="3" t="s">
        <v>194</v>
      </c>
      <c r="B29" s="1" t="s">
        <v>195</v>
      </c>
      <c r="C29" s="1" t="s">
        <v>196</v>
      </c>
      <c r="D29" s="1" t="s">
        <v>197</v>
      </c>
      <c r="E29" s="1" t="s">
        <v>198</v>
      </c>
      <c r="F29" s="1" t="s">
        <v>199</v>
      </c>
      <c r="G29" s="1" t="s">
        <v>200</v>
      </c>
      <c r="H29" s="1">
        <v>0</v>
      </c>
    </row>
    <row r="30" spans="1:8" ht="15.75" customHeight="1">
      <c r="A30" s="3" t="s">
        <v>201</v>
      </c>
      <c r="B30" s="1" t="s">
        <v>202</v>
      </c>
      <c r="C30" s="1" t="s">
        <v>203</v>
      </c>
      <c r="D30" s="1" t="s">
        <v>204</v>
      </c>
      <c r="E30" s="1" t="s">
        <v>205</v>
      </c>
      <c r="F30" s="1" t="s">
        <v>206</v>
      </c>
      <c r="G30" s="1" t="s">
        <v>207</v>
      </c>
      <c r="H30" s="1">
        <v>0</v>
      </c>
    </row>
    <row r="31" spans="1:8" ht="15.75" customHeight="1">
      <c r="A31" s="3" t="s">
        <v>208</v>
      </c>
      <c r="B31" s="1" t="s">
        <v>209</v>
      </c>
      <c r="C31" s="1" t="s">
        <v>210</v>
      </c>
      <c r="D31" s="1" t="s">
        <v>211</v>
      </c>
      <c r="E31" s="1" t="s">
        <v>212</v>
      </c>
      <c r="F31" s="1" t="s">
        <v>213</v>
      </c>
      <c r="G31" s="1" t="s">
        <v>214</v>
      </c>
      <c r="H31" s="1">
        <v>0</v>
      </c>
    </row>
    <row r="32" spans="1:8" ht="15.75" customHeight="1">
      <c r="A32" s="3" t="s">
        <v>215</v>
      </c>
      <c r="B32" s="1" t="s">
        <v>216</v>
      </c>
      <c r="C32" s="1" t="s">
        <v>217</v>
      </c>
      <c r="D32" s="1" t="s">
        <v>218</v>
      </c>
      <c r="E32" s="1" t="s">
        <v>219</v>
      </c>
      <c r="F32" s="1" t="s">
        <v>220</v>
      </c>
      <c r="G32" s="1" t="s">
        <v>221</v>
      </c>
      <c r="H32" s="1">
        <v>0</v>
      </c>
    </row>
    <row r="33" spans="1:8" ht="15.75" customHeight="1">
      <c r="A33" s="3" t="s">
        <v>222</v>
      </c>
      <c r="B33" s="1" t="s">
        <v>223</v>
      </c>
      <c r="C33" s="1" t="s">
        <v>224</v>
      </c>
      <c r="D33" s="1" t="s">
        <v>225</v>
      </c>
      <c r="E33" s="1" t="s">
        <v>226</v>
      </c>
      <c r="F33" s="1" t="s">
        <v>227</v>
      </c>
      <c r="G33" s="1" t="s">
        <v>228</v>
      </c>
      <c r="H33" s="1">
        <v>0</v>
      </c>
    </row>
    <row r="34" spans="1:8" ht="15.75" customHeight="1">
      <c r="A34" s="3" t="s">
        <v>229</v>
      </c>
      <c r="B34" s="1" t="s">
        <v>230</v>
      </c>
      <c r="C34" s="1" t="s">
        <v>231</v>
      </c>
      <c r="D34" s="1" t="s">
        <v>232</v>
      </c>
      <c r="E34" s="1" t="s">
        <v>233</v>
      </c>
      <c r="F34" s="1" t="s">
        <v>234</v>
      </c>
      <c r="G34" s="1" t="s">
        <v>235</v>
      </c>
      <c r="H34" s="1">
        <v>1</v>
      </c>
    </row>
    <row r="35" spans="1:8" ht="15.75" customHeight="1">
      <c r="A35" s="3" t="s">
        <v>236</v>
      </c>
      <c r="B35" s="1" t="s">
        <v>237</v>
      </c>
      <c r="C35" s="1" t="s">
        <v>239</v>
      </c>
      <c r="D35" s="1" t="s">
        <v>240</v>
      </c>
      <c r="F35" s="1" t="s">
        <v>20</v>
      </c>
      <c r="G35" s="1" t="s">
        <v>241</v>
      </c>
      <c r="H35" s="1">
        <v>30</v>
      </c>
    </row>
    <row r="36" spans="1:8" ht="15.75" customHeight="1">
      <c r="A36" s="3" t="s">
        <v>242</v>
      </c>
      <c r="B36" s="1" t="s">
        <v>243</v>
      </c>
      <c r="C36" s="1" t="s">
        <v>244</v>
      </c>
      <c r="D36" s="1" t="s">
        <v>245</v>
      </c>
      <c r="E36" s="1" t="s">
        <v>246</v>
      </c>
      <c r="F36" s="1" t="s">
        <v>247</v>
      </c>
      <c r="G36" s="1" t="s">
        <v>248</v>
      </c>
      <c r="H36" s="1">
        <v>0</v>
      </c>
    </row>
    <row r="37" spans="1:8" ht="15.75" customHeight="1">
      <c r="A37" s="3" t="s">
        <v>249</v>
      </c>
      <c r="B37" s="1" t="s">
        <v>243</v>
      </c>
      <c r="C37" s="1" t="s">
        <v>244</v>
      </c>
      <c r="D37" s="1" t="s">
        <v>245</v>
      </c>
      <c r="E37" s="1" t="s">
        <v>246</v>
      </c>
      <c r="F37" s="1" t="s">
        <v>247</v>
      </c>
      <c r="G37" s="1" t="s">
        <v>248</v>
      </c>
      <c r="H37" s="1">
        <v>0</v>
      </c>
    </row>
    <row r="38" spans="1:8" ht="12.75">
      <c r="A38" s="3" t="s">
        <v>250</v>
      </c>
      <c r="B38" s="1" t="s">
        <v>251</v>
      </c>
      <c r="C38" s="1" t="s">
        <v>252</v>
      </c>
      <c r="D38" s="1" t="s">
        <v>253</v>
      </c>
      <c r="E38" s="1" t="s">
        <v>254</v>
      </c>
      <c r="F38" s="1" t="s">
        <v>255</v>
      </c>
      <c r="G38" s="1" t="s">
        <v>256</v>
      </c>
      <c r="H38" s="1">
        <v>0</v>
      </c>
    </row>
    <row r="39" spans="1:8" ht="12.75">
      <c r="A39" s="3" t="s">
        <v>257</v>
      </c>
      <c r="B39" s="1" t="s">
        <v>258</v>
      </c>
      <c r="C39" s="1" t="s">
        <v>259</v>
      </c>
      <c r="D39" s="1" t="s">
        <v>260</v>
      </c>
      <c r="E39" s="1" t="s">
        <v>261</v>
      </c>
      <c r="F39" s="1" t="s">
        <v>262</v>
      </c>
      <c r="G39" s="1" t="s">
        <v>263</v>
      </c>
      <c r="H39" s="1">
        <v>0</v>
      </c>
    </row>
    <row r="40" spans="1:8" ht="12.75">
      <c r="A40" s="3" t="s">
        <v>264</v>
      </c>
      <c r="B40" s="1" t="s">
        <v>265</v>
      </c>
      <c r="C40" s="1" t="s">
        <v>52</v>
      </c>
      <c r="D40" s="1" t="s">
        <v>53</v>
      </c>
      <c r="F40" s="1" t="s">
        <v>20</v>
      </c>
      <c r="G40" s="1" t="s">
        <v>54</v>
      </c>
      <c r="H40" s="1">
        <v>0</v>
      </c>
    </row>
    <row r="41" spans="1:8" ht="12.75">
      <c r="A41" s="3" t="s">
        <v>266</v>
      </c>
      <c r="B41" s="1" t="s">
        <v>267</v>
      </c>
      <c r="C41" s="1" t="s">
        <v>58</v>
      </c>
      <c r="D41" s="1" t="s">
        <v>59</v>
      </c>
      <c r="E41" s="1" t="s">
        <v>61</v>
      </c>
      <c r="F41" s="1" t="s">
        <v>62</v>
      </c>
      <c r="G41" s="1" t="s">
        <v>63</v>
      </c>
      <c r="H41" s="1">
        <v>0</v>
      </c>
    </row>
    <row r="42" spans="1:8" ht="12.75">
      <c r="A42" s="3" t="s">
        <v>270</v>
      </c>
      <c r="B42" s="1" t="s">
        <v>271</v>
      </c>
      <c r="C42" s="1" t="s">
        <v>272</v>
      </c>
      <c r="D42" s="1" t="s">
        <v>273</v>
      </c>
      <c r="E42" s="1" t="s">
        <v>274</v>
      </c>
      <c r="F42" s="1" t="s">
        <v>275</v>
      </c>
      <c r="G42" s="1" t="s">
        <v>276</v>
      </c>
      <c r="H42" s="1">
        <v>7</v>
      </c>
    </row>
    <row r="43" spans="1:8" ht="12.75">
      <c r="A43" s="3" t="s">
        <v>277</v>
      </c>
      <c r="B43" s="1" t="s">
        <v>278</v>
      </c>
      <c r="C43" s="1" t="s">
        <v>80</v>
      </c>
      <c r="D43" s="1" t="s">
        <v>81</v>
      </c>
      <c r="F43" s="1" t="s">
        <v>20</v>
      </c>
      <c r="G43" s="1" t="s">
        <v>82</v>
      </c>
      <c r="H43" s="1">
        <v>0</v>
      </c>
    </row>
    <row r="44" spans="1:8" ht="12.75">
      <c r="A44" s="3" t="s">
        <v>279</v>
      </c>
      <c r="B44" s="1" t="s">
        <v>280</v>
      </c>
      <c r="C44" s="1" t="s">
        <v>281</v>
      </c>
      <c r="D44" s="1" t="s">
        <v>282</v>
      </c>
      <c r="E44" s="1" t="s">
        <v>283</v>
      </c>
      <c r="F44" s="1" t="s">
        <v>284</v>
      </c>
      <c r="G44" s="1" t="s">
        <v>285</v>
      </c>
      <c r="H44" s="1">
        <v>20</v>
      </c>
    </row>
    <row r="45" spans="1:8" ht="12.75">
      <c r="A45" s="3" t="s">
        <v>286</v>
      </c>
      <c r="B45" s="1" t="s">
        <v>287</v>
      </c>
      <c r="C45" s="1" t="s">
        <v>288</v>
      </c>
      <c r="D45" s="1" t="s">
        <v>289</v>
      </c>
      <c r="E45" s="1" t="s">
        <v>290</v>
      </c>
      <c r="F45" s="1" t="s">
        <v>291</v>
      </c>
      <c r="G45" s="1" t="s">
        <v>292</v>
      </c>
      <c r="H45" s="1">
        <v>63</v>
      </c>
    </row>
    <row r="46" spans="1:8" ht="12.75">
      <c r="A46" s="3" t="s">
        <v>293</v>
      </c>
      <c r="B46" s="1" t="s">
        <v>294</v>
      </c>
      <c r="C46" s="1" t="s">
        <v>295</v>
      </c>
      <c r="G46" s="1" t="s">
        <v>296</v>
      </c>
      <c r="H46" s="1">
        <v>6</v>
      </c>
    </row>
    <row r="47" spans="1:8" ht="12.75">
      <c r="A47" s="3" t="s">
        <v>297</v>
      </c>
      <c r="B47" s="1" t="s">
        <v>299</v>
      </c>
      <c r="C47" s="1" t="s">
        <v>301</v>
      </c>
      <c r="D47" s="1" t="s">
        <v>302</v>
      </c>
      <c r="E47" s="1" t="s">
        <v>303</v>
      </c>
      <c r="F47" s="1" t="s">
        <v>304</v>
      </c>
      <c r="G47" s="1" t="s">
        <v>305</v>
      </c>
      <c r="H47" s="1">
        <v>18</v>
      </c>
    </row>
    <row r="48" spans="1:8" ht="12.75">
      <c r="A48" s="3" t="s">
        <v>306</v>
      </c>
      <c r="B48" s="1" t="s">
        <v>307</v>
      </c>
      <c r="C48" s="1" t="s">
        <v>308</v>
      </c>
      <c r="D48" s="1" t="s">
        <v>309</v>
      </c>
      <c r="E48" s="1" t="s">
        <v>310</v>
      </c>
      <c r="F48" s="1" t="s">
        <v>311</v>
      </c>
      <c r="G48" s="1" t="s">
        <v>312</v>
      </c>
      <c r="H48" s="1">
        <v>21</v>
      </c>
    </row>
    <row r="49" spans="1:8" ht="12.75">
      <c r="A49" s="3" t="s">
        <v>313</v>
      </c>
      <c r="B49" s="1" t="s">
        <v>314</v>
      </c>
      <c r="C49" s="1" t="s">
        <v>315</v>
      </c>
      <c r="D49" s="1" t="s">
        <v>316</v>
      </c>
      <c r="E49" s="1" t="s">
        <v>317</v>
      </c>
      <c r="F49" s="1" t="s">
        <v>318</v>
      </c>
      <c r="G49" s="1" t="s">
        <v>319</v>
      </c>
      <c r="H49" s="1">
        <v>26</v>
      </c>
    </row>
    <row r="50" spans="1:8" ht="12.75">
      <c r="A50" s="3" t="s">
        <v>320</v>
      </c>
      <c r="B50" s="1" t="s">
        <v>321</v>
      </c>
      <c r="C50" s="1" t="s">
        <v>322</v>
      </c>
      <c r="D50" s="1" t="s">
        <v>302</v>
      </c>
      <c r="E50" s="1" t="s">
        <v>303</v>
      </c>
      <c r="F50" s="1" t="s">
        <v>304</v>
      </c>
      <c r="G50" s="1" t="s">
        <v>323</v>
      </c>
      <c r="H50" s="1">
        <v>6</v>
      </c>
    </row>
    <row r="51" spans="1:8" ht="12.75">
      <c r="A51" s="3" t="s">
        <v>324</v>
      </c>
      <c r="B51" s="1" t="s">
        <v>325</v>
      </c>
      <c r="C51" s="1" t="s">
        <v>326</v>
      </c>
      <c r="D51" s="1" t="s">
        <v>302</v>
      </c>
      <c r="E51" s="1" t="s">
        <v>303</v>
      </c>
      <c r="F51" s="1" t="s">
        <v>304</v>
      </c>
      <c r="G51" s="1" t="s">
        <v>327</v>
      </c>
      <c r="H51" s="1">
        <v>4</v>
      </c>
    </row>
    <row r="52" spans="1:8" ht="12.75">
      <c r="A52" s="3" t="s">
        <v>328</v>
      </c>
      <c r="B52" s="1" t="s">
        <v>329</v>
      </c>
      <c r="C52" s="1" t="s">
        <v>330</v>
      </c>
      <c r="D52" s="1" t="s">
        <v>331</v>
      </c>
      <c r="E52" s="1" t="s">
        <v>332</v>
      </c>
      <c r="F52" s="1" t="s">
        <v>334</v>
      </c>
      <c r="G52" s="1" t="s">
        <v>335</v>
      </c>
      <c r="H52" s="1">
        <v>23</v>
      </c>
    </row>
    <row r="53" spans="1:8" ht="12.75">
      <c r="A53" s="3" t="s">
        <v>336</v>
      </c>
      <c r="B53" s="1" t="s">
        <v>337</v>
      </c>
      <c r="C53" s="1" t="s">
        <v>338</v>
      </c>
      <c r="D53" s="1" t="s">
        <v>339</v>
      </c>
      <c r="E53" s="1" t="s">
        <v>340</v>
      </c>
      <c r="F53" s="1" t="s">
        <v>341</v>
      </c>
      <c r="G53" s="1" t="s">
        <v>342</v>
      </c>
      <c r="H53" s="1">
        <v>24</v>
      </c>
    </row>
    <row r="54" spans="1:8" ht="12.75">
      <c r="A54" s="3" t="s">
        <v>343</v>
      </c>
      <c r="B54" s="1" t="s">
        <v>344</v>
      </c>
      <c r="C54" s="1" t="s">
        <v>345</v>
      </c>
      <c r="D54" s="1" t="s">
        <v>346</v>
      </c>
      <c r="F54" s="1" t="s">
        <v>20</v>
      </c>
      <c r="G54" s="1" t="s">
        <v>347</v>
      </c>
      <c r="H54" s="1">
        <v>4</v>
      </c>
    </row>
    <row r="55" spans="1:8" ht="12.75">
      <c r="A55" s="3" t="s">
        <v>348</v>
      </c>
      <c r="B55" s="1" t="s">
        <v>349</v>
      </c>
      <c r="C55" s="1" t="s">
        <v>350</v>
      </c>
      <c r="D55" s="1" t="s">
        <v>351</v>
      </c>
      <c r="E55" s="1" t="s">
        <v>352</v>
      </c>
      <c r="F55" s="1" t="s">
        <v>353</v>
      </c>
      <c r="G55" s="1" t="s">
        <v>354</v>
      </c>
      <c r="H55" s="1">
        <v>2</v>
      </c>
    </row>
    <row r="56" spans="1:8" ht="12.75">
      <c r="A56" s="3" t="s">
        <v>355</v>
      </c>
      <c r="B56" s="1" t="s">
        <v>356</v>
      </c>
      <c r="C56" s="1" t="s">
        <v>357</v>
      </c>
      <c r="D56" s="1" t="s">
        <v>358</v>
      </c>
      <c r="E56" s="1" t="s">
        <v>359</v>
      </c>
      <c r="F56" s="1" t="s">
        <v>360</v>
      </c>
      <c r="G56" s="1" t="s">
        <v>361</v>
      </c>
      <c r="H56" s="1">
        <v>5</v>
      </c>
    </row>
    <row r="57" spans="1:8" ht="12.75">
      <c r="A57" s="3" t="s">
        <v>362</v>
      </c>
      <c r="B57" s="1" t="s">
        <v>363</v>
      </c>
      <c r="C57" s="1" t="s">
        <v>365</v>
      </c>
      <c r="D57" s="1" t="s">
        <v>366</v>
      </c>
      <c r="E57" s="1" t="s">
        <v>367</v>
      </c>
      <c r="F57" s="1" t="s">
        <v>368</v>
      </c>
      <c r="G57" s="1" t="s">
        <v>369</v>
      </c>
      <c r="H57" s="1">
        <v>1</v>
      </c>
    </row>
    <row r="58" spans="1:8" ht="12.75">
      <c r="A58" s="3" t="s">
        <v>370</v>
      </c>
      <c r="B58" s="1" t="s">
        <v>371</v>
      </c>
      <c r="C58" s="1" t="s">
        <v>372</v>
      </c>
      <c r="D58" s="1" t="s">
        <v>373</v>
      </c>
      <c r="E58" s="1" t="s">
        <v>374</v>
      </c>
      <c r="F58" s="1" t="s">
        <v>375</v>
      </c>
      <c r="G58" s="1" t="s">
        <v>376</v>
      </c>
      <c r="H58" s="1">
        <v>3</v>
      </c>
    </row>
    <row r="59" spans="1:8" ht="12.75">
      <c r="A59" s="3" t="s">
        <v>377</v>
      </c>
      <c r="B59" s="1" t="s">
        <v>378</v>
      </c>
      <c r="C59" s="1" t="s">
        <v>379</v>
      </c>
      <c r="D59" s="1" t="s">
        <v>380</v>
      </c>
      <c r="E59" s="1" t="s">
        <v>381</v>
      </c>
      <c r="F59" s="1" t="s">
        <v>382</v>
      </c>
      <c r="G59" s="1" t="s">
        <v>383</v>
      </c>
      <c r="H59" s="1">
        <v>6</v>
      </c>
    </row>
    <row r="60" spans="1:8" ht="12.75">
      <c r="A60" s="3" t="s">
        <v>384</v>
      </c>
      <c r="B60" s="1" t="s">
        <v>385</v>
      </c>
      <c r="C60" s="1" t="s">
        <v>386</v>
      </c>
      <c r="D60" s="1" t="s">
        <v>387</v>
      </c>
      <c r="E60" s="1" t="s">
        <v>388</v>
      </c>
      <c r="F60" s="1" t="s">
        <v>389</v>
      </c>
      <c r="G60" s="1" t="s">
        <v>176</v>
      </c>
      <c r="H60" s="1">
        <v>4</v>
      </c>
    </row>
    <row r="61" spans="1:8" ht="12.75">
      <c r="A61" s="3" t="s">
        <v>390</v>
      </c>
      <c r="B61" s="1" t="s">
        <v>391</v>
      </c>
      <c r="C61" s="1" t="s">
        <v>392</v>
      </c>
      <c r="D61" s="1" t="s">
        <v>393</v>
      </c>
      <c r="E61" s="1" t="s">
        <v>394</v>
      </c>
      <c r="F61" s="1" t="s">
        <v>395</v>
      </c>
      <c r="G61" s="1" t="s">
        <v>396</v>
      </c>
      <c r="H61" s="1">
        <v>2</v>
      </c>
    </row>
    <row r="62" spans="1:8" ht="12.75">
      <c r="A62" s="3" t="s">
        <v>397</v>
      </c>
      <c r="B62" s="1" t="s">
        <v>398</v>
      </c>
      <c r="C62" s="1" t="s">
        <v>399</v>
      </c>
      <c r="D62" s="1" t="s">
        <v>400</v>
      </c>
      <c r="E62" s="1" t="s">
        <v>402</v>
      </c>
      <c r="F62" s="1" t="s">
        <v>400</v>
      </c>
      <c r="G62" s="1" t="s">
        <v>403</v>
      </c>
      <c r="H62" s="1">
        <v>48</v>
      </c>
    </row>
    <row r="63" spans="1:8" ht="12.75">
      <c r="A63" s="3" t="s">
        <v>404</v>
      </c>
      <c r="B63" s="1" t="s">
        <v>405</v>
      </c>
      <c r="C63" s="1" t="s">
        <v>406</v>
      </c>
      <c r="D63" s="1" t="s">
        <v>407</v>
      </c>
      <c r="E63" s="1" t="s">
        <v>408</v>
      </c>
      <c r="F63" s="1" t="s">
        <v>409</v>
      </c>
      <c r="G63" s="1" t="s">
        <v>410</v>
      </c>
      <c r="H63" s="1">
        <v>16</v>
      </c>
    </row>
    <row r="64" spans="1:8" ht="12.75">
      <c r="A64" s="3" t="s">
        <v>411</v>
      </c>
      <c r="B64" s="1" t="s">
        <v>412</v>
      </c>
      <c r="C64" s="1" t="s">
        <v>413</v>
      </c>
      <c r="D64" s="1" t="s">
        <v>407</v>
      </c>
      <c r="E64" s="1" t="s">
        <v>408</v>
      </c>
      <c r="F64" s="1" t="s">
        <v>414</v>
      </c>
      <c r="G64" s="1" t="s">
        <v>415</v>
      </c>
      <c r="H64" s="1">
        <v>16</v>
      </c>
    </row>
    <row r="65" spans="1:8" ht="12.75">
      <c r="A65" s="3" t="s">
        <v>416</v>
      </c>
      <c r="B65" s="1" t="s">
        <v>417</v>
      </c>
      <c r="C65" s="1" t="s">
        <v>418</v>
      </c>
      <c r="D65" s="1" t="s">
        <v>419</v>
      </c>
      <c r="E65" s="1" t="s">
        <v>420</v>
      </c>
      <c r="F65" s="1" t="s">
        <v>421</v>
      </c>
      <c r="G65" s="1" t="s">
        <v>422</v>
      </c>
      <c r="H65" s="1">
        <v>5</v>
      </c>
    </row>
    <row r="66" spans="1:8" ht="12.75">
      <c r="A66" s="3" t="s">
        <v>423</v>
      </c>
      <c r="B66" s="1" t="s">
        <v>424</v>
      </c>
      <c r="C66" s="1" t="s">
        <v>425</v>
      </c>
      <c r="D66" s="1" t="s">
        <v>426</v>
      </c>
      <c r="E66" s="1" t="s">
        <v>427</v>
      </c>
      <c r="F66" s="1" t="s">
        <v>428</v>
      </c>
      <c r="G66" s="1" t="s">
        <v>429</v>
      </c>
      <c r="H66" s="1">
        <v>2</v>
      </c>
    </row>
    <row r="67" spans="1:8" ht="12.75">
      <c r="A67" s="3" t="s">
        <v>430</v>
      </c>
      <c r="B67" s="1" t="s">
        <v>258</v>
      </c>
      <c r="C67" s="1" t="s">
        <v>259</v>
      </c>
      <c r="D67" s="1" t="s">
        <v>260</v>
      </c>
      <c r="E67" s="1" t="s">
        <v>261</v>
      </c>
      <c r="F67" s="1" t="s">
        <v>262</v>
      </c>
      <c r="G67" s="1" t="s">
        <v>263</v>
      </c>
      <c r="H67" s="1">
        <v>0</v>
      </c>
    </row>
    <row r="68" spans="1:8" ht="12.75">
      <c r="A68" s="3" t="s">
        <v>431</v>
      </c>
      <c r="B68" s="1" t="s">
        <v>432</v>
      </c>
      <c r="C68" s="1" t="s">
        <v>433</v>
      </c>
      <c r="D68" s="1" t="s">
        <v>434</v>
      </c>
      <c r="E68" s="1" t="s">
        <v>436</v>
      </c>
      <c r="F68" s="1" t="s">
        <v>437</v>
      </c>
      <c r="G68" s="1" t="s">
        <v>438</v>
      </c>
      <c r="H68" s="1">
        <v>0</v>
      </c>
    </row>
    <row r="69" spans="1:8" ht="12.75">
      <c r="A69" s="3" t="s">
        <v>439</v>
      </c>
      <c r="B69" s="1" t="s">
        <v>440</v>
      </c>
      <c r="C69" s="1" t="s">
        <v>441</v>
      </c>
      <c r="D69" s="1" t="s">
        <v>442</v>
      </c>
      <c r="E69" s="1" t="s">
        <v>443</v>
      </c>
      <c r="F69" s="1" t="s">
        <v>444</v>
      </c>
      <c r="G69" s="1" t="s">
        <v>445</v>
      </c>
      <c r="H69" s="1">
        <v>0</v>
      </c>
    </row>
    <row r="70" spans="1:8" ht="12.75">
      <c r="A70" s="3" t="s">
        <v>446</v>
      </c>
      <c r="B70" s="1" t="s">
        <v>447</v>
      </c>
      <c r="C70" s="1" t="s">
        <v>448</v>
      </c>
      <c r="D70" s="1" t="s">
        <v>449</v>
      </c>
      <c r="E70" s="1" t="s">
        <v>450</v>
      </c>
      <c r="F70" s="1" t="s">
        <v>451</v>
      </c>
      <c r="G70" s="1" t="s">
        <v>452</v>
      </c>
      <c r="H70" s="1">
        <v>0</v>
      </c>
    </row>
    <row r="71" spans="1:8" ht="12.75">
      <c r="A71" s="3" t="s">
        <v>453</v>
      </c>
      <c r="B71" s="1" t="s">
        <v>454</v>
      </c>
      <c r="C71" s="1" t="s">
        <v>455</v>
      </c>
      <c r="D71" s="1" t="s">
        <v>456</v>
      </c>
      <c r="E71" s="1" t="s">
        <v>457</v>
      </c>
      <c r="F71" s="1" t="s">
        <v>458</v>
      </c>
      <c r="G71" s="1" t="s">
        <v>459</v>
      </c>
      <c r="H71" s="1">
        <v>0</v>
      </c>
    </row>
    <row r="72" spans="1:8" ht="12.75">
      <c r="A72" s="3" t="s">
        <v>460</v>
      </c>
      <c r="B72" s="1" t="s">
        <v>461</v>
      </c>
      <c r="C72" s="1" t="s">
        <v>462</v>
      </c>
      <c r="D72" s="1" t="s">
        <v>463</v>
      </c>
      <c r="E72" s="1" t="s">
        <v>464</v>
      </c>
      <c r="F72" s="1" t="s">
        <v>465</v>
      </c>
      <c r="G72" s="1" t="s">
        <v>466</v>
      </c>
      <c r="H72" s="1">
        <v>0</v>
      </c>
    </row>
    <row r="73" spans="1:8" ht="12.75">
      <c r="A73" s="3" t="s">
        <v>467</v>
      </c>
      <c r="B73" s="1" t="s">
        <v>468</v>
      </c>
      <c r="C73" s="1" t="s">
        <v>469</v>
      </c>
      <c r="D73" s="1" t="s">
        <v>470</v>
      </c>
      <c r="E73" s="1" t="s">
        <v>471</v>
      </c>
      <c r="F73" s="1" t="s">
        <v>472</v>
      </c>
      <c r="G73" s="1" t="s">
        <v>473</v>
      </c>
      <c r="H73" s="1">
        <v>0</v>
      </c>
    </row>
    <row r="74" spans="1:8" ht="12.75">
      <c r="A74" s="3" t="s">
        <v>476</v>
      </c>
      <c r="B74" s="1" t="s">
        <v>468</v>
      </c>
      <c r="C74" s="1" t="s">
        <v>469</v>
      </c>
      <c r="D74" s="1" t="s">
        <v>470</v>
      </c>
      <c r="E74" s="1" t="s">
        <v>471</v>
      </c>
      <c r="F74" s="1" t="s">
        <v>472</v>
      </c>
      <c r="G74" s="1" t="s">
        <v>473</v>
      </c>
      <c r="H74" s="1">
        <v>0</v>
      </c>
    </row>
    <row r="75" spans="1:8" ht="12.75">
      <c r="A75" s="3" t="s">
        <v>477</v>
      </c>
      <c r="B75" s="1" t="s">
        <v>468</v>
      </c>
      <c r="C75" s="1" t="s">
        <v>469</v>
      </c>
      <c r="D75" s="1" t="s">
        <v>470</v>
      </c>
      <c r="E75" s="1" t="s">
        <v>471</v>
      </c>
      <c r="F75" s="1" t="s">
        <v>472</v>
      </c>
      <c r="G75" s="1" t="s">
        <v>473</v>
      </c>
      <c r="H75" s="1">
        <v>0</v>
      </c>
    </row>
    <row r="76" spans="1:8" ht="12.75">
      <c r="A76" s="3" t="s">
        <v>478</v>
      </c>
      <c r="B76" s="1" t="s">
        <v>479</v>
      </c>
      <c r="C76" s="1" t="s">
        <v>480</v>
      </c>
      <c r="D76" s="1" t="s">
        <v>481</v>
      </c>
      <c r="E76" s="1" t="s">
        <v>482</v>
      </c>
      <c r="F76" s="1" t="s">
        <v>483</v>
      </c>
      <c r="G76" s="1" t="s">
        <v>484</v>
      </c>
      <c r="H76" s="1">
        <v>0</v>
      </c>
    </row>
    <row r="77" spans="1:8" ht="12.75">
      <c r="A77" s="3" t="s">
        <v>485</v>
      </c>
      <c r="B77" s="1" t="s">
        <v>486</v>
      </c>
      <c r="C77" s="1" t="s">
        <v>487</v>
      </c>
      <c r="D77" s="1" t="s">
        <v>488</v>
      </c>
      <c r="E77" s="1" t="s">
        <v>489</v>
      </c>
      <c r="F77" s="1" t="s">
        <v>490</v>
      </c>
      <c r="G77" s="1" t="s">
        <v>491</v>
      </c>
      <c r="H77" s="1">
        <v>0</v>
      </c>
    </row>
    <row r="78" spans="1:8" ht="12.75">
      <c r="A78" s="3" t="s">
        <v>492</v>
      </c>
      <c r="B78" s="1" t="s">
        <v>493</v>
      </c>
      <c r="C78" s="1" t="s">
        <v>494</v>
      </c>
      <c r="D78" s="1" t="s">
        <v>495</v>
      </c>
      <c r="E78" s="1" t="s">
        <v>496</v>
      </c>
      <c r="F78" s="1" t="s">
        <v>497</v>
      </c>
      <c r="G78" s="1" t="s">
        <v>591</v>
      </c>
      <c r="H78" s="1">
        <v>0</v>
      </c>
    </row>
    <row r="79" spans="1:8" ht="12.75">
      <c r="A79" s="3" t="s">
        <v>498</v>
      </c>
      <c r="B79" s="1" t="s">
        <v>499</v>
      </c>
      <c r="C79" s="1" t="s">
        <v>500</v>
      </c>
      <c r="D79" s="1" t="s">
        <v>501</v>
      </c>
      <c r="E79" s="1" t="s">
        <v>502</v>
      </c>
      <c r="F79" s="1" t="s">
        <v>501</v>
      </c>
      <c r="G79" s="1" t="s">
        <v>503</v>
      </c>
      <c r="H79" s="1">
        <v>18</v>
      </c>
    </row>
    <row r="80" spans="1:8" ht="12.75">
      <c r="A80" s="3" t="s">
        <v>504</v>
      </c>
      <c r="B80" s="1" t="s">
        <v>505</v>
      </c>
      <c r="C80" s="1" t="s">
        <v>506</v>
      </c>
      <c r="D80" s="1" t="s">
        <v>507</v>
      </c>
      <c r="E80" s="1" t="s">
        <v>508</v>
      </c>
      <c r="F80" s="1" t="s">
        <v>507</v>
      </c>
      <c r="G80" s="1" t="s">
        <v>509</v>
      </c>
      <c r="H80" s="1">
        <v>2</v>
      </c>
    </row>
    <row r="81" spans="1:8" ht="12.75">
      <c r="A81" s="3" t="s">
        <v>510</v>
      </c>
      <c r="B81" s="1" t="s">
        <v>511</v>
      </c>
      <c r="C81" s="1" t="s">
        <v>512</v>
      </c>
      <c r="D81" s="1" t="s">
        <v>513</v>
      </c>
      <c r="E81" s="1" t="s">
        <v>514</v>
      </c>
      <c r="F81" s="1" t="s">
        <v>513</v>
      </c>
      <c r="G81" s="1" t="s">
        <v>515</v>
      </c>
      <c r="H81" s="1">
        <v>2</v>
      </c>
    </row>
    <row r="82" spans="1:8" ht="12.75">
      <c r="A82" s="3" t="s">
        <v>516</v>
      </c>
      <c r="B82" s="1" t="s">
        <v>520</v>
      </c>
      <c r="C82" s="1" t="s">
        <v>521</v>
      </c>
      <c r="D82" s="1" t="s">
        <v>522</v>
      </c>
      <c r="E82" s="1" t="s">
        <v>523</v>
      </c>
      <c r="F82" s="1" t="s">
        <v>522</v>
      </c>
      <c r="G82" s="1" t="s">
        <v>524</v>
      </c>
      <c r="H82" s="1">
        <v>1</v>
      </c>
    </row>
    <row r="83" spans="1:8" ht="12.75">
      <c r="A83" s="3" t="s">
        <v>525</v>
      </c>
      <c r="B83" s="1" t="s">
        <v>526</v>
      </c>
      <c r="C83" s="1" t="s">
        <v>527</v>
      </c>
      <c r="D83" s="1" t="s">
        <v>528</v>
      </c>
      <c r="E83" s="1" t="s">
        <v>529</v>
      </c>
      <c r="F83" s="1" t="s">
        <v>528</v>
      </c>
      <c r="G83" s="1" t="s">
        <v>530</v>
      </c>
      <c r="H83" s="1">
        <v>4</v>
      </c>
    </row>
    <row r="84" spans="1:8" ht="12.75">
      <c r="A84" s="3" t="s">
        <v>531</v>
      </c>
      <c r="B84" s="1" t="s">
        <v>532</v>
      </c>
      <c r="C84" s="1" t="s">
        <v>533</v>
      </c>
      <c r="D84" s="1" t="s">
        <v>534</v>
      </c>
      <c r="E84" s="1" t="s">
        <v>534</v>
      </c>
      <c r="F84" s="1" t="s">
        <v>534</v>
      </c>
      <c r="G84" s="1" t="s">
        <v>535</v>
      </c>
      <c r="H84" s="1">
        <v>4</v>
      </c>
    </row>
    <row r="85" spans="1:8" ht="12.75">
      <c r="A85" s="3" t="s">
        <v>536</v>
      </c>
      <c r="B85" s="1" t="s">
        <v>537</v>
      </c>
      <c r="C85" s="1" t="s">
        <v>538</v>
      </c>
      <c r="D85" s="1" t="s">
        <v>539</v>
      </c>
      <c r="E85" s="1" t="s">
        <v>540</v>
      </c>
      <c r="F85" s="1" t="s">
        <v>539</v>
      </c>
      <c r="G85" s="1" t="s">
        <v>541</v>
      </c>
      <c r="H85" s="1">
        <v>2</v>
      </c>
    </row>
    <row r="86" spans="1:8" ht="12.75">
      <c r="A86" s="3" t="s">
        <v>542</v>
      </c>
      <c r="B86" s="1" t="s">
        <v>543</v>
      </c>
      <c r="C86" s="1" t="s">
        <v>544</v>
      </c>
      <c r="D86" s="1" t="s">
        <v>545</v>
      </c>
      <c r="E86" s="1" t="s">
        <v>546</v>
      </c>
      <c r="F86" s="1" t="s">
        <v>546</v>
      </c>
      <c r="G86" s="1" t="s">
        <v>547</v>
      </c>
      <c r="H86" s="1">
        <v>4</v>
      </c>
    </row>
    <row r="87" spans="1:8" ht="12.75">
      <c r="A87" s="3" t="s">
        <v>548</v>
      </c>
      <c r="B87" s="1" t="s">
        <v>549</v>
      </c>
      <c r="C87" s="1" t="s">
        <v>550</v>
      </c>
      <c r="D87" s="1" t="s">
        <v>551</v>
      </c>
      <c r="E87" s="1" t="s">
        <v>552</v>
      </c>
      <c r="F87" s="1" t="s">
        <v>551</v>
      </c>
      <c r="G87" s="1" t="s">
        <v>553</v>
      </c>
      <c r="H87" s="1">
        <v>4</v>
      </c>
    </row>
    <row r="88" spans="1:8" ht="12.75">
      <c r="A88" s="3" t="s">
        <v>554</v>
      </c>
      <c r="B88" s="1" t="s">
        <v>555</v>
      </c>
      <c r="C88" s="1" t="s">
        <v>556</v>
      </c>
      <c r="D88" s="1" t="s">
        <v>557</v>
      </c>
      <c r="E88" s="1" t="s">
        <v>558</v>
      </c>
      <c r="F88" s="1" t="s">
        <v>559</v>
      </c>
      <c r="G88" s="1" t="s">
        <v>560</v>
      </c>
      <c r="H88" s="1">
        <v>2</v>
      </c>
    </row>
    <row r="89" spans="1:8" ht="12.75">
      <c r="A89" s="3" t="s">
        <v>561</v>
      </c>
      <c r="B89" s="1" t="s">
        <v>562</v>
      </c>
      <c r="C89" s="1" t="s">
        <v>563</v>
      </c>
      <c r="D89" s="1" t="s">
        <v>564</v>
      </c>
      <c r="E89" s="1" t="s">
        <v>565</v>
      </c>
      <c r="F89" s="1" t="s">
        <v>564</v>
      </c>
      <c r="G89" s="1" t="s">
        <v>566</v>
      </c>
      <c r="H89" s="1">
        <v>2</v>
      </c>
    </row>
    <row r="90" spans="1:8" ht="12.75">
      <c r="A90" s="3" t="s">
        <v>567</v>
      </c>
      <c r="B90" s="1" t="s">
        <v>568</v>
      </c>
      <c r="C90" s="1" t="s">
        <v>569</v>
      </c>
      <c r="G90" s="1" t="s">
        <v>571</v>
      </c>
      <c r="H90" s="1">
        <v>6</v>
      </c>
    </row>
    <row r="91" spans="1:8" ht="12.75">
      <c r="A91" s="3" t="s">
        <v>572</v>
      </c>
      <c r="B91" s="1" t="s">
        <v>573</v>
      </c>
      <c r="C91" s="1" t="s">
        <v>574</v>
      </c>
      <c r="D91" s="1" t="s">
        <v>575</v>
      </c>
      <c r="E91" s="1" t="s">
        <v>576</v>
      </c>
      <c r="F91" s="1" t="s">
        <v>575</v>
      </c>
      <c r="G91" s="1" t="s">
        <v>577</v>
      </c>
      <c r="H91" s="1">
        <v>8</v>
      </c>
    </row>
    <row r="92" spans="1:8" ht="12.75">
      <c r="A92" s="3" t="s">
        <v>578</v>
      </c>
      <c r="B92" s="1" t="s">
        <v>579</v>
      </c>
      <c r="C92" s="1" t="s">
        <v>580</v>
      </c>
      <c r="D92" s="1" t="s">
        <v>581</v>
      </c>
      <c r="E92" s="1" t="s">
        <v>582</v>
      </c>
      <c r="F92" s="1" t="s">
        <v>583</v>
      </c>
      <c r="G92" s="1" t="s">
        <v>584</v>
      </c>
      <c r="H92" s="1">
        <v>0</v>
      </c>
    </row>
    <row r="93" spans="1:8" ht="12.75">
      <c r="A93" s="3" t="s">
        <v>585</v>
      </c>
      <c r="B93" s="1" t="s">
        <v>586</v>
      </c>
      <c r="C93" s="1" t="s">
        <v>587</v>
      </c>
      <c r="D93" s="1" t="s">
        <v>588</v>
      </c>
      <c r="E93" s="1" t="s">
        <v>589</v>
      </c>
      <c r="F93" s="1" t="s">
        <v>590</v>
      </c>
      <c r="G93" s="1" t="s">
        <v>656</v>
      </c>
      <c r="H93" s="1">
        <v>0</v>
      </c>
    </row>
    <row r="94" spans="1:8" ht="12.75">
      <c r="A94" s="3" t="s">
        <v>592</v>
      </c>
      <c r="B94" s="1" t="s">
        <v>593</v>
      </c>
      <c r="C94" s="1" t="s">
        <v>594</v>
      </c>
      <c r="D94" s="1" t="s">
        <v>595</v>
      </c>
      <c r="E94" s="1" t="s">
        <v>596</v>
      </c>
      <c r="F94" s="1" t="s">
        <v>597</v>
      </c>
      <c r="G94" s="1" t="s">
        <v>661</v>
      </c>
      <c r="H94" s="1">
        <v>0</v>
      </c>
    </row>
    <row r="95" spans="1:8" ht="12.75">
      <c r="A95" s="3" t="s">
        <v>598</v>
      </c>
      <c r="B95" s="1" t="s">
        <v>599</v>
      </c>
      <c r="C95" s="1" t="s">
        <v>600</v>
      </c>
      <c r="D95" s="1" t="s">
        <v>601</v>
      </c>
      <c r="E95" s="1" t="s">
        <v>602</v>
      </c>
      <c r="F95" s="1" t="s">
        <v>603</v>
      </c>
      <c r="G95" s="1" t="s">
        <v>604</v>
      </c>
      <c r="H95" s="1">
        <v>0</v>
      </c>
    </row>
    <row r="96" spans="1:8" ht="12.75">
      <c r="A96" s="3" t="s">
        <v>605</v>
      </c>
      <c r="B96" s="1" t="s">
        <v>606</v>
      </c>
      <c r="C96" s="1" t="s">
        <v>607</v>
      </c>
      <c r="D96" s="1" t="s">
        <v>608</v>
      </c>
      <c r="E96" s="1" t="s">
        <v>609</v>
      </c>
      <c r="F96" s="1" t="s">
        <v>610</v>
      </c>
      <c r="G96" s="1" t="s">
        <v>466</v>
      </c>
      <c r="H96" s="1">
        <v>0</v>
      </c>
    </row>
    <row r="97" spans="1:8" ht="12.75">
      <c r="A97" s="3" t="s">
        <v>611</v>
      </c>
      <c r="B97" s="1" t="s">
        <v>614</v>
      </c>
      <c r="C97" s="1" t="s">
        <v>615</v>
      </c>
      <c r="D97" s="1" t="s">
        <v>616</v>
      </c>
      <c r="E97" s="1" t="s">
        <v>617</v>
      </c>
      <c r="F97" s="1" t="s">
        <v>618</v>
      </c>
      <c r="G97" s="1" t="s">
        <v>674</v>
      </c>
      <c r="H97" s="1">
        <v>0</v>
      </c>
    </row>
    <row r="98" spans="1:8" ht="12.75">
      <c r="A98" s="3" t="s">
        <v>619</v>
      </c>
      <c r="B98" s="1" t="s">
        <v>620</v>
      </c>
      <c r="C98" s="1" t="s">
        <v>621</v>
      </c>
      <c r="D98" s="1" t="s">
        <v>622</v>
      </c>
      <c r="F98" s="1" t="s">
        <v>20</v>
      </c>
      <c r="G98" s="1" t="s">
        <v>623</v>
      </c>
      <c r="H98" s="1">
        <v>1</v>
      </c>
    </row>
    <row r="99" spans="1:8" ht="12.75">
      <c r="A99" s="3" t="s">
        <v>624</v>
      </c>
      <c r="B99" s="1" t="s">
        <v>625</v>
      </c>
      <c r="C99" s="1" t="s">
        <v>18</v>
      </c>
      <c r="D99" s="1" t="s">
        <v>19</v>
      </c>
      <c r="F99" s="1" t="s">
        <v>20</v>
      </c>
      <c r="G99" s="1" t="s">
        <v>21</v>
      </c>
      <c r="H99" s="1">
        <v>0</v>
      </c>
    </row>
    <row r="100" spans="1:8" ht="12.75">
      <c r="A100" s="3" t="s">
        <v>626</v>
      </c>
      <c r="B100" s="1" t="s">
        <v>627</v>
      </c>
      <c r="C100" s="1" t="s">
        <v>628</v>
      </c>
      <c r="D100" s="1" t="s">
        <v>629</v>
      </c>
      <c r="E100" s="1" t="s">
        <v>630</v>
      </c>
      <c r="F100" s="1" t="s">
        <v>631</v>
      </c>
      <c r="G100" s="1" t="s">
        <v>632</v>
      </c>
      <c r="H100" s="1">
        <v>12</v>
      </c>
    </row>
    <row r="101" spans="1:8" ht="12.75">
      <c r="A101" s="3" t="s">
        <v>633</v>
      </c>
      <c r="B101" s="1" t="s">
        <v>634</v>
      </c>
      <c r="C101" s="1" t="s">
        <v>635</v>
      </c>
      <c r="D101" s="1" t="s">
        <v>636</v>
      </c>
      <c r="F101" s="1" t="s">
        <v>20</v>
      </c>
      <c r="G101" s="1" t="s">
        <v>637</v>
      </c>
      <c r="H101" s="1">
        <v>8</v>
      </c>
    </row>
    <row r="102" spans="1:8" ht="12.75">
      <c r="A102" s="3" t="s">
        <v>638</v>
      </c>
      <c r="B102" s="1" t="s">
        <v>639</v>
      </c>
      <c r="C102" s="1" t="s">
        <v>640</v>
      </c>
      <c r="D102" s="1" t="s">
        <v>641</v>
      </c>
      <c r="F102" s="1" t="s">
        <v>20</v>
      </c>
      <c r="G102" s="1" t="s">
        <v>642</v>
      </c>
      <c r="H102" s="1">
        <v>1</v>
      </c>
    </row>
    <row r="103" spans="1:8" ht="12.75">
      <c r="A103" s="3" t="s">
        <v>643</v>
      </c>
      <c r="B103" s="1" t="s">
        <v>646</v>
      </c>
      <c r="C103" s="1" t="s">
        <v>647</v>
      </c>
      <c r="D103" s="1" t="s">
        <v>647</v>
      </c>
      <c r="F103" s="1" t="s">
        <v>20</v>
      </c>
      <c r="G103" s="1" t="s">
        <v>648</v>
      </c>
      <c r="H103" s="1">
        <v>1</v>
      </c>
    </row>
    <row r="104" spans="1:8" ht="12.75">
      <c r="A104" s="3" t="s">
        <v>649</v>
      </c>
      <c r="B104" s="1" t="s">
        <v>650</v>
      </c>
      <c r="C104" s="1" t="s">
        <v>651</v>
      </c>
      <c r="D104" s="1" t="s">
        <v>652</v>
      </c>
      <c r="F104" s="1" t="s">
        <v>20</v>
      </c>
      <c r="G104" s="1" t="s">
        <v>653</v>
      </c>
      <c r="H104" s="1">
        <v>2</v>
      </c>
    </row>
    <row r="105" spans="1:8" ht="12.75">
      <c r="A105" s="3" t="s">
        <v>654</v>
      </c>
      <c r="B105" s="1" t="s">
        <v>655</v>
      </c>
      <c r="C105" s="1" t="s">
        <v>657</v>
      </c>
      <c r="D105" s="1" t="s">
        <v>658</v>
      </c>
      <c r="F105" s="1" t="s">
        <v>20</v>
      </c>
      <c r="G105" s="1" t="s">
        <v>659</v>
      </c>
      <c r="H105" s="1">
        <v>2</v>
      </c>
    </row>
    <row r="106" spans="1:8" ht="12.75">
      <c r="A106" s="3" t="s">
        <v>660</v>
      </c>
      <c r="B106" s="1" t="s">
        <v>662</v>
      </c>
      <c r="C106" s="1" t="s">
        <v>663</v>
      </c>
      <c r="D106" s="1" t="s">
        <v>664</v>
      </c>
      <c r="F106" s="1" t="s">
        <v>20</v>
      </c>
      <c r="G106" s="1" t="s">
        <v>665</v>
      </c>
      <c r="H106" s="1">
        <v>1</v>
      </c>
    </row>
    <row r="107" spans="1:8" ht="12.75">
      <c r="A107" s="3" t="s">
        <v>666</v>
      </c>
      <c r="B107" s="1" t="s">
        <v>667</v>
      </c>
      <c r="C107" s="1" t="s">
        <v>668</v>
      </c>
      <c r="D107" s="1" t="s">
        <v>669</v>
      </c>
      <c r="E107" s="1" t="s">
        <v>670</v>
      </c>
      <c r="F107" s="1" t="s">
        <v>671</v>
      </c>
      <c r="G107" s="1" t="s">
        <v>672</v>
      </c>
      <c r="H107" s="1">
        <v>0</v>
      </c>
    </row>
    <row r="108" spans="1:8" ht="12.75">
      <c r="A108" s="3" t="s">
        <v>673</v>
      </c>
      <c r="B108" s="1" t="s">
        <v>675</v>
      </c>
      <c r="C108" s="1" t="s">
        <v>678</v>
      </c>
      <c r="D108" s="1" t="s">
        <v>679</v>
      </c>
      <c r="E108" s="1" t="s">
        <v>680</v>
      </c>
      <c r="F108" s="1" t="s">
        <v>681</v>
      </c>
      <c r="G108" s="1" t="s">
        <v>682</v>
      </c>
      <c r="H108" s="1">
        <v>0</v>
      </c>
    </row>
    <row r="109" spans="1:8" ht="12.75">
      <c r="A109" s="3" t="s">
        <v>683</v>
      </c>
      <c r="B109" s="1" t="s">
        <v>684</v>
      </c>
      <c r="C109" s="1" t="s">
        <v>685</v>
      </c>
      <c r="D109" s="1" t="s">
        <v>686</v>
      </c>
      <c r="E109" s="1" t="s">
        <v>687</v>
      </c>
      <c r="F109" s="1" t="s">
        <v>688</v>
      </c>
      <c r="G109" s="1" t="s">
        <v>689</v>
      </c>
      <c r="H109" s="1">
        <v>0</v>
      </c>
    </row>
    <row r="110" spans="1:8" ht="12.75">
      <c r="A110" s="3" t="s">
        <v>690</v>
      </c>
      <c r="B110" s="1" t="s">
        <v>691</v>
      </c>
      <c r="C110" s="1" t="s">
        <v>692</v>
      </c>
      <c r="D110" s="1" t="s">
        <v>693</v>
      </c>
      <c r="F110" s="1" t="s">
        <v>20</v>
      </c>
      <c r="G110" s="1" t="s">
        <v>694</v>
      </c>
      <c r="H110" s="1">
        <v>12</v>
      </c>
    </row>
    <row r="111" spans="1:8" ht="12.75">
      <c r="A111" s="3" t="s">
        <v>695</v>
      </c>
      <c r="B111" s="1" t="s">
        <v>696</v>
      </c>
      <c r="C111" s="1" t="s">
        <v>697</v>
      </c>
      <c r="D111" s="1" t="s">
        <v>698</v>
      </c>
      <c r="F111" s="1" t="s">
        <v>20</v>
      </c>
      <c r="G111" s="1" t="s">
        <v>699</v>
      </c>
      <c r="H111" s="1">
        <v>3</v>
      </c>
    </row>
    <row r="112" spans="1:8" ht="12.75">
      <c r="A112" s="3" t="s">
        <v>700</v>
      </c>
      <c r="B112" s="1" t="s">
        <v>701</v>
      </c>
      <c r="C112" s="1" t="s">
        <v>702</v>
      </c>
      <c r="D112" s="1" t="s">
        <v>703</v>
      </c>
      <c r="F112" s="1" t="s">
        <v>20</v>
      </c>
      <c r="G112" s="1" t="s">
        <v>704</v>
      </c>
      <c r="H112" s="1">
        <v>5</v>
      </c>
    </row>
    <row r="113" spans="1:8" ht="12.75">
      <c r="A113" s="3" t="s">
        <v>705</v>
      </c>
      <c r="B113" s="1" t="s">
        <v>706</v>
      </c>
      <c r="C113" s="1" t="s">
        <v>709</v>
      </c>
      <c r="D113" s="1" t="s">
        <v>710</v>
      </c>
      <c r="E113" s="1" t="s">
        <v>711</v>
      </c>
      <c r="F113" s="1" t="s">
        <v>712</v>
      </c>
      <c r="G113" s="1" t="s">
        <v>713</v>
      </c>
      <c r="H113" s="1">
        <v>1</v>
      </c>
    </row>
    <row r="114" spans="1:8" ht="12.75">
      <c r="A114" s="3" t="s">
        <v>714</v>
      </c>
      <c r="B114" s="1" t="s">
        <v>715</v>
      </c>
      <c r="C114" s="1" t="s">
        <v>716</v>
      </c>
      <c r="D114" s="1" t="s">
        <v>717</v>
      </c>
      <c r="E114" s="1" t="s">
        <v>718</v>
      </c>
      <c r="F114" s="1" t="s">
        <v>719</v>
      </c>
      <c r="G114" s="1" t="s">
        <v>720</v>
      </c>
      <c r="H114" s="1">
        <v>0</v>
      </c>
    </row>
    <row r="115" spans="1:8" ht="12.75">
      <c r="A115" s="3" t="s">
        <v>721</v>
      </c>
      <c r="B115" s="1" t="s">
        <v>722</v>
      </c>
      <c r="C115" s="1" t="s">
        <v>702</v>
      </c>
      <c r="D115" s="1" t="s">
        <v>703</v>
      </c>
      <c r="F115" s="1" t="s">
        <v>20</v>
      </c>
      <c r="G115" s="1" t="s">
        <v>704</v>
      </c>
      <c r="H115" s="1">
        <v>0</v>
      </c>
    </row>
    <row r="116" spans="1:8" ht="12.75">
      <c r="A116" s="3" t="s">
        <v>723</v>
      </c>
      <c r="B116" s="1" t="s">
        <v>724</v>
      </c>
      <c r="C116" s="1" t="s">
        <v>725</v>
      </c>
      <c r="D116" s="1" t="s">
        <v>726</v>
      </c>
      <c r="F116" s="1" t="s">
        <v>20</v>
      </c>
      <c r="G116" s="1" t="s">
        <v>727</v>
      </c>
      <c r="H116" s="1">
        <v>6</v>
      </c>
    </row>
    <row r="117" spans="1:8" ht="12.75">
      <c r="A117" s="3" t="s">
        <v>728</v>
      </c>
      <c r="B117" s="1" t="s">
        <v>729</v>
      </c>
      <c r="C117" s="1" t="s">
        <v>730</v>
      </c>
      <c r="D117" s="1" t="s">
        <v>732</v>
      </c>
      <c r="F117" s="1" t="s">
        <v>20</v>
      </c>
      <c r="G117" s="1" t="s">
        <v>734</v>
      </c>
      <c r="H117" s="1">
        <v>16</v>
      </c>
    </row>
    <row r="118" spans="1:8" ht="12.75">
      <c r="A118" s="3" t="s">
        <v>735</v>
      </c>
      <c r="B118" s="1" t="s">
        <v>736</v>
      </c>
      <c r="C118" s="1" t="s">
        <v>737</v>
      </c>
      <c r="D118" s="1" t="s">
        <v>738</v>
      </c>
      <c r="E118" s="1" t="s">
        <v>739</v>
      </c>
      <c r="F118" s="1" t="s">
        <v>740</v>
      </c>
      <c r="G118" s="1" t="s">
        <v>741</v>
      </c>
      <c r="H118" s="1">
        <v>0</v>
      </c>
    </row>
    <row r="119" spans="1:8" ht="12.75">
      <c r="A119" s="3" t="s">
        <v>742</v>
      </c>
      <c r="B119" s="1" t="s">
        <v>743</v>
      </c>
      <c r="C119" s="1" t="s">
        <v>744</v>
      </c>
      <c r="D119" s="1" t="s">
        <v>745</v>
      </c>
      <c r="F119" s="1" t="s">
        <v>20</v>
      </c>
      <c r="G119" s="1" t="s">
        <v>746</v>
      </c>
      <c r="H119" s="1">
        <v>5</v>
      </c>
    </row>
    <row r="120" spans="1:8" ht="12.75">
      <c r="A120" s="3" t="s">
        <v>747</v>
      </c>
      <c r="B120" s="1" t="s">
        <v>748</v>
      </c>
      <c r="C120" s="1" t="s">
        <v>749</v>
      </c>
      <c r="D120" s="1" t="s">
        <v>750</v>
      </c>
      <c r="F120" s="1" t="s">
        <v>20</v>
      </c>
      <c r="G120" s="1" t="s">
        <v>751</v>
      </c>
      <c r="H120" s="1">
        <v>1</v>
      </c>
    </row>
    <row r="121" spans="1:8" ht="12.75">
      <c r="A121" s="3" t="s">
        <v>752</v>
      </c>
      <c r="B121" s="1" t="s">
        <v>753</v>
      </c>
      <c r="C121" s="1" t="s">
        <v>754</v>
      </c>
      <c r="D121" s="1" t="s">
        <v>755</v>
      </c>
      <c r="E121" s="1" t="s">
        <v>756</v>
      </c>
      <c r="F121" s="1" t="s">
        <v>757</v>
      </c>
      <c r="G121" s="1" t="s">
        <v>694</v>
      </c>
      <c r="H121" s="1">
        <v>3</v>
      </c>
    </row>
    <row r="122" spans="1:8" ht="12.75">
      <c r="A122" s="3" t="s">
        <v>758</v>
      </c>
      <c r="B122" s="1" t="s">
        <v>759</v>
      </c>
      <c r="C122" s="1" t="s">
        <v>760</v>
      </c>
      <c r="D122" s="1" t="s">
        <v>761</v>
      </c>
      <c r="E122" s="1" t="s">
        <v>762</v>
      </c>
      <c r="F122" s="1" t="s">
        <v>763</v>
      </c>
      <c r="G122" s="1" t="s">
        <v>798</v>
      </c>
      <c r="H122" s="1">
        <v>0</v>
      </c>
    </row>
    <row r="123" spans="1:8" ht="12.75">
      <c r="A123" s="3" t="s">
        <v>766</v>
      </c>
      <c r="B123" s="1" t="s">
        <v>767</v>
      </c>
      <c r="C123" s="1" t="s">
        <v>768</v>
      </c>
      <c r="D123" s="1" t="s">
        <v>769</v>
      </c>
      <c r="E123" s="1" t="s">
        <v>770</v>
      </c>
      <c r="F123" s="1" t="s">
        <v>771</v>
      </c>
      <c r="G123" s="1" t="s">
        <v>772</v>
      </c>
      <c r="H123" s="1">
        <v>3</v>
      </c>
    </row>
    <row r="124" spans="1:8" ht="12.75">
      <c r="A124" s="3" t="s">
        <v>773</v>
      </c>
      <c r="B124" s="1" t="s">
        <v>774</v>
      </c>
      <c r="C124" s="1" t="s">
        <v>775</v>
      </c>
      <c r="D124" s="1" t="s">
        <v>776</v>
      </c>
      <c r="E124" s="1" t="s">
        <v>777</v>
      </c>
      <c r="F124" s="1" t="s">
        <v>778</v>
      </c>
      <c r="G124" s="1" t="s">
        <v>779</v>
      </c>
      <c r="H124" s="1">
        <v>3</v>
      </c>
    </row>
    <row r="125" spans="1:8" ht="12.75">
      <c r="A125" s="3" t="s">
        <v>780</v>
      </c>
      <c r="B125" s="1" t="s">
        <v>781</v>
      </c>
      <c r="C125" s="1" t="s">
        <v>782</v>
      </c>
      <c r="D125" s="1" t="s">
        <v>783</v>
      </c>
      <c r="E125" s="1" t="s">
        <v>784</v>
      </c>
      <c r="F125" s="1" t="s">
        <v>785</v>
      </c>
      <c r="G125" s="1" t="s">
        <v>786</v>
      </c>
      <c r="H125" s="1">
        <v>4</v>
      </c>
    </row>
    <row r="126" spans="1:8" ht="12.75">
      <c r="A126" s="3" t="s">
        <v>787</v>
      </c>
      <c r="B126" s="1" t="s">
        <v>788</v>
      </c>
      <c r="C126" s="1" t="s">
        <v>789</v>
      </c>
      <c r="D126" s="1" t="s">
        <v>790</v>
      </c>
      <c r="E126" s="1" t="s">
        <v>791</v>
      </c>
      <c r="F126" s="1" t="s">
        <v>792</v>
      </c>
      <c r="G126" s="1" t="s">
        <v>793</v>
      </c>
      <c r="H126" s="1">
        <v>1</v>
      </c>
    </row>
    <row r="127" spans="1:8" ht="12.75">
      <c r="A127" s="3" t="s">
        <v>794</v>
      </c>
      <c r="B127" s="1" t="s">
        <v>795</v>
      </c>
      <c r="C127" s="1" t="s">
        <v>796</v>
      </c>
      <c r="D127" s="1" t="s">
        <v>797</v>
      </c>
      <c r="E127" s="1" t="s">
        <v>799</v>
      </c>
      <c r="F127" s="1" t="s">
        <v>800</v>
      </c>
      <c r="G127" s="1" t="s">
        <v>833</v>
      </c>
      <c r="H127" s="1">
        <v>0</v>
      </c>
    </row>
    <row r="128" spans="1:8" ht="12.75">
      <c r="A128" s="3" t="s">
        <v>802</v>
      </c>
      <c r="B128" s="1" t="s">
        <v>803</v>
      </c>
      <c r="C128" s="1" t="s">
        <v>804</v>
      </c>
      <c r="D128" s="1" t="s">
        <v>805</v>
      </c>
      <c r="F128" s="1" t="s">
        <v>20</v>
      </c>
      <c r="G128" s="1" t="s">
        <v>806</v>
      </c>
      <c r="H128" s="1">
        <v>3</v>
      </c>
    </row>
    <row r="129" spans="1:8" ht="12.75">
      <c r="A129" s="3" t="s">
        <v>807</v>
      </c>
      <c r="B129" s="1" t="s">
        <v>808</v>
      </c>
      <c r="C129" s="1" t="s">
        <v>809</v>
      </c>
      <c r="D129" s="1" t="s">
        <v>810</v>
      </c>
      <c r="F129" s="1" t="s">
        <v>20</v>
      </c>
      <c r="G129" s="1" t="s">
        <v>811</v>
      </c>
      <c r="H129" s="1">
        <v>1</v>
      </c>
    </row>
    <row r="130" spans="1:8" ht="12.75">
      <c r="A130" s="3" t="s">
        <v>812</v>
      </c>
      <c r="B130" s="1" t="s">
        <v>813</v>
      </c>
      <c r="C130" s="1" t="s">
        <v>814</v>
      </c>
      <c r="D130" s="1" t="s">
        <v>815</v>
      </c>
      <c r="F130" s="1" t="s">
        <v>20</v>
      </c>
      <c r="G130" s="1" t="s">
        <v>816</v>
      </c>
      <c r="H130" s="1">
        <v>1</v>
      </c>
    </row>
    <row r="131" spans="1:8" ht="12.75">
      <c r="A131" s="3" t="s">
        <v>817</v>
      </c>
      <c r="B131" s="1" t="s">
        <v>818</v>
      </c>
      <c r="C131" s="1" t="s">
        <v>819</v>
      </c>
      <c r="D131" s="1" t="s">
        <v>819</v>
      </c>
      <c r="F131" s="1" t="s">
        <v>20</v>
      </c>
      <c r="G131" s="1" t="s">
        <v>820</v>
      </c>
      <c r="H131" s="1">
        <v>1</v>
      </c>
    </row>
    <row r="132" spans="1:8" ht="12.75">
      <c r="A132" s="3" t="s">
        <v>821</v>
      </c>
      <c r="B132" s="1" t="s">
        <v>822</v>
      </c>
      <c r="C132" s="1" t="s">
        <v>823</v>
      </c>
      <c r="D132" s="1" t="s">
        <v>824</v>
      </c>
      <c r="E132" s="1" t="s">
        <v>825</v>
      </c>
      <c r="F132" s="1" t="s">
        <v>826</v>
      </c>
      <c r="G132" s="1" t="s">
        <v>861</v>
      </c>
      <c r="H132" s="1">
        <v>0</v>
      </c>
    </row>
    <row r="133" spans="1:8" ht="12.75">
      <c r="A133" s="3" t="s">
        <v>827</v>
      </c>
      <c r="B133" s="1" t="s">
        <v>828</v>
      </c>
      <c r="C133" s="1" t="s">
        <v>829</v>
      </c>
      <c r="D133" s="1" t="s">
        <v>830</v>
      </c>
      <c r="E133" s="1" t="s">
        <v>831</v>
      </c>
      <c r="F133" s="1" t="s">
        <v>832</v>
      </c>
      <c r="G133" s="1" t="s">
        <v>834</v>
      </c>
      <c r="H133" s="1">
        <v>1</v>
      </c>
    </row>
    <row r="134" spans="1:8" ht="12.75">
      <c r="A134" s="3" t="s">
        <v>835</v>
      </c>
      <c r="B134" s="1" t="s">
        <v>836</v>
      </c>
      <c r="C134" s="1" t="s">
        <v>837</v>
      </c>
      <c r="D134" s="1" t="s">
        <v>838</v>
      </c>
      <c r="E134" s="1" t="s">
        <v>841</v>
      </c>
      <c r="F134" s="1" t="s">
        <v>843</v>
      </c>
      <c r="G134" s="1" t="s">
        <v>844</v>
      </c>
      <c r="H134" s="1">
        <v>19</v>
      </c>
    </row>
    <row r="135" spans="1:8" ht="12.75">
      <c r="A135" s="3" t="s">
        <v>845</v>
      </c>
      <c r="B135" s="1" t="s">
        <v>846</v>
      </c>
      <c r="C135" s="1" t="s">
        <v>847</v>
      </c>
      <c r="D135" s="1" t="s">
        <v>848</v>
      </c>
      <c r="E135" s="1" t="s">
        <v>849</v>
      </c>
      <c r="F135" s="1" t="s">
        <v>850</v>
      </c>
      <c r="G135" s="1" t="s">
        <v>851</v>
      </c>
      <c r="H135" s="1">
        <v>93</v>
      </c>
    </row>
    <row r="136" spans="1:8" ht="12.75">
      <c r="A136" s="3" t="s">
        <v>852</v>
      </c>
      <c r="B136" s="1" t="s">
        <v>853</v>
      </c>
      <c r="C136" s="1" t="s">
        <v>854</v>
      </c>
      <c r="D136" s="1" t="s">
        <v>838</v>
      </c>
      <c r="E136" s="1" t="s">
        <v>841</v>
      </c>
      <c r="F136" s="1" t="s">
        <v>843</v>
      </c>
      <c r="G136" s="1" t="s">
        <v>855</v>
      </c>
      <c r="H136" s="1">
        <v>24</v>
      </c>
    </row>
    <row r="137" spans="1:8" ht="12.75">
      <c r="A137" s="3" t="s">
        <v>856</v>
      </c>
      <c r="B137" s="1" t="s">
        <v>857</v>
      </c>
      <c r="C137" s="1" t="s">
        <v>858</v>
      </c>
      <c r="D137" s="1" t="s">
        <v>859</v>
      </c>
      <c r="E137" s="1" t="s">
        <v>860</v>
      </c>
      <c r="F137" s="1" t="s">
        <v>862</v>
      </c>
      <c r="G137" s="1" t="s">
        <v>863</v>
      </c>
      <c r="H137" s="1">
        <v>24</v>
      </c>
    </row>
    <row r="138" spans="1:8" ht="12.75">
      <c r="A138" s="3" t="s">
        <v>864</v>
      </c>
      <c r="B138" s="1" t="s">
        <v>865</v>
      </c>
      <c r="C138" s="1" t="s">
        <v>866</v>
      </c>
      <c r="D138" s="1" t="s">
        <v>867</v>
      </c>
      <c r="E138" s="1" t="s">
        <v>868</v>
      </c>
      <c r="F138" s="1" t="s">
        <v>869</v>
      </c>
      <c r="G138" s="1" t="s">
        <v>870</v>
      </c>
      <c r="H138" s="1">
        <v>13</v>
      </c>
    </row>
    <row r="139" spans="1:8" ht="12.75">
      <c r="A139" s="3" t="s">
        <v>871</v>
      </c>
      <c r="B139" s="1" t="s">
        <v>872</v>
      </c>
      <c r="C139" s="1" t="s">
        <v>873</v>
      </c>
      <c r="D139" s="1" t="s">
        <v>867</v>
      </c>
      <c r="E139" s="1" t="s">
        <v>868</v>
      </c>
      <c r="F139" s="1" t="s">
        <v>869</v>
      </c>
      <c r="G139" s="1" t="s">
        <v>875</v>
      </c>
      <c r="H139" s="1">
        <v>32</v>
      </c>
    </row>
    <row r="140" spans="1:8" ht="12.75">
      <c r="A140" s="3" t="s">
        <v>877</v>
      </c>
      <c r="B140" s="1" t="s">
        <v>878</v>
      </c>
      <c r="C140" s="1" t="s">
        <v>879</v>
      </c>
      <c r="D140" s="1" t="s">
        <v>880</v>
      </c>
      <c r="E140" s="1" t="s">
        <v>881</v>
      </c>
      <c r="F140" s="1" t="s">
        <v>882</v>
      </c>
      <c r="G140" s="1" t="s">
        <v>913</v>
      </c>
      <c r="H140" s="1">
        <v>0</v>
      </c>
    </row>
    <row r="141" spans="1:8" ht="12.75">
      <c r="A141" s="3" t="s">
        <v>883</v>
      </c>
      <c r="B141" s="1" t="s">
        <v>884</v>
      </c>
      <c r="C141" s="1" t="s">
        <v>885</v>
      </c>
      <c r="D141" s="1" t="s">
        <v>886</v>
      </c>
      <c r="E141" s="1" t="s">
        <v>887</v>
      </c>
      <c r="F141" s="1" t="s">
        <v>888</v>
      </c>
      <c r="G141" s="1" t="s">
        <v>889</v>
      </c>
      <c r="H141" s="1">
        <v>0</v>
      </c>
    </row>
    <row r="142" spans="1:8" ht="12.75">
      <c r="A142" s="3" t="s">
        <v>890</v>
      </c>
      <c r="B142" s="1" t="s">
        <v>891</v>
      </c>
      <c r="C142" s="1" t="s">
        <v>892</v>
      </c>
      <c r="D142" s="1" t="s">
        <v>893</v>
      </c>
      <c r="F142" s="1" t="s">
        <v>20</v>
      </c>
      <c r="G142" s="1" t="s">
        <v>894</v>
      </c>
      <c r="H142" s="1">
        <v>1</v>
      </c>
    </row>
    <row r="143" spans="1:8" ht="12.75">
      <c r="A143" s="3" t="s">
        <v>895</v>
      </c>
      <c r="B143" s="1" t="s">
        <v>896</v>
      </c>
      <c r="C143" s="1" t="s">
        <v>897</v>
      </c>
      <c r="D143" s="1" t="s">
        <v>898</v>
      </c>
      <c r="F143" s="1" t="s">
        <v>20</v>
      </c>
      <c r="G143" s="1" t="s">
        <v>899</v>
      </c>
      <c r="H143" s="1">
        <v>1</v>
      </c>
    </row>
    <row r="144" spans="1:8" ht="12.75">
      <c r="A144" s="3" t="s">
        <v>900</v>
      </c>
      <c r="B144" s="1" t="s">
        <v>901</v>
      </c>
      <c r="C144" s="1" t="s">
        <v>904</v>
      </c>
      <c r="D144" s="1" t="s">
        <v>905</v>
      </c>
      <c r="F144" s="1" t="s">
        <v>20</v>
      </c>
      <c r="G144" s="1" t="s">
        <v>906</v>
      </c>
      <c r="H144" s="1">
        <v>2</v>
      </c>
    </row>
    <row r="145" spans="1:8" ht="12.75">
      <c r="A145" s="3" t="s">
        <v>907</v>
      </c>
      <c r="B145" s="1" t="s">
        <v>908</v>
      </c>
      <c r="C145" s="1" t="s">
        <v>909</v>
      </c>
      <c r="D145" s="1" t="s">
        <v>910</v>
      </c>
      <c r="F145" s="1" t="s">
        <v>20</v>
      </c>
      <c r="G145" s="1" t="s">
        <v>911</v>
      </c>
      <c r="H145" s="1">
        <v>1</v>
      </c>
    </row>
    <row r="146" spans="1:8" ht="12.75">
      <c r="A146" s="3" t="s">
        <v>912</v>
      </c>
      <c r="B146" s="1" t="s">
        <v>914</v>
      </c>
      <c r="C146" s="1" t="s">
        <v>915</v>
      </c>
      <c r="D146" s="1" t="s">
        <v>916</v>
      </c>
      <c r="E146" s="1" t="s">
        <v>917</v>
      </c>
      <c r="F146" s="1" t="s">
        <v>918</v>
      </c>
      <c r="G146" s="1" t="s">
        <v>948</v>
      </c>
      <c r="H146" s="1">
        <v>0</v>
      </c>
    </row>
    <row r="147" spans="1:8" ht="12.75">
      <c r="A147" s="3" t="s">
        <v>919</v>
      </c>
      <c r="B147" s="1" t="s">
        <v>920</v>
      </c>
      <c r="C147" s="1" t="s">
        <v>858</v>
      </c>
      <c r="D147" s="1" t="s">
        <v>859</v>
      </c>
      <c r="E147" s="1" t="s">
        <v>860</v>
      </c>
      <c r="F147" s="1" t="s">
        <v>862</v>
      </c>
      <c r="G147" s="1" t="s">
        <v>863</v>
      </c>
      <c r="H147" s="1">
        <v>0</v>
      </c>
    </row>
    <row r="148" spans="1:8" ht="12.75">
      <c r="A148" s="3" t="s">
        <v>921</v>
      </c>
      <c r="B148" s="1" t="s">
        <v>922</v>
      </c>
      <c r="C148" s="1" t="s">
        <v>923</v>
      </c>
      <c r="D148" s="1" t="s">
        <v>924</v>
      </c>
      <c r="F148" s="1" t="s">
        <v>20</v>
      </c>
      <c r="G148" s="1" t="s">
        <v>925</v>
      </c>
      <c r="H148" s="1">
        <v>1</v>
      </c>
    </row>
    <row r="149" spans="1:8" ht="12.75">
      <c r="A149" s="3" t="s">
        <v>926</v>
      </c>
      <c r="B149" s="1" t="s">
        <v>928</v>
      </c>
      <c r="C149" s="1" t="s">
        <v>930</v>
      </c>
      <c r="D149" s="1" t="s">
        <v>931</v>
      </c>
      <c r="F149" s="1" t="s">
        <v>20</v>
      </c>
      <c r="G149" s="1" t="s">
        <v>932</v>
      </c>
      <c r="H149" s="1">
        <v>8</v>
      </c>
    </row>
    <row r="150" spans="1:8" ht="12.75">
      <c r="A150" s="3" t="s">
        <v>934</v>
      </c>
      <c r="B150" s="1" t="s">
        <v>935</v>
      </c>
      <c r="C150" s="1" t="s">
        <v>936</v>
      </c>
      <c r="D150" s="1" t="s">
        <v>937</v>
      </c>
      <c r="F150" s="1" t="s">
        <v>20</v>
      </c>
      <c r="G150" s="1" t="s">
        <v>938</v>
      </c>
      <c r="H150" s="1">
        <v>4</v>
      </c>
    </row>
    <row r="151" spans="1:8" ht="12.75">
      <c r="A151" s="3" t="s">
        <v>939</v>
      </c>
      <c r="B151" s="1" t="s">
        <v>940</v>
      </c>
      <c r="C151" s="1" t="s">
        <v>941</v>
      </c>
      <c r="D151" s="1" t="s">
        <v>942</v>
      </c>
      <c r="E151" s="1" t="s">
        <v>943</v>
      </c>
      <c r="F151" s="1" t="s">
        <v>944</v>
      </c>
      <c r="G151" s="1" t="s">
        <v>945</v>
      </c>
      <c r="H151" s="1">
        <v>0</v>
      </c>
    </row>
    <row r="152" spans="1:8" ht="12.75">
      <c r="A152" s="3" t="s">
        <v>946</v>
      </c>
      <c r="B152" s="1" t="s">
        <v>947</v>
      </c>
      <c r="C152" s="1" t="s">
        <v>949</v>
      </c>
      <c r="D152" s="1" t="s">
        <v>950</v>
      </c>
      <c r="E152" s="1" t="s">
        <v>951</v>
      </c>
      <c r="F152" s="1" t="s">
        <v>952</v>
      </c>
      <c r="G152" s="1" t="s">
        <v>953</v>
      </c>
      <c r="H152" s="1">
        <v>13</v>
      </c>
    </row>
    <row r="153" spans="1:8" ht="12.75">
      <c r="A153" s="3" t="s">
        <v>954</v>
      </c>
      <c r="B153" s="1" t="s">
        <v>956</v>
      </c>
      <c r="C153" s="1" t="s">
        <v>958</v>
      </c>
      <c r="D153" s="1" t="s">
        <v>959</v>
      </c>
      <c r="E153" s="1" t="s">
        <v>960</v>
      </c>
      <c r="F153" s="1" t="s">
        <v>961</v>
      </c>
      <c r="G153" s="1" t="s">
        <v>962</v>
      </c>
      <c r="H153" s="1">
        <v>14</v>
      </c>
    </row>
    <row r="154" spans="1:8" ht="12.75">
      <c r="A154" s="3" t="s">
        <v>963</v>
      </c>
      <c r="B154" s="1" t="s">
        <v>964</v>
      </c>
      <c r="C154" s="1" t="s">
        <v>965</v>
      </c>
      <c r="D154" s="1" t="s">
        <v>966</v>
      </c>
      <c r="F154" s="1" t="s">
        <v>20</v>
      </c>
      <c r="G154" s="1" t="s">
        <v>967</v>
      </c>
      <c r="H154" s="1">
        <v>11</v>
      </c>
    </row>
    <row r="155" spans="1:8" ht="12.75">
      <c r="A155" s="3" t="s">
        <v>968</v>
      </c>
      <c r="B155" s="1" t="s">
        <v>969</v>
      </c>
      <c r="C155" s="1" t="s">
        <v>970</v>
      </c>
      <c r="D155" s="1" t="s">
        <v>971</v>
      </c>
      <c r="F155" s="1" t="s">
        <v>20</v>
      </c>
      <c r="G155" s="1" t="s">
        <v>972</v>
      </c>
      <c r="H155" s="1">
        <v>9</v>
      </c>
    </row>
    <row r="156" spans="1:8" ht="12.75">
      <c r="A156" s="3" t="s">
        <v>973</v>
      </c>
      <c r="B156" s="1" t="s">
        <v>974</v>
      </c>
      <c r="C156" s="1" t="s">
        <v>975</v>
      </c>
      <c r="D156" s="1" t="s">
        <v>976</v>
      </c>
      <c r="E156" s="1" t="s">
        <v>977</v>
      </c>
      <c r="F156" s="1" t="s">
        <v>978</v>
      </c>
      <c r="G156" s="1" t="s">
        <v>1038</v>
      </c>
      <c r="H156" s="1">
        <v>0</v>
      </c>
    </row>
    <row r="157" spans="1:8" ht="12.75">
      <c r="A157" s="3" t="s">
        <v>980</v>
      </c>
      <c r="B157" s="1" t="s">
        <v>982</v>
      </c>
      <c r="C157" s="1" t="s">
        <v>983</v>
      </c>
      <c r="D157" s="1" t="s">
        <v>984</v>
      </c>
      <c r="E157" s="1" t="s">
        <v>985</v>
      </c>
      <c r="F157" s="1" t="s">
        <v>986</v>
      </c>
      <c r="G157" s="1" t="s">
        <v>987</v>
      </c>
      <c r="H157" s="1">
        <v>6</v>
      </c>
    </row>
    <row r="158" spans="1:8" ht="12.75">
      <c r="A158" s="3" t="s">
        <v>988</v>
      </c>
      <c r="B158" s="1" t="s">
        <v>989</v>
      </c>
      <c r="C158" s="1" t="s">
        <v>990</v>
      </c>
      <c r="D158" s="1" t="s">
        <v>991</v>
      </c>
      <c r="E158" s="1" t="s">
        <v>992</v>
      </c>
      <c r="F158" s="1" t="s">
        <v>993</v>
      </c>
      <c r="G158" s="1" t="s">
        <v>994</v>
      </c>
      <c r="H158" s="1">
        <v>13</v>
      </c>
    </row>
    <row r="159" spans="1:8" ht="12.75">
      <c r="A159" s="3" t="s">
        <v>995</v>
      </c>
      <c r="B159" s="1" t="s">
        <v>996</v>
      </c>
      <c r="C159" s="1" t="s">
        <v>997</v>
      </c>
      <c r="D159" s="1" t="s">
        <v>998</v>
      </c>
      <c r="E159" s="1" t="s">
        <v>999</v>
      </c>
      <c r="F159" s="1" t="s">
        <v>1000</v>
      </c>
      <c r="G159" s="1" t="s">
        <v>1001</v>
      </c>
      <c r="H159" s="1">
        <v>1</v>
      </c>
    </row>
    <row r="160" spans="1:8" ht="12.75">
      <c r="A160" s="3" t="s">
        <v>1002</v>
      </c>
      <c r="B160" s="1" t="s">
        <v>1003</v>
      </c>
      <c r="C160" s="1" t="s">
        <v>231</v>
      </c>
      <c r="D160" s="1" t="s">
        <v>232</v>
      </c>
      <c r="E160" s="1" t="s">
        <v>233</v>
      </c>
      <c r="F160" s="1" t="s">
        <v>234</v>
      </c>
      <c r="G160" s="1" t="s">
        <v>235</v>
      </c>
      <c r="H160" s="1">
        <v>0</v>
      </c>
    </row>
    <row r="161" spans="1:8" ht="12.75">
      <c r="A161" s="3" t="s">
        <v>1004</v>
      </c>
      <c r="B161" s="1" t="s">
        <v>1005</v>
      </c>
      <c r="C161" s="1" t="s">
        <v>1006</v>
      </c>
      <c r="D161" s="1" t="s">
        <v>1007</v>
      </c>
      <c r="F161" s="1" t="s">
        <v>20</v>
      </c>
      <c r="G161" s="1" t="s">
        <v>1008</v>
      </c>
      <c r="H161" s="1">
        <v>5</v>
      </c>
    </row>
    <row r="162" spans="1:8" ht="12.75">
      <c r="A162" s="3" t="s">
        <v>1009</v>
      </c>
      <c r="B162" s="1" t="s">
        <v>1010</v>
      </c>
      <c r="C162" s="1" t="s">
        <v>1011</v>
      </c>
      <c r="D162" s="1" t="s">
        <v>1012</v>
      </c>
      <c r="E162" s="1" t="s">
        <v>1013</v>
      </c>
      <c r="F162" s="1" t="s">
        <v>1014</v>
      </c>
      <c r="G162" s="1" t="s">
        <v>1015</v>
      </c>
      <c r="H162" s="1">
        <v>0</v>
      </c>
    </row>
    <row r="163" spans="1:8" ht="12.75">
      <c r="A163" s="3" t="s">
        <v>1016</v>
      </c>
      <c r="B163" s="1" t="s">
        <v>1019</v>
      </c>
      <c r="C163" s="1" t="s">
        <v>1020</v>
      </c>
      <c r="D163" s="1" t="s">
        <v>1021</v>
      </c>
      <c r="E163" s="1" t="s">
        <v>1022</v>
      </c>
      <c r="F163" s="1" t="s">
        <v>1023</v>
      </c>
      <c r="G163" s="1" t="s">
        <v>1024</v>
      </c>
      <c r="H163" s="1">
        <v>5</v>
      </c>
    </row>
    <row r="164" spans="1:8" ht="12.75">
      <c r="A164" s="3" t="s">
        <v>1025</v>
      </c>
      <c r="B164" s="1" t="s">
        <v>1026</v>
      </c>
      <c r="C164" s="1" t="s">
        <v>1027</v>
      </c>
      <c r="D164" s="1" t="s">
        <v>1028</v>
      </c>
      <c r="E164" s="1" t="s">
        <v>1029</v>
      </c>
      <c r="F164" s="1">
        <v>2</v>
      </c>
      <c r="G164" s="1" t="s">
        <v>1030</v>
      </c>
      <c r="H164" s="1">
        <v>7</v>
      </c>
    </row>
    <row r="165" spans="1:8" ht="12.75">
      <c r="A165" s="3" t="s">
        <v>1031</v>
      </c>
      <c r="B165" s="1" t="s">
        <v>1032</v>
      </c>
      <c r="C165" s="1" t="s">
        <v>1033</v>
      </c>
      <c r="D165" s="1" t="s">
        <v>1034</v>
      </c>
      <c r="E165" s="1" t="s">
        <v>1022</v>
      </c>
      <c r="F165" s="1" t="s">
        <v>1035</v>
      </c>
      <c r="G165" s="1" t="s">
        <v>1036</v>
      </c>
      <c r="H165" s="1">
        <v>5</v>
      </c>
    </row>
    <row r="166" spans="1:8" ht="12.75">
      <c r="A166" s="3" t="s">
        <v>1037</v>
      </c>
      <c r="B166" s="1" t="s">
        <v>1039</v>
      </c>
      <c r="C166" s="1" t="s">
        <v>1040</v>
      </c>
      <c r="D166" s="1" t="s">
        <v>1041</v>
      </c>
      <c r="E166" s="1" t="s">
        <v>1042</v>
      </c>
      <c r="F166" s="1" t="s">
        <v>1043</v>
      </c>
      <c r="G166" s="1" t="s">
        <v>1044</v>
      </c>
      <c r="H166" s="1">
        <v>4</v>
      </c>
    </row>
    <row r="167" spans="1:8" ht="12.75">
      <c r="A167" s="3" t="s">
        <v>1045</v>
      </c>
      <c r="B167" s="1" t="s">
        <v>1046</v>
      </c>
      <c r="C167" s="1" t="s">
        <v>1047</v>
      </c>
      <c r="D167" s="1" t="s">
        <v>1048</v>
      </c>
      <c r="E167" s="1" t="s">
        <v>1049</v>
      </c>
      <c r="F167" s="1" t="s">
        <v>1050</v>
      </c>
      <c r="G167" s="1" t="s">
        <v>1097</v>
      </c>
      <c r="H167" s="1">
        <v>0</v>
      </c>
    </row>
    <row r="168" spans="1:8" ht="12.75">
      <c r="A168" s="3" t="s">
        <v>1051</v>
      </c>
      <c r="B168" s="1" t="s">
        <v>1054</v>
      </c>
      <c r="C168" s="1" t="s">
        <v>1055</v>
      </c>
      <c r="D168" s="1" t="s">
        <v>1056</v>
      </c>
      <c r="E168" s="1" t="s">
        <v>1057</v>
      </c>
      <c r="F168" s="1" t="s">
        <v>1058</v>
      </c>
      <c r="G168" s="1" t="s">
        <v>1059</v>
      </c>
      <c r="H168" s="1">
        <v>1</v>
      </c>
    </row>
    <row r="169" spans="1:8" ht="12.75">
      <c r="A169" s="3" t="s">
        <v>1060</v>
      </c>
      <c r="B169" s="1" t="s">
        <v>1061</v>
      </c>
      <c r="C169" s="1" t="s">
        <v>1062</v>
      </c>
      <c r="D169" s="1" t="s">
        <v>1063</v>
      </c>
      <c r="E169" s="1" t="s">
        <v>1064</v>
      </c>
      <c r="F169" s="1" t="s">
        <v>1065</v>
      </c>
      <c r="G169" s="1" t="s">
        <v>1066</v>
      </c>
      <c r="H169" s="1">
        <v>2</v>
      </c>
    </row>
    <row r="170" spans="1:8" ht="12.75">
      <c r="A170" s="3" t="s">
        <v>1067</v>
      </c>
      <c r="B170" s="1" t="s">
        <v>1068</v>
      </c>
      <c r="C170" s="1" t="s">
        <v>1069</v>
      </c>
      <c r="D170" s="1" t="s">
        <v>1070</v>
      </c>
      <c r="E170" s="1" t="s">
        <v>1071</v>
      </c>
      <c r="F170" s="1" t="s">
        <v>1072</v>
      </c>
      <c r="G170" s="1" t="s">
        <v>1116</v>
      </c>
      <c r="H170" s="1">
        <v>0</v>
      </c>
    </row>
    <row r="171" spans="1:8" ht="12.75">
      <c r="A171" s="3" t="s">
        <v>1073</v>
      </c>
      <c r="B171" s="1" t="s">
        <v>1074</v>
      </c>
      <c r="C171" s="1" t="s">
        <v>1075</v>
      </c>
      <c r="D171" s="1" t="s">
        <v>1076</v>
      </c>
      <c r="E171" s="1" t="s">
        <v>1077</v>
      </c>
      <c r="F171" s="1" t="s">
        <v>1078</v>
      </c>
      <c r="G171" s="1" t="s">
        <v>1079</v>
      </c>
      <c r="H171" s="1">
        <v>10</v>
      </c>
    </row>
    <row r="172" spans="1:8" ht="12.75">
      <c r="A172" s="3" t="s">
        <v>1080</v>
      </c>
      <c r="B172" s="1" t="s">
        <v>1081</v>
      </c>
      <c r="C172" s="1" t="s">
        <v>1082</v>
      </c>
      <c r="D172" s="1" t="s">
        <v>1083</v>
      </c>
      <c r="E172" s="1" t="s">
        <v>1084</v>
      </c>
      <c r="F172" s="1" t="s">
        <v>1085</v>
      </c>
      <c r="G172" s="1" t="s">
        <v>1086</v>
      </c>
      <c r="H172" s="1">
        <v>70</v>
      </c>
    </row>
    <row r="173" spans="1:8" ht="12.75">
      <c r="A173" s="3" t="s">
        <v>1087</v>
      </c>
      <c r="B173" s="1" t="s">
        <v>1081</v>
      </c>
      <c r="C173" s="1" t="s">
        <v>1082</v>
      </c>
      <c r="D173" s="1" t="s">
        <v>1083</v>
      </c>
      <c r="E173" s="1" t="s">
        <v>1084</v>
      </c>
      <c r="F173" s="1" t="s">
        <v>1085</v>
      </c>
      <c r="G173" s="1" t="s">
        <v>1086</v>
      </c>
      <c r="H173" s="1">
        <v>0</v>
      </c>
    </row>
    <row r="174" spans="1:8" ht="12.75">
      <c r="A174" s="3" t="s">
        <v>1090</v>
      </c>
      <c r="B174" s="1" t="s">
        <v>1091</v>
      </c>
      <c r="C174" s="1" t="s">
        <v>1092</v>
      </c>
      <c r="D174" s="1" t="s">
        <v>1093</v>
      </c>
      <c r="E174" s="1" t="s">
        <v>1094</v>
      </c>
      <c r="F174" s="1" t="s">
        <v>1095</v>
      </c>
      <c r="G174" s="1" t="s">
        <v>1096</v>
      </c>
      <c r="H174" s="1">
        <v>5</v>
      </c>
    </row>
    <row r="175" spans="1:8" ht="12.75">
      <c r="A175" s="3" t="s">
        <v>1098</v>
      </c>
      <c r="B175" s="1" t="s">
        <v>1099</v>
      </c>
      <c r="C175" s="1" t="s">
        <v>1100</v>
      </c>
      <c r="D175" s="1" t="s">
        <v>1101</v>
      </c>
      <c r="E175" s="1" t="s">
        <v>1102</v>
      </c>
      <c r="F175" s="1" t="s">
        <v>1103</v>
      </c>
      <c r="G175" s="1" t="s">
        <v>1104</v>
      </c>
      <c r="H175" s="1">
        <v>19</v>
      </c>
    </row>
    <row r="176" spans="1:8" ht="12.75">
      <c r="A176" s="3" t="s">
        <v>1105</v>
      </c>
      <c r="B176" s="1" t="s">
        <v>1106</v>
      </c>
      <c r="C176" s="1" t="s">
        <v>1107</v>
      </c>
      <c r="D176" s="1" t="s">
        <v>1108</v>
      </c>
      <c r="E176" s="1" t="s">
        <v>1109</v>
      </c>
      <c r="F176" s="1" t="s">
        <v>1110</v>
      </c>
      <c r="G176" s="1" t="s">
        <v>1111</v>
      </c>
      <c r="H176" s="1">
        <v>10</v>
      </c>
    </row>
    <row r="177" spans="1:8" ht="12.75">
      <c r="A177" s="3" t="s">
        <v>1112</v>
      </c>
      <c r="B177" s="1" t="s">
        <v>1113</v>
      </c>
      <c r="C177" s="1" t="s">
        <v>1115</v>
      </c>
      <c r="D177" s="1" t="s">
        <v>1117</v>
      </c>
      <c r="E177" s="1" t="s">
        <v>1118</v>
      </c>
      <c r="F177" s="1" t="s">
        <v>1119</v>
      </c>
      <c r="G177" s="1" t="s">
        <v>1120</v>
      </c>
      <c r="H177" s="1">
        <v>41</v>
      </c>
    </row>
    <row r="178" spans="1:8" ht="12.75">
      <c r="A178" s="3" t="s">
        <v>1121</v>
      </c>
      <c r="B178" s="1" t="s">
        <v>1122</v>
      </c>
      <c r="C178" s="1" t="s">
        <v>1123</v>
      </c>
      <c r="D178" s="1" t="s">
        <v>1124</v>
      </c>
      <c r="E178" s="1" t="s">
        <v>1125</v>
      </c>
      <c r="F178" s="1" t="s">
        <v>1126</v>
      </c>
      <c r="G178" s="1" t="s">
        <v>49</v>
      </c>
      <c r="H178" s="1">
        <v>15</v>
      </c>
    </row>
    <row r="179" spans="1:8" ht="12.75">
      <c r="A179" s="3" t="s">
        <v>1127</v>
      </c>
      <c r="B179" s="1" t="s">
        <v>1128</v>
      </c>
      <c r="C179" s="1" t="s">
        <v>1129</v>
      </c>
      <c r="D179" s="1" t="s">
        <v>1130</v>
      </c>
      <c r="E179" s="1" t="s">
        <v>1131</v>
      </c>
      <c r="F179" s="1" t="s">
        <v>1132</v>
      </c>
      <c r="G179" s="1" t="s">
        <v>1133</v>
      </c>
      <c r="H179" s="1">
        <v>16</v>
      </c>
    </row>
    <row r="180" spans="1:8" ht="12.75">
      <c r="A180" s="3" t="s">
        <v>1134</v>
      </c>
      <c r="B180" s="1" t="s">
        <v>1135</v>
      </c>
      <c r="C180" s="1" t="s">
        <v>1136</v>
      </c>
      <c r="D180" s="1" t="s">
        <v>1137</v>
      </c>
      <c r="E180" s="1" t="s">
        <v>1138</v>
      </c>
      <c r="F180" s="1" t="s">
        <v>1139</v>
      </c>
      <c r="G180" s="1" t="s">
        <v>1140</v>
      </c>
      <c r="H180" s="1">
        <v>20</v>
      </c>
    </row>
    <row r="181" spans="1:8" ht="12.75">
      <c r="A181" s="3" t="s">
        <v>1141</v>
      </c>
      <c r="B181" s="1" t="s">
        <v>1142</v>
      </c>
      <c r="C181" s="1" t="s">
        <v>1143</v>
      </c>
      <c r="D181" s="1" t="s">
        <v>1144</v>
      </c>
      <c r="E181" s="1" t="s">
        <v>1145</v>
      </c>
      <c r="F181" s="1" t="s">
        <v>1146</v>
      </c>
      <c r="G181" s="1" t="s">
        <v>1148</v>
      </c>
      <c r="H181" s="1">
        <v>9</v>
      </c>
    </row>
    <row r="182" spans="1:8" ht="12.75">
      <c r="A182" s="3" t="s">
        <v>1149</v>
      </c>
      <c r="B182" s="1" t="s">
        <v>1150</v>
      </c>
      <c r="C182" s="1" t="s">
        <v>1151</v>
      </c>
      <c r="D182" s="1" t="s">
        <v>1152</v>
      </c>
      <c r="E182" s="1" t="s">
        <v>1153</v>
      </c>
      <c r="F182" s="1" t="s">
        <v>1154</v>
      </c>
      <c r="G182" s="1" t="s">
        <v>1155</v>
      </c>
      <c r="H182" s="1">
        <v>22</v>
      </c>
    </row>
    <row r="183" spans="1:8" ht="12.75">
      <c r="A183" s="3" t="s">
        <v>1156</v>
      </c>
      <c r="B183" s="1" t="s">
        <v>1157</v>
      </c>
      <c r="C183" s="1" t="s">
        <v>1158</v>
      </c>
      <c r="D183" s="1" t="s">
        <v>1159</v>
      </c>
      <c r="E183" s="1" t="s">
        <v>1160</v>
      </c>
      <c r="F183" s="1" t="s">
        <v>1161</v>
      </c>
      <c r="G183" s="1" t="s">
        <v>1162</v>
      </c>
      <c r="H183" s="1">
        <v>2</v>
      </c>
    </row>
    <row r="184" spans="1:8" ht="12.75">
      <c r="A184" s="3" t="s">
        <v>1163</v>
      </c>
      <c r="B184" s="1" t="s">
        <v>1164</v>
      </c>
      <c r="C184" s="1" t="s">
        <v>1165</v>
      </c>
      <c r="D184" s="1" t="s">
        <v>1166</v>
      </c>
      <c r="E184" s="1" t="s">
        <v>1167</v>
      </c>
      <c r="F184" s="1" t="s">
        <v>1168</v>
      </c>
      <c r="G184" s="1" t="s">
        <v>1169</v>
      </c>
      <c r="H184" s="1">
        <v>7</v>
      </c>
    </row>
    <row r="185" spans="1:8" ht="12.75">
      <c r="A185" s="3" t="s">
        <v>1170</v>
      </c>
      <c r="B185" s="1" t="s">
        <v>1171</v>
      </c>
      <c r="C185" s="1" t="s">
        <v>45</v>
      </c>
      <c r="D185" s="1" t="s">
        <v>46</v>
      </c>
      <c r="E185" s="1" t="s">
        <v>47</v>
      </c>
      <c r="F185" s="1" t="s">
        <v>48</v>
      </c>
      <c r="G185" s="1" t="s">
        <v>49</v>
      </c>
      <c r="H185" s="1">
        <v>0</v>
      </c>
    </row>
    <row r="186" spans="1:8" ht="12.75">
      <c r="A186" s="3" t="s">
        <v>1174</v>
      </c>
      <c r="B186" s="1" t="s">
        <v>1175</v>
      </c>
      <c r="C186" s="1" t="s">
        <v>1176</v>
      </c>
      <c r="D186" s="1" t="s">
        <v>1177</v>
      </c>
      <c r="E186" s="1" t="s">
        <v>1178</v>
      </c>
      <c r="F186" s="1" t="s">
        <v>1179</v>
      </c>
      <c r="G186" s="1" t="s">
        <v>1180</v>
      </c>
      <c r="H186" s="1">
        <v>18</v>
      </c>
    </row>
    <row r="187" spans="1:8" ht="12.75">
      <c r="A187" s="3" t="s">
        <v>1181</v>
      </c>
      <c r="B187" s="1" t="s">
        <v>1182</v>
      </c>
      <c r="C187" s="1" t="s">
        <v>1183</v>
      </c>
      <c r="D187" s="1" t="s">
        <v>1159</v>
      </c>
      <c r="E187" s="1" t="s">
        <v>1160</v>
      </c>
      <c r="F187" s="1" t="s">
        <v>1161</v>
      </c>
      <c r="G187" s="1" t="s">
        <v>1184</v>
      </c>
      <c r="H187" s="1">
        <v>1</v>
      </c>
    </row>
    <row r="188" spans="1:8" ht="12.75">
      <c r="A188" s="3" t="s">
        <v>1185</v>
      </c>
      <c r="B188" s="1" t="s">
        <v>1186</v>
      </c>
      <c r="C188" s="1" t="s">
        <v>1187</v>
      </c>
      <c r="D188" s="1" t="s">
        <v>1188</v>
      </c>
      <c r="E188" s="1" t="s">
        <v>1189</v>
      </c>
      <c r="F188" s="1" t="s">
        <v>1190</v>
      </c>
      <c r="G188" s="1" t="s">
        <v>1191</v>
      </c>
      <c r="H188" s="1">
        <v>5</v>
      </c>
    </row>
    <row r="189" spans="1:8" ht="12.75">
      <c r="A189" s="3" t="s">
        <v>1192</v>
      </c>
      <c r="B189" s="1" t="s">
        <v>1193</v>
      </c>
      <c r="C189" s="1" t="s">
        <v>1194</v>
      </c>
      <c r="D189" s="1" t="s">
        <v>1195</v>
      </c>
      <c r="E189" s="1" t="s">
        <v>1196</v>
      </c>
      <c r="F189" s="1" t="s">
        <v>1197</v>
      </c>
      <c r="G189" s="1" t="s">
        <v>1198</v>
      </c>
      <c r="H189" s="1">
        <v>0</v>
      </c>
    </row>
    <row r="190" spans="1:8" ht="12.75">
      <c r="A190" s="3" t="s">
        <v>1199</v>
      </c>
      <c r="B190" s="1" t="s">
        <v>1200</v>
      </c>
      <c r="C190" s="1" t="s">
        <v>1201</v>
      </c>
      <c r="D190" s="1" t="s">
        <v>1202</v>
      </c>
      <c r="E190" s="1" t="s">
        <v>1203</v>
      </c>
      <c r="F190" s="1" t="s">
        <v>1204</v>
      </c>
      <c r="G190" s="1" t="s">
        <v>1205</v>
      </c>
      <c r="H190" s="1">
        <v>2</v>
      </c>
    </row>
    <row r="191" spans="1:8" ht="12.75">
      <c r="A191" s="3" t="s">
        <v>1206</v>
      </c>
      <c r="B191" s="1" t="s">
        <v>1209</v>
      </c>
      <c r="C191" s="1" t="s">
        <v>1210</v>
      </c>
      <c r="D191" s="1" t="s">
        <v>1211</v>
      </c>
      <c r="E191" s="1" t="s">
        <v>1212</v>
      </c>
      <c r="F191" s="1" t="s">
        <v>1213</v>
      </c>
      <c r="G191" s="1" t="s">
        <v>1214</v>
      </c>
      <c r="H191" s="1">
        <v>77</v>
      </c>
    </row>
    <row r="192" spans="1:8" ht="12.75">
      <c r="A192" s="3" t="s">
        <v>1215</v>
      </c>
      <c r="B192" s="1" t="s">
        <v>1216</v>
      </c>
      <c r="C192" s="1" t="s">
        <v>107</v>
      </c>
      <c r="D192" s="1" t="s">
        <v>108</v>
      </c>
      <c r="E192" s="1" t="s">
        <v>109</v>
      </c>
      <c r="F192" s="1" t="s">
        <v>110</v>
      </c>
      <c r="G192" s="1" t="s">
        <v>111</v>
      </c>
      <c r="H192" s="1">
        <v>0</v>
      </c>
    </row>
    <row r="193" spans="1:8" ht="12.75">
      <c r="A193" s="3" t="s">
        <v>1217</v>
      </c>
      <c r="B193" s="1" t="s">
        <v>1218</v>
      </c>
      <c r="C193" s="1" t="s">
        <v>1219</v>
      </c>
      <c r="D193" s="1" t="s">
        <v>1220</v>
      </c>
      <c r="E193" s="1" t="s">
        <v>1221</v>
      </c>
      <c r="F193" s="1" t="s">
        <v>1222</v>
      </c>
      <c r="G193" s="1" t="s">
        <v>1223</v>
      </c>
      <c r="H193" s="1">
        <v>0</v>
      </c>
    </row>
    <row r="194" spans="1:8" ht="12.75">
      <c r="A194" s="3" t="s">
        <v>1224</v>
      </c>
      <c r="B194" s="1" t="s">
        <v>1225</v>
      </c>
      <c r="C194" s="1" t="s">
        <v>1226</v>
      </c>
      <c r="D194" s="1" t="s">
        <v>1227</v>
      </c>
      <c r="E194" s="1" t="s">
        <v>1228</v>
      </c>
      <c r="F194" s="1" t="s">
        <v>1229</v>
      </c>
      <c r="G194" s="1" t="s">
        <v>1230</v>
      </c>
      <c r="H194" s="1">
        <v>12</v>
      </c>
    </row>
    <row r="195" spans="1:8" ht="12.75">
      <c r="A195" s="3" t="s">
        <v>1231</v>
      </c>
      <c r="B195" s="1" t="s">
        <v>1232</v>
      </c>
      <c r="C195" s="1" t="s">
        <v>1233</v>
      </c>
      <c r="D195" s="1" t="s">
        <v>1234</v>
      </c>
      <c r="E195" s="1" t="s">
        <v>1235</v>
      </c>
      <c r="F195" s="1" t="s">
        <v>1236</v>
      </c>
      <c r="G195" s="1" t="s">
        <v>1237</v>
      </c>
      <c r="H195" s="1">
        <v>6</v>
      </c>
    </row>
    <row r="196" spans="1:8" ht="12.75">
      <c r="A196" s="3" t="s">
        <v>1238</v>
      </c>
      <c r="B196" s="1" t="s">
        <v>1239</v>
      </c>
      <c r="C196" s="1" t="s">
        <v>114</v>
      </c>
      <c r="D196" s="1" t="s">
        <v>115</v>
      </c>
      <c r="E196" s="1" t="s">
        <v>116</v>
      </c>
      <c r="F196" s="1" t="s">
        <v>117</v>
      </c>
      <c r="G196" s="1" t="s">
        <v>118</v>
      </c>
      <c r="H196" s="1">
        <v>0</v>
      </c>
    </row>
    <row r="197" spans="1:8" ht="12.75">
      <c r="A197" s="3" t="s">
        <v>1241</v>
      </c>
      <c r="B197" s="1" t="s">
        <v>1242</v>
      </c>
      <c r="C197" s="1" t="s">
        <v>1243</v>
      </c>
      <c r="D197" s="1" t="s">
        <v>1244</v>
      </c>
      <c r="E197" s="1" t="s">
        <v>1245</v>
      </c>
      <c r="F197" s="1" t="s">
        <v>1246</v>
      </c>
      <c r="G197" s="1" t="s">
        <v>1247</v>
      </c>
      <c r="H197" s="1">
        <v>5</v>
      </c>
    </row>
    <row r="198" spans="1:8" ht="12.75">
      <c r="A198" s="3" t="s">
        <v>1248</v>
      </c>
      <c r="B198" s="1" t="s">
        <v>1249</v>
      </c>
      <c r="C198" s="1" t="s">
        <v>1250</v>
      </c>
      <c r="D198" s="1" t="s">
        <v>1251</v>
      </c>
      <c r="E198" s="1" t="s">
        <v>1252</v>
      </c>
      <c r="F198" s="1" t="s">
        <v>1253</v>
      </c>
      <c r="G198" s="1" t="s">
        <v>1254</v>
      </c>
      <c r="H198" s="1">
        <v>4</v>
      </c>
    </row>
    <row r="199" spans="1:8" ht="12.75">
      <c r="A199" s="3" t="s">
        <v>1255</v>
      </c>
      <c r="B199" s="1" t="s">
        <v>1256</v>
      </c>
      <c r="C199" s="1" t="s">
        <v>1257</v>
      </c>
      <c r="D199" s="1" t="s">
        <v>1258</v>
      </c>
      <c r="E199" s="1" t="s">
        <v>1259</v>
      </c>
      <c r="F199" s="1" t="s">
        <v>1260</v>
      </c>
      <c r="G199" s="1" t="s">
        <v>1261</v>
      </c>
      <c r="H199" s="1">
        <v>5</v>
      </c>
    </row>
    <row r="200" spans="1:8" ht="12.75">
      <c r="A200" s="3" t="s">
        <v>1262</v>
      </c>
      <c r="B200" s="1" t="s">
        <v>1263</v>
      </c>
      <c r="C200" s="1" t="s">
        <v>1264</v>
      </c>
      <c r="D200" s="1" t="s">
        <v>1265</v>
      </c>
      <c r="E200" s="1" t="s">
        <v>1266</v>
      </c>
      <c r="F200" s="1" t="s">
        <v>1267</v>
      </c>
      <c r="G200" s="1" t="s">
        <v>1268</v>
      </c>
      <c r="H200" s="1">
        <v>26</v>
      </c>
    </row>
    <row r="201" spans="1:8" ht="12.75">
      <c r="A201" s="3" t="s">
        <v>1269</v>
      </c>
      <c r="B201" s="1" t="s">
        <v>1270</v>
      </c>
      <c r="C201" s="1" t="s">
        <v>1271</v>
      </c>
      <c r="D201" s="1" t="s">
        <v>1272</v>
      </c>
      <c r="E201" s="1" t="s">
        <v>1273</v>
      </c>
      <c r="F201" s="1" t="s">
        <v>1274</v>
      </c>
      <c r="G201" s="1" t="s">
        <v>1343</v>
      </c>
      <c r="H201" s="1">
        <v>0</v>
      </c>
    </row>
    <row r="202" spans="1:8" ht="12.75">
      <c r="A202" s="3" t="s">
        <v>1275</v>
      </c>
      <c r="B202" s="1" t="s">
        <v>1276</v>
      </c>
      <c r="C202" s="1" t="s">
        <v>272</v>
      </c>
      <c r="D202" s="1" t="s">
        <v>273</v>
      </c>
      <c r="E202" s="1" t="s">
        <v>274</v>
      </c>
      <c r="F202" s="1" t="s">
        <v>275</v>
      </c>
      <c r="G202" s="1" t="s">
        <v>276</v>
      </c>
      <c r="H202" s="1">
        <v>0</v>
      </c>
    </row>
    <row r="203" spans="1:8" ht="12.75">
      <c r="A203" s="3" t="s">
        <v>1277</v>
      </c>
      <c r="B203" s="1" t="s">
        <v>1279</v>
      </c>
      <c r="C203" s="1" t="s">
        <v>1280</v>
      </c>
      <c r="D203" s="1" t="s">
        <v>1281</v>
      </c>
      <c r="E203" s="1" t="s">
        <v>1282</v>
      </c>
      <c r="F203" s="1" t="s">
        <v>1283</v>
      </c>
      <c r="G203" s="1" t="s">
        <v>1284</v>
      </c>
      <c r="H203" s="1">
        <v>5</v>
      </c>
    </row>
    <row r="204" spans="1:8" ht="12.75">
      <c r="A204" s="3" t="s">
        <v>1285</v>
      </c>
      <c r="B204" s="1" t="s">
        <v>1286</v>
      </c>
      <c r="C204" s="1" t="s">
        <v>1287</v>
      </c>
      <c r="D204" s="1" t="s">
        <v>1288</v>
      </c>
      <c r="E204" s="1" t="s">
        <v>1289</v>
      </c>
      <c r="F204" s="1" t="s">
        <v>1290</v>
      </c>
      <c r="G204" s="1" t="s">
        <v>1291</v>
      </c>
      <c r="H204" s="1">
        <v>4</v>
      </c>
    </row>
    <row r="205" spans="1:8" ht="12.75">
      <c r="A205" s="3" t="s">
        <v>1292</v>
      </c>
      <c r="B205" s="1" t="s">
        <v>1293</v>
      </c>
      <c r="C205" s="1" t="s">
        <v>1294</v>
      </c>
      <c r="D205" s="1" t="s">
        <v>1295</v>
      </c>
      <c r="E205" s="1" t="s">
        <v>1296</v>
      </c>
      <c r="F205" s="1" t="s">
        <v>1297</v>
      </c>
      <c r="G205" s="1" t="s">
        <v>1298</v>
      </c>
      <c r="H205" s="1">
        <v>52</v>
      </c>
    </row>
    <row r="206" spans="1:8" ht="12.75">
      <c r="A206" s="3" t="s">
        <v>1299</v>
      </c>
      <c r="B206" s="1" t="s">
        <v>1300</v>
      </c>
      <c r="C206" s="1" t="s">
        <v>1301</v>
      </c>
      <c r="D206" s="1" t="s">
        <v>1302</v>
      </c>
      <c r="E206" s="1" t="s">
        <v>1303</v>
      </c>
      <c r="F206" s="1" t="s">
        <v>1304</v>
      </c>
      <c r="G206" s="1" t="s">
        <v>1305</v>
      </c>
      <c r="H206" s="1">
        <v>4</v>
      </c>
    </row>
    <row r="207" spans="1:8" ht="12.75">
      <c r="A207" s="3" t="s">
        <v>1306</v>
      </c>
      <c r="B207" s="1" t="s">
        <v>1307</v>
      </c>
      <c r="C207" s="1" t="s">
        <v>1308</v>
      </c>
      <c r="D207" s="1" t="s">
        <v>1309</v>
      </c>
      <c r="E207" s="1" t="s">
        <v>1310</v>
      </c>
      <c r="F207" s="1" t="s">
        <v>1311</v>
      </c>
      <c r="G207" s="1" t="s">
        <v>1312</v>
      </c>
      <c r="H207" s="1">
        <v>1</v>
      </c>
    </row>
    <row r="208" spans="1:8" ht="12.75">
      <c r="A208" s="3" t="s">
        <v>1313</v>
      </c>
      <c r="B208" s="1" t="s">
        <v>1314</v>
      </c>
      <c r="C208" s="1" t="s">
        <v>1315</v>
      </c>
      <c r="D208" s="1" t="s">
        <v>1316</v>
      </c>
      <c r="E208" s="1" t="s">
        <v>1317</v>
      </c>
      <c r="F208" s="1" t="s">
        <v>1318</v>
      </c>
      <c r="G208" s="1" t="s">
        <v>1319</v>
      </c>
      <c r="H208" s="1">
        <v>39</v>
      </c>
    </row>
    <row r="209" spans="1:8" ht="12.75">
      <c r="A209" s="3" t="s">
        <v>1320</v>
      </c>
      <c r="B209" s="1" t="s">
        <v>1321</v>
      </c>
      <c r="C209" s="1" t="s">
        <v>1322</v>
      </c>
      <c r="D209" s="1" t="s">
        <v>1323</v>
      </c>
      <c r="E209" s="1" t="s">
        <v>1324</v>
      </c>
      <c r="F209" s="1" t="s">
        <v>1325</v>
      </c>
      <c r="G209" s="1" t="s">
        <v>1326</v>
      </c>
      <c r="H209" s="1">
        <v>32</v>
      </c>
    </row>
    <row r="210" spans="1:8" ht="12.75">
      <c r="A210" s="3" t="s">
        <v>1327</v>
      </c>
      <c r="B210" s="1" t="s">
        <v>1329</v>
      </c>
      <c r="C210" s="1" t="s">
        <v>1330</v>
      </c>
      <c r="D210" s="1" t="s">
        <v>1331</v>
      </c>
      <c r="E210" s="1" t="s">
        <v>1332</v>
      </c>
      <c r="F210" s="1" t="s">
        <v>1333</v>
      </c>
      <c r="G210" s="1" t="s">
        <v>1334</v>
      </c>
      <c r="H210" s="1">
        <v>0</v>
      </c>
    </row>
    <row r="211" spans="1:8" ht="12.75">
      <c r="A211" s="3" t="s">
        <v>1335</v>
      </c>
      <c r="B211" s="1" t="s">
        <v>1336</v>
      </c>
      <c r="C211" s="1" t="s">
        <v>1337</v>
      </c>
      <c r="D211" s="1" t="s">
        <v>1338</v>
      </c>
      <c r="E211" s="1" t="s">
        <v>1339</v>
      </c>
      <c r="F211" s="1" t="s">
        <v>1340</v>
      </c>
      <c r="G211" s="1" t="s">
        <v>1341</v>
      </c>
      <c r="H211" s="1">
        <v>7</v>
      </c>
    </row>
    <row r="212" spans="1:8" ht="12.75">
      <c r="A212" s="3" t="s">
        <v>1342</v>
      </c>
      <c r="B212" s="1" t="s">
        <v>1344</v>
      </c>
      <c r="C212" s="1" t="s">
        <v>1345</v>
      </c>
      <c r="D212" s="1" t="s">
        <v>1338</v>
      </c>
      <c r="E212" s="1" t="s">
        <v>1346</v>
      </c>
      <c r="F212" s="1" t="s">
        <v>1347</v>
      </c>
      <c r="G212" s="1" t="s">
        <v>1348</v>
      </c>
      <c r="H212" s="1">
        <v>7</v>
      </c>
    </row>
    <row r="213" spans="1:8" ht="12.75">
      <c r="A213" s="3" t="s">
        <v>1349</v>
      </c>
      <c r="B213" s="1" t="s">
        <v>1350</v>
      </c>
      <c r="C213" s="1" t="s">
        <v>1351</v>
      </c>
      <c r="D213" s="1" t="s">
        <v>1352</v>
      </c>
      <c r="E213" s="1" t="s">
        <v>1353</v>
      </c>
      <c r="F213" s="1" t="s">
        <v>1354</v>
      </c>
      <c r="G213" s="1" t="s">
        <v>1405</v>
      </c>
      <c r="H213" s="1">
        <v>0</v>
      </c>
    </row>
    <row r="214" spans="1:8" ht="12.75">
      <c r="A214" s="3" t="s">
        <v>1355</v>
      </c>
      <c r="B214" s="1" t="s">
        <v>1356</v>
      </c>
      <c r="C214" s="1" t="s">
        <v>165</v>
      </c>
      <c r="D214" s="1" t="s">
        <v>166</v>
      </c>
      <c r="E214" s="1" t="s">
        <v>167</v>
      </c>
      <c r="F214" s="1" t="s">
        <v>168</v>
      </c>
      <c r="G214" s="1" t="s">
        <v>169</v>
      </c>
      <c r="H214" s="1">
        <v>0</v>
      </c>
    </row>
    <row r="215" spans="1:8" ht="12.75">
      <c r="A215" s="3" t="s">
        <v>1358</v>
      </c>
      <c r="B215" s="1" t="s">
        <v>1359</v>
      </c>
      <c r="C215" s="1" t="s">
        <v>1360</v>
      </c>
      <c r="D215" s="1" t="s">
        <v>173</v>
      </c>
      <c r="E215" s="1" t="s">
        <v>174</v>
      </c>
      <c r="F215" s="1" t="s">
        <v>175</v>
      </c>
      <c r="G215" s="1" t="s">
        <v>176</v>
      </c>
      <c r="H215" s="1">
        <v>0</v>
      </c>
    </row>
    <row r="216" spans="1:8" ht="12.75">
      <c r="A216" s="3" t="s">
        <v>1361</v>
      </c>
      <c r="B216" s="1" t="s">
        <v>1362</v>
      </c>
      <c r="C216" s="1" t="s">
        <v>1363</v>
      </c>
      <c r="D216" s="1" t="s">
        <v>1364</v>
      </c>
      <c r="E216" s="1" t="s">
        <v>1365</v>
      </c>
      <c r="F216" s="1" t="s">
        <v>1366</v>
      </c>
      <c r="G216" s="1" t="s">
        <v>1367</v>
      </c>
      <c r="H216" s="1">
        <v>18</v>
      </c>
    </row>
    <row r="217" spans="1:8" ht="12.75">
      <c r="A217" s="3" t="s">
        <v>1368</v>
      </c>
      <c r="B217" s="1" t="s">
        <v>1369</v>
      </c>
      <c r="C217" s="1" t="s">
        <v>1370</v>
      </c>
      <c r="D217" s="1" t="s">
        <v>1371</v>
      </c>
      <c r="E217" s="1" t="s">
        <v>1372</v>
      </c>
      <c r="F217" s="1" t="s">
        <v>1373</v>
      </c>
      <c r="G217" s="1" t="s">
        <v>1374</v>
      </c>
      <c r="H217" s="1">
        <v>7</v>
      </c>
    </row>
    <row r="218" spans="1:8" ht="12.75">
      <c r="A218" s="3" t="s">
        <v>1375</v>
      </c>
      <c r="B218" s="1" t="s">
        <v>1376</v>
      </c>
      <c r="C218" s="1" t="s">
        <v>179</v>
      </c>
      <c r="D218" s="1" t="s">
        <v>180</v>
      </c>
      <c r="E218" s="1" t="s">
        <v>181</v>
      </c>
      <c r="F218" s="1" t="s">
        <v>182</v>
      </c>
      <c r="G218" s="1" t="s">
        <v>183</v>
      </c>
      <c r="H218" s="1">
        <v>0</v>
      </c>
    </row>
    <row r="219" spans="1:8" ht="12.75">
      <c r="A219" s="3" t="s">
        <v>1378</v>
      </c>
      <c r="B219" s="1" t="s">
        <v>1379</v>
      </c>
      <c r="C219" s="1" t="s">
        <v>1380</v>
      </c>
      <c r="D219" s="1" t="s">
        <v>1381</v>
      </c>
      <c r="E219" s="1" t="s">
        <v>1382</v>
      </c>
      <c r="F219" s="1" t="s">
        <v>1383</v>
      </c>
      <c r="G219" s="1" t="s">
        <v>1384</v>
      </c>
      <c r="H219" s="1">
        <v>10</v>
      </c>
    </row>
    <row r="220" spans="1:8" ht="12.75">
      <c r="A220" s="3" t="s">
        <v>1385</v>
      </c>
      <c r="B220" s="1" t="s">
        <v>1386</v>
      </c>
      <c r="C220" s="1" t="s">
        <v>1387</v>
      </c>
      <c r="D220" s="1" t="s">
        <v>1388</v>
      </c>
      <c r="E220" s="1" t="s">
        <v>1389</v>
      </c>
      <c r="F220" s="1" t="s">
        <v>1390</v>
      </c>
      <c r="G220" s="1" t="s">
        <v>1391</v>
      </c>
      <c r="H220" s="1">
        <v>10</v>
      </c>
    </row>
    <row r="221" spans="1:8" ht="12.75">
      <c r="A221" s="3" t="s">
        <v>1392</v>
      </c>
      <c r="B221" s="1" t="s">
        <v>1393</v>
      </c>
      <c r="C221" s="1" t="s">
        <v>1394</v>
      </c>
      <c r="D221" s="1" t="s">
        <v>1395</v>
      </c>
      <c r="E221" s="1" t="s">
        <v>1396</v>
      </c>
      <c r="F221" s="1" t="s">
        <v>1397</v>
      </c>
      <c r="G221" s="1" t="s">
        <v>183</v>
      </c>
      <c r="H221" s="1">
        <v>12</v>
      </c>
    </row>
    <row r="222" spans="1:8" ht="12.75">
      <c r="A222" s="3" t="s">
        <v>1398</v>
      </c>
      <c r="B222" s="1" t="s">
        <v>1399</v>
      </c>
      <c r="C222" s="1" t="s">
        <v>1400</v>
      </c>
      <c r="D222" s="1" t="s">
        <v>1401</v>
      </c>
      <c r="F222" s="1" t="s">
        <v>20</v>
      </c>
      <c r="G222" s="1" t="s">
        <v>1402</v>
      </c>
      <c r="H222" s="1">
        <v>10</v>
      </c>
    </row>
    <row r="223" spans="1:8" ht="12.75">
      <c r="A223" s="3" t="s">
        <v>1403</v>
      </c>
      <c r="B223" s="1" t="s">
        <v>1407</v>
      </c>
      <c r="C223" s="1" t="s">
        <v>1408</v>
      </c>
      <c r="D223" s="1" t="s">
        <v>1409</v>
      </c>
      <c r="F223" s="1" t="s">
        <v>20</v>
      </c>
      <c r="G223" s="1" t="s">
        <v>1410</v>
      </c>
      <c r="H223" s="1">
        <v>7</v>
      </c>
    </row>
    <row r="224" spans="1:8" ht="12.75">
      <c r="A224" s="3" t="s">
        <v>1411</v>
      </c>
      <c r="B224" s="1" t="s">
        <v>1412</v>
      </c>
      <c r="C224" s="1" t="s">
        <v>1413</v>
      </c>
      <c r="D224" s="1" t="s">
        <v>1414</v>
      </c>
      <c r="F224" s="1" t="s">
        <v>20</v>
      </c>
      <c r="G224" s="1" t="s">
        <v>1415</v>
      </c>
      <c r="H224" s="1">
        <v>17</v>
      </c>
    </row>
    <row r="225" spans="1:8" ht="12.75">
      <c r="A225" s="3" t="s">
        <v>1416</v>
      </c>
      <c r="B225" s="1" t="s">
        <v>1417</v>
      </c>
      <c r="C225" s="1" t="s">
        <v>1418</v>
      </c>
      <c r="D225" s="1" t="s">
        <v>387</v>
      </c>
      <c r="E225" s="1" t="s">
        <v>388</v>
      </c>
      <c r="F225" s="1" t="s">
        <v>389</v>
      </c>
      <c r="G225" s="1" t="s">
        <v>176</v>
      </c>
      <c r="H225" s="1">
        <v>0</v>
      </c>
    </row>
    <row r="226" spans="1:8" ht="12.75">
      <c r="A226" s="3" t="s">
        <v>1485</v>
      </c>
      <c r="B226" s="1" t="s">
        <v>1489</v>
      </c>
      <c r="C226" s="1" t="s">
        <v>1490</v>
      </c>
      <c r="D226" s="1" t="s">
        <v>1492</v>
      </c>
      <c r="E226" s="1" t="s">
        <v>1493</v>
      </c>
      <c r="F226" s="1" t="s">
        <v>1495</v>
      </c>
      <c r="G226" s="1" t="s">
        <v>200</v>
      </c>
      <c r="H226" s="1">
        <v>0</v>
      </c>
    </row>
    <row r="227" spans="1:8" ht="12.75">
      <c r="A227" s="3" t="s">
        <v>1498</v>
      </c>
      <c r="B227" s="1" t="s">
        <v>1500</v>
      </c>
      <c r="C227" s="1" t="s">
        <v>1501</v>
      </c>
      <c r="D227" s="1" t="s">
        <v>1503</v>
      </c>
      <c r="E227" s="1" t="s">
        <v>1504</v>
      </c>
      <c r="F227" s="1" t="s">
        <v>1505</v>
      </c>
      <c r="G227" s="1" t="s">
        <v>1506</v>
      </c>
      <c r="H227" s="1">
        <v>50</v>
      </c>
    </row>
    <row r="228" spans="1:8" ht="12.75">
      <c r="A228" s="3" t="s">
        <v>1508</v>
      </c>
      <c r="B228" s="1" t="s">
        <v>1511</v>
      </c>
      <c r="C228" s="1" t="s">
        <v>1515</v>
      </c>
      <c r="D228" s="1" t="s">
        <v>1503</v>
      </c>
      <c r="E228" s="1" t="s">
        <v>1504</v>
      </c>
      <c r="F228" s="1" t="s">
        <v>1505</v>
      </c>
      <c r="G228" s="1" t="s">
        <v>1517</v>
      </c>
      <c r="H228" s="1">
        <v>20</v>
      </c>
    </row>
    <row r="229" spans="1:8" ht="12.75">
      <c r="A229" s="3" t="s">
        <v>1519</v>
      </c>
      <c r="B229" s="1" t="s">
        <v>1524</v>
      </c>
      <c r="C229" s="1" t="s">
        <v>1526</v>
      </c>
      <c r="D229" s="1" t="s">
        <v>1503</v>
      </c>
      <c r="E229" s="1" t="s">
        <v>1504</v>
      </c>
      <c r="F229" s="1" t="s">
        <v>1505</v>
      </c>
      <c r="G229" s="1" t="s">
        <v>1528</v>
      </c>
      <c r="H229" s="1">
        <v>20</v>
      </c>
    </row>
    <row r="230" spans="1:8" ht="12.75">
      <c r="A230" s="3" t="s">
        <v>1530</v>
      </c>
      <c r="B230" s="1" t="s">
        <v>1533</v>
      </c>
      <c r="C230" s="1" t="s">
        <v>1536</v>
      </c>
      <c r="D230" s="1" t="s">
        <v>1503</v>
      </c>
      <c r="E230" s="1" t="s">
        <v>1504</v>
      </c>
      <c r="F230" s="1" t="s">
        <v>1505</v>
      </c>
      <c r="G230" s="1" t="s">
        <v>1540</v>
      </c>
      <c r="H230" s="1">
        <v>20</v>
      </c>
    </row>
    <row r="231" spans="1:8" ht="12.75">
      <c r="A231" s="3" t="s">
        <v>1541</v>
      </c>
      <c r="B231" s="1" t="s">
        <v>1543</v>
      </c>
      <c r="C231" s="1" t="s">
        <v>1545</v>
      </c>
      <c r="D231" s="1" t="s">
        <v>1547</v>
      </c>
      <c r="E231" s="1" t="s">
        <v>1548</v>
      </c>
      <c r="F231" s="1" t="s">
        <v>1550</v>
      </c>
      <c r="G231" s="1" t="s">
        <v>1551</v>
      </c>
      <c r="H231" s="1">
        <v>0</v>
      </c>
    </row>
    <row r="232" spans="1:8" ht="12.75">
      <c r="A232" s="3" t="s">
        <v>1554</v>
      </c>
      <c r="B232" s="1" t="s">
        <v>1556</v>
      </c>
      <c r="C232" s="1" t="s">
        <v>1557</v>
      </c>
      <c r="D232" s="1" t="s">
        <v>1558</v>
      </c>
      <c r="E232" s="1" t="s">
        <v>1560</v>
      </c>
      <c r="F232" s="1" t="s">
        <v>1561</v>
      </c>
      <c r="G232" s="1" t="s">
        <v>1563</v>
      </c>
      <c r="H232" s="1">
        <v>17</v>
      </c>
    </row>
    <row r="233" spans="1:8" ht="12.75">
      <c r="A233" s="3" t="s">
        <v>1565</v>
      </c>
      <c r="B233" s="1" t="s">
        <v>1568</v>
      </c>
      <c r="C233" s="1" t="s">
        <v>1570</v>
      </c>
      <c r="D233" s="1" t="s">
        <v>1572</v>
      </c>
      <c r="E233" s="1" t="s">
        <v>1573</v>
      </c>
      <c r="F233" s="1" t="s">
        <v>1574</v>
      </c>
      <c r="G233" s="1" t="s">
        <v>1575</v>
      </c>
      <c r="H233" s="1">
        <v>2</v>
      </c>
    </row>
    <row r="234" spans="1:8" ht="12.75">
      <c r="A234" s="3" t="s">
        <v>1576</v>
      </c>
      <c r="B234" s="1" t="s">
        <v>1578</v>
      </c>
      <c r="C234" s="1" t="s">
        <v>1580</v>
      </c>
      <c r="D234" s="1" t="s">
        <v>1582</v>
      </c>
      <c r="E234" s="1" t="s">
        <v>1583</v>
      </c>
      <c r="F234" s="1" t="s">
        <v>1585</v>
      </c>
      <c r="G234" s="1" t="s">
        <v>1587</v>
      </c>
      <c r="H234" s="1">
        <v>0</v>
      </c>
    </row>
    <row r="235" spans="1:8" ht="12.75">
      <c r="A235" s="3" t="s">
        <v>1589</v>
      </c>
      <c r="B235" s="1" t="s">
        <v>1591</v>
      </c>
      <c r="C235" s="1" t="s">
        <v>1592</v>
      </c>
      <c r="D235" s="1" t="s">
        <v>1593</v>
      </c>
      <c r="E235" s="1" t="s">
        <v>1594</v>
      </c>
      <c r="F235" s="1" t="s">
        <v>1595</v>
      </c>
      <c r="G235" s="1" t="s">
        <v>1596</v>
      </c>
      <c r="H235" s="1">
        <v>11</v>
      </c>
    </row>
    <row r="236" spans="1:8" ht="12.75">
      <c r="A236" s="3" t="s">
        <v>1597</v>
      </c>
      <c r="B236" s="1" t="s">
        <v>1599</v>
      </c>
      <c r="C236" s="1" t="s">
        <v>1600</v>
      </c>
      <c r="D236" s="1" t="s">
        <v>1602</v>
      </c>
      <c r="E236" s="1" t="s">
        <v>1603</v>
      </c>
      <c r="F236" s="1" t="s">
        <v>1604</v>
      </c>
      <c r="G236" s="1" t="s">
        <v>1605</v>
      </c>
      <c r="H236" s="1">
        <v>4</v>
      </c>
    </row>
    <row r="237" spans="1:8" ht="12.75">
      <c r="A237" s="3" t="s">
        <v>1606</v>
      </c>
      <c r="B237" s="1" t="s">
        <v>1609</v>
      </c>
      <c r="C237" s="1" t="s">
        <v>1611</v>
      </c>
      <c r="D237" s="1" t="s">
        <v>1612</v>
      </c>
      <c r="E237" s="1" t="s">
        <v>1613</v>
      </c>
      <c r="F237" s="1" t="s">
        <v>1614</v>
      </c>
      <c r="G237" s="1" t="s">
        <v>1615</v>
      </c>
      <c r="H237" s="1">
        <v>6</v>
      </c>
    </row>
    <row r="238" spans="1:8" ht="12.75">
      <c r="A238" s="3" t="s">
        <v>1617</v>
      </c>
      <c r="B238" s="1" t="s">
        <v>1618</v>
      </c>
      <c r="C238" s="1" t="s">
        <v>1620</v>
      </c>
      <c r="D238" s="1" t="s">
        <v>1621</v>
      </c>
      <c r="E238" s="1" t="s">
        <v>1623</v>
      </c>
      <c r="F238" s="1" t="s">
        <v>1625</v>
      </c>
      <c r="G238" s="1" t="s">
        <v>1626</v>
      </c>
      <c r="H238" s="1">
        <v>0</v>
      </c>
    </row>
    <row r="239" spans="1:8" ht="12.75">
      <c r="A239" s="3" t="s">
        <v>1627</v>
      </c>
      <c r="B239" s="1" t="s">
        <v>1629</v>
      </c>
      <c r="C239" s="1" t="s">
        <v>1631</v>
      </c>
      <c r="D239" s="1" t="s">
        <v>1632</v>
      </c>
      <c r="E239" s="1" t="s">
        <v>1633</v>
      </c>
      <c r="F239" s="1" t="s">
        <v>1634</v>
      </c>
      <c r="G239" s="1" t="s">
        <v>1636</v>
      </c>
      <c r="H239" s="1">
        <v>15</v>
      </c>
    </row>
    <row r="240" spans="1:8" ht="12.75">
      <c r="A240" s="3" t="s">
        <v>1639</v>
      </c>
      <c r="B240" s="1" t="s">
        <v>1642</v>
      </c>
      <c r="C240" s="1" t="s">
        <v>1643</v>
      </c>
      <c r="D240" s="1" t="s">
        <v>1644</v>
      </c>
      <c r="E240" s="1" t="s">
        <v>1646</v>
      </c>
      <c r="F240" s="1" t="s">
        <v>1647</v>
      </c>
      <c r="G240" s="1" t="s">
        <v>1648</v>
      </c>
      <c r="H240" s="1">
        <v>57</v>
      </c>
    </row>
    <row r="241" spans="1:8" ht="12.75">
      <c r="A241" s="3" t="s">
        <v>1650</v>
      </c>
      <c r="B241" s="1" t="s">
        <v>1653</v>
      </c>
      <c r="C241" s="1" t="s">
        <v>1655</v>
      </c>
      <c r="D241" s="1" t="s">
        <v>1656</v>
      </c>
      <c r="E241" s="1" t="s">
        <v>1657</v>
      </c>
      <c r="F241" s="1" t="s">
        <v>1658</v>
      </c>
      <c r="G241" s="1" t="s">
        <v>1659</v>
      </c>
      <c r="H241" s="1">
        <v>8</v>
      </c>
    </row>
    <row r="242" spans="1:8" ht="12.75">
      <c r="A242" s="3" t="s">
        <v>1661</v>
      </c>
      <c r="B242" s="1" t="s">
        <v>1664</v>
      </c>
      <c r="C242" s="1" t="s">
        <v>1665</v>
      </c>
      <c r="D242" s="1" t="s">
        <v>1666</v>
      </c>
      <c r="E242" s="1" t="s">
        <v>1667</v>
      </c>
      <c r="F242" s="1" t="s">
        <v>1669</v>
      </c>
      <c r="G242" s="1" t="s">
        <v>1670</v>
      </c>
      <c r="H242" s="1">
        <v>4</v>
      </c>
    </row>
    <row r="243" spans="1:8" ht="12.75">
      <c r="A243" s="3" t="s">
        <v>1671</v>
      </c>
      <c r="B243" s="1" t="s">
        <v>1672</v>
      </c>
      <c r="C243" s="1" t="s">
        <v>1673</v>
      </c>
      <c r="D243" s="1" t="s">
        <v>1674</v>
      </c>
      <c r="E243" s="1" t="s">
        <v>1675</v>
      </c>
      <c r="F243" s="1" t="s">
        <v>1676</v>
      </c>
      <c r="G243" s="1" t="s">
        <v>1677</v>
      </c>
      <c r="H243" s="1">
        <v>20</v>
      </c>
    </row>
    <row r="244" spans="1:8" ht="12.75">
      <c r="A244" s="3" t="s">
        <v>1679</v>
      </c>
      <c r="B244" s="1" t="s">
        <v>1680</v>
      </c>
      <c r="C244" s="1" t="s">
        <v>1681</v>
      </c>
      <c r="D244" s="1" t="s">
        <v>1682</v>
      </c>
      <c r="E244" s="1" t="s">
        <v>1683</v>
      </c>
      <c r="F244" s="1" t="s">
        <v>1684</v>
      </c>
      <c r="G244" s="1" t="s">
        <v>1685</v>
      </c>
      <c r="H244" s="1">
        <v>15</v>
      </c>
    </row>
    <row r="245" spans="1:8" ht="12.75">
      <c r="A245" s="3" t="s">
        <v>1686</v>
      </c>
      <c r="B245" s="1" t="s">
        <v>1687</v>
      </c>
      <c r="C245" s="1" t="s">
        <v>1688</v>
      </c>
      <c r="D245" s="1" t="s">
        <v>1689</v>
      </c>
      <c r="E245" s="1" t="s">
        <v>1690</v>
      </c>
      <c r="F245" s="1" t="s">
        <v>1691</v>
      </c>
      <c r="G245" s="1" t="s">
        <v>1692</v>
      </c>
      <c r="H245" s="1">
        <v>15</v>
      </c>
    </row>
    <row r="246" spans="1:8" ht="12.75">
      <c r="A246" s="3" t="s">
        <v>1693</v>
      </c>
      <c r="B246" s="1" t="s">
        <v>1694</v>
      </c>
      <c r="C246" s="1" t="s">
        <v>1695</v>
      </c>
      <c r="D246" s="1" t="s">
        <v>1696</v>
      </c>
      <c r="E246" s="1" t="s">
        <v>1697</v>
      </c>
      <c r="F246" s="1" t="s">
        <v>1698</v>
      </c>
      <c r="G246" s="1" t="s">
        <v>1699</v>
      </c>
      <c r="H246" s="1">
        <v>0</v>
      </c>
    </row>
    <row r="247" spans="1:8" ht="12.75">
      <c r="A247" s="3" t="s">
        <v>1700</v>
      </c>
      <c r="B247" s="1" t="s">
        <v>1701</v>
      </c>
      <c r="C247" s="1" t="s">
        <v>1702</v>
      </c>
      <c r="D247" s="1" t="s">
        <v>1703</v>
      </c>
      <c r="F247" s="1" t="s">
        <v>20</v>
      </c>
      <c r="G247" s="1" t="s">
        <v>1704</v>
      </c>
      <c r="H247" s="1">
        <v>7</v>
      </c>
    </row>
    <row r="248" spans="1:8" ht="12.75">
      <c r="A248" s="3" t="s">
        <v>1705</v>
      </c>
      <c r="B248" s="1" t="s">
        <v>1706</v>
      </c>
      <c r="C248" s="1" t="s">
        <v>1707</v>
      </c>
      <c r="D248" s="1" t="s">
        <v>1708</v>
      </c>
      <c r="F248" s="1" t="s">
        <v>20</v>
      </c>
      <c r="G248" s="1" t="s">
        <v>1709</v>
      </c>
      <c r="H248" s="1">
        <v>7</v>
      </c>
    </row>
    <row r="249" spans="1:8" ht="12.75">
      <c r="A249" s="3" t="s">
        <v>1710</v>
      </c>
      <c r="B249" s="1" t="s">
        <v>1711</v>
      </c>
      <c r="C249" s="1" t="s">
        <v>1712</v>
      </c>
      <c r="D249" s="1" t="s">
        <v>1713</v>
      </c>
      <c r="F249" s="1" t="s">
        <v>20</v>
      </c>
      <c r="G249" s="1" t="s">
        <v>1714</v>
      </c>
      <c r="H249" s="1">
        <v>5</v>
      </c>
    </row>
    <row r="250" spans="1:8" ht="12.75">
      <c r="A250" s="3" t="s">
        <v>1715</v>
      </c>
      <c r="B250" s="1" t="s">
        <v>1717</v>
      </c>
      <c r="C250" s="1" t="s">
        <v>1718</v>
      </c>
      <c r="D250" s="1" t="s">
        <v>1719</v>
      </c>
      <c r="E250" s="1" t="s">
        <v>1720</v>
      </c>
      <c r="F250" s="1" t="s">
        <v>1721</v>
      </c>
      <c r="G250" s="1" t="s">
        <v>1722</v>
      </c>
      <c r="H250" s="1">
        <v>0</v>
      </c>
    </row>
    <row r="251" spans="1:8" ht="12.75">
      <c r="A251" s="3" t="s">
        <v>1723</v>
      </c>
      <c r="B251" s="1" t="s">
        <v>1724</v>
      </c>
      <c r="C251" s="1" t="s">
        <v>1725</v>
      </c>
      <c r="D251" s="1" t="s">
        <v>1726</v>
      </c>
      <c r="E251" s="1" t="s">
        <v>1727</v>
      </c>
      <c r="F251" s="1" t="s">
        <v>1728</v>
      </c>
      <c r="G251" s="1" t="s">
        <v>1729</v>
      </c>
      <c r="H251" s="1">
        <v>3</v>
      </c>
    </row>
    <row r="252" spans="1:8" ht="12.75">
      <c r="A252" s="3" t="s">
        <v>1730</v>
      </c>
      <c r="B252" s="1" t="s">
        <v>1731</v>
      </c>
      <c r="C252" s="1" t="s">
        <v>1732</v>
      </c>
      <c r="D252" s="1" t="s">
        <v>1733</v>
      </c>
      <c r="E252" s="1" t="s">
        <v>1734</v>
      </c>
      <c r="F252" s="1" t="s">
        <v>1735</v>
      </c>
      <c r="G252" s="1" t="s">
        <v>1736</v>
      </c>
      <c r="H252" s="1">
        <v>7</v>
      </c>
    </row>
    <row r="253" spans="1:8" ht="12.75">
      <c r="A253" s="3" t="s">
        <v>1737</v>
      </c>
      <c r="B253" s="1" t="s">
        <v>1738</v>
      </c>
      <c r="C253" s="1" t="s">
        <v>1739</v>
      </c>
      <c r="D253" s="1" t="s">
        <v>1740</v>
      </c>
      <c r="E253" s="1" t="s">
        <v>1741</v>
      </c>
      <c r="F253" s="1" t="s">
        <v>1742</v>
      </c>
      <c r="G253" s="1" t="s">
        <v>1743</v>
      </c>
      <c r="H253" s="1">
        <v>0</v>
      </c>
    </row>
    <row r="254" spans="1:8" ht="12.75">
      <c r="A254" s="3" t="s">
        <v>1744</v>
      </c>
      <c r="B254" s="1" t="s">
        <v>1745</v>
      </c>
      <c r="C254" s="1" t="s">
        <v>1746</v>
      </c>
      <c r="D254" s="1" t="s">
        <v>1747</v>
      </c>
      <c r="E254" s="1" t="s">
        <v>1748</v>
      </c>
      <c r="F254" s="1" t="s">
        <v>1747</v>
      </c>
      <c r="G254" s="1" t="s">
        <v>1749</v>
      </c>
      <c r="H254" s="1">
        <v>40</v>
      </c>
    </row>
    <row r="255" spans="1:8" ht="12.75">
      <c r="A255" s="3" t="s">
        <v>1750</v>
      </c>
      <c r="B255" s="1" t="s">
        <v>1751</v>
      </c>
      <c r="C255" s="1" t="s">
        <v>1752</v>
      </c>
      <c r="D255" s="1" t="s">
        <v>1747</v>
      </c>
      <c r="E255" s="1" t="s">
        <v>1753</v>
      </c>
      <c r="F255" s="1" t="s">
        <v>1747</v>
      </c>
      <c r="G255" s="1" t="s">
        <v>1754</v>
      </c>
      <c r="H255" s="1">
        <v>4</v>
      </c>
    </row>
    <row r="256" spans="1:8" ht="12.75">
      <c r="A256" s="3" t="s">
        <v>1756</v>
      </c>
      <c r="B256" s="1" t="s">
        <v>1757</v>
      </c>
      <c r="C256" s="1" t="s">
        <v>1758</v>
      </c>
      <c r="D256" s="1" t="s">
        <v>1759</v>
      </c>
      <c r="E256" s="1" t="s">
        <v>1760</v>
      </c>
      <c r="F256" s="1" t="s">
        <v>1761</v>
      </c>
      <c r="G256" s="1" t="s">
        <v>1762</v>
      </c>
      <c r="H256" s="1">
        <v>12</v>
      </c>
    </row>
    <row r="257" spans="1:8" ht="12.75">
      <c r="A257" s="3" t="s">
        <v>1763</v>
      </c>
      <c r="B257" s="1" t="s">
        <v>1764</v>
      </c>
      <c r="C257" s="1" t="s">
        <v>1765</v>
      </c>
      <c r="D257" s="1" t="s">
        <v>1747</v>
      </c>
      <c r="E257" s="1" t="s">
        <v>1766</v>
      </c>
      <c r="F257" s="1" t="s">
        <v>1747</v>
      </c>
      <c r="G257" s="1" t="s">
        <v>1767</v>
      </c>
      <c r="H257" s="1">
        <v>64</v>
      </c>
    </row>
    <row r="258" spans="1:8" ht="12.75">
      <c r="A258" s="3" t="s">
        <v>1768</v>
      </c>
      <c r="B258" s="1" t="s">
        <v>1769</v>
      </c>
      <c r="C258" s="1" t="s">
        <v>1770</v>
      </c>
      <c r="D258" s="1" t="s">
        <v>1747</v>
      </c>
      <c r="E258" s="1" t="s">
        <v>1771</v>
      </c>
      <c r="F258" s="1" t="s">
        <v>1747</v>
      </c>
      <c r="G258" s="1" t="s">
        <v>1772</v>
      </c>
      <c r="H258" s="1">
        <v>16</v>
      </c>
    </row>
    <row r="259" spans="1:8" ht="12.75">
      <c r="A259" s="3" t="s">
        <v>1773</v>
      </c>
      <c r="B259" s="1" t="s">
        <v>1774</v>
      </c>
      <c r="C259" s="1" t="s">
        <v>1775</v>
      </c>
      <c r="D259" s="1" t="s">
        <v>1747</v>
      </c>
      <c r="E259" s="1" t="s">
        <v>1776</v>
      </c>
      <c r="F259" s="1" t="s">
        <v>1747</v>
      </c>
      <c r="G259" s="1" t="s">
        <v>1777</v>
      </c>
      <c r="H259" s="1">
        <v>8</v>
      </c>
    </row>
    <row r="260" spans="1:8" ht="12.75">
      <c r="A260" s="3" t="s">
        <v>1778</v>
      </c>
      <c r="B260" s="1" t="s">
        <v>1779</v>
      </c>
      <c r="C260" s="1" t="s">
        <v>1780</v>
      </c>
      <c r="D260" s="1" t="s">
        <v>1781</v>
      </c>
      <c r="E260" s="1" t="s">
        <v>1782</v>
      </c>
      <c r="F260" s="1" t="s">
        <v>1783</v>
      </c>
      <c r="G260" s="1" t="s">
        <v>1784</v>
      </c>
      <c r="H260" s="1">
        <v>16</v>
      </c>
    </row>
    <row r="261" spans="1:8" ht="12.75">
      <c r="A261" s="3" t="s">
        <v>1785</v>
      </c>
      <c r="B261" s="1" t="s">
        <v>1786</v>
      </c>
      <c r="C261" s="1" t="s">
        <v>1787</v>
      </c>
      <c r="D261" s="1" t="s">
        <v>1788</v>
      </c>
      <c r="E261" s="1" t="s">
        <v>1789</v>
      </c>
      <c r="F261" s="1" t="s">
        <v>1791</v>
      </c>
      <c r="G261" s="1" t="s">
        <v>1792</v>
      </c>
      <c r="H261" s="1">
        <v>16</v>
      </c>
    </row>
    <row r="262" spans="1:8" ht="12.75">
      <c r="A262" s="3" t="s">
        <v>1793</v>
      </c>
      <c r="B262" s="1" t="s">
        <v>1794</v>
      </c>
      <c r="C262" s="1" t="s">
        <v>1795</v>
      </c>
      <c r="D262" s="1" t="s">
        <v>1796</v>
      </c>
      <c r="E262" s="1" t="s">
        <v>1797</v>
      </c>
      <c r="F262" s="1" t="s">
        <v>1798</v>
      </c>
      <c r="G262" s="1" t="s">
        <v>1799</v>
      </c>
      <c r="H262" s="1">
        <v>8</v>
      </c>
    </row>
    <row r="263" spans="1:8" ht="12.75">
      <c r="A263" s="3" t="s">
        <v>1800</v>
      </c>
      <c r="B263" s="1" t="s">
        <v>1801</v>
      </c>
      <c r="C263" s="1" t="s">
        <v>1802</v>
      </c>
      <c r="D263" s="1" t="s">
        <v>1747</v>
      </c>
      <c r="E263" s="1" t="s">
        <v>1803</v>
      </c>
      <c r="F263" s="1" t="s">
        <v>1747</v>
      </c>
      <c r="G263" s="1" t="s">
        <v>1804</v>
      </c>
      <c r="H263" s="1">
        <v>15</v>
      </c>
    </row>
    <row r="264" spans="1:8" ht="12.75">
      <c r="A264" s="3" t="s">
        <v>1805</v>
      </c>
      <c r="B264" s="1" t="s">
        <v>1806</v>
      </c>
      <c r="C264" s="1" t="s">
        <v>1807</v>
      </c>
      <c r="D264" s="1" t="s">
        <v>1808</v>
      </c>
      <c r="E264" s="1" t="s">
        <v>1809</v>
      </c>
      <c r="F264" s="1" t="s">
        <v>1810</v>
      </c>
      <c r="G264" s="1" t="s">
        <v>1811</v>
      </c>
      <c r="H264" s="1">
        <v>0</v>
      </c>
    </row>
    <row r="265" spans="1:8" ht="12.75">
      <c r="A265" s="3" t="s">
        <v>1812</v>
      </c>
      <c r="B265" s="1" t="s">
        <v>1813</v>
      </c>
      <c r="C265" s="1" t="s">
        <v>1814</v>
      </c>
      <c r="D265" s="1" t="s">
        <v>1815</v>
      </c>
      <c r="E265" s="1" t="s">
        <v>1816</v>
      </c>
      <c r="F265" s="1" t="s">
        <v>1791</v>
      </c>
      <c r="G265" s="1" t="s">
        <v>1817</v>
      </c>
      <c r="H265" s="1">
        <v>15</v>
      </c>
    </row>
    <row r="266" spans="1:8" ht="12.75">
      <c r="A266" s="3" t="s">
        <v>1818</v>
      </c>
      <c r="B266" s="1" t="s">
        <v>1819</v>
      </c>
      <c r="C266" s="1" t="s">
        <v>1820</v>
      </c>
      <c r="D266" s="1" t="s">
        <v>1821</v>
      </c>
      <c r="E266" s="1" t="s">
        <v>1822</v>
      </c>
      <c r="F266" s="1" t="s">
        <v>1783</v>
      </c>
      <c r="G266" s="1" t="s">
        <v>1823</v>
      </c>
      <c r="H266" s="1">
        <v>26</v>
      </c>
    </row>
    <row r="267" spans="1:8" ht="12.75">
      <c r="A267" s="3" t="s">
        <v>1824</v>
      </c>
      <c r="B267" s="1" t="s">
        <v>1825</v>
      </c>
      <c r="C267" s="1" t="s">
        <v>1826</v>
      </c>
      <c r="D267" s="1" t="s">
        <v>1827</v>
      </c>
      <c r="E267" s="1" t="s">
        <v>1828</v>
      </c>
      <c r="F267" s="1" t="s">
        <v>1829</v>
      </c>
      <c r="G267" s="1" t="s">
        <v>1830</v>
      </c>
      <c r="H267" s="1">
        <v>27</v>
      </c>
    </row>
    <row r="268" spans="1:8" ht="12.75">
      <c r="A268" s="3" t="s">
        <v>1832</v>
      </c>
      <c r="B268" s="1" t="s">
        <v>1833</v>
      </c>
      <c r="C268" s="1" t="s">
        <v>1834</v>
      </c>
      <c r="D268" s="1" t="s">
        <v>1835</v>
      </c>
      <c r="E268" s="1" t="s">
        <v>1836</v>
      </c>
      <c r="F268" s="1" t="s">
        <v>1837</v>
      </c>
      <c r="G268" s="1" t="s">
        <v>1838</v>
      </c>
      <c r="H268" s="1">
        <v>9</v>
      </c>
    </row>
    <row r="269" spans="1:8" ht="12.75">
      <c r="A269" s="3" t="s">
        <v>1839</v>
      </c>
      <c r="B269" s="1" t="s">
        <v>1840</v>
      </c>
      <c r="C269" s="1" t="s">
        <v>1841</v>
      </c>
      <c r="D269" s="1" t="s">
        <v>1842</v>
      </c>
      <c r="E269" s="1" t="s">
        <v>1843</v>
      </c>
      <c r="F269" s="1" t="s">
        <v>1844</v>
      </c>
      <c r="G269" s="1" t="s">
        <v>1845</v>
      </c>
      <c r="H269" s="1">
        <v>12</v>
      </c>
    </row>
    <row r="270" spans="1:8" ht="12.75">
      <c r="A270" s="3" t="s">
        <v>1846</v>
      </c>
      <c r="B270" s="1" t="s">
        <v>1847</v>
      </c>
      <c r="C270" s="1" t="s">
        <v>1848</v>
      </c>
      <c r="D270" s="1" t="s">
        <v>1849</v>
      </c>
      <c r="E270" s="1" t="s">
        <v>1850</v>
      </c>
      <c r="F270" s="1" t="s">
        <v>1851</v>
      </c>
      <c r="G270" s="1" t="s">
        <v>1852</v>
      </c>
      <c r="H270" s="1">
        <v>16</v>
      </c>
    </row>
    <row r="271" spans="1:8" ht="12.75">
      <c r="A271" s="3" t="s">
        <v>1853</v>
      </c>
      <c r="B271" s="1" t="s">
        <v>1854</v>
      </c>
      <c r="C271" s="1" t="s">
        <v>1855</v>
      </c>
      <c r="D271" s="1" t="s">
        <v>1856</v>
      </c>
      <c r="E271" s="1" t="s">
        <v>1857</v>
      </c>
      <c r="F271" s="1" t="s">
        <v>1858</v>
      </c>
      <c r="G271" s="1" t="s">
        <v>1859</v>
      </c>
      <c r="H271" s="1">
        <v>45</v>
      </c>
    </row>
    <row r="272" spans="1:8" ht="12.75">
      <c r="A272" s="3" t="s">
        <v>1860</v>
      </c>
      <c r="B272" s="1" t="s">
        <v>1861</v>
      </c>
      <c r="C272" s="1" t="s">
        <v>1862</v>
      </c>
      <c r="D272" s="1" t="s">
        <v>1863</v>
      </c>
      <c r="F272" s="1" t="s">
        <v>20</v>
      </c>
      <c r="G272" s="1" t="s">
        <v>1864</v>
      </c>
      <c r="H272" s="1">
        <v>12</v>
      </c>
    </row>
    <row r="273" spans="1:8" ht="12.75">
      <c r="A273" s="3" t="s">
        <v>1865</v>
      </c>
      <c r="B273" s="1" t="s">
        <v>1866</v>
      </c>
      <c r="C273" s="1" t="s">
        <v>1867</v>
      </c>
      <c r="D273" s="1" t="s">
        <v>1868</v>
      </c>
      <c r="F273" s="1" t="s">
        <v>20</v>
      </c>
      <c r="G273" s="1" t="s">
        <v>1869</v>
      </c>
      <c r="H273" s="1">
        <v>12</v>
      </c>
    </row>
    <row r="274" spans="1:8" ht="12.75">
      <c r="A274" s="3" t="s">
        <v>1870</v>
      </c>
      <c r="B274" s="1" t="s">
        <v>1871</v>
      </c>
      <c r="C274" s="1" t="s">
        <v>1872</v>
      </c>
      <c r="D274" s="1" t="s">
        <v>1873</v>
      </c>
      <c r="F274" s="1" t="s">
        <v>20</v>
      </c>
      <c r="G274" s="1" t="s">
        <v>1874</v>
      </c>
      <c r="H274" s="1">
        <v>3</v>
      </c>
    </row>
    <row r="275" spans="1:8" ht="12.75">
      <c r="A275" s="3" t="s">
        <v>1875</v>
      </c>
      <c r="B275" s="1" t="s">
        <v>1876</v>
      </c>
      <c r="C275" s="1" t="s">
        <v>1877</v>
      </c>
      <c r="D275" s="1" t="s">
        <v>1878</v>
      </c>
      <c r="E275" s="1" t="s">
        <v>1879</v>
      </c>
      <c r="F275" s="1" t="s">
        <v>1880</v>
      </c>
      <c r="G275" s="1" t="s">
        <v>1881</v>
      </c>
      <c r="H275" s="1">
        <v>0</v>
      </c>
    </row>
    <row r="276" spans="1:8" ht="12.75">
      <c r="A276" s="3" t="s">
        <v>1882</v>
      </c>
      <c r="B276" s="1" t="s">
        <v>1883</v>
      </c>
      <c r="C276" s="1" t="s">
        <v>1884</v>
      </c>
      <c r="D276" s="1" t="s">
        <v>1885</v>
      </c>
      <c r="E276" s="1" t="s">
        <v>1886</v>
      </c>
      <c r="F276" s="1" t="s">
        <v>1887</v>
      </c>
      <c r="G276" s="1" t="s">
        <v>1888</v>
      </c>
      <c r="H276" s="1">
        <v>72</v>
      </c>
    </row>
    <row r="277" spans="1:8" ht="12.75">
      <c r="A277" s="3" t="s">
        <v>1889</v>
      </c>
      <c r="B277" s="1" t="s">
        <v>1890</v>
      </c>
      <c r="C277" s="1" t="s">
        <v>1891</v>
      </c>
      <c r="D277" s="1" t="s">
        <v>1892</v>
      </c>
      <c r="E277" s="1" t="s">
        <v>1893</v>
      </c>
      <c r="F277" s="1" t="s">
        <v>1894</v>
      </c>
      <c r="G277" s="1" t="s">
        <v>1895</v>
      </c>
      <c r="H277" s="1">
        <v>41</v>
      </c>
    </row>
    <row r="278" spans="1:8" ht="12.75">
      <c r="A278" s="3" t="s">
        <v>1896</v>
      </c>
      <c r="B278" s="1" t="s">
        <v>1897</v>
      </c>
      <c r="C278" s="1" t="s">
        <v>1898</v>
      </c>
      <c r="D278" s="1" t="s">
        <v>1899</v>
      </c>
      <c r="E278" s="1" t="s">
        <v>1900</v>
      </c>
      <c r="F278" s="1" t="s">
        <v>1901</v>
      </c>
      <c r="G278" s="1" t="s">
        <v>1902</v>
      </c>
      <c r="H278" s="1">
        <v>0</v>
      </c>
    </row>
    <row r="279" spans="1:8" ht="12.75">
      <c r="A279" s="3" t="s">
        <v>1903</v>
      </c>
      <c r="B279" s="1" t="s">
        <v>1904</v>
      </c>
      <c r="C279" s="1" t="s">
        <v>1905</v>
      </c>
      <c r="D279" s="1" t="s">
        <v>1906</v>
      </c>
      <c r="E279" s="1" t="s">
        <v>1907</v>
      </c>
      <c r="F279" s="1" t="s">
        <v>1908</v>
      </c>
      <c r="G279" s="1" t="s">
        <v>1909</v>
      </c>
      <c r="H279" s="1">
        <v>24</v>
      </c>
    </row>
    <row r="280" spans="1:8" ht="12.75">
      <c r="A280" s="3" t="s">
        <v>1910</v>
      </c>
      <c r="B280" s="1" t="s">
        <v>1911</v>
      </c>
      <c r="C280" s="1" t="s">
        <v>1912</v>
      </c>
      <c r="D280" s="1" t="s">
        <v>1913</v>
      </c>
      <c r="E280" s="1" t="s">
        <v>1914</v>
      </c>
      <c r="F280" s="1" t="s">
        <v>1915</v>
      </c>
      <c r="G280" s="1" t="s">
        <v>1916</v>
      </c>
      <c r="H280" s="1">
        <v>40</v>
      </c>
    </row>
    <row r="281" spans="1:8" ht="12.75">
      <c r="A281" s="3" t="s">
        <v>1917</v>
      </c>
      <c r="B281" s="1" t="s">
        <v>1918</v>
      </c>
      <c r="C281" s="1" t="s">
        <v>1919</v>
      </c>
      <c r="D281" s="1" t="s">
        <v>1920</v>
      </c>
      <c r="E281" s="1" t="s">
        <v>1921</v>
      </c>
      <c r="F281" s="1" t="s">
        <v>1922</v>
      </c>
      <c r="G281" s="1" t="s">
        <v>1923</v>
      </c>
      <c r="H281" s="1">
        <v>0</v>
      </c>
    </row>
    <row r="282" spans="1:8" ht="12.75">
      <c r="A282" s="3" t="s">
        <v>1924</v>
      </c>
      <c r="B282" s="1" t="s">
        <v>1925</v>
      </c>
      <c r="C282" s="1" t="s">
        <v>1926</v>
      </c>
      <c r="D282" s="1" t="s">
        <v>1927</v>
      </c>
      <c r="E282" s="1" t="s">
        <v>1928</v>
      </c>
      <c r="F282" s="1" t="s">
        <v>1929</v>
      </c>
      <c r="G282" s="1" t="s">
        <v>1930</v>
      </c>
      <c r="H282" s="1">
        <v>64</v>
      </c>
    </row>
    <row r="283" spans="1:8" ht="12.75">
      <c r="A283" s="3" t="s">
        <v>1931</v>
      </c>
      <c r="B283" s="1" t="s">
        <v>1932</v>
      </c>
      <c r="C283" s="1" t="s">
        <v>1933</v>
      </c>
      <c r="D283" s="1" t="s">
        <v>1934</v>
      </c>
      <c r="E283" s="1" t="s">
        <v>1935</v>
      </c>
      <c r="F283" s="1" t="s">
        <v>1936</v>
      </c>
      <c r="G283" s="1" t="s">
        <v>1937</v>
      </c>
      <c r="H283" s="1">
        <v>116</v>
      </c>
    </row>
    <row r="284" spans="1:8" ht="12.75">
      <c r="A284" s="3" t="s">
        <v>1938</v>
      </c>
      <c r="B284" s="1" t="s">
        <v>1940</v>
      </c>
      <c r="C284" s="1" t="s">
        <v>1891</v>
      </c>
      <c r="D284" s="1" t="s">
        <v>1892</v>
      </c>
      <c r="E284" s="1" t="s">
        <v>1893</v>
      </c>
      <c r="F284" s="1" t="s">
        <v>1894</v>
      </c>
      <c r="G284" s="1" t="s">
        <v>1895</v>
      </c>
      <c r="H284" s="1">
        <v>0</v>
      </c>
    </row>
    <row r="285" spans="1:8" ht="12.75">
      <c r="A285" s="3" t="s">
        <v>1944</v>
      </c>
      <c r="B285" s="1" t="s">
        <v>1949</v>
      </c>
      <c r="C285" s="1" t="s">
        <v>1951</v>
      </c>
      <c r="D285" s="1" t="s">
        <v>1953</v>
      </c>
      <c r="F285" s="1" t="s">
        <v>20</v>
      </c>
      <c r="G285" s="1" t="s">
        <v>1954</v>
      </c>
      <c r="H285" s="1">
        <v>195</v>
      </c>
    </row>
    <row r="286" spans="1:8" ht="12.75">
      <c r="A286" s="3" t="s">
        <v>1955</v>
      </c>
      <c r="B286" s="1" t="s">
        <v>1958</v>
      </c>
      <c r="C286" s="1" t="s">
        <v>1960</v>
      </c>
      <c r="D286" s="1" t="s">
        <v>1962</v>
      </c>
      <c r="E286" s="1" t="s">
        <v>1963</v>
      </c>
      <c r="F286" s="1" t="s">
        <v>1964</v>
      </c>
      <c r="G286" s="1" t="s">
        <v>1965</v>
      </c>
      <c r="H286" s="1">
        <v>0</v>
      </c>
    </row>
    <row r="287" spans="1:8" ht="12.75">
      <c r="A287" s="3" t="s">
        <v>1966</v>
      </c>
      <c r="B287" s="1" t="s">
        <v>1967</v>
      </c>
      <c r="C287" s="1" t="s">
        <v>1968</v>
      </c>
      <c r="D287" s="1" t="s">
        <v>1969</v>
      </c>
      <c r="E287" s="1" t="s">
        <v>1970</v>
      </c>
      <c r="F287" s="1" t="s">
        <v>1971</v>
      </c>
      <c r="G287" s="1" t="s">
        <v>1972</v>
      </c>
      <c r="H287" s="1">
        <v>11</v>
      </c>
    </row>
    <row r="288" spans="1:8" ht="12.75">
      <c r="A288" s="3" t="s">
        <v>1973</v>
      </c>
      <c r="B288" s="1" t="s">
        <v>1974</v>
      </c>
      <c r="C288" s="1" t="s">
        <v>1975</v>
      </c>
      <c r="D288" s="1" t="s">
        <v>1976</v>
      </c>
      <c r="F288" s="1" t="s">
        <v>20</v>
      </c>
      <c r="G288" s="1" t="s">
        <v>1977</v>
      </c>
      <c r="H288" s="1">
        <v>28</v>
      </c>
    </row>
    <row r="289" spans="1:8" ht="12.75">
      <c r="A289" s="3" t="s">
        <v>1978</v>
      </c>
      <c r="B289" s="1" t="s">
        <v>1979</v>
      </c>
      <c r="C289" s="1" t="s">
        <v>150</v>
      </c>
      <c r="D289" s="1" t="s">
        <v>151</v>
      </c>
      <c r="E289" s="1" t="s">
        <v>152</v>
      </c>
      <c r="F289" s="1" t="s">
        <v>153</v>
      </c>
      <c r="G289" s="1" t="s">
        <v>154</v>
      </c>
      <c r="H289" s="1">
        <v>0</v>
      </c>
    </row>
    <row r="290" spans="1:8" ht="12.75">
      <c r="A290" s="3" t="s">
        <v>1980</v>
      </c>
      <c r="B290" s="1" t="s">
        <v>1981</v>
      </c>
      <c r="C290" s="1" t="s">
        <v>1982</v>
      </c>
      <c r="D290" s="1" t="s">
        <v>1983</v>
      </c>
      <c r="F290" s="1" t="s">
        <v>20</v>
      </c>
      <c r="G290" s="1" t="s">
        <v>1984</v>
      </c>
      <c r="H290" s="1">
        <v>26</v>
      </c>
    </row>
    <row r="291" spans="1:8" ht="12.75">
      <c r="A291" s="3" t="s">
        <v>1985</v>
      </c>
      <c r="B291" s="1" t="s">
        <v>1986</v>
      </c>
      <c r="C291" s="1" t="s">
        <v>160</v>
      </c>
      <c r="D291" s="1" t="s">
        <v>161</v>
      </c>
      <c r="F291" s="1" t="s">
        <v>20</v>
      </c>
      <c r="G291" s="1" t="s">
        <v>162</v>
      </c>
      <c r="H291" s="1">
        <v>0</v>
      </c>
    </row>
    <row r="292" spans="1:8" ht="12.75">
      <c r="A292" s="3" t="s">
        <v>1987</v>
      </c>
      <c r="B292" s="1" t="s">
        <v>1988</v>
      </c>
      <c r="C292" s="1" t="s">
        <v>1989</v>
      </c>
      <c r="D292" s="1" t="s">
        <v>1990</v>
      </c>
      <c r="E292" s="1" t="s">
        <v>1991</v>
      </c>
      <c r="F292" s="1" t="s">
        <v>1992</v>
      </c>
      <c r="G292" s="1" t="s">
        <v>1993</v>
      </c>
      <c r="H292" s="1">
        <v>0</v>
      </c>
    </row>
    <row r="293" spans="1:8" ht="12.75">
      <c r="A293" s="3" t="s">
        <v>1994</v>
      </c>
      <c r="B293" s="1" t="s">
        <v>1995</v>
      </c>
      <c r="C293" s="1" t="s">
        <v>1996</v>
      </c>
      <c r="D293" s="1" t="s">
        <v>1997</v>
      </c>
      <c r="E293" s="1" t="s">
        <v>1998</v>
      </c>
      <c r="F293" s="1" t="s">
        <v>1999</v>
      </c>
      <c r="G293" s="1" t="s">
        <v>2001</v>
      </c>
      <c r="H293" s="1">
        <v>5</v>
      </c>
    </row>
    <row r="294" spans="1:8" ht="12.75">
      <c r="A294" s="3" t="s">
        <v>2002</v>
      </c>
      <c r="B294" s="1" t="s">
        <v>2003</v>
      </c>
      <c r="C294" s="1" t="s">
        <v>2006</v>
      </c>
      <c r="D294" s="1" t="s">
        <v>2008</v>
      </c>
      <c r="E294" s="1" t="s">
        <v>2009</v>
      </c>
      <c r="F294" s="1" t="s">
        <v>2011</v>
      </c>
      <c r="G294" s="1" t="s">
        <v>2012</v>
      </c>
      <c r="H294" s="1">
        <v>12</v>
      </c>
    </row>
    <row r="295" spans="1:8" ht="12.75">
      <c r="A295" s="3" t="s">
        <v>2013</v>
      </c>
      <c r="B295" s="1" t="s">
        <v>2014</v>
      </c>
      <c r="C295" s="1" t="s">
        <v>2015</v>
      </c>
      <c r="D295" s="1" t="s">
        <v>2016</v>
      </c>
      <c r="E295" s="1" t="s">
        <v>2017</v>
      </c>
      <c r="F295" s="1" t="s">
        <v>2018</v>
      </c>
      <c r="G295" s="1" t="s">
        <v>2019</v>
      </c>
      <c r="H295" s="1">
        <v>3</v>
      </c>
    </row>
    <row r="296" spans="1:8" ht="12.75">
      <c r="A296" s="3" t="s">
        <v>2020</v>
      </c>
      <c r="B296" s="1" t="s">
        <v>2022</v>
      </c>
      <c r="C296" s="1" t="s">
        <v>2023</v>
      </c>
      <c r="D296" s="1" t="s">
        <v>2024</v>
      </c>
      <c r="E296" s="1" t="s">
        <v>2025</v>
      </c>
      <c r="F296" s="1" t="s">
        <v>2026</v>
      </c>
      <c r="G296" s="1" t="s">
        <v>2027</v>
      </c>
      <c r="H296" s="1">
        <v>14</v>
      </c>
    </row>
    <row r="297" spans="1:8" ht="12.75">
      <c r="A297" s="3" t="s">
        <v>2028</v>
      </c>
      <c r="B297" s="1" t="s">
        <v>2029</v>
      </c>
      <c r="C297" s="1" t="s">
        <v>2030</v>
      </c>
      <c r="D297" s="1" t="s">
        <v>2031</v>
      </c>
      <c r="E297" s="1" t="s">
        <v>2032</v>
      </c>
      <c r="F297" s="1" t="s">
        <v>2033</v>
      </c>
      <c r="G297" s="1" t="s">
        <v>2034</v>
      </c>
      <c r="H297" s="1">
        <v>65</v>
      </c>
    </row>
    <row r="298" spans="1:8" ht="12.75">
      <c r="A298" s="3" t="s">
        <v>2035</v>
      </c>
      <c r="B298" s="1" t="s">
        <v>2036</v>
      </c>
      <c r="C298" s="1" t="s">
        <v>2037</v>
      </c>
      <c r="D298" s="1" t="s">
        <v>2038</v>
      </c>
      <c r="E298" s="1" t="s">
        <v>2039</v>
      </c>
      <c r="F298" s="1" t="s">
        <v>2040</v>
      </c>
      <c r="G298" s="1" t="s">
        <v>2041</v>
      </c>
      <c r="H298" s="1">
        <v>2</v>
      </c>
    </row>
    <row r="299" spans="1:8" ht="12.75">
      <c r="A299" s="3" t="s">
        <v>2042</v>
      </c>
      <c r="B299" s="1" t="s">
        <v>2043</v>
      </c>
      <c r="C299" s="1" t="s">
        <v>2044</v>
      </c>
      <c r="D299" s="1" t="s">
        <v>2016</v>
      </c>
      <c r="E299" s="1" t="s">
        <v>2017</v>
      </c>
      <c r="F299" s="1" t="s">
        <v>2018</v>
      </c>
      <c r="G299" s="1" t="s">
        <v>2045</v>
      </c>
      <c r="H299" s="1">
        <v>3</v>
      </c>
    </row>
    <row r="300" spans="1:8" ht="12.75">
      <c r="A300" s="3" t="s">
        <v>2046</v>
      </c>
      <c r="B300" s="1" t="s">
        <v>2048</v>
      </c>
      <c r="C300" s="1" t="s">
        <v>2049</v>
      </c>
      <c r="D300" s="1" t="s">
        <v>2016</v>
      </c>
      <c r="E300" s="1" t="s">
        <v>2050</v>
      </c>
      <c r="F300" s="1" t="s">
        <v>2051</v>
      </c>
      <c r="G300" s="1" t="s">
        <v>2052</v>
      </c>
      <c r="H300" s="1">
        <v>0</v>
      </c>
    </row>
    <row r="301" spans="1:8" ht="12.75">
      <c r="A301" s="3" t="s">
        <v>2053</v>
      </c>
      <c r="B301" s="1" t="s">
        <v>2054</v>
      </c>
      <c r="C301" s="1" t="s">
        <v>2055</v>
      </c>
      <c r="D301" s="1" t="s">
        <v>2056</v>
      </c>
      <c r="E301" s="1" t="s">
        <v>2057</v>
      </c>
      <c r="F301" s="1" t="s">
        <v>2058</v>
      </c>
      <c r="G301" s="1" t="s">
        <v>2059</v>
      </c>
      <c r="H301" s="1">
        <v>81</v>
      </c>
    </row>
    <row r="302" spans="1:8" ht="12.75">
      <c r="A302" s="3" t="s">
        <v>2060</v>
      </c>
      <c r="B302" s="1" t="s">
        <v>2061</v>
      </c>
      <c r="C302" s="1" t="s">
        <v>2062</v>
      </c>
      <c r="D302" s="1" t="s">
        <v>2063</v>
      </c>
      <c r="E302" s="1" t="s">
        <v>2064</v>
      </c>
      <c r="F302" s="1" t="s">
        <v>2065</v>
      </c>
      <c r="G302" s="1" t="s">
        <v>2066</v>
      </c>
      <c r="H302" s="1">
        <v>4</v>
      </c>
    </row>
    <row r="303" spans="1:8" ht="12.75">
      <c r="A303" s="3" t="s">
        <v>2067</v>
      </c>
      <c r="B303" s="1" t="s">
        <v>2068</v>
      </c>
      <c r="C303" s="1" t="s">
        <v>2069</v>
      </c>
      <c r="D303" s="1" t="s">
        <v>2070</v>
      </c>
      <c r="E303" s="1" t="s">
        <v>2071</v>
      </c>
      <c r="F303" s="1" t="s">
        <v>2072</v>
      </c>
      <c r="G303" s="1" t="s">
        <v>2073</v>
      </c>
      <c r="H303" s="1">
        <v>1</v>
      </c>
    </row>
    <row r="304" spans="1:8" ht="12.75">
      <c r="A304" s="3" t="s">
        <v>2074</v>
      </c>
      <c r="B304" s="1" t="s">
        <v>2076</v>
      </c>
      <c r="C304" s="1" t="s">
        <v>2077</v>
      </c>
      <c r="D304" s="1" t="s">
        <v>2078</v>
      </c>
      <c r="E304" s="1" t="s">
        <v>2079</v>
      </c>
      <c r="F304" s="1" t="s">
        <v>2080</v>
      </c>
      <c r="G304" s="1" t="s">
        <v>2081</v>
      </c>
      <c r="H304" s="1">
        <v>0</v>
      </c>
    </row>
    <row r="305" spans="1:8" ht="12.75">
      <c r="A305" s="3" t="s">
        <v>2082</v>
      </c>
      <c r="B305" s="1" t="s">
        <v>2083</v>
      </c>
      <c r="C305" s="1" t="s">
        <v>2084</v>
      </c>
      <c r="D305" s="1" t="s">
        <v>2085</v>
      </c>
      <c r="E305" s="1" t="s">
        <v>2086</v>
      </c>
      <c r="F305" s="1" t="s">
        <v>2087</v>
      </c>
      <c r="G305" s="1" t="s">
        <v>2088</v>
      </c>
      <c r="H305" s="1">
        <v>90</v>
      </c>
    </row>
    <row r="306" spans="1:8" ht="12.75">
      <c r="A306" s="3" t="s">
        <v>2089</v>
      </c>
      <c r="B306" s="1" t="s">
        <v>2090</v>
      </c>
      <c r="C306" s="1" t="s">
        <v>2091</v>
      </c>
      <c r="D306" s="1" t="s">
        <v>2092</v>
      </c>
      <c r="E306" s="1" t="s">
        <v>2093</v>
      </c>
      <c r="F306" s="1" t="s">
        <v>2094</v>
      </c>
      <c r="G306" s="1" t="s">
        <v>2095</v>
      </c>
      <c r="H306" s="1">
        <v>8</v>
      </c>
    </row>
    <row r="307" spans="1:8" ht="12.75">
      <c r="A307" s="3" t="s">
        <v>2096</v>
      </c>
      <c r="B307" s="1" t="s">
        <v>2097</v>
      </c>
      <c r="C307" s="1" t="s">
        <v>2098</v>
      </c>
      <c r="D307" s="1" t="s">
        <v>2099</v>
      </c>
      <c r="E307" s="1" t="s">
        <v>2100</v>
      </c>
      <c r="F307" s="1" t="s">
        <v>2101</v>
      </c>
      <c r="G307" s="1" t="s">
        <v>2102</v>
      </c>
      <c r="H307" s="1">
        <v>0</v>
      </c>
    </row>
    <row r="308" spans="1:8" ht="12.75">
      <c r="A308" s="3" t="s">
        <v>2103</v>
      </c>
      <c r="B308" s="1" t="s">
        <v>2104</v>
      </c>
      <c r="C308" s="1" t="s">
        <v>2105</v>
      </c>
      <c r="D308" s="1" t="s">
        <v>2106</v>
      </c>
      <c r="F308" s="1" t="s">
        <v>20</v>
      </c>
      <c r="G308" s="1" t="s">
        <v>2107</v>
      </c>
      <c r="H308" s="1">
        <v>54</v>
      </c>
    </row>
    <row r="309" spans="1:8" ht="12.75">
      <c r="A309" s="3" t="s">
        <v>2108</v>
      </c>
      <c r="B309" s="1" t="s">
        <v>2110</v>
      </c>
      <c r="C309" s="1" t="s">
        <v>2112</v>
      </c>
      <c r="D309" s="1" t="s">
        <v>2113</v>
      </c>
      <c r="F309" s="1" t="s">
        <v>20</v>
      </c>
      <c r="G309" s="1" t="s">
        <v>2114</v>
      </c>
      <c r="H309" s="1">
        <v>36</v>
      </c>
    </row>
    <row r="310" spans="1:8" ht="12.75">
      <c r="A310" s="3" t="s">
        <v>2115</v>
      </c>
      <c r="B310" s="1" t="s">
        <v>2116</v>
      </c>
      <c r="C310" s="1" t="s">
        <v>2037</v>
      </c>
      <c r="D310" s="1" t="s">
        <v>2038</v>
      </c>
      <c r="E310" s="1" t="s">
        <v>2039</v>
      </c>
      <c r="F310" s="1" t="s">
        <v>2040</v>
      </c>
      <c r="G310" s="1" t="s">
        <v>2041</v>
      </c>
      <c r="H310" s="1">
        <v>0</v>
      </c>
    </row>
    <row r="311" spans="1:8" ht="12.75">
      <c r="A311" s="3" t="s">
        <v>2117</v>
      </c>
      <c r="B311" s="1" t="s">
        <v>2118</v>
      </c>
      <c r="C311" s="1" t="s">
        <v>2119</v>
      </c>
      <c r="D311" s="1" t="s">
        <v>2120</v>
      </c>
      <c r="F311" s="1" t="s">
        <v>20</v>
      </c>
      <c r="G311" s="1" t="s">
        <v>2121</v>
      </c>
      <c r="H311" s="1">
        <v>51</v>
      </c>
    </row>
    <row r="312" spans="1:8" ht="12.75">
      <c r="A312" s="3" t="s">
        <v>2122</v>
      </c>
      <c r="B312" s="1" t="s">
        <v>2123</v>
      </c>
      <c r="C312" s="1" t="s">
        <v>2124</v>
      </c>
      <c r="D312" s="1" t="s">
        <v>2125</v>
      </c>
      <c r="E312" s="1" t="s">
        <v>2126</v>
      </c>
      <c r="F312" s="1" t="s">
        <v>2127</v>
      </c>
      <c r="G312" s="1" t="s">
        <v>2128</v>
      </c>
      <c r="H312" s="1">
        <v>0</v>
      </c>
    </row>
    <row r="313" spans="1:8" ht="12.75">
      <c r="A313" s="3" t="s">
        <v>2129</v>
      </c>
      <c r="B313" s="1" t="s">
        <v>2130</v>
      </c>
      <c r="C313" s="1" t="s">
        <v>2131</v>
      </c>
      <c r="D313" s="1" t="s">
        <v>2132</v>
      </c>
      <c r="E313" s="1" t="s">
        <v>2133</v>
      </c>
      <c r="F313" s="1" t="s">
        <v>2134</v>
      </c>
      <c r="G313" s="1" t="s">
        <v>2135</v>
      </c>
      <c r="H313" s="1">
        <v>75</v>
      </c>
    </row>
    <row r="314" spans="1:8" ht="12.75">
      <c r="A314" s="3" t="s">
        <v>2136</v>
      </c>
      <c r="B314" s="1" t="s">
        <v>2137</v>
      </c>
      <c r="C314" s="1" t="s">
        <v>2138</v>
      </c>
      <c r="D314" s="1" t="s">
        <v>2139</v>
      </c>
      <c r="E314" s="1" t="s">
        <v>2140</v>
      </c>
      <c r="F314" s="1" t="s">
        <v>2141</v>
      </c>
      <c r="G314" s="1" t="s">
        <v>2142</v>
      </c>
      <c r="H314" s="1">
        <v>28</v>
      </c>
    </row>
    <row r="315" spans="1:8" ht="12.75">
      <c r="A315" s="3" t="s">
        <v>2143</v>
      </c>
      <c r="B315" s="1" t="s">
        <v>2144</v>
      </c>
      <c r="C315" s="1" t="s">
        <v>2145</v>
      </c>
      <c r="D315" s="1" t="s">
        <v>2146</v>
      </c>
      <c r="E315" s="1" t="s">
        <v>2147</v>
      </c>
      <c r="F315" s="1" t="s">
        <v>2148</v>
      </c>
      <c r="G315" s="1" t="s">
        <v>2149</v>
      </c>
      <c r="H315" s="1">
        <v>50</v>
      </c>
    </row>
    <row r="316" spans="1:8" ht="12.75">
      <c r="A316" s="3" t="s">
        <v>2150</v>
      </c>
      <c r="B316" s="1" t="s">
        <v>2151</v>
      </c>
      <c r="C316" s="1" t="s">
        <v>2152</v>
      </c>
      <c r="D316" s="1" t="s">
        <v>2153</v>
      </c>
      <c r="E316" s="1" t="s">
        <v>2155</v>
      </c>
      <c r="F316" s="1" t="s">
        <v>2156</v>
      </c>
      <c r="G316" s="1" t="s">
        <v>2157</v>
      </c>
      <c r="H316" s="1">
        <v>48</v>
      </c>
    </row>
    <row r="317" spans="1:8" ht="12.75">
      <c r="A317" s="3" t="s">
        <v>2158</v>
      </c>
      <c r="B317" s="1" t="s">
        <v>2159</v>
      </c>
      <c r="C317" s="1" t="s">
        <v>2160</v>
      </c>
      <c r="D317" s="1" t="s">
        <v>2161</v>
      </c>
      <c r="E317" s="1" t="s">
        <v>2162</v>
      </c>
      <c r="F317" s="1" t="s">
        <v>2163</v>
      </c>
      <c r="G317" s="1" t="s">
        <v>2164</v>
      </c>
      <c r="H317" s="1">
        <v>42</v>
      </c>
    </row>
    <row r="318" spans="1:8" ht="12.75">
      <c r="A318" s="3" t="s">
        <v>2165</v>
      </c>
      <c r="B318" s="1" t="s">
        <v>2166</v>
      </c>
      <c r="C318" s="1" t="s">
        <v>2167</v>
      </c>
      <c r="D318" s="1" t="s">
        <v>2168</v>
      </c>
      <c r="E318" s="1" t="s">
        <v>2169</v>
      </c>
      <c r="F318" s="1" t="s">
        <v>2170</v>
      </c>
      <c r="G318" s="1" t="s">
        <v>2171</v>
      </c>
      <c r="H318" s="1">
        <v>14</v>
      </c>
    </row>
    <row r="319" spans="1:8" ht="12.75">
      <c r="A319" s="3" t="s">
        <v>2172</v>
      </c>
      <c r="B319" s="1" t="s">
        <v>2173</v>
      </c>
      <c r="C319" s="1" t="s">
        <v>2174</v>
      </c>
      <c r="D319" s="1" t="s">
        <v>2175</v>
      </c>
      <c r="E319" s="1" t="s">
        <v>2176</v>
      </c>
      <c r="F319" s="1" t="s">
        <v>2177</v>
      </c>
      <c r="G319" s="1" t="s">
        <v>2178</v>
      </c>
      <c r="H319" s="1">
        <v>49</v>
      </c>
    </row>
    <row r="320" spans="1:8" ht="12.75">
      <c r="A320" s="3" t="s">
        <v>2179</v>
      </c>
      <c r="B320" s="1" t="s">
        <v>2180</v>
      </c>
      <c r="C320" s="1" t="s">
        <v>2181</v>
      </c>
      <c r="D320" s="1" t="s">
        <v>2182</v>
      </c>
      <c r="E320" s="1" t="s">
        <v>2183</v>
      </c>
      <c r="F320" s="1" t="s">
        <v>2184</v>
      </c>
      <c r="G320" s="1" t="s">
        <v>2185</v>
      </c>
      <c r="H320" s="1">
        <v>0</v>
      </c>
    </row>
    <row r="321" spans="1:8" ht="12.75">
      <c r="A321" s="3" t="s">
        <v>2186</v>
      </c>
      <c r="B321" s="1" t="s">
        <v>2187</v>
      </c>
      <c r="C321" s="1" t="s">
        <v>2188</v>
      </c>
      <c r="D321" s="1" t="s">
        <v>2189</v>
      </c>
      <c r="E321" s="1" t="s">
        <v>2190</v>
      </c>
      <c r="F321" s="1" t="s">
        <v>2191</v>
      </c>
      <c r="G321" s="1" t="s">
        <v>2192</v>
      </c>
      <c r="H321" s="1">
        <v>11</v>
      </c>
    </row>
    <row r="322" spans="1:8" ht="12.75">
      <c r="A322" s="3" t="s">
        <v>2193</v>
      </c>
      <c r="B322" s="1" t="s">
        <v>2194</v>
      </c>
      <c r="C322" s="1" t="s">
        <v>2195</v>
      </c>
      <c r="D322" s="1" t="s">
        <v>2196</v>
      </c>
      <c r="E322" s="1" t="s">
        <v>2197</v>
      </c>
      <c r="F322" s="1" t="s">
        <v>2198</v>
      </c>
      <c r="G322" s="1" t="s">
        <v>2199</v>
      </c>
      <c r="H322" s="1">
        <v>6</v>
      </c>
    </row>
    <row r="323" spans="1:8" ht="12.75">
      <c r="A323" s="3" t="s">
        <v>2200</v>
      </c>
      <c r="B323" s="1" t="s">
        <v>2201</v>
      </c>
      <c r="C323" s="1" t="s">
        <v>2202</v>
      </c>
      <c r="D323" s="1" t="s">
        <v>2204</v>
      </c>
      <c r="E323" s="1" t="s">
        <v>2205</v>
      </c>
      <c r="F323" s="1" t="s">
        <v>2206</v>
      </c>
      <c r="G323" s="1" t="s">
        <v>2207</v>
      </c>
      <c r="H323" s="1">
        <v>11</v>
      </c>
    </row>
    <row r="324" spans="1:8" ht="12.75">
      <c r="A324" s="3" t="s">
        <v>2208</v>
      </c>
      <c r="B324" s="1" t="s">
        <v>2209</v>
      </c>
      <c r="C324" s="1" t="s">
        <v>2210</v>
      </c>
      <c r="D324" s="1" t="s">
        <v>2211</v>
      </c>
      <c r="E324" s="1" t="s">
        <v>2212</v>
      </c>
      <c r="F324" s="1" t="s">
        <v>2213</v>
      </c>
      <c r="G324" s="1" t="s">
        <v>2214</v>
      </c>
      <c r="H324" s="1">
        <v>13</v>
      </c>
    </row>
    <row r="325" spans="1:8" ht="12.75">
      <c r="A325" s="3" t="s">
        <v>2215</v>
      </c>
      <c r="B325" s="1" t="s">
        <v>2216</v>
      </c>
      <c r="C325" s="1" t="s">
        <v>2217</v>
      </c>
      <c r="D325" s="1" t="s">
        <v>2218</v>
      </c>
      <c r="E325" s="1" t="s">
        <v>2219</v>
      </c>
      <c r="F325" s="1" t="s">
        <v>2220</v>
      </c>
      <c r="G325" s="1" t="s">
        <v>2221</v>
      </c>
      <c r="H325" s="1">
        <v>0</v>
      </c>
    </row>
    <row r="326" spans="1:8" ht="12.75">
      <c r="A326" s="3" t="s">
        <v>2222</v>
      </c>
      <c r="B326" s="1" t="s">
        <v>2223</v>
      </c>
      <c r="C326" s="1" t="s">
        <v>1201</v>
      </c>
      <c r="D326" s="1" t="s">
        <v>1202</v>
      </c>
      <c r="E326" s="1" t="s">
        <v>1203</v>
      </c>
      <c r="F326" s="1" t="s">
        <v>1204</v>
      </c>
      <c r="G326" s="1" t="s">
        <v>1205</v>
      </c>
      <c r="H326" s="1">
        <v>0</v>
      </c>
    </row>
    <row r="327" spans="1:8" ht="12.75">
      <c r="A327" s="3" t="s">
        <v>2224</v>
      </c>
      <c r="B327" s="1" t="s">
        <v>2225</v>
      </c>
      <c r="C327" s="1" t="s">
        <v>2226</v>
      </c>
      <c r="D327" s="1" t="s">
        <v>2227</v>
      </c>
      <c r="E327" s="1" t="s">
        <v>2228</v>
      </c>
      <c r="F327" s="1" t="s">
        <v>2229</v>
      </c>
      <c r="G327" s="1" t="s">
        <v>2230</v>
      </c>
      <c r="H327" s="1">
        <v>5</v>
      </c>
    </row>
    <row r="328" spans="1:8" ht="12.75">
      <c r="A328" s="3" t="s">
        <v>2231</v>
      </c>
      <c r="B328" s="1" t="s">
        <v>2232</v>
      </c>
      <c r="C328" s="1" t="s">
        <v>2233</v>
      </c>
      <c r="D328" s="1" t="s">
        <v>2234</v>
      </c>
      <c r="E328" s="1" t="s">
        <v>2235</v>
      </c>
      <c r="F328" s="1" t="s">
        <v>2236</v>
      </c>
      <c r="G328" s="1" t="s">
        <v>2237</v>
      </c>
      <c r="H328" s="1">
        <v>37</v>
      </c>
    </row>
    <row r="329" spans="1:8" ht="12.75">
      <c r="A329" s="3" t="s">
        <v>2238</v>
      </c>
      <c r="B329" s="1" t="s">
        <v>2239</v>
      </c>
      <c r="C329" s="1" t="s">
        <v>2240</v>
      </c>
      <c r="D329" s="1" t="s">
        <v>2241</v>
      </c>
      <c r="E329" s="1" t="s">
        <v>2242</v>
      </c>
      <c r="F329" s="1" t="s">
        <v>2244</v>
      </c>
      <c r="G329" s="1" t="s">
        <v>2245</v>
      </c>
      <c r="H329" s="1">
        <v>46</v>
      </c>
    </row>
    <row r="330" spans="1:8" ht="12.75">
      <c r="A330" s="3" t="s">
        <v>2247</v>
      </c>
      <c r="B330" s="1" t="s">
        <v>2248</v>
      </c>
      <c r="C330" s="1" t="s">
        <v>2249</v>
      </c>
      <c r="D330" s="1" t="s">
        <v>2250</v>
      </c>
      <c r="E330" s="1" t="s">
        <v>2251</v>
      </c>
      <c r="F330" s="1" t="s">
        <v>2252</v>
      </c>
      <c r="G330" s="1" t="s">
        <v>2253</v>
      </c>
      <c r="H330" s="1">
        <v>0</v>
      </c>
    </row>
    <row r="331" spans="1:8" ht="12.75">
      <c r="A331" s="3" t="s">
        <v>2254</v>
      </c>
      <c r="B331" s="1" t="s">
        <v>2255</v>
      </c>
      <c r="C331" s="1" t="s">
        <v>2256</v>
      </c>
      <c r="D331" s="1" t="s">
        <v>2257</v>
      </c>
      <c r="F331" s="1" t="s">
        <v>20</v>
      </c>
      <c r="G331" s="1" t="s">
        <v>2258</v>
      </c>
      <c r="H331" s="1">
        <v>1</v>
      </c>
    </row>
    <row r="332" spans="1:8" ht="12.75">
      <c r="A332" s="3" t="s">
        <v>2259</v>
      </c>
      <c r="B332" s="1" t="s">
        <v>2260</v>
      </c>
      <c r="C332" s="1" t="s">
        <v>2261</v>
      </c>
      <c r="D332" s="1" t="s">
        <v>2262</v>
      </c>
      <c r="E332" s="1" t="s">
        <v>2263</v>
      </c>
      <c r="F332" s="1" t="s">
        <v>2264</v>
      </c>
      <c r="G332" s="1" t="s">
        <v>2265</v>
      </c>
      <c r="H332" s="1">
        <v>11</v>
      </c>
    </row>
    <row r="333" spans="1:8" ht="12.75">
      <c r="A333" s="3" t="s">
        <v>2266</v>
      </c>
      <c r="B333" s="1" t="s">
        <v>2267</v>
      </c>
      <c r="C333" s="1" t="s">
        <v>2268</v>
      </c>
      <c r="D333" s="1" t="s">
        <v>2269</v>
      </c>
      <c r="E333" s="1" t="s">
        <v>2270</v>
      </c>
      <c r="F333" s="1" t="s">
        <v>2271</v>
      </c>
      <c r="G333" s="1" t="s">
        <v>2272</v>
      </c>
      <c r="H333" s="1">
        <v>4</v>
      </c>
    </row>
    <row r="334" spans="1:8" ht="12.75">
      <c r="A334" s="3" t="s">
        <v>2273</v>
      </c>
      <c r="B334" s="1" t="s">
        <v>2274</v>
      </c>
      <c r="C334" s="1" t="s">
        <v>2275</v>
      </c>
      <c r="D334" s="1" t="s">
        <v>2276</v>
      </c>
      <c r="E334" s="1" t="s">
        <v>2277</v>
      </c>
      <c r="F334" s="1" t="s">
        <v>2278</v>
      </c>
      <c r="G334" s="1" t="s">
        <v>2279</v>
      </c>
      <c r="H334" s="1">
        <v>0</v>
      </c>
    </row>
    <row r="335" spans="1:8" ht="12.75">
      <c r="A335" s="3" t="s">
        <v>2280</v>
      </c>
      <c r="B335" s="1" t="s">
        <v>2281</v>
      </c>
      <c r="C335" s="1" t="s">
        <v>2282</v>
      </c>
      <c r="D335" s="1" t="s">
        <v>2283</v>
      </c>
      <c r="E335" s="1" t="s">
        <v>2285</v>
      </c>
      <c r="F335" s="1" t="s">
        <v>2286</v>
      </c>
      <c r="G335" s="1" t="s">
        <v>2287</v>
      </c>
      <c r="H335" s="1">
        <v>54</v>
      </c>
    </row>
    <row r="336" spans="1:8" ht="12.75">
      <c r="A336" s="3" t="s">
        <v>2288</v>
      </c>
      <c r="B336" s="1" t="s">
        <v>2289</v>
      </c>
      <c r="C336" s="1" t="s">
        <v>2290</v>
      </c>
      <c r="D336" s="1" t="s">
        <v>2291</v>
      </c>
      <c r="E336" s="1" t="s">
        <v>2292</v>
      </c>
      <c r="F336" s="1" t="s">
        <v>2293</v>
      </c>
      <c r="G336" s="1" t="s">
        <v>2294</v>
      </c>
      <c r="H336" s="1">
        <v>0</v>
      </c>
    </row>
    <row r="337" spans="1:8" ht="12.75">
      <c r="A337" s="3" t="s">
        <v>2295</v>
      </c>
      <c r="B337" s="1" t="s">
        <v>2296</v>
      </c>
      <c r="C337" s="1" t="s">
        <v>2297</v>
      </c>
      <c r="D337" s="1" t="s">
        <v>2298</v>
      </c>
      <c r="E337" s="1" t="s">
        <v>2299</v>
      </c>
      <c r="F337" s="1" t="s">
        <v>2300</v>
      </c>
      <c r="G337" s="1" t="s">
        <v>2301</v>
      </c>
      <c r="H337" s="1">
        <v>2</v>
      </c>
    </row>
    <row r="338" spans="1:8" ht="12.75">
      <c r="A338" s="3" t="s">
        <v>2302</v>
      </c>
      <c r="B338" s="1" t="s">
        <v>2303</v>
      </c>
      <c r="C338" s="1" t="s">
        <v>2304</v>
      </c>
      <c r="D338" s="1" t="s">
        <v>2305</v>
      </c>
      <c r="E338" s="1" t="s">
        <v>2306</v>
      </c>
      <c r="F338" s="1" t="s">
        <v>2307</v>
      </c>
      <c r="G338" s="1" t="s">
        <v>2308</v>
      </c>
      <c r="H338" s="1">
        <v>72</v>
      </c>
    </row>
    <row r="339" spans="1:8" ht="12.75">
      <c r="A339" s="3" t="s">
        <v>2309</v>
      </c>
      <c r="B339" s="1" t="s">
        <v>2310</v>
      </c>
      <c r="C339" s="1" t="s">
        <v>2311</v>
      </c>
      <c r="D339" s="1" t="s">
        <v>2312</v>
      </c>
      <c r="E339" s="1" t="s">
        <v>2313</v>
      </c>
      <c r="F339" s="1" t="s">
        <v>2314</v>
      </c>
      <c r="G339" s="1" t="s">
        <v>2315</v>
      </c>
      <c r="H339" s="1">
        <v>4</v>
      </c>
    </row>
    <row r="340" spans="1:8" ht="12.75">
      <c r="A340" s="3" t="s">
        <v>2316</v>
      </c>
      <c r="B340" s="1" t="s">
        <v>2317</v>
      </c>
      <c r="C340" s="1" t="s">
        <v>2318</v>
      </c>
      <c r="D340" s="1" t="s">
        <v>2320</v>
      </c>
      <c r="E340" s="1" t="s">
        <v>2321</v>
      </c>
      <c r="F340" s="1" t="s">
        <v>2322</v>
      </c>
      <c r="G340" s="1" t="s">
        <v>2323</v>
      </c>
      <c r="H340" s="1">
        <v>129</v>
      </c>
    </row>
    <row r="341" spans="1:8" ht="12.75">
      <c r="A341" s="3" t="s">
        <v>2324</v>
      </c>
      <c r="B341" s="1" t="s">
        <v>2325</v>
      </c>
      <c r="C341" s="1" t="s">
        <v>2326</v>
      </c>
      <c r="D341" s="1" t="s">
        <v>2327</v>
      </c>
      <c r="E341" s="1" t="s">
        <v>2328</v>
      </c>
      <c r="F341" s="1" t="s">
        <v>2329</v>
      </c>
      <c r="G341" s="1" t="s">
        <v>2330</v>
      </c>
      <c r="H341" s="1">
        <v>0</v>
      </c>
    </row>
    <row r="342" spans="1:8" ht="12.75">
      <c r="A342" s="3" t="s">
        <v>2331</v>
      </c>
      <c r="B342" s="1" t="s">
        <v>2332</v>
      </c>
      <c r="C342" s="1" t="s">
        <v>2333</v>
      </c>
      <c r="D342" s="1" t="s">
        <v>2334</v>
      </c>
      <c r="E342" s="1" t="s">
        <v>2335</v>
      </c>
      <c r="F342" s="1" t="s">
        <v>2336</v>
      </c>
      <c r="G342" s="1" t="s">
        <v>2337</v>
      </c>
      <c r="H342" s="1">
        <v>28</v>
      </c>
    </row>
    <row r="343" spans="1:8" ht="12.75">
      <c r="A343" s="3" t="s">
        <v>2338</v>
      </c>
      <c r="B343" s="1" t="s">
        <v>2339</v>
      </c>
      <c r="C343" s="1" t="s">
        <v>2340</v>
      </c>
      <c r="D343" s="1" t="s">
        <v>2341</v>
      </c>
      <c r="E343" s="1" t="s">
        <v>2342</v>
      </c>
      <c r="F343" s="1" t="s">
        <v>2343</v>
      </c>
      <c r="G343" s="1" t="s">
        <v>2344</v>
      </c>
      <c r="H343" s="1">
        <v>1</v>
      </c>
    </row>
    <row r="344" spans="1:8" ht="12.75">
      <c r="A344" s="3" t="s">
        <v>2345</v>
      </c>
      <c r="B344" s="1" t="s">
        <v>2346</v>
      </c>
      <c r="C344" s="1" t="s">
        <v>2347</v>
      </c>
      <c r="D344" s="1" t="s">
        <v>2348</v>
      </c>
      <c r="E344" s="1" t="s">
        <v>2349</v>
      </c>
      <c r="F344" s="1" t="s">
        <v>2350</v>
      </c>
      <c r="G344" s="1" t="s">
        <v>2351</v>
      </c>
      <c r="H344" s="1">
        <v>18</v>
      </c>
    </row>
    <row r="345" spans="1:8" ht="12.75">
      <c r="A345" s="3" t="s">
        <v>2352</v>
      </c>
      <c r="B345" s="1" t="s">
        <v>2353</v>
      </c>
      <c r="C345" s="1" t="s">
        <v>2354</v>
      </c>
      <c r="D345" s="1" t="s">
        <v>2355</v>
      </c>
      <c r="E345" s="1" t="s">
        <v>2356</v>
      </c>
      <c r="F345" s="1" t="s">
        <v>2357</v>
      </c>
      <c r="G345" s="1" t="s">
        <v>584</v>
      </c>
      <c r="H345" s="1">
        <v>0</v>
      </c>
    </row>
    <row r="346" spans="1:8" ht="12.75">
      <c r="A346" s="3" t="s">
        <v>2358</v>
      </c>
      <c r="B346" s="1" t="s">
        <v>2360</v>
      </c>
      <c r="C346" s="1" t="s">
        <v>2361</v>
      </c>
      <c r="D346" s="1" t="s">
        <v>2362</v>
      </c>
      <c r="F346" s="1" t="s">
        <v>20</v>
      </c>
      <c r="G346" s="1" t="s">
        <v>2363</v>
      </c>
      <c r="H346" s="1">
        <v>2</v>
      </c>
    </row>
    <row r="347" spans="1:8" ht="12.75">
      <c r="A347" s="3" t="s">
        <v>2364</v>
      </c>
      <c r="B347" s="1" t="s">
        <v>2365</v>
      </c>
      <c r="C347" s="1" t="s">
        <v>2366</v>
      </c>
      <c r="D347" s="1" t="s">
        <v>2367</v>
      </c>
      <c r="E347" s="1" t="s">
        <v>2368</v>
      </c>
      <c r="F347" s="1" t="s">
        <v>2369</v>
      </c>
      <c r="G347" s="1" t="s">
        <v>2370</v>
      </c>
      <c r="H347" s="1">
        <v>12</v>
      </c>
    </row>
    <row r="348" spans="1:8" ht="12.75">
      <c r="A348" s="3" t="s">
        <v>2371</v>
      </c>
      <c r="B348" s="1" t="s">
        <v>2372</v>
      </c>
      <c r="C348" s="1" t="s">
        <v>2373</v>
      </c>
      <c r="D348" s="1" t="s">
        <v>2374</v>
      </c>
      <c r="F348" s="1" t="s">
        <v>20</v>
      </c>
      <c r="G348" s="1" t="s">
        <v>2375</v>
      </c>
      <c r="H348" s="1">
        <v>3</v>
      </c>
    </row>
    <row r="349" spans="1:8" ht="12.75">
      <c r="A349" s="3" t="s">
        <v>2376</v>
      </c>
      <c r="B349" s="1" t="s">
        <v>2377</v>
      </c>
      <c r="C349" s="1" t="s">
        <v>2378</v>
      </c>
      <c r="D349" s="1" t="s">
        <v>2379</v>
      </c>
      <c r="F349" s="1" t="s">
        <v>20</v>
      </c>
      <c r="G349" s="1" t="s">
        <v>2380</v>
      </c>
      <c r="H349" s="1">
        <v>3</v>
      </c>
    </row>
    <row r="350" spans="1:8" ht="12.75">
      <c r="A350" s="3" t="s">
        <v>2381</v>
      </c>
      <c r="B350" s="1" t="s">
        <v>2382</v>
      </c>
      <c r="C350" s="1" t="s">
        <v>2383</v>
      </c>
      <c r="D350" s="1" t="s">
        <v>2384</v>
      </c>
      <c r="E350" s="1" t="s">
        <v>2385</v>
      </c>
      <c r="F350" s="1" t="s">
        <v>2386</v>
      </c>
      <c r="G350" s="1" t="s">
        <v>2387</v>
      </c>
      <c r="H350" s="1">
        <v>3</v>
      </c>
    </row>
    <row r="351" spans="1:8" ht="12.75">
      <c r="A351" s="3" t="s">
        <v>2388</v>
      </c>
      <c r="B351" s="1" t="s">
        <v>2389</v>
      </c>
      <c r="C351" s="1" t="s">
        <v>2390</v>
      </c>
      <c r="D351" s="1" t="s">
        <v>2391</v>
      </c>
      <c r="E351" s="7">
        <v>42802</v>
      </c>
      <c r="F351" s="7">
        <v>42802</v>
      </c>
      <c r="G351" s="1" t="s">
        <v>2393</v>
      </c>
      <c r="H351" s="1">
        <v>7</v>
      </c>
    </row>
    <row r="352" spans="1:8" ht="12.75">
      <c r="A352" s="3" t="s">
        <v>2394</v>
      </c>
      <c r="B352" s="1" t="s">
        <v>2395</v>
      </c>
      <c r="C352" s="1" t="s">
        <v>2396</v>
      </c>
      <c r="D352" s="1" t="s">
        <v>2397</v>
      </c>
      <c r="E352" s="1" t="s">
        <v>2398</v>
      </c>
      <c r="F352" s="1" t="s">
        <v>2399</v>
      </c>
      <c r="G352" s="1" t="s">
        <v>2387</v>
      </c>
      <c r="H352" s="1">
        <v>13</v>
      </c>
    </row>
    <row r="353" spans="1:8" ht="12.75">
      <c r="A353" s="3" t="s">
        <v>2400</v>
      </c>
      <c r="B353" s="1" t="s">
        <v>2401</v>
      </c>
      <c r="C353" s="1" t="s">
        <v>2402</v>
      </c>
      <c r="D353" s="1" t="s">
        <v>2403</v>
      </c>
      <c r="E353" s="1" t="s">
        <v>2404</v>
      </c>
      <c r="F353" s="1" t="s">
        <v>2405</v>
      </c>
      <c r="G353" s="1" t="s">
        <v>2406</v>
      </c>
      <c r="H353" s="1">
        <v>0</v>
      </c>
    </row>
    <row r="354" spans="1:8" ht="12.75">
      <c r="A354" s="3" t="s">
        <v>2407</v>
      </c>
      <c r="B354" s="1" t="s">
        <v>2408</v>
      </c>
      <c r="C354" s="1" t="s">
        <v>2409</v>
      </c>
      <c r="D354" s="1" t="s">
        <v>2410</v>
      </c>
      <c r="E354" s="1" t="s">
        <v>2411</v>
      </c>
      <c r="F354" s="1" t="s">
        <v>2410</v>
      </c>
      <c r="G354" s="1" t="s">
        <v>2412</v>
      </c>
      <c r="H354" s="1">
        <v>4</v>
      </c>
    </row>
    <row r="355" spans="1:8" ht="12.75">
      <c r="A355" s="3" t="s">
        <v>2413</v>
      </c>
      <c r="B355" s="1" t="s">
        <v>2415</v>
      </c>
      <c r="C355" s="1" t="s">
        <v>2416</v>
      </c>
      <c r="D355" s="1" t="s">
        <v>2417</v>
      </c>
      <c r="E355" s="1" t="s">
        <v>2418</v>
      </c>
      <c r="F355" s="1" t="s">
        <v>2417</v>
      </c>
      <c r="G355" s="1" t="s">
        <v>2419</v>
      </c>
      <c r="H355" s="1">
        <v>4</v>
      </c>
    </row>
    <row r="356" spans="1:8" ht="12.75">
      <c r="A356" s="3" t="s">
        <v>2420</v>
      </c>
      <c r="B356" s="1" t="s">
        <v>2421</v>
      </c>
      <c r="C356" s="1" t="s">
        <v>2422</v>
      </c>
      <c r="D356" s="1" t="s">
        <v>2423</v>
      </c>
      <c r="E356" s="1" t="s">
        <v>2424</v>
      </c>
      <c r="F356" s="1" t="s">
        <v>2425</v>
      </c>
      <c r="G356" s="1" t="s">
        <v>2426</v>
      </c>
      <c r="H356" s="1">
        <v>2</v>
      </c>
    </row>
    <row r="357" spans="1:8" ht="12.75">
      <c r="A357" s="3" t="s">
        <v>2427</v>
      </c>
      <c r="B357" s="1" t="s">
        <v>2428</v>
      </c>
      <c r="C357" s="1" t="s">
        <v>2429</v>
      </c>
      <c r="D357" s="1" t="s">
        <v>2430</v>
      </c>
      <c r="E357" s="1" t="s">
        <v>2431</v>
      </c>
      <c r="F357" s="1" t="s">
        <v>2430</v>
      </c>
      <c r="G357" s="1" t="s">
        <v>2432</v>
      </c>
      <c r="H357" s="1">
        <v>4</v>
      </c>
    </row>
    <row r="358" spans="1:8" ht="12.75">
      <c r="A358" s="3" t="s">
        <v>2433</v>
      </c>
      <c r="B358" s="1" t="s">
        <v>2434</v>
      </c>
      <c r="C358" s="1" t="s">
        <v>2435</v>
      </c>
      <c r="D358" s="1" t="s">
        <v>2436</v>
      </c>
      <c r="E358" s="1" t="s">
        <v>2437</v>
      </c>
      <c r="F358" s="1" t="s">
        <v>2436</v>
      </c>
      <c r="G358" s="1" t="s">
        <v>2438</v>
      </c>
      <c r="H358" s="1">
        <v>4</v>
      </c>
    </row>
    <row r="359" spans="1:8" ht="12.75">
      <c r="A359" s="3" t="s">
        <v>2439</v>
      </c>
      <c r="B359" s="1" t="s">
        <v>2440</v>
      </c>
      <c r="C359" s="1" t="s">
        <v>2441</v>
      </c>
      <c r="D359" s="1" t="s">
        <v>2442</v>
      </c>
      <c r="E359" s="1" t="s">
        <v>2443</v>
      </c>
      <c r="F359" s="1" t="s">
        <v>2444</v>
      </c>
      <c r="G359" s="1" t="s">
        <v>2445</v>
      </c>
      <c r="H359" s="1">
        <v>0</v>
      </c>
    </row>
    <row r="360" spans="1:8" ht="12.75">
      <c r="A360" s="3" t="s">
        <v>2446</v>
      </c>
      <c r="B360" s="1" t="s">
        <v>2447</v>
      </c>
      <c r="C360" s="1" t="s">
        <v>2448</v>
      </c>
      <c r="D360" s="1" t="s">
        <v>2449</v>
      </c>
      <c r="E360" s="1" t="s">
        <v>2450</v>
      </c>
      <c r="F360" s="1" t="s">
        <v>2451</v>
      </c>
      <c r="G360" s="1" t="s">
        <v>2452</v>
      </c>
      <c r="H360" s="1">
        <v>2</v>
      </c>
    </row>
    <row r="361" spans="1:8" ht="12.75">
      <c r="A361" s="3" t="s">
        <v>2453</v>
      </c>
      <c r="B361" s="1" t="s">
        <v>2454</v>
      </c>
      <c r="C361" s="1" t="s">
        <v>2455</v>
      </c>
      <c r="D361" s="1" t="s">
        <v>2456</v>
      </c>
      <c r="E361" s="1" t="s">
        <v>2457</v>
      </c>
      <c r="F361" s="1" t="s">
        <v>2458</v>
      </c>
      <c r="G361" s="1" t="s">
        <v>2459</v>
      </c>
      <c r="H361" s="1">
        <v>0</v>
      </c>
    </row>
    <row r="362" spans="1:8" ht="12.75">
      <c r="A362" s="3" t="s">
        <v>2461</v>
      </c>
      <c r="B362" s="1" t="s">
        <v>2462</v>
      </c>
      <c r="C362" s="1" t="s">
        <v>2463</v>
      </c>
      <c r="D362" s="1" t="s">
        <v>2464</v>
      </c>
      <c r="E362" s="1" t="s">
        <v>2465</v>
      </c>
      <c r="F362" s="1" t="s">
        <v>2466</v>
      </c>
      <c r="G362" s="1" t="s">
        <v>2467</v>
      </c>
      <c r="H362" s="1">
        <v>3</v>
      </c>
    </row>
    <row r="363" spans="1:8" ht="12.75">
      <c r="A363" s="3" t="s">
        <v>2468</v>
      </c>
      <c r="B363" s="1" t="s">
        <v>2469</v>
      </c>
      <c r="C363" s="1" t="s">
        <v>2470</v>
      </c>
      <c r="D363" s="1" t="s">
        <v>2471</v>
      </c>
      <c r="E363" s="7">
        <v>42739</v>
      </c>
      <c r="F363" s="1" t="s">
        <v>2472</v>
      </c>
      <c r="G363" s="1" t="s">
        <v>2473</v>
      </c>
      <c r="H363" s="1">
        <v>4</v>
      </c>
    </row>
    <row r="364" spans="1:8" ht="12.75">
      <c r="A364" s="3" t="s">
        <v>2474</v>
      </c>
      <c r="B364" s="1" t="s">
        <v>2475</v>
      </c>
      <c r="C364" s="1" t="s">
        <v>2476</v>
      </c>
      <c r="D364" s="1" t="s">
        <v>2477</v>
      </c>
      <c r="E364" s="7">
        <v>42743</v>
      </c>
      <c r="F364" s="1" t="s">
        <v>2478</v>
      </c>
      <c r="G364" s="1" t="s">
        <v>2479</v>
      </c>
      <c r="H364" s="1">
        <v>11</v>
      </c>
    </row>
    <row r="365" spans="1:8" ht="12.75">
      <c r="A365" s="3" t="s">
        <v>2480</v>
      </c>
      <c r="B365" s="1" t="s">
        <v>2481</v>
      </c>
      <c r="C365" s="1" t="s">
        <v>2482</v>
      </c>
      <c r="D365" s="1" t="s">
        <v>2483</v>
      </c>
      <c r="E365" s="1" t="s">
        <v>2484</v>
      </c>
      <c r="F365" s="1" t="s">
        <v>2485</v>
      </c>
      <c r="G365" s="1" t="s">
        <v>2486</v>
      </c>
      <c r="H365" s="1">
        <v>15</v>
      </c>
    </row>
    <row r="366" spans="1:8" ht="12.75">
      <c r="A366" s="3" t="s">
        <v>2487</v>
      </c>
      <c r="B366" s="1" t="s">
        <v>2488</v>
      </c>
      <c r="C366" s="1" t="s">
        <v>2489</v>
      </c>
      <c r="D366" s="1" t="s">
        <v>2490</v>
      </c>
      <c r="E366" s="1" t="s">
        <v>2491</v>
      </c>
      <c r="F366" s="1">
        <v>2</v>
      </c>
      <c r="G366" s="1" t="s">
        <v>2492</v>
      </c>
      <c r="H366" s="1">
        <v>4</v>
      </c>
    </row>
    <row r="367" spans="1:8" ht="12.75">
      <c r="A367" s="3" t="s">
        <v>2493</v>
      </c>
      <c r="B367" s="1" t="s">
        <v>2494</v>
      </c>
      <c r="C367" s="1" t="s">
        <v>2495</v>
      </c>
      <c r="D367" s="1" t="s">
        <v>2496</v>
      </c>
      <c r="E367" s="1" t="s">
        <v>2497</v>
      </c>
      <c r="F367" s="1" t="s">
        <v>2498</v>
      </c>
      <c r="G367" s="1" t="s">
        <v>2499</v>
      </c>
      <c r="H367" s="1">
        <v>1</v>
      </c>
    </row>
    <row r="368" spans="1:8" ht="12.75">
      <c r="A368" s="3" t="s">
        <v>2500</v>
      </c>
      <c r="B368" s="1" t="s">
        <v>2502</v>
      </c>
      <c r="C368" s="1" t="s">
        <v>2503</v>
      </c>
      <c r="D368" s="1" t="s">
        <v>2504</v>
      </c>
      <c r="E368" s="7">
        <v>42743</v>
      </c>
      <c r="F368" s="1" t="s">
        <v>2505</v>
      </c>
      <c r="G368" s="1" t="s">
        <v>2506</v>
      </c>
      <c r="H368" s="1">
        <v>1</v>
      </c>
    </row>
    <row r="369" spans="1:8" ht="12.75">
      <c r="A369" s="3" t="s">
        <v>2507</v>
      </c>
      <c r="B369" s="1" t="s">
        <v>2508</v>
      </c>
      <c r="C369" s="1" t="s">
        <v>2509</v>
      </c>
      <c r="D369" s="1" t="s">
        <v>2510</v>
      </c>
      <c r="E369" s="7">
        <v>42739</v>
      </c>
      <c r="F369" s="1" t="s">
        <v>2511</v>
      </c>
      <c r="G369" s="1" t="s">
        <v>2512</v>
      </c>
      <c r="H369" s="1">
        <v>1</v>
      </c>
    </row>
    <row r="370" spans="1:8" ht="12.75">
      <c r="A370" s="3" t="s">
        <v>2513</v>
      </c>
      <c r="B370" s="1" t="s">
        <v>2514</v>
      </c>
      <c r="C370" s="1" t="s">
        <v>2515</v>
      </c>
      <c r="D370" s="1" t="s">
        <v>2516</v>
      </c>
      <c r="E370" s="1" t="s">
        <v>2517</v>
      </c>
      <c r="F370" s="1" t="s">
        <v>2518</v>
      </c>
      <c r="G370" s="1" t="s">
        <v>2519</v>
      </c>
      <c r="H370" s="1">
        <v>8</v>
      </c>
    </row>
    <row r="371" spans="1:8" ht="12.75">
      <c r="A371" s="3" t="s">
        <v>2520</v>
      </c>
      <c r="B371" s="1" t="s">
        <v>2521</v>
      </c>
      <c r="C371" s="1" t="s">
        <v>2522</v>
      </c>
      <c r="D371" s="1" t="s">
        <v>2523</v>
      </c>
      <c r="E371" s="7">
        <v>42737</v>
      </c>
      <c r="F371" s="1" t="s">
        <v>2524</v>
      </c>
      <c r="G371" s="1" t="s">
        <v>2473</v>
      </c>
      <c r="H371" s="1">
        <v>4</v>
      </c>
    </row>
    <row r="372" spans="1:8" ht="12.75">
      <c r="A372" s="3" t="s">
        <v>2525</v>
      </c>
      <c r="B372" s="1" t="s">
        <v>2526</v>
      </c>
      <c r="C372" s="1" t="s">
        <v>2527</v>
      </c>
      <c r="D372" s="1" t="s">
        <v>2528</v>
      </c>
      <c r="E372" s="7">
        <v>42810</v>
      </c>
      <c r="F372" s="1" t="s">
        <v>2529</v>
      </c>
      <c r="G372" s="1" t="s">
        <v>2530</v>
      </c>
      <c r="H372" s="1">
        <v>1</v>
      </c>
    </row>
    <row r="373" spans="1:8" ht="12.75">
      <c r="A373" s="3" t="s">
        <v>2531</v>
      </c>
      <c r="B373" s="1" t="s">
        <v>2532</v>
      </c>
      <c r="C373" s="1" t="s">
        <v>2534</v>
      </c>
      <c r="D373" s="1" t="s">
        <v>2535</v>
      </c>
      <c r="E373" s="1" t="s">
        <v>2536</v>
      </c>
      <c r="F373" s="1" t="s">
        <v>2524</v>
      </c>
      <c r="G373" s="1" t="s">
        <v>2537</v>
      </c>
      <c r="H373" s="1">
        <v>4</v>
      </c>
    </row>
    <row r="374" spans="1:8" ht="12.75">
      <c r="A374" s="3" t="s">
        <v>2538</v>
      </c>
      <c r="B374" s="1" t="s">
        <v>2539</v>
      </c>
      <c r="C374" s="1" t="s">
        <v>2540</v>
      </c>
      <c r="D374" s="1" t="s">
        <v>2541</v>
      </c>
      <c r="E374" s="1" t="s">
        <v>2542</v>
      </c>
      <c r="F374" s="1" t="s">
        <v>2543</v>
      </c>
      <c r="G374" s="1" t="s">
        <v>2544</v>
      </c>
      <c r="H374" s="1">
        <v>6</v>
      </c>
    </row>
    <row r="375" spans="1:8" ht="12.75">
      <c r="A375" s="3" t="s">
        <v>2545</v>
      </c>
      <c r="B375" s="1" t="s">
        <v>2546</v>
      </c>
      <c r="C375" s="1" t="s">
        <v>2547</v>
      </c>
      <c r="D375" s="1" t="s">
        <v>2548</v>
      </c>
      <c r="E375" s="7">
        <v>42737</v>
      </c>
      <c r="F375" s="1" t="s">
        <v>2524</v>
      </c>
      <c r="G375" s="1" t="s">
        <v>2549</v>
      </c>
      <c r="H375" s="1">
        <v>4</v>
      </c>
    </row>
    <row r="376" spans="1:8" ht="12.75">
      <c r="A376" s="3" t="s">
        <v>2550</v>
      </c>
      <c r="B376" s="1" t="s">
        <v>2551</v>
      </c>
      <c r="C376" s="1" t="s">
        <v>2552</v>
      </c>
      <c r="D376" s="1" t="s">
        <v>2553</v>
      </c>
      <c r="E376" s="1" t="s">
        <v>2554</v>
      </c>
      <c r="F376" s="1" t="s">
        <v>2555</v>
      </c>
      <c r="G376" s="1" t="s">
        <v>2556</v>
      </c>
      <c r="H376" s="1">
        <v>1</v>
      </c>
    </row>
    <row r="377" spans="1:8" ht="12.75">
      <c r="A377" s="3" t="s">
        <v>2557</v>
      </c>
      <c r="B377" s="1" t="s">
        <v>2558</v>
      </c>
      <c r="C377" s="1" t="s">
        <v>2559</v>
      </c>
      <c r="D377" s="1" t="s">
        <v>2560</v>
      </c>
      <c r="E377" s="1" t="s">
        <v>2561</v>
      </c>
      <c r="F377" s="1" t="s">
        <v>2562</v>
      </c>
      <c r="G377" s="1" t="s">
        <v>2563</v>
      </c>
      <c r="H377" s="1">
        <v>1</v>
      </c>
    </row>
    <row r="378" spans="1:8" ht="12.75">
      <c r="A378" s="3" t="s">
        <v>2564</v>
      </c>
      <c r="B378" s="1" t="s">
        <v>2565</v>
      </c>
      <c r="C378" s="1" t="s">
        <v>2567</v>
      </c>
      <c r="D378" s="1" t="s">
        <v>2568</v>
      </c>
      <c r="E378" s="1" t="s">
        <v>2569</v>
      </c>
      <c r="F378" s="1" t="s">
        <v>2570</v>
      </c>
      <c r="G378" s="1" t="s">
        <v>2571</v>
      </c>
      <c r="H378" s="1">
        <v>1</v>
      </c>
    </row>
    <row r="379" spans="1:8" ht="12.75">
      <c r="A379" s="3" t="s">
        <v>2572</v>
      </c>
      <c r="B379" s="1" t="s">
        <v>2573</v>
      </c>
      <c r="C379" s="1" t="s">
        <v>2574</v>
      </c>
      <c r="D379" s="1" t="s">
        <v>2575</v>
      </c>
      <c r="E379" s="1" t="s">
        <v>2576</v>
      </c>
      <c r="F379" s="1" t="s">
        <v>2577</v>
      </c>
      <c r="G379" s="1" t="s">
        <v>2578</v>
      </c>
      <c r="H379" s="1">
        <v>0</v>
      </c>
    </row>
    <row r="380" spans="1:8" ht="12.75">
      <c r="A380" s="3" t="s">
        <v>2579</v>
      </c>
      <c r="B380" s="1" t="s">
        <v>2580</v>
      </c>
      <c r="C380" s="1" t="s">
        <v>506</v>
      </c>
      <c r="D380" s="1" t="s">
        <v>507</v>
      </c>
      <c r="E380" s="1" t="s">
        <v>508</v>
      </c>
      <c r="F380" s="1" t="s">
        <v>507</v>
      </c>
      <c r="G380" s="1" t="s">
        <v>509</v>
      </c>
      <c r="H380" s="1">
        <v>0</v>
      </c>
    </row>
    <row r="381" spans="1:8" ht="12.75">
      <c r="A381" s="3" t="s">
        <v>2581</v>
      </c>
      <c r="B381" s="1" t="s">
        <v>2582</v>
      </c>
      <c r="C381" s="1" t="s">
        <v>521</v>
      </c>
      <c r="D381" s="1" t="s">
        <v>522</v>
      </c>
      <c r="E381" s="1" t="s">
        <v>523</v>
      </c>
      <c r="F381" s="1" t="s">
        <v>522</v>
      </c>
      <c r="G381" s="1" t="s">
        <v>524</v>
      </c>
      <c r="H381" s="1">
        <v>0</v>
      </c>
    </row>
    <row r="382" spans="1:8" ht="12.75">
      <c r="A382" s="3" t="s">
        <v>2583</v>
      </c>
      <c r="B382" s="1" t="s">
        <v>2584</v>
      </c>
      <c r="C382" s="1" t="s">
        <v>2585</v>
      </c>
      <c r="D382" s="1" t="s">
        <v>2586</v>
      </c>
      <c r="E382" s="1" t="s">
        <v>2587</v>
      </c>
      <c r="F382" s="1" t="s">
        <v>2588</v>
      </c>
      <c r="G382" s="1" t="s">
        <v>2589</v>
      </c>
      <c r="H382" s="1">
        <v>1</v>
      </c>
    </row>
    <row r="383" spans="1:8" ht="12.75">
      <c r="A383" s="3" t="s">
        <v>2590</v>
      </c>
      <c r="B383" s="1" t="s">
        <v>2592</v>
      </c>
      <c r="C383" s="1" t="s">
        <v>2593</v>
      </c>
      <c r="D383" s="1" t="s">
        <v>2594</v>
      </c>
      <c r="E383" s="1" t="s">
        <v>2595</v>
      </c>
      <c r="F383" s="1" t="s">
        <v>2596</v>
      </c>
      <c r="G383" s="1" t="s">
        <v>2597</v>
      </c>
      <c r="H383" s="1">
        <v>6</v>
      </c>
    </row>
    <row r="384" spans="1:8" ht="12.75">
      <c r="A384" s="3" t="s">
        <v>2598</v>
      </c>
      <c r="B384" s="1" t="s">
        <v>2599</v>
      </c>
      <c r="C384" s="1" t="s">
        <v>527</v>
      </c>
      <c r="D384" s="1" t="s">
        <v>528</v>
      </c>
      <c r="E384" s="1" t="s">
        <v>529</v>
      </c>
      <c r="F384" s="1" t="s">
        <v>528</v>
      </c>
      <c r="G384" s="1" t="s">
        <v>530</v>
      </c>
      <c r="H384" s="1">
        <v>0</v>
      </c>
    </row>
    <row r="385" spans="1:8" ht="12.75">
      <c r="A385" s="3" t="s">
        <v>2600</v>
      </c>
      <c r="B385" s="1" t="s">
        <v>2601</v>
      </c>
      <c r="C385" s="1" t="s">
        <v>533</v>
      </c>
      <c r="D385" s="1" t="s">
        <v>534</v>
      </c>
      <c r="E385" s="1" t="s">
        <v>534</v>
      </c>
      <c r="F385" s="1" t="s">
        <v>534</v>
      </c>
      <c r="G385" s="1" t="s">
        <v>535</v>
      </c>
      <c r="H385" s="1">
        <v>0</v>
      </c>
    </row>
    <row r="386" spans="1:8" ht="12.75">
      <c r="A386" s="3" t="s">
        <v>2602</v>
      </c>
      <c r="B386" s="1" t="s">
        <v>2603</v>
      </c>
      <c r="C386" s="1" t="s">
        <v>538</v>
      </c>
      <c r="D386" s="1" t="s">
        <v>539</v>
      </c>
      <c r="E386" s="1" t="s">
        <v>540</v>
      </c>
      <c r="F386" s="1" t="s">
        <v>539</v>
      </c>
      <c r="G386" s="1" t="s">
        <v>541</v>
      </c>
      <c r="H386" s="1">
        <v>0</v>
      </c>
    </row>
    <row r="387" spans="1:8" ht="12.75">
      <c r="A387" s="3" t="s">
        <v>2604</v>
      </c>
      <c r="B387" s="1" t="s">
        <v>2605</v>
      </c>
      <c r="C387" s="1" t="s">
        <v>2515</v>
      </c>
      <c r="D387" s="1" t="s">
        <v>2516</v>
      </c>
      <c r="E387" s="1" t="s">
        <v>2517</v>
      </c>
      <c r="F387" s="1" t="s">
        <v>2518</v>
      </c>
      <c r="G387" s="1" t="s">
        <v>2519</v>
      </c>
      <c r="H387" s="1">
        <v>0</v>
      </c>
    </row>
    <row r="388" spans="1:8" ht="12.75">
      <c r="A388" s="3" t="s">
        <v>2607</v>
      </c>
      <c r="B388" s="1" t="s">
        <v>2608</v>
      </c>
      <c r="C388" s="1" t="s">
        <v>2609</v>
      </c>
      <c r="D388" s="1" t="s">
        <v>2610</v>
      </c>
      <c r="E388" s="1" t="s">
        <v>2611</v>
      </c>
      <c r="F388" s="1" t="s">
        <v>2612</v>
      </c>
      <c r="G388" s="1" t="s">
        <v>2613</v>
      </c>
      <c r="H388" s="1">
        <v>3</v>
      </c>
    </row>
    <row r="389" spans="1:8" ht="12.75">
      <c r="A389" s="3" t="s">
        <v>2614</v>
      </c>
      <c r="B389" s="1" t="s">
        <v>2615</v>
      </c>
      <c r="C389" s="1" t="s">
        <v>2616</v>
      </c>
      <c r="D389" s="1" t="s">
        <v>2617</v>
      </c>
      <c r="E389" s="1" t="s">
        <v>2618</v>
      </c>
      <c r="F389" s="1" t="s">
        <v>2619</v>
      </c>
      <c r="G389" s="1" t="s">
        <v>2620</v>
      </c>
      <c r="H389" s="1">
        <v>3</v>
      </c>
    </row>
    <row r="390" spans="1:8" ht="12.75">
      <c r="A390" s="3" t="s">
        <v>2621</v>
      </c>
      <c r="B390" s="1" t="s">
        <v>2622</v>
      </c>
      <c r="C390" s="1" t="s">
        <v>2623</v>
      </c>
      <c r="D390" s="1" t="s">
        <v>2624</v>
      </c>
      <c r="E390" s="1" t="s">
        <v>2625</v>
      </c>
      <c r="F390" s="1" t="s">
        <v>2626</v>
      </c>
      <c r="G390" s="1" t="s">
        <v>2627</v>
      </c>
      <c r="H390" s="1">
        <v>6</v>
      </c>
    </row>
    <row r="391" spans="1:8" ht="12.75">
      <c r="A391" s="3" t="s">
        <v>2628</v>
      </c>
      <c r="B391" s="1" t="s">
        <v>2629</v>
      </c>
      <c r="C391" s="1" t="s">
        <v>2630</v>
      </c>
      <c r="D391" s="1" t="s">
        <v>2631</v>
      </c>
      <c r="E391" s="1" t="s">
        <v>2632</v>
      </c>
      <c r="F391" s="1" t="s">
        <v>2633</v>
      </c>
      <c r="G391" s="1" t="s">
        <v>2634</v>
      </c>
      <c r="H391" s="1">
        <v>9</v>
      </c>
    </row>
    <row r="392" spans="1:8" ht="12.75">
      <c r="A392" s="3" t="s">
        <v>2635</v>
      </c>
      <c r="B392" s="1" t="s">
        <v>2637</v>
      </c>
      <c r="C392" s="1" t="s">
        <v>2638</v>
      </c>
      <c r="D392" s="1" t="s">
        <v>2639</v>
      </c>
      <c r="E392" s="1" t="s">
        <v>2640</v>
      </c>
      <c r="F392" s="1" t="s">
        <v>2641</v>
      </c>
      <c r="G392" s="1" t="s">
        <v>2642</v>
      </c>
      <c r="H392" s="1">
        <v>5</v>
      </c>
    </row>
    <row r="393" spans="1:8" ht="12.75">
      <c r="A393" s="3" t="s">
        <v>2643</v>
      </c>
      <c r="B393" s="1" t="s">
        <v>2644</v>
      </c>
      <c r="C393" s="1" t="s">
        <v>2645</v>
      </c>
      <c r="D393" s="1" t="s">
        <v>2646</v>
      </c>
      <c r="E393" s="1" t="s">
        <v>2647</v>
      </c>
      <c r="F393" s="1" t="s">
        <v>2648</v>
      </c>
      <c r="G393" s="1" t="s">
        <v>2642</v>
      </c>
      <c r="H393" s="1">
        <v>5</v>
      </c>
    </row>
    <row r="394" spans="1:8" ht="12.75">
      <c r="A394" s="3" t="s">
        <v>2649</v>
      </c>
      <c r="B394" s="1" t="s">
        <v>2650</v>
      </c>
      <c r="C394" s="1" t="s">
        <v>2651</v>
      </c>
      <c r="D394" s="1" t="s">
        <v>2652</v>
      </c>
      <c r="E394" s="1" t="s">
        <v>2653</v>
      </c>
      <c r="F394" s="1" t="s">
        <v>2654</v>
      </c>
      <c r="G394" s="1" t="s">
        <v>2655</v>
      </c>
      <c r="H394" s="1">
        <v>0</v>
      </c>
    </row>
    <row r="395" spans="1:8" ht="12.75">
      <c r="A395" s="3" t="s">
        <v>2656</v>
      </c>
      <c r="B395" s="1" t="s">
        <v>2657</v>
      </c>
      <c r="C395" s="1" t="s">
        <v>2658</v>
      </c>
      <c r="D395" s="1" t="s">
        <v>2659</v>
      </c>
      <c r="F395" s="1" t="s">
        <v>20</v>
      </c>
      <c r="G395" s="1" t="s">
        <v>2660</v>
      </c>
      <c r="H395" s="1">
        <v>4</v>
      </c>
    </row>
    <row r="396" spans="1:8" ht="12.75">
      <c r="A396" s="3" t="s">
        <v>2661</v>
      </c>
      <c r="B396" s="1" t="s">
        <v>2662</v>
      </c>
      <c r="C396" s="1" t="s">
        <v>2663</v>
      </c>
      <c r="D396" s="1" t="s">
        <v>2664</v>
      </c>
      <c r="E396" s="1" t="s">
        <v>2665</v>
      </c>
      <c r="F396" s="1" t="s">
        <v>2666</v>
      </c>
      <c r="G396" s="1" t="s">
        <v>2667</v>
      </c>
      <c r="H396" s="1">
        <v>1</v>
      </c>
    </row>
    <row r="397" spans="1:8" ht="12.75">
      <c r="A397" s="3" t="s">
        <v>2668</v>
      </c>
      <c r="B397" s="1" t="s">
        <v>2669</v>
      </c>
      <c r="C397" s="1" t="s">
        <v>2671</v>
      </c>
      <c r="D397" s="1" t="s">
        <v>2672</v>
      </c>
      <c r="F397" s="1" t="s">
        <v>20</v>
      </c>
      <c r="G397" s="1" t="s">
        <v>2673</v>
      </c>
      <c r="H397" s="1">
        <v>2</v>
      </c>
    </row>
    <row r="398" spans="1:8" ht="12.75">
      <c r="A398" s="3" t="s">
        <v>2674</v>
      </c>
      <c r="B398" s="1" t="s">
        <v>2675</v>
      </c>
      <c r="C398" s="1" t="s">
        <v>2676</v>
      </c>
      <c r="D398" s="1" t="s">
        <v>2677</v>
      </c>
      <c r="F398" s="1" t="s">
        <v>20</v>
      </c>
      <c r="G398" s="1" t="s">
        <v>2678</v>
      </c>
      <c r="H398" s="1">
        <v>12</v>
      </c>
    </row>
    <row r="399" spans="1:8" ht="12.75">
      <c r="A399" s="3" t="s">
        <v>2679</v>
      </c>
      <c r="B399" s="1" t="s">
        <v>2680</v>
      </c>
      <c r="C399" s="1" t="s">
        <v>2681</v>
      </c>
      <c r="D399" s="1" t="s">
        <v>2682</v>
      </c>
      <c r="E399" s="1" t="s">
        <v>2683</v>
      </c>
      <c r="F399" s="1" t="s">
        <v>2684</v>
      </c>
      <c r="G399" s="1" t="s">
        <v>2685</v>
      </c>
      <c r="H399" s="1">
        <v>3</v>
      </c>
    </row>
    <row r="400" spans="1:8" ht="12.75">
      <c r="A400" s="3" t="s">
        <v>2686</v>
      </c>
      <c r="B400" s="1" t="s">
        <v>2687</v>
      </c>
      <c r="C400" s="1" t="s">
        <v>2688</v>
      </c>
      <c r="D400" s="1" t="s">
        <v>2689</v>
      </c>
      <c r="E400" s="1" t="s">
        <v>2690</v>
      </c>
      <c r="F400" s="1" t="s">
        <v>2691</v>
      </c>
      <c r="G400" s="1" t="s">
        <v>2692</v>
      </c>
      <c r="H400" s="1">
        <v>9</v>
      </c>
    </row>
    <row r="401" spans="1:8" ht="12.75">
      <c r="A401" s="3" t="s">
        <v>2693</v>
      </c>
      <c r="B401" s="1" t="s">
        <v>2694</v>
      </c>
      <c r="C401" s="1" t="s">
        <v>2695</v>
      </c>
      <c r="D401" s="1" t="s">
        <v>2696</v>
      </c>
      <c r="F401" s="1" t="s">
        <v>20</v>
      </c>
      <c r="G401" s="1" t="s">
        <v>2697</v>
      </c>
      <c r="H401" s="1">
        <v>1</v>
      </c>
    </row>
    <row r="402" spans="1:8" ht="12.75">
      <c r="A402" s="3" t="s">
        <v>2698</v>
      </c>
      <c r="B402" s="1" t="s">
        <v>2699</v>
      </c>
      <c r="C402" s="1" t="s">
        <v>2700</v>
      </c>
      <c r="D402" s="1" t="s">
        <v>2701</v>
      </c>
      <c r="E402" s="1" t="s">
        <v>2702</v>
      </c>
      <c r="F402" s="1" t="s">
        <v>2703</v>
      </c>
      <c r="G402" s="1" t="s">
        <v>2704</v>
      </c>
      <c r="H402" s="1">
        <v>2</v>
      </c>
    </row>
    <row r="403" spans="1:8" ht="12.75">
      <c r="A403" s="3" t="s">
        <v>2706</v>
      </c>
      <c r="B403" s="1" t="s">
        <v>2707</v>
      </c>
      <c r="C403" s="1" t="s">
        <v>2708</v>
      </c>
      <c r="D403" s="1" t="s">
        <v>2709</v>
      </c>
      <c r="F403" s="1" t="s">
        <v>20</v>
      </c>
      <c r="G403" s="1" t="s">
        <v>2710</v>
      </c>
      <c r="H403" s="1">
        <v>2</v>
      </c>
    </row>
    <row r="404" spans="1:8" ht="12.75">
      <c r="A404" s="3" t="s">
        <v>2711</v>
      </c>
      <c r="B404" s="1" t="s">
        <v>2712</v>
      </c>
      <c r="C404" s="1" t="s">
        <v>2713</v>
      </c>
      <c r="D404" s="1" t="s">
        <v>2714</v>
      </c>
      <c r="E404" s="1" t="s">
        <v>2715</v>
      </c>
      <c r="F404" s="1" t="s">
        <v>2716</v>
      </c>
      <c r="G404" s="1" t="s">
        <v>2717</v>
      </c>
      <c r="H404" s="1">
        <v>6</v>
      </c>
    </row>
    <row r="405" spans="1:8" ht="12.75">
      <c r="A405" s="3" t="s">
        <v>2718</v>
      </c>
      <c r="B405" s="1" t="s">
        <v>2719</v>
      </c>
      <c r="C405" s="1" t="s">
        <v>2720</v>
      </c>
      <c r="D405" s="1" t="s">
        <v>2721</v>
      </c>
      <c r="F405" s="1" t="s">
        <v>20</v>
      </c>
      <c r="G405" s="1" t="s">
        <v>2722</v>
      </c>
      <c r="H405" s="1">
        <v>2</v>
      </c>
    </row>
    <row r="406" spans="1:8" ht="12.75">
      <c r="A406" s="3" t="s">
        <v>2723</v>
      </c>
      <c r="B406" s="1" t="s">
        <v>2724</v>
      </c>
      <c r="C406" s="1" t="s">
        <v>2725</v>
      </c>
      <c r="D406" s="1" t="s">
        <v>2726</v>
      </c>
      <c r="E406" s="1" t="s">
        <v>2727</v>
      </c>
      <c r="F406" s="1" t="s">
        <v>2728</v>
      </c>
      <c r="G406" s="1" t="s">
        <v>2729</v>
      </c>
      <c r="H406" s="1">
        <v>2</v>
      </c>
    </row>
    <row r="407" spans="1:8" ht="12.75">
      <c r="A407" s="3" t="s">
        <v>2730</v>
      </c>
      <c r="B407" s="1" t="s">
        <v>2731</v>
      </c>
      <c r="C407" s="1" t="s">
        <v>2732</v>
      </c>
      <c r="D407" s="1" t="s">
        <v>2733</v>
      </c>
      <c r="E407" s="1" t="s">
        <v>2734</v>
      </c>
      <c r="F407" s="1" t="s">
        <v>2734</v>
      </c>
      <c r="G407" s="1" t="s">
        <v>2735</v>
      </c>
      <c r="H407" s="1">
        <v>8</v>
      </c>
    </row>
    <row r="408" spans="1:8" ht="12.75">
      <c r="A408" s="3" t="s">
        <v>2736</v>
      </c>
      <c r="B408" s="1" t="s">
        <v>2737</v>
      </c>
      <c r="C408" s="1" t="s">
        <v>2738</v>
      </c>
      <c r="D408" s="1" t="s">
        <v>2739</v>
      </c>
      <c r="F408" s="1" t="s">
        <v>20</v>
      </c>
      <c r="G408" s="1" t="s">
        <v>2740</v>
      </c>
      <c r="H408" s="1">
        <v>2</v>
      </c>
    </row>
    <row r="409" spans="1:8" ht="12.75">
      <c r="A409" s="3" t="s">
        <v>2741</v>
      </c>
      <c r="B409" s="1" t="s">
        <v>2742</v>
      </c>
      <c r="C409" s="1" t="s">
        <v>2744</v>
      </c>
      <c r="D409" s="1" t="s">
        <v>2745</v>
      </c>
      <c r="F409" s="1" t="s">
        <v>20</v>
      </c>
      <c r="G409" s="1" t="s">
        <v>2746</v>
      </c>
      <c r="H409" s="1">
        <v>3</v>
      </c>
    </row>
    <row r="410" spans="1:8" ht="12.75">
      <c r="A410" s="3" t="s">
        <v>2747</v>
      </c>
      <c r="B410" s="1" t="s">
        <v>2748</v>
      </c>
      <c r="C410" s="1" t="s">
        <v>2749</v>
      </c>
      <c r="D410" s="1" t="s">
        <v>2750</v>
      </c>
      <c r="F410" s="1" t="s">
        <v>20</v>
      </c>
      <c r="G410" s="1" t="s">
        <v>2751</v>
      </c>
      <c r="H410" s="1">
        <v>6</v>
      </c>
    </row>
    <row r="411" spans="1:8" ht="12.75">
      <c r="A411" s="3" t="s">
        <v>2752</v>
      </c>
      <c r="B411" s="1" t="s">
        <v>2753</v>
      </c>
      <c r="C411" s="1" t="s">
        <v>2754</v>
      </c>
      <c r="D411" s="1" t="s">
        <v>2755</v>
      </c>
      <c r="E411" s="1" t="s">
        <v>2756</v>
      </c>
      <c r="F411" s="1" t="s">
        <v>2755</v>
      </c>
      <c r="G411" s="1" t="s">
        <v>2757</v>
      </c>
      <c r="H411" s="1">
        <v>2</v>
      </c>
    </row>
    <row r="412" spans="1:8" ht="12.75">
      <c r="A412" s="3" t="s">
        <v>2758</v>
      </c>
      <c r="B412" s="1" t="s">
        <v>2759</v>
      </c>
      <c r="C412" s="1" t="s">
        <v>2760</v>
      </c>
      <c r="D412" s="1" t="s">
        <v>2761</v>
      </c>
      <c r="E412" s="1" t="s">
        <v>2762</v>
      </c>
      <c r="F412" s="1" t="s">
        <v>2761</v>
      </c>
      <c r="G412" s="1" t="s">
        <v>2763</v>
      </c>
      <c r="H412" s="1">
        <v>1</v>
      </c>
    </row>
    <row r="413" spans="1:8" ht="12.75">
      <c r="A413" s="3" t="s">
        <v>2764</v>
      </c>
      <c r="B413" s="1" t="s">
        <v>2765</v>
      </c>
      <c r="C413" s="1" t="s">
        <v>2766</v>
      </c>
      <c r="D413" s="1" t="s">
        <v>2767</v>
      </c>
      <c r="F413" s="1" t="s">
        <v>20</v>
      </c>
      <c r="G413" s="1" t="s">
        <v>2768</v>
      </c>
      <c r="H413" s="1">
        <v>3</v>
      </c>
    </row>
    <row r="414" spans="1:8" ht="12.75">
      <c r="A414" s="3" t="s">
        <v>2770</v>
      </c>
      <c r="B414" s="1" t="s">
        <v>2771</v>
      </c>
      <c r="C414" s="1" t="s">
        <v>2772</v>
      </c>
      <c r="D414" s="1" t="s">
        <v>2773</v>
      </c>
      <c r="E414" s="1" t="s">
        <v>2774</v>
      </c>
      <c r="F414" s="1" t="s">
        <v>2775</v>
      </c>
      <c r="G414" s="1" t="s">
        <v>2776</v>
      </c>
      <c r="H414" s="1">
        <v>6</v>
      </c>
    </row>
    <row r="415" spans="1:8" ht="12.75">
      <c r="A415" s="3" t="s">
        <v>2777</v>
      </c>
      <c r="B415" s="1" t="s">
        <v>2778</v>
      </c>
      <c r="C415" s="1" t="s">
        <v>2779</v>
      </c>
      <c r="D415" s="1" t="s">
        <v>2780</v>
      </c>
      <c r="E415" s="1" t="s">
        <v>2781</v>
      </c>
      <c r="F415" s="1" t="s">
        <v>2782</v>
      </c>
      <c r="G415" s="1" t="s">
        <v>2783</v>
      </c>
      <c r="H415" s="1">
        <v>0</v>
      </c>
    </row>
    <row r="416" spans="1:8" ht="12.75">
      <c r="A416" s="3" t="s">
        <v>2784</v>
      </c>
      <c r="B416" s="1" t="s">
        <v>2785</v>
      </c>
      <c r="C416" s="1" t="s">
        <v>2786</v>
      </c>
      <c r="D416" s="1" t="s">
        <v>2787</v>
      </c>
      <c r="E416" s="1" t="s">
        <v>2788</v>
      </c>
      <c r="F416" s="1" t="s">
        <v>2789</v>
      </c>
      <c r="G416" s="1" t="s">
        <v>2790</v>
      </c>
      <c r="H416" s="1">
        <v>2</v>
      </c>
    </row>
    <row r="417" spans="1:8" ht="12.75">
      <c r="A417" s="3" t="s">
        <v>2791</v>
      </c>
      <c r="B417" s="1" t="s">
        <v>2792</v>
      </c>
      <c r="C417" s="1" t="s">
        <v>2793</v>
      </c>
      <c r="D417" s="1" t="s">
        <v>2794</v>
      </c>
      <c r="E417" s="1" t="s">
        <v>2795</v>
      </c>
      <c r="F417" s="1" t="s">
        <v>2796</v>
      </c>
      <c r="G417" s="1" t="s">
        <v>2797</v>
      </c>
      <c r="H417" s="1">
        <v>3</v>
      </c>
    </row>
    <row r="418" spans="1:8" ht="12.75">
      <c r="A418" s="3" t="s">
        <v>2798</v>
      </c>
      <c r="B418" s="1" t="s">
        <v>2799</v>
      </c>
      <c r="C418" s="1" t="s">
        <v>2801</v>
      </c>
      <c r="D418" s="1" t="s">
        <v>2802</v>
      </c>
      <c r="E418" s="1" t="s">
        <v>2803</v>
      </c>
      <c r="F418" s="1" t="s">
        <v>2804</v>
      </c>
      <c r="G418" s="1" t="s">
        <v>2805</v>
      </c>
      <c r="H418" s="1">
        <v>3</v>
      </c>
    </row>
    <row r="419" spans="1:8" ht="12.75">
      <c r="A419" s="3" t="s">
        <v>2806</v>
      </c>
      <c r="B419" s="1" t="s">
        <v>2807</v>
      </c>
      <c r="C419" s="1" t="s">
        <v>2808</v>
      </c>
      <c r="D419" s="1" t="s">
        <v>2809</v>
      </c>
      <c r="E419" s="1" t="s">
        <v>2810</v>
      </c>
      <c r="F419" s="1" t="s">
        <v>2811</v>
      </c>
      <c r="G419" s="1" t="s">
        <v>2812</v>
      </c>
      <c r="H419" s="1">
        <v>1</v>
      </c>
    </row>
    <row r="420" spans="1:8" ht="12.75">
      <c r="A420" s="3" t="s">
        <v>2813</v>
      </c>
      <c r="B420" s="1" t="s">
        <v>2814</v>
      </c>
      <c r="C420" s="1" t="s">
        <v>2815</v>
      </c>
      <c r="D420" s="1" t="s">
        <v>2816</v>
      </c>
      <c r="E420" s="1" t="s">
        <v>2817</v>
      </c>
      <c r="F420" s="1" t="s">
        <v>2818</v>
      </c>
      <c r="G420" s="1" t="s">
        <v>2819</v>
      </c>
      <c r="H420" s="1">
        <v>1</v>
      </c>
    </row>
    <row r="421" spans="1:8" ht="12.75">
      <c r="A421" s="3" t="s">
        <v>2820</v>
      </c>
      <c r="B421" s="1" t="s">
        <v>2821</v>
      </c>
      <c r="C421" s="1" t="s">
        <v>2822</v>
      </c>
      <c r="D421" s="1" t="s">
        <v>2823</v>
      </c>
      <c r="E421" s="1" t="s">
        <v>2824</v>
      </c>
      <c r="F421" s="1" t="s">
        <v>2825</v>
      </c>
      <c r="G421" s="1" t="s">
        <v>2826</v>
      </c>
      <c r="H421" s="1">
        <v>2</v>
      </c>
    </row>
    <row r="422" spans="1:8" ht="12.75">
      <c r="A422" s="3" t="s">
        <v>2827</v>
      </c>
      <c r="B422" s="1" t="s">
        <v>2828</v>
      </c>
      <c r="C422" s="1" t="s">
        <v>2829</v>
      </c>
      <c r="D422" s="1" t="s">
        <v>2830</v>
      </c>
      <c r="E422" s="1" t="s">
        <v>2831</v>
      </c>
      <c r="F422" s="1" t="s">
        <v>2832</v>
      </c>
      <c r="G422" s="1" t="s">
        <v>2833</v>
      </c>
      <c r="H422" s="1">
        <v>2</v>
      </c>
    </row>
    <row r="423" spans="1:8" ht="12.75">
      <c r="A423" s="3" t="s">
        <v>2834</v>
      </c>
      <c r="B423" s="1" t="s">
        <v>2835</v>
      </c>
      <c r="C423" s="1" t="s">
        <v>2837</v>
      </c>
      <c r="D423" s="1" t="s">
        <v>2838</v>
      </c>
      <c r="E423" s="1" t="s">
        <v>2839</v>
      </c>
      <c r="F423" s="1" t="s">
        <v>2840</v>
      </c>
      <c r="G423" s="1" t="s">
        <v>2841</v>
      </c>
      <c r="H423" s="1">
        <v>1</v>
      </c>
    </row>
    <row r="424" spans="1:8" ht="12.75">
      <c r="A424" s="3" t="s">
        <v>2842</v>
      </c>
      <c r="B424" s="1" t="s">
        <v>2843</v>
      </c>
      <c r="C424" s="1" t="s">
        <v>2844</v>
      </c>
      <c r="D424" s="1" t="s">
        <v>2845</v>
      </c>
      <c r="E424" s="1" t="s">
        <v>2846</v>
      </c>
      <c r="F424" s="1" t="s">
        <v>2847</v>
      </c>
      <c r="G424" s="1" t="s">
        <v>2848</v>
      </c>
      <c r="H424" s="1">
        <v>3</v>
      </c>
    </row>
    <row r="425" spans="1:8" ht="12.75">
      <c r="A425" s="3" t="s">
        <v>2849</v>
      </c>
      <c r="B425" s="1" t="s">
        <v>2850</v>
      </c>
      <c r="C425" s="1" t="s">
        <v>2851</v>
      </c>
      <c r="D425" s="1" t="s">
        <v>2852</v>
      </c>
      <c r="E425" s="1" t="s">
        <v>2853</v>
      </c>
      <c r="F425" s="1" t="s">
        <v>2854</v>
      </c>
      <c r="G425" s="1" t="s">
        <v>2855</v>
      </c>
      <c r="H425" s="1">
        <v>3</v>
      </c>
    </row>
    <row r="426" spans="1:8" ht="12.75">
      <c r="A426" s="3" t="s">
        <v>2856</v>
      </c>
      <c r="B426" s="1" t="s">
        <v>2857</v>
      </c>
      <c r="C426" s="1" t="s">
        <v>2858</v>
      </c>
      <c r="D426" s="1" t="s">
        <v>2859</v>
      </c>
      <c r="E426" s="1" t="s">
        <v>2860</v>
      </c>
      <c r="F426" s="1" t="s">
        <v>2861</v>
      </c>
      <c r="G426" s="1" t="s">
        <v>2862</v>
      </c>
      <c r="H426" s="1">
        <v>1</v>
      </c>
    </row>
    <row r="427" spans="1:8" ht="12.75">
      <c r="A427" s="3" t="s">
        <v>2863</v>
      </c>
      <c r="B427" s="1" t="s">
        <v>2864</v>
      </c>
      <c r="C427" s="1" t="s">
        <v>2865</v>
      </c>
      <c r="D427" s="1" t="s">
        <v>2867</v>
      </c>
      <c r="E427" s="1" t="s">
        <v>2868</v>
      </c>
      <c r="F427" s="1" t="s">
        <v>2869</v>
      </c>
      <c r="G427" s="1" t="s">
        <v>2870</v>
      </c>
      <c r="H427" s="1">
        <v>1</v>
      </c>
    </row>
    <row r="428" spans="1:8" ht="12.75">
      <c r="A428" s="3" t="s">
        <v>2872</v>
      </c>
      <c r="B428" s="1" t="s">
        <v>2873</v>
      </c>
      <c r="C428" s="1" t="s">
        <v>2874</v>
      </c>
      <c r="D428" s="1" t="s">
        <v>2875</v>
      </c>
      <c r="E428" s="1" t="s">
        <v>2876</v>
      </c>
      <c r="F428" s="1" t="s">
        <v>2877</v>
      </c>
      <c r="G428" s="1" t="s">
        <v>2878</v>
      </c>
      <c r="H428" s="1">
        <v>3</v>
      </c>
    </row>
    <row r="429" spans="1:8" ht="12.75">
      <c r="A429" s="3" t="s">
        <v>2879</v>
      </c>
      <c r="B429" s="1" t="s">
        <v>2880</v>
      </c>
      <c r="C429" s="1" t="s">
        <v>2881</v>
      </c>
      <c r="D429" s="1" t="s">
        <v>2882</v>
      </c>
      <c r="E429" s="1" t="s">
        <v>2883</v>
      </c>
      <c r="F429" s="1" t="s">
        <v>2884</v>
      </c>
      <c r="G429" s="1" t="s">
        <v>2885</v>
      </c>
      <c r="H429" s="1">
        <v>26</v>
      </c>
    </row>
    <row r="430" spans="1:8" ht="12.75">
      <c r="A430" s="3" t="s">
        <v>2886</v>
      </c>
      <c r="B430" s="1" t="s">
        <v>2887</v>
      </c>
      <c r="C430" s="1" t="s">
        <v>2888</v>
      </c>
      <c r="D430" s="1" t="s">
        <v>2889</v>
      </c>
      <c r="E430" s="1" t="s">
        <v>2890</v>
      </c>
      <c r="F430" s="1" t="s">
        <v>2891</v>
      </c>
      <c r="G430" s="1" t="s">
        <v>2892</v>
      </c>
      <c r="H430" s="1">
        <v>3</v>
      </c>
    </row>
    <row r="431" spans="1:8" ht="12.75">
      <c r="A431" s="3" t="s">
        <v>2893</v>
      </c>
      <c r="B431" s="1" t="s">
        <v>2894</v>
      </c>
      <c r="C431" s="1" t="s">
        <v>2895</v>
      </c>
      <c r="D431" s="1" t="s">
        <v>2896</v>
      </c>
      <c r="E431" s="1" t="s">
        <v>2897</v>
      </c>
      <c r="F431" s="1" t="s">
        <v>2898</v>
      </c>
      <c r="G431" s="1" t="s">
        <v>2899</v>
      </c>
      <c r="H431" s="1">
        <v>3</v>
      </c>
    </row>
    <row r="432" spans="1:8" ht="12.75">
      <c r="A432" s="3" t="s">
        <v>2900</v>
      </c>
      <c r="B432" s="1" t="s">
        <v>2901</v>
      </c>
      <c r="C432" s="1" t="s">
        <v>2902</v>
      </c>
      <c r="D432" s="1" t="s">
        <v>2903</v>
      </c>
      <c r="E432" s="1" t="s">
        <v>2904</v>
      </c>
      <c r="F432" s="1" t="s">
        <v>2906</v>
      </c>
      <c r="G432" s="1" t="s">
        <v>2907</v>
      </c>
      <c r="H432" s="1">
        <v>1</v>
      </c>
    </row>
    <row r="433" spans="1:8" ht="12.75">
      <c r="A433" s="3" t="s">
        <v>2908</v>
      </c>
      <c r="B433" s="1" t="s">
        <v>2909</v>
      </c>
      <c r="C433" s="1" t="s">
        <v>2910</v>
      </c>
      <c r="D433" s="1" t="s">
        <v>2911</v>
      </c>
      <c r="E433" s="1" t="s">
        <v>2912</v>
      </c>
      <c r="F433" s="1" t="s">
        <v>2913</v>
      </c>
      <c r="G433" s="1" t="s">
        <v>2914</v>
      </c>
      <c r="H433" s="1">
        <v>2</v>
      </c>
    </row>
    <row r="434" spans="1:8" ht="12.75">
      <c r="A434" s="3" t="s">
        <v>2915</v>
      </c>
      <c r="B434" s="1" t="s">
        <v>2916</v>
      </c>
      <c r="C434" s="1" t="s">
        <v>2917</v>
      </c>
      <c r="D434" s="1" t="s">
        <v>2918</v>
      </c>
      <c r="E434" s="1" t="s">
        <v>2919</v>
      </c>
      <c r="F434" s="1" t="s">
        <v>2920</v>
      </c>
      <c r="G434" s="1" t="s">
        <v>2921</v>
      </c>
      <c r="H434" s="1">
        <v>0</v>
      </c>
    </row>
    <row r="435" spans="1:8" ht="12.75">
      <c r="A435" s="3" t="s">
        <v>2922</v>
      </c>
      <c r="B435" s="1" t="s">
        <v>2923</v>
      </c>
      <c r="C435" s="1" t="s">
        <v>2924</v>
      </c>
      <c r="D435" s="1" t="s">
        <v>2925</v>
      </c>
      <c r="E435" s="1" t="s">
        <v>2926</v>
      </c>
      <c r="F435" s="1" t="s">
        <v>2927</v>
      </c>
      <c r="G435" s="1" t="s">
        <v>2928</v>
      </c>
      <c r="H435" s="1">
        <v>2</v>
      </c>
    </row>
    <row r="436" spans="1:8" ht="12.75">
      <c r="A436" s="3" t="s">
        <v>2929</v>
      </c>
      <c r="B436" s="1" t="s">
        <v>2930</v>
      </c>
      <c r="C436" s="1" t="s">
        <v>2931</v>
      </c>
      <c r="D436" s="1" t="s">
        <v>2932</v>
      </c>
      <c r="E436" s="1" t="s">
        <v>2933</v>
      </c>
      <c r="F436" s="1">
        <v>4</v>
      </c>
      <c r="G436" s="1" t="s">
        <v>2934</v>
      </c>
      <c r="H436" s="1">
        <v>1</v>
      </c>
    </row>
    <row r="437" spans="1:8" ht="12.75">
      <c r="A437" s="3" t="s">
        <v>2935</v>
      </c>
      <c r="B437" s="1" t="s">
        <v>2937</v>
      </c>
      <c r="C437" s="1" t="s">
        <v>2931</v>
      </c>
      <c r="D437" s="1" t="s">
        <v>2938</v>
      </c>
      <c r="E437" s="1" t="s">
        <v>2939</v>
      </c>
      <c r="F437" s="1">
        <v>4</v>
      </c>
      <c r="G437" s="1" t="s">
        <v>2940</v>
      </c>
      <c r="H437" s="1">
        <v>1</v>
      </c>
    </row>
    <row r="438" spans="1:8" ht="12.75">
      <c r="A438" s="3" t="s">
        <v>2942</v>
      </c>
      <c r="B438" s="1" t="s">
        <v>2943</v>
      </c>
      <c r="C438" s="1" t="s">
        <v>2931</v>
      </c>
      <c r="D438" s="1" t="s">
        <v>2944</v>
      </c>
      <c r="E438" s="1" t="s">
        <v>2945</v>
      </c>
      <c r="F438" s="1" t="s">
        <v>2946</v>
      </c>
      <c r="G438" s="1" t="s">
        <v>2947</v>
      </c>
      <c r="H438" s="1">
        <v>2</v>
      </c>
    </row>
    <row r="439" spans="1:8" ht="12.75">
      <c r="A439" s="3" t="s">
        <v>2948</v>
      </c>
      <c r="B439" s="1" t="s">
        <v>2949</v>
      </c>
      <c r="C439" s="1" t="s">
        <v>2950</v>
      </c>
      <c r="D439" s="1" t="s">
        <v>2951</v>
      </c>
      <c r="E439" s="1" t="s">
        <v>2952</v>
      </c>
      <c r="F439" s="1" t="s">
        <v>2953</v>
      </c>
      <c r="G439" s="1" t="s">
        <v>2954</v>
      </c>
      <c r="H439" s="1">
        <v>0</v>
      </c>
    </row>
    <row r="440" spans="1:8" ht="12.75">
      <c r="A440" s="3" t="s">
        <v>2955</v>
      </c>
      <c r="B440" s="1" t="s">
        <v>2956</v>
      </c>
      <c r="C440" s="1" t="s">
        <v>2957</v>
      </c>
      <c r="G440" s="1" t="s">
        <v>2958</v>
      </c>
      <c r="H440" s="1">
        <v>9</v>
      </c>
    </row>
    <row r="441" spans="1:8" ht="12.75">
      <c r="A441" s="3" t="s">
        <v>2959</v>
      </c>
      <c r="B441" s="1" t="s">
        <v>2960</v>
      </c>
      <c r="C441" s="1" t="s">
        <v>2961</v>
      </c>
      <c r="G441" s="1" t="s">
        <v>2962</v>
      </c>
      <c r="H441" s="1">
        <v>5</v>
      </c>
    </row>
    <row r="442" spans="1:8" ht="12.75">
      <c r="A442" s="3" t="s">
        <v>2963</v>
      </c>
      <c r="B442" s="1" t="s">
        <v>2964</v>
      </c>
      <c r="C442" s="1" t="s">
        <v>2965</v>
      </c>
      <c r="G442" s="1" t="s">
        <v>2966</v>
      </c>
      <c r="H442" s="1">
        <v>2</v>
      </c>
    </row>
    <row r="443" spans="1:8" ht="12.75">
      <c r="A443" s="3" t="s">
        <v>2967</v>
      </c>
      <c r="B443" s="1" t="s">
        <v>2969</v>
      </c>
      <c r="C443" s="1" t="s">
        <v>2970</v>
      </c>
      <c r="D443" s="1" t="s">
        <v>2971</v>
      </c>
      <c r="E443" s="1" t="s">
        <v>2972</v>
      </c>
      <c r="F443" s="1" t="s">
        <v>2973</v>
      </c>
      <c r="G443" s="1" t="s">
        <v>2974</v>
      </c>
      <c r="H443" s="1">
        <v>0</v>
      </c>
    </row>
    <row r="444" spans="1:8" ht="12.75">
      <c r="A444" s="3" t="s">
        <v>2975</v>
      </c>
      <c r="B444" s="1" t="s">
        <v>2976</v>
      </c>
      <c r="C444" s="1" t="s">
        <v>2977</v>
      </c>
      <c r="D444" s="1" t="s">
        <v>2978</v>
      </c>
      <c r="E444" s="1" t="s">
        <v>2979</v>
      </c>
      <c r="F444" s="1" t="s">
        <v>2980</v>
      </c>
      <c r="G444" s="1" t="s">
        <v>2981</v>
      </c>
      <c r="H444" s="1">
        <v>1</v>
      </c>
    </row>
    <row r="445" spans="1:8" ht="12.75">
      <c r="A445" s="3" t="s">
        <v>2982</v>
      </c>
      <c r="B445" s="1" t="s">
        <v>2983</v>
      </c>
      <c r="C445" s="1" t="s">
        <v>2984</v>
      </c>
      <c r="D445" s="1" t="s">
        <v>2985</v>
      </c>
      <c r="F445" s="1" t="s">
        <v>20</v>
      </c>
      <c r="G445" s="1" t="s">
        <v>2986</v>
      </c>
      <c r="H445" s="1">
        <v>2</v>
      </c>
    </row>
    <row r="446" spans="1:8" ht="12.75">
      <c r="A446" s="3" t="s">
        <v>2987</v>
      </c>
      <c r="B446" s="1" t="s">
        <v>2988</v>
      </c>
      <c r="C446" s="1" t="s">
        <v>2989</v>
      </c>
      <c r="D446" s="1" t="s">
        <v>2990</v>
      </c>
      <c r="F446" s="1" t="s">
        <v>20</v>
      </c>
      <c r="G446" s="1" t="s">
        <v>2991</v>
      </c>
      <c r="H446" s="1">
        <v>2</v>
      </c>
    </row>
    <row r="447" spans="1:8" ht="12.75">
      <c r="A447" s="3" t="s">
        <v>2992</v>
      </c>
      <c r="B447" s="1" t="s">
        <v>2993</v>
      </c>
      <c r="C447" s="1" t="s">
        <v>2994</v>
      </c>
      <c r="D447" s="1" t="s">
        <v>2995</v>
      </c>
      <c r="F447" s="1" t="s">
        <v>20</v>
      </c>
      <c r="G447" s="1" t="s">
        <v>2997</v>
      </c>
      <c r="H447" s="1">
        <v>2</v>
      </c>
    </row>
    <row r="448" spans="1:8" ht="12.75">
      <c r="A448" s="3" t="s">
        <v>2998</v>
      </c>
      <c r="B448" s="1" t="s">
        <v>2999</v>
      </c>
      <c r="C448" s="1" t="s">
        <v>3000</v>
      </c>
      <c r="D448" s="1" t="s">
        <v>3001</v>
      </c>
      <c r="F448" s="1" t="s">
        <v>20</v>
      </c>
      <c r="G448" s="1" t="s">
        <v>3002</v>
      </c>
      <c r="H448" s="1">
        <v>2</v>
      </c>
    </row>
    <row r="449" spans="1:8" ht="12.75">
      <c r="A449" s="3" t="s">
        <v>3003</v>
      </c>
      <c r="B449" s="1" t="s">
        <v>3004</v>
      </c>
      <c r="C449" s="1" t="s">
        <v>3005</v>
      </c>
      <c r="D449" s="1" t="s">
        <v>3006</v>
      </c>
      <c r="F449" s="1" t="s">
        <v>20</v>
      </c>
      <c r="G449" s="1" t="s">
        <v>3007</v>
      </c>
      <c r="H449" s="1">
        <v>2</v>
      </c>
    </row>
    <row r="450" spans="1:8" ht="12.75">
      <c r="A450" s="3" t="s">
        <v>3008</v>
      </c>
      <c r="B450" s="1" t="s">
        <v>3009</v>
      </c>
      <c r="C450" s="1" t="s">
        <v>3010</v>
      </c>
      <c r="D450" s="1" t="s">
        <v>3011</v>
      </c>
      <c r="F450" s="1" t="s">
        <v>20</v>
      </c>
      <c r="G450" s="1" t="s">
        <v>3012</v>
      </c>
      <c r="H450" s="1">
        <v>4</v>
      </c>
    </row>
    <row r="451" spans="1:8" ht="12.75">
      <c r="A451" s="3" t="s">
        <v>3013</v>
      </c>
      <c r="B451" s="1" t="s">
        <v>3014</v>
      </c>
      <c r="C451" s="1" t="s">
        <v>3015</v>
      </c>
      <c r="D451" s="1" t="s">
        <v>3016</v>
      </c>
      <c r="F451" s="1" t="s">
        <v>20</v>
      </c>
      <c r="G451" s="1" t="s">
        <v>3017</v>
      </c>
      <c r="H451" s="1">
        <v>2</v>
      </c>
    </row>
    <row r="452" spans="1:8" ht="12.75">
      <c r="A452" s="3" t="s">
        <v>3018</v>
      </c>
      <c r="B452" s="1" t="s">
        <v>3019</v>
      </c>
      <c r="C452" s="1" t="s">
        <v>3020</v>
      </c>
      <c r="D452" s="1" t="s">
        <v>3021</v>
      </c>
      <c r="F452" s="1" t="s">
        <v>20</v>
      </c>
      <c r="G452" s="1" t="s">
        <v>3022</v>
      </c>
      <c r="H452" s="1">
        <v>2</v>
      </c>
    </row>
    <row r="453" spans="1:8" ht="12.75">
      <c r="A453" s="3" t="s">
        <v>3023</v>
      </c>
      <c r="B453" s="1" t="s">
        <v>3024</v>
      </c>
      <c r="C453" s="1" t="s">
        <v>3025</v>
      </c>
      <c r="D453" s="1" t="s">
        <v>3027</v>
      </c>
      <c r="F453" s="1" t="s">
        <v>20</v>
      </c>
      <c r="G453" s="1" t="s">
        <v>3028</v>
      </c>
      <c r="H453" s="1">
        <v>1</v>
      </c>
    </row>
    <row r="454" spans="1:8" ht="12.75">
      <c r="A454" s="3" t="s">
        <v>3029</v>
      </c>
      <c r="B454" s="1" t="s">
        <v>3030</v>
      </c>
      <c r="C454" s="1" t="s">
        <v>3031</v>
      </c>
      <c r="D454" s="1" t="s">
        <v>3032</v>
      </c>
      <c r="F454" s="1" t="s">
        <v>20</v>
      </c>
      <c r="G454" s="1" t="s">
        <v>3033</v>
      </c>
      <c r="H454" s="1">
        <v>2</v>
      </c>
    </row>
    <row r="455" spans="1:8" ht="12.75">
      <c r="A455" s="3" t="s">
        <v>3034</v>
      </c>
      <c r="B455" s="1" t="s">
        <v>3035</v>
      </c>
      <c r="C455" s="1" t="s">
        <v>3036</v>
      </c>
      <c r="D455" s="1" t="s">
        <v>3037</v>
      </c>
      <c r="E455" s="1" t="s">
        <v>3038</v>
      </c>
      <c r="F455" s="1" t="s">
        <v>3039</v>
      </c>
      <c r="G455" s="1" t="s">
        <v>3040</v>
      </c>
      <c r="H455" s="1">
        <v>2</v>
      </c>
    </row>
    <row r="456" spans="1:8" ht="12.75">
      <c r="A456" s="3" t="s">
        <v>3041</v>
      </c>
      <c r="B456" s="1" t="s">
        <v>3042</v>
      </c>
      <c r="C456" s="1" t="s">
        <v>3043</v>
      </c>
      <c r="D456" s="1" t="s">
        <v>3044</v>
      </c>
      <c r="F456" s="1" t="s">
        <v>20</v>
      </c>
      <c r="G456" s="1" t="s">
        <v>3045</v>
      </c>
      <c r="H456" s="1">
        <v>3</v>
      </c>
    </row>
    <row r="457" spans="1:8" ht="12.75">
      <c r="A457" s="3" t="s">
        <v>3046</v>
      </c>
      <c r="B457" s="1" t="s">
        <v>3047</v>
      </c>
      <c r="C457" s="1" t="s">
        <v>3048</v>
      </c>
      <c r="D457" s="1" t="s">
        <v>3049</v>
      </c>
      <c r="E457" s="1" t="s">
        <v>3050</v>
      </c>
      <c r="F457" s="1" t="s">
        <v>3051</v>
      </c>
      <c r="G457" s="1" t="s">
        <v>3052</v>
      </c>
      <c r="H457" s="1">
        <v>13</v>
      </c>
    </row>
    <row r="458" spans="1:8" ht="12.75">
      <c r="A458" s="3" t="s">
        <v>3053</v>
      </c>
      <c r="B458" s="1" t="s">
        <v>3054</v>
      </c>
      <c r="C458" s="1" t="s">
        <v>3055</v>
      </c>
      <c r="D458" s="1" t="s">
        <v>3056</v>
      </c>
      <c r="F458" s="1" t="s">
        <v>20</v>
      </c>
      <c r="G458" s="1" t="s">
        <v>3057</v>
      </c>
      <c r="H458" s="1">
        <v>2</v>
      </c>
    </row>
    <row r="459" spans="1:8" ht="12.75">
      <c r="A459" s="3" t="s">
        <v>3058</v>
      </c>
      <c r="B459" s="1" t="s">
        <v>3059</v>
      </c>
      <c r="C459" s="1" t="s">
        <v>3061</v>
      </c>
      <c r="D459" s="1" t="s">
        <v>3062</v>
      </c>
      <c r="F459" s="1" t="s">
        <v>20</v>
      </c>
      <c r="G459" s="1" t="s">
        <v>3063</v>
      </c>
      <c r="H459" s="1">
        <v>6</v>
      </c>
    </row>
    <row r="460" spans="1:8" ht="12.75">
      <c r="A460" s="3" t="s">
        <v>3064</v>
      </c>
      <c r="B460" s="1" t="s">
        <v>3065</v>
      </c>
      <c r="C460" s="1" t="s">
        <v>3066</v>
      </c>
      <c r="D460" s="1" t="s">
        <v>3067</v>
      </c>
      <c r="F460" s="1" t="s">
        <v>20</v>
      </c>
      <c r="G460" s="1" t="s">
        <v>3068</v>
      </c>
      <c r="H460" s="1">
        <v>2</v>
      </c>
    </row>
    <row r="461" spans="1:8" ht="12.75">
      <c r="A461" s="3" t="s">
        <v>3069</v>
      </c>
      <c r="B461" s="1" t="s">
        <v>3070</v>
      </c>
      <c r="C461" s="1" t="s">
        <v>3071</v>
      </c>
      <c r="D461" s="1" t="s">
        <v>3072</v>
      </c>
      <c r="E461" s="1" t="s">
        <v>3074</v>
      </c>
      <c r="F461" s="1" t="s">
        <v>3075</v>
      </c>
      <c r="G461" s="1" t="s">
        <v>3076</v>
      </c>
      <c r="H461" s="1">
        <v>1</v>
      </c>
    </row>
    <row r="462" spans="1:8" ht="12.75">
      <c r="A462" s="3" t="s">
        <v>3077</v>
      </c>
      <c r="B462" s="1" t="s">
        <v>3078</v>
      </c>
      <c r="C462" s="1" t="s">
        <v>3079</v>
      </c>
      <c r="D462" s="1" t="s">
        <v>3080</v>
      </c>
      <c r="F462" s="1" t="s">
        <v>20</v>
      </c>
      <c r="G462" s="1" t="s">
        <v>3081</v>
      </c>
      <c r="H462" s="1">
        <v>2</v>
      </c>
    </row>
    <row r="463" spans="1:8" ht="12.75">
      <c r="A463" s="3" t="s">
        <v>3082</v>
      </c>
      <c r="B463" s="1" t="s">
        <v>3083</v>
      </c>
      <c r="C463" s="1" t="s">
        <v>3084</v>
      </c>
      <c r="D463" s="1" t="s">
        <v>3085</v>
      </c>
      <c r="E463" s="1" t="s">
        <v>3086</v>
      </c>
      <c r="F463" s="1" t="s">
        <v>3087</v>
      </c>
      <c r="G463" s="1" t="s">
        <v>3088</v>
      </c>
      <c r="H463" s="1">
        <v>0</v>
      </c>
    </row>
    <row r="464" spans="1:8" ht="12.75">
      <c r="A464" s="3" t="s">
        <v>3089</v>
      </c>
      <c r="B464" s="1" t="s">
        <v>3090</v>
      </c>
      <c r="C464" s="1" t="s">
        <v>3091</v>
      </c>
      <c r="D464" s="1" t="s">
        <v>3072</v>
      </c>
      <c r="E464" s="1" t="s">
        <v>3074</v>
      </c>
      <c r="F464" s="1" t="s">
        <v>3075</v>
      </c>
      <c r="G464" s="1" t="s">
        <v>3092</v>
      </c>
      <c r="H464" s="1">
        <v>10</v>
      </c>
    </row>
    <row r="465" spans="1:8" ht="12.75">
      <c r="A465" s="3" t="s">
        <v>3093</v>
      </c>
      <c r="B465" s="1" t="s">
        <v>3094</v>
      </c>
      <c r="C465" s="1" t="s">
        <v>3095</v>
      </c>
      <c r="D465" s="1" t="s">
        <v>3096</v>
      </c>
      <c r="E465" s="1" t="s">
        <v>3097</v>
      </c>
      <c r="F465" s="1" t="s">
        <v>3098</v>
      </c>
      <c r="G465" s="1" t="s">
        <v>3099</v>
      </c>
      <c r="H465" s="1">
        <v>0</v>
      </c>
    </row>
    <row r="466" spans="1:8" ht="12.75">
      <c r="A466" s="3" t="s">
        <v>3100</v>
      </c>
      <c r="B466" s="1" t="s">
        <v>3101</v>
      </c>
      <c r="C466" s="1" t="s">
        <v>3102</v>
      </c>
      <c r="D466" s="1" t="s">
        <v>3103</v>
      </c>
      <c r="F466" s="1" t="s">
        <v>20</v>
      </c>
      <c r="G466" s="1" t="s">
        <v>3104</v>
      </c>
      <c r="H466" s="1">
        <v>7</v>
      </c>
    </row>
    <row r="467" spans="1:8" ht="12.75">
      <c r="A467" s="3" t="s">
        <v>3105</v>
      </c>
      <c r="B467" s="1" t="s">
        <v>3106</v>
      </c>
      <c r="C467" s="1" t="s">
        <v>3107</v>
      </c>
      <c r="D467" s="1" t="s">
        <v>3109</v>
      </c>
      <c r="F467" s="1" t="s">
        <v>20</v>
      </c>
      <c r="G467" s="1" t="s">
        <v>3110</v>
      </c>
      <c r="H467" s="1">
        <v>1</v>
      </c>
    </row>
    <row r="468" spans="1:8" ht="12.75">
      <c r="A468" s="3" t="s">
        <v>3111</v>
      </c>
      <c r="B468" s="1" t="s">
        <v>3112</v>
      </c>
      <c r="C468" s="1" t="s">
        <v>3113</v>
      </c>
      <c r="D468" s="1" t="s">
        <v>3114</v>
      </c>
      <c r="F468" s="1" t="s">
        <v>20</v>
      </c>
      <c r="G468" s="1" t="s">
        <v>3115</v>
      </c>
      <c r="H468" s="1">
        <v>2</v>
      </c>
    </row>
    <row r="469" spans="1:8" ht="12.75">
      <c r="A469" s="3" t="s">
        <v>3116</v>
      </c>
      <c r="B469" s="1" t="s">
        <v>3117</v>
      </c>
      <c r="C469" s="1" t="s">
        <v>3118</v>
      </c>
      <c r="D469" s="1" t="s">
        <v>3119</v>
      </c>
      <c r="E469" s="1" t="s">
        <v>3120</v>
      </c>
      <c r="F469" s="1" t="s">
        <v>3121</v>
      </c>
      <c r="G469" s="1" t="s">
        <v>3122</v>
      </c>
      <c r="H469" s="1">
        <v>2</v>
      </c>
    </row>
    <row r="470" spans="1:8" ht="12.75">
      <c r="A470" s="3" t="s">
        <v>3123</v>
      </c>
      <c r="B470" s="1" t="s">
        <v>3124</v>
      </c>
      <c r="C470" s="1" t="s">
        <v>3125</v>
      </c>
      <c r="D470" s="1" t="s">
        <v>3126</v>
      </c>
      <c r="F470" s="1" t="s">
        <v>20</v>
      </c>
      <c r="G470" s="1" t="s">
        <v>3127</v>
      </c>
      <c r="H470" s="1">
        <v>3</v>
      </c>
    </row>
    <row r="471" spans="1:8" ht="12.75">
      <c r="A471" s="3" t="s">
        <v>3128</v>
      </c>
      <c r="B471" s="1" t="s">
        <v>3129</v>
      </c>
      <c r="C471" s="1" t="s">
        <v>3130</v>
      </c>
      <c r="D471" s="1" t="s">
        <v>3131</v>
      </c>
      <c r="F471" s="1" t="s">
        <v>20</v>
      </c>
      <c r="G471" s="1" t="s">
        <v>3132</v>
      </c>
      <c r="H471" s="1">
        <v>4</v>
      </c>
    </row>
    <row r="472" spans="1:8" ht="12.75">
      <c r="A472" s="3" t="s">
        <v>3134</v>
      </c>
      <c r="B472" s="1" t="s">
        <v>3135</v>
      </c>
      <c r="C472" s="1" t="s">
        <v>3136</v>
      </c>
      <c r="D472" s="1" t="s">
        <v>3137</v>
      </c>
      <c r="E472" s="1" t="s">
        <v>3138</v>
      </c>
      <c r="F472" s="1" t="s">
        <v>3137</v>
      </c>
      <c r="G472" s="1" t="s">
        <v>3139</v>
      </c>
      <c r="H472" s="1">
        <v>5</v>
      </c>
    </row>
    <row r="473" spans="1:8" ht="12.75">
      <c r="A473" s="3" t="s">
        <v>3140</v>
      </c>
      <c r="B473" s="1" t="s">
        <v>3141</v>
      </c>
      <c r="C473" s="1" t="s">
        <v>3142</v>
      </c>
      <c r="D473" s="1" t="s">
        <v>3143</v>
      </c>
      <c r="F473" s="1" t="s">
        <v>20</v>
      </c>
      <c r="G473" s="1" t="s">
        <v>3144</v>
      </c>
      <c r="H473" s="1">
        <v>2</v>
      </c>
    </row>
    <row r="474" spans="1:8" ht="12.75">
      <c r="A474" s="3" t="s">
        <v>3145</v>
      </c>
      <c r="B474" s="1" t="s">
        <v>3146</v>
      </c>
      <c r="C474" s="1" t="s">
        <v>3147</v>
      </c>
      <c r="D474" s="1" t="s">
        <v>3148</v>
      </c>
      <c r="F474" s="1" t="s">
        <v>20</v>
      </c>
      <c r="G474" s="1" t="s">
        <v>3149</v>
      </c>
      <c r="H474" s="1">
        <v>2</v>
      </c>
    </row>
    <row r="475" spans="1:8" ht="12.75">
      <c r="A475" s="3" t="s">
        <v>3150</v>
      </c>
      <c r="B475" s="1" t="s">
        <v>3151</v>
      </c>
      <c r="C475" s="1" t="s">
        <v>3152</v>
      </c>
      <c r="G475" s="1" t="s">
        <v>3153</v>
      </c>
      <c r="H475" s="1">
        <v>8</v>
      </c>
    </row>
    <row r="476" spans="1:8" ht="12.75">
      <c r="A476" s="3" t="s">
        <v>3154</v>
      </c>
      <c r="B476" s="1" t="s">
        <v>3155</v>
      </c>
      <c r="C476" s="1" t="s">
        <v>3156</v>
      </c>
      <c r="D476" s="1" t="s">
        <v>3157</v>
      </c>
      <c r="E476" s="1" t="s">
        <v>3158</v>
      </c>
      <c r="F476" s="1" t="s">
        <v>3159</v>
      </c>
      <c r="G476" s="1" t="s">
        <v>3160</v>
      </c>
      <c r="H476" s="1">
        <v>0</v>
      </c>
    </row>
    <row r="477" spans="1:8" ht="12.75">
      <c r="A477" s="3" t="s">
        <v>3161</v>
      </c>
      <c r="B477" s="1" t="s">
        <v>3162</v>
      </c>
      <c r="C477" s="1" t="s">
        <v>2297</v>
      </c>
      <c r="D477" s="1" t="s">
        <v>2298</v>
      </c>
      <c r="E477" s="1" t="s">
        <v>2299</v>
      </c>
      <c r="F477" s="1" t="s">
        <v>2300</v>
      </c>
      <c r="G477" s="1" t="s">
        <v>2301</v>
      </c>
      <c r="H477" s="1">
        <v>0</v>
      </c>
    </row>
    <row r="478" spans="1:8" ht="12.75">
      <c r="A478" s="3" t="s">
        <v>3164</v>
      </c>
      <c r="B478" s="1" t="s">
        <v>3165</v>
      </c>
      <c r="C478" s="1" t="s">
        <v>2311</v>
      </c>
      <c r="D478" s="1" t="s">
        <v>2312</v>
      </c>
      <c r="E478" s="1" t="s">
        <v>2313</v>
      </c>
      <c r="F478" s="1" t="s">
        <v>2314</v>
      </c>
      <c r="G478" s="1" t="s">
        <v>2315</v>
      </c>
      <c r="H478" s="1">
        <v>0</v>
      </c>
    </row>
    <row r="479" spans="1:8" ht="12.75">
      <c r="A479" s="3" t="s">
        <v>3166</v>
      </c>
      <c r="B479" s="1" t="s">
        <v>3167</v>
      </c>
      <c r="C479" s="1" t="s">
        <v>3168</v>
      </c>
      <c r="D479" s="1" t="s">
        <v>3169</v>
      </c>
      <c r="E479" s="1" t="s">
        <v>3170</v>
      </c>
      <c r="F479" s="1" t="s">
        <v>3171</v>
      </c>
      <c r="G479" s="1" t="s">
        <v>3172</v>
      </c>
      <c r="H479" s="1">
        <v>0</v>
      </c>
    </row>
    <row r="480" spans="1:8" ht="12.75">
      <c r="A480" s="3" t="s">
        <v>3173</v>
      </c>
      <c r="B480" s="1" t="s">
        <v>3174</v>
      </c>
      <c r="C480" s="1" t="s">
        <v>3175</v>
      </c>
      <c r="D480" s="1" t="s">
        <v>3176</v>
      </c>
      <c r="E480" s="1" t="s">
        <v>3177</v>
      </c>
      <c r="F480" s="1" t="s">
        <v>3176</v>
      </c>
      <c r="G480" s="1" t="s">
        <v>3178</v>
      </c>
      <c r="H480" s="1">
        <v>10</v>
      </c>
    </row>
    <row r="481" spans="1:8" ht="12.75">
      <c r="A481" s="3" t="s">
        <v>3179</v>
      </c>
      <c r="B481" s="1" t="s">
        <v>3180</v>
      </c>
      <c r="C481" s="1" t="s">
        <v>3181</v>
      </c>
      <c r="D481" s="1" t="s">
        <v>3182</v>
      </c>
      <c r="E481" s="1" t="s">
        <v>3183</v>
      </c>
      <c r="F481" s="1" t="s">
        <v>3182</v>
      </c>
      <c r="G481" s="1" t="s">
        <v>3184</v>
      </c>
      <c r="H481" s="1">
        <v>4</v>
      </c>
    </row>
    <row r="482" spans="1:8" ht="12.75">
      <c r="A482" s="3" t="s">
        <v>3185</v>
      </c>
      <c r="B482" s="1" t="s">
        <v>3186</v>
      </c>
      <c r="C482" s="1" t="s">
        <v>3188</v>
      </c>
      <c r="D482" s="1" t="s">
        <v>3189</v>
      </c>
      <c r="E482" s="1" t="s">
        <v>3190</v>
      </c>
      <c r="F482" s="1" t="s">
        <v>3189</v>
      </c>
      <c r="G482" s="1" t="s">
        <v>3191</v>
      </c>
      <c r="H482" s="1">
        <v>6</v>
      </c>
    </row>
    <row r="483" spans="1:8" ht="12.75">
      <c r="A483" s="3" t="s">
        <v>3192</v>
      </c>
      <c r="B483" s="1" t="s">
        <v>3193</v>
      </c>
      <c r="C483" s="1" t="s">
        <v>3194</v>
      </c>
      <c r="D483" s="1" t="s">
        <v>3195</v>
      </c>
      <c r="E483" s="1" t="s">
        <v>3196</v>
      </c>
      <c r="F483" s="1" t="s">
        <v>3195</v>
      </c>
      <c r="G483" s="1" t="s">
        <v>3197</v>
      </c>
      <c r="H483" s="1">
        <v>8</v>
      </c>
    </row>
    <row r="484" spans="1:8" ht="12.75">
      <c r="A484" s="3" t="s">
        <v>3198</v>
      </c>
      <c r="B484" s="1" t="s">
        <v>3199</v>
      </c>
      <c r="C484" s="1" t="s">
        <v>3200</v>
      </c>
      <c r="D484" s="1" t="s">
        <v>3201</v>
      </c>
      <c r="E484" s="1" t="s">
        <v>3202</v>
      </c>
      <c r="F484" s="1" t="s">
        <v>3201</v>
      </c>
      <c r="G484" s="1" t="s">
        <v>3203</v>
      </c>
      <c r="H484" s="1">
        <v>2</v>
      </c>
    </row>
    <row r="485" spans="1:8" ht="12.75">
      <c r="A485" s="3" t="s">
        <v>3204</v>
      </c>
      <c r="B485" s="1" t="s">
        <v>3205</v>
      </c>
      <c r="C485" s="1" t="s">
        <v>3206</v>
      </c>
      <c r="D485" s="1" t="s">
        <v>3207</v>
      </c>
      <c r="E485" s="1" t="s">
        <v>3208</v>
      </c>
      <c r="F485" s="1" t="s">
        <v>3209</v>
      </c>
      <c r="G485" s="1" t="s">
        <v>3210</v>
      </c>
      <c r="H485" s="1">
        <v>0</v>
      </c>
    </row>
    <row r="486" spans="1:8" ht="12.75">
      <c r="A486" s="3" t="s">
        <v>3211</v>
      </c>
      <c r="B486" s="1" t="s">
        <v>3212</v>
      </c>
      <c r="C486" s="1" t="s">
        <v>3213</v>
      </c>
      <c r="D486" s="1" t="s">
        <v>3214</v>
      </c>
      <c r="F486" s="1" t="s">
        <v>20</v>
      </c>
      <c r="G486" s="1" t="s">
        <v>3215</v>
      </c>
      <c r="H486" s="1">
        <v>3</v>
      </c>
    </row>
    <row r="487" spans="1:8" ht="12.75">
      <c r="A487" s="3" t="s">
        <v>3216</v>
      </c>
      <c r="B487" s="1" t="s">
        <v>3217</v>
      </c>
      <c r="C487" s="1" t="s">
        <v>3219</v>
      </c>
      <c r="D487" s="1" t="s">
        <v>3220</v>
      </c>
      <c r="E487" s="1" t="s">
        <v>3221</v>
      </c>
      <c r="F487" s="1" t="s">
        <v>3222</v>
      </c>
      <c r="G487" s="1" t="s">
        <v>3223</v>
      </c>
      <c r="H487" s="1">
        <v>0</v>
      </c>
    </row>
    <row r="488" spans="1:8" ht="12.75">
      <c r="A488" s="3" t="s">
        <v>3224</v>
      </c>
      <c r="B488" s="1" t="s">
        <v>3225</v>
      </c>
      <c r="C488" s="1" t="s">
        <v>3226</v>
      </c>
      <c r="D488" s="1" t="s">
        <v>3227</v>
      </c>
      <c r="F488" s="1" t="s">
        <v>20</v>
      </c>
      <c r="G488" s="1" t="s">
        <v>3228</v>
      </c>
      <c r="H488" s="1">
        <v>2</v>
      </c>
    </row>
    <row r="489" spans="1:8" ht="12.75">
      <c r="A489" s="3" t="s">
        <v>3229</v>
      </c>
      <c r="B489" s="1" t="s">
        <v>3230</v>
      </c>
      <c r="C489" s="1" t="s">
        <v>3231</v>
      </c>
      <c r="D489" s="1" t="s">
        <v>3232</v>
      </c>
      <c r="F489" s="1" t="s">
        <v>20</v>
      </c>
      <c r="G489" s="1" t="s">
        <v>3233</v>
      </c>
      <c r="H489" s="1">
        <v>2</v>
      </c>
    </row>
    <row r="490" spans="1:8" ht="12.75">
      <c r="A490" s="3" t="s">
        <v>3234</v>
      </c>
      <c r="B490" s="1" t="s">
        <v>3235</v>
      </c>
      <c r="C490" s="1" t="s">
        <v>3236</v>
      </c>
      <c r="D490" s="1" t="s">
        <v>3237</v>
      </c>
      <c r="F490" s="1" t="s">
        <v>20</v>
      </c>
      <c r="G490" s="1" t="s">
        <v>3238</v>
      </c>
      <c r="H490" s="1">
        <v>2</v>
      </c>
    </row>
    <row r="491" spans="1:8" ht="12.75">
      <c r="A491" s="3" t="s">
        <v>3239</v>
      </c>
      <c r="B491" s="1" t="s">
        <v>3240</v>
      </c>
      <c r="C491" s="1" t="s">
        <v>3241</v>
      </c>
      <c r="D491" s="1" t="s">
        <v>3242</v>
      </c>
      <c r="F491" s="1" t="s">
        <v>20</v>
      </c>
      <c r="G491" s="1" t="s">
        <v>3243</v>
      </c>
      <c r="H491" s="1">
        <v>2</v>
      </c>
    </row>
    <row r="492" spans="1:8" ht="12.75">
      <c r="A492" s="3" t="s">
        <v>3244</v>
      </c>
      <c r="B492" s="1" t="s">
        <v>3245</v>
      </c>
      <c r="C492" s="1" t="s">
        <v>3246</v>
      </c>
      <c r="D492" s="1" t="s">
        <v>3248</v>
      </c>
      <c r="F492" s="1" t="s">
        <v>20</v>
      </c>
      <c r="G492" s="1" t="s">
        <v>3250</v>
      </c>
      <c r="H492" s="1">
        <v>2</v>
      </c>
    </row>
    <row r="493" spans="1:8" ht="12.75">
      <c r="A493" s="3" t="s">
        <v>3251</v>
      </c>
      <c r="B493" s="1" t="s">
        <v>3252</v>
      </c>
      <c r="C493" s="1" t="s">
        <v>3253</v>
      </c>
      <c r="D493" s="1" t="s">
        <v>3254</v>
      </c>
      <c r="F493" s="1" t="s">
        <v>20</v>
      </c>
      <c r="G493" s="1" t="s">
        <v>3255</v>
      </c>
      <c r="H493" s="1">
        <v>2</v>
      </c>
    </row>
    <row r="494" spans="1:8" ht="12.75">
      <c r="A494" s="3" t="s">
        <v>3256</v>
      </c>
      <c r="B494" s="1" t="s">
        <v>3257</v>
      </c>
      <c r="C494" s="1" t="s">
        <v>3125</v>
      </c>
      <c r="D494" s="1" t="s">
        <v>3126</v>
      </c>
      <c r="F494" s="1" t="s">
        <v>20</v>
      </c>
      <c r="G494" s="1" t="s">
        <v>3127</v>
      </c>
      <c r="H494" s="1">
        <v>0</v>
      </c>
    </row>
    <row r="495" spans="1:8" ht="12.75">
      <c r="A495" s="3" t="s">
        <v>3258</v>
      </c>
      <c r="B495" s="1" t="s">
        <v>3259</v>
      </c>
      <c r="C495" s="1" t="s">
        <v>3260</v>
      </c>
      <c r="D495" s="1" t="s">
        <v>3261</v>
      </c>
      <c r="F495" s="1" t="s">
        <v>20</v>
      </c>
      <c r="G495" s="1" t="s">
        <v>3262</v>
      </c>
      <c r="H495" s="1">
        <v>2</v>
      </c>
    </row>
    <row r="496" spans="1:8" ht="12.75">
      <c r="A496" s="3" t="s">
        <v>3263</v>
      </c>
      <c r="B496" s="1" t="s">
        <v>3264</v>
      </c>
      <c r="C496" s="1" t="s">
        <v>3265</v>
      </c>
      <c r="D496" s="1" t="s">
        <v>3266</v>
      </c>
      <c r="E496" s="1" t="s">
        <v>3267</v>
      </c>
      <c r="F496" s="1" t="s">
        <v>3266</v>
      </c>
      <c r="G496" s="1" t="s">
        <v>3268</v>
      </c>
      <c r="H496" s="1">
        <v>2</v>
      </c>
    </row>
    <row r="497" spans="1:8" ht="12.75">
      <c r="A497" s="3" t="s">
        <v>3269</v>
      </c>
      <c r="B497" s="1" t="s">
        <v>3270</v>
      </c>
      <c r="C497" s="1" t="s">
        <v>3271</v>
      </c>
      <c r="D497" s="1" t="s">
        <v>3272</v>
      </c>
      <c r="E497" s="1" t="s">
        <v>3273</v>
      </c>
      <c r="F497" s="1" t="s">
        <v>3272</v>
      </c>
      <c r="G497" s="1" t="s">
        <v>3274</v>
      </c>
      <c r="H497" s="1">
        <v>2</v>
      </c>
    </row>
    <row r="498" spans="1:8" ht="12.75">
      <c r="A498" s="3" t="s">
        <v>3275</v>
      </c>
      <c r="B498" s="1" t="s">
        <v>3276</v>
      </c>
      <c r="C498" s="1" t="s">
        <v>3142</v>
      </c>
      <c r="D498" s="1" t="s">
        <v>3143</v>
      </c>
      <c r="F498" s="1" t="s">
        <v>20</v>
      </c>
      <c r="G498" s="1" t="s">
        <v>3144</v>
      </c>
      <c r="H498" s="1">
        <v>0</v>
      </c>
    </row>
    <row r="499" spans="1:8" ht="12.75">
      <c r="A499" s="3" t="s">
        <v>3277</v>
      </c>
      <c r="B499" s="1" t="s">
        <v>3278</v>
      </c>
      <c r="C499" s="1" t="s">
        <v>3279</v>
      </c>
      <c r="D499" s="1" t="s">
        <v>3280</v>
      </c>
      <c r="E499" s="1" t="s">
        <v>3281</v>
      </c>
      <c r="F499" s="1" t="s">
        <v>3282</v>
      </c>
      <c r="G499" s="1" t="s">
        <v>3283</v>
      </c>
      <c r="H499" s="1">
        <v>0</v>
      </c>
    </row>
    <row r="500" spans="1:8" ht="12.75">
      <c r="A500" s="3" t="s">
        <v>3284</v>
      </c>
      <c r="B500" s="1" t="s">
        <v>3286</v>
      </c>
      <c r="C500" s="1" t="s">
        <v>3287</v>
      </c>
      <c r="D500" s="1" t="s">
        <v>3288</v>
      </c>
      <c r="F500" s="1" t="s">
        <v>20</v>
      </c>
      <c r="G500" s="1" t="s">
        <v>3289</v>
      </c>
      <c r="H500" s="1">
        <v>2</v>
      </c>
    </row>
    <row r="501" spans="1:8" ht="12.75">
      <c r="A501" s="3" t="s">
        <v>3290</v>
      </c>
      <c r="B501" s="1" t="s">
        <v>3291</v>
      </c>
      <c r="C501" s="1" t="s">
        <v>3292</v>
      </c>
      <c r="D501" s="1" t="s">
        <v>3293</v>
      </c>
      <c r="F501" s="1" t="s">
        <v>20</v>
      </c>
      <c r="G501" s="1" t="s">
        <v>3294</v>
      </c>
      <c r="H501" s="1">
        <v>1</v>
      </c>
    </row>
    <row r="502" spans="1:8" ht="12.75">
      <c r="A502" s="3" t="s">
        <v>3295</v>
      </c>
      <c r="B502" s="1" t="s">
        <v>3296</v>
      </c>
      <c r="C502" s="1" t="s">
        <v>3297</v>
      </c>
      <c r="D502" s="1" t="s">
        <v>3298</v>
      </c>
      <c r="F502" s="1" t="s">
        <v>20</v>
      </c>
      <c r="G502" s="1" t="s">
        <v>3299</v>
      </c>
      <c r="H502" s="1">
        <v>2</v>
      </c>
    </row>
    <row r="503" spans="1:8" ht="12.75">
      <c r="A503" s="3" t="s">
        <v>3300</v>
      </c>
      <c r="B503" s="1" t="s">
        <v>3301</v>
      </c>
      <c r="C503" s="1" t="s">
        <v>3302</v>
      </c>
      <c r="D503" s="1" t="s">
        <v>3303</v>
      </c>
      <c r="F503" s="1" t="s">
        <v>20</v>
      </c>
      <c r="G503" s="1" t="s">
        <v>3304</v>
      </c>
      <c r="H503" s="1">
        <v>1</v>
      </c>
    </row>
    <row r="504" spans="1:8" ht="12.75">
      <c r="A504" s="3" t="s">
        <v>3305</v>
      </c>
      <c r="B504" s="1" t="s">
        <v>3306</v>
      </c>
      <c r="C504" s="1" t="s">
        <v>3307</v>
      </c>
      <c r="D504" s="1" t="s">
        <v>3308</v>
      </c>
      <c r="E504" s="1" t="s">
        <v>3309</v>
      </c>
      <c r="F504" s="1" t="s">
        <v>3310</v>
      </c>
      <c r="G504" s="1" t="s">
        <v>3311</v>
      </c>
      <c r="H504" s="1">
        <v>0</v>
      </c>
    </row>
    <row r="505" spans="1:8" ht="12.75">
      <c r="A505" s="3" t="s">
        <v>3313</v>
      </c>
      <c r="B505" s="1" t="s">
        <v>3314</v>
      </c>
      <c r="C505" s="1" t="s">
        <v>3315</v>
      </c>
      <c r="D505" s="1" t="s">
        <v>3316</v>
      </c>
      <c r="F505" s="1" t="s">
        <v>20</v>
      </c>
      <c r="G505" s="1" t="s">
        <v>3317</v>
      </c>
      <c r="H505" s="1">
        <v>2</v>
      </c>
    </row>
    <row r="506" spans="1:8" ht="12.75">
      <c r="A506" s="3" t="s">
        <v>3318</v>
      </c>
      <c r="B506" s="1" t="s">
        <v>3319</v>
      </c>
      <c r="C506" s="1" t="s">
        <v>3320</v>
      </c>
      <c r="D506" s="1" t="s">
        <v>3321</v>
      </c>
      <c r="F506" s="1" t="s">
        <v>20</v>
      </c>
      <c r="G506" s="1" t="s">
        <v>3322</v>
      </c>
      <c r="H506" s="1">
        <v>1</v>
      </c>
    </row>
    <row r="507" spans="1:8" ht="12.75">
      <c r="A507" s="3" t="s">
        <v>3323</v>
      </c>
      <c r="B507" s="1" t="s">
        <v>3324</v>
      </c>
      <c r="C507" s="1" t="s">
        <v>3325</v>
      </c>
      <c r="D507" s="1" t="s">
        <v>3326</v>
      </c>
      <c r="F507" s="1" t="s">
        <v>20</v>
      </c>
      <c r="G507" s="1" t="s">
        <v>3327</v>
      </c>
      <c r="H507" s="1">
        <v>1</v>
      </c>
    </row>
    <row r="508" spans="1:8" ht="12.75">
      <c r="A508" s="3" t="s">
        <v>3328</v>
      </c>
      <c r="B508" s="1" t="s">
        <v>3329</v>
      </c>
      <c r="C508" s="1" t="s">
        <v>587</v>
      </c>
      <c r="D508" s="1" t="s">
        <v>3330</v>
      </c>
      <c r="E508" s="1" t="s">
        <v>3331</v>
      </c>
      <c r="F508" s="1" t="s">
        <v>3332</v>
      </c>
      <c r="G508" s="1" t="s">
        <v>3333</v>
      </c>
      <c r="H508" s="1">
        <v>0</v>
      </c>
    </row>
    <row r="509" spans="1:8" ht="12.75">
      <c r="A509" s="3" t="s">
        <v>3334</v>
      </c>
      <c r="B509" s="1" t="s">
        <v>3335</v>
      </c>
      <c r="C509" s="1" t="s">
        <v>3336</v>
      </c>
      <c r="D509" s="1" t="s">
        <v>3337</v>
      </c>
      <c r="F509" s="1" t="s">
        <v>20</v>
      </c>
      <c r="G509" s="1" t="s">
        <v>3338</v>
      </c>
      <c r="H509" s="1">
        <v>2</v>
      </c>
    </row>
    <row r="510" spans="1:8" ht="12.75">
      <c r="A510" s="3" t="s">
        <v>3339</v>
      </c>
      <c r="B510" s="1" t="s">
        <v>3340</v>
      </c>
      <c r="C510" s="1" t="s">
        <v>3341</v>
      </c>
      <c r="D510" s="1" t="s">
        <v>3342</v>
      </c>
      <c r="F510" s="1" t="s">
        <v>20</v>
      </c>
      <c r="G510" s="1" t="s">
        <v>3343</v>
      </c>
      <c r="H510" s="1">
        <v>1</v>
      </c>
    </row>
    <row r="511" spans="1:8" ht="12.75">
      <c r="A511" s="3" t="s">
        <v>3344</v>
      </c>
      <c r="B511" s="1" t="s">
        <v>3345</v>
      </c>
      <c r="C511" s="1" t="s">
        <v>3346</v>
      </c>
      <c r="D511" s="1" t="s">
        <v>3347</v>
      </c>
      <c r="F511" s="1" t="s">
        <v>20</v>
      </c>
      <c r="G511" s="1" t="s">
        <v>3348</v>
      </c>
      <c r="H511" s="1">
        <v>2</v>
      </c>
    </row>
    <row r="512" spans="1:8" ht="12.75">
      <c r="A512" s="3" t="s">
        <v>3349</v>
      </c>
      <c r="B512" s="1" t="s">
        <v>3350</v>
      </c>
      <c r="C512" s="1" t="s">
        <v>3351</v>
      </c>
      <c r="D512" s="1" t="s">
        <v>3352</v>
      </c>
      <c r="F512" s="1" t="s">
        <v>20</v>
      </c>
      <c r="G512" s="1" t="s">
        <v>3353</v>
      </c>
      <c r="H512" s="1">
        <v>4</v>
      </c>
    </row>
    <row r="513" spans="1:8" ht="12.75">
      <c r="A513" s="3" t="s">
        <v>3354</v>
      </c>
      <c r="B513" s="1" t="s">
        <v>3355</v>
      </c>
      <c r="C513" s="1" t="s">
        <v>3356</v>
      </c>
      <c r="D513" s="1" t="s">
        <v>3357</v>
      </c>
      <c r="F513" s="1" t="s">
        <v>20</v>
      </c>
      <c r="G513" s="1" t="s">
        <v>3359</v>
      </c>
      <c r="H513" s="1">
        <v>1</v>
      </c>
    </row>
    <row r="514" spans="1:8" ht="12.75">
      <c r="A514" s="3" t="s">
        <v>3360</v>
      </c>
      <c r="B514" s="1" t="s">
        <v>3361</v>
      </c>
      <c r="C514" s="1" t="s">
        <v>3362</v>
      </c>
      <c r="D514" s="1" t="s">
        <v>3363</v>
      </c>
      <c r="F514" s="1" t="s">
        <v>20</v>
      </c>
      <c r="G514" s="1" t="s">
        <v>3364</v>
      </c>
      <c r="H514" s="1">
        <v>2</v>
      </c>
    </row>
    <row r="515" spans="1:8" ht="12.75">
      <c r="A515" s="3" t="s">
        <v>3365</v>
      </c>
      <c r="B515" s="1" t="s">
        <v>3366</v>
      </c>
      <c r="C515" s="1" t="s">
        <v>3367</v>
      </c>
      <c r="D515" s="1" t="s">
        <v>3368</v>
      </c>
      <c r="F515" s="1" t="s">
        <v>20</v>
      </c>
      <c r="G515" s="1" t="s">
        <v>3369</v>
      </c>
      <c r="H515" s="1">
        <v>1</v>
      </c>
    </row>
    <row r="516" spans="1:8" ht="12.75">
      <c r="A516" s="3" t="s">
        <v>3370</v>
      </c>
      <c r="B516" s="1" t="s">
        <v>3371</v>
      </c>
      <c r="C516" s="1" t="s">
        <v>3372</v>
      </c>
      <c r="D516" s="1" t="s">
        <v>3373</v>
      </c>
      <c r="F516" s="1" t="s">
        <v>20</v>
      </c>
      <c r="G516" s="1" t="s">
        <v>3374</v>
      </c>
      <c r="H516" s="1">
        <v>1</v>
      </c>
    </row>
    <row r="517" spans="1:8" ht="12.75">
      <c r="A517" s="3" t="s">
        <v>3375</v>
      </c>
      <c r="B517" s="1" t="s">
        <v>3376</v>
      </c>
      <c r="C517" s="1" t="s">
        <v>3377</v>
      </c>
      <c r="D517" s="1" t="s">
        <v>3378</v>
      </c>
      <c r="E517" s="1" t="s">
        <v>3379</v>
      </c>
      <c r="F517" s="1" t="s">
        <v>3380</v>
      </c>
      <c r="G517" s="1" t="s">
        <v>3381</v>
      </c>
      <c r="H517" s="1">
        <v>1</v>
      </c>
    </row>
    <row r="518" spans="1:8" ht="12.75">
      <c r="A518" s="3" t="s">
        <v>3382</v>
      </c>
      <c r="B518" s="1" t="s">
        <v>3383</v>
      </c>
      <c r="C518" s="1" t="s">
        <v>3384</v>
      </c>
      <c r="D518" s="1" t="s">
        <v>3385</v>
      </c>
      <c r="E518" s="1" t="s">
        <v>3386</v>
      </c>
      <c r="F518" s="1" t="s">
        <v>3387</v>
      </c>
      <c r="G518" s="1" t="s">
        <v>3388</v>
      </c>
      <c r="H518" s="1">
        <v>1</v>
      </c>
    </row>
    <row r="519" spans="1:8" ht="12.75">
      <c r="A519" s="3" t="s">
        <v>3389</v>
      </c>
      <c r="B519" s="1" t="s">
        <v>3390</v>
      </c>
      <c r="C519" s="1" t="s">
        <v>3391</v>
      </c>
      <c r="D519" s="1" t="s">
        <v>3392</v>
      </c>
      <c r="F519" s="1" t="s">
        <v>20</v>
      </c>
      <c r="G519" s="1" t="s">
        <v>3393</v>
      </c>
      <c r="H519" s="1">
        <v>2</v>
      </c>
    </row>
    <row r="520" spans="1:8" ht="12.75">
      <c r="A520" s="3" t="s">
        <v>3394</v>
      </c>
      <c r="B520" s="1" t="s">
        <v>3395</v>
      </c>
      <c r="C520" s="1" t="s">
        <v>3397</v>
      </c>
      <c r="D520" s="1" t="s">
        <v>3398</v>
      </c>
      <c r="E520" s="1" t="s">
        <v>3399</v>
      </c>
      <c r="F520" s="1" t="s">
        <v>3400</v>
      </c>
      <c r="G520" s="1" t="s">
        <v>3401</v>
      </c>
      <c r="H520" s="1">
        <v>2</v>
      </c>
    </row>
    <row r="521" spans="1:8" ht="12.75">
      <c r="A521" s="3" t="s">
        <v>3402</v>
      </c>
      <c r="B521" s="1" t="s">
        <v>3403</v>
      </c>
      <c r="C521" s="1" t="s">
        <v>3404</v>
      </c>
      <c r="D521" s="1" t="s">
        <v>3405</v>
      </c>
      <c r="F521" s="1" t="s">
        <v>20</v>
      </c>
      <c r="G521" s="1" t="s">
        <v>3406</v>
      </c>
      <c r="H521" s="1">
        <v>1</v>
      </c>
    </row>
    <row r="522" spans="1:8" ht="12.75">
      <c r="A522" s="3" t="s">
        <v>3407</v>
      </c>
      <c r="B522" s="1" t="s">
        <v>3408</v>
      </c>
      <c r="C522" s="1" t="s">
        <v>3409</v>
      </c>
      <c r="D522" s="1" t="s">
        <v>3410</v>
      </c>
      <c r="F522" s="1" t="s">
        <v>20</v>
      </c>
      <c r="G522" s="1" t="s">
        <v>3411</v>
      </c>
      <c r="H522" s="1">
        <v>1</v>
      </c>
    </row>
    <row r="523" spans="1:8" ht="12.75">
      <c r="A523" s="3" t="s">
        <v>3412</v>
      </c>
      <c r="B523" s="1" t="s">
        <v>3413</v>
      </c>
      <c r="C523" s="1" t="s">
        <v>3414</v>
      </c>
      <c r="D523" s="1" t="s">
        <v>3415</v>
      </c>
      <c r="E523" s="1" t="s">
        <v>3416</v>
      </c>
      <c r="F523" s="1" t="s">
        <v>3417</v>
      </c>
      <c r="G523" s="1" t="s">
        <v>3418</v>
      </c>
      <c r="H523" s="1">
        <v>1</v>
      </c>
    </row>
    <row r="524" spans="1:8" ht="12.75">
      <c r="A524" s="3" t="s">
        <v>3419</v>
      </c>
      <c r="B524" s="1" t="s">
        <v>3420</v>
      </c>
      <c r="C524" s="1" t="s">
        <v>3421</v>
      </c>
      <c r="D524" s="1" t="s">
        <v>3422</v>
      </c>
      <c r="F524" s="1" t="s">
        <v>20</v>
      </c>
      <c r="G524" s="1" t="s">
        <v>3423</v>
      </c>
      <c r="H524" s="1">
        <v>2</v>
      </c>
    </row>
    <row r="525" spans="1:8" ht="12.75">
      <c r="A525" s="3" t="s">
        <v>3424</v>
      </c>
      <c r="B525" s="1" t="s">
        <v>3425</v>
      </c>
      <c r="C525" s="1" t="s">
        <v>3427</v>
      </c>
      <c r="D525" s="1" t="s">
        <v>3428</v>
      </c>
      <c r="F525" s="1" t="s">
        <v>20</v>
      </c>
      <c r="G525" s="1" t="s">
        <v>3429</v>
      </c>
      <c r="H525" s="1">
        <v>2</v>
      </c>
    </row>
    <row r="526" spans="1:8" ht="12.75">
      <c r="A526" s="3" t="s">
        <v>3430</v>
      </c>
      <c r="B526" s="1" t="s">
        <v>3431</v>
      </c>
      <c r="C526" s="1" t="s">
        <v>3432</v>
      </c>
      <c r="D526" s="1" t="s">
        <v>3433</v>
      </c>
      <c r="F526" s="1" t="s">
        <v>20</v>
      </c>
      <c r="G526" s="1" t="s">
        <v>3434</v>
      </c>
      <c r="H526" s="1">
        <v>1</v>
      </c>
    </row>
    <row r="527" spans="1:8" ht="12.75">
      <c r="A527" s="3" t="s">
        <v>3435</v>
      </c>
      <c r="B527" s="1" t="s">
        <v>3436</v>
      </c>
      <c r="C527" s="1" t="s">
        <v>3437</v>
      </c>
      <c r="D527" s="1" t="s">
        <v>3438</v>
      </c>
      <c r="E527" s="1" t="s">
        <v>3439</v>
      </c>
      <c r="F527" s="1" t="s">
        <v>3440</v>
      </c>
      <c r="G527" s="1" t="s">
        <v>3441</v>
      </c>
      <c r="H527" s="1">
        <v>0</v>
      </c>
    </row>
    <row r="528" spans="1:8" ht="12.75">
      <c r="A528" s="3" t="s">
        <v>3442</v>
      </c>
      <c r="B528" s="1" t="s">
        <v>3443</v>
      </c>
      <c r="C528" s="1" t="s">
        <v>2383</v>
      </c>
      <c r="D528" s="1" t="s">
        <v>2384</v>
      </c>
      <c r="E528" s="1" t="s">
        <v>2385</v>
      </c>
      <c r="F528" s="1" t="s">
        <v>2386</v>
      </c>
      <c r="G528" s="1" t="s">
        <v>2387</v>
      </c>
      <c r="H528" s="1">
        <v>0</v>
      </c>
    </row>
    <row r="529" spans="1:8" ht="12.75">
      <c r="A529" s="3" t="s">
        <v>3444</v>
      </c>
      <c r="B529" s="1" t="s">
        <v>3445</v>
      </c>
      <c r="C529" s="1" t="s">
        <v>2390</v>
      </c>
      <c r="D529" s="1" t="s">
        <v>2391</v>
      </c>
      <c r="E529" s="7">
        <v>42802</v>
      </c>
      <c r="F529" s="7">
        <v>42802</v>
      </c>
      <c r="G529" s="1" t="s">
        <v>2393</v>
      </c>
      <c r="H529" s="1">
        <v>0</v>
      </c>
    </row>
    <row r="530" spans="1:8" ht="12.75">
      <c r="A530" s="3" t="s">
        <v>3447</v>
      </c>
      <c r="B530" s="1" t="s">
        <v>3448</v>
      </c>
      <c r="C530" s="1" t="s">
        <v>2396</v>
      </c>
      <c r="D530" s="1" t="s">
        <v>2397</v>
      </c>
      <c r="E530" s="1" t="s">
        <v>2398</v>
      </c>
      <c r="F530" s="1" t="s">
        <v>2399</v>
      </c>
      <c r="G530" s="1" t="s">
        <v>2387</v>
      </c>
      <c r="H530" s="1">
        <v>0</v>
      </c>
    </row>
    <row r="531" spans="1:8" ht="12.75">
      <c r="A531" s="3" t="s">
        <v>3449</v>
      </c>
      <c r="B531" s="1" t="s">
        <v>3450</v>
      </c>
      <c r="C531" s="1" t="s">
        <v>3451</v>
      </c>
      <c r="D531" s="1" t="s">
        <v>3452</v>
      </c>
      <c r="E531" s="1" t="s">
        <v>3453</v>
      </c>
      <c r="F531" s="1" t="s">
        <v>3454</v>
      </c>
      <c r="G531" s="1" t="s">
        <v>3455</v>
      </c>
      <c r="H531" s="1">
        <v>0</v>
      </c>
    </row>
    <row r="532" spans="1:8" ht="12.75">
      <c r="A532" s="3" t="s">
        <v>3456</v>
      </c>
      <c r="B532" s="1" t="s">
        <v>3457</v>
      </c>
      <c r="C532" s="1" t="s">
        <v>3458</v>
      </c>
      <c r="D532" s="1" t="s">
        <v>551</v>
      </c>
      <c r="E532" s="1" t="s">
        <v>3459</v>
      </c>
      <c r="F532" s="1" t="s">
        <v>551</v>
      </c>
      <c r="G532" s="1" t="s">
        <v>3460</v>
      </c>
      <c r="H532" s="1">
        <v>14</v>
      </c>
    </row>
    <row r="533" spans="1:8" ht="12.75">
      <c r="A533" s="3" t="s">
        <v>3461</v>
      </c>
      <c r="B533" s="1" t="s">
        <v>3462</v>
      </c>
      <c r="C533" s="1" t="s">
        <v>3463</v>
      </c>
      <c r="D533" s="1" t="s">
        <v>3464</v>
      </c>
      <c r="E533" s="1" t="s">
        <v>3465</v>
      </c>
      <c r="F533" s="1" t="s">
        <v>3464</v>
      </c>
      <c r="G533" s="1" t="s">
        <v>3466</v>
      </c>
      <c r="H533" s="1">
        <v>6</v>
      </c>
    </row>
    <row r="534" spans="1:8" ht="12.75">
      <c r="A534" s="3" t="s">
        <v>3467</v>
      </c>
      <c r="B534" s="1" t="s">
        <v>3468</v>
      </c>
      <c r="C534" s="1" t="s">
        <v>2931</v>
      </c>
      <c r="D534" s="1" t="s">
        <v>3469</v>
      </c>
      <c r="E534" s="1" t="s">
        <v>3470</v>
      </c>
      <c r="F534" s="1" t="s">
        <v>3471</v>
      </c>
      <c r="G534" s="1" t="s">
        <v>3472</v>
      </c>
      <c r="H534" s="1">
        <v>0</v>
      </c>
    </row>
    <row r="535" spans="1:8" ht="12.75">
      <c r="A535" s="3" t="s">
        <v>3473</v>
      </c>
      <c r="B535" s="1" t="s">
        <v>3474</v>
      </c>
      <c r="C535" s="1" t="s">
        <v>3475</v>
      </c>
      <c r="D535" s="1" t="s">
        <v>3476</v>
      </c>
      <c r="F535" s="1" t="s">
        <v>20</v>
      </c>
      <c r="G535" s="1" t="s">
        <v>3477</v>
      </c>
      <c r="H535" s="1">
        <v>11</v>
      </c>
    </row>
    <row r="536" spans="1:8" ht="12.75">
      <c r="A536" s="3" t="s">
        <v>3478</v>
      </c>
      <c r="B536" s="1" t="s">
        <v>3479</v>
      </c>
      <c r="C536" s="1" t="s">
        <v>3480</v>
      </c>
      <c r="D536" s="1" t="s">
        <v>3481</v>
      </c>
      <c r="E536" s="1" t="s">
        <v>3482</v>
      </c>
      <c r="F536" s="1" t="s">
        <v>3481</v>
      </c>
      <c r="G536" s="1" t="s">
        <v>3483</v>
      </c>
      <c r="H536" s="1">
        <v>14</v>
      </c>
    </row>
    <row r="537" spans="1:8" ht="12.75">
      <c r="A537" s="3" t="s">
        <v>3485</v>
      </c>
      <c r="B537" s="1" t="s">
        <v>3486</v>
      </c>
      <c r="C537" s="1" t="s">
        <v>3487</v>
      </c>
      <c r="D537" s="1" t="s">
        <v>3488</v>
      </c>
      <c r="E537" s="1" t="s">
        <v>3489</v>
      </c>
      <c r="F537" s="1" t="s">
        <v>3488</v>
      </c>
      <c r="G537" s="1" t="s">
        <v>3490</v>
      </c>
      <c r="H537" s="1">
        <v>12</v>
      </c>
    </row>
    <row r="538" spans="1:8" ht="12.75">
      <c r="A538" s="3" t="s">
        <v>3492</v>
      </c>
      <c r="B538" s="1" t="s">
        <v>3494</v>
      </c>
      <c r="C538" s="1" t="s">
        <v>3497</v>
      </c>
      <c r="D538" s="1" t="s">
        <v>3499</v>
      </c>
      <c r="E538" s="1" t="s">
        <v>3501</v>
      </c>
      <c r="F538" s="1" t="s">
        <v>3502</v>
      </c>
      <c r="G538" s="1" t="s">
        <v>3504</v>
      </c>
      <c r="H538" s="1">
        <v>0</v>
      </c>
    </row>
    <row r="539" spans="1:8" ht="12.75">
      <c r="A539" s="3" t="s">
        <v>3505</v>
      </c>
      <c r="B539" s="1" t="s">
        <v>3510</v>
      </c>
      <c r="C539" s="1" t="s">
        <v>3512</v>
      </c>
      <c r="D539" s="1" t="s">
        <v>3513</v>
      </c>
      <c r="F539" s="1" t="s">
        <v>20</v>
      </c>
      <c r="G539" s="1" t="s">
        <v>3515</v>
      </c>
      <c r="H539" s="1">
        <v>3</v>
      </c>
    </row>
    <row r="540" spans="1:8" ht="12.75">
      <c r="A540" s="3" t="s">
        <v>3518</v>
      </c>
      <c r="B540" s="1" t="s">
        <v>3520</v>
      </c>
      <c r="C540" s="1" t="s">
        <v>3522</v>
      </c>
      <c r="D540" s="1" t="s">
        <v>3523</v>
      </c>
      <c r="F540" s="1" t="s">
        <v>20</v>
      </c>
      <c r="G540" s="1" t="s">
        <v>3515</v>
      </c>
      <c r="H540" s="1">
        <v>2</v>
      </c>
    </row>
    <row r="541" spans="1:8" ht="12.75">
      <c r="A541" s="3" t="s">
        <v>3527</v>
      </c>
      <c r="B541" s="1" t="s">
        <v>3530</v>
      </c>
      <c r="C541" s="1" t="s">
        <v>3531</v>
      </c>
      <c r="D541" s="1" t="s">
        <v>3532</v>
      </c>
      <c r="F541" s="1" t="s">
        <v>20</v>
      </c>
      <c r="G541" s="1" t="s">
        <v>3534</v>
      </c>
      <c r="H541" s="1">
        <v>2</v>
      </c>
    </row>
    <row r="542" spans="1:8" ht="12.75">
      <c r="A542" s="3" t="s">
        <v>3537</v>
      </c>
      <c r="B542" s="1" t="s">
        <v>3540</v>
      </c>
      <c r="C542" s="1" t="s">
        <v>3541</v>
      </c>
      <c r="D542" s="1" t="s">
        <v>3542</v>
      </c>
      <c r="F542" s="1" t="s">
        <v>20</v>
      </c>
      <c r="G542" s="1" t="s">
        <v>3547</v>
      </c>
      <c r="H542" s="1">
        <v>2</v>
      </c>
    </row>
    <row r="543" spans="1:8" ht="12.75">
      <c r="A543" s="3" t="s">
        <v>3549</v>
      </c>
      <c r="B543" s="1" t="s">
        <v>3553</v>
      </c>
      <c r="C543" s="1" t="s">
        <v>3555</v>
      </c>
      <c r="D543" s="1" t="s">
        <v>3556</v>
      </c>
      <c r="E543" s="1" t="s">
        <v>3558</v>
      </c>
      <c r="F543" s="1" t="s">
        <v>3559</v>
      </c>
      <c r="G543" s="1" t="s">
        <v>3560</v>
      </c>
      <c r="H543" s="1">
        <v>0</v>
      </c>
    </row>
    <row r="544" spans="1:8" ht="12.75">
      <c r="A544" s="3" t="s">
        <v>3562</v>
      </c>
      <c r="B544" s="1" t="s">
        <v>3553</v>
      </c>
      <c r="C544" s="1" t="s">
        <v>3555</v>
      </c>
      <c r="D544" s="1" t="s">
        <v>3556</v>
      </c>
      <c r="E544" s="1" t="s">
        <v>3558</v>
      </c>
      <c r="F544" s="1" t="s">
        <v>3559</v>
      </c>
      <c r="G544" s="1" t="s">
        <v>3560</v>
      </c>
      <c r="H544" s="1">
        <v>0</v>
      </c>
    </row>
    <row r="545" spans="1:8" ht="12.75">
      <c r="A545" s="3" t="s">
        <v>3568</v>
      </c>
      <c r="B545" s="1" t="s">
        <v>3572</v>
      </c>
      <c r="C545" s="1" t="s">
        <v>3575</v>
      </c>
      <c r="D545" s="1" t="s">
        <v>3577</v>
      </c>
      <c r="E545" s="1" t="s">
        <v>3578</v>
      </c>
      <c r="F545" s="1" t="s">
        <v>3581</v>
      </c>
      <c r="G545" s="1" t="s">
        <v>3582</v>
      </c>
      <c r="H545" s="1">
        <v>6</v>
      </c>
    </row>
    <row r="546" spans="1:8" ht="12.75">
      <c r="A546" s="3" t="s">
        <v>3584</v>
      </c>
      <c r="B546" s="1" t="s">
        <v>3572</v>
      </c>
      <c r="C546" s="1" t="s">
        <v>3575</v>
      </c>
      <c r="D546" s="1" t="s">
        <v>3577</v>
      </c>
      <c r="E546" s="1" t="s">
        <v>3578</v>
      </c>
      <c r="F546" s="1" t="s">
        <v>3581</v>
      </c>
      <c r="G546" s="1" t="s">
        <v>3582</v>
      </c>
      <c r="H546" s="1">
        <v>0</v>
      </c>
    </row>
    <row r="547" spans="1:8" ht="12.75">
      <c r="A547" s="3" t="s">
        <v>3585</v>
      </c>
      <c r="B547" s="1" t="s">
        <v>3586</v>
      </c>
      <c r="C547" s="1" t="s">
        <v>3587</v>
      </c>
      <c r="D547" s="1" t="s">
        <v>3588</v>
      </c>
      <c r="E547" s="1" t="s">
        <v>3589</v>
      </c>
      <c r="F547" s="1" t="s">
        <v>3590</v>
      </c>
      <c r="G547" s="1" t="s">
        <v>3591</v>
      </c>
      <c r="H547" s="1">
        <v>2</v>
      </c>
    </row>
    <row r="548" spans="1:8" ht="12.75">
      <c r="A548" s="3" t="s">
        <v>3592</v>
      </c>
      <c r="B548" s="1" t="s">
        <v>3593</v>
      </c>
      <c r="C548" s="1" t="s">
        <v>3594</v>
      </c>
      <c r="D548" s="1" t="s">
        <v>3595</v>
      </c>
      <c r="E548" s="1" t="s">
        <v>3596</v>
      </c>
      <c r="F548" s="1" t="s">
        <v>3597</v>
      </c>
      <c r="G548" s="1" t="s">
        <v>3598</v>
      </c>
      <c r="H548" s="1">
        <v>10</v>
      </c>
    </row>
    <row r="549" spans="1:8" ht="12.75">
      <c r="A549" s="3" t="s">
        <v>3599</v>
      </c>
      <c r="B549" s="1" t="s">
        <v>3600</v>
      </c>
      <c r="C549" s="1" t="s">
        <v>3602</v>
      </c>
      <c r="D549" s="1" t="s">
        <v>3603</v>
      </c>
      <c r="E549" s="1" t="s">
        <v>3604</v>
      </c>
      <c r="F549" s="1" t="s">
        <v>3605</v>
      </c>
      <c r="G549" s="1" t="s">
        <v>3606</v>
      </c>
      <c r="H549" s="1">
        <v>4</v>
      </c>
    </row>
    <row r="550" spans="1:8" ht="12.75">
      <c r="A550" s="3" t="s">
        <v>3607</v>
      </c>
      <c r="B550" s="1" t="s">
        <v>3608</v>
      </c>
      <c r="C550" s="1" t="s">
        <v>3609</v>
      </c>
      <c r="D550" s="1" t="s">
        <v>3610</v>
      </c>
      <c r="E550" s="1" t="s">
        <v>3611</v>
      </c>
      <c r="F550" s="1" t="s">
        <v>3612</v>
      </c>
      <c r="G550" s="1" t="s">
        <v>3613</v>
      </c>
      <c r="H550" s="1">
        <v>2</v>
      </c>
    </row>
    <row r="551" spans="1:8" ht="12.75">
      <c r="A551" s="3" t="s">
        <v>3614</v>
      </c>
      <c r="B551" s="1" t="s">
        <v>3615</v>
      </c>
      <c r="C551" s="1" t="s">
        <v>3616</v>
      </c>
      <c r="D551" s="1" t="s">
        <v>3617</v>
      </c>
      <c r="E551" s="1" t="s">
        <v>3618</v>
      </c>
      <c r="F551" s="1" t="s">
        <v>3619</v>
      </c>
      <c r="G551" s="1" t="s">
        <v>3620</v>
      </c>
      <c r="H551" s="1">
        <v>3</v>
      </c>
    </row>
    <row r="552" spans="1:8" ht="12.75">
      <c r="A552" s="3" t="s">
        <v>3621</v>
      </c>
      <c r="B552" s="1" t="s">
        <v>3622</v>
      </c>
      <c r="C552" s="1" t="s">
        <v>3623</v>
      </c>
      <c r="D552" s="1" t="s">
        <v>3624</v>
      </c>
      <c r="E552" s="1" t="s">
        <v>3625</v>
      </c>
      <c r="F552" s="1">
        <v>38</v>
      </c>
      <c r="G552" s="1" t="s">
        <v>3626</v>
      </c>
      <c r="H552" s="1">
        <v>4</v>
      </c>
    </row>
    <row r="553" spans="1:8" ht="12.75">
      <c r="A553" s="3" t="s">
        <v>3627</v>
      </c>
      <c r="B553" s="1" t="s">
        <v>3628</v>
      </c>
      <c r="C553" s="1" t="s">
        <v>350</v>
      </c>
      <c r="D553" s="1" t="s">
        <v>351</v>
      </c>
      <c r="E553" s="1" t="s">
        <v>352</v>
      </c>
      <c r="F553" s="1" t="s">
        <v>353</v>
      </c>
      <c r="G553" s="1" t="s">
        <v>354</v>
      </c>
      <c r="H553" s="1">
        <v>0</v>
      </c>
    </row>
    <row r="554" spans="1:8" ht="12.75">
      <c r="A554" s="3" t="s">
        <v>3630</v>
      </c>
      <c r="B554" s="1" t="s">
        <v>3631</v>
      </c>
      <c r="C554" s="1" t="s">
        <v>392</v>
      </c>
      <c r="D554" s="1" t="s">
        <v>393</v>
      </c>
      <c r="E554" s="1" t="s">
        <v>394</v>
      </c>
      <c r="F554" s="1" t="s">
        <v>395</v>
      </c>
      <c r="G554" s="1" t="s">
        <v>396</v>
      </c>
      <c r="H554" s="1">
        <v>0</v>
      </c>
    </row>
    <row r="555" spans="1:8" ht="12.75">
      <c r="A555" s="3" t="s">
        <v>3632</v>
      </c>
      <c r="B555" s="1" t="s">
        <v>3633</v>
      </c>
      <c r="C555" s="1" t="s">
        <v>3634</v>
      </c>
      <c r="D555" s="1" t="s">
        <v>3635</v>
      </c>
      <c r="E555" s="1" t="s">
        <v>3636</v>
      </c>
      <c r="F555" s="1" t="s">
        <v>3637</v>
      </c>
      <c r="G555" s="1" t="s">
        <v>3638</v>
      </c>
      <c r="H555" s="1">
        <v>1</v>
      </c>
    </row>
    <row r="556" spans="1:8" ht="12.75">
      <c r="A556" s="3" t="s">
        <v>3639</v>
      </c>
      <c r="B556" s="1" t="s">
        <v>3640</v>
      </c>
      <c r="C556" s="1" t="s">
        <v>3641</v>
      </c>
      <c r="D556" s="1" t="s">
        <v>3642</v>
      </c>
      <c r="E556" s="1" t="s">
        <v>3643</v>
      </c>
      <c r="F556" s="1" t="s">
        <v>3644</v>
      </c>
      <c r="G556" s="1" t="s">
        <v>3645</v>
      </c>
      <c r="H556" s="1">
        <v>0</v>
      </c>
    </row>
    <row r="557" spans="1:8" ht="12.75">
      <c r="A557" s="3" t="s">
        <v>3646</v>
      </c>
      <c r="B557" s="1" t="s">
        <v>3647</v>
      </c>
      <c r="C557" s="1" t="s">
        <v>3648</v>
      </c>
      <c r="D557" s="1" t="s">
        <v>3649</v>
      </c>
      <c r="E557" s="1" t="s">
        <v>3650</v>
      </c>
      <c r="F557" s="1" t="s">
        <v>3651</v>
      </c>
      <c r="G557" s="1" t="s">
        <v>3652</v>
      </c>
      <c r="H557" s="1">
        <v>12</v>
      </c>
    </row>
    <row r="558" spans="1:8" ht="12.75">
      <c r="A558" s="3" t="s">
        <v>3653</v>
      </c>
      <c r="B558" s="1" t="s">
        <v>3655</v>
      </c>
      <c r="C558" s="1" t="s">
        <v>3656</v>
      </c>
      <c r="D558" s="1" t="s">
        <v>3657</v>
      </c>
      <c r="E558" s="1" t="s">
        <v>3658</v>
      </c>
      <c r="F558" s="1" t="s">
        <v>3659</v>
      </c>
      <c r="G558" s="1" t="s">
        <v>3660</v>
      </c>
      <c r="H558" s="1">
        <v>8</v>
      </c>
    </row>
    <row r="559" spans="1:8" ht="12.75">
      <c r="A559" s="3" t="s">
        <v>3661</v>
      </c>
      <c r="B559" s="1" t="s">
        <v>3662</v>
      </c>
      <c r="C559" s="1" t="s">
        <v>3663</v>
      </c>
      <c r="D559" s="1" t="s">
        <v>3664</v>
      </c>
      <c r="E559" s="1" t="s">
        <v>3665</v>
      </c>
      <c r="F559" s="1" t="s">
        <v>3664</v>
      </c>
      <c r="G559" s="1" t="s">
        <v>3666</v>
      </c>
      <c r="H559" s="1">
        <v>12</v>
      </c>
    </row>
    <row r="560" spans="1:8" ht="12.75">
      <c r="A560" s="3" t="s">
        <v>3667</v>
      </c>
      <c r="B560" s="1" t="s">
        <v>3668</v>
      </c>
      <c r="C560" s="1" t="s">
        <v>3669</v>
      </c>
      <c r="D560" s="1" t="s">
        <v>3670</v>
      </c>
      <c r="E560" s="1" t="s">
        <v>3671</v>
      </c>
      <c r="F560" s="1" t="s">
        <v>3670</v>
      </c>
      <c r="G560" s="1" t="s">
        <v>3672</v>
      </c>
      <c r="H560" s="1">
        <v>3</v>
      </c>
    </row>
    <row r="561" spans="1:8" ht="12.75">
      <c r="A561" s="3" t="s">
        <v>3673</v>
      </c>
      <c r="B561" s="1" t="s">
        <v>3674</v>
      </c>
      <c r="C561" s="1" t="s">
        <v>3675</v>
      </c>
      <c r="D561" s="1" t="s">
        <v>3676</v>
      </c>
      <c r="E561" s="1" t="s">
        <v>3677</v>
      </c>
      <c r="F561" s="1" t="s">
        <v>3678</v>
      </c>
      <c r="G561" s="1" t="s">
        <v>3679</v>
      </c>
      <c r="H561" s="1">
        <v>1</v>
      </c>
    </row>
    <row r="562" spans="1:8" ht="12.75">
      <c r="A562" s="3" t="s">
        <v>3680</v>
      </c>
      <c r="B562" s="1" t="s">
        <v>3681</v>
      </c>
      <c r="C562" s="1" t="s">
        <v>3682</v>
      </c>
      <c r="D562" s="1" t="s">
        <v>3683</v>
      </c>
      <c r="E562" s="1" t="s">
        <v>3684</v>
      </c>
      <c r="F562" s="1" t="s">
        <v>3683</v>
      </c>
      <c r="G562" s="1" t="s">
        <v>3685</v>
      </c>
      <c r="H562" s="1">
        <v>1</v>
      </c>
    </row>
    <row r="563" spans="1:8" ht="12.75">
      <c r="A563" s="3" t="s">
        <v>3687</v>
      </c>
      <c r="B563" s="1" t="s">
        <v>3688</v>
      </c>
      <c r="C563" s="1" t="s">
        <v>3689</v>
      </c>
      <c r="D563" s="1" t="s">
        <v>3690</v>
      </c>
      <c r="E563" s="1" t="s">
        <v>3691</v>
      </c>
      <c r="F563" s="1" t="s">
        <v>3692</v>
      </c>
      <c r="G563" s="1" t="s">
        <v>3693</v>
      </c>
      <c r="H563" s="1">
        <v>2</v>
      </c>
    </row>
    <row r="564" spans="1:8" ht="12.75">
      <c r="A564" s="3" t="s">
        <v>3694</v>
      </c>
      <c r="B564" s="1" t="s">
        <v>3695</v>
      </c>
      <c r="C564" s="1" t="s">
        <v>3696</v>
      </c>
      <c r="D564" s="1" t="s">
        <v>3697</v>
      </c>
      <c r="E564" s="1" t="s">
        <v>3698</v>
      </c>
      <c r="F564" s="1" t="s">
        <v>3699</v>
      </c>
      <c r="G564" s="1" t="s">
        <v>3700</v>
      </c>
      <c r="H564" s="1">
        <v>16</v>
      </c>
    </row>
    <row r="565" spans="1:8" ht="12.75">
      <c r="A565" s="3" t="s">
        <v>3701</v>
      </c>
      <c r="B565" s="1" t="s">
        <v>3702</v>
      </c>
      <c r="C565" s="1" t="s">
        <v>3703</v>
      </c>
      <c r="D565" s="1" t="s">
        <v>3704</v>
      </c>
      <c r="E565" s="1" t="s">
        <v>3705</v>
      </c>
      <c r="F565" s="1" t="s">
        <v>3704</v>
      </c>
      <c r="G565" s="1" t="s">
        <v>3706</v>
      </c>
      <c r="H565" s="1">
        <v>12</v>
      </c>
    </row>
    <row r="566" spans="1:8" ht="12.75">
      <c r="A566" s="3" t="s">
        <v>3707</v>
      </c>
      <c r="B566" s="1" t="s">
        <v>3708</v>
      </c>
      <c r="C566" s="1" t="s">
        <v>3709</v>
      </c>
      <c r="D566" s="1" t="s">
        <v>3710</v>
      </c>
      <c r="E566" s="1" t="s">
        <v>3711</v>
      </c>
      <c r="F566" s="1" t="s">
        <v>3712</v>
      </c>
      <c r="G566" s="1" t="s">
        <v>3713</v>
      </c>
      <c r="H566" s="1">
        <v>12</v>
      </c>
    </row>
    <row r="567" spans="1:8" ht="12.75">
      <c r="A567" s="3" t="s">
        <v>3714</v>
      </c>
      <c r="B567" s="1" t="s">
        <v>3715</v>
      </c>
      <c r="C567" s="1" t="s">
        <v>3716</v>
      </c>
      <c r="D567" s="1" t="s">
        <v>3717</v>
      </c>
      <c r="E567" s="1" t="s">
        <v>3719</v>
      </c>
      <c r="F567" s="1" t="s">
        <v>3720</v>
      </c>
      <c r="G567" s="1" t="s">
        <v>3721</v>
      </c>
      <c r="H567" s="1">
        <v>12</v>
      </c>
    </row>
    <row r="568" spans="1:8" ht="12.75">
      <c r="A568" s="3" t="s">
        <v>3722</v>
      </c>
      <c r="B568" s="1" t="s">
        <v>3723</v>
      </c>
      <c r="C568" s="1" t="s">
        <v>3724</v>
      </c>
      <c r="D568" s="1" t="s">
        <v>3725</v>
      </c>
      <c r="E568" s="1" t="s">
        <v>3726</v>
      </c>
      <c r="F568" s="1">
        <v>80</v>
      </c>
      <c r="G568" s="1" t="s">
        <v>3727</v>
      </c>
      <c r="H568" s="1">
        <v>4</v>
      </c>
    </row>
    <row r="569" spans="1:8" ht="12.75">
      <c r="A569" s="3" t="s">
        <v>3728</v>
      </c>
      <c r="B569" s="1" t="s">
        <v>3729</v>
      </c>
      <c r="C569" s="1" t="s">
        <v>3730</v>
      </c>
      <c r="D569" s="1" t="s">
        <v>3731</v>
      </c>
      <c r="E569" s="1" t="s">
        <v>3732</v>
      </c>
      <c r="F569" s="1" t="s">
        <v>3733</v>
      </c>
      <c r="G569" s="1" t="s">
        <v>3734</v>
      </c>
      <c r="H569" s="1">
        <v>2</v>
      </c>
    </row>
    <row r="570" spans="1:8" ht="12.75">
      <c r="A570" s="3" t="s">
        <v>3735</v>
      </c>
      <c r="B570" s="1" t="s">
        <v>3736</v>
      </c>
      <c r="C570" s="1" t="s">
        <v>3737</v>
      </c>
      <c r="D570" s="1" t="s">
        <v>3738</v>
      </c>
      <c r="E570" s="1" t="s">
        <v>3739</v>
      </c>
      <c r="F570" s="1" t="s">
        <v>3738</v>
      </c>
      <c r="G570" s="1" t="s">
        <v>3740</v>
      </c>
      <c r="H570" s="1">
        <v>2</v>
      </c>
    </row>
    <row r="571" spans="1:8" ht="12.75">
      <c r="A571" s="3" t="s">
        <v>3741</v>
      </c>
      <c r="B571" s="1" t="s">
        <v>3742</v>
      </c>
      <c r="C571" s="1" t="s">
        <v>3743</v>
      </c>
      <c r="D571" s="1" t="s">
        <v>3744</v>
      </c>
      <c r="E571" s="1" t="s">
        <v>3745</v>
      </c>
      <c r="F571" s="1" t="s">
        <v>3746</v>
      </c>
      <c r="G571" s="1" t="s">
        <v>3747</v>
      </c>
      <c r="H571" s="1">
        <v>2</v>
      </c>
    </row>
    <row r="572" spans="1:8" ht="12.75">
      <c r="A572" s="3" t="s">
        <v>3748</v>
      </c>
      <c r="B572" s="1" t="s">
        <v>3749</v>
      </c>
      <c r="C572" s="1" t="s">
        <v>3750</v>
      </c>
      <c r="D572" s="1" t="s">
        <v>3752</v>
      </c>
      <c r="E572" s="1" t="s">
        <v>3753</v>
      </c>
      <c r="F572" s="1" t="s">
        <v>3754</v>
      </c>
      <c r="G572" s="1" t="s">
        <v>3755</v>
      </c>
      <c r="H572" s="1">
        <v>0</v>
      </c>
    </row>
    <row r="573" spans="1:8" ht="12.75">
      <c r="A573" s="3" t="s">
        <v>3756</v>
      </c>
      <c r="B573" s="1" t="s">
        <v>3757</v>
      </c>
      <c r="C573" s="1" t="s">
        <v>3758</v>
      </c>
      <c r="D573" s="1" t="s">
        <v>3759</v>
      </c>
      <c r="E573" s="1" t="s">
        <v>3760</v>
      </c>
      <c r="F573" s="1" t="s">
        <v>3761</v>
      </c>
      <c r="G573" s="1" t="s">
        <v>3762</v>
      </c>
      <c r="H573" s="1">
        <v>3</v>
      </c>
    </row>
    <row r="574" spans="1:8" ht="12.75">
      <c r="A574" s="3" t="s">
        <v>3763</v>
      </c>
      <c r="B574" s="1" t="s">
        <v>3764</v>
      </c>
      <c r="C574" s="1" t="s">
        <v>3766</v>
      </c>
      <c r="D574" s="1" t="s">
        <v>3767</v>
      </c>
      <c r="E574" s="1" t="s">
        <v>3768</v>
      </c>
      <c r="F574" s="1" t="s">
        <v>3769</v>
      </c>
      <c r="G574" s="1" t="s">
        <v>3770</v>
      </c>
      <c r="H574" s="1">
        <v>3</v>
      </c>
    </row>
    <row r="575" spans="1:8" ht="12.75">
      <c r="A575" s="3" t="s">
        <v>3771</v>
      </c>
      <c r="B575" s="1" t="s">
        <v>3772</v>
      </c>
      <c r="C575" s="1" t="s">
        <v>3773</v>
      </c>
      <c r="D575" s="1" t="s">
        <v>3774</v>
      </c>
      <c r="E575" s="1" t="s">
        <v>3775</v>
      </c>
      <c r="F575" s="1" t="s">
        <v>3776</v>
      </c>
      <c r="G575" s="1" t="s">
        <v>3777</v>
      </c>
      <c r="H575" s="1">
        <v>3</v>
      </c>
    </row>
    <row r="576" spans="1:8" ht="12.75">
      <c r="A576" s="3" t="s">
        <v>3778</v>
      </c>
      <c r="B576" s="1" t="s">
        <v>3779</v>
      </c>
      <c r="C576" s="1" t="s">
        <v>3780</v>
      </c>
      <c r="D576" s="1" t="s">
        <v>3781</v>
      </c>
      <c r="E576" s="1" t="s">
        <v>3782</v>
      </c>
      <c r="F576" s="1" t="s">
        <v>3783</v>
      </c>
      <c r="G576" s="1" t="s">
        <v>3785</v>
      </c>
      <c r="H576" s="1">
        <v>7</v>
      </c>
    </row>
    <row r="577" spans="1:8" ht="12.75">
      <c r="A577" s="3" t="s">
        <v>3786</v>
      </c>
      <c r="B577" s="1" t="s">
        <v>3787</v>
      </c>
      <c r="C577" s="1" t="s">
        <v>3788</v>
      </c>
      <c r="D577" s="1" t="s">
        <v>3789</v>
      </c>
      <c r="E577" s="1" t="s">
        <v>3790</v>
      </c>
      <c r="F577" s="1" t="s">
        <v>3791</v>
      </c>
      <c r="G577" s="1" t="s">
        <v>3792</v>
      </c>
      <c r="H577" s="1">
        <v>3</v>
      </c>
    </row>
    <row r="578" spans="1:8" ht="12.75">
      <c r="A578" s="3" t="s">
        <v>3793</v>
      </c>
      <c r="B578" s="1" t="s">
        <v>3794</v>
      </c>
      <c r="C578" s="1" t="s">
        <v>101</v>
      </c>
      <c r="D578" s="1" t="s">
        <v>102</v>
      </c>
      <c r="E578" s="1" t="s">
        <v>103</v>
      </c>
      <c r="F578" s="1" t="s">
        <v>102</v>
      </c>
      <c r="G578" s="1" t="s">
        <v>104</v>
      </c>
      <c r="H578" s="1">
        <v>0</v>
      </c>
    </row>
    <row r="579" spans="1:8" ht="12.75">
      <c r="A579" s="3" t="s">
        <v>3796</v>
      </c>
      <c r="B579" s="1" t="s">
        <v>3797</v>
      </c>
      <c r="C579" s="1" t="s">
        <v>3798</v>
      </c>
      <c r="D579" s="1" t="s">
        <v>3799</v>
      </c>
      <c r="E579" s="1" t="s">
        <v>3800</v>
      </c>
      <c r="F579" s="1" t="s">
        <v>3801</v>
      </c>
      <c r="G579" s="1" t="s">
        <v>3802</v>
      </c>
      <c r="H579" s="1">
        <v>8</v>
      </c>
    </row>
    <row r="580" spans="1:8" ht="12.75">
      <c r="A580" s="3" t="s">
        <v>3803</v>
      </c>
      <c r="B580" s="1" t="s">
        <v>3804</v>
      </c>
      <c r="C580" s="1" t="s">
        <v>3806</v>
      </c>
      <c r="D580" s="1" t="s">
        <v>3807</v>
      </c>
      <c r="E580" s="1" t="s">
        <v>3808</v>
      </c>
      <c r="F580" s="1" t="s">
        <v>3810</v>
      </c>
      <c r="G580" s="1" t="s">
        <v>3811</v>
      </c>
      <c r="H580" s="1">
        <v>5</v>
      </c>
    </row>
    <row r="581" spans="1:8" ht="12.75">
      <c r="A581" s="3" t="s">
        <v>3813</v>
      </c>
      <c r="B581" s="1" t="s">
        <v>3814</v>
      </c>
      <c r="C581" s="1" t="s">
        <v>3816</v>
      </c>
      <c r="D581" s="1" t="s">
        <v>3817</v>
      </c>
      <c r="E581" s="1" t="s">
        <v>3818</v>
      </c>
      <c r="F581" s="1" t="s">
        <v>3819</v>
      </c>
      <c r="G581" s="1" t="s">
        <v>3820</v>
      </c>
      <c r="H581" s="1">
        <v>1</v>
      </c>
    </row>
    <row r="582" spans="1:8" ht="12.75">
      <c r="A582" s="3" t="s">
        <v>3821</v>
      </c>
      <c r="B582" s="1" t="s">
        <v>3822</v>
      </c>
      <c r="C582" s="1" t="s">
        <v>3823</v>
      </c>
      <c r="D582" s="1" t="s">
        <v>3824</v>
      </c>
      <c r="E582" s="1" t="s">
        <v>3826</v>
      </c>
      <c r="F582" s="1" t="s">
        <v>3827</v>
      </c>
      <c r="G582" s="1" t="s">
        <v>3828</v>
      </c>
      <c r="H582" s="1">
        <v>6</v>
      </c>
    </row>
    <row r="583" spans="1:8" ht="12.75">
      <c r="A583" s="3" t="s">
        <v>3829</v>
      </c>
      <c r="B583" s="1" t="s">
        <v>3830</v>
      </c>
      <c r="C583" s="1" t="s">
        <v>3831</v>
      </c>
      <c r="D583" s="1" t="s">
        <v>3832</v>
      </c>
      <c r="E583" s="1" t="s">
        <v>3833</v>
      </c>
      <c r="F583" s="1" t="s">
        <v>3834</v>
      </c>
      <c r="G583" s="1" t="s">
        <v>3835</v>
      </c>
      <c r="H583" s="1">
        <v>6</v>
      </c>
    </row>
    <row r="584" spans="1:8" ht="12.75">
      <c r="A584" s="3" t="s">
        <v>3836</v>
      </c>
      <c r="B584" s="1" t="s">
        <v>3837</v>
      </c>
      <c r="C584" s="1" t="s">
        <v>3838</v>
      </c>
      <c r="D584" s="1" t="s">
        <v>3839</v>
      </c>
      <c r="E584" s="1" t="s">
        <v>3840</v>
      </c>
      <c r="F584" s="1" t="s">
        <v>3841</v>
      </c>
      <c r="G584" s="1" t="s">
        <v>3842</v>
      </c>
      <c r="H584" s="1">
        <v>9</v>
      </c>
    </row>
    <row r="585" spans="1:8" ht="12.75">
      <c r="A585" s="3" t="s">
        <v>3844</v>
      </c>
      <c r="B585" s="1" t="s">
        <v>3845</v>
      </c>
      <c r="C585" s="1" t="s">
        <v>3846</v>
      </c>
      <c r="D585" s="1" t="s">
        <v>3847</v>
      </c>
      <c r="E585" s="1" t="s">
        <v>3848</v>
      </c>
      <c r="F585" s="1" t="s">
        <v>3849</v>
      </c>
      <c r="G585" s="1" t="s">
        <v>3850</v>
      </c>
      <c r="H585" s="1">
        <v>5</v>
      </c>
    </row>
    <row r="586" spans="1:8" ht="12.75">
      <c r="A586" s="3" t="s">
        <v>3851</v>
      </c>
      <c r="B586" s="1" t="s">
        <v>3852</v>
      </c>
      <c r="C586" s="1" t="s">
        <v>3853</v>
      </c>
      <c r="D586" s="1" t="s">
        <v>3854</v>
      </c>
      <c r="E586" s="1" t="s">
        <v>3855</v>
      </c>
      <c r="F586" s="1" t="s">
        <v>3856</v>
      </c>
      <c r="G586" s="1" t="s">
        <v>3857</v>
      </c>
      <c r="H586" s="1">
        <v>4</v>
      </c>
    </row>
    <row r="587" spans="1:8" ht="12.75">
      <c r="A587" s="3" t="s">
        <v>3858</v>
      </c>
      <c r="B587" s="1" t="s">
        <v>3860</v>
      </c>
      <c r="C587" s="1" t="s">
        <v>3861</v>
      </c>
      <c r="D587" s="1" t="s">
        <v>3862</v>
      </c>
      <c r="E587" s="1" t="s">
        <v>3863</v>
      </c>
      <c r="F587" s="1" t="s">
        <v>3864</v>
      </c>
      <c r="G587" s="1" t="s">
        <v>3865</v>
      </c>
      <c r="H587" s="1">
        <v>14</v>
      </c>
    </row>
    <row r="588" spans="1:8" ht="12.75">
      <c r="A588" s="3" t="s">
        <v>3866</v>
      </c>
      <c r="B588" s="1" t="s">
        <v>3868</v>
      </c>
      <c r="C588" s="1" t="s">
        <v>3869</v>
      </c>
      <c r="D588" s="1" t="s">
        <v>3871</v>
      </c>
      <c r="E588" s="1" t="s">
        <v>3872</v>
      </c>
      <c r="F588" s="1" t="s">
        <v>3873</v>
      </c>
      <c r="G588" s="1" t="s">
        <v>3874</v>
      </c>
      <c r="H588" s="1">
        <v>3</v>
      </c>
    </row>
    <row r="589" spans="1:8" ht="12.75">
      <c r="A589" s="3" t="s">
        <v>3875</v>
      </c>
      <c r="B589" s="1" t="s">
        <v>3876</v>
      </c>
      <c r="C589" s="1" t="s">
        <v>3877</v>
      </c>
      <c r="D589" s="1" t="s">
        <v>3878</v>
      </c>
      <c r="E589" s="1" t="s">
        <v>3879</v>
      </c>
      <c r="F589" s="1" t="s">
        <v>3880</v>
      </c>
      <c r="G589" s="1" t="s">
        <v>3882</v>
      </c>
      <c r="H589" s="1">
        <v>13</v>
      </c>
    </row>
    <row r="590" spans="1:8" ht="12.75">
      <c r="A590" s="3" t="s">
        <v>3883</v>
      </c>
      <c r="B590" s="1" t="s">
        <v>3884</v>
      </c>
      <c r="C590" s="1" t="s">
        <v>3885</v>
      </c>
      <c r="D590" s="1" t="s">
        <v>3886</v>
      </c>
      <c r="E590" s="1" t="s">
        <v>3887</v>
      </c>
      <c r="F590" s="1" t="s">
        <v>3888</v>
      </c>
      <c r="G590" s="1" t="s">
        <v>3890</v>
      </c>
      <c r="H590" s="1">
        <v>8</v>
      </c>
    </row>
    <row r="591" spans="1:8" ht="12.75">
      <c r="A591" s="3" t="s">
        <v>3891</v>
      </c>
      <c r="B591" s="1" t="s">
        <v>3892</v>
      </c>
      <c r="C591" s="1" t="s">
        <v>3893</v>
      </c>
      <c r="D591" s="1" t="s">
        <v>3894</v>
      </c>
      <c r="E591" s="1" t="s">
        <v>3895</v>
      </c>
      <c r="F591" s="1" t="s">
        <v>3896</v>
      </c>
      <c r="G591" s="1" t="s">
        <v>3897</v>
      </c>
      <c r="H591" s="1">
        <v>5</v>
      </c>
    </row>
    <row r="592" spans="1:8" ht="12.75">
      <c r="A592" s="3" t="s">
        <v>3898</v>
      </c>
      <c r="B592" s="1" t="s">
        <v>3899</v>
      </c>
      <c r="C592" s="1" t="s">
        <v>3900</v>
      </c>
      <c r="D592" s="1" t="s">
        <v>3901</v>
      </c>
      <c r="E592" s="1" t="s">
        <v>3904</v>
      </c>
      <c r="F592" s="1" t="s">
        <v>3905</v>
      </c>
      <c r="G592" s="1" t="s">
        <v>3906</v>
      </c>
      <c r="H592" s="1">
        <v>1</v>
      </c>
    </row>
    <row r="593" spans="1:8" ht="12.75">
      <c r="A593" s="3" t="s">
        <v>3907</v>
      </c>
      <c r="B593" s="1" t="s">
        <v>3908</v>
      </c>
      <c r="C593" s="1" t="s">
        <v>3909</v>
      </c>
      <c r="D593" s="1" t="s">
        <v>3910</v>
      </c>
      <c r="E593" s="1" t="s">
        <v>3911</v>
      </c>
      <c r="F593" s="1" t="s">
        <v>3912</v>
      </c>
      <c r="G593" s="1" t="s">
        <v>3913</v>
      </c>
      <c r="H593" s="1">
        <v>0</v>
      </c>
    </row>
    <row r="594" spans="1:8" ht="12.75">
      <c r="A594" s="3" t="s">
        <v>3914</v>
      </c>
      <c r="B594" s="1" t="s">
        <v>3915</v>
      </c>
      <c r="C594" s="1" t="s">
        <v>3916</v>
      </c>
      <c r="D594" s="1" t="s">
        <v>3917</v>
      </c>
      <c r="E594" s="1" t="s">
        <v>3918</v>
      </c>
      <c r="F594" s="1" t="s">
        <v>3919</v>
      </c>
      <c r="G594" s="1" t="s">
        <v>3920</v>
      </c>
      <c r="H594" s="1">
        <v>40</v>
      </c>
    </row>
    <row r="595" spans="1:8" ht="12.75">
      <c r="A595" s="3" t="s">
        <v>3921</v>
      </c>
      <c r="B595" s="1" t="s">
        <v>3922</v>
      </c>
      <c r="C595" s="1" t="s">
        <v>3923</v>
      </c>
      <c r="D595" s="1" t="s">
        <v>3924</v>
      </c>
      <c r="E595" s="1" t="s">
        <v>3925</v>
      </c>
      <c r="F595" s="1" t="s">
        <v>3924</v>
      </c>
      <c r="G595" s="1" t="s">
        <v>3926</v>
      </c>
      <c r="H595" s="1">
        <v>10</v>
      </c>
    </row>
    <row r="596" spans="1:8" ht="12.75">
      <c r="A596" s="3" t="s">
        <v>3927</v>
      </c>
      <c r="B596" s="1" t="s">
        <v>3928</v>
      </c>
      <c r="C596" s="1" t="s">
        <v>3929</v>
      </c>
      <c r="D596" s="1" t="s">
        <v>3930</v>
      </c>
      <c r="E596" s="1" t="s">
        <v>3931</v>
      </c>
      <c r="F596" s="1" t="s">
        <v>3932</v>
      </c>
      <c r="G596" s="1" t="s">
        <v>3933</v>
      </c>
      <c r="H596" s="1">
        <v>10</v>
      </c>
    </row>
    <row r="597" spans="1:8" ht="12.75">
      <c r="A597" s="3" t="s">
        <v>3934</v>
      </c>
      <c r="B597" s="1" t="s">
        <v>3935</v>
      </c>
      <c r="C597" s="1" t="s">
        <v>3936</v>
      </c>
      <c r="D597" s="1" t="s">
        <v>3937</v>
      </c>
      <c r="E597" s="1" t="s">
        <v>3938</v>
      </c>
      <c r="F597" s="1" t="s">
        <v>3939</v>
      </c>
      <c r="G597" s="1" t="s">
        <v>3940</v>
      </c>
      <c r="H597" s="1">
        <v>80</v>
      </c>
    </row>
    <row r="598" spans="1:8" ht="12.75">
      <c r="A598" s="3" t="s">
        <v>3941</v>
      </c>
      <c r="B598" s="1" t="s">
        <v>3942</v>
      </c>
      <c r="C598" s="1" t="s">
        <v>3943</v>
      </c>
      <c r="D598" s="1" t="s">
        <v>3944</v>
      </c>
      <c r="E598" s="1" t="s">
        <v>3945</v>
      </c>
      <c r="F598" s="1" t="s">
        <v>3944</v>
      </c>
      <c r="G598" s="1" t="s">
        <v>3946</v>
      </c>
      <c r="H598" s="1">
        <v>40</v>
      </c>
    </row>
    <row r="599" spans="1:8" ht="12.75">
      <c r="A599" s="3" t="s">
        <v>3947</v>
      </c>
      <c r="B599" s="1" t="s">
        <v>3948</v>
      </c>
      <c r="C599" s="1" t="s">
        <v>3949</v>
      </c>
      <c r="D599" s="1" t="s">
        <v>3950</v>
      </c>
      <c r="E599" s="1" t="s">
        <v>3951</v>
      </c>
      <c r="F599" s="1" t="s">
        <v>3950</v>
      </c>
      <c r="G599" s="1" t="s">
        <v>3952</v>
      </c>
      <c r="H599" s="1">
        <v>40</v>
      </c>
    </row>
    <row r="600" spans="1:8" ht="12.75">
      <c r="A600" s="3" t="s">
        <v>3953</v>
      </c>
      <c r="B600" s="1" t="s">
        <v>3954</v>
      </c>
      <c r="C600" s="1" t="s">
        <v>3955</v>
      </c>
      <c r="D600" s="1" t="s">
        <v>3956</v>
      </c>
      <c r="E600" s="1" t="s">
        <v>3957</v>
      </c>
      <c r="F600" s="1" t="s">
        <v>3958</v>
      </c>
      <c r="G600" s="1" t="s">
        <v>3959</v>
      </c>
      <c r="H600" s="1">
        <v>80</v>
      </c>
    </row>
    <row r="601" spans="1:8" ht="12.75">
      <c r="A601" s="3" t="s">
        <v>3960</v>
      </c>
      <c r="B601" s="1" t="s">
        <v>3961</v>
      </c>
      <c r="C601" s="1" t="s">
        <v>3963</v>
      </c>
      <c r="D601" s="1" t="s">
        <v>3964</v>
      </c>
      <c r="E601" s="1" t="s">
        <v>3965</v>
      </c>
      <c r="F601" s="1" t="s">
        <v>3966</v>
      </c>
      <c r="G601" s="1" t="s">
        <v>3967</v>
      </c>
      <c r="H601" s="1">
        <v>20</v>
      </c>
    </row>
    <row r="602" spans="1:8" ht="12.75">
      <c r="A602" s="3" t="s">
        <v>3968</v>
      </c>
      <c r="B602" s="1" t="s">
        <v>3969</v>
      </c>
      <c r="C602" s="1" t="s">
        <v>3970</v>
      </c>
      <c r="D602" s="1" t="s">
        <v>3971</v>
      </c>
      <c r="E602" s="1" t="s">
        <v>3972</v>
      </c>
      <c r="F602" s="1" t="s">
        <v>3971</v>
      </c>
      <c r="G602" s="1" t="s">
        <v>3973</v>
      </c>
      <c r="H602" s="1">
        <v>20</v>
      </c>
    </row>
    <row r="603" spans="1:8" ht="12.75">
      <c r="A603" s="3" t="s">
        <v>3974</v>
      </c>
      <c r="B603" s="1" t="s">
        <v>3975</v>
      </c>
      <c r="C603" s="1" t="s">
        <v>3976</v>
      </c>
      <c r="D603" s="1" t="s">
        <v>3977</v>
      </c>
      <c r="E603" s="1" t="s">
        <v>3978</v>
      </c>
      <c r="F603" s="1" t="s">
        <v>3977</v>
      </c>
      <c r="G603" s="1" t="s">
        <v>3979</v>
      </c>
      <c r="H603" s="1">
        <v>20</v>
      </c>
    </row>
    <row r="604" spans="1:8" ht="12.75">
      <c r="A604" s="3" t="s">
        <v>3980</v>
      </c>
      <c r="B604" s="1" t="s">
        <v>3981</v>
      </c>
      <c r="C604" s="1" t="s">
        <v>3982</v>
      </c>
      <c r="D604" s="1" t="s">
        <v>3983</v>
      </c>
      <c r="E604" s="1" t="s">
        <v>3984</v>
      </c>
      <c r="F604" s="1" t="s">
        <v>3983</v>
      </c>
      <c r="G604" s="1" t="s">
        <v>3985</v>
      </c>
      <c r="H604" s="1">
        <v>20</v>
      </c>
    </row>
    <row r="605" spans="1:8" ht="12.75">
      <c r="A605" s="3" t="s">
        <v>3986</v>
      </c>
      <c r="B605" s="1" t="s">
        <v>3987</v>
      </c>
      <c r="C605" s="1" t="s">
        <v>3988</v>
      </c>
      <c r="D605" s="1" t="s">
        <v>3989</v>
      </c>
      <c r="E605" s="1" t="s">
        <v>3990</v>
      </c>
      <c r="F605" s="1" t="s">
        <v>3991</v>
      </c>
      <c r="G605" s="1" t="s">
        <v>3992</v>
      </c>
      <c r="H605" s="1">
        <v>20</v>
      </c>
    </row>
    <row r="606" spans="1:8" ht="12.75">
      <c r="A606" s="3" t="s">
        <v>3993</v>
      </c>
      <c r="B606" s="1" t="s">
        <v>3995</v>
      </c>
      <c r="C606" s="1" t="s">
        <v>3996</v>
      </c>
      <c r="D606" s="1" t="s">
        <v>3997</v>
      </c>
      <c r="E606" s="1" t="s">
        <v>3998</v>
      </c>
      <c r="F606" s="1" t="s">
        <v>3997</v>
      </c>
      <c r="G606" s="1" t="s">
        <v>3999</v>
      </c>
      <c r="H606" s="1">
        <v>20</v>
      </c>
    </row>
    <row r="607" spans="1:8" ht="12.75">
      <c r="A607" s="3" t="s">
        <v>4000</v>
      </c>
      <c r="B607" s="1" t="s">
        <v>4001</v>
      </c>
      <c r="C607" s="1" t="s">
        <v>4002</v>
      </c>
      <c r="D607" s="1" t="s">
        <v>4003</v>
      </c>
      <c r="E607" s="1" t="s">
        <v>4004</v>
      </c>
      <c r="F607" s="1" t="s">
        <v>4003</v>
      </c>
      <c r="G607" s="1" t="s">
        <v>4005</v>
      </c>
      <c r="H607" s="1">
        <v>20</v>
      </c>
    </row>
    <row r="608" spans="1:8" ht="12.75">
      <c r="A608" s="3" t="s">
        <v>4006</v>
      </c>
      <c r="B608" s="1" t="s">
        <v>4007</v>
      </c>
      <c r="C608" s="1" t="s">
        <v>4008</v>
      </c>
      <c r="D608" s="1" t="s">
        <v>4009</v>
      </c>
      <c r="E608" s="1" t="s">
        <v>4010</v>
      </c>
      <c r="F608" s="1" t="s">
        <v>4011</v>
      </c>
      <c r="G608" s="1" t="s">
        <v>4012</v>
      </c>
      <c r="H608" s="1">
        <v>20</v>
      </c>
    </row>
    <row r="609" spans="1:8" ht="12.75">
      <c r="A609" s="3" t="s">
        <v>4013</v>
      </c>
      <c r="B609" s="1" t="s">
        <v>4014</v>
      </c>
      <c r="C609" s="1" t="s">
        <v>4015</v>
      </c>
      <c r="D609" s="1" t="s">
        <v>3950</v>
      </c>
      <c r="E609" s="1" t="s">
        <v>4016</v>
      </c>
      <c r="F609" s="1" t="s">
        <v>3950</v>
      </c>
      <c r="G609" s="1" t="s">
        <v>4017</v>
      </c>
      <c r="H609" s="1">
        <v>21</v>
      </c>
    </row>
    <row r="610" spans="1:8" ht="12.75">
      <c r="A610" s="3" t="s">
        <v>4018</v>
      </c>
      <c r="B610" s="1" t="s">
        <v>4019</v>
      </c>
      <c r="C610" s="1" t="s">
        <v>4021</v>
      </c>
      <c r="D610" s="1" t="s">
        <v>3950</v>
      </c>
      <c r="E610" s="1" t="s">
        <v>4022</v>
      </c>
      <c r="F610" s="1" t="s">
        <v>3950</v>
      </c>
      <c r="G610" s="1" t="s">
        <v>4023</v>
      </c>
      <c r="H610" s="1">
        <v>20</v>
      </c>
    </row>
    <row r="611" spans="1:8" ht="12.75">
      <c r="A611" s="3" t="s">
        <v>4024</v>
      </c>
      <c r="B611" s="1" t="s">
        <v>4025</v>
      </c>
      <c r="C611" s="1" t="s">
        <v>4026</v>
      </c>
      <c r="D611" s="1" t="s">
        <v>4027</v>
      </c>
      <c r="E611" s="1" t="s">
        <v>4028</v>
      </c>
      <c r="F611" s="1" t="s">
        <v>4027</v>
      </c>
      <c r="G611" s="1" t="s">
        <v>4029</v>
      </c>
      <c r="H611" s="1">
        <v>20</v>
      </c>
    </row>
    <row r="612" spans="1:8" ht="12.75">
      <c r="A612" s="3" t="s">
        <v>4030</v>
      </c>
      <c r="B612" s="1" t="s">
        <v>4031</v>
      </c>
      <c r="C612" s="1" t="s">
        <v>4032</v>
      </c>
      <c r="D612" s="1" t="s">
        <v>3964</v>
      </c>
      <c r="E612" s="1" t="s">
        <v>4033</v>
      </c>
      <c r="F612" s="1" t="s">
        <v>4034</v>
      </c>
      <c r="G612" s="1" t="s">
        <v>4035</v>
      </c>
      <c r="H612" s="1">
        <v>10</v>
      </c>
    </row>
    <row r="613" spans="1:8" ht="12.75">
      <c r="A613" s="3" t="s">
        <v>4036</v>
      </c>
      <c r="B613" s="1" t="s">
        <v>4037</v>
      </c>
      <c r="C613" s="1" t="s">
        <v>4038</v>
      </c>
      <c r="D613" s="1" t="s">
        <v>4039</v>
      </c>
      <c r="E613" s="1" t="s">
        <v>4040</v>
      </c>
      <c r="F613" s="1" t="s">
        <v>4041</v>
      </c>
      <c r="G613" s="1" t="s">
        <v>4042</v>
      </c>
      <c r="H613" s="1">
        <v>0</v>
      </c>
    </row>
    <row r="614" spans="1:8" ht="12.75">
      <c r="A614" s="3" t="s">
        <v>4043</v>
      </c>
      <c r="B614" s="1" t="s">
        <v>4044</v>
      </c>
      <c r="C614" s="1" t="s">
        <v>3616</v>
      </c>
      <c r="D614" s="1" t="s">
        <v>3617</v>
      </c>
      <c r="E614" s="1" t="s">
        <v>3618</v>
      </c>
      <c r="F614" s="1" t="s">
        <v>3619</v>
      </c>
      <c r="G614" s="1" t="s">
        <v>3620</v>
      </c>
      <c r="H614" s="1">
        <v>0</v>
      </c>
    </row>
    <row r="615" spans="1:8" ht="12.75">
      <c r="A615" s="3" t="s">
        <v>4046</v>
      </c>
      <c r="B615" s="1" t="s">
        <v>4047</v>
      </c>
      <c r="C615" s="1" t="s">
        <v>4048</v>
      </c>
      <c r="D615" s="1" t="s">
        <v>4049</v>
      </c>
      <c r="F615" s="1" t="s">
        <v>20</v>
      </c>
      <c r="G615" s="1" t="s">
        <v>4050</v>
      </c>
      <c r="H615" s="1">
        <v>1</v>
      </c>
    </row>
    <row r="616" spans="1:8" ht="12.75">
      <c r="A616" s="3" t="s">
        <v>4051</v>
      </c>
      <c r="B616" s="1" t="s">
        <v>4052</v>
      </c>
      <c r="C616" s="1" t="s">
        <v>4053</v>
      </c>
      <c r="D616" s="1" t="s">
        <v>4054</v>
      </c>
      <c r="E616" s="1" t="s">
        <v>4055</v>
      </c>
      <c r="F616" s="1" t="s">
        <v>4056</v>
      </c>
      <c r="G616" s="1" t="s">
        <v>4057</v>
      </c>
      <c r="H616" s="1">
        <v>0</v>
      </c>
    </row>
    <row r="617" spans="1:8" ht="12.75">
      <c r="A617" s="3" t="s">
        <v>4058</v>
      </c>
      <c r="B617" s="1" t="s">
        <v>4059</v>
      </c>
      <c r="C617" s="1" t="s">
        <v>4060</v>
      </c>
      <c r="D617" s="1" t="s">
        <v>4061</v>
      </c>
      <c r="E617" s="1" t="s">
        <v>4062</v>
      </c>
      <c r="F617" s="1" t="s">
        <v>4063</v>
      </c>
      <c r="G617" s="1" t="s">
        <v>4064</v>
      </c>
      <c r="H617" s="1">
        <v>1</v>
      </c>
    </row>
    <row r="618" spans="1:8" ht="12.75">
      <c r="A618" s="3" t="s">
        <v>4065</v>
      </c>
      <c r="B618" s="1" t="s">
        <v>4066</v>
      </c>
      <c r="C618" s="1" t="s">
        <v>4067</v>
      </c>
      <c r="D618" s="1" t="s">
        <v>4068</v>
      </c>
      <c r="E618" s="1" t="s">
        <v>4069</v>
      </c>
      <c r="F618" s="1" t="s">
        <v>4070</v>
      </c>
      <c r="G618" s="1" t="s">
        <v>4071</v>
      </c>
      <c r="H618" s="1">
        <v>1</v>
      </c>
    </row>
    <row r="619" spans="1:8" ht="12.75">
      <c r="A619" s="3" t="s">
        <v>4072</v>
      </c>
      <c r="B619" s="1" t="s">
        <v>4073</v>
      </c>
      <c r="C619" s="1" t="s">
        <v>4074</v>
      </c>
      <c r="D619" s="1" t="s">
        <v>4075</v>
      </c>
      <c r="E619" s="1" t="s">
        <v>4076</v>
      </c>
      <c r="F619" s="1" t="s">
        <v>4077</v>
      </c>
      <c r="G619" s="1" t="s">
        <v>4078</v>
      </c>
      <c r="H619" s="1">
        <v>0</v>
      </c>
    </row>
    <row r="620" spans="1:8" ht="12.75">
      <c r="A620" s="3" t="s">
        <v>4079</v>
      </c>
      <c r="B620" s="1" t="s">
        <v>4081</v>
      </c>
      <c r="C620" s="1" t="s">
        <v>4082</v>
      </c>
      <c r="D620" s="1" t="s">
        <v>4083</v>
      </c>
      <c r="E620" s="1" t="s">
        <v>4084</v>
      </c>
      <c r="F620" s="1" t="s">
        <v>4085</v>
      </c>
      <c r="G620" s="1" t="s">
        <v>4086</v>
      </c>
      <c r="H620" s="1">
        <v>3</v>
      </c>
    </row>
    <row r="621" spans="1:8" ht="12.75">
      <c r="A621" s="3" t="s">
        <v>4087</v>
      </c>
      <c r="B621" s="1" t="s">
        <v>4088</v>
      </c>
      <c r="C621" s="1" t="s">
        <v>4089</v>
      </c>
      <c r="D621" s="1" t="s">
        <v>4090</v>
      </c>
      <c r="F621" s="1" t="s">
        <v>20</v>
      </c>
      <c r="G621" s="1" t="s">
        <v>4091</v>
      </c>
      <c r="H621" s="1">
        <v>2</v>
      </c>
    </row>
    <row r="622" spans="1:8" ht="12.75">
      <c r="A622" s="3" t="s">
        <v>4092</v>
      </c>
      <c r="B622" s="1" t="s">
        <v>4093</v>
      </c>
      <c r="C622" s="1" t="s">
        <v>923</v>
      </c>
      <c r="D622" s="1" t="s">
        <v>924</v>
      </c>
      <c r="F622" s="1" t="s">
        <v>20</v>
      </c>
      <c r="G622" s="1" t="s">
        <v>925</v>
      </c>
      <c r="H622" s="1">
        <v>0</v>
      </c>
    </row>
    <row r="623" spans="1:8" ht="12.75">
      <c r="A623" s="3" t="s">
        <v>4094</v>
      </c>
      <c r="B623" s="1" t="s">
        <v>4095</v>
      </c>
      <c r="C623" s="1" t="s">
        <v>4096</v>
      </c>
      <c r="D623" s="1" t="s">
        <v>4097</v>
      </c>
      <c r="F623" s="1" t="s">
        <v>20</v>
      </c>
      <c r="G623" s="1" t="s">
        <v>4098</v>
      </c>
      <c r="H623" s="1">
        <v>1</v>
      </c>
    </row>
    <row r="624" spans="1:8" ht="12.75">
      <c r="A624" s="3" t="s">
        <v>4099</v>
      </c>
      <c r="B624" s="1" t="s">
        <v>4100</v>
      </c>
      <c r="C624" s="1" t="s">
        <v>4101</v>
      </c>
      <c r="D624" s="1" t="s">
        <v>4102</v>
      </c>
      <c r="F624" s="1" t="s">
        <v>20</v>
      </c>
      <c r="G624" s="1" t="s">
        <v>4103</v>
      </c>
      <c r="H624" s="1">
        <v>1</v>
      </c>
    </row>
    <row r="625" spans="1:8" ht="12.75">
      <c r="A625" s="3" t="s">
        <v>4104</v>
      </c>
      <c r="B625" s="1" t="s">
        <v>4105</v>
      </c>
      <c r="C625" s="1" t="s">
        <v>4106</v>
      </c>
      <c r="D625" s="1" t="s">
        <v>4107</v>
      </c>
      <c r="F625" s="1" t="s">
        <v>20</v>
      </c>
      <c r="G625" s="1" t="s">
        <v>4108</v>
      </c>
      <c r="H625" s="1">
        <v>1</v>
      </c>
    </row>
    <row r="626" spans="1:8" ht="12.75">
      <c r="A626" s="3" t="s">
        <v>4109</v>
      </c>
      <c r="B626" s="1" t="s">
        <v>4111</v>
      </c>
      <c r="C626" s="1" t="s">
        <v>2931</v>
      </c>
      <c r="D626" s="1" t="s">
        <v>4112</v>
      </c>
      <c r="E626" s="1" t="s">
        <v>4113</v>
      </c>
      <c r="F626" s="1" t="s">
        <v>4114</v>
      </c>
      <c r="G626" s="1" t="s">
        <v>4115</v>
      </c>
      <c r="H626" s="1">
        <v>0</v>
      </c>
    </row>
    <row r="627" spans="1:8" ht="12.75">
      <c r="A627" s="3" t="s">
        <v>4116</v>
      </c>
      <c r="B627" s="1" t="s">
        <v>4117</v>
      </c>
      <c r="C627" s="1" t="s">
        <v>4118</v>
      </c>
      <c r="D627" s="1" t="s">
        <v>4119</v>
      </c>
      <c r="F627" s="1" t="s">
        <v>20</v>
      </c>
      <c r="G627" s="1" t="s">
        <v>4120</v>
      </c>
      <c r="H627" s="1">
        <v>1</v>
      </c>
    </row>
    <row r="628" spans="1:8" ht="12.75">
      <c r="A628" s="3" t="s">
        <v>4121</v>
      </c>
      <c r="B628" s="1" t="s">
        <v>4122</v>
      </c>
      <c r="C628" s="1" t="s">
        <v>4123</v>
      </c>
      <c r="D628" s="1" t="s">
        <v>4124</v>
      </c>
      <c r="F628" s="1" t="s">
        <v>20</v>
      </c>
      <c r="G628" s="1" t="s">
        <v>4125</v>
      </c>
      <c r="H628" s="1">
        <v>1</v>
      </c>
    </row>
    <row r="629" spans="1:8" ht="12.75">
      <c r="A629" s="3" t="s">
        <v>4126</v>
      </c>
      <c r="B629" s="1" t="s">
        <v>4127</v>
      </c>
      <c r="C629" s="1" t="s">
        <v>4128</v>
      </c>
      <c r="D629" s="1" t="s">
        <v>4129</v>
      </c>
      <c r="F629" s="1" t="s">
        <v>20</v>
      </c>
      <c r="G629" s="1" t="s">
        <v>4130</v>
      </c>
      <c r="H629" s="1">
        <v>1</v>
      </c>
    </row>
    <row r="630" spans="1:8" ht="12.75">
      <c r="A630" s="3" t="s">
        <v>4131</v>
      </c>
      <c r="B630" s="1" t="s">
        <v>4132</v>
      </c>
      <c r="C630" s="1" t="s">
        <v>4133</v>
      </c>
      <c r="D630" s="1" t="s">
        <v>4134</v>
      </c>
      <c r="F630" s="1" t="s">
        <v>20</v>
      </c>
      <c r="G630" s="1" t="s">
        <v>4135</v>
      </c>
      <c r="H630" s="1">
        <v>2</v>
      </c>
    </row>
    <row r="631" spans="1:8" ht="12.75">
      <c r="A631" s="3" t="s">
        <v>4136</v>
      </c>
      <c r="B631" s="1" t="s">
        <v>4137</v>
      </c>
      <c r="C631" s="1" t="s">
        <v>4139</v>
      </c>
      <c r="D631" s="1" t="s">
        <v>4140</v>
      </c>
      <c r="F631" s="1" t="s">
        <v>20</v>
      </c>
      <c r="G631" s="1" t="s">
        <v>4141</v>
      </c>
      <c r="H631" s="1">
        <v>1</v>
      </c>
    </row>
    <row r="632" spans="1:8" ht="12.75">
      <c r="A632" s="3" t="s">
        <v>4142</v>
      </c>
      <c r="B632" s="1" t="s">
        <v>4143</v>
      </c>
      <c r="C632" s="1" t="s">
        <v>4144</v>
      </c>
      <c r="D632" s="1" t="s">
        <v>4145</v>
      </c>
      <c r="F632" s="1" t="s">
        <v>20</v>
      </c>
      <c r="G632" s="1" t="s">
        <v>4146</v>
      </c>
      <c r="H632" s="1">
        <v>2</v>
      </c>
    </row>
    <row r="633" spans="1:8" ht="12.75">
      <c r="A633" s="3" t="s">
        <v>4147</v>
      </c>
      <c r="B633" s="1" t="s">
        <v>4148</v>
      </c>
      <c r="C633" s="1" t="s">
        <v>4149</v>
      </c>
      <c r="D633" s="1" t="s">
        <v>4150</v>
      </c>
      <c r="F633" s="1" t="s">
        <v>20</v>
      </c>
      <c r="G633" s="1" t="s">
        <v>4151</v>
      </c>
      <c r="H633" s="1">
        <v>7</v>
      </c>
    </row>
    <row r="634" spans="1:8" ht="12.75">
      <c r="A634" s="3" t="s">
        <v>4152</v>
      </c>
      <c r="B634" s="1" t="s">
        <v>4153</v>
      </c>
      <c r="C634" s="1" t="s">
        <v>4154</v>
      </c>
      <c r="D634" s="1" t="s">
        <v>4155</v>
      </c>
      <c r="E634" s="1" t="s">
        <v>4156</v>
      </c>
      <c r="F634" s="1" t="s">
        <v>4157</v>
      </c>
      <c r="G634" s="1" t="s">
        <v>4158</v>
      </c>
      <c r="H634" s="1">
        <v>0</v>
      </c>
    </row>
    <row r="635" spans="1:8" ht="12.75">
      <c r="A635" s="3" t="s">
        <v>4159</v>
      </c>
      <c r="B635" s="1" t="s">
        <v>4160</v>
      </c>
      <c r="C635" s="1" t="s">
        <v>4161</v>
      </c>
      <c r="D635" s="1" t="s">
        <v>4162</v>
      </c>
      <c r="F635" s="1" t="s">
        <v>20</v>
      </c>
      <c r="G635" s="1" t="s">
        <v>4163</v>
      </c>
      <c r="H635" s="1">
        <v>1</v>
      </c>
    </row>
    <row r="636" spans="1:8" ht="12.75">
      <c r="A636" s="3" t="s">
        <v>4164</v>
      </c>
      <c r="B636" s="1" t="s">
        <v>4165</v>
      </c>
      <c r="C636" s="1" t="s">
        <v>4167</v>
      </c>
      <c r="D636" s="1" t="s">
        <v>4168</v>
      </c>
      <c r="F636" s="1" t="s">
        <v>20</v>
      </c>
      <c r="G636" s="1" t="s">
        <v>4169</v>
      </c>
      <c r="H636" s="1">
        <v>1</v>
      </c>
    </row>
    <row r="637" spans="1:8" ht="12.75">
      <c r="A637" s="3" t="s">
        <v>4170</v>
      </c>
      <c r="B637" s="1" t="s">
        <v>4171</v>
      </c>
      <c r="C637" s="1" t="s">
        <v>4172</v>
      </c>
      <c r="D637" s="1" t="s">
        <v>4173</v>
      </c>
      <c r="F637" s="1" t="s">
        <v>20</v>
      </c>
      <c r="G637" s="1" t="s">
        <v>4174</v>
      </c>
      <c r="H637" s="1">
        <v>1</v>
      </c>
    </row>
    <row r="638" spans="1:8" ht="12.75">
      <c r="A638" s="3" t="s">
        <v>4175</v>
      </c>
      <c r="B638" s="1" t="s">
        <v>4176</v>
      </c>
      <c r="C638" s="1" t="s">
        <v>4177</v>
      </c>
      <c r="D638" s="1" t="s">
        <v>4178</v>
      </c>
      <c r="F638" s="1" t="s">
        <v>20</v>
      </c>
      <c r="G638" s="1" t="s">
        <v>4179</v>
      </c>
      <c r="H638" s="1">
        <v>1</v>
      </c>
    </row>
    <row r="639" spans="1:8" ht="12.75">
      <c r="A639" s="3" t="s">
        <v>4180</v>
      </c>
      <c r="B639" s="1" t="s">
        <v>4181</v>
      </c>
      <c r="C639" s="1" t="s">
        <v>4182</v>
      </c>
      <c r="D639" s="1" t="s">
        <v>4183</v>
      </c>
      <c r="F639" s="1" t="s">
        <v>20</v>
      </c>
      <c r="G639" s="1" t="s">
        <v>4184</v>
      </c>
      <c r="H639" s="1">
        <v>4</v>
      </c>
    </row>
    <row r="640" spans="1:8" ht="12.75">
      <c r="A640" s="3" t="s">
        <v>4185</v>
      </c>
      <c r="B640" s="1" t="s">
        <v>4186</v>
      </c>
      <c r="C640" s="1" t="s">
        <v>4187</v>
      </c>
      <c r="D640" s="1" t="s">
        <v>4188</v>
      </c>
      <c r="F640" s="1" t="s">
        <v>20</v>
      </c>
      <c r="G640" s="1" t="s">
        <v>4189</v>
      </c>
      <c r="H640" s="1">
        <v>1</v>
      </c>
    </row>
    <row r="641" spans="1:8" ht="12.75">
      <c r="A641" s="3" t="s">
        <v>4190</v>
      </c>
      <c r="B641" s="1" t="s">
        <v>4191</v>
      </c>
      <c r="C641" s="1" t="s">
        <v>4192</v>
      </c>
      <c r="D641" s="1" t="s">
        <v>4193</v>
      </c>
      <c r="F641" s="1" t="s">
        <v>20</v>
      </c>
      <c r="G641" s="1" t="s">
        <v>4194</v>
      </c>
      <c r="H641" s="1">
        <v>1</v>
      </c>
    </row>
    <row r="642" spans="1:8" ht="12.75">
      <c r="A642" s="3" t="s">
        <v>4195</v>
      </c>
      <c r="B642" s="1" t="s">
        <v>4197</v>
      </c>
      <c r="C642" s="1" t="s">
        <v>4198</v>
      </c>
      <c r="D642" s="1" t="s">
        <v>4199</v>
      </c>
      <c r="E642" s="1" t="s">
        <v>4200</v>
      </c>
      <c r="F642" s="1" t="s">
        <v>4201</v>
      </c>
      <c r="G642" s="1" t="s">
        <v>4202</v>
      </c>
      <c r="H642" s="1">
        <v>0</v>
      </c>
    </row>
    <row r="643" spans="1:8" ht="12.75">
      <c r="A643" s="3" t="s">
        <v>4203</v>
      </c>
      <c r="B643" s="1" t="s">
        <v>4204</v>
      </c>
      <c r="C643" s="1" t="s">
        <v>4205</v>
      </c>
      <c r="D643" s="1" t="s">
        <v>4206</v>
      </c>
      <c r="E643" s="1" t="s">
        <v>4207</v>
      </c>
      <c r="F643" s="1" t="s">
        <v>4208</v>
      </c>
      <c r="G643" s="1" t="s">
        <v>4209</v>
      </c>
      <c r="H643" s="1">
        <v>2</v>
      </c>
    </row>
    <row r="644" spans="1:8" ht="12.75">
      <c r="A644" s="3" t="s">
        <v>4210</v>
      </c>
      <c r="B644" s="1" t="s">
        <v>4211</v>
      </c>
      <c r="C644" s="1" t="s">
        <v>4212</v>
      </c>
      <c r="D644" s="1" t="s">
        <v>4213</v>
      </c>
      <c r="F644" s="1" t="s">
        <v>20</v>
      </c>
      <c r="G644" s="1" t="s">
        <v>4209</v>
      </c>
      <c r="H644" s="1">
        <v>1</v>
      </c>
    </row>
    <row r="645" spans="1:8" ht="12.75">
      <c r="A645" s="3" t="s">
        <v>4214</v>
      </c>
      <c r="B645" s="1" t="s">
        <v>4215</v>
      </c>
      <c r="C645" s="1" t="s">
        <v>4216</v>
      </c>
      <c r="D645" s="1" t="s">
        <v>4217</v>
      </c>
      <c r="E645" s="1" t="s">
        <v>4218</v>
      </c>
      <c r="F645" s="1" t="s">
        <v>4219</v>
      </c>
      <c r="G645" s="1" t="s">
        <v>4220</v>
      </c>
      <c r="H645" s="1">
        <v>1</v>
      </c>
    </row>
    <row r="646" spans="1:8" ht="12.75">
      <c r="A646" s="3" t="s">
        <v>4221</v>
      </c>
      <c r="B646" s="1" t="s">
        <v>4222</v>
      </c>
      <c r="C646" s="1" t="s">
        <v>4223</v>
      </c>
      <c r="D646" s="1" t="s">
        <v>4224</v>
      </c>
      <c r="F646" s="1" t="s">
        <v>20</v>
      </c>
      <c r="G646" s="1" t="s">
        <v>4209</v>
      </c>
      <c r="H646" s="1">
        <v>1</v>
      </c>
    </row>
    <row r="647" spans="1:8" ht="12.75">
      <c r="A647" s="3" t="s">
        <v>4225</v>
      </c>
      <c r="B647" s="1" t="s">
        <v>4227</v>
      </c>
      <c r="C647" s="1" t="s">
        <v>4228</v>
      </c>
      <c r="D647" s="1" t="s">
        <v>4229</v>
      </c>
      <c r="E647" s="1" t="s">
        <v>4230</v>
      </c>
      <c r="F647" s="1" t="s">
        <v>4231</v>
      </c>
      <c r="G647" s="1" t="s">
        <v>4232</v>
      </c>
      <c r="H647" s="1">
        <v>4</v>
      </c>
    </row>
    <row r="648" spans="1:8" ht="12.75">
      <c r="A648" s="3" t="s">
        <v>4233</v>
      </c>
      <c r="B648" s="1" t="s">
        <v>4234</v>
      </c>
      <c r="C648" s="1" t="s">
        <v>31</v>
      </c>
      <c r="D648" s="1" t="s">
        <v>32</v>
      </c>
      <c r="E648" s="1" t="s">
        <v>33</v>
      </c>
      <c r="F648" s="1" t="s">
        <v>34</v>
      </c>
      <c r="G648" s="1" t="s">
        <v>35</v>
      </c>
      <c r="H648" s="1">
        <v>0</v>
      </c>
    </row>
    <row r="649" spans="1:8" ht="12.75">
      <c r="A649" s="3" t="s">
        <v>4235</v>
      </c>
      <c r="B649" s="1" t="s">
        <v>4236</v>
      </c>
      <c r="C649" s="1" t="s">
        <v>4237</v>
      </c>
      <c r="D649" s="1" t="s">
        <v>4238</v>
      </c>
      <c r="E649" s="1" t="s">
        <v>4239</v>
      </c>
      <c r="F649" s="1" t="s">
        <v>4240</v>
      </c>
      <c r="G649" s="1" t="s">
        <v>4241</v>
      </c>
      <c r="H649" s="1">
        <v>2</v>
      </c>
    </row>
    <row r="650" spans="1:8" ht="12.75">
      <c r="A650" s="3" t="s">
        <v>4242</v>
      </c>
      <c r="B650" s="1" t="s">
        <v>4243</v>
      </c>
      <c r="C650" s="1" t="s">
        <v>4244</v>
      </c>
      <c r="D650" s="1" t="s">
        <v>4245</v>
      </c>
      <c r="E650" s="1" t="s">
        <v>4246</v>
      </c>
      <c r="F650" s="1" t="s">
        <v>4247</v>
      </c>
      <c r="G650" s="1" t="s">
        <v>4248</v>
      </c>
      <c r="H650" s="1">
        <v>0</v>
      </c>
    </row>
    <row r="651" spans="1:8" ht="12.75">
      <c r="A651" s="3" t="s">
        <v>4249</v>
      </c>
      <c r="B651" s="1" t="s">
        <v>4250</v>
      </c>
      <c r="C651" s="1" t="s">
        <v>4251</v>
      </c>
      <c r="D651" s="1" t="s">
        <v>4253</v>
      </c>
      <c r="F651" s="1" t="s">
        <v>20</v>
      </c>
      <c r="G651" s="1" t="s">
        <v>4255</v>
      </c>
      <c r="H651" s="1">
        <v>2</v>
      </c>
    </row>
    <row r="652" spans="1:8" ht="12.75">
      <c r="A652" s="3" t="s">
        <v>4256</v>
      </c>
      <c r="B652" s="1" t="s">
        <v>4257</v>
      </c>
      <c r="C652" s="1" t="s">
        <v>4258</v>
      </c>
      <c r="D652" s="1" t="s">
        <v>4259</v>
      </c>
      <c r="F652" s="1" t="s">
        <v>20</v>
      </c>
      <c r="G652" s="1" t="s">
        <v>4260</v>
      </c>
      <c r="H652" s="1">
        <v>3</v>
      </c>
    </row>
    <row r="653" spans="1:8" ht="12.75">
      <c r="A653" s="3" t="s">
        <v>4261</v>
      </c>
      <c r="B653" s="1" t="s">
        <v>4262</v>
      </c>
      <c r="C653" s="1" t="s">
        <v>4263</v>
      </c>
      <c r="D653" s="1" t="s">
        <v>4264</v>
      </c>
      <c r="E653" s="1" t="s">
        <v>4265</v>
      </c>
      <c r="F653" s="1" t="s">
        <v>4266</v>
      </c>
      <c r="G653" s="1" t="s">
        <v>4267</v>
      </c>
      <c r="H653" s="1">
        <v>0</v>
      </c>
    </row>
    <row r="654" spans="1:8" ht="12.75">
      <c r="A654" s="3" t="s">
        <v>4268</v>
      </c>
      <c r="B654" s="1" t="s">
        <v>4269</v>
      </c>
      <c r="C654" s="1" t="s">
        <v>4270</v>
      </c>
      <c r="D654" s="1" t="s">
        <v>4271</v>
      </c>
      <c r="E654" s="1" t="s">
        <v>4272</v>
      </c>
      <c r="F654" s="1" t="s">
        <v>4273</v>
      </c>
      <c r="G654" s="1" t="s">
        <v>4274</v>
      </c>
      <c r="H654" s="1">
        <v>13</v>
      </c>
    </row>
    <row r="655" spans="1:8" ht="12.75">
      <c r="A655" s="3" t="s">
        <v>4275</v>
      </c>
      <c r="B655" s="1" t="s">
        <v>4276</v>
      </c>
      <c r="C655" s="1" t="s">
        <v>4277</v>
      </c>
      <c r="D655" s="1" t="s">
        <v>4278</v>
      </c>
      <c r="E655" s="1" t="s">
        <v>4279</v>
      </c>
      <c r="F655" s="1" t="s">
        <v>4280</v>
      </c>
      <c r="G655" s="1" t="s">
        <v>4281</v>
      </c>
      <c r="H655" s="1">
        <v>2</v>
      </c>
    </row>
    <row r="656" spans="1:8" ht="12.75">
      <c r="A656" s="3" t="s">
        <v>4282</v>
      </c>
      <c r="B656" s="1" t="s">
        <v>4283</v>
      </c>
      <c r="C656" s="1" t="s">
        <v>4284</v>
      </c>
      <c r="D656" s="1" t="s">
        <v>4285</v>
      </c>
      <c r="E656" s="1" t="s">
        <v>4286</v>
      </c>
      <c r="F656" s="1" t="s">
        <v>4287</v>
      </c>
      <c r="G656" s="1" t="s">
        <v>4288</v>
      </c>
      <c r="H656" s="1">
        <v>0</v>
      </c>
    </row>
    <row r="657" spans="1:8" ht="12.75">
      <c r="A657" s="3" t="s">
        <v>4289</v>
      </c>
      <c r="B657" s="1" t="s">
        <v>4290</v>
      </c>
      <c r="C657" s="1" t="s">
        <v>4291</v>
      </c>
      <c r="D657" s="1" t="s">
        <v>4292</v>
      </c>
      <c r="F657" s="1" t="s">
        <v>20</v>
      </c>
      <c r="G657" s="1" t="s">
        <v>4293</v>
      </c>
      <c r="H657" s="1">
        <v>12</v>
      </c>
    </row>
    <row r="658" spans="1:8" ht="12.75">
      <c r="A658" s="3" t="s">
        <v>4294</v>
      </c>
      <c r="B658" s="1" t="s">
        <v>4295</v>
      </c>
      <c r="C658" s="1" t="s">
        <v>4296</v>
      </c>
      <c r="D658" s="1" t="s">
        <v>4297</v>
      </c>
      <c r="F658" s="1" t="s">
        <v>20</v>
      </c>
      <c r="G658" s="1" t="s">
        <v>4298</v>
      </c>
      <c r="H658" s="1">
        <v>12</v>
      </c>
    </row>
    <row r="659" spans="1:8" ht="12.75">
      <c r="A659" s="3" t="s">
        <v>4299</v>
      </c>
      <c r="B659" s="1" t="s">
        <v>4300</v>
      </c>
      <c r="C659" s="1" t="s">
        <v>4301</v>
      </c>
      <c r="D659" s="1" t="s">
        <v>4302</v>
      </c>
      <c r="F659" s="1" t="s">
        <v>20</v>
      </c>
      <c r="G659" s="1" t="s">
        <v>4293</v>
      </c>
      <c r="H659" s="1">
        <v>6</v>
      </c>
    </row>
    <row r="660" spans="1:8" ht="12.75">
      <c r="A660" s="3" t="s">
        <v>4303</v>
      </c>
      <c r="B660" s="1" t="s">
        <v>4304</v>
      </c>
      <c r="C660" s="1" t="s">
        <v>4305</v>
      </c>
      <c r="D660" s="1" t="s">
        <v>4306</v>
      </c>
      <c r="E660" s="1" t="s">
        <v>4307</v>
      </c>
      <c r="F660" s="1" t="s">
        <v>4308</v>
      </c>
      <c r="G660" s="1" t="s">
        <v>4309</v>
      </c>
      <c r="H660" s="1">
        <v>0</v>
      </c>
    </row>
    <row r="661" spans="1:8" ht="12.75">
      <c r="A661" s="3" t="s">
        <v>4310</v>
      </c>
      <c r="B661" s="1" t="s">
        <v>4311</v>
      </c>
      <c r="C661" s="1" t="s">
        <v>4312</v>
      </c>
      <c r="D661" s="1" t="s">
        <v>4313</v>
      </c>
      <c r="E661" s="1" t="s">
        <v>4314</v>
      </c>
      <c r="F661" s="1" t="s">
        <v>4315</v>
      </c>
      <c r="G661" s="1" t="s">
        <v>4316</v>
      </c>
      <c r="H661" s="1">
        <v>6</v>
      </c>
    </row>
    <row r="662" spans="1:8" ht="12.75">
      <c r="A662" s="3" t="s">
        <v>4317</v>
      </c>
      <c r="B662" s="1" t="s">
        <v>4318</v>
      </c>
      <c r="C662" s="1" t="s">
        <v>4319</v>
      </c>
      <c r="D662" s="1" t="s">
        <v>4320</v>
      </c>
      <c r="E662" s="1" t="s">
        <v>4321</v>
      </c>
      <c r="F662" s="1" t="s">
        <v>4322</v>
      </c>
      <c r="G662" s="1" t="s">
        <v>4316</v>
      </c>
      <c r="H662" s="1">
        <v>1</v>
      </c>
    </row>
    <row r="663" spans="1:8" ht="12.75">
      <c r="A663" s="3" t="s">
        <v>4323</v>
      </c>
      <c r="B663" s="1" t="s">
        <v>4324</v>
      </c>
      <c r="C663" s="1" t="s">
        <v>4325</v>
      </c>
      <c r="D663" s="1" t="s">
        <v>4326</v>
      </c>
      <c r="E663" s="1" t="s">
        <v>4327</v>
      </c>
      <c r="F663" s="1" t="s">
        <v>4328</v>
      </c>
      <c r="G663" s="1" t="s">
        <v>4329</v>
      </c>
      <c r="H663" s="1">
        <v>0</v>
      </c>
    </row>
    <row r="664" spans="1:8" ht="12.75">
      <c r="A664" s="3" t="s">
        <v>4330</v>
      </c>
      <c r="B664" s="1" t="s">
        <v>4331</v>
      </c>
      <c r="C664" s="1" t="s">
        <v>4333</v>
      </c>
      <c r="D664" s="1" t="s">
        <v>4334</v>
      </c>
      <c r="E664" s="1" t="s">
        <v>4335</v>
      </c>
      <c r="F664" s="1" t="s">
        <v>4336</v>
      </c>
      <c r="G664" s="1" t="s">
        <v>4337</v>
      </c>
      <c r="H664" s="1">
        <v>2</v>
      </c>
    </row>
    <row r="665" spans="1:8" ht="12.75">
      <c r="A665" s="3" t="s">
        <v>4338</v>
      </c>
      <c r="B665" s="1" t="s">
        <v>4339</v>
      </c>
      <c r="C665" s="1" t="s">
        <v>4340</v>
      </c>
      <c r="D665" s="1" t="s">
        <v>4341</v>
      </c>
      <c r="E665" s="1" t="s">
        <v>4342</v>
      </c>
      <c r="F665" s="1" t="s">
        <v>4343</v>
      </c>
      <c r="G665" s="1" t="s">
        <v>4344</v>
      </c>
      <c r="H665" s="1">
        <v>5</v>
      </c>
    </row>
    <row r="666" spans="1:8" ht="12.75">
      <c r="A666" s="3" t="s">
        <v>4345</v>
      </c>
      <c r="B666" s="1" t="s">
        <v>4346</v>
      </c>
      <c r="C666" s="1" t="s">
        <v>4347</v>
      </c>
      <c r="D666" s="1" t="s">
        <v>4348</v>
      </c>
      <c r="E666" s="1" t="s">
        <v>4349</v>
      </c>
      <c r="F666" s="1" t="s">
        <v>4350</v>
      </c>
      <c r="G666" s="1" t="s">
        <v>4351</v>
      </c>
      <c r="H666" s="1">
        <v>23</v>
      </c>
    </row>
    <row r="667" spans="1:8" ht="12.75">
      <c r="A667" s="3" t="s">
        <v>4352</v>
      </c>
      <c r="B667" s="1" t="s">
        <v>4353</v>
      </c>
      <c r="C667" s="1" t="s">
        <v>4354</v>
      </c>
      <c r="D667" s="1" t="s">
        <v>4355</v>
      </c>
      <c r="E667" s="1" t="s">
        <v>4356</v>
      </c>
      <c r="F667" s="1" t="s">
        <v>4357</v>
      </c>
      <c r="G667" s="1" t="s">
        <v>4358</v>
      </c>
      <c r="H667" s="1">
        <v>16</v>
      </c>
    </row>
    <row r="668" spans="1:8" ht="12.75">
      <c r="A668" s="3" t="s">
        <v>4359</v>
      </c>
      <c r="B668" s="1" t="s">
        <v>4360</v>
      </c>
      <c r="C668" s="1" t="s">
        <v>4361</v>
      </c>
      <c r="D668" s="1" t="s">
        <v>4362</v>
      </c>
      <c r="E668" s="1" t="s">
        <v>4363</v>
      </c>
      <c r="F668" s="1" t="s">
        <v>4364</v>
      </c>
      <c r="G668" s="1" t="s">
        <v>4358</v>
      </c>
      <c r="H668" s="1">
        <v>4</v>
      </c>
    </row>
    <row r="669" spans="1:8" ht="12.75">
      <c r="A669" s="3" t="s">
        <v>4365</v>
      </c>
      <c r="B669" s="1" t="s">
        <v>4367</v>
      </c>
      <c r="C669" s="1" t="s">
        <v>4368</v>
      </c>
      <c r="D669" s="1" t="s">
        <v>4348</v>
      </c>
      <c r="E669" s="1" t="s">
        <v>4349</v>
      </c>
      <c r="F669" s="1" t="s">
        <v>4369</v>
      </c>
      <c r="G669" s="1" t="s">
        <v>4370</v>
      </c>
      <c r="H669" s="1">
        <v>34</v>
      </c>
    </row>
    <row r="670" spans="1:8" ht="12.75">
      <c r="A670" s="3" t="s">
        <v>4371</v>
      </c>
      <c r="B670" s="1" t="s">
        <v>4372</v>
      </c>
      <c r="C670" s="1" t="s">
        <v>4373</v>
      </c>
      <c r="D670" s="1" t="s">
        <v>4374</v>
      </c>
      <c r="F670" s="1" t="s">
        <v>20</v>
      </c>
      <c r="G670" s="1" t="s">
        <v>4375</v>
      </c>
      <c r="H670" s="1">
        <v>2</v>
      </c>
    </row>
    <row r="671" spans="1:8" ht="12.75">
      <c r="A671" s="3" t="s">
        <v>4376</v>
      </c>
      <c r="B671" s="1" t="s">
        <v>4377</v>
      </c>
      <c r="C671" s="1" t="s">
        <v>4378</v>
      </c>
      <c r="D671" s="1" t="s">
        <v>4379</v>
      </c>
      <c r="E671" s="1" t="s">
        <v>4380</v>
      </c>
      <c r="F671" s="1" t="s">
        <v>4381</v>
      </c>
      <c r="G671" s="1" t="s">
        <v>4382</v>
      </c>
      <c r="H671" s="1">
        <v>5</v>
      </c>
    </row>
    <row r="672" spans="1:8" ht="12.75">
      <c r="A672" s="3" t="s">
        <v>4383</v>
      </c>
      <c r="B672" s="1" t="s">
        <v>4384</v>
      </c>
      <c r="C672" s="1" t="s">
        <v>4385</v>
      </c>
      <c r="D672" s="1" t="s">
        <v>4386</v>
      </c>
      <c r="E672" s="1" t="s">
        <v>4387</v>
      </c>
      <c r="F672" s="1" t="s">
        <v>4388</v>
      </c>
      <c r="G672" s="1" t="s">
        <v>4389</v>
      </c>
      <c r="H672" s="1">
        <v>8</v>
      </c>
    </row>
    <row r="673" spans="1:8" ht="12.75">
      <c r="A673" s="3" t="s">
        <v>4390</v>
      </c>
      <c r="B673" s="1" t="s">
        <v>4391</v>
      </c>
      <c r="C673" s="1" t="s">
        <v>4392</v>
      </c>
      <c r="D673" s="1" t="s">
        <v>4393</v>
      </c>
      <c r="E673" s="1" t="s">
        <v>4394</v>
      </c>
      <c r="F673" s="1" t="s">
        <v>4395</v>
      </c>
      <c r="G673" s="1" t="s">
        <v>4396</v>
      </c>
      <c r="H673" s="1">
        <v>1</v>
      </c>
    </row>
    <row r="674" spans="1:8" ht="12.75">
      <c r="A674" s="3" t="s">
        <v>4397</v>
      </c>
      <c r="B674" s="1" t="s">
        <v>4398</v>
      </c>
      <c r="C674" s="1" t="s">
        <v>4399</v>
      </c>
      <c r="D674" s="1" t="s">
        <v>4400</v>
      </c>
      <c r="F674" s="1" t="s">
        <v>20</v>
      </c>
      <c r="G674" s="1" t="s">
        <v>4401</v>
      </c>
      <c r="H674" s="1">
        <v>1</v>
      </c>
    </row>
    <row r="675" spans="1:8" ht="12.75">
      <c r="A675" s="3" t="s">
        <v>4402</v>
      </c>
      <c r="B675" s="1" t="s">
        <v>4403</v>
      </c>
      <c r="C675" s="1" t="s">
        <v>4404</v>
      </c>
      <c r="D675" s="1" t="s">
        <v>4405</v>
      </c>
      <c r="E675" s="1" t="s">
        <v>4406</v>
      </c>
      <c r="F675" s="1" t="s">
        <v>4407</v>
      </c>
      <c r="G675" s="1" t="s">
        <v>4408</v>
      </c>
      <c r="H675" s="1">
        <v>0</v>
      </c>
    </row>
    <row r="676" spans="1:8" ht="12.75">
      <c r="A676" s="3" t="s">
        <v>4409</v>
      </c>
      <c r="B676" s="1" t="s">
        <v>4410</v>
      </c>
      <c r="C676" s="1" t="s">
        <v>4412</v>
      </c>
      <c r="D676" s="1" t="s">
        <v>4413</v>
      </c>
      <c r="F676" s="1" t="s">
        <v>20</v>
      </c>
      <c r="G676" s="1" t="s">
        <v>4414</v>
      </c>
      <c r="H676" s="1">
        <v>2</v>
      </c>
    </row>
    <row r="677" spans="1:8" ht="12.75">
      <c r="A677" s="3" t="s">
        <v>4415</v>
      </c>
      <c r="B677" s="1" t="s">
        <v>4416</v>
      </c>
      <c r="C677" s="1" t="s">
        <v>4417</v>
      </c>
      <c r="D677" s="1" t="s">
        <v>4418</v>
      </c>
      <c r="E677" s="1" t="s">
        <v>4419</v>
      </c>
      <c r="F677" s="1" t="s">
        <v>4420</v>
      </c>
      <c r="G677" s="1" t="s">
        <v>4421</v>
      </c>
      <c r="H677" s="1">
        <v>5</v>
      </c>
    </row>
    <row r="678" spans="1:8" ht="12.75">
      <c r="A678" s="3" t="s">
        <v>4422</v>
      </c>
      <c r="B678" s="1" t="s">
        <v>4423</v>
      </c>
      <c r="C678" s="1" t="s">
        <v>4424</v>
      </c>
      <c r="D678" s="1" t="s">
        <v>4425</v>
      </c>
      <c r="E678" s="1" t="s">
        <v>4426</v>
      </c>
      <c r="F678" s="1" t="s">
        <v>4427</v>
      </c>
      <c r="G678" s="1" t="s">
        <v>4428</v>
      </c>
      <c r="H678" s="1">
        <v>2</v>
      </c>
    </row>
    <row r="679" spans="1:8" ht="12.75">
      <c r="A679" s="3" t="s">
        <v>4429</v>
      </c>
      <c r="B679" s="1" t="s">
        <v>4430</v>
      </c>
      <c r="C679" s="1" t="s">
        <v>4431</v>
      </c>
      <c r="D679" s="1" t="s">
        <v>4432</v>
      </c>
      <c r="E679" s="1" t="s">
        <v>4433</v>
      </c>
      <c r="F679" s="1" t="s">
        <v>4434</v>
      </c>
      <c r="G679" s="1" t="s">
        <v>4435</v>
      </c>
      <c r="H679" s="1">
        <v>5</v>
      </c>
    </row>
    <row r="680" spans="1:8" ht="12.75">
      <c r="A680" s="3" t="s">
        <v>4436</v>
      </c>
      <c r="B680" s="1" t="s">
        <v>4437</v>
      </c>
      <c r="C680" s="1" t="s">
        <v>4438</v>
      </c>
      <c r="D680" s="1" t="s">
        <v>4439</v>
      </c>
      <c r="E680" s="1" t="s">
        <v>4440</v>
      </c>
      <c r="F680" s="1" t="s">
        <v>4441</v>
      </c>
      <c r="G680" s="1" t="s">
        <v>4442</v>
      </c>
      <c r="H680" s="1">
        <v>1</v>
      </c>
    </row>
    <row r="681" spans="1:8" ht="12.75">
      <c r="A681" s="3" t="s">
        <v>4443</v>
      </c>
      <c r="B681" s="1" t="s">
        <v>4445</v>
      </c>
      <c r="C681" s="1" t="s">
        <v>4446</v>
      </c>
      <c r="D681" s="1" t="s">
        <v>4447</v>
      </c>
      <c r="E681" s="1" t="s">
        <v>4448</v>
      </c>
      <c r="F681" s="1" t="s">
        <v>4449</v>
      </c>
      <c r="G681" s="1" t="s">
        <v>4450</v>
      </c>
      <c r="H681" s="1">
        <v>2</v>
      </c>
    </row>
    <row r="682" spans="1:8" ht="12.75">
      <c r="A682" s="3" t="s">
        <v>4451</v>
      </c>
      <c r="B682" s="1" t="s">
        <v>4452</v>
      </c>
      <c r="C682" s="1" t="s">
        <v>4453</v>
      </c>
      <c r="D682" s="1" t="s">
        <v>4454</v>
      </c>
      <c r="E682" s="1" t="s">
        <v>4455</v>
      </c>
      <c r="F682" s="1" t="s">
        <v>4456</v>
      </c>
      <c r="G682" s="1" t="s">
        <v>4475</v>
      </c>
      <c r="H682" s="1">
        <v>0</v>
      </c>
    </row>
    <row r="683" spans="1:8" ht="12.75">
      <c r="A683" s="3" t="s">
        <v>4457</v>
      </c>
      <c r="B683" s="1" t="s">
        <v>4458</v>
      </c>
      <c r="C683" s="1" t="s">
        <v>4459</v>
      </c>
      <c r="D683" s="1" t="s">
        <v>4460</v>
      </c>
      <c r="E683" s="1" t="s">
        <v>4461</v>
      </c>
      <c r="F683" s="1" t="s">
        <v>4462</v>
      </c>
      <c r="G683" s="1" t="s">
        <v>4463</v>
      </c>
      <c r="H683" s="1">
        <v>4</v>
      </c>
    </row>
    <row r="684" spans="1:8" ht="12.75">
      <c r="A684" s="3" t="s">
        <v>4464</v>
      </c>
      <c r="B684" s="1" t="s">
        <v>4465</v>
      </c>
      <c r="C684" s="1" t="s">
        <v>4466</v>
      </c>
      <c r="D684" s="1" t="s">
        <v>4467</v>
      </c>
      <c r="E684" s="1" t="s">
        <v>4468</v>
      </c>
      <c r="F684" s="1" t="s">
        <v>4469</v>
      </c>
      <c r="G684" s="1" t="s">
        <v>4470</v>
      </c>
      <c r="H684" s="1">
        <v>4</v>
      </c>
    </row>
    <row r="685" spans="1:8" ht="12.75">
      <c r="A685" s="3" t="s">
        <v>4471</v>
      </c>
      <c r="B685" s="1" t="s">
        <v>4472</v>
      </c>
      <c r="C685" s="1" t="s">
        <v>4473</v>
      </c>
      <c r="D685" s="1" t="s">
        <v>4474</v>
      </c>
      <c r="F685" s="1" t="s">
        <v>20</v>
      </c>
      <c r="G685" s="1" t="s">
        <v>4476</v>
      </c>
      <c r="H685" s="1">
        <v>2</v>
      </c>
    </row>
    <row r="686" spans="1:8" ht="12.75">
      <c r="A686" s="3" t="s">
        <v>4477</v>
      </c>
      <c r="B686" s="1" t="s">
        <v>4478</v>
      </c>
      <c r="C686" s="1" t="s">
        <v>4479</v>
      </c>
      <c r="D686" s="1" t="s">
        <v>4480</v>
      </c>
      <c r="F686" s="1" t="s">
        <v>20</v>
      </c>
      <c r="G686" s="1" t="s">
        <v>4481</v>
      </c>
      <c r="H686" s="1">
        <v>1</v>
      </c>
    </row>
    <row r="687" spans="1:8" ht="12.75">
      <c r="A687" s="3" t="s">
        <v>4482</v>
      </c>
      <c r="B687" s="1" t="s">
        <v>4483</v>
      </c>
      <c r="C687" s="1" t="s">
        <v>4484</v>
      </c>
      <c r="D687" s="1" t="s">
        <v>4485</v>
      </c>
      <c r="E687" s="1" t="s">
        <v>4486</v>
      </c>
      <c r="F687" s="1" t="s">
        <v>4487</v>
      </c>
      <c r="G687" s="1" t="s">
        <v>4488</v>
      </c>
      <c r="H687" s="1">
        <v>11</v>
      </c>
    </row>
    <row r="688" spans="1:8" ht="12.75">
      <c r="A688" s="3" t="s">
        <v>4489</v>
      </c>
      <c r="B688" s="1" t="s">
        <v>4490</v>
      </c>
      <c r="C688" s="1" t="s">
        <v>4491</v>
      </c>
      <c r="D688" s="1" t="s">
        <v>4492</v>
      </c>
      <c r="F688" s="1" t="s">
        <v>20</v>
      </c>
      <c r="G688" s="1" t="s">
        <v>4493</v>
      </c>
      <c r="H688" s="1">
        <v>3</v>
      </c>
    </row>
    <row r="689" spans="1:8" ht="12.75">
      <c r="A689" s="3" t="s">
        <v>4494</v>
      </c>
      <c r="B689" s="1" t="s">
        <v>4495</v>
      </c>
      <c r="C689" s="1" t="s">
        <v>85</v>
      </c>
      <c r="D689" s="1" t="s">
        <v>86</v>
      </c>
      <c r="E689" s="1" t="s">
        <v>87</v>
      </c>
      <c r="F689" s="1" t="s">
        <v>88</v>
      </c>
      <c r="G689" s="1" t="s">
        <v>89</v>
      </c>
      <c r="H689" s="1">
        <v>0</v>
      </c>
    </row>
    <row r="690" spans="1:8" ht="12.75">
      <c r="A690" s="3" t="s">
        <v>4496</v>
      </c>
      <c r="B690" s="1" t="s">
        <v>4497</v>
      </c>
      <c r="C690" s="1" t="s">
        <v>4498</v>
      </c>
      <c r="D690" s="1" t="s">
        <v>4499</v>
      </c>
      <c r="E690" s="1" t="s">
        <v>4500</v>
      </c>
      <c r="F690" s="1" t="s">
        <v>4501</v>
      </c>
      <c r="G690" s="1" t="s">
        <v>4502</v>
      </c>
      <c r="H690" s="1">
        <v>4</v>
      </c>
    </row>
    <row r="691" spans="1:8" ht="12.75">
      <c r="A691" s="3" t="s">
        <v>4503</v>
      </c>
      <c r="B691" s="1" t="s">
        <v>4504</v>
      </c>
      <c r="C691" s="1" t="s">
        <v>4505</v>
      </c>
      <c r="D691" s="1" t="s">
        <v>4506</v>
      </c>
      <c r="E691" s="1" t="s">
        <v>4507</v>
      </c>
      <c r="F691" s="1" t="s">
        <v>4508</v>
      </c>
      <c r="G691" s="1" t="s">
        <v>4509</v>
      </c>
      <c r="H691" s="1">
        <v>1</v>
      </c>
    </row>
    <row r="692" spans="1:8" ht="12.75">
      <c r="A692" s="3" t="s">
        <v>4511</v>
      </c>
      <c r="B692" s="1" t="s">
        <v>4512</v>
      </c>
      <c r="C692" s="1" t="s">
        <v>4513</v>
      </c>
      <c r="D692" s="1" t="s">
        <v>4514</v>
      </c>
      <c r="F692" s="1" t="s">
        <v>20</v>
      </c>
      <c r="G692" s="1" t="s">
        <v>4515</v>
      </c>
      <c r="H692" s="1">
        <v>1</v>
      </c>
    </row>
    <row r="693" spans="1:8" ht="12.75">
      <c r="A693" s="3" t="s">
        <v>4516</v>
      </c>
      <c r="B693" s="1" t="s">
        <v>4517</v>
      </c>
      <c r="C693" s="1" t="s">
        <v>4518</v>
      </c>
      <c r="D693" s="1" t="s">
        <v>4519</v>
      </c>
      <c r="F693" s="1" t="s">
        <v>20</v>
      </c>
      <c r="G693" s="1" t="s">
        <v>4520</v>
      </c>
      <c r="H693" s="1">
        <v>2</v>
      </c>
    </row>
    <row r="694" spans="1:8" ht="12.75">
      <c r="A694" s="3" t="s">
        <v>4521</v>
      </c>
      <c r="B694" s="1" t="s">
        <v>4522</v>
      </c>
      <c r="C694" s="1" t="s">
        <v>4523</v>
      </c>
      <c r="D694" s="1" t="s">
        <v>4524</v>
      </c>
      <c r="F694" s="1" t="s">
        <v>20</v>
      </c>
      <c r="G694" s="1" t="s">
        <v>4525</v>
      </c>
      <c r="H694" s="1">
        <v>2</v>
      </c>
    </row>
    <row r="695" spans="1:8" ht="12.75">
      <c r="A695" s="3" t="s">
        <v>4526</v>
      </c>
      <c r="B695" s="1" t="s">
        <v>4527</v>
      </c>
      <c r="C695" s="1" t="s">
        <v>4528</v>
      </c>
      <c r="D695" s="1" t="s">
        <v>4529</v>
      </c>
      <c r="F695" s="1" t="s">
        <v>20</v>
      </c>
      <c r="G695" s="1" t="s">
        <v>4530</v>
      </c>
      <c r="H695" s="1">
        <v>1</v>
      </c>
    </row>
    <row r="696" spans="1:8" ht="12.75">
      <c r="A696" s="3" t="s">
        <v>4531</v>
      </c>
      <c r="B696" s="1" t="s">
        <v>4532</v>
      </c>
      <c r="C696" s="1" t="s">
        <v>4533</v>
      </c>
      <c r="D696" s="1" t="s">
        <v>4534</v>
      </c>
      <c r="E696" s="1" t="s">
        <v>4535</v>
      </c>
      <c r="F696" s="1" t="s">
        <v>4536</v>
      </c>
      <c r="G696" s="1" t="s">
        <v>4537</v>
      </c>
      <c r="H696" s="1">
        <v>0</v>
      </c>
    </row>
    <row r="697" spans="1:8" ht="12.75">
      <c r="A697" s="3" t="s">
        <v>4538</v>
      </c>
      <c r="B697" s="1" t="s">
        <v>4539</v>
      </c>
      <c r="C697" s="1" t="s">
        <v>4541</v>
      </c>
      <c r="D697" s="1" t="s">
        <v>4542</v>
      </c>
      <c r="F697" s="1" t="s">
        <v>20</v>
      </c>
      <c r="G697" s="1" t="s">
        <v>4543</v>
      </c>
      <c r="H697" s="1">
        <v>3</v>
      </c>
    </row>
    <row r="698" spans="1:8" ht="12.75">
      <c r="A698" s="3" t="s">
        <v>4544</v>
      </c>
      <c r="B698" s="1" t="s">
        <v>4545</v>
      </c>
      <c r="C698" s="1" t="s">
        <v>4546</v>
      </c>
      <c r="D698" s="1" t="s">
        <v>4547</v>
      </c>
      <c r="E698" s="1" t="s">
        <v>4548</v>
      </c>
      <c r="F698" s="1" t="s">
        <v>4549</v>
      </c>
      <c r="G698" s="1" t="s">
        <v>4550</v>
      </c>
      <c r="H698" s="1">
        <v>25</v>
      </c>
    </row>
    <row r="699" spans="1:8" ht="12.75">
      <c r="A699" s="3" t="s">
        <v>4551</v>
      </c>
      <c r="B699" s="1" t="s">
        <v>4552</v>
      </c>
      <c r="C699" s="1" t="s">
        <v>4553</v>
      </c>
      <c r="D699" s="1" t="s">
        <v>4554</v>
      </c>
      <c r="E699" s="1" t="s">
        <v>4555</v>
      </c>
      <c r="F699" s="1" t="s">
        <v>4556</v>
      </c>
      <c r="G699" s="1" t="s">
        <v>4557</v>
      </c>
      <c r="H699" s="1">
        <v>15</v>
      </c>
    </row>
    <row r="700" spans="1:8" ht="12.75">
      <c r="A700" s="3" t="s">
        <v>4558</v>
      </c>
      <c r="B700" s="1" t="s">
        <v>4559</v>
      </c>
      <c r="C700" s="1" t="s">
        <v>2931</v>
      </c>
      <c r="D700" s="1" t="s">
        <v>4560</v>
      </c>
      <c r="E700" s="1" t="s">
        <v>4561</v>
      </c>
      <c r="F700" s="1" t="s">
        <v>4562</v>
      </c>
      <c r="G700" s="1" t="s">
        <v>4563</v>
      </c>
      <c r="H700" s="1">
        <v>0</v>
      </c>
    </row>
    <row r="701" spans="1:8" ht="12.75">
      <c r="A701" s="3" t="s">
        <v>4564</v>
      </c>
      <c r="B701" s="1" t="s">
        <v>4565</v>
      </c>
      <c r="C701" s="1" t="s">
        <v>4566</v>
      </c>
      <c r="D701" s="1" t="s">
        <v>4567</v>
      </c>
      <c r="F701" s="1" t="s">
        <v>20</v>
      </c>
      <c r="G701" s="1" t="s">
        <v>4568</v>
      </c>
      <c r="H701" s="1">
        <v>1</v>
      </c>
    </row>
    <row r="702" spans="1:8" ht="12.75">
      <c r="A702" s="3" t="s">
        <v>4571</v>
      </c>
      <c r="B702" s="1" t="s">
        <v>4572</v>
      </c>
      <c r="C702" s="1" t="s">
        <v>4573</v>
      </c>
      <c r="D702" s="1" t="s">
        <v>4574</v>
      </c>
      <c r="F702" s="1" t="s">
        <v>20</v>
      </c>
      <c r="G702" s="1" t="s">
        <v>4575</v>
      </c>
      <c r="H702" s="1">
        <v>3</v>
      </c>
    </row>
    <row r="703" spans="1:8" ht="12.75">
      <c r="A703" s="3" t="s">
        <v>4576</v>
      </c>
      <c r="B703" s="1" t="s">
        <v>4577</v>
      </c>
      <c r="C703" s="1" t="s">
        <v>4578</v>
      </c>
      <c r="D703" s="1" t="s">
        <v>4579</v>
      </c>
      <c r="E703" s="1" t="s">
        <v>4580</v>
      </c>
      <c r="F703" s="1" t="s">
        <v>4581</v>
      </c>
      <c r="G703" s="1" t="s">
        <v>438</v>
      </c>
      <c r="H703" s="1">
        <v>0</v>
      </c>
    </row>
    <row r="704" spans="1:8" ht="12.75">
      <c r="A704" s="3" t="s">
        <v>4582</v>
      </c>
      <c r="B704" s="1" t="s">
        <v>4583</v>
      </c>
      <c r="C704" s="1" t="s">
        <v>4584</v>
      </c>
      <c r="D704" s="1" t="s">
        <v>4585</v>
      </c>
      <c r="E704" s="1" t="s">
        <v>4586</v>
      </c>
      <c r="F704" s="1" t="s">
        <v>4587</v>
      </c>
      <c r="G704" s="1" t="s">
        <v>4588</v>
      </c>
      <c r="H704" s="1">
        <v>1</v>
      </c>
    </row>
    <row r="705" spans="1:8" ht="12.75">
      <c r="A705" s="3" t="s">
        <v>4589</v>
      </c>
      <c r="B705" s="1" t="s">
        <v>4590</v>
      </c>
      <c r="C705" s="1" t="s">
        <v>4591</v>
      </c>
      <c r="D705" s="1" t="s">
        <v>4592</v>
      </c>
      <c r="E705" s="1" t="s">
        <v>4593</v>
      </c>
      <c r="F705" s="1" t="s">
        <v>4594</v>
      </c>
      <c r="G705" s="1" t="s">
        <v>4595</v>
      </c>
      <c r="H705" s="1">
        <v>3</v>
      </c>
    </row>
    <row r="706" spans="1:8" ht="12.75">
      <c r="A706" s="3" t="s">
        <v>4596</v>
      </c>
      <c r="B706" s="1" t="s">
        <v>4597</v>
      </c>
      <c r="C706" s="1" t="s">
        <v>4598</v>
      </c>
      <c r="D706" s="1" t="s">
        <v>4599</v>
      </c>
      <c r="E706" s="1" t="s">
        <v>4600</v>
      </c>
      <c r="F706" s="1" t="s">
        <v>4601</v>
      </c>
      <c r="G706" s="1" t="s">
        <v>4602</v>
      </c>
      <c r="H706" s="1">
        <v>3</v>
      </c>
    </row>
    <row r="707" spans="1:8" ht="12.75">
      <c r="A707" s="3" t="s">
        <v>4603</v>
      </c>
      <c r="B707" s="1" t="s">
        <v>4604</v>
      </c>
      <c r="C707" s="1" t="s">
        <v>4605</v>
      </c>
      <c r="D707" s="1" t="s">
        <v>4606</v>
      </c>
      <c r="E707" s="1" t="s">
        <v>4607</v>
      </c>
      <c r="F707" s="1" t="s">
        <v>4608</v>
      </c>
      <c r="G707" s="1" t="s">
        <v>4609</v>
      </c>
      <c r="H707" s="1">
        <v>1</v>
      </c>
    </row>
    <row r="708" spans="1:8" ht="12.75">
      <c r="A708" s="3" t="s">
        <v>4610</v>
      </c>
      <c r="B708" s="1" t="s">
        <v>4612</v>
      </c>
      <c r="C708" s="1" t="s">
        <v>4613</v>
      </c>
      <c r="D708" s="1" t="s">
        <v>4614</v>
      </c>
      <c r="F708" s="1" t="s">
        <v>20</v>
      </c>
      <c r="G708" s="1" t="s">
        <v>4615</v>
      </c>
      <c r="H708" s="1">
        <v>5</v>
      </c>
    </row>
    <row r="709" spans="1:8" ht="12.75">
      <c r="A709" s="3" t="s">
        <v>4616</v>
      </c>
      <c r="B709" s="1" t="s">
        <v>4617</v>
      </c>
      <c r="C709" s="1" t="s">
        <v>4618</v>
      </c>
      <c r="D709" s="1" t="s">
        <v>4619</v>
      </c>
      <c r="F709" s="1" t="s">
        <v>20</v>
      </c>
      <c r="G709" s="1" t="s">
        <v>4620</v>
      </c>
      <c r="H709" s="1">
        <v>3</v>
      </c>
    </row>
    <row r="710" spans="1:8" ht="12.75">
      <c r="A710" s="3" t="s">
        <v>4621</v>
      </c>
      <c r="B710" s="1" t="s">
        <v>4622</v>
      </c>
      <c r="C710" s="1" t="s">
        <v>4623</v>
      </c>
      <c r="D710" s="1" t="s">
        <v>4624</v>
      </c>
      <c r="E710" s="1" t="s">
        <v>4625</v>
      </c>
      <c r="F710" s="1" t="s">
        <v>4626</v>
      </c>
      <c r="G710" s="1" t="s">
        <v>4627</v>
      </c>
      <c r="H710" s="1">
        <v>0</v>
      </c>
    </row>
    <row r="711" spans="1:8" ht="12.75">
      <c r="A711" s="3" t="s">
        <v>4628</v>
      </c>
      <c r="B711" s="1" t="s">
        <v>4629</v>
      </c>
      <c r="C711" s="1" t="s">
        <v>4630</v>
      </c>
      <c r="D711" s="1" t="s">
        <v>4631</v>
      </c>
      <c r="E711" s="1" t="s">
        <v>4632</v>
      </c>
      <c r="F711" s="1" t="s">
        <v>4633</v>
      </c>
      <c r="G711" s="1" t="s">
        <v>4634</v>
      </c>
      <c r="H711" s="1">
        <v>5</v>
      </c>
    </row>
    <row r="712" spans="1:8" ht="12.75">
      <c r="A712" s="3" t="s">
        <v>4635</v>
      </c>
      <c r="B712" s="1" t="s">
        <v>4636</v>
      </c>
      <c r="C712" s="1" t="s">
        <v>4637</v>
      </c>
      <c r="D712" s="1" t="s">
        <v>4638</v>
      </c>
      <c r="E712" s="1" t="s">
        <v>4639</v>
      </c>
      <c r="F712" s="1" t="s">
        <v>4640</v>
      </c>
      <c r="G712" s="1" t="s">
        <v>4641</v>
      </c>
      <c r="H712" s="1">
        <v>3</v>
      </c>
    </row>
    <row r="713" spans="1:8" ht="12.75">
      <c r="A713" s="3" t="s">
        <v>4642</v>
      </c>
      <c r="B713" s="1" t="s">
        <v>4644</v>
      </c>
      <c r="C713" s="1" t="s">
        <v>4645</v>
      </c>
      <c r="D713" s="1" t="s">
        <v>4646</v>
      </c>
      <c r="E713" s="1" t="s">
        <v>4647</v>
      </c>
      <c r="F713" s="1" t="s">
        <v>4648</v>
      </c>
      <c r="H713" s="1">
        <v>0</v>
      </c>
    </row>
    <row r="714" spans="1:8" ht="12.75">
      <c r="A714" s="3" t="s">
        <v>4649</v>
      </c>
      <c r="B714" s="1" t="s">
        <v>4650</v>
      </c>
      <c r="C714" s="1" t="s">
        <v>4652</v>
      </c>
      <c r="D714" s="1" t="s">
        <v>4653</v>
      </c>
      <c r="F714" s="1" t="s">
        <v>20</v>
      </c>
      <c r="G714" s="1" t="s">
        <v>4654</v>
      </c>
      <c r="H714" s="1">
        <v>1</v>
      </c>
    </row>
    <row r="715" spans="1:8" ht="12.75">
      <c r="A715" s="3" t="s">
        <v>4655</v>
      </c>
      <c r="B715" s="1" t="s">
        <v>4656</v>
      </c>
      <c r="C715" s="1" t="s">
        <v>4657</v>
      </c>
      <c r="D715" s="1" t="s">
        <v>4658</v>
      </c>
      <c r="F715" s="1" t="s">
        <v>20</v>
      </c>
      <c r="G715" s="1" t="s">
        <v>4659</v>
      </c>
      <c r="H715" s="1">
        <v>1</v>
      </c>
    </row>
    <row r="716" spans="1:8" ht="12.75">
      <c r="A716" s="3" t="s">
        <v>4660</v>
      </c>
      <c r="B716" s="1" t="s">
        <v>4661</v>
      </c>
      <c r="C716" s="1" t="s">
        <v>4662</v>
      </c>
      <c r="D716" s="1" t="s">
        <v>4663</v>
      </c>
      <c r="F716" s="1" t="s">
        <v>20</v>
      </c>
      <c r="G716" s="1" t="s">
        <v>4664</v>
      </c>
      <c r="H716" s="1">
        <v>3</v>
      </c>
    </row>
    <row r="717" spans="1:8" ht="12.75">
      <c r="A717" s="3" t="s">
        <v>4665</v>
      </c>
      <c r="B717" s="1" t="s">
        <v>4666</v>
      </c>
      <c r="C717" s="1" t="s">
        <v>4668</v>
      </c>
      <c r="D717" s="1" t="s">
        <v>4669</v>
      </c>
      <c r="F717" s="1" t="s">
        <v>20</v>
      </c>
      <c r="G717" s="1" t="s">
        <v>4670</v>
      </c>
      <c r="H717" s="1">
        <v>1</v>
      </c>
    </row>
    <row r="718" spans="1:8" ht="12.75">
      <c r="A718" s="3" t="s">
        <v>4671</v>
      </c>
      <c r="B718" s="1" t="s">
        <v>4672</v>
      </c>
      <c r="C718" s="1" t="s">
        <v>4673</v>
      </c>
      <c r="D718" s="1" t="s">
        <v>4674</v>
      </c>
      <c r="F718" s="1" t="s">
        <v>20</v>
      </c>
      <c r="G718" s="1" t="s">
        <v>4675</v>
      </c>
      <c r="H718" s="1">
        <v>4</v>
      </c>
    </row>
    <row r="719" spans="1:8" ht="12.75">
      <c r="A719" s="3" t="s">
        <v>4676</v>
      </c>
      <c r="B719" s="1" t="s">
        <v>4677</v>
      </c>
      <c r="C719" s="1" t="s">
        <v>4678</v>
      </c>
      <c r="D719" s="1" t="s">
        <v>4679</v>
      </c>
      <c r="F719" s="1" t="s">
        <v>20</v>
      </c>
      <c r="G719" s="1" t="s">
        <v>4680</v>
      </c>
      <c r="H719" s="1">
        <v>1</v>
      </c>
    </row>
    <row r="720" spans="1:8" ht="12.75">
      <c r="A720" s="3" t="s">
        <v>4681</v>
      </c>
      <c r="B720" s="1" t="s">
        <v>4682</v>
      </c>
      <c r="C720" s="1" t="s">
        <v>4684</v>
      </c>
      <c r="D720" s="1" t="s">
        <v>4685</v>
      </c>
      <c r="F720" s="1" t="s">
        <v>20</v>
      </c>
      <c r="G720" s="1" t="s">
        <v>4686</v>
      </c>
      <c r="H720" s="1">
        <v>1</v>
      </c>
    </row>
    <row r="721" spans="1:8" ht="12.75">
      <c r="A721" s="3" t="s">
        <v>4687</v>
      </c>
      <c r="B721" s="1" t="s">
        <v>4688</v>
      </c>
      <c r="C721" s="1" t="s">
        <v>4689</v>
      </c>
      <c r="D721" s="1" t="s">
        <v>4690</v>
      </c>
      <c r="F721" s="1" t="s">
        <v>20</v>
      </c>
      <c r="G721" s="1" t="s">
        <v>4691</v>
      </c>
      <c r="H721" s="1">
        <v>1</v>
      </c>
    </row>
    <row r="722" spans="1:8" ht="12.75">
      <c r="A722" s="3" t="s">
        <v>4693</v>
      </c>
      <c r="B722" s="1" t="s">
        <v>4695</v>
      </c>
      <c r="C722" s="1" t="s">
        <v>4698</v>
      </c>
      <c r="D722" s="1" t="s">
        <v>4699</v>
      </c>
      <c r="F722" s="1" t="s">
        <v>20</v>
      </c>
      <c r="G722" s="1" t="s">
        <v>4701</v>
      </c>
      <c r="H722" s="1">
        <v>1</v>
      </c>
    </row>
    <row r="723" spans="1:8" ht="12.75">
      <c r="A723" s="3" t="s">
        <v>4702</v>
      </c>
      <c r="B723" s="1" t="s">
        <v>4703</v>
      </c>
      <c r="C723" s="1" t="s">
        <v>4704</v>
      </c>
      <c r="D723" s="1" t="s">
        <v>4705</v>
      </c>
      <c r="F723" s="1" t="s">
        <v>20</v>
      </c>
      <c r="G723" s="1" t="s">
        <v>4706</v>
      </c>
      <c r="H723" s="1">
        <v>1</v>
      </c>
    </row>
    <row r="724" spans="1:8" ht="12.75">
      <c r="A724" s="3" t="s">
        <v>4707</v>
      </c>
      <c r="B724" s="1" t="s">
        <v>4708</v>
      </c>
      <c r="C724" s="1" t="s">
        <v>4709</v>
      </c>
      <c r="D724" s="1" t="s">
        <v>4710</v>
      </c>
      <c r="F724" s="1" t="s">
        <v>20</v>
      </c>
      <c r="G724" s="1" t="s">
        <v>4711</v>
      </c>
      <c r="H724" s="1">
        <v>1</v>
      </c>
    </row>
    <row r="725" spans="1:8" ht="12.75">
      <c r="A725" s="3" t="s">
        <v>4712</v>
      </c>
      <c r="B725" s="1" t="s">
        <v>4716</v>
      </c>
      <c r="C725" s="1" t="s">
        <v>4717</v>
      </c>
      <c r="D725" s="1" t="s">
        <v>4718</v>
      </c>
      <c r="F725" s="1" t="s">
        <v>20</v>
      </c>
      <c r="G725" s="1" t="s">
        <v>4720</v>
      </c>
      <c r="H725" s="1">
        <v>1</v>
      </c>
    </row>
    <row r="726" spans="1:8" ht="12.75">
      <c r="A726" s="3" t="s">
        <v>4723</v>
      </c>
      <c r="B726" s="1" t="s">
        <v>4725</v>
      </c>
      <c r="C726" s="1" t="s">
        <v>4726</v>
      </c>
      <c r="D726" s="1" t="s">
        <v>4727</v>
      </c>
      <c r="F726" s="1" t="s">
        <v>20</v>
      </c>
      <c r="G726" s="1" t="s">
        <v>4728</v>
      </c>
      <c r="H726" s="1">
        <v>1</v>
      </c>
    </row>
    <row r="727" spans="1:8" ht="12.75">
      <c r="A727" s="3" t="s">
        <v>4729</v>
      </c>
      <c r="B727" s="1" t="s">
        <v>4730</v>
      </c>
      <c r="C727" s="1" t="s">
        <v>4731</v>
      </c>
      <c r="D727" s="1" t="s">
        <v>4732</v>
      </c>
      <c r="F727" s="1" t="s">
        <v>20</v>
      </c>
      <c r="G727" s="1" t="s">
        <v>4733</v>
      </c>
      <c r="H727" s="1">
        <v>1</v>
      </c>
    </row>
    <row r="728" spans="1:8" ht="12.75">
      <c r="A728" s="3" t="s">
        <v>4734</v>
      </c>
      <c r="B728" s="1" t="s">
        <v>4735</v>
      </c>
      <c r="C728" s="1" t="s">
        <v>4736</v>
      </c>
      <c r="D728" s="1" t="s">
        <v>4737</v>
      </c>
      <c r="F728" s="1" t="s">
        <v>20</v>
      </c>
      <c r="G728" s="1" t="s">
        <v>4738</v>
      </c>
      <c r="H728" s="1">
        <v>1</v>
      </c>
    </row>
    <row r="729" spans="1:8" ht="12.75">
      <c r="A729" s="3" t="s">
        <v>4739</v>
      </c>
      <c r="B729" s="1" t="s">
        <v>4740</v>
      </c>
      <c r="C729" s="1" t="s">
        <v>4741</v>
      </c>
      <c r="D729" s="1" t="s">
        <v>4742</v>
      </c>
      <c r="F729" s="1" t="s">
        <v>20</v>
      </c>
      <c r="G729" s="1" t="s">
        <v>4738</v>
      </c>
      <c r="H729" s="1">
        <v>1</v>
      </c>
    </row>
    <row r="730" spans="1:8" ht="12.75">
      <c r="A730" s="3" t="s">
        <v>4743</v>
      </c>
      <c r="B730" s="1" t="s">
        <v>4745</v>
      </c>
      <c r="C730" s="1" t="s">
        <v>4746</v>
      </c>
      <c r="D730" s="1" t="s">
        <v>4747</v>
      </c>
      <c r="F730" s="1" t="s">
        <v>20</v>
      </c>
      <c r="G730" s="1" t="s">
        <v>4748</v>
      </c>
      <c r="H730" s="1">
        <v>1</v>
      </c>
    </row>
    <row r="731" spans="1:8" ht="12.75">
      <c r="A731" s="3" t="s">
        <v>4749</v>
      </c>
      <c r="B731" s="1" t="s">
        <v>4750</v>
      </c>
      <c r="C731" s="1" t="s">
        <v>4751</v>
      </c>
      <c r="D731" s="1" t="s">
        <v>4752</v>
      </c>
      <c r="E731" s="1" t="s">
        <v>4753</v>
      </c>
      <c r="F731" s="1" t="s">
        <v>4754</v>
      </c>
      <c r="H731" s="1">
        <v>0</v>
      </c>
    </row>
    <row r="732" spans="1:8" ht="12.75">
      <c r="A732" s="3" t="s">
        <v>4755</v>
      </c>
      <c r="B732" s="1" t="s">
        <v>4756</v>
      </c>
      <c r="C732" s="1" t="s">
        <v>4757</v>
      </c>
      <c r="D732" s="1" t="s">
        <v>4758</v>
      </c>
      <c r="F732" s="1" t="s">
        <v>20</v>
      </c>
      <c r="G732" s="1" t="s">
        <v>4759</v>
      </c>
      <c r="H732" s="1">
        <v>2</v>
      </c>
    </row>
    <row r="733" spans="1:8" ht="12.75">
      <c r="A733" s="3" t="s">
        <v>4760</v>
      </c>
      <c r="B733" s="1" t="s">
        <v>4761</v>
      </c>
      <c r="C733" s="1" t="s">
        <v>4762</v>
      </c>
      <c r="D733" s="1" t="s">
        <v>4763</v>
      </c>
      <c r="F733" s="1" t="s">
        <v>20</v>
      </c>
      <c r="G733" s="1" t="s">
        <v>4764</v>
      </c>
      <c r="H733" s="1">
        <v>1</v>
      </c>
    </row>
    <row r="734" spans="1:8" ht="12.75">
      <c r="A734" s="3" t="s">
        <v>4765</v>
      </c>
      <c r="B734" s="1" t="s">
        <v>4766</v>
      </c>
      <c r="C734" s="1" t="s">
        <v>4767</v>
      </c>
      <c r="D734" s="1" t="s">
        <v>644</v>
      </c>
      <c r="F734" s="1" t="s">
        <v>20</v>
      </c>
      <c r="G734" s="1" t="s">
        <v>4768</v>
      </c>
      <c r="H734" s="1">
        <v>3</v>
      </c>
    </row>
    <row r="735" spans="1:8" ht="12.75">
      <c r="A735" s="3" t="s">
        <v>4769</v>
      </c>
      <c r="B735" s="1" t="s">
        <v>4770</v>
      </c>
      <c r="C735" s="1" t="s">
        <v>4762</v>
      </c>
      <c r="D735" s="1" t="s">
        <v>4771</v>
      </c>
      <c r="F735" s="1" t="s">
        <v>20</v>
      </c>
      <c r="G735" s="1" t="s">
        <v>4772</v>
      </c>
      <c r="H735" s="1">
        <v>1</v>
      </c>
    </row>
    <row r="736" spans="1:8" ht="12.75">
      <c r="A736" s="3" t="s">
        <v>4774</v>
      </c>
      <c r="B736" s="1" t="s">
        <v>4775</v>
      </c>
      <c r="C736" s="1" t="s">
        <v>4776</v>
      </c>
      <c r="D736" s="1" t="s">
        <v>4777</v>
      </c>
      <c r="F736" s="1" t="s">
        <v>20</v>
      </c>
      <c r="G736" s="1" t="s">
        <v>4778</v>
      </c>
      <c r="H736" s="1">
        <v>6</v>
      </c>
    </row>
    <row r="737" spans="1:8" ht="12.75">
      <c r="A737" s="3" t="s">
        <v>4779</v>
      </c>
      <c r="B737" s="1" t="s">
        <v>4780</v>
      </c>
      <c r="C737" s="1" t="s">
        <v>4781</v>
      </c>
      <c r="D737" s="1" t="s">
        <v>4782</v>
      </c>
      <c r="F737" s="1" t="s">
        <v>20</v>
      </c>
      <c r="G737" s="1" t="s">
        <v>4783</v>
      </c>
      <c r="H737" s="1">
        <v>3</v>
      </c>
    </row>
    <row r="738" spans="1:8" ht="12.75">
      <c r="A738" s="3" t="s">
        <v>4784</v>
      </c>
      <c r="B738" s="1" t="s">
        <v>4785</v>
      </c>
      <c r="C738" s="1" t="s">
        <v>4776</v>
      </c>
      <c r="D738" s="1" t="s">
        <v>4786</v>
      </c>
      <c r="F738" s="1" t="s">
        <v>20</v>
      </c>
      <c r="G738" s="1" t="s">
        <v>4787</v>
      </c>
      <c r="H738" s="1">
        <v>1</v>
      </c>
    </row>
    <row r="739" spans="1:8" ht="12.75">
      <c r="A739" s="3" t="s">
        <v>4788</v>
      </c>
      <c r="B739" s="1" t="s">
        <v>4789</v>
      </c>
      <c r="C739" s="1" t="s">
        <v>4776</v>
      </c>
      <c r="D739" s="1" t="s">
        <v>2120</v>
      </c>
      <c r="F739" s="1" t="s">
        <v>20</v>
      </c>
      <c r="G739" s="1" t="s">
        <v>4790</v>
      </c>
      <c r="H739" s="1">
        <v>8</v>
      </c>
    </row>
    <row r="740" spans="1:8" ht="12.75">
      <c r="A740" s="3" t="s">
        <v>4791</v>
      </c>
      <c r="B740" s="1" t="s">
        <v>4792</v>
      </c>
      <c r="C740" s="1" t="s">
        <v>4762</v>
      </c>
      <c r="D740" s="1" t="s">
        <v>4793</v>
      </c>
      <c r="F740" s="1" t="s">
        <v>20</v>
      </c>
      <c r="G740" s="1" t="s">
        <v>4794</v>
      </c>
      <c r="H740" s="1">
        <v>2</v>
      </c>
    </row>
    <row r="741" spans="1:8" ht="12.75">
      <c r="A741" s="3" t="s">
        <v>4795</v>
      </c>
      <c r="B741" s="1" t="s">
        <v>4796</v>
      </c>
      <c r="C741" s="1" t="s">
        <v>4797</v>
      </c>
      <c r="D741" s="1" t="s">
        <v>4798</v>
      </c>
      <c r="F741" s="1" t="s">
        <v>20</v>
      </c>
      <c r="G741" s="1" t="s">
        <v>4799</v>
      </c>
      <c r="H741" s="1">
        <v>1</v>
      </c>
    </row>
    <row r="742" spans="1:8" ht="12.75">
      <c r="A742" s="3" t="s">
        <v>4800</v>
      </c>
      <c r="B742" s="1" t="s">
        <v>4801</v>
      </c>
      <c r="C742" s="1" t="s">
        <v>4776</v>
      </c>
      <c r="D742" s="1" t="s">
        <v>4802</v>
      </c>
      <c r="F742" s="1" t="s">
        <v>20</v>
      </c>
      <c r="G742" s="1" t="s">
        <v>4803</v>
      </c>
      <c r="H742" s="1">
        <v>1</v>
      </c>
    </row>
    <row r="743" spans="1:8" ht="12.75">
      <c r="A743" s="3" t="s">
        <v>4805</v>
      </c>
      <c r="B743" s="1" t="s">
        <v>4806</v>
      </c>
      <c r="C743" s="1" t="s">
        <v>4807</v>
      </c>
      <c r="D743" s="1" t="s">
        <v>4808</v>
      </c>
      <c r="E743" s="1" t="s">
        <v>4809</v>
      </c>
      <c r="F743" s="1" t="s">
        <v>4810</v>
      </c>
      <c r="H743" s="1">
        <v>0</v>
      </c>
    </row>
    <row r="744" spans="1:8" ht="12.75">
      <c r="A744" s="3" t="s">
        <v>4811</v>
      </c>
      <c r="B744" s="1" t="s">
        <v>4812</v>
      </c>
      <c r="C744" s="1" t="s">
        <v>4776</v>
      </c>
      <c r="D744" s="1" t="s">
        <v>4813</v>
      </c>
      <c r="F744" s="1" t="s">
        <v>20</v>
      </c>
      <c r="G744" s="1" t="s">
        <v>3197</v>
      </c>
      <c r="H744" s="1">
        <v>1</v>
      </c>
    </row>
    <row r="745" spans="1:8" ht="12.75">
      <c r="A745" s="3" t="s">
        <v>4814</v>
      </c>
      <c r="B745" s="1" t="s">
        <v>4815</v>
      </c>
      <c r="C745" s="1" t="s">
        <v>4816</v>
      </c>
      <c r="D745" s="1" t="s">
        <v>4817</v>
      </c>
      <c r="F745" s="1" t="s">
        <v>20</v>
      </c>
      <c r="G745" s="1" t="s">
        <v>4818</v>
      </c>
      <c r="H745" s="1">
        <v>1</v>
      </c>
    </row>
    <row r="746" spans="1:8" ht="12.75">
      <c r="A746" s="3" t="s">
        <v>4819</v>
      </c>
      <c r="B746" s="1" t="s">
        <v>4820</v>
      </c>
      <c r="C746" s="1" t="s">
        <v>4762</v>
      </c>
      <c r="D746" s="1" t="s">
        <v>4821</v>
      </c>
      <c r="F746" s="1" t="s">
        <v>20</v>
      </c>
      <c r="G746" s="1" t="s">
        <v>4822</v>
      </c>
      <c r="H746" s="1">
        <v>1</v>
      </c>
    </row>
    <row r="747" spans="1:8" ht="12.75">
      <c r="A747" s="3" t="s">
        <v>4823</v>
      </c>
      <c r="B747" s="1" t="s">
        <v>4824</v>
      </c>
      <c r="C747" s="1" t="s">
        <v>4825</v>
      </c>
      <c r="D747" s="1" t="s">
        <v>4826</v>
      </c>
      <c r="F747" s="1" t="s">
        <v>20</v>
      </c>
      <c r="G747" s="1" t="s">
        <v>4827</v>
      </c>
      <c r="H747" s="1">
        <v>2</v>
      </c>
    </row>
    <row r="748" spans="1:8" ht="12.75">
      <c r="A748" s="3" t="s">
        <v>4828</v>
      </c>
      <c r="B748" s="1" t="s">
        <v>4830</v>
      </c>
      <c r="C748" s="1" t="s">
        <v>4831</v>
      </c>
      <c r="D748" s="1" t="s">
        <v>4832</v>
      </c>
      <c r="F748" s="1" t="s">
        <v>20</v>
      </c>
      <c r="G748" s="1" t="s">
        <v>4833</v>
      </c>
      <c r="H748" s="1">
        <v>1</v>
      </c>
    </row>
    <row r="749" spans="1:8" ht="12.75">
      <c r="A749" s="3" t="s">
        <v>4834</v>
      </c>
      <c r="B749" s="1" t="s">
        <v>4835</v>
      </c>
      <c r="C749" s="1" t="s">
        <v>4836</v>
      </c>
      <c r="D749" s="1" t="s">
        <v>4837</v>
      </c>
      <c r="F749" s="1" t="s">
        <v>20</v>
      </c>
      <c r="H749" s="1">
        <v>1</v>
      </c>
    </row>
    <row r="750" spans="1:8" ht="12.75">
      <c r="A750" s="3" t="s">
        <v>4838</v>
      </c>
      <c r="B750" s="1" t="s">
        <v>4839</v>
      </c>
      <c r="C750" s="1" t="s">
        <v>4840</v>
      </c>
      <c r="D750" s="1" t="s">
        <v>4841</v>
      </c>
      <c r="F750" s="1" t="s">
        <v>20</v>
      </c>
      <c r="G750" s="1" t="s">
        <v>4818</v>
      </c>
      <c r="H750" s="1">
        <v>1</v>
      </c>
    </row>
    <row r="751" spans="1:8" ht="12.75">
      <c r="A751" s="3" t="s">
        <v>4842</v>
      </c>
      <c r="B751" s="1" t="s">
        <v>4843</v>
      </c>
      <c r="C751" s="1" t="s">
        <v>4844</v>
      </c>
      <c r="D751" s="1" t="s">
        <v>4845</v>
      </c>
      <c r="F751" s="1" t="s">
        <v>20</v>
      </c>
      <c r="G751" s="1" t="s">
        <v>4846</v>
      </c>
      <c r="H751" s="1">
        <v>3</v>
      </c>
    </row>
    <row r="752" spans="1:8" ht="12.75">
      <c r="A752" s="3" t="s">
        <v>4847</v>
      </c>
      <c r="B752" s="1" t="s">
        <v>4848</v>
      </c>
      <c r="C752" s="1" t="s">
        <v>4849</v>
      </c>
      <c r="D752" s="1" t="s">
        <v>4850</v>
      </c>
      <c r="E752" s="1" t="s">
        <v>4851</v>
      </c>
      <c r="F752" s="1" t="s">
        <v>4852</v>
      </c>
      <c r="H752" s="1">
        <v>0</v>
      </c>
    </row>
    <row r="753" spans="1:8" ht="12.75">
      <c r="A753" s="3" t="s">
        <v>4853</v>
      </c>
      <c r="B753" s="1" t="s">
        <v>4854</v>
      </c>
      <c r="C753" s="1" t="s">
        <v>4855</v>
      </c>
      <c r="D753" s="1" t="s">
        <v>4856</v>
      </c>
      <c r="F753" s="1" t="s">
        <v>20</v>
      </c>
      <c r="G753" s="1" t="s">
        <v>4858</v>
      </c>
      <c r="H753" s="1">
        <v>1</v>
      </c>
    </row>
    <row r="754" spans="1:8" ht="12.75">
      <c r="A754" s="3" t="s">
        <v>4860</v>
      </c>
      <c r="B754" s="1" t="s">
        <v>4861</v>
      </c>
      <c r="C754" s="1" t="s">
        <v>4862</v>
      </c>
      <c r="D754" s="1" t="s">
        <v>4863</v>
      </c>
      <c r="F754" s="1" t="s">
        <v>20</v>
      </c>
      <c r="G754" s="1" t="s">
        <v>4864</v>
      </c>
      <c r="H754" s="1">
        <v>1</v>
      </c>
    </row>
    <row r="755" spans="1:8" ht="12.75">
      <c r="A755" s="3" t="s">
        <v>4865</v>
      </c>
      <c r="B755" s="1" t="s">
        <v>4866</v>
      </c>
      <c r="C755" s="1" t="s">
        <v>4867</v>
      </c>
      <c r="D755" s="1" t="s">
        <v>4868</v>
      </c>
      <c r="F755" s="1" t="s">
        <v>20</v>
      </c>
      <c r="G755" s="1" t="s">
        <v>4869</v>
      </c>
      <c r="H755" s="1">
        <v>1</v>
      </c>
    </row>
    <row r="756" spans="1:8" ht="12.75">
      <c r="A756" s="3" t="s">
        <v>4870</v>
      </c>
      <c r="B756" s="1" t="s">
        <v>4871</v>
      </c>
      <c r="C756" s="1" t="s">
        <v>4872</v>
      </c>
      <c r="D756" s="1" t="s">
        <v>4873</v>
      </c>
      <c r="F756" s="1" t="s">
        <v>20</v>
      </c>
      <c r="G756" s="1" t="s">
        <v>4874</v>
      </c>
      <c r="H756" s="1">
        <v>1</v>
      </c>
    </row>
    <row r="757" spans="1:8" ht="12.75">
      <c r="A757" s="3" t="s">
        <v>4875</v>
      </c>
      <c r="B757" s="1" t="s">
        <v>4876</v>
      </c>
      <c r="C757" s="1" t="s">
        <v>4877</v>
      </c>
      <c r="D757" s="1" t="s">
        <v>4878</v>
      </c>
      <c r="F757" s="1" t="s">
        <v>20</v>
      </c>
      <c r="G757" s="1" t="s">
        <v>4879</v>
      </c>
      <c r="H757" s="1">
        <v>1</v>
      </c>
    </row>
    <row r="758" spans="1:8" ht="12.75">
      <c r="A758" s="3" t="s">
        <v>4880</v>
      </c>
      <c r="B758" s="1" t="s">
        <v>4881</v>
      </c>
      <c r="C758" s="1" t="s">
        <v>4882</v>
      </c>
      <c r="D758" s="1" t="s">
        <v>4883</v>
      </c>
      <c r="F758" s="1" t="s">
        <v>20</v>
      </c>
      <c r="G758" s="1" t="s">
        <v>4884</v>
      </c>
      <c r="H758" s="1">
        <v>1</v>
      </c>
    </row>
    <row r="759" spans="1:8" ht="12.75">
      <c r="A759" s="3" t="s">
        <v>4885</v>
      </c>
      <c r="B759" s="1" t="s">
        <v>4886</v>
      </c>
      <c r="C759" s="1" t="s">
        <v>4887</v>
      </c>
      <c r="D759" s="1" t="s">
        <v>4888</v>
      </c>
      <c r="F759" s="1" t="s">
        <v>20</v>
      </c>
      <c r="G759" s="1" t="s">
        <v>4889</v>
      </c>
      <c r="H759" s="1">
        <v>1</v>
      </c>
    </row>
    <row r="760" spans="1:8" ht="12.75">
      <c r="A760" s="3" t="s">
        <v>4890</v>
      </c>
      <c r="B760" s="1" t="s">
        <v>4891</v>
      </c>
      <c r="C760" s="1" t="s">
        <v>4892</v>
      </c>
      <c r="D760" s="1" t="s">
        <v>4893</v>
      </c>
      <c r="F760" s="1" t="s">
        <v>20</v>
      </c>
      <c r="G760" s="1" t="s">
        <v>4894</v>
      </c>
      <c r="H760" s="1">
        <v>1</v>
      </c>
    </row>
    <row r="761" spans="1:8" ht="12.75">
      <c r="A761" s="3" t="s">
        <v>4895</v>
      </c>
      <c r="B761" s="1" t="s">
        <v>4896</v>
      </c>
      <c r="C761" s="1" t="s">
        <v>4898</v>
      </c>
      <c r="D761" s="1" t="s">
        <v>4899</v>
      </c>
      <c r="F761" s="1" t="s">
        <v>20</v>
      </c>
      <c r="G761" s="1" t="s">
        <v>4900</v>
      </c>
      <c r="H761" s="1">
        <v>2</v>
      </c>
    </row>
    <row r="762" spans="1:8" ht="12.75">
      <c r="A762" s="3" t="s">
        <v>4901</v>
      </c>
      <c r="B762" s="1" t="s">
        <v>4902</v>
      </c>
      <c r="C762" s="1" t="s">
        <v>4903</v>
      </c>
      <c r="D762" s="1" t="s">
        <v>4904</v>
      </c>
      <c r="F762" s="1" t="s">
        <v>20</v>
      </c>
      <c r="G762" s="1" t="s">
        <v>4905</v>
      </c>
      <c r="H762" s="1">
        <v>1</v>
      </c>
    </row>
    <row r="763" spans="1:8" ht="12.75">
      <c r="A763" s="3" t="s">
        <v>4906</v>
      </c>
      <c r="B763" s="1" t="s">
        <v>4907</v>
      </c>
      <c r="C763" s="1" t="s">
        <v>4908</v>
      </c>
      <c r="D763" s="1" t="s">
        <v>4909</v>
      </c>
      <c r="F763" s="1" t="s">
        <v>20</v>
      </c>
      <c r="G763" s="1" t="s">
        <v>4910</v>
      </c>
      <c r="H763" s="1">
        <v>1</v>
      </c>
    </row>
    <row r="764" spans="1:8" ht="12.75">
      <c r="A764" s="3" t="s">
        <v>4911</v>
      </c>
      <c r="B764" s="1" t="s">
        <v>4912</v>
      </c>
      <c r="C764" s="1" t="s">
        <v>4913</v>
      </c>
      <c r="D764" s="1" t="s">
        <v>4914</v>
      </c>
      <c r="F764" s="1" t="s">
        <v>20</v>
      </c>
      <c r="G764" s="1" t="s">
        <v>4915</v>
      </c>
      <c r="H764" s="1">
        <v>3</v>
      </c>
    </row>
    <row r="765" spans="1:8" ht="12.75">
      <c r="A765" s="3" t="s">
        <v>4916</v>
      </c>
      <c r="B765" s="1" t="s">
        <v>4917</v>
      </c>
      <c r="C765" s="1" t="s">
        <v>4762</v>
      </c>
      <c r="D765" s="1" t="s">
        <v>4918</v>
      </c>
      <c r="F765" s="1" t="s">
        <v>20</v>
      </c>
      <c r="G765" s="1" t="s">
        <v>4919</v>
      </c>
      <c r="H765" s="1">
        <v>1</v>
      </c>
    </row>
    <row r="766" spans="1:8" ht="12.75">
      <c r="A766" s="3" t="s">
        <v>4920</v>
      </c>
      <c r="B766" s="1" t="s">
        <v>4921</v>
      </c>
      <c r="C766" s="1" t="s">
        <v>4762</v>
      </c>
      <c r="D766" s="1" t="s">
        <v>4922</v>
      </c>
      <c r="F766" s="1" t="s">
        <v>20</v>
      </c>
      <c r="G766" s="1" t="s">
        <v>3547</v>
      </c>
      <c r="H766" s="1">
        <v>1</v>
      </c>
    </row>
    <row r="767" spans="1:8" ht="12.75">
      <c r="A767" s="3" t="s">
        <v>4923</v>
      </c>
      <c r="B767" s="1" t="s">
        <v>4924</v>
      </c>
      <c r="C767" s="1" t="s">
        <v>4925</v>
      </c>
      <c r="D767" s="1" t="s">
        <v>4926</v>
      </c>
      <c r="F767" s="1" t="s">
        <v>20</v>
      </c>
      <c r="G767" s="1" t="s">
        <v>4927</v>
      </c>
      <c r="H767" s="1">
        <v>2</v>
      </c>
    </row>
    <row r="768" spans="1:8" ht="12.75">
      <c r="A768" s="3" t="s">
        <v>4928</v>
      </c>
      <c r="B768" s="1" t="s">
        <v>4929</v>
      </c>
      <c r="C768" s="1" t="s">
        <v>4930</v>
      </c>
      <c r="D768" s="1" t="s">
        <v>4931</v>
      </c>
      <c r="F768" s="1" t="s">
        <v>20</v>
      </c>
      <c r="G768" s="1" t="s">
        <v>4933</v>
      </c>
      <c r="H768" s="1">
        <v>3</v>
      </c>
    </row>
    <row r="769" spans="1:8" ht="12.75">
      <c r="A769" s="3" t="s">
        <v>4934</v>
      </c>
      <c r="B769" s="1" t="s">
        <v>4935</v>
      </c>
      <c r="C769" s="1" t="s">
        <v>4936</v>
      </c>
      <c r="D769" s="1" t="s">
        <v>4937</v>
      </c>
      <c r="F769" s="1" t="s">
        <v>20</v>
      </c>
      <c r="G769" s="1" t="s">
        <v>4938</v>
      </c>
      <c r="H769" s="1">
        <v>1</v>
      </c>
    </row>
    <row r="770" spans="1:8" ht="12.75">
      <c r="A770" s="3" t="s">
        <v>4939</v>
      </c>
      <c r="B770" s="1" t="s">
        <v>4940</v>
      </c>
      <c r="C770" s="1" t="s">
        <v>4941</v>
      </c>
      <c r="D770" s="1" t="s">
        <v>4942</v>
      </c>
      <c r="F770" s="1" t="s">
        <v>20</v>
      </c>
      <c r="G770" s="1" t="s">
        <v>4943</v>
      </c>
      <c r="H770" s="1">
        <v>1</v>
      </c>
    </row>
    <row r="771" spans="1:8" ht="12.75">
      <c r="A771" s="3" t="s">
        <v>4944</v>
      </c>
      <c r="B771" s="1" t="s">
        <v>4945</v>
      </c>
      <c r="C771" s="1" t="s">
        <v>4946</v>
      </c>
      <c r="D771" s="1" t="s">
        <v>4947</v>
      </c>
      <c r="F771" s="1" t="s">
        <v>20</v>
      </c>
      <c r="G771" s="1" t="s">
        <v>4948</v>
      </c>
      <c r="H771" s="1">
        <v>1</v>
      </c>
    </row>
    <row r="772" spans="1:8" ht="12.75">
      <c r="A772" s="3" t="s">
        <v>4949</v>
      </c>
      <c r="B772" s="1" t="s">
        <v>4950</v>
      </c>
      <c r="C772" s="1" t="s">
        <v>4951</v>
      </c>
      <c r="D772" s="1" t="s">
        <v>4952</v>
      </c>
      <c r="F772" s="1" t="s">
        <v>20</v>
      </c>
      <c r="G772" s="1" t="s">
        <v>4953</v>
      </c>
      <c r="H772" s="1">
        <v>1</v>
      </c>
    </row>
    <row r="773" spans="1:8" ht="12.75">
      <c r="A773" s="3" t="s">
        <v>4954</v>
      </c>
      <c r="B773" s="1" t="s">
        <v>4955</v>
      </c>
      <c r="C773" s="1" t="s">
        <v>4956</v>
      </c>
      <c r="D773" s="1" t="s">
        <v>4957</v>
      </c>
      <c r="E773" s="1" t="s">
        <v>4958</v>
      </c>
      <c r="F773" s="1" t="s">
        <v>4959</v>
      </c>
      <c r="H773" s="1">
        <v>0</v>
      </c>
    </row>
    <row r="774" spans="1:8" ht="12.75">
      <c r="A774" s="3" t="s">
        <v>4960</v>
      </c>
      <c r="B774" s="1" t="s">
        <v>4961</v>
      </c>
      <c r="C774" s="1" t="s">
        <v>4962</v>
      </c>
      <c r="D774" s="1" t="s">
        <v>4963</v>
      </c>
      <c r="F774" s="1" t="s">
        <v>20</v>
      </c>
      <c r="G774" s="1" t="s">
        <v>4964</v>
      </c>
      <c r="H774" s="1">
        <v>1</v>
      </c>
    </row>
    <row r="775" spans="1:8" ht="12.75">
      <c r="A775" s="3" t="s">
        <v>4965</v>
      </c>
      <c r="B775" s="1" t="s">
        <v>4966</v>
      </c>
      <c r="C775" s="1" t="s">
        <v>4967</v>
      </c>
      <c r="D775" s="1" t="s">
        <v>4968</v>
      </c>
      <c r="F775" s="1" t="s">
        <v>20</v>
      </c>
      <c r="G775" s="1" t="s">
        <v>4969</v>
      </c>
      <c r="H775" s="1">
        <v>1</v>
      </c>
    </row>
    <row r="776" spans="1:8" ht="12.75">
      <c r="A776" s="3" t="s">
        <v>4970</v>
      </c>
      <c r="B776" s="1" t="s">
        <v>4971</v>
      </c>
      <c r="C776" s="1" t="s">
        <v>4972</v>
      </c>
      <c r="D776" s="1" t="s">
        <v>4973</v>
      </c>
      <c r="F776" s="1" t="s">
        <v>20</v>
      </c>
      <c r="G776" s="1" t="s">
        <v>4974</v>
      </c>
      <c r="H776" s="1">
        <v>1</v>
      </c>
    </row>
    <row r="777" spans="1:8" ht="12.75">
      <c r="A777" s="3" t="s">
        <v>4975</v>
      </c>
      <c r="B777" s="1" t="s">
        <v>4976</v>
      </c>
      <c r="C777" s="1" t="s">
        <v>4762</v>
      </c>
      <c r="D777" s="1" t="s">
        <v>4978</v>
      </c>
      <c r="F777" s="1" t="s">
        <v>20</v>
      </c>
      <c r="G777" s="1" t="s">
        <v>4979</v>
      </c>
      <c r="H777" s="1">
        <v>1</v>
      </c>
    </row>
    <row r="778" spans="1:8" ht="12.75">
      <c r="A778" s="3" t="s">
        <v>4980</v>
      </c>
      <c r="B778" s="1" t="s">
        <v>4981</v>
      </c>
      <c r="C778" s="1" t="s">
        <v>4762</v>
      </c>
      <c r="D778" s="1" t="s">
        <v>4982</v>
      </c>
      <c r="F778" s="1" t="s">
        <v>20</v>
      </c>
      <c r="G778" s="1" t="s">
        <v>4983</v>
      </c>
      <c r="H778" s="1">
        <v>1</v>
      </c>
    </row>
    <row r="779" spans="1:8" ht="12.75">
      <c r="A779" s="3" t="s">
        <v>4984</v>
      </c>
      <c r="B779" s="1" t="s">
        <v>4985</v>
      </c>
      <c r="C779" s="1" t="s">
        <v>4762</v>
      </c>
      <c r="D779" s="1" t="s">
        <v>4986</v>
      </c>
      <c r="F779" s="1" t="s">
        <v>20</v>
      </c>
      <c r="G779" s="1" t="s">
        <v>4987</v>
      </c>
      <c r="H779" s="1">
        <v>1</v>
      </c>
    </row>
    <row r="780" spans="1:8" ht="12.75">
      <c r="A780" s="3" t="s">
        <v>4988</v>
      </c>
      <c r="B780" s="1" t="s">
        <v>4989</v>
      </c>
      <c r="C780" s="1" t="s">
        <v>4762</v>
      </c>
      <c r="D780" s="1" t="s">
        <v>4990</v>
      </c>
      <c r="F780" s="1" t="s">
        <v>20</v>
      </c>
      <c r="G780" s="1" t="s">
        <v>4991</v>
      </c>
      <c r="H780" s="1">
        <v>1</v>
      </c>
    </row>
    <row r="781" spans="1:8" ht="12.75">
      <c r="A781" s="3" t="s">
        <v>4992</v>
      </c>
      <c r="B781" s="1" t="s">
        <v>4993</v>
      </c>
      <c r="C781" s="1" t="s">
        <v>4762</v>
      </c>
      <c r="D781" s="1" t="s">
        <v>4994</v>
      </c>
      <c r="F781" s="1" t="s">
        <v>20</v>
      </c>
      <c r="G781" s="1" t="s">
        <v>4995</v>
      </c>
      <c r="H781" s="1">
        <v>1</v>
      </c>
    </row>
    <row r="782" spans="1:8" ht="12.75">
      <c r="A782" s="3" t="s">
        <v>4996</v>
      </c>
      <c r="B782" s="1" t="s">
        <v>4997</v>
      </c>
      <c r="C782" s="1" t="s">
        <v>4762</v>
      </c>
      <c r="D782" s="1" t="s">
        <v>4998</v>
      </c>
      <c r="F782" s="1" t="s">
        <v>20</v>
      </c>
      <c r="G782" s="1" t="s">
        <v>4999</v>
      </c>
      <c r="H782" s="1">
        <v>1</v>
      </c>
    </row>
    <row r="783" spans="1:8" ht="12.75">
      <c r="A783" s="3" t="s">
        <v>5000</v>
      </c>
      <c r="B783" s="1" t="s">
        <v>5002</v>
      </c>
      <c r="C783" s="1" t="s">
        <v>2931</v>
      </c>
      <c r="D783" s="1" t="s">
        <v>5003</v>
      </c>
      <c r="F783" s="1" t="s">
        <v>20</v>
      </c>
      <c r="G783" s="1" t="s">
        <v>5004</v>
      </c>
      <c r="H783" s="1">
        <v>1</v>
      </c>
    </row>
    <row r="784" spans="1:8" ht="12.75">
      <c r="A784" s="3" t="s">
        <v>5005</v>
      </c>
      <c r="B784" s="1" t="s">
        <v>5006</v>
      </c>
      <c r="C784" s="1" t="s">
        <v>5007</v>
      </c>
      <c r="D784" s="1" t="s">
        <v>5008</v>
      </c>
      <c r="F784" s="1" t="s">
        <v>20</v>
      </c>
      <c r="G784" s="1" t="s">
        <v>5009</v>
      </c>
      <c r="H784" s="1">
        <v>1</v>
      </c>
    </row>
    <row r="785" spans="1:8" ht="12.75">
      <c r="A785" s="3" t="s">
        <v>5010</v>
      </c>
      <c r="B785" s="1" t="s">
        <v>5011</v>
      </c>
      <c r="C785" s="1" t="s">
        <v>5012</v>
      </c>
      <c r="D785" s="1" t="s">
        <v>5013</v>
      </c>
      <c r="F785" s="1" t="s">
        <v>20</v>
      </c>
      <c r="G785" s="1" t="s">
        <v>5014</v>
      </c>
      <c r="H785" s="1">
        <v>1</v>
      </c>
    </row>
    <row r="786" spans="1:8" ht="12.75">
      <c r="A786" s="3" t="s">
        <v>5015</v>
      </c>
      <c r="B786" s="1" t="s">
        <v>5016</v>
      </c>
      <c r="C786" s="1" t="s">
        <v>5017</v>
      </c>
      <c r="D786" s="1" t="s">
        <v>5018</v>
      </c>
      <c r="F786" s="1" t="s">
        <v>20</v>
      </c>
      <c r="G786" s="1" t="s">
        <v>5019</v>
      </c>
      <c r="H786" s="1">
        <v>1</v>
      </c>
    </row>
    <row r="787" spans="1:8" ht="12.75">
      <c r="A787" s="3" t="s">
        <v>5020</v>
      </c>
      <c r="B787" s="1" t="s">
        <v>5021</v>
      </c>
      <c r="C787" s="1" t="s">
        <v>5022</v>
      </c>
      <c r="D787" s="1" t="s">
        <v>5023</v>
      </c>
      <c r="F787" s="1" t="s">
        <v>20</v>
      </c>
      <c r="G787" s="1" t="s">
        <v>5024</v>
      </c>
      <c r="H787" s="1">
        <v>1</v>
      </c>
    </row>
    <row r="788" spans="1:8" ht="12.75">
      <c r="A788" s="3" t="s">
        <v>5025</v>
      </c>
      <c r="B788" s="1" t="s">
        <v>5028</v>
      </c>
      <c r="C788" s="1" t="s">
        <v>5029</v>
      </c>
      <c r="D788" s="1" t="s">
        <v>5030</v>
      </c>
      <c r="F788" s="1" t="s">
        <v>20</v>
      </c>
      <c r="G788" s="1" t="s">
        <v>5031</v>
      </c>
      <c r="H788" s="1">
        <v>2</v>
      </c>
    </row>
    <row r="789" spans="1:8" ht="12.75">
      <c r="A789" s="3" t="s">
        <v>5032</v>
      </c>
      <c r="B789" s="1" t="s">
        <v>5033</v>
      </c>
      <c r="C789" s="1" t="s">
        <v>5034</v>
      </c>
      <c r="D789" s="1" t="s">
        <v>5035</v>
      </c>
      <c r="F789" s="1" t="s">
        <v>20</v>
      </c>
      <c r="G789" s="1" t="s">
        <v>5036</v>
      </c>
      <c r="H789" s="1">
        <v>1</v>
      </c>
    </row>
    <row r="790" spans="1:8" ht="12.75">
      <c r="A790" s="3" t="s">
        <v>5037</v>
      </c>
      <c r="B790" s="1" t="s">
        <v>5038</v>
      </c>
      <c r="C790" s="1" t="s">
        <v>5039</v>
      </c>
      <c r="D790" s="1" t="s">
        <v>5040</v>
      </c>
      <c r="E790" s="1" t="s">
        <v>5041</v>
      </c>
      <c r="F790" s="1" t="s">
        <v>5042</v>
      </c>
      <c r="H790" s="1">
        <v>0</v>
      </c>
    </row>
    <row r="791" spans="1:8" ht="12.75">
      <c r="A791" s="3" t="s">
        <v>5043</v>
      </c>
      <c r="B791" s="1" t="s">
        <v>5044</v>
      </c>
      <c r="C791" s="1" t="s">
        <v>4762</v>
      </c>
      <c r="D791" s="1" t="s">
        <v>5045</v>
      </c>
      <c r="F791" s="1" t="s">
        <v>20</v>
      </c>
      <c r="G791" s="1" t="s">
        <v>5046</v>
      </c>
      <c r="H791" s="1">
        <v>15</v>
      </c>
    </row>
    <row r="792" spans="1:8" ht="12.75">
      <c r="A792" s="3" t="s">
        <v>5047</v>
      </c>
      <c r="B792" s="1" t="s">
        <v>5048</v>
      </c>
      <c r="C792" s="1" t="s">
        <v>4762</v>
      </c>
      <c r="D792" s="1" t="s">
        <v>5049</v>
      </c>
      <c r="F792" s="1" t="s">
        <v>20</v>
      </c>
      <c r="G792" s="1" t="s">
        <v>5050</v>
      </c>
      <c r="H792" s="1">
        <v>22</v>
      </c>
    </row>
    <row r="793" spans="1:8" ht="12.75">
      <c r="A793" s="3" t="s">
        <v>5051</v>
      </c>
      <c r="B793" s="1" t="s">
        <v>5052</v>
      </c>
      <c r="C793" s="1" t="s">
        <v>5053</v>
      </c>
      <c r="D793" s="1" t="s">
        <v>5054</v>
      </c>
      <c r="F793" s="1" t="s">
        <v>20</v>
      </c>
      <c r="G793" s="1" t="s">
        <v>4822</v>
      </c>
      <c r="H793" s="1">
        <v>2</v>
      </c>
    </row>
    <row r="794" spans="1:8" ht="12.75">
      <c r="A794" s="3" t="s">
        <v>5055</v>
      </c>
      <c r="B794" s="1" t="s">
        <v>5056</v>
      </c>
      <c r="C794" s="1" t="s">
        <v>5057</v>
      </c>
      <c r="D794" s="1" t="s">
        <v>5058</v>
      </c>
      <c r="E794" s="1" t="s">
        <v>5059</v>
      </c>
      <c r="F794" s="1" t="s">
        <v>5060</v>
      </c>
      <c r="H794" s="1">
        <v>0</v>
      </c>
    </row>
    <row r="795" spans="1:8" ht="12.75">
      <c r="A795" s="3" t="s">
        <v>5061</v>
      </c>
      <c r="B795" s="1" t="s">
        <v>5062</v>
      </c>
      <c r="C795" s="1" t="s">
        <v>5063</v>
      </c>
      <c r="D795" s="1" t="s">
        <v>5064</v>
      </c>
      <c r="F795" s="1" t="s">
        <v>20</v>
      </c>
      <c r="G795" s="1" t="s">
        <v>5065</v>
      </c>
      <c r="H795" s="1">
        <v>1</v>
      </c>
    </row>
    <row r="796" spans="1:8" ht="12.75">
      <c r="A796" s="3" t="s">
        <v>5066</v>
      </c>
      <c r="B796" s="1" t="s">
        <v>5067</v>
      </c>
      <c r="C796" s="1" t="s">
        <v>5068</v>
      </c>
      <c r="D796" s="1" t="s">
        <v>5069</v>
      </c>
      <c r="F796" s="1" t="s">
        <v>20</v>
      </c>
      <c r="H796" s="1">
        <v>1</v>
      </c>
    </row>
    <row r="797" spans="1:8" ht="12.75">
      <c r="A797" s="3" t="s">
        <v>5070</v>
      </c>
      <c r="B797" s="1" t="s">
        <v>5071</v>
      </c>
      <c r="C797" s="1" t="s">
        <v>5068</v>
      </c>
      <c r="D797" s="1" t="s">
        <v>5072</v>
      </c>
      <c r="F797" s="1" t="s">
        <v>20</v>
      </c>
      <c r="H797" s="1">
        <v>1</v>
      </c>
    </row>
    <row r="798" spans="1:8" ht="12.75">
      <c r="A798" s="3" t="s">
        <v>5073</v>
      </c>
      <c r="B798" s="1" t="s">
        <v>5074</v>
      </c>
      <c r="C798" s="1" t="s">
        <v>5075</v>
      </c>
      <c r="D798" s="1" t="s">
        <v>5076</v>
      </c>
      <c r="F798" s="1" t="s">
        <v>20</v>
      </c>
      <c r="G798" s="1" t="s">
        <v>5077</v>
      </c>
      <c r="H798" s="1">
        <v>2</v>
      </c>
    </row>
    <row r="799" spans="1:8" ht="12.75">
      <c r="A799" s="3" t="s">
        <v>5078</v>
      </c>
      <c r="B799" s="1" t="s">
        <v>5079</v>
      </c>
      <c r="C799" s="1" t="s">
        <v>5080</v>
      </c>
      <c r="D799" s="1" t="s">
        <v>5081</v>
      </c>
      <c r="F799" s="1" t="s">
        <v>20</v>
      </c>
      <c r="G799" s="1" t="s">
        <v>5082</v>
      </c>
      <c r="H799" s="1">
        <v>1</v>
      </c>
    </row>
    <row r="800" spans="1:8" ht="12.75">
      <c r="A800" s="3" t="s">
        <v>5083</v>
      </c>
      <c r="B800" s="1" t="s">
        <v>5084</v>
      </c>
      <c r="C800" s="1" t="s">
        <v>5085</v>
      </c>
      <c r="D800" s="1" t="s">
        <v>5086</v>
      </c>
      <c r="F800" s="1" t="s">
        <v>20</v>
      </c>
      <c r="G800" s="1" t="s">
        <v>5087</v>
      </c>
      <c r="H800" s="1">
        <v>2</v>
      </c>
    </row>
    <row r="801" spans="1:8" ht="12.75">
      <c r="A801" s="3" t="s">
        <v>5088</v>
      </c>
      <c r="B801" s="1" t="s">
        <v>5089</v>
      </c>
      <c r="C801" s="1" t="s">
        <v>5090</v>
      </c>
      <c r="D801" s="1" t="s">
        <v>5091</v>
      </c>
      <c r="F801" s="1" t="s">
        <v>20</v>
      </c>
      <c r="G801" s="1" t="s">
        <v>5092</v>
      </c>
      <c r="H801" s="1">
        <v>1</v>
      </c>
    </row>
    <row r="802" spans="1:8" ht="12.75">
      <c r="A802" s="3" t="s">
        <v>5093</v>
      </c>
      <c r="B802" s="1" t="s">
        <v>5094</v>
      </c>
      <c r="C802" s="1" t="s">
        <v>4762</v>
      </c>
      <c r="D802" s="1" t="s">
        <v>5095</v>
      </c>
      <c r="F802" s="1" t="s">
        <v>20</v>
      </c>
      <c r="G802" s="1" t="s">
        <v>5096</v>
      </c>
      <c r="H802" s="1">
        <v>1</v>
      </c>
    </row>
    <row r="803" spans="1:8" ht="12.75">
      <c r="A803" s="3" t="s">
        <v>5097</v>
      </c>
      <c r="B803" s="1" t="s">
        <v>5098</v>
      </c>
      <c r="C803" s="1" t="s">
        <v>4762</v>
      </c>
      <c r="D803" s="1" t="s">
        <v>5099</v>
      </c>
      <c r="F803" s="1" t="s">
        <v>20</v>
      </c>
      <c r="G803" s="1" t="s">
        <v>5100</v>
      </c>
      <c r="H803" s="1">
        <v>1</v>
      </c>
    </row>
    <row r="804" spans="1:8" ht="12.75">
      <c r="A804" s="3" t="s">
        <v>5101</v>
      </c>
      <c r="B804" s="1" t="s">
        <v>5102</v>
      </c>
      <c r="C804" s="1" t="s">
        <v>5103</v>
      </c>
      <c r="D804" s="1" t="s">
        <v>5104</v>
      </c>
      <c r="F804" s="1" t="s">
        <v>20</v>
      </c>
      <c r="H804" s="1">
        <v>1</v>
      </c>
    </row>
    <row r="805" spans="1:8" ht="12.75">
      <c r="A805" s="3" t="s">
        <v>5105</v>
      </c>
      <c r="B805" s="1" t="s">
        <v>5106</v>
      </c>
      <c r="C805" s="1" t="s">
        <v>5107</v>
      </c>
      <c r="D805" s="1" t="s">
        <v>5108</v>
      </c>
      <c r="F805" s="1" t="s">
        <v>20</v>
      </c>
      <c r="G805" s="1" t="s">
        <v>5109</v>
      </c>
      <c r="H805" s="1">
        <v>6</v>
      </c>
    </row>
    <row r="806" spans="1:8" ht="12.75">
      <c r="A806" s="3" t="s">
        <v>5110</v>
      </c>
      <c r="B806" s="1" t="s">
        <v>5111</v>
      </c>
      <c r="C806" s="1" t="s">
        <v>5112</v>
      </c>
      <c r="D806" s="1" t="s">
        <v>5113</v>
      </c>
      <c r="F806" s="1" t="s">
        <v>20</v>
      </c>
      <c r="G806" s="1" t="s">
        <v>1059</v>
      </c>
      <c r="H806" s="1">
        <v>1</v>
      </c>
    </row>
    <row r="807" spans="1:8" ht="12.75">
      <c r="A807" s="3" t="s">
        <v>5114</v>
      </c>
      <c r="B807" s="1" t="s">
        <v>5115</v>
      </c>
      <c r="C807" s="1" t="s">
        <v>5116</v>
      </c>
      <c r="D807" s="1" t="s">
        <v>5117</v>
      </c>
      <c r="F807" s="1" t="s">
        <v>20</v>
      </c>
      <c r="G807" s="1" t="s">
        <v>5118</v>
      </c>
      <c r="H807" s="1">
        <v>1</v>
      </c>
    </row>
    <row r="808" spans="1:8" ht="12.75">
      <c r="A808" s="3" t="s">
        <v>5119</v>
      </c>
      <c r="B808" s="1" t="s">
        <v>5120</v>
      </c>
      <c r="C808" s="1" t="s">
        <v>5121</v>
      </c>
      <c r="D808" s="1" t="s">
        <v>5122</v>
      </c>
      <c r="F808" s="1" t="s">
        <v>20</v>
      </c>
      <c r="G808" s="1" t="s">
        <v>5123</v>
      </c>
      <c r="H808" s="1">
        <v>1</v>
      </c>
    </row>
    <row r="809" spans="1:8" ht="12.75">
      <c r="A809" s="3" t="s">
        <v>5124</v>
      </c>
      <c r="B809" s="1" t="s">
        <v>5125</v>
      </c>
      <c r="C809" s="1" t="s">
        <v>5126</v>
      </c>
      <c r="D809" s="1" t="s">
        <v>5127</v>
      </c>
      <c r="F809" s="1" t="s">
        <v>20</v>
      </c>
      <c r="G809" s="1" t="s">
        <v>5128</v>
      </c>
      <c r="H809" s="1">
        <v>1</v>
      </c>
    </row>
    <row r="810" spans="1:8" ht="12.75">
      <c r="A810" s="3" t="s">
        <v>5129</v>
      </c>
      <c r="B810" s="1" t="s">
        <v>5130</v>
      </c>
      <c r="C810" s="1" t="s">
        <v>5131</v>
      </c>
      <c r="D810" s="1" t="s">
        <v>4474</v>
      </c>
      <c r="F810" s="1" t="s">
        <v>20</v>
      </c>
      <c r="G810" s="1" t="s">
        <v>4476</v>
      </c>
      <c r="H810" s="1">
        <v>1</v>
      </c>
    </row>
    <row r="811" spans="1:8" ht="12.75">
      <c r="A811" s="3" t="s">
        <v>5132</v>
      </c>
      <c r="B811" s="1" t="s">
        <v>5133</v>
      </c>
      <c r="C811" s="1" t="s">
        <v>4797</v>
      </c>
      <c r="D811" s="1" t="s">
        <v>5134</v>
      </c>
      <c r="F811" s="1" t="s">
        <v>20</v>
      </c>
      <c r="G811" s="1" t="s">
        <v>5135</v>
      </c>
      <c r="H811" s="1">
        <v>1</v>
      </c>
    </row>
    <row r="812" spans="1:8" ht="12.75">
      <c r="A812" s="3" t="s">
        <v>5136</v>
      </c>
      <c r="B812" s="1" t="s">
        <v>5137</v>
      </c>
      <c r="C812" s="1" t="s">
        <v>5138</v>
      </c>
      <c r="D812" s="1" t="s">
        <v>5139</v>
      </c>
      <c r="F812" s="1" t="s">
        <v>20</v>
      </c>
      <c r="G812" s="1" t="s">
        <v>5140</v>
      </c>
      <c r="H812" s="1">
        <v>1</v>
      </c>
    </row>
    <row r="813" spans="1:8" ht="12.75">
      <c r="A813" s="3" t="s">
        <v>5141</v>
      </c>
      <c r="B813" s="1" t="s">
        <v>5142</v>
      </c>
      <c r="C813" s="1" t="s">
        <v>5143</v>
      </c>
      <c r="D813" s="1" t="s">
        <v>5144</v>
      </c>
      <c r="F813" s="1" t="s">
        <v>20</v>
      </c>
      <c r="H813" s="1">
        <v>1</v>
      </c>
    </row>
    <row r="814" spans="1:8" ht="12.75">
      <c r="A814" s="3" t="s">
        <v>5145</v>
      </c>
      <c r="B814" s="1" t="s">
        <v>5146</v>
      </c>
      <c r="C814" s="1" t="s">
        <v>5147</v>
      </c>
      <c r="D814" s="1" t="s">
        <v>5148</v>
      </c>
      <c r="F814" s="1" t="s">
        <v>20</v>
      </c>
      <c r="G814" s="1" t="s">
        <v>5149</v>
      </c>
      <c r="H814" s="1">
        <v>15</v>
      </c>
    </row>
    <row r="815" spans="1:8" ht="12.75">
      <c r="A815" s="3" t="s">
        <v>5150</v>
      </c>
      <c r="B815" s="1" t="s">
        <v>5151</v>
      </c>
      <c r="C815" s="1" t="s">
        <v>5152</v>
      </c>
      <c r="D815" s="1" t="s">
        <v>5153</v>
      </c>
      <c r="F815" s="1" t="s">
        <v>20</v>
      </c>
      <c r="G815" s="1" t="s">
        <v>5154</v>
      </c>
      <c r="H815" s="1">
        <v>3</v>
      </c>
    </row>
    <row r="816" spans="1:8" ht="12.75">
      <c r="A816" s="3" t="s">
        <v>5155</v>
      </c>
      <c r="B816" s="1" t="s">
        <v>5056</v>
      </c>
      <c r="C816" s="1" t="s">
        <v>5057</v>
      </c>
      <c r="D816" s="1" t="s">
        <v>5058</v>
      </c>
      <c r="E816" s="1" t="s">
        <v>5059</v>
      </c>
      <c r="F816" s="1" t="s">
        <v>5060</v>
      </c>
      <c r="H816" s="1">
        <v>0</v>
      </c>
    </row>
    <row r="817" spans="1:8" ht="12.75">
      <c r="A817" s="3" t="s">
        <v>5156</v>
      </c>
      <c r="B817" s="1" t="s">
        <v>5157</v>
      </c>
      <c r="C817" s="1" t="s">
        <v>5158</v>
      </c>
      <c r="D817" s="1" t="s">
        <v>5159</v>
      </c>
      <c r="E817" s="1" t="s">
        <v>5160</v>
      </c>
      <c r="F817" s="1" t="s">
        <v>5161</v>
      </c>
      <c r="G817" s="1" t="s">
        <v>5162</v>
      </c>
      <c r="H817" s="1">
        <v>0</v>
      </c>
    </row>
    <row r="818" spans="1:8" ht="12.75">
      <c r="A818" s="3" t="s">
        <v>5163</v>
      </c>
      <c r="B818" s="1" t="s">
        <v>5164</v>
      </c>
      <c r="C818" s="1" t="s">
        <v>5165</v>
      </c>
      <c r="D818" s="1" t="s">
        <v>5166</v>
      </c>
      <c r="F818" s="1" t="s">
        <v>20</v>
      </c>
      <c r="G818" s="1" t="s">
        <v>5167</v>
      </c>
      <c r="H818" s="1">
        <v>1</v>
      </c>
    </row>
    <row r="819" spans="1:8" ht="12.75">
      <c r="A819" s="3" t="s">
        <v>5168</v>
      </c>
      <c r="B819" s="1" t="s">
        <v>5169</v>
      </c>
      <c r="C819" s="1" t="s">
        <v>5170</v>
      </c>
      <c r="D819" s="1" t="s">
        <v>5171</v>
      </c>
      <c r="E819" s="1" t="s">
        <v>5172</v>
      </c>
      <c r="F819" s="1" t="s">
        <v>5173</v>
      </c>
      <c r="G819" s="1" t="s">
        <v>5174</v>
      </c>
      <c r="H819" s="1">
        <v>1</v>
      </c>
    </row>
    <row r="820" spans="1:8" ht="12.75">
      <c r="A820" s="3" t="s">
        <v>5175</v>
      </c>
      <c r="B820" s="1" t="s">
        <v>5176</v>
      </c>
      <c r="C820" s="1" t="s">
        <v>2931</v>
      </c>
      <c r="D820" s="1" t="s">
        <v>5177</v>
      </c>
      <c r="E820" s="1" t="s">
        <v>5178</v>
      </c>
      <c r="F820" s="1">
        <v>14</v>
      </c>
      <c r="G820" s="1" t="s">
        <v>5179</v>
      </c>
      <c r="H820" s="1">
        <v>1</v>
      </c>
    </row>
    <row r="821" spans="1:8" ht="12.75">
      <c r="A821" s="3" t="s">
        <v>5180</v>
      </c>
      <c r="B821" s="1" t="s">
        <v>5181</v>
      </c>
      <c r="C821" s="1" t="s">
        <v>5182</v>
      </c>
      <c r="D821" s="1" t="s">
        <v>5183</v>
      </c>
      <c r="E821" s="1" t="s">
        <v>5184</v>
      </c>
      <c r="F821" s="1" t="s">
        <v>5185</v>
      </c>
      <c r="G821" s="1" t="s">
        <v>5186</v>
      </c>
      <c r="H821" s="1">
        <v>3</v>
      </c>
    </row>
    <row r="822" spans="1:8" ht="12.75">
      <c r="A822" s="3" t="s">
        <v>5187</v>
      </c>
      <c r="B822" s="1" t="s">
        <v>5188</v>
      </c>
      <c r="C822" s="1" t="s">
        <v>2931</v>
      </c>
      <c r="D822" s="1" t="s">
        <v>5189</v>
      </c>
      <c r="E822" s="1" t="s">
        <v>5190</v>
      </c>
      <c r="F822" s="1" t="s">
        <v>5191</v>
      </c>
      <c r="G822" s="1" t="s">
        <v>5192</v>
      </c>
      <c r="H822" s="1">
        <v>1</v>
      </c>
    </row>
    <row r="823" spans="1:8" ht="12.75">
      <c r="A823" s="3" t="s">
        <v>5193</v>
      </c>
      <c r="B823" s="1" t="s">
        <v>5194</v>
      </c>
      <c r="C823" s="1" t="s">
        <v>5195</v>
      </c>
      <c r="D823" s="1" t="s">
        <v>5196</v>
      </c>
      <c r="E823" s="1" t="s">
        <v>5197</v>
      </c>
      <c r="F823" s="1" t="s">
        <v>5198</v>
      </c>
      <c r="G823" s="1" t="s">
        <v>5199</v>
      </c>
      <c r="H823" s="1">
        <v>1</v>
      </c>
    </row>
    <row r="824" spans="1:8" ht="12.75">
      <c r="A824" s="3" t="s">
        <v>5200</v>
      </c>
      <c r="B824" s="1" t="s">
        <v>5201</v>
      </c>
      <c r="C824" s="1" t="s">
        <v>2585</v>
      </c>
      <c r="D824" s="1" t="s">
        <v>2586</v>
      </c>
      <c r="E824" s="1" t="s">
        <v>2587</v>
      </c>
      <c r="F824" s="1" t="s">
        <v>2588</v>
      </c>
      <c r="G824" s="1" t="s">
        <v>2589</v>
      </c>
      <c r="H824" s="1">
        <v>0</v>
      </c>
    </row>
    <row r="825" spans="1:8" ht="12.75">
      <c r="A825" s="3" t="s">
        <v>5202</v>
      </c>
      <c r="B825" s="1" t="s">
        <v>5203</v>
      </c>
      <c r="C825" s="1" t="s">
        <v>5204</v>
      </c>
      <c r="D825" s="1" t="s">
        <v>5205</v>
      </c>
      <c r="E825" s="1" t="s">
        <v>5206</v>
      </c>
      <c r="F825" s="1" t="s">
        <v>5207</v>
      </c>
      <c r="G825" s="1" t="s">
        <v>5208</v>
      </c>
      <c r="H825" s="1">
        <v>3</v>
      </c>
    </row>
    <row r="826" spans="1:8" ht="12.75">
      <c r="A826" s="3" t="s">
        <v>5209</v>
      </c>
      <c r="B826" s="1" t="s">
        <v>5210</v>
      </c>
      <c r="C826" s="1" t="s">
        <v>5211</v>
      </c>
      <c r="D826" s="1" t="s">
        <v>5212</v>
      </c>
      <c r="E826" s="1" t="s">
        <v>5213</v>
      </c>
      <c r="F826" s="1" t="s">
        <v>5214</v>
      </c>
      <c r="G826" s="1" t="s">
        <v>5215</v>
      </c>
      <c r="H826" s="1">
        <v>3</v>
      </c>
    </row>
    <row r="827" spans="1:8" ht="12.75">
      <c r="A827" s="3" t="s">
        <v>5216</v>
      </c>
      <c r="B827" s="1" t="s">
        <v>5217</v>
      </c>
      <c r="C827" s="1" t="s">
        <v>2931</v>
      </c>
      <c r="D827" s="1" t="s">
        <v>5218</v>
      </c>
      <c r="E827" s="1" t="s">
        <v>5219</v>
      </c>
      <c r="F827" s="1" t="s">
        <v>5220</v>
      </c>
      <c r="G827" s="1" t="s">
        <v>5221</v>
      </c>
      <c r="H827" s="1">
        <v>1</v>
      </c>
    </row>
    <row r="828" spans="1:8" ht="12.75">
      <c r="A828" s="3" t="s">
        <v>5222</v>
      </c>
      <c r="B828" s="1" t="s">
        <v>5223</v>
      </c>
      <c r="C828" s="1" t="s">
        <v>5224</v>
      </c>
      <c r="D828" s="1" t="s">
        <v>5225</v>
      </c>
      <c r="E828" s="1" t="s">
        <v>5226</v>
      </c>
      <c r="F828" s="1" t="s">
        <v>5227</v>
      </c>
      <c r="G828" s="1" t="s">
        <v>5228</v>
      </c>
      <c r="H828" s="1">
        <v>3</v>
      </c>
    </row>
    <row r="829" spans="1:8" ht="12.75">
      <c r="A829" s="3" t="s">
        <v>5229</v>
      </c>
      <c r="B829" s="1" t="s">
        <v>5231</v>
      </c>
      <c r="C829" s="1" t="s">
        <v>5232</v>
      </c>
      <c r="D829" s="1" t="s">
        <v>5233</v>
      </c>
      <c r="E829" s="1" t="s">
        <v>5234</v>
      </c>
      <c r="F829" s="1" t="s">
        <v>5235</v>
      </c>
      <c r="G829" s="1" t="s">
        <v>5236</v>
      </c>
      <c r="H829" s="1">
        <v>1</v>
      </c>
    </row>
    <row r="830" spans="1:8" ht="12.75">
      <c r="A830" s="3" t="s">
        <v>5237</v>
      </c>
      <c r="B830" s="1" t="s">
        <v>5238</v>
      </c>
      <c r="C830" s="1" t="s">
        <v>5239</v>
      </c>
      <c r="D830" s="1" t="s">
        <v>5240</v>
      </c>
      <c r="E830" s="1" t="s">
        <v>5241</v>
      </c>
      <c r="F830" s="1" t="s">
        <v>5242</v>
      </c>
      <c r="G830" s="1" t="s">
        <v>5243</v>
      </c>
      <c r="H830" s="1">
        <v>1</v>
      </c>
    </row>
    <row r="831" spans="1:8" ht="12.75">
      <c r="A831" s="3" t="s">
        <v>5244</v>
      </c>
      <c r="B831" s="1" t="s">
        <v>5245</v>
      </c>
      <c r="C831" s="1" t="s">
        <v>5246</v>
      </c>
      <c r="D831" s="1" t="s">
        <v>5247</v>
      </c>
      <c r="E831" s="1" t="s">
        <v>5248</v>
      </c>
      <c r="F831" s="1" t="s">
        <v>5249</v>
      </c>
      <c r="G831" s="1" t="s">
        <v>5250</v>
      </c>
      <c r="H831" s="1">
        <v>2</v>
      </c>
    </row>
    <row r="832" spans="1:8" ht="12.75">
      <c r="A832" s="3" t="s">
        <v>5251</v>
      </c>
      <c r="B832" s="1" t="s">
        <v>5252</v>
      </c>
      <c r="C832" s="1" t="s">
        <v>2931</v>
      </c>
      <c r="D832" s="1" t="s">
        <v>5253</v>
      </c>
      <c r="E832" s="1" t="s">
        <v>5254</v>
      </c>
      <c r="F832" s="1" t="s">
        <v>5255</v>
      </c>
      <c r="G832" s="1" t="s">
        <v>5256</v>
      </c>
      <c r="H832" s="1">
        <v>3</v>
      </c>
    </row>
    <row r="833" spans="1:8" ht="12.75">
      <c r="A833" s="3" t="s">
        <v>5257</v>
      </c>
      <c r="B833" s="1" t="s">
        <v>5258</v>
      </c>
      <c r="C833" s="1" t="s">
        <v>5259</v>
      </c>
      <c r="D833" s="1" t="s">
        <v>5260</v>
      </c>
      <c r="E833" s="1" t="s">
        <v>5261</v>
      </c>
      <c r="F833" s="1" t="s">
        <v>5262</v>
      </c>
      <c r="G833" s="1" t="s">
        <v>5263</v>
      </c>
      <c r="H833" s="1">
        <v>1</v>
      </c>
    </row>
    <row r="834" spans="1:8" ht="12.75">
      <c r="A834" s="3" t="s">
        <v>5264</v>
      </c>
      <c r="B834" s="1" t="s">
        <v>5266</v>
      </c>
      <c r="C834" s="1" t="s">
        <v>5267</v>
      </c>
      <c r="D834" s="1" t="s">
        <v>5268</v>
      </c>
      <c r="E834" s="1" t="s">
        <v>5270</v>
      </c>
      <c r="F834" s="1" t="s">
        <v>5271</v>
      </c>
      <c r="G834" s="1" t="s">
        <v>5272</v>
      </c>
      <c r="H834" s="1">
        <v>4</v>
      </c>
    </row>
    <row r="835" spans="1:8" ht="12.75">
      <c r="A835" s="3" t="s">
        <v>5278</v>
      </c>
      <c r="B835" s="1" t="s">
        <v>5281</v>
      </c>
      <c r="C835" s="1" t="s">
        <v>2786</v>
      </c>
      <c r="D835" s="1" t="s">
        <v>2787</v>
      </c>
      <c r="E835" s="1" t="s">
        <v>2788</v>
      </c>
      <c r="F835" s="1" t="s">
        <v>2789</v>
      </c>
      <c r="G835" s="1" t="s">
        <v>2790</v>
      </c>
      <c r="H835" s="1">
        <v>0</v>
      </c>
    </row>
    <row r="836" spans="1:8" ht="12.75">
      <c r="A836" s="3" t="s">
        <v>5287</v>
      </c>
      <c r="B836" s="1" t="s">
        <v>5289</v>
      </c>
      <c r="C836" s="1" t="s">
        <v>5291</v>
      </c>
      <c r="D836" s="1" t="s">
        <v>5293</v>
      </c>
      <c r="F836" s="1" t="s">
        <v>20</v>
      </c>
      <c r="G836" s="1" t="s">
        <v>5295</v>
      </c>
      <c r="H836" s="1">
        <v>1</v>
      </c>
    </row>
    <row r="837" spans="1:8" ht="12.75">
      <c r="A837" s="3" t="s">
        <v>5297</v>
      </c>
      <c r="B837" s="1" t="s">
        <v>5299</v>
      </c>
      <c r="C837" s="1" t="s">
        <v>2616</v>
      </c>
      <c r="D837" s="1" t="s">
        <v>2617</v>
      </c>
      <c r="E837" s="1" t="s">
        <v>2618</v>
      </c>
      <c r="F837" s="1" t="s">
        <v>2619</v>
      </c>
      <c r="G837" s="1" t="s">
        <v>2620</v>
      </c>
      <c r="H837" s="1">
        <v>0</v>
      </c>
    </row>
    <row r="838" spans="1:8" ht="12.75">
      <c r="A838" s="3" t="s">
        <v>5305</v>
      </c>
      <c r="B838" s="1" t="s">
        <v>5307</v>
      </c>
      <c r="C838" s="1" t="s">
        <v>5309</v>
      </c>
      <c r="D838" s="1" t="s">
        <v>5311</v>
      </c>
      <c r="E838" s="1" t="s">
        <v>5314</v>
      </c>
      <c r="F838" s="1" t="s">
        <v>5315</v>
      </c>
      <c r="G838" s="1" t="s">
        <v>5317</v>
      </c>
      <c r="H838" s="1">
        <v>1</v>
      </c>
    </row>
    <row r="839" spans="1:8" ht="12.75">
      <c r="A839" s="3" t="s">
        <v>5319</v>
      </c>
      <c r="B839" s="1" t="s">
        <v>5320</v>
      </c>
      <c r="C839" s="1" t="s">
        <v>5322</v>
      </c>
      <c r="D839" s="1" t="s">
        <v>5324</v>
      </c>
      <c r="E839" s="1" t="s">
        <v>5325</v>
      </c>
      <c r="F839" s="1" t="s">
        <v>5329</v>
      </c>
      <c r="G839" s="1" t="s">
        <v>5331</v>
      </c>
      <c r="H839" s="1">
        <v>2</v>
      </c>
    </row>
    <row r="840" spans="1:8" ht="12.75">
      <c r="A840" s="3" t="s">
        <v>5332</v>
      </c>
      <c r="B840" s="1" t="s">
        <v>5333</v>
      </c>
      <c r="C840" s="1" t="s">
        <v>5334</v>
      </c>
      <c r="D840" s="1" t="s">
        <v>5335</v>
      </c>
      <c r="F840" s="1" t="s">
        <v>20</v>
      </c>
      <c r="G840" s="1" t="s">
        <v>5336</v>
      </c>
      <c r="H840" s="1">
        <v>1</v>
      </c>
    </row>
    <row r="841" spans="1:8" ht="12.75">
      <c r="A841" s="3" t="s">
        <v>5337</v>
      </c>
      <c r="B841" s="1" t="s">
        <v>5338</v>
      </c>
      <c r="C841" s="1" t="s">
        <v>5339</v>
      </c>
      <c r="D841" s="1" t="s">
        <v>5340</v>
      </c>
      <c r="E841" s="1" t="s">
        <v>5341</v>
      </c>
      <c r="F841" s="1" t="s">
        <v>5342</v>
      </c>
      <c r="G841" s="1" t="s">
        <v>5343</v>
      </c>
      <c r="H841" s="1">
        <v>8</v>
      </c>
    </row>
    <row r="842" spans="1:8" ht="12.75">
      <c r="A842" s="3" t="s">
        <v>5344</v>
      </c>
      <c r="B842" s="1" t="s">
        <v>5345</v>
      </c>
      <c r="C842" s="1" t="s">
        <v>5347</v>
      </c>
      <c r="D842" s="1" t="s">
        <v>5348</v>
      </c>
      <c r="E842" s="1" t="s">
        <v>5349</v>
      </c>
      <c r="F842" s="1" t="s">
        <v>5350</v>
      </c>
      <c r="G842" s="1" t="s">
        <v>5351</v>
      </c>
      <c r="H842" s="1">
        <v>8</v>
      </c>
    </row>
    <row r="843" spans="1:8" ht="12.75">
      <c r="A843" s="3" t="s">
        <v>5352</v>
      </c>
      <c r="B843" s="1" t="s">
        <v>5157</v>
      </c>
      <c r="C843" s="1" t="s">
        <v>5158</v>
      </c>
      <c r="D843" s="1" t="s">
        <v>5159</v>
      </c>
      <c r="E843" s="1" t="s">
        <v>5160</v>
      </c>
      <c r="F843" s="1" t="s">
        <v>5161</v>
      </c>
      <c r="G843" s="1" t="s">
        <v>5162</v>
      </c>
      <c r="H843" s="1">
        <v>0</v>
      </c>
    </row>
    <row r="844" spans="1:8" ht="12.75">
      <c r="A844" s="3" t="s">
        <v>5353</v>
      </c>
      <c r="B844" s="1" t="s">
        <v>5354</v>
      </c>
      <c r="C844" s="1" t="s">
        <v>5355</v>
      </c>
      <c r="D844" s="1" t="s">
        <v>5356</v>
      </c>
      <c r="E844" s="1" t="s">
        <v>5357</v>
      </c>
      <c r="F844" s="1" t="s">
        <v>5358</v>
      </c>
      <c r="G844" s="1" t="s">
        <v>5359</v>
      </c>
      <c r="H844" s="1">
        <v>0</v>
      </c>
    </row>
    <row r="845" spans="1:8" ht="12.75">
      <c r="A845" s="3" t="s">
        <v>5360</v>
      </c>
      <c r="B845" s="1" t="s">
        <v>5361</v>
      </c>
      <c r="C845" s="1" t="s">
        <v>5362</v>
      </c>
      <c r="D845" s="1" t="s">
        <v>5363</v>
      </c>
      <c r="E845" s="1" t="s">
        <v>5364</v>
      </c>
      <c r="F845" s="1" t="s">
        <v>5365</v>
      </c>
      <c r="G845" s="1" t="s">
        <v>5366</v>
      </c>
      <c r="H845" s="1">
        <v>0</v>
      </c>
    </row>
    <row r="846" spans="1:8" ht="12.75">
      <c r="A846" s="3" t="s">
        <v>5367</v>
      </c>
      <c r="B846" s="1" t="s">
        <v>5368</v>
      </c>
      <c r="C846" s="1" t="s">
        <v>5369</v>
      </c>
      <c r="D846" s="1" t="s">
        <v>5370</v>
      </c>
      <c r="F846" s="1" t="s">
        <v>20</v>
      </c>
      <c r="G846" s="1" t="s">
        <v>5371</v>
      </c>
      <c r="H846" s="1">
        <v>8</v>
      </c>
    </row>
    <row r="847" spans="1:8" ht="12.75">
      <c r="A847" s="3" t="s">
        <v>5372</v>
      </c>
      <c r="B847" s="1" t="s">
        <v>5373</v>
      </c>
      <c r="C847" s="1" t="s">
        <v>5374</v>
      </c>
      <c r="D847" s="1" t="s">
        <v>5375</v>
      </c>
      <c r="F847" s="1" t="s">
        <v>20</v>
      </c>
      <c r="G847" s="1" t="s">
        <v>5376</v>
      </c>
      <c r="H847" s="1">
        <v>2</v>
      </c>
    </row>
    <row r="848" spans="1:8" ht="12.75">
      <c r="A848" s="3" t="s">
        <v>5377</v>
      </c>
      <c r="B848" s="1" t="s">
        <v>5378</v>
      </c>
      <c r="C848" s="1" t="s">
        <v>5379</v>
      </c>
      <c r="D848" s="1" t="s">
        <v>5380</v>
      </c>
      <c r="F848" s="1" t="s">
        <v>20</v>
      </c>
      <c r="G848" s="1" t="s">
        <v>5381</v>
      </c>
      <c r="H848" s="1">
        <v>5</v>
      </c>
    </row>
    <row r="849" spans="1:8" ht="12.75">
      <c r="A849" s="3" t="s">
        <v>5382</v>
      </c>
      <c r="B849" s="1" t="s">
        <v>5383</v>
      </c>
      <c r="C849" s="1" t="s">
        <v>5384</v>
      </c>
      <c r="D849" s="1" t="s">
        <v>5385</v>
      </c>
      <c r="E849" s="1" t="s">
        <v>5386</v>
      </c>
      <c r="F849" s="1" t="s">
        <v>5387</v>
      </c>
      <c r="G849" s="1" t="s">
        <v>5388</v>
      </c>
      <c r="H849" s="1">
        <v>4</v>
      </c>
    </row>
    <row r="850" spans="1:8" ht="12.75">
      <c r="A850" s="3" t="s">
        <v>5389</v>
      </c>
      <c r="B850" s="1" t="s">
        <v>5391</v>
      </c>
      <c r="C850" s="1" t="s">
        <v>5392</v>
      </c>
      <c r="D850" s="1" t="s">
        <v>5393</v>
      </c>
      <c r="E850" s="1" t="s">
        <v>5394</v>
      </c>
      <c r="F850" s="1" t="s">
        <v>5395</v>
      </c>
      <c r="G850" s="1" t="s">
        <v>5396</v>
      </c>
      <c r="H850" s="1">
        <v>1</v>
      </c>
    </row>
    <row r="851" spans="1:8" ht="12.75">
      <c r="A851" s="3" t="s">
        <v>5397</v>
      </c>
      <c r="B851" s="1" t="s">
        <v>5398</v>
      </c>
      <c r="C851" s="1" t="s">
        <v>5399</v>
      </c>
      <c r="D851" s="1" t="s">
        <v>5400</v>
      </c>
      <c r="E851" s="1" t="s">
        <v>5401</v>
      </c>
      <c r="F851" s="1" t="s">
        <v>5402</v>
      </c>
      <c r="G851" s="1" t="s">
        <v>5403</v>
      </c>
      <c r="H851" s="1">
        <v>2</v>
      </c>
    </row>
    <row r="852" spans="1:8" ht="12.75">
      <c r="A852" s="3" t="s">
        <v>5404</v>
      </c>
      <c r="B852" s="1" t="s">
        <v>5405</v>
      </c>
      <c r="C852" s="1" t="s">
        <v>5406</v>
      </c>
      <c r="D852" s="1" t="s">
        <v>5407</v>
      </c>
      <c r="F852" s="1" t="s">
        <v>20</v>
      </c>
      <c r="G852" s="1" t="s">
        <v>5408</v>
      </c>
      <c r="H852" s="1">
        <v>1</v>
      </c>
    </row>
    <row r="853" spans="1:8" ht="12.75">
      <c r="A853" s="3" t="s">
        <v>5409</v>
      </c>
      <c r="B853" s="1" t="s">
        <v>5410</v>
      </c>
      <c r="C853" s="1" t="s">
        <v>5411</v>
      </c>
      <c r="D853" s="1" t="s">
        <v>5412</v>
      </c>
      <c r="F853" s="1" t="s">
        <v>20</v>
      </c>
      <c r="G853" s="1" t="s">
        <v>5413</v>
      </c>
      <c r="H853" s="1">
        <v>1</v>
      </c>
    </row>
    <row r="854" spans="1:8" ht="12.75">
      <c r="A854" s="3" t="s">
        <v>5414</v>
      </c>
      <c r="B854" s="1" t="s">
        <v>5415</v>
      </c>
      <c r="C854" s="1" t="s">
        <v>5416</v>
      </c>
      <c r="D854" s="1" t="s">
        <v>5417</v>
      </c>
      <c r="E854" s="1" t="s">
        <v>5418</v>
      </c>
      <c r="F854" s="1" t="s">
        <v>5419</v>
      </c>
      <c r="G854" s="1" t="s">
        <v>5420</v>
      </c>
      <c r="H854" s="1">
        <v>0</v>
      </c>
    </row>
    <row r="855" spans="1:8" ht="12.75">
      <c r="A855" s="3" t="s">
        <v>5421</v>
      </c>
      <c r="B855" s="1" t="s">
        <v>5422</v>
      </c>
      <c r="C855" s="1" t="s">
        <v>24</v>
      </c>
      <c r="D855" s="1" t="s">
        <v>25</v>
      </c>
      <c r="E855" s="1" t="s">
        <v>26</v>
      </c>
      <c r="F855" s="1" t="s">
        <v>27</v>
      </c>
      <c r="G855" s="1" t="s">
        <v>28</v>
      </c>
      <c r="H855" s="1">
        <v>0</v>
      </c>
    </row>
    <row r="856" spans="1:8" ht="12.75">
      <c r="A856" s="3" t="s">
        <v>5423</v>
      </c>
      <c r="B856" s="1" t="s">
        <v>5424</v>
      </c>
      <c r="C856" s="1" t="s">
        <v>5425</v>
      </c>
      <c r="D856" s="1" t="s">
        <v>5426</v>
      </c>
      <c r="E856" s="1" t="s">
        <v>5427</v>
      </c>
      <c r="F856" s="1" t="s">
        <v>5428</v>
      </c>
      <c r="G856" s="1" t="s">
        <v>5429</v>
      </c>
      <c r="H856" s="1">
        <v>10</v>
      </c>
    </row>
    <row r="857" spans="1:8" ht="12.75">
      <c r="A857" s="3" t="s">
        <v>5430</v>
      </c>
      <c r="B857" s="1" t="s">
        <v>5432</v>
      </c>
      <c r="C857" s="1" t="s">
        <v>5433</v>
      </c>
      <c r="D857" s="1" t="s">
        <v>5434</v>
      </c>
      <c r="E857" s="1" t="s">
        <v>5435</v>
      </c>
      <c r="F857" s="1" t="s">
        <v>5436</v>
      </c>
      <c r="G857" s="1" t="s">
        <v>5437</v>
      </c>
      <c r="H857" s="1">
        <v>3</v>
      </c>
    </row>
    <row r="858" spans="1:8" ht="12.75">
      <c r="A858" s="3" t="s">
        <v>5438</v>
      </c>
      <c r="B858" s="1" t="s">
        <v>5439</v>
      </c>
      <c r="C858" s="1" t="s">
        <v>5440</v>
      </c>
      <c r="D858" s="1" t="s">
        <v>5441</v>
      </c>
      <c r="F858" s="1" t="s">
        <v>20</v>
      </c>
      <c r="G858" s="1" t="s">
        <v>5442</v>
      </c>
      <c r="H858" s="1">
        <v>5</v>
      </c>
    </row>
    <row r="859" spans="1:8" ht="12.75">
      <c r="A859" s="3" t="s">
        <v>5443</v>
      </c>
      <c r="B859" s="1" t="s">
        <v>5444</v>
      </c>
      <c r="C859" s="1" t="s">
        <v>5445</v>
      </c>
      <c r="D859" s="1" t="s">
        <v>5446</v>
      </c>
      <c r="F859" s="1" t="s">
        <v>20</v>
      </c>
      <c r="G859" s="1" t="s">
        <v>5408</v>
      </c>
      <c r="H859" s="1">
        <v>1</v>
      </c>
    </row>
    <row r="860" spans="1:8" ht="12.75">
      <c r="A860" s="3" t="s">
        <v>5447</v>
      </c>
      <c r="B860" s="1" t="s">
        <v>5448</v>
      </c>
      <c r="C860" s="1" t="s">
        <v>5449</v>
      </c>
      <c r="D860" s="1" t="s">
        <v>5450</v>
      </c>
      <c r="E860" s="1" t="s">
        <v>5451</v>
      </c>
      <c r="F860" s="1" t="s">
        <v>5452</v>
      </c>
      <c r="G860" s="1" t="s">
        <v>5453</v>
      </c>
      <c r="H860" s="1">
        <v>1</v>
      </c>
    </row>
    <row r="861" spans="1:8" ht="12.75">
      <c r="A861" s="3" t="s">
        <v>5454</v>
      </c>
      <c r="B861" s="1" t="s">
        <v>5455</v>
      </c>
      <c r="C861" s="1" t="s">
        <v>5411</v>
      </c>
      <c r="D861" s="1" t="s">
        <v>5412</v>
      </c>
      <c r="F861" s="1" t="s">
        <v>20</v>
      </c>
      <c r="G861" s="1" t="s">
        <v>5413</v>
      </c>
      <c r="H861" s="1">
        <v>0</v>
      </c>
    </row>
    <row r="862" spans="1:8" ht="12.75">
      <c r="A862" s="3" t="s">
        <v>5456</v>
      </c>
      <c r="B862" s="1" t="s">
        <v>5457</v>
      </c>
      <c r="C862" s="1" t="s">
        <v>5458</v>
      </c>
      <c r="D862" s="1" t="s">
        <v>5459</v>
      </c>
      <c r="E862" s="1" t="s">
        <v>5460</v>
      </c>
      <c r="F862" s="1" t="s">
        <v>5461</v>
      </c>
      <c r="G862" s="1" t="s">
        <v>5462</v>
      </c>
      <c r="H862" s="1">
        <v>1</v>
      </c>
    </row>
    <row r="863" spans="1:8" ht="12.75">
      <c r="A863" s="3" t="s">
        <v>5463</v>
      </c>
      <c r="B863" s="1" t="s">
        <v>5464</v>
      </c>
      <c r="C863" s="1" t="s">
        <v>5465</v>
      </c>
      <c r="D863" s="1" t="s">
        <v>5466</v>
      </c>
      <c r="E863" s="1" t="s">
        <v>5467</v>
      </c>
      <c r="F863" s="1" t="s">
        <v>5468</v>
      </c>
      <c r="G863" s="1" t="s">
        <v>5469</v>
      </c>
      <c r="H863" s="1">
        <v>0</v>
      </c>
    </row>
    <row r="864" spans="1:8" ht="12.75">
      <c r="A864" s="3" t="s">
        <v>5470</v>
      </c>
      <c r="B864" s="1" t="s">
        <v>5472</v>
      </c>
      <c r="C864" s="1" t="s">
        <v>5473</v>
      </c>
      <c r="D864" s="1" t="s">
        <v>5474</v>
      </c>
      <c r="F864" s="1" t="s">
        <v>20</v>
      </c>
      <c r="G864" s="1" t="s">
        <v>5475</v>
      </c>
      <c r="H864" s="1">
        <v>2</v>
      </c>
    </row>
    <row r="865" spans="1:8" ht="12.75">
      <c r="A865" s="3" t="s">
        <v>5476</v>
      </c>
      <c r="B865" s="1" t="s">
        <v>5477</v>
      </c>
      <c r="C865" s="1" t="s">
        <v>5478</v>
      </c>
      <c r="D865" s="1" t="s">
        <v>5479</v>
      </c>
      <c r="E865" s="1" t="s">
        <v>5480</v>
      </c>
      <c r="F865" s="1" t="s">
        <v>5481</v>
      </c>
      <c r="G865" s="1" t="s">
        <v>5482</v>
      </c>
      <c r="H865" s="1">
        <v>2</v>
      </c>
    </row>
    <row r="866" spans="1:8" ht="12.75">
      <c r="A866" s="3" t="s">
        <v>5483</v>
      </c>
      <c r="B866" s="1" t="s">
        <v>5484</v>
      </c>
      <c r="C866" s="1" t="s">
        <v>5485</v>
      </c>
      <c r="D866" s="1" t="s">
        <v>5486</v>
      </c>
      <c r="E866" s="1" t="s">
        <v>5487</v>
      </c>
      <c r="F866" s="1" t="s">
        <v>5488</v>
      </c>
      <c r="G866" s="1" t="s">
        <v>5489</v>
      </c>
      <c r="H866" s="1">
        <v>4</v>
      </c>
    </row>
    <row r="867" spans="1:8" ht="12.75">
      <c r="A867" s="3" t="s">
        <v>5490</v>
      </c>
      <c r="B867" s="1" t="s">
        <v>5491</v>
      </c>
      <c r="C867" s="1" t="s">
        <v>5492</v>
      </c>
      <c r="D867" s="1" t="s">
        <v>5493</v>
      </c>
      <c r="F867" s="1" t="s">
        <v>20</v>
      </c>
      <c r="G867" s="1" t="s">
        <v>5494</v>
      </c>
      <c r="H867" s="1">
        <v>1</v>
      </c>
    </row>
    <row r="868" spans="1:8" ht="12.75">
      <c r="A868" s="3" t="s">
        <v>5495</v>
      </c>
      <c r="B868" s="1" t="s">
        <v>5496</v>
      </c>
      <c r="C868" s="1" t="s">
        <v>5497</v>
      </c>
      <c r="D868" s="1" t="s">
        <v>5498</v>
      </c>
      <c r="E868" s="1" t="s">
        <v>5499</v>
      </c>
      <c r="F868" s="1" t="s">
        <v>5500</v>
      </c>
      <c r="G868" s="1" t="s">
        <v>5501</v>
      </c>
      <c r="H868" s="1">
        <v>1</v>
      </c>
    </row>
    <row r="869" spans="1:8" ht="12.75">
      <c r="A869" s="3" t="s">
        <v>5502</v>
      </c>
      <c r="B869" s="1" t="s">
        <v>5503</v>
      </c>
      <c r="C869" s="1" t="s">
        <v>5504</v>
      </c>
      <c r="D869" s="1" t="s">
        <v>5505</v>
      </c>
      <c r="F869" s="1" t="s">
        <v>20</v>
      </c>
      <c r="G869" s="1" t="s">
        <v>5506</v>
      </c>
      <c r="H869" s="1">
        <v>1</v>
      </c>
    </row>
    <row r="870" spans="1:8" ht="12.75">
      <c r="A870" s="3" t="s">
        <v>5507</v>
      </c>
      <c r="B870" s="1" t="s">
        <v>5508</v>
      </c>
      <c r="C870" s="1" t="s">
        <v>5509</v>
      </c>
      <c r="D870" s="1" t="s">
        <v>5510</v>
      </c>
      <c r="E870" s="1" t="s">
        <v>5511</v>
      </c>
      <c r="F870" s="1" t="s">
        <v>5512</v>
      </c>
      <c r="G870" s="1" t="s">
        <v>5513</v>
      </c>
      <c r="H870" s="1">
        <v>0</v>
      </c>
    </row>
    <row r="871" spans="1:8" ht="12.75">
      <c r="A871" s="3" t="s">
        <v>5514</v>
      </c>
      <c r="B871" s="1" t="s">
        <v>5515</v>
      </c>
      <c r="C871" s="1" t="s">
        <v>5516</v>
      </c>
      <c r="D871" s="1" t="s">
        <v>5517</v>
      </c>
      <c r="F871" s="1" t="s">
        <v>20</v>
      </c>
      <c r="G871" s="1" t="s">
        <v>5518</v>
      </c>
      <c r="H871" s="1">
        <v>2</v>
      </c>
    </row>
    <row r="872" spans="1:8" ht="12.75">
      <c r="A872" s="3" t="s">
        <v>5520</v>
      </c>
      <c r="B872" s="1" t="s">
        <v>5521</v>
      </c>
      <c r="C872" s="1" t="s">
        <v>5522</v>
      </c>
      <c r="D872" s="1" t="s">
        <v>5523</v>
      </c>
      <c r="F872" s="1" t="s">
        <v>20</v>
      </c>
      <c r="G872" s="1" t="s">
        <v>5524</v>
      </c>
      <c r="H872" s="1">
        <v>11</v>
      </c>
    </row>
    <row r="873" spans="1:8" ht="12.75">
      <c r="A873" s="3" t="s">
        <v>5525</v>
      </c>
      <c r="B873" s="1" t="s">
        <v>5526</v>
      </c>
      <c r="C873" s="1" t="s">
        <v>5527</v>
      </c>
      <c r="D873" s="1" t="s">
        <v>5528</v>
      </c>
      <c r="F873" s="1" t="s">
        <v>20</v>
      </c>
      <c r="G873" s="1" t="s">
        <v>5529</v>
      </c>
      <c r="H873" s="1">
        <v>1</v>
      </c>
    </row>
    <row r="874" spans="1:8" ht="12.75">
      <c r="A874" s="3" t="s">
        <v>5530</v>
      </c>
      <c r="B874" s="1" t="s">
        <v>5531</v>
      </c>
      <c r="C874" s="1" t="s">
        <v>5532</v>
      </c>
      <c r="D874" s="1" t="s">
        <v>5533</v>
      </c>
      <c r="F874" s="1" t="s">
        <v>20</v>
      </c>
      <c r="G874" s="1" t="s">
        <v>5534</v>
      </c>
      <c r="H874" s="1">
        <v>4</v>
      </c>
    </row>
    <row r="875" spans="1:8" ht="12.75">
      <c r="A875" s="3" t="s">
        <v>5535</v>
      </c>
      <c r="B875" s="1" t="s">
        <v>5536</v>
      </c>
      <c r="C875" s="1" t="s">
        <v>5537</v>
      </c>
      <c r="D875" s="1" t="s">
        <v>5538</v>
      </c>
      <c r="F875" s="1" t="s">
        <v>20</v>
      </c>
      <c r="G875" s="1" t="s">
        <v>5539</v>
      </c>
      <c r="H875" s="1">
        <v>1</v>
      </c>
    </row>
    <row r="876" spans="1:8" ht="12.75">
      <c r="A876" s="3" t="s">
        <v>5540</v>
      </c>
      <c r="B876" s="1" t="s">
        <v>5541</v>
      </c>
      <c r="C876" s="1" t="s">
        <v>5542</v>
      </c>
      <c r="D876" s="1" t="s">
        <v>5543</v>
      </c>
      <c r="F876" s="1" t="s">
        <v>20</v>
      </c>
      <c r="G876" s="1" t="s">
        <v>5544</v>
      </c>
      <c r="H876" s="1">
        <v>1</v>
      </c>
    </row>
    <row r="877" spans="1:8" ht="12.75">
      <c r="A877" s="3" t="s">
        <v>5545</v>
      </c>
      <c r="B877" s="1" t="s">
        <v>5546</v>
      </c>
      <c r="C877" s="1" t="s">
        <v>5547</v>
      </c>
      <c r="D877" s="1" t="s">
        <v>5548</v>
      </c>
      <c r="E877" s="1" t="s">
        <v>5549</v>
      </c>
      <c r="F877" s="1" t="s">
        <v>5550</v>
      </c>
      <c r="G877" s="1" t="s">
        <v>672</v>
      </c>
      <c r="H877" s="1">
        <v>0</v>
      </c>
    </row>
    <row r="878" spans="1:8" ht="12.75">
      <c r="A878" s="3" t="s">
        <v>5551</v>
      </c>
      <c r="B878" s="1" t="s">
        <v>5552</v>
      </c>
      <c r="C878" s="1" t="s">
        <v>5553</v>
      </c>
      <c r="D878" s="1" t="s">
        <v>5554</v>
      </c>
      <c r="F878" s="1" t="s">
        <v>20</v>
      </c>
      <c r="G878" s="1" t="s">
        <v>5555</v>
      </c>
      <c r="H878" s="1">
        <v>1</v>
      </c>
    </row>
    <row r="879" spans="1:8" ht="12.75">
      <c r="A879" s="3" t="s">
        <v>5556</v>
      </c>
      <c r="B879" s="1" t="s">
        <v>5557</v>
      </c>
      <c r="C879" s="1" t="s">
        <v>5558</v>
      </c>
      <c r="D879" s="1" t="s">
        <v>5559</v>
      </c>
      <c r="F879" s="1" t="s">
        <v>20</v>
      </c>
      <c r="G879" s="1" t="s">
        <v>5560</v>
      </c>
      <c r="H879" s="1">
        <v>4</v>
      </c>
    </row>
    <row r="880" spans="1:8" ht="12.75">
      <c r="A880" s="3" t="s">
        <v>5561</v>
      </c>
      <c r="B880" s="1" t="s">
        <v>5563</v>
      </c>
      <c r="C880" s="1" t="s">
        <v>5564</v>
      </c>
      <c r="D880" s="1" t="s">
        <v>5565</v>
      </c>
      <c r="E880" s="1" t="s">
        <v>5566</v>
      </c>
      <c r="F880" s="1" t="s">
        <v>5567</v>
      </c>
      <c r="G880" s="1" t="s">
        <v>5568</v>
      </c>
      <c r="H880" s="1">
        <v>1</v>
      </c>
    </row>
    <row r="881" spans="1:8" ht="12.75">
      <c r="A881" s="3" t="s">
        <v>5569</v>
      </c>
      <c r="B881" s="1" t="s">
        <v>5570</v>
      </c>
      <c r="C881" s="1" t="s">
        <v>5571</v>
      </c>
      <c r="D881" s="1" t="s">
        <v>5572</v>
      </c>
      <c r="F881" s="1" t="s">
        <v>20</v>
      </c>
      <c r="G881" s="1" t="s">
        <v>5573</v>
      </c>
      <c r="H881" s="1">
        <v>1</v>
      </c>
    </row>
    <row r="882" spans="1:8" ht="12.75">
      <c r="A882" s="3" t="s">
        <v>5574</v>
      </c>
      <c r="B882" s="1" t="s">
        <v>5575</v>
      </c>
      <c r="C882" s="1" t="s">
        <v>5576</v>
      </c>
      <c r="D882" s="1" t="s">
        <v>5577</v>
      </c>
      <c r="F882" s="1" t="s">
        <v>20</v>
      </c>
      <c r="G882" s="1" t="s">
        <v>5578</v>
      </c>
      <c r="H882" s="1">
        <v>5</v>
      </c>
    </row>
    <row r="883" spans="1:8" ht="12.75">
      <c r="A883" s="3" t="s">
        <v>5579</v>
      </c>
      <c r="B883" s="1" t="s">
        <v>5580</v>
      </c>
      <c r="C883" s="1" t="s">
        <v>5581</v>
      </c>
      <c r="D883" s="1" t="s">
        <v>5582</v>
      </c>
      <c r="F883" s="1" t="s">
        <v>20</v>
      </c>
      <c r="G883" s="1" t="s">
        <v>5583</v>
      </c>
      <c r="H883" s="1">
        <v>3</v>
      </c>
    </row>
    <row r="884" spans="1:8" ht="12.75">
      <c r="A884" s="3" t="s">
        <v>5584</v>
      </c>
      <c r="B884" s="1" t="s">
        <v>5585</v>
      </c>
      <c r="C884" s="1" t="s">
        <v>5586</v>
      </c>
      <c r="D884" s="1" t="s">
        <v>5587</v>
      </c>
      <c r="F884" s="1" t="s">
        <v>20</v>
      </c>
      <c r="G884" s="1" t="s">
        <v>5588</v>
      </c>
      <c r="H884" s="1">
        <v>3</v>
      </c>
    </row>
    <row r="885" spans="1:8" ht="12.75">
      <c r="A885" s="3" t="s">
        <v>5589</v>
      </c>
      <c r="B885" s="1" t="s">
        <v>5590</v>
      </c>
      <c r="C885" s="1" t="s">
        <v>5591</v>
      </c>
      <c r="D885" s="1" t="s">
        <v>5592</v>
      </c>
      <c r="F885" s="1" t="s">
        <v>20</v>
      </c>
      <c r="G885" s="1" t="s">
        <v>5555</v>
      </c>
      <c r="H885" s="1">
        <v>1</v>
      </c>
    </row>
    <row r="886" spans="1:8" ht="12.75">
      <c r="A886" s="3" t="s">
        <v>5593</v>
      </c>
      <c r="B886" s="1" t="s">
        <v>5594</v>
      </c>
      <c r="C886" s="1" t="s">
        <v>5595</v>
      </c>
      <c r="D886" s="1" t="s">
        <v>5596</v>
      </c>
      <c r="F886" s="1" t="s">
        <v>20</v>
      </c>
      <c r="G886" s="1" t="s">
        <v>5597</v>
      </c>
      <c r="H886" s="1">
        <v>3</v>
      </c>
    </row>
    <row r="887" spans="1:8" ht="12.75">
      <c r="A887" s="3" t="s">
        <v>5599</v>
      </c>
      <c r="B887" s="1" t="s">
        <v>5600</v>
      </c>
      <c r="C887" s="1" t="s">
        <v>5601</v>
      </c>
      <c r="D887" s="1" t="s">
        <v>5602</v>
      </c>
      <c r="F887" s="1" t="s">
        <v>20</v>
      </c>
      <c r="G887" s="1" t="s">
        <v>5597</v>
      </c>
      <c r="H887" s="1">
        <v>1</v>
      </c>
    </row>
    <row r="888" spans="1:8" ht="12.75">
      <c r="A888" s="3" t="s">
        <v>5603</v>
      </c>
      <c r="B888" s="1" t="s">
        <v>5604</v>
      </c>
      <c r="C888" s="1" t="s">
        <v>5605</v>
      </c>
      <c r="D888" s="1" t="s">
        <v>5606</v>
      </c>
      <c r="E888" s="1" t="s">
        <v>680</v>
      </c>
      <c r="F888" s="1" t="s">
        <v>5607</v>
      </c>
      <c r="G888" s="1" t="s">
        <v>5608</v>
      </c>
      <c r="H888" s="1">
        <v>0</v>
      </c>
    </row>
    <row r="889" spans="1:8" ht="12.75">
      <c r="A889" s="3" t="s">
        <v>5609</v>
      </c>
      <c r="B889" s="1" t="s">
        <v>5610</v>
      </c>
      <c r="C889" s="1" t="s">
        <v>5605</v>
      </c>
      <c r="D889" s="1" t="s">
        <v>5611</v>
      </c>
      <c r="F889" s="1" t="s">
        <v>20</v>
      </c>
      <c r="G889" s="1" t="s">
        <v>5612</v>
      </c>
      <c r="H889" s="1">
        <v>3</v>
      </c>
    </row>
    <row r="890" spans="1:8" ht="12.75">
      <c r="A890" s="3" t="s">
        <v>5613</v>
      </c>
      <c r="B890" s="1" t="s">
        <v>5614</v>
      </c>
      <c r="C890" s="1" t="s">
        <v>5615</v>
      </c>
      <c r="D890" s="1" t="s">
        <v>5616</v>
      </c>
      <c r="F890" s="1" t="s">
        <v>20</v>
      </c>
      <c r="G890" s="1" t="s">
        <v>5617</v>
      </c>
      <c r="H890" s="1">
        <v>1</v>
      </c>
    </row>
    <row r="891" spans="1:8" ht="12.75">
      <c r="A891" s="3" t="s">
        <v>5618</v>
      </c>
      <c r="B891" s="1" t="s">
        <v>5619</v>
      </c>
      <c r="C891" s="1" t="s">
        <v>5620</v>
      </c>
      <c r="D891" s="1" t="s">
        <v>5620</v>
      </c>
      <c r="F891" s="1" t="s">
        <v>20</v>
      </c>
      <c r="G891" s="1" t="s">
        <v>5621</v>
      </c>
      <c r="H891" s="1">
        <v>4</v>
      </c>
    </row>
    <row r="892" spans="1:8" ht="12.75">
      <c r="A892" s="3" t="s">
        <v>5622</v>
      </c>
      <c r="B892" s="1" t="s">
        <v>5623</v>
      </c>
      <c r="C892" s="1" t="s">
        <v>5624</v>
      </c>
      <c r="D892" s="1" t="s">
        <v>5625</v>
      </c>
      <c r="F892" s="1" t="s">
        <v>20</v>
      </c>
      <c r="G892" s="1" t="s">
        <v>5626</v>
      </c>
      <c r="H892" s="1">
        <v>1</v>
      </c>
    </row>
    <row r="893" spans="1:8" ht="12.75">
      <c r="A893" s="3" t="s">
        <v>5627</v>
      </c>
      <c r="B893" s="1" t="s">
        <v>5628</v>
      </c>
      <c r="C893" s="1" t="s">
        <v>5629</v>
      </c>
      <c r="D893" s="1" t="s">
        <v>5630</v>
      </c>
      <c r="F893" s="1" t="s">
        <v>20</v>
      </c>
      <c r="G893" s="1" t="s">
        <v>5631</v>
      </c>
      <c r="H893" s="1">
        <v>3</v>
      </c>
    </row>
    <row r="894" spans="1:8" ht="12.75">
      <c r="A894" s="3" t="s">
        <v>5632</v>
      </c>
      <c r="B894" s="1" t="s">
        <v>5633</v>
      </c>
      <c r="C894" s="1" t="s">
        <v>5634</v>
      </c>
      <c r="D894" s="1" t="s">
        <v>5635</v>
      </c>
      <c r="F894" s="1" t="s">
        <v>20</v>
      </c>
      <c r="G894" s="1" t="s">
        <v>5638</v>
      </c>
      <c r="H894" s="1">
        <v>2</v>
      </c>
    </row>
    <row r="895" spans="1:8" ht="12.75">
      <c r="A895" s="3" t="s">
        <v>5639</v>
      </c>
      <c r="B895" s="1" t="s">
        <v>5640</v>
      </c>
      <c r="C895" s="1" t="s">
        <v>5641</v>
      </c>
      <c r="D895" s="1" t="s">
        <v>5642</v>
      </c>
      <c r="F895" s="1" t="s">
        <v>20</v>
      </c>
      <c r="G895" s="1" t="s">
        <v>5643</v>
      </c>
      <c r="H895" s="1">
        <v>1</v>
      </c>
    </row>
    <row r="896" spans="1:8" ht="12.75">
      <c r="A896" s="3" t="s">
        <v>5644</v>
      </c>
      <c r="B896" s="1" t="s">
        <v>5645</v>
      </c>
      <c r="C896" s="1" t="s">
        <v>5646</v>
      </c>
      <c r="D896" s="1" t="s">
        <v>5647</v>
      </c>
      <c r="F896" s="1" t="s">
        <v>20</v>
      </c>
      <c r="G896" s="1" t="s">
        <v>5648</v>
      </c>
      <c r="H896" s="1">
        <v>2</v>
      </c>
    </row>
    <row r="897" spans="1:8" ht="12.75">
      <c r="A897" s="3" t="s">
        <v>5649</v>
      </c>
      <c r="B897" s="1" t="s">
        <v>5650</v>
      </c>
      <c r="C897" s="1" t="s">
        <v>5651</v>
      </c>
      <c r="D897" s="1" t="s">
        <v>5652</v>
      </c>
      <c r="E897" s="1" t="s">
        <v>680</v>
      </c>
      <c r="F897" s="1" t="s">
        <v>5653</v>
      </c>
      <c r="G897" s="1" t="s">
        <v>5654</v>
      </c>
      <c r="H897" s="1">
        <v>0</v>
      </c>
    </row>
    <row r="898" spans="1:8" ht="12.75">
      <c r="A898" s="3" t="s">
        <v>5655</v>
      </c>
      <c r="B898" s="1" t="s">
        <v>5656</v>
      </c>
      <c r="C898" s="1" t="s">
        <v>5615</v>
      </c>
      <c r="D898" s="1" t="s">
        <v>5616</v>
      </c>
      <c r="F898" s="1" t="s">
        <v>20</v>
      </c>
      <c r="G898" s="1" t="s">
        <v>5617</v>
      </c>
      <c r="H898" s="1">
        <v>0</v>
      </c>
    </row>
    <row r="899" spans="1:8" ht="12.75">
      <c r="A899" s="3" t="s">
        <v>5657</v>
      </c>
      <c r="B899" s="1" t="s">
        <v>5658</v>
      </c>
      <c r="C899" s="1" t="s">
        <v>5659</v>
      </c>
      <c r="D899" s="1" t="s">
        <v>5660</v>
      </c>
      <c r="F899" s="1" t="s">
        <v>20</v>
      </c>
      <c r="G899" s="1" t="s">
        <v>5661</v>
      </c>
      <c r="H899" s="1">
        <v>3</v>
      </c>
    </row>
    <row r="900" spans="1:8" ht="12.75">
      <c r="A900" s="3" t="s">
        <v>5662</v>
      </c>
      <c r="B900" s="1" t="s">
        <v>5663</v>
      </c>
      <c r="C900" s="1" t="s">
        <v>5664</v>
      </c>
      <c r="D900" s="1" t="s">
        <v>5665</v>
      </c>
      <c r="F900" s="1" t="s">
        <v>20</v>
      </c>
      <c r="G900" s="1" t="s">
        <v>5666</v>
      </c>
      <c r="H900" s="1">
        <v>6</v>
      </c>
    </row>
    <row r="901" spans="1:8" ht="12.75">
      <c r="A901" s="3" t="s">
        <v>5667</v>
      </c>
      <c r="B901" s="1" t="s">
        <v>5668</v>
      </c>
      <c r="C901" s="1" t="s">
        <v>5669</v>
      </c>
      <c r="D901" s="1" t="s">
        <v>5670</v>
      </c>
      <c r="F901" s="1" t="s">
        <v>20</v>
      </c>
      <c r="G901" s="1" t="s">
        <v>5671</v>
      </c>
      <c r="H901" s="1">
        <v>1</v>
      </c>
    </row>
    <row r="902" spans="1:8" ht="12.75">
      <c r="A902" s="3" t="s">
        <v>5672</v>
      </c>
      <c r="B902" s="1" t="s">
        <v>5673</v>
      </c>
      <c r="C902" s="1" t="s">
        <v>5674</v>
      </c>
      <c r="D902" s="1" t="s">
        <v>5676</v>
      </c>
      <c r="E902" s="1" t="s">
        <v>5677</v>
      </c>
      <c r="F902" s="1" t="s">
        <v>5678</v>
      </c>
      <c r="G902" s="1" t="s">
        <v>5679</v>
      </c>
      <c r="H902" s="1">
        <v>0</v>
      </c>
    </row>
    <row r="903" spans="1:8" ht="12.75">
      <c r="A903" s="3" t="s">
        <v>5680</v>
      </c>
      <c r="B903" s="1" t="s">
        <v>5681</v>
      </c>
      <c r="C903" s="1" t="s">
        <v>5682</v>
      </c>
      <c r="D903" s="1" t="s">
        <v>5683</v>
      </c>
      <c r="E903" s="1" t="s">
        <v>5684</v>
      </c>
      <c r="F903" s="1" t="s">
        <v>5685</v>
      </c>
      <c r="G903" s="1" t="s">
        <v>5686</v>
      </c>
      <c r="H903" s="1">
        <v>0</v>
      </c>
    </row>
    <row r="904" spans="1:8" ht="12.75">
      <c r="A904" s="3" t="s">
        <v>5687</v>
      </c>
      <c r="B904" s="1" t="s">
        <v>5688</v>
      </c>
      <c r="C904" s="1" t="s">
        <v>5689</v>
      </c>
      <c r="D904" s="1" t="s">
        <v>5690</v>
      </c>
      <c r="E904" s="1" t="s">
        <v>5691</v>
      </c>
      <c r="F904" s="1" t="s">
        <v>5692</v>
      </c>
      <c r="G904" s="1" t="s">
        <v>5693</v>
      </c>
      <c r="H904" s="1">
        <v>0</v>
      </c>
    </row>
    <row r="905" spans="1:8" ht="12.75">
      <c r="A905" s="3" t="s">
        <v>5694</v>
      </c>
      <c r="B905" s="1" t="s">
        <v>5695</v>
      </c>
      <c r="C905" s="1" t="s">
        <v>5696</v>
      </c>
      <c r="D905" s="1" t="s">
        <v>5697</v>
      </c>
      <c r="E905" s="1" t="s">
        <v>5698</v>
      </c>
      <c r="F905" s="1" t="s">
        <v>5699</v>
      </c>
      <c r="G905" s="1" t="s">
        <v>5700</v>
      </c>
      <c r="H905" s="1">
        <v>0</v>
      </c>
    </row>
    <row r="906" spans="1:8" ht="12.75">
      <c r="A906" s="3" t="s">
        <v>5701</v>
      </c>
      <c r="B906" s="1" t="s">
        <v>5702</v>
      </c>
      <c r="C906" s="1" t="s">
        <v>5703</v>
      </c>
      <c r="D906" s="1" t="s">
        <v>5704</v>
      </c>
      <c r="E906" s="1" t="s">
        <v>5705</v>
      </c>
      <c r="F906" s="1" t="s">
        <v>5706</v>
      </c>
      <c r="G906" s="1" t="s">
        <v>5707</v>
      </c>
      <c r="H906" s="1">
        <v>0</v>
      </c>
    </row>
    <row r="907" spans="1:8" ht="12.75">
      <c r="A907" s="3" t="s">
        <v>5708</v>
      </c>
      <c r="B907" s="1" t="s">
        <v>5709</v>
      </c>
      <c r="C907" s="1" t="s">
        <v>5710</v>
      </c>
      <c r="D907" s="1" t="s">
        <v>5711</v>
      </c>
      <c r="E907" s="1" t="s">
        <v>5711</v>
      </c>
      <c r="F907" s="1" t="s">
        <v>5712</v>
      </c>
      <c r="G907" s="1" t="s">
        <v>5713</v>
      </c>
      <c r="H907" s="1">
        <v>5</v>
      </c>
    </row>
    <row r="908" spans="1:8" ht="12.75">
      <c r="A908" s="3" t="s">
        <v>5714</v>
      </c>
      <c r="B908" s="1" t="s">
        <v>5715</v>
      </c>
      <c r="C908" s="1" t="s">
        <v>5716</v>
      </c>
      <c r="D908" s="1" t="s">
        <v>5717</v>
      </c>
      <c r="E908" s="1" t="s">
        <v>5718</v>
      </c>
      <c r="F908" s="1" t="s">
        <v>5719</v>
      </c>
      <c r="G908" s="1" t="s">
        <v>5720</v>
      </c>
      <c r="H908" s="1">
        <v>0</v>
      </c>
    </row>
    <row r="909" spans="1:8" ht="12.75">
      <c r="A909" s="3" t="s">
        <v>5721</v>
      </c>
      <c r="B909" s="1" t="s">
        <v>5722</v>
      </c>
      <c r="C909" s="1" t="s">
        <v>5723</v>
      </c>
      <c r="D909" s="1" t="s">
        <v>5724</v>
      </c>
      <c r="E909" s="1" t="s">
        <v>5725</v>
      </c>
      <c r="F909" s="1" t="s">
        <v>5727</v>
      </c>
      <c r="G909" s="1" t="s">
        <v>5728</v>
      </c>
      <c r="H909" s="1">
        <v>0</v>
      </c>
    </row>
    <row r="910" spans="1:8" ht="12.75">
      <c r="A910" s="3" t="s">
        <v>5729</v>
      </c>
      <c r="B910" s="1" t="s">
        <v>5730</v>
      </c>
      <c r="C910" s="1" t="s">
        <v>5731</v>
      </c>
      <c r="D910" s="1" t="s">
        <v>5732</v>
      </c>
      <c r="E910" s="1" t="s">
        <v>5733</v>
      </c>
      <c r="F910" s="1" t="s">
        <v>5732</v>
      </c>
      <c r="G910" s="1" t="s">
        <v>5734</v>
      </c>
      <c r="H910" s="1">
        <v>11</v>
      </c>
    </row>
    <row r="911" spans="1:8" ht="12.75">
      <c r="A911" s="3" t="s">
        <v>5735</v>
      </c>
      <c r="B911" s="1" t="s">
        <v>5736</v>
      </c>
      <c r="C911" s="1" t="s">
        <v>5737</v>
      </c>
      <c r="D911" s="1" t="s">
        <v>5738</v>
      </c>
      <c r="E911" s="1" t="s">
        <v>5739</v>
      </c>
      <c r="F911" s="1" t="s">
        <v>5740</v>
      </c>
      <c r="G911" s="1" t="s">
        <v>5741</v>
      </c>
      <c r="H911" s="1">
        <v>8</v>
      </c>
    </row>
    <row r="912" spans="1:8" ht="12.75">
      <c r="A912" s="3" t="s">
        <v>5742</v>
      </c>
      <c r="B912" s="1" t="s">
        <v>5743</v>
      </c>
      <c r="C912" s="1" t="s">
        <v>5744</v>
      </c>
      <c r="D912" s="1" t="s">
        <v>5745</v>
      </c>
      <c r="E912" s="1" t="s">
        <v>5746</v>
      </c>
      <c r="F912" s="1" t="s">
        <v>5747</v>
      </c>
      <c r="G912" s="1" t="s">
        <v>5748</v>
      </c>
      <c r="H912" s="1">
        <v>0</v>
      </c>
    </row>
    <row r="913" spans="1:8" ht="12.75">
      <c r="A913" s="3" t="s">
        <v>5749</v>
      </c>
      <c r="B913" s="1" t="s">
        <v>5750</v>
      </c>
      <c r="C913" s="1" t="s">
        <v>5751</v>
      </c>
      <c r="D913" s="1" t="s">
        <v>551</v>
      </c>
      <c r="E913" s="1" t="s">
        <v>5752</v>
      </c>
      <c r="F913" s="1" t="s">
        <v>5753</v>
      </c>
      <c r="G913" s="1" t="s">
        <v>5754</v>
      </c>
      <c r="H913" s="1">
        <v>21</v>
      </c>
    </row>
    <row r="914" spans="1:8" ht="12.75">
      <c r="A914" s="3" t="s">
        <v>5755</v>
      </c>
      <c r="B914" s="1" t="s">
        <v>5756</v>
      </c>
      <c r="C914" s="1" t="s">
        <v>5757</v>
      </c>
      <c r="D914" s="1" t="s">
        <v>551</v>
      </c>
      <c r="E914" s="1" t="s">
        <v>5758</v>
      </c>
      <c r="F914" s="1" t="s">
        <v>5759</v>
      </c>
      <c r="G914" s="1" t="s">
        <v>5760</v>
      </c>
      <c r="H914" s="1">
        <v>3</v>
      </c>
    </row>
    <row r="915" spans="1:8" ht="12.75">
      <c r="A915" s="3" t="s">
        <v>5761</v>
      </c>
      <c r="B915" s="1" t="s">
        <v>5763</v>
      </c>
      <c r="C915" s="1" t="s">
        <v>5764</v>
      </c>
      <c r="D915" s="1" t="s">
        <v>551</v>
      </c>
      <c r="E915" s="1" t="s">
        <v>5765</v>
      </c>
      <c r="F915" s="1" t="s">
        <v>5766</v>
      </c>
      <c r="G915" s="1" t="s">
        <v>5767</v>
      </c>
      <c r="H915" s="1">
        <v>3</v>
      </c>
    </row>
    <row r="916" spans="1:8" ht="12.75">
      <c r="A916" s="3" t="s">
        <v>5768</v>
      </c>
      <c r="B916" s="1" t="s">
        <v>5769</v>
      </c>
      <c r="C916" s="1" t="s">
        <v>5770</v>
      </c>
      <c r="D916" s="1" t="s">
        <v>551</v>
      </c>
      <c r="E916" s="1" t="s">
        <v>5771</v>
      </c>
      <c r="F916" s="1" t="s">
        <v>5772</v>
      </c>
      <c r="G916" s="1" t="s">
        <v>5773</v>
      </c>
      <c r="H916" s="1">
        <v>5</v>
      </c>
    </row>
    <row r="917" spans="1:8" ht="12.75">
      <c r="A917" s="3" t="s">
        <v>5774</v>
      </c>
      <c r="B917" s="1" t="s">
        <v>5775</v>
      </c>
      <c r="C917" s="1" t="s">
        <v>5776</v>
      </c>
      <c r="D917" s="1" t="s">
        <v>551</v>
      </c>
      <c r="E917" s="1" t="s">
        <v>5777</v>
      </c>
      <c r="F917" s="1" t="s">
        <v>5778</v>
      </c>
      <c r="G917" s="1" t="s">
        <v>5779</v>
      </c>
      <c r="H917" s="1">
        <v>4</v>
      </c>
    </row>
    <row r="918" spans="1:8" ht="12.75">
      <c r="A918" s="3" t="s">
        <v>5780</v>
      </c>
      <c r="B918" s="1" t="s">
        <v>5781</v>
      </c>
      <c r="C918" s="1" t="s">
        <v>5782</v>
      </c>
      <c r="D918" s="1" t="s">
        <v>5783</v>
      </c>
      <c r="F918" s="1" t="s">
        <v>20</v>
      </c>
      <c r="G918" s="1" t="s">
        <v>5784</v>
      </c>
      <c r="H918" s="1">
        <v>4</v>
      </c>
    </row>
    <row r="919" spans="1:8" ht="12.75">
      <c r="A919" s="3" t="s">
        <v>5785</v>
      </c>
      <c r="B919" s="1" t="s">
        <v>5786</v>
      </c>
      <c r="C919" s="1" t="s">
        <v>5787</v>
      </c>
      <c r="D919" s="1" t="s">
        <v>5788</v>
      </c>
      <c r="E919" s="1" t="s">
        <v>5789</v>
      </c>
      <c r="F919" s="1" t="s">
        <v>5790</v>
      </c>
      <c r="G919" s="1" t="s">
        <v>5791</v>
      </c>
      <c r="H919" s="1">
        <v>1</v>
      </c>
    </row>
    <row r="920" spans="1:8" ht="12.75">
      <c r="A920" s="3" t="s">
        <v>5792</v>
      </c>
      <c r="B920" s="1" t="s">
        <v>5793</v>
      </c>
      <c r="C920" s="1" t="s">
        <v>5794</v>
      </c>
      <c r="D920" s="1" t="s">
        <v>551</v>
      </c>
      <c r="E920" s="1" t="s">
        <v>5795</v>
      </c>
      <c r="F920" s="1" t="s">
        <v>5796</v>
      </c>
      <c r="G920" s="1" t="s">
        <v>5797</v>
      </c>
      <c r="H920" s="1">
        <v>1</v>
      </c>
    </row>
    <row r="921" spans="1:8" ht="12.75">
      <c r="A921" s="3" t="s">
        <v>5798</v>
      </c>
      <c r="B921" s="1" t="s">
        <v>5799</v>
      </c>
      <c r="C921" s="1" t="s">
        <v>5800</v>
      </c>
      <c r="D921" s="1" t="s">
        <v>5801</v>
      </c>
      <c r="E921" s="1" t="s">
        <v>5802</v>
      </c>
      <c r="F921" s="1" t="s">
        <v>5803</v>
      </c>
      <c r="G921" s="1" t="s">
        <v>5804</v>
      </c>
      <c r="H921" s="1">
        <v>15</v>
      </c>
    </row>
    <row r="922" spans="1:8" ht="12.75">
      <c r="A922" s="3" t="s">
        <v>5806</v>
      </c>
      <c r="B922" s="1" t="s">
        <v>5807</v>
      </c>
      <c r="C922" s="1" t="s">
        <v>5808</v>
      </c>
      <c r="D922" s="1" t="s">
        <v>5809</v>
      </c>
      <c r="E922" s="1" t="s">
        <v>5810</v>
      </c>
      <c r="F922" s="1" t="s">
        <v>5811</v>
      </c>
      <c r="G922" s="1" t="s">
        <v>5812</v>
      </c>
      <c r="H922" s="1">
        <v>39</v>
      </c>
    </row>
    <row r="923" spans="1:8" ht="12.75">
      <c r="A923" s="3" t="s">
        <v>5813</v>
      </c>
      <c r="B923" s="1" t="s">
        <v>5814</v>
      </c>
      <c r="C923" s="1" t="s">
        <v>5815</v>
      </c>
      <c r="D923" s="1" t="s">
        <v>5816</v>
      </c>
      <c r="E923" s="1" t="s">
        <v>5817</v>
      </c>
      <c r="F923" s="1" t="s">
        <v>5818</v>
      </c>
      <c r="G923" s="1" t="s">
        <v>5819</v>
      </c>
      <c r="H923" s="1">
        <v>1</v>
      </c>
    </row>
    <row r="924" spans="1:8" ht="12.75">
      <c r="A924" s="3" t="s">
        <v>5820</v>
      </c>
      <c r="B924" s="1" t="s">
        <v>5821</v>
      </c>
      <c r="C924" s="1" t="s">
        <v>5822</v>
      </c>
      <c r="D924" s="1" t="s">
        <v>5823</v>
      </c>
      <c r="E924" s="1" t="s">
        <v>5824</v>
      </c>
      <c r="F924" s="1" t="s">
        <v>5825</v>
      </c>
      <c r="G924" s="1" t="s">
        <v>5826</v>
      </c>
      <c r="H924" s="1">
        <v>4</v>
      </c>
    </row>
    <row r="925" spans="1:8" ht="12.75">
      <c r="A925" s="3" t="s">
        <v>5827</v>
      </c>
      <c r="B925" s="1" t="s">
        <v>5828</v>
      </c>
      <c r="C925" s="1" t="s">
        <v>5829</v>
      </c>
      <c r="D925" s="1" t="s">
        <v>5830</v>
      </c>
      <c r="E925" s="1" t="s">
        <v>5831</v>
      </c>
      <c r="F925" s="1" t="s">
        <v>5832</v>
      </c>
      <c r="G925" s="1" t="s">
        <v>5833</v>
      </c>
      <c r="H925" s="1">
        <v>2</v>
      </c>
    </row>
    <row r="926" spans="1:8" ht="12.75">
      <c r="A926" s="3" t="s">
        <v>5834</v>
      </c>
      <c r="B926" s="1" t="s">
        <v>5835</v>
      </c>
      <c r="C926" s="1" t="s">
        <v>550</v>
      </c>
      <c r="D926" s="1" t="s">
        <v>551</v>
      </c>
      <c r="E926" s="1" t="s">
        <v>552</v>
      </c>
      <c r="F926" s="1" t="s">
        <v>551</v>
      </c>
      <c r="G926" s="1" t="s">
        <v>553</v>
      </c>
      <c r="H926" s="1">
        <v>0</v>
      </c>
    </row>
    <row r="927" spans="1:8" ht="12.75">
      <c r="A927" s="3" t="s">
        <v>5836</v>
      </c>
      <c r="B927" s="1" t="s">
        <v>5837</v>
      </c>
      <c r="C927" s="1" t="s">
        <v>5838</v>
      </c>
      <c r="D927" s="1" t="s">
        <v>5839</v>
      </c>
      <c r="E927" s="1" t="s">
        <v>5840</v>
      </c>
      <c r="F927" s="1" t="s">
        <v>5841</v>
      </c>
      <c r="G927" s="1" t="s">
        <v>5842</v>
      </c>
      <c r="H927" s="1">
        <v>6</v>
      </c>
    </row>
    <row r="928" spans="1:8" ht="12.75">
      <c r="A928" s="3" t="s">
        <v>5843</v>
      </c>
      <c r="B928" s="1" t="s">
        <v>5844</v>
      </c>
      <c r="C928" s="1" t="s">
        <v>5845</v>
      </c>
      <c r="D928" s="1" t="s">
        <v>5846</v>
      </c>
      <c r="E928" s="1" t="s">
        <v>5847</v>
      </c>
      <c r="F928" s="1" t="s">
        <v>5848</v>
      </c>
      <c r="G928" s="1" t="s">
        <v>5849</v>
      </c>
      <c r="H928" s="1">
        <v>4</v>
      </c>
    </row>
    <row r="929" spans="1:8" ht="12.75">
      <c r="A929" s="3" t="s">
        <v>5850</v>
      </c>
      <c r="B929" s="1" t="s">
        <v>5851</v>
      </c>
      <c r="C929" s="1" t="s">
        <v>3048</v>
      </c>
      <c r="D929" s="1" t="s">
        <v>3049</v>
      </c>
      <c r="E929" s="1" t="s">
        <v>3050</v>
      </c>
      <c r="F929" s="1" t="s">
        <v>3051</v>
      </c>
      <c r="G929" s="1" t="s">
        <v>3052</v>
      </c>
      <c r="H929" s="1">
        <v>0</v>
      </c>
    </row>
    <row r="930" spans="1:8" ht="12.75">
      <c r="A930" s="3" t="s">
        <v>5853</v>
      </c>
      <c r="B930" s="1" t="s">
        <v>5854</v>
      </c>
      <c r="C930" s="1" t="s">
        <v>5855</v>
      </c>
      <c r="D930" s="1" t="s">
        <v>5856</v>
      </c>
      <c r="E930" s="1" t="s">
        <v>5857</v>
      </c>
      <c r="F930" s="1" t="s">
        <v>5858</v>
      </c>
      <c r="G930" s="1" t="s">
        <v>5859</v>
      </c>
      <c r="H930" s="1">
        <v>5</v>
      </c>
    </row>
    <row r="931" spans="1:8" ht="12.75">
      <c r="A931" s="3" t="s">
        <v>5860</v>
      </c>
      <c r="B931" s="1" t="s">
        <v>5861</v>
      </c>
      <c r="C931" s="1" t="s">
        <v>5862</v>
      </c>
      <c r="D931" s="1" t="s">
        <v>5863</v>
      </c>
      <c r="E931" s="1" t="s">
        <v>5864</v>
      </c>
      <c r="F931" s="1" t="s">
        <v>5863</v>
      </c>
      <c r="G931" s="1" t="s">
        <v>5865</v>
      </c>
      <c r="H931" s="1">
        <v>16</v>
      </c>
    </row>
    <row r="932" spans="1:8" ht="12.75">
      <c r="A932" s="3" t="s">
        <v>5866</v>
      </c>
      <c r="B932" s="1" t="s">
        <v>5867</v>
      </c>
      <c r="C932" s="1" t="s">
        <v>406</v>
      </c>
      <c r="D932" s="1" t="s">
        <v>407</v>
      </c>
      <c r="E932" s="1" t="s">
        <v>408</v>
      </c>
      <c r="F932" s="1" t="s">
        <v>409</v>
      </c>
      <c r="G932" s="1" t="s">
        <v>410</v>
      </c>
      <c r="H932" s="1">
        <v>0</v>
      </c>
    </row>
    <row r="933" spans="1:8" ht="12.75">
      <c r="A933" s="3" t="s">
        <v>5868</v>
      </c>
      <c r="B933" s="1" t="s">
        <v>5870</v>
      </c>
      <c r="C933" s="1" t="s">
        <v>413</v>
      </c>
      <c r="D933" s="1" t="s">
        <v>407</v>
      </c>
      <c r="E933" s="1" t="s">
        <v>408</v>
      </c>
      <c r="F933" s="1" t="s">
        <v>414</v>
      </c>
      <c r="G933" s="1" t="s">
        <v>415</v>
      </c>
      <c r="H933" s="1">
        <v>0</v>
      </c>
    </row>
    <row r="934" spans="1:8" ht="12.75">
      <c r="A934" s="3" t="s">
        <v>5877</v>
      </c>
      <c r="B934" s="1" t="s">
        <v>5743</v>
      </c>
      <c r="C934" s="1" t="s">
        <v>5744</v>
      </c>
      <c r="D934" s="1" t="s">
        <v>5745</v>
      </c>
      <c r="E934" s="1" t="s">
        <v>5746</v>
      </c>
      <c r="F934" s="1" t="s">
        <v>5747</v>
      </c>
      <c r="G934" s="1" t="s">
        <v>5748</v>
      </c>
      <c r="H934" s="1">
        <v>0</v>
      </c>
    </row>
    <row r="935" spans="1:8" ht="12.75">
      <c r="A935" s="3" t="s">
        <v>5879</v>
      </c>
      <c r="B935" s="1" t="s">
        <v>5880</v>
      </c>
      <c r="C935" s="1" t="s">
        <v>5881</v>
      </c>
      <c r="D935" s="1" t="s">
        <v>5882</v>
      </c>
      <c r="E935" s="1" t="s">
        <v>5883</v>
      </c>
      <c r="F935" s="1" t="s">
        <v>5884</v>
      </c>
      <c r="G935" s="1" t="s">
        <v>5885</v>
      </c>
      <c r="H935" s="1">
        <v>0</v>
      </c>
    </row>
    <row r="936" spans="1:8" ht="12.75">
      <c r="A936" s="3" t="s">
        <v>5886</v>
      </c>
      <c r="B936" s="1" t="s">
        <v>5887</v>
      </c>
      <c r="C936" s="1" t="s">
        <v>5888</v>
      </c>
      <c r="D936" s="1" t="s">
        <v>551</v>
      </c>
      <c r="E936" s="1" t="s">
        <v>5889</v>
      </c>
      <c r="F936" s="1" t="s">
        <v>551</v>
      </c>
      <c r="G936" s="1" t="s">
        <v>5890</v>
      </c>
      <c r="H936" s="1">
        <v>5</v>
      </c>
    </row>
    <row r="937" spans="1:8" ht="12.75">
      <c r="A937" s="3" t="s">
        <v>5891</v>
      </c>
      <c r="B937" s="1" t="s">
        <v>5892</v>
      </c>
      <c r="C937" s="1" t="s">
        <v>5165</v>
      </c>
      <c r="D937" s="1" t="s">
        <v>5166</v>
      </c>
      <c r="F937" s="1" t="s">
        <v>20</v>
      </c>
      <c r="G937" s="1" t="s">
        <v>5167</v>
      </c>
      <c r="H937" s="1">
        <v>0</v>
      </c>
    </row>
    <row r="938" spans="1:8" ht="12.75">
      <c r="A938" s="3" t="s">
        <v>5893</v>
      </c>
      <c r="B938" s="1" t="s">
        <v>5894</v>
      </c>
      <c r="C938" s="1" t="s">
        <v>5895</v>
      </c>
      <c r="D938" s="1" t="s">
        <v>5896</v>
      </c>
      <c r="E938" s="1" t="s">
        <v>5897</v>
      </c>
      <c r="F938" s="1" t="s">
        <v>5896</v>
      </c>
      <c r="G938" s="1" t="s">
        <v>5898</v>
      </c>
      <c r="H938" s="1">
        <v>1</v>
      </c>
    </row>
    <row r="939" spans="1:8" ht="12.75">
      <c r="A939" s="3" t="s">
        <v>5900</v>
      </c>
      <c r="B939" s="1" t="s">
        <v>5902</v>
      </c>
      <c r="C939" s="1" t="s">
        <v>5904</v>
      </c>
      <c r="D939" s="1" t="s">
        <v>5906</v>
      </c>
      <c r="F939" s="1" t="s">
        <v>20</v>
      </c>
      <c r="G939" s="1" t="s">
        <v>5909</v>
      </c>
      <c r="H939" s="1">
        <v>3</v>
      </c>
    </row>
    <row r="940" spans="1:8" ht="12.75">
      <c r="A940" s="3" t="s">
        <v>5912</v>
      </c>
      <c r="B940" s="1" t="s">
        <v>5913</v>
      </c>
      <c r="C940" s="1" t="s">
        <v>5914</v>
      </c>
      <c r="D940" s="1" t="s">
        <v>551</v>
      </c>
      <c r="E940" s="1" t="s">
        <v>5915</v>
      </c>
      <c r="F940" s="1" t="s">
        <v>551</v>
      </c>
      <c r="G940" s="1" t="s">
        <v>5917</v>
      </c>
      <c r="H940" s="1">
        <v>1</v>
      </c>
    </row>
    <row r="941" spans="1:8" ht="12.75">
      <c r="A941" s="3" t="s">
        <v>5918</v>
      </c>
      <c r="B941" s="1" t="s">
        <v>5919</v>
      </c>
      <c r="C941" s="1" t="s">
        <v>5920</v>
      </c>
      <c r="D941" s="1" t="s">
        <v>5921</v>
      </c>
      <c r="E941" s="1" t="s">
        <v>5922</v>
      </c>
      <c r="F941" s="1" t="s">
        <v>5923</v>
      </c>
      <c r="G941" s="1" t="s">
        <v>5924</v>
      </c>
      <c r="H941" s="1">
        <v>3</v>
      </c>
    </row>
    <row r="942" spans="1:8" ht="12.75">
      <c r="A942" s="3" t="s">
        <v>5925</v>
      </c>
      <c r="B942" s="1" t="s">
        <v>5926</v>
      </c>
      <c r="C942" s="1" t="s">
        <v>2671</v>
      </c>
      <c r="D942" s="1" t="s">
        <v>2672</v>
      </c>
      <c r="F942" s="1" t="s">
        <v>20</v>
      </c>
      <c r="G942" s="1" t="s">
        <v>2673</v>
      </c>
      <c r="H942" s="1">
        <v>0</v>
      </c>
    </row>
    <row r="943" spans="1:8" ht="12.75">
      <c r="A943" s="3" t="s">
        <v>5927</v>
      </c>
      <c r="B943" s="1" t="s">
        <v>5928</v>
      </c>
      <c r="C943" s="1" t="s">
        <v>5170</v>
      </c>
      <c r="D943" s="1" t="s">
        <v>5171</v>
      </c>
      <c r="E943" s="1" t="s">
        <v>5172</v>
      </c>
      <c r="F943" s="1" t="s">
        <v>5173</v>
      </c>
      <c r="G943" s="1" t="s">
        <v>5174</v>
      </c>
      <c r="H943" s="1">
        <v>0</v>
      </c>
    </row>
    <row r="944" spans="1:8" ht="12.75">
      <c r="A944" s="3" t="s">
        <v>5929</v>
      </c>
      <c r="B944" s="1" t="s">
        <v>5930</v>
      </c>
      <c r="C944" s="1" t="s">
        <v>2676</v>
      </c>
      <c r="D944" s="1" t="s">
        <v>2677</v>
      </c>
      <c r="F944" s="1" t="s">
        <v>20</v>
      </c>
      <c r="G944" s="1" t="s">
        <v>2678</v>
      </c>
      <c r="H944" s="1">
        <v>0</v>
      </c>
    </row>
    <row r="945" spans="1:8" ht="12.75">
      <c r="A945" s="3" t="s">
        <v>5931</v>
      </c>
      <c r="B945" s="1" t="s">
        <v>5932</v>
      </c>
      <c r="C945" s="1" t="s">
        <v>2681</v>
      </c>
      <c r="D945" s="1" t="s">
        <v>2682</v>
      </c>
      <c r="E945" s="1" t="s">
        <v>2683</v>
      </c>
      <c r="F945" s="1" t="s">
        <v>2684</v>
      </c>
      <c r="G945" s="1" t="s">
        <v>2685</v>
      </c>
      <c r="H945" s="1">
        <v>0</v>
      </c>
    </row>
    <row r="946" spans="1:8" ht="12.75">
      <c r="A946" s="3" t="s">
        <v>5933</v>
      </c>
      <c r="B946" s="1" t="s">
        <v>5934</v>
      </c>
      <c r="C946" s="1" t="s">
        <v>2700</v>
      </c>
      <c r="D946" s="1" t="s">
        <v>2701</v>
      </c>
      <c r="E946" s="1" t="s">
        <v>2702</v>
      </c>
      <c r="F946" s="1" t="s">
        <v>2703</v>
      </c>
      <c r="G946" s="1" t="s">
        <v>2704</v>
      </c>
      <c r="H946" s="1">
        <v>0</v>
      </c>
    </row>
    <row r="947" spans="1:8" ht="12.75">
      <c r="A947" s="3" t="s">
        <v>5936</v>
      </c>
      <c r="B947" s="1" t="s">
        <v>5937</v>
      </c>
      <c r="C947" s="1" t="s">
        <v>5938</v>
      </c>
      <c r="D947" s="1" t="s">
        <v>551</v>
      </c>
      <c r="E947" s="1" t="s">
        <v>5939</v>
      </c>
      <c r="F947" s="1" t="s">
        <v>551</v>
      </c>
      <c r="G947" s="1" t="s">
        <v>5940</v>
      </c>
      <c r="H947" s="1">
        <v>4</v>
      </c>
    </row>
    <row r="948" spans="1:8" ht="12.75">
      <c r="A948" s="3" t="s">
        <v>5941</v>
      </c>
      <c r="B948" s="1" t="s">
        <v>5942</v>
      </c>
      <c r="C948" s="1" t="s">
        <v>5232</v>
      </c>
      <c r="D948" s="1" t="s">
        <v>5233</v>
      </c>
      <c r="E948" s="1" t="s">
        <v>5234</v>
      </c>
      <c r="F948" s="1" t="s">
        <v>5235</v>
      </c>
      <c r="G948" s="1" t="s">
        <v>5236</v>
      </c>
      <c r="H948" s="1">
        <v>0</v>
      </c>
    </row>
    <row r="949" spans="1:8" ht="12.75">
      <c r="A949" s="3" t="s">
        <v>5943</v>
      </c>
      <c r="B949" s="1" t="s">
        <v>5944</v>
      </c>
      <c r="C949" s="1" t="s">
        <v>5259</v>
      </c>
      <c r="D949" s="1" t="s">
        <v>5260</v>
      </c>
      <c r="E949" s="1" t="s">
        <v>5261</v>
      </c>
      <c r="F949" s="1" t="s">
        <v>5262</v>
      </c>
      <c r="G949" s="1" t="s">
        <v>5263</v>
      </c>
      <c r="H949" s="1">
        <v>0</v>
      </c>
    </row>
    <row r="950" spans="1:8" ht="12.75">
      <c r="A950" s="3" t="s">
        <v>5945</v>
      </c>
      <c r="B950" s="1" t="s">
        <v>5946</v>
      </c>
      <c r="C950" s="1" t="s">
        <v>5947</v>
      </c>
      <c r="D950" s="1" t="s">
        <v>551</v>
      </c>
      <c r="E950" s="1" t="s">
        <v>5948</v>
      </c>
      <c r="F950" s="1" t="s">
        <v>551</v>
      </c>
      <c r="G950" s="1" t="s">
        <v>5949</v>
      </c>
      <c r="H950" s="1">
        <v>6</v>
      </c>
    </row>
    <row r="951" spans="1:8" ht="12.75">
      <c r="A951" s="3" t="s">
        <v>5950</v>
      </c>
      <c r="B951" s="1" t="s">
        <v>5951</v>
      </c>
      <c r="C951" s="1" t="s">
        <v>5952</v>
      </c>
      <c r="D951" s="1" t="s">
        <v>5953</v>
      </c>
      <c r="E951" s="1" t="s">
        <v>5954</v>
      </c>
      <c r="F951" s="1" t="s">
        <v>5955</v>
      </c>
      <c r="G951" s="1" t="s">
        <v>5956</v>
      </c>
      <c r="H951" s="1">
        <v>14</v>
      </c>
    </row>
    <row r="952" spans="1:8" ht="12.75">
      <c r="A952" s="3" t="s">
        <v>5957</v>
      </c>
      <c r="B952" s="1" t="s">
        <v>5958</v>
      </c>
      <c r="C952" s="1" t="s">
        <v>5959</v>
      </c>
      <c r="D952" s="1" t="s">
        <v>551</v>
      </c>
      <c r="E952" s="1" t="s">
        <v>5961</v>
      </c>
      <c r="F952" s="1" t="s">
        <v>551</v>
      </c>
      <c r="G952" s="1" t="s">
        <v>5962</v>
      </c>
      <c r="H952" s="1">
        <v>5</v>
      </c>
    </row>
    <row r="953" spans="1:8" ht="12.75">
      <c r="A953" s="3" t="s">
        <v>5963</v>
      </c>
      <c r="B953" s="1" t="s">
        <v>5964</v>
      </c>
      <c r="C953" s="1" t="s">
        <v>5965</v>
      </c>
      <c r="D953" s="1" t="s">
        <v>551</v>
      </c>
      <c r="E953" s="1" t="s">
        <v>5966</v>
      </c>
      <c r="F953" s="1" t="s">
        <v>551</v>
      </c>
      <c r="G953" s="1" t="s">
        <v>5967</v>
      </c>
      <c r="H953" s="1">
        <v>3</v>
      </c>
    </row>
    <row r="954" spans="1:8" ht="12.75">
      <c r="A954" s="3" t="s">
        <v>5968</v>
      </c>
      <c r="B954" s="1" t="s">
        <v>5969</v>
      </c>
      <c r="C954" s="1" t="s">
        <v>5970</v>
      </c>
      <c r="D954" s="1" t="s">
        <v>551</v>
      </c>
      <c r="E954" s="1" t="s">
        <v>5971</v>
      </c>
      <c r="F954" s="1" t="s">
        <v>551</v>
      </c>
      <c r="G954" s="1" t="s">
        <v>5972</v>
      </c>
      <c r="H954" s="1">
        <v>8</v>
      </c>
    </row>
    <row r="955" spans="1:8" ht="12.75">
      <c r="A955" s="3" t="s">
        <v>5973</v>
      </c>
      <c r="B955" s="1" t="s">
        <v>5974</v>
      </c>
      <c r="C955" s="1" t="s">
        <v>5975</v>
      </c>
      <c r="D955" s="1" t="s">
        <v>551</v>
      </c>
      <c r="E955" s="1" t="s">
        <v>5976</v>
      </c>
      <c r="F955" s="1" t="s">
        <v>551</v>
      </c>
      <c r="G955" s="1" t="s">
        <v>5977</v>
      </c>
      <c r="H955" s="1">
        <v>4</v>
      </c>
    </row>
    <row r="956" spans="1:8" ht="12.75">
      <c r="A956" s="3" t="s">
        <v>5978</v>
      </c>
      <c r="B956" s="1" t="s">
        <v>5979</v>
      </c>
      <c r="C956" s="1" t="s">
        <v>5980</v>
      </c>
      <c r="D956" s="1" t="s">
        <v>5981</v>
      </c>
      <c r="E956" s="1" t="s">
        <v>5982</v>
      </c>
      <c r="F956" s="1" t="s">
        <v>5983</v>
      </c>
      <c r="G956" s="1" t="s">
        <v>5984</v>
      </c>
      <c r="H956" s="1">
        <v>7</v>
      </c>
    </row>
    <row r="957" spans="1:8" ht="12.75">
      <c r="A957" s="3" t="s">
        <v>5985</v>
      </c>
      <c r="B957" s="1" t="s">
        <v>5986</v>
      </c>
      <c r="C957" s="1" t="s">
        <v>5987</v>
      </c>
      <c r="D957" s="1" t="s">
        <v>551</v>
      </c>
      <c r="E957" s="1" t="s">
        <v>5988</v>
      </c>
      <c r="F957" s="1" t="s">
        <v>551</v>
      </c>
      <c r="G957" s="1" t="s">
        <v>5989</v>
      </c>
      <c r="H957" s="1">
        <v>2</v>
      </c>
    </row>
    <row r="958" spans="1:8" ht="12.75">
      <c r="A958" s="3" t="s">
        <v>5990</v>
      </c>
      <c r="B958" s="1" t="s">
        <v>5991</v>
      </c>
      <c r="C958" s="1" t="s">
        <v>2720</v>
      </c>
      <c r="D958" s="1" t="s">
        <v>2721</v>
      </c>
      <c r="F958" s="1" t="s">
        <v>20</v>
      </c>
      <c r="G958" s="1" t="s">
        <v>2722</v>
      </c>
      <c r="H958" s="1">
        <v>0</v>
      </c>
    </row>
    <row r="959" spans="1:8" ht="12.75">
      <c r="A959" s="3" t="s">
        <v>5992</v>
      </c>
      <c r="B959" s="1" t="s">
        <v>5993</v>
      </c>
      <c r="C959" s="1" t="s">
        <v>5994</v>
      </c>
      <c r="D959" s="1" t="s">
        <v>5995</v>
      </c>
      <c r="F959" s="1" t="s">
        <v>20</v>
      </c>
      <c r="G959" s="1" t="s">
        <v>5996</v>
      </c>
      <c r="H959" s="1">
        <v>1</v>
      </c>
    </row>
    <row r="960" spans="1:8" ht="12.75">
      <c r="A960" s="3" t="s">
        <v>5997</v>
      </c>
      <c r="B960" s="1" t="s">
        <v>5998</v>
      </c>
      <c r="C960" s="1" t="s">
        <v>6001</v>
      </c>
      <c r="D960" s="1" t="s">
        <v>6002</v>
      </c>
      <c r="E960" s="1" t="s">
        <v>6003</v>
      </c>
      <c r="F960" s="1" t="s">
        <v>6002</v>
      </c>
      <c r="G960" s="1" t="s">
        <v>6004</v>
      </c>
      <c r="H960" s="1">
        <v>4</v>
      </c>
    </row>
    <row r="961" spans="1:8" ht="12.75">
      <c r="A961" s="3" t="s">
        <v>6005</v>
      </c>
      <c r="B961" s="1" t="s">
        <v>6006</v>
      </c>
      <c r="C961" s="1" t="s">
        <v>6007</v>
      </c>
      <c r="D961" s="1" t="s">
        <v>6008</v>
      </c>
      <c r="F961" s="1" t="s">
        <v>20</v>
      </c>
      <c r="G961" s="1" t="s">
        <v>6009</v>
      </c>
      <c r="H961" s="1">
        <v>6</v>
      </c>
    </row>
    <row r="962" spans="1:8" ht="12.75">
      <c r="A962" s="3" t="s">
        <v>6010</v>
      </c>
      <c r="B962" s="1" t="s">
        <v>6011</v>
      </c>
      <c r="C962" s="1" t="s">
        <v>6012</v>
      </c>
      <c r="D962" s="1" t="s">
        <v>6013</v>
      </c>
      <c r="E962" s="1" t="s">
        <v>6014</v>
      </c>
      <c r="F962" s="1" t="s">
        <v>6015</v>
      </c>
      <c r="G962" s="1" t="s">
        <v>6016</v>
      </c>
      <c r="H962" s="1">
        <v>12</v>
      </c>
    </row>
    <row r="963" spans="1:8" ht="12.75">
      <c r="A963" s="3" t="s">
        <v>6017</v>
      </c>
      <c r="B963" s="1" t="s">
        <v>6018</v>
      </c>
      <c r="C963" s="1" t="s">
        <v>2829</v>
      </c>
      <c r="D963" s="1" t="s">
        <v>2830</v>
      </c>
      <c r="E963" s="1" t="s">
        <v>2831</v>
      </c>
      <c r="F963" s="1" t="s">
        <v>2832</v>
      </c>
      <c r="G963" s="1" t="s">
        <v>2833</v>
      </c>
      <c r="H963" s="1">
        <v>0</v>
      </c>
    </row>
    <row r="964" spans="1:8" ht="12.75">
      <c r="A964" s="3" t="s">
        <v>6019</v>
      </c>
      <c r="B964" s="1" t="s">
        <v>6020</v>
      </c>
      <c r="C964" s="1" t="s">
        <v>2895</v>
      </c>
      <c r="D964" s="1" t="s">
        <v>2896</v>
      </c>
      <c r="E964" s="1" t="s">
        <v>2897</v>
      </c>
      <c r="F964" s="1" t="s">
        <v>2898</v>
      </c>
      <c r="G964" s="1" t="s">
        <v>2899</v>
      </c>
      <c r="H964" s="1">
        <v>0</v>
      </c>
    </row>
    <row r="965" spans="1:8" ht="12.75">
      <c r="A965" s="3" t="s">
        <v>6021</v>
      </c>
      <c r="B965" s="1" t="s">
        <v>6022</v>
      </c>
      <c r="C965" s="1" t="s">
        <v>6023</v>
      </c>
      <c r="D965" s="1" t="s">
        <v>6024</v>
      </c>
      <c r="F965" s="1" t="s">
        <v>20</v>
      </c>
      <c r="G965" s="1" t="s">
        <v>6025</v>
      </c>
      <c r="H965" s="1">
        <v>1</v>
      </c>
    </row>
    <row r="966" spans="1:8" ht="12.75">
      <c r="A966" s="3" t="s">
        <v>6026</v>
      </c>
      <c r="B966" s="1" t="s">
        <v>6027</v>
      </c>
      <c r="C966" s="1" t="s">
        <v>6028</v>
      </c>
      <c r="D966" s="1" t="s">
        <v>6029</v>
      </c>
      <c r="F966" s="1" t="s">
        <v>20</v>
      </c>
      <c r="G966" s="1" t="s">
        <v>6030</v>
      </c>
      <c r="H966" s="1">
        <v>3</v>
      </c>
    </row>
    <row r="967" spans="1:8" ht="12.75">
      <c r="A967" s="3" t="s">
        <v>6031</v>
      </c>
      <c r="B967" s="1" t="s">
        <v>6032</v>
      </c>
      <c r="C967" s="1" t="s">
        <v>6033</v>
      </c>
      <c r="D967" s="1" t="s">
        <v>6034</v>
      </c>
      <c r="F967" s="1" t="s">
        <v>20</v>
      </c>
      <c r="G967" s="1" t="s">
        <v>6035</v>
      </c>
      <c r="H967" s="1">
        <v>2</v>
      </c>
    </row>
    <row r="968" spans="1:8" ht="12.75">
      <c r="A968" s="3" t="s">
        <v>6036</v>
      </c>
      <c r="B968" s="1" t="s">
        <v>6037</v>
      </c>
      <c r="C968" s="1" t="s">
        <v>6039</v>
      </c>
      <c r="D968" s="1" t="s">
        <v>6040</v>
      </c>
      <c r="F968" s="1" t="s">
        <v>20</v>
      </c>
      <c r="G968" s="1" t="s">
        <v>6041</v>
      </c>
      <c r="H968" s="1">
        <v>1</v>
      </c>
    </row>
    <row r="969" spans="1:8" ht="12.75">
      <c r="A969" s="3" t="s">
        <v>6042</v>
      </c>
      <c r="B969" s="1" t="s">
        <v>6043</v>
      </c>
      <c r="C969" s="1" t="s">
        <v>6044</v>
      </c>
      <c r="D969" s="1" t="s">
        <v>6045</v>
      </c>
      <c r="E969" s="1" t="s">
        <v>6046</v>
      </c>
      <c r="F969" s="1" t="s">
        <v>6047</v>
      </c>
      <c r="G969" s="1" t="s">
        <v>6048</v>
      </c>
      <c r="H969" s="1">
        <v>3</v>
      </c>
    </row>
    <row r="970" spans="1:8" ht="12.75">
      <c r="A970" s="3" t="s">
        <v>6049</v>
      </c>
      <c r="B970" s="1" t="s">
        <v>6050</v>
      </c>
      <c r="C970" s="1" t="s">
        <v>2749</v>
      </c>
      <c r="D970" s="1" t="s">
        <v>2750</v>
      </c>
      <c r="F970" s="1" t="s">
        <v>20</v>
      </c>
      <c r="G970" s="1" t="s">
        <v>2751</v>
      </c>
      <c r="H970" s="1">
        <v>0</v>
      </c>
    </row>
    <row r="971" spans="1:8" ht="12.75">
      <c r="A971" s="3" t="s">
        <v>6051</v>
      </c>
      <c r="B971" s="1" t="s">
        <v>6052</v>
      </c>
      <c r="C971" s="1" t="s">
        <v>6053</v>
      </c>
      <c r="D971" s="1" t="s">
        <v>6054</v>
      </c>
      <c r="F971" s="1" t="s">
        <v>20</v>
      </c>
      <c r="G971" s="1" t="s">
        <v>6055</v>
      </c>
      <c r="H971" s="1">
        <v>7</v>
      </c>
    </row>
    <row r="972" spans="1:8" ht="12.75">
      <c r="A972" s="3" t="s">
        <v>6056</v>
      </c>
      <c r="B972" s="1" t="s">
        <v>6057</v>
      </c>
      <c r="C972" s="1" t="s">
        <v>6058</v>
      </c>
      <c r="D972" s="1" t="s">
        <v>6059</v>
      </c>
      <c r="F972" s="1" t="s">
        <v>20</v>
      </c>
      <c r="G972" s="1" t="s">
        <v>6060</v>
      </c>
      <c r="H972" s="1">
        <v>3</v>
      </c>
    </row>
    <row r="973" spans="1:8" ht="12.75">
      <c r="A973" s="3" t="s">
        <v>6061</v>
      </c>
      <c r="B973" s="1" t="s">
        <v>6062</v>
      </c>
      <c r="C973" s="1" t="s">
        <v>6063</v>
      </c>
      <c r="D973" s="1" t="s">
        <v>6064</v>
      </c>
      <c r="F973" s="1" t="s">
        <v>20</v>
      </c>
      <c r="G973" s="1" t="s">
        <v>6065</v>
      </c>
      <c r="H973" s="1">
        <v>3</v>
      </c>
    </row>
    <row r="974" spans="1:8" ht="12.75">
      <c r="A974" s="3" t="s">
        <v>6066</v>
      </c>
      <c r="B974" s="1" t="s">
        <v>6067</v>
      </c>
      <c r="C974" s="1" t="s">
        <v>6068</v>
      </c>
      <c r="D974" s="1" t="s">
        <v>2809</v>
      </c>
      <c r="E974" s="1" t="s">
        <v>2810</v>
      </c>
      <c r="F974" s="1" t="s">
        <v>2811</v>
      </c>
      <c r="G974" s="1" t="s">
        <v>6069</v>
      </c>
      <c r="H974" s="1">
        <v>3</v>
      </c>
    </row>
    <row r="975" spans="1:8" ht="12.75">
      <c r="A975" s="3" t="s">
        <v>6070</v>
      </c>
      <c r="B975" s="1" t="s">
        <v>6071</v>
      </c>
      <c r="C975" s="1" t="s">
        <v>6072</v>
      </c>
      <c r="D975" s="1" t="s">
        <v>6073</v>
      </c>
      <c r="E975" s="1" t="s">
        <v>6074</v>
      </c>
      <c r="F975" s="1" t="s">
        <v>6075</v>
      </c>
      <c r="G975" s="1" t="s">
        <v>6076</v>
      </c>
      <c r="H975" s="1">
        <v>12</v>
      </c>
    </row>
    <row r="976" spans="1:8" ht="12.75">
      <c r="A976" s="3" t="s">
        <v>6077</v>
      </c>
      <c r="B976" s="1" t="s">
        <v>5880</v>
      </c>
      <c r="C976" s="1" t="s">
        <v>5881</v>
      </c>
      <c r="D976" s="1" t="s">
        <v>5882</v>
      </c>
      <c r="E976" s="1" t="s">
        <v>5883</v>
      </c>
      <c r="F976" s="1" t="s">
        <v>5884</v>
      </c>
      <c r="G976" s="1" t="s">
        <v>5885</v>
      </c>
      <c r="H976" s="1">
        <v>0</v>
      </c>
    </row>
    <row r="977" spans="1:8" ht="12.75">
      <c r="A977" s="3" t="s">
        <v>6079</v>
      </c>
      <c r="B977" s="1" t="s">
        <v>5880</v>
      </c>
      <c r="C977" s="1" t="s">
        <v>5881</v>
      </c>
      <c r="D977" s="1" t="s">
        <v>5882</v>
      </c>
      <c r="E977" s="1" t="s">
        <v>5883</v>
      </c>
      <c r="F977" s="1" t="s">
        <v>5884</v>
      </c>
      <c r="G977" s="1" t="s">
        <v>5885</v>
      </c>
      <c r="H977" s="1">
        <v>0</v>
      </c>
    </row>
    <row r="978" spans="1:8" ht="12.75">
      <c r="A978" s="3" t="s">
        <v>6080</v>
      </c>
      <c r="B978" s="1" t="s">
        <v>6081</v>
      </c>
      <c r="C978" s="1" t="s">
        <v>6082</v>
      </c>
      <c r="D978" s="1" t="s">
        <v>6083</v>
      </c>
      <c r="E978" s="1" t="s">
        <v>6084</v>
      </c>
      <c r="F978" s="1" t="s">
        <v>6085</v>
      </c>
      <c r="G978" s="1" t="s">
        <v>6086</v>
      </c>
      <c r="H978" s="1">
        <v>0</v>
      </c>
    </row>
    <row r="979" spans="1:8" ht="12.75">
      <c r="A979" s="3" t="s">
        <v>6087</v>
      </c>
      <c r="B979" s="1" t="s">
        <v>6088</v>
      </c>
      <c r="C979" s="1" t="s">
        <v>6089</v>
      </c>
      <c r="D979" s="1" t="s">
        <v>6090</v>
      </c>
      <c r="F979" s="1" t="s">
        <v>20</v>
      </c>
      <c r="G979" s="1" t="s">
        <v>6091</v>
      </c>
      <c r="H979" s="1">
        <v>8</v>
      </c>
    </row>
    <row r="980" spans="1:8" ht="12.75">
      <c r="A980" s="3" t="s">
        <v>6092</v>
      </c>
      <c r="B980" s="1" t="s">
        <v>6093</v>
      </c>
      <c r="C980" s="1" t="s">
        <v>6094</v>
      </c>
      <c r="D980" s="1" t="s">
        <v>6095</v>
      </c>
      <c r="F980" s="1" t="s">
        <v>20</v>
      </c>
      <c r="G980" s="1" t="s">
        <v>6096</v>
      </c>
      <c r="H980" s="1">
        <v>8</v>
      </c>
    </row>
    <row r="981" spans="1:8" ht="12.75">
      <c r="A981" s="3" t="s">
        <v>6097</v>
      </c>
      <c r="B981" s="1" t="s">
        <v>6098</v>
      </c>
      <c r="C981" s="1" t="s">
        <v>6099</v>
      </c>
      <c r="D981" s="1" t="s">
        <v>6100</v>
      </c>
      <c r="F981" s="1" t="s">
        <v>20</v>
      </c>
      <c r="G981" s="1" t="s">
        <v>6101</v>
      </c>
      <c r="H981" s="1">
        <v>8</v>
      </c>
    </row>
    <row r="982" spans="1:8" ht="12.75">
      <c r="A982" s="3" t="s">
        <v>6102</v>
      </c>
      <c r="B982" s="1" t="s">
        <v>6103</v>
      </c>
      <c r="C982" s="1" t="s">
        <v>6104</v>
      </c>
      <c r="D982" s="1" t="s">
        <v>6105</v>
      </c>
      <c r="F982" s="1" t="s">
        <v>20</v>
      </c>
      <c r="G982" s="1" t="s">
        <v>6107</v>
      </c>
      <c r="H982" s="1">
        <v>8</v>
      </c>
    </row>
    <row r="983" spans="1:8" ht="12.75">
      <c r="A983" s="3" t="s">
        <v>6108</v>
      </c>
      <c r="B983" s="1" t="s">
        <v>6109</v>
      </c>
      <c r="C983" s="1" t="s">
        <v>6110</v>
      </c>
      <c r="D983" s="1" t="s">
        <v>6111</v>
      </c>
      <c r="F983" s="1" t="s">
        <v>20</v>
      </c>
      <c r="G983" s="1" t="s">
        <v>6112</v>
      </c>
      <c r="H983" s="1">
        <v>8</v>
      </c>
    </row>
    <row r="984" spans="1:8" ht="12.75">
      <c r="A984" s="3" t="s">
        <v>6113</v>
      </c>
      <c r="B984" s="1" t="s">
        <v>6114</v>
      </c>
      <c r="C984" s="1" t="s">
        <v>6115</v>
      </c>
      <c r="D984" s="1" t="s">
        <v>6116</v>
      </c>
      <c r="F984" s="1" t="s">
        <v>20</v>
      </c>
      <c r="G984" s="1" t="s">
        <v>6117</v>
      </c>
      <c r="H984" s="1">
        <v>8</v>
      </c>
    </row>
    <row r="985" spans="1:8" ht="12.75">
      <c r="A985" s="3" t="s">
        <v>6118</v>
      </c>
      <c r="B985" s="1" t="s">
        <v>6119</v>
      </c>
      <c r="C985" s="1" t="s">
        <v>6120</v>
      </c>
      <c r="D985" s="1" t="s">
        <v>6121</v>
      </c>
      <c r="F985" s="1" t="s">
        <v>20</v>
      </c>
      <c r="G985" s="1" t="s">
        <v>6122</v>
      </c>
      <c r="H985" s="1">
        <v>8</v>
      </c>
    </row>
    <row r="986" spans="1:8" ht="12.75">
      <c r="A986" s="3" t="s">
        <v>6123</v>
      </c>
      <c r="B986" s="1" t="s">
        <v>6124</v>
      </c>
      <c r="C986" s="1" t="s">
        <v>6125</v>
      </c>
      <c r="D986" s="1" t="s">
        <v>6126</v>
      </c>
      <c r="F986" s="1" t="s">
        <v>20</v>
      </c>
      <c r="G986" s="1" t="s">
        <v>6127</v>
      </c>
      <c r="H986" s="1">
        <v>3</v>
      </c>
    </row>
    <row r="987" spans="1:8" ht="12.75">
      <c r="A987" s="3" t="s">
        <v>6128</v>
      </c>
      <c r="B987" s="1" t="s">
        <v>6129</v>
      </c>
      <c r="C987" s="1" t="s">
        <v>6130</v>
      </c>
      <c r="D987" s="1" t="s">
        <v>6131</v>
      </c>
      <c r="F987" s="1" t="s">
        <v>20</v>
      </c>
      <c r="G987" s="1" t="s">
        <v>6132</v>
      </c>
      <c r="H987" s="1">
        <v>2</v>
      </c>
    </row>
    <row r="988" spans="1:8" ht="12.75">
      <c r="A988" s="3" t="s">
        <v>6133</v>
      </c>
      <c r="B988" s="1" t="s">
        <v>6134</v>
      </c>
      <c r="C988" s="1" t="s">
        <v>6135</v>
      </c>
      <c r="D988" s="1" t="s">
        <v>6136</v>
      </c>
      <c r="F988" s="1" t="s">
        <v>20</v>
      </c>
      <c r="G988" s="1" t="s">
        <v>6137</v>
      </c>
      <c r="H988" s="1">
        <v>12</v>
      </c>
    </row>
    <row r="989" spans="1:8" ht="12.75">
      <c r="A989" s="3" t="s">
        <v>6138</v>
      </c>
      <c r="B989" s="1" t="s">
        <v>6139</v>
      </c>
      <c r="C989" s="1" t="s">
        <v>6140</v>
      </c>
      <c r="D989" s="1" t="s">
        <v>6141</v>
      </c>
      <c r="F989" s="1" t="s">
        <v>20</v>
      </c>
      <c r="G989" s="1" t="s">
        <v>6142</v>
      </c>
      <c r="H989" s="1">
        <v>12</v>
      </c>
    </row>
    <row r="990" spans="1:8" ht="12.75">
      <c r="A990" s="3" t="s">
        <v>6143</v>
      </c>
      <c r="B990" s="1" t="s">
        <v>6144</v>
      </c>
      <c r="C990" s="1" t="s">
        <v>5273</v>
      </c>
      <c r="D990" s="1" t="s">
        <v>6146</v>
      </c>
      <c r="E990" s="1" t="s">
        <v>6147</v>
      </c>
      <c r="F990" s="1" t="s">
        <v>6148</v>
      </c>
      <c r="G990" s="1" t="s">
        <v>6149</v>
      </c>
      <c r="H990" s="1">
        <v>0</v>
      </c>
    </row>
    <row r="991" spans="1:8" ht="12.75">
      <c r="A991" s="3" t="s">
        <v>6150</v>
      </c>
      <c r="B991" s="1" t="s">
        <v>6151</v>
      </c>
      <c r="C991" s="1" t="s">
        <v>5280</v>
      </c>
      <c r="D991" s="1" t="s">
        <v>5282</v>
      </c>
      <c r="E991" s="1" t="s">
        <v>5283</v>
      </c>
      <c r="F991" s="1" t="s">
        <v>5284</v>
      </c>
      <c r="G991" s="1" t="s">
        <v>5285</v>
      </c>
      <c r="H991" s="1">
        <v>2</v>
      </c>
    </row>
    <row r="992" spans="1:8" ht="12.75">
      <c r="A992" s="3" t="s">
        <v>6152</v>
      </c>
      <c r="B992" s="1" t="s">
        <v>6153</v>
      </c>
      <c r="C992" s="1" t="s">
        <v>5290</v>
      </c>
      <c r="D992" s="1" t="s">
        <v>5292</v>
      </c>
      <c r="E992" s="1" t="s">
        <v>5294</v>
      </c>
      <c r="F992" s="1" t="s">
        <v>5284</v>
      </c>
      <c r="G992" s="1" t="s">
        <v>5296</v>
      </c>
      <c r="H992" s="1">
        <v>2</v>
      </c>
    </row>
    <row r="993" spans="1:8" ht="12.75">
      <c r="A993" s="3" t="s">
        <v>6154</v>
      </c>
      <c r="B993" s="1" t="s">
        <v>6155</v>
      </c>
      <c r="C993" s="1" t="s">
        <v>6156</v>
      </c>
      <c r="D993" s="1" t="s">
        <v>5302</v>
      </c>
      <c r="E993" s="1" t="s">
        <v>5303</v>
      </c>
      <c r="F993" s="1" t="s">
        <v>5284</v>
      </c>
      <c r="G993" s="1" t="s">
        <v>5304</v>
      </c>
      <c r="H993" s="1">
        <v>2</v>
      </c>
    </row>
    <row r="994" spans="1:8" ht="12.75">
      <c r="A994" s="3" t="s">
        <v>6157</v>
      </c>
      <c r="B994" s="1" t="s">
        <v>6158</v>
      </c>
      <c r="C994" s="1" t="s">
        <v>5310</v>
      </c>
      <c r="D994" s="1" t="s">
        <v>5312</v>
      </c>
      <c r="E994" s="1" t="s">
        <v>5313</v>
      </c>
      <c r="F994" s="1" t="s">
        <v>5284</v>
      </c>
      <c r="G994" s="1" t="s">
        <v>5316</v>
      </c>
      <c r="H994" s="1">
        <v>2</v>
      </c>
    </row>
    <row r="995" spans="1:8" ht="12.75">
      <c r="A995" s="3" t="s">
        <v>6159</v>
      </c>
      <c r="B995" s="1" t="s">
        <v>6160</v>
      </c>
      <c r="C995" s="1" t="s">
        <v>5323</v>
      </c>
      <c r="D995" s="1" t="s">
        <v>5326</v>
      </c>
      <c r="E995" s="1" t="s">
        <v>5327</v>
      </c>
      <c r="F995" s="1" t="s">
        <v>5328</v>
      </c>
      <c r="G995" s="1" t="s">
        <v>5330</v>
      </c>
      <c r="H995" s="1">
        <v>3</v>
      </c>
    </row>
    <row r="996" spans="1:8" ht="12.75">
      <c r="A996" s="3" t="s">
        <v>6161</v>
      </c>
      <c r="B996" s="1" t="s">
        <v>6162</v>
      </c>
      <c r="C996" s="1" t="s">
        <v>6163</v>
      </c>
      <c r="D996" s="1" t="s">
        <v>6164</v>
      </c>
      <c r="F996" s="1" t="s">
        <v>20</v>
      </c>
      <c r="G996" s="1" t="s">
        <v>6165</v>
      </c>
      <c r="H996" s="1">
        <v>2</v>
      </c>
    </row>
    <row r="997" spans="1:8" ht="12.75">
      <c r="A997" s="3" t="s">
        <v>6166</v>
      </c>
      <c r="B997" s="1" t="s">
        <v>6167</v>
      </c>
      <c r="C997" s="1" t="s">
        <v>6168</v>
      </c>
      <c r="D997" s="1" t="s">
        <v>6169</v>
      </c>
      <c r="E997" s="1" t="s">
        <v>6170</v>
      </c>
      <c r="F997" s="1" t="s">
        <v>6171</v>
      </c>
      <c r="G997" s="1" t="s">
        <v>6172</v>
      </c>
      <c r="H997" s="1">
        <v>0</v>
      </c>
    </row>
    <row r="998" spans="1:8" ht="12.75">
      <c r="A998" s="3" t="s">
        <v>6173</v>
      </c>
      <c r="B998" s="1" t="s">
        <v>6175</v>
      </c>
      <c r="C998" s="1" t="s">
        <v>6177</v>
      </c>
      <c r="D998" s="1" t="s">
        <v>6178</v>
      </c>
      <c r="E998" s="1" t="s">
        <v>6179</v>
      </c>
      <c r="F998" s="1" t="s">
        <v>6181</v>
      </c>
      <c r="G998" s="1" t="s">
        <v>6182</v>
      </c>
      <c r="H998" s="1">
        <v>12</v>
      </c>
    </row>
    <row r="999" spans="1:8" ht="12.75">
      <c r="A999" s="3" t="s">
        <v>6183</v>
      </c>
      <c r="B999" s="1" t="s">
        <v>6184</v>
      </c>
      <c r="C999" s="1" t="s">
        <v>6186</v>
      </c>
      <c r="D999" s="1" t="s">
        <v>6187</v>
      </c>
      <c r="E999" s="1" t="s">
        <v>6188</v>
      </c>
      <c r="F999" s="1" t="s">
        <v>6189</v>
      </c>
      <c r="G999" s="1" t="s">
        <v>6190</v>
      </c>
      <c r="H999" s="1">
        <v>18</v>
      </c>
    </row>
    <row r="1000" spans="1:8" ht="12.75">
      <c r="A1000" s="3" t="s">
        <v>6191</v>
      </c>
      <c r="B1000" s="1" t="s">
        <v>6192</v>
      </c>
      <c r="C1000" s="1" t="s">
        <v>6193</v>
      </c>
      <c r="D1000" s="1" t="s">
        <v>6194</v>
      </c>
      <c r="E1000" s="1" t="s">
        <v>6195</v>
      </c>
      <c r="F1000" s="1" t="s">
        <v>6196</v>
      </c>
      <c r="G1000" s="1" t="s">
        <v>6197</v>
      </c>
      <c r="H1000" s="1">
        <v>0</v>
      </c>
    </row>
    <row r="1001" spans="1:8" ht="12.75">
      <c r="A1001" s="3" t="s">
        <v>6198</v>
      </c>
      <c r="B1001" s="1" t="s">
        <v>6199</v>
      </c>
      <c r="C1001" s="1" t="s">
        <v>6200</v>
      </c>
      <c r="D1001" s="1" t="s">
        <v>6201</v>
      </c>
      <c r="E1001" s="1" t="s">
        <v>6202</v>
      </c>
      <c r="F1001" s="1" t="s">
        <v>6203</v>
      </c>
      <c r="G1001" s="1" t="s">
        <v>6204</v>
      </c>
      <c r="H1001" s="1">
        <v>4</v>
      </c>
    </row>
    <row r="1002" spans="1:8" ht="12.75">
      <c r="A1002" s="3" t="s">
        <v>6205</v>
      </c>
      <c r="B1002" s="1" t="s">
        <v>6207</v>
      </c>
      <c r="C1002" s="1" t="s">
        <v>6208</v>
      </c>
      <c r="D1002" s="1" t="s">
        <v>6209</v>
      </c>
      <c r="F1002" s="1" t="s">
        <v>20</v>
      </c>
      <c r="G1002" s="1" t="s">
        <v>6210</v>
      </c>
      <c r="H1002" s="1">
        <v>3</v>
      </c>
    </row>
    <row r="1003" spans="1:8" ht="12.75">
      <c r="A1003" s="3" t="s">
        <v>6211</v>
      </c>
      <c r="B1003" s="1" t="s">
        <v>6212</v>
      </c>
      <c r="C1003" s="1" t="s">
        <v>5829</v>
      </c>
      <c r="D1003" s="1" t="s">
        <v>5830</v>
      </c>
      <c r="E1003" s="1" t="s">
        <v>5831</v>
      </c>
      <c r="F1003" s="1" t="s">
        <v>5832</v>
      </c>
      <c r="G1003" s="1" t="s">
        <v>5833</v>
      </c>
      <c r="H1003" s="1">
        <v>0</v>
      </c>
    </row>
    <row r="1004" spans="1:8" ht="12.75">
      <c r="A1004" s="3" t="s">
        <v>6214</v>
      </c>
      <c r="B1004" s="1" t="s">
        <v>6215</v>
      </c>
      <c r="C1004" s="1" t="s">
        <v>6216</v>
      </c>
      <c r="D1004" s="1" t="s">
        <v>6217</v>
      </c>
      <c r="F1004" s="1" t="s">
        <v>20</v>
      </c>
      <c r="G1004" s="1" t="s">
        <v>6218</v>
      </c>
      <c r="H1004" s="1">
        <v>14</v>
      </c>
    </row>
    <row r="1005" spans="1:8" ht="12.75">
      <c r="A1005" s="3" t="s">
        <v>6219</v>
      </c>
      <c r="B1005" s="1" t="s">
        <v>6220</v>
      </c>
      <c r="C1005" s="1" t="s">
        <v>6221</v>
      </c>
      <c r="D1005" s="1" t="s">
        <v>6222</v>
      </c>
      <c r="F1005" s="1" t="s">
        <v>20</v>
      </c>
      <c r="G1005" s="1" t="s">
        <v>6223</v>
      </c>
      <c r="H1005" s="1">
        <v>18</v>
      </c>
    </row>
    <row r="1006" spans="1:8" ht="12.75">
      <c r="A1006" s="3" t="s">
        <v>6224</v>
      </c>
      <c r="B1006" s="1" t="s">
        <v>6225</v>
      </c>
      <c r="C1006" s="1" t="s">
        <v>6226</v>
      </c>
      <c r="D1006" s="1" t="s">
        <v>6227</v>
      </c>
      <c r="F1006" s="1" t="s">
        <v>20</v>
      </c>
      <c r="G1006" s="1" t="s">
        <v>6228</v>
      </c>
      <c r="H1006" s="1">
        <v>18</v>
      </c>
    </row>
    <row r="1007" spans="1:8" ht="12.75">
      <c r="A1007" s="3" t="s">
        <v>6229</v>
      </c>
      <c r="B1007" s="1" t="s">
        <v>6230</v>
      </c>
      <c r="C1007" s="1" t="s">
        <v>6231</v>
      </c>
      <c r="D1007" s="1" t="s">
        <v>6232</v>
      </c>
      <c r="F1007" s="1" t="s">
        <v>20</v>
      </c>
      <c r="G1007" s="1" t="s">
        <v>6233</v>
      </c>
      <c r="H1007" s="1">
        <v>3</v>
      </c>
    </row>
    <row r="1008" spans="1:8" ht="12.75">
      <c r="A1008" s="3" t="s">
        <v>6234</v>
      </c>
      <c r="B1008" s="1" t="s">
        <v>6235</v>
      </c>
      <c r="C1008" s="1" t="s">
        <v>6236</v>
      </c>
      <c r="D1008" s="1" t="s">
        <v>6237</v>
      </c>
      <c r="E1008" s="1" t="s">
        <v>6238</v>
      </c>
      <c r="F1008" s="1" t="s">
        <v>6239</v>
      </c>
      <c r="G1008" s="1" t="s">
        <v>6240</v>
      </c>
      <c r="H1008" s="1">
        <v>3</v>
      </c>
    </row>
    <row r="1009" spans="1:8" ht="12.75">
      <c r="A1009" s="3" t="s">
        <v>6241</v>
      </c>
      <c r="B1009" s="1" t="s">
        <v>6242</v>
      </c>
      <c r="C1009" s="1" t="s">
        <v>6243</v>
      </c>
      <c r="D1009" s="1" t="s">
        <v>6244</v>
      </c>
      <c r="E1009" s="1" t="s">
        <v>6245</v>
      </c>
      <c r="F1009" s="1" t="s">
        <v>6246</v>
      </c>
      <c r="G1009" s="1" t="s">
        <v>6247</v>
      </c>
      <c r="H1009" s="1">
        <v>3</v>
      </c>
    </row>
    <row r="1010" spans="1:8" ht="12.75">
      <c r="A1010" s="3" t="s">
        <v>6248</v>
      </c>
      <c r="B1010" s="1" t="s">
        <v>6249</v>
      </c>
      <c r="C1010" s="1" t="s">
        <v>6250</v>
      </c>
      <c r="D1010" s="1" t="s">
        <v>6251</v>
      </c>
      <c r="F1010" s="1" t="s">
        <v>20</v>
      </c>
      <c r="G1010" s="1" t="s">
        <v>6252</v>
      </c>
      <c r="H1010" s="1">
        <v>1</v>
      </c>
    </row>
    <row r="1011" spans="1:8" ht="12.75">
      <c r="A1011" s="3" t="s">
        <v>6253</v>
      </c>
      <c r="B1011" s="1" t="s">
        <v>6255</v>
      </c>
      <c r="C1011" s="1" t="s">
        <v>6256</v>
      </c>
      <c r="D1011" s="1" t="s">
        <v>6257</v>
      </c>
      <c r="E1011" s="1" t="s">
        <v>6258</v>
      </c>
      <c r="F1011" s="1" t="s">
        <v>6259</v>
      </c>
      <c r="G1011" s="1" t="s">
        <v>6260</v>
      </c>
      <c r="H1011" s="1">
        <v>1</v>
      </c>
    </row>
    <row r="1012" spans="1:8" ht="12.75">
      <c r="A1012" s="3" t="s">
        <v>6261</v>
      </c>
      <c r="B1012" s="1" t="s">
        <v>6262</v>
      </c>
      <c r="C1012" s="1" t="s">
        <v>6263</v>
      </c>
      <c r="D1012" s="1" t="s">
        <v>6264</v>
      </c>
      <c r="E1012" s="1" t="s">
        <v>6265</v>
      </c>
      <c r="F1012" s="1" t="s">
        <v>6266</v>
      </c>
      <c r="G1012" s="1" t="s">
        <v>6267</v>
      </c>
      <c r="H1012" s="1">
        <v>1</v>
      </c>
    </row>
    <row r="1013" spans="1:8" ht="12.75">
      <c r="A1013" s="3" t="s">
        <v>6268</v>
      </c>
      <c r="B1013" s="1" t="s">
        <v>6269</v>
      </c>
      <c r="C1013" s="1" t="s">
        <v>6270</v>
      </c>
      <c r="D1013" s="1" t="s">
        <v>6271</v>
      </c>
      <c r="E1013" s="1" t="s">
        <v>6272</v>
      </c>
      <c r="F1013" s="1" t="s">
        <v>6273</v>
      </c>
      <c r="G1013" s="1" t="s">
        <v>6274</v>
      </c>
      <c r="H1013" s="1">
        <v>3</v>
      </c>
    </row>
    <row r="1014" spans="1:8" ht="12.75">
      <c r="A1014" s="3" t="s">
        <v>6275</v>
      </c>
      <c r="B1014" s="1" t="s">
        <v>6276</v>
      </c>
      <c r="C1014" s="1" t="s">
        <v>6277</v>
      </c>
      <c r="D1014" s="1" t="s">
        <v>6278</v>
      </c>
      <c r="F1014" s="1" t="s">
        <v>20</v>
      </c>
      <c r="G1014" s="1" t="s">
        <v>6279</v>
      </c>
      <c r="H1014" s="1">
        <v>3</v>
      </c>
    </row>
    <row r="1015" spans="1:8" ht="12.75">
      <c r="A1015" s="3" t="s">
        <v>6280</v>
      </c>
      <c r="B1015" s="1" t="s">
        <v>6281</v>
      </c>
      <c r="C1015" s="1" t="s">
        <v>5838</v>
      </c>
      <c r="D1015" s="1" t="s">
        <v>5839</v>
      </c>
      <c r="E1015" s="1" t="s">
        <v>5840</v>
      </c>
      <c r="F1015" s="1" t="s">
        <v>5841</v>
      </c>
      <c r="G1015" s="1" t="s">
        <v>5842</v>
      </c>
      <c r="H1015" s="1">
        <v>0</v>
      </c>
    </row>
    <row r="1016" spans="1:8" ht="12.75">
      <c r="A1016" s="3" t="s">
        <v>6282</v>
      </c>
      <c r="B1016" s="1" t="s">
        <v>6283</v>
      </c>
      <c r="C1016" s="1" t="s">
        <v>6284</v>
      </c>
      <c r="D1016" s="1" t="s">
        <v>6285</v>
      </c>
      <c r="E1016" s="1" t="s">
        <v>6286</v>
      </c>
      <c r="F1016" s="1" t="s">
        <v>6287</v>
      </c>
      <c r="G1016" s="1" t="s">
        <v>6288</v>
      </c>
      <c r="H1016" s="1">
        <v>3</v>
      </c>
    </row>
    <row r="1017" spans="1:8" ht="12.75">
      <c r="A1017" s="3" t="s">
        <v>6289</v>
      </c>
      <c r="B1017" s="1" t="s">
        <v>6290</v>
      </c>
      <c r="C1017" s="1" t="s">
        <v>6291</v>
      </c>
      <c r="D1017" s="1" t="s">
        <v>6292</v>
      </c>
      <c r="F1017" s="1" t="s">
        <v>20</v>
      </c>
      <c r="G1017" s="1" t="s">
        <v>6293</v>
      </c>
      <c r="H1017" s="1">
        <v>3</v>
      </c>
    </row>
    <row r="1018" spans="1:8" ht="12.75">
      <c r="A1018" s="3" t="s">
        <v>6294</v>
      </c>
      <c r="B1018" s="1" t="s">
        <v>6295</v>
      </c>
      <c r="C1018" s="1" t="s">
        <v>556</v>
      </c>
      <c r="D1018" s="1" t="s">
        <v>557</v>
      </c>
      <c r="E1018" s="1" t="s">
        <v>558</v>
      </c>
      <c r="F1018" s="1" t="s">
        <v>559</v>
      </c>
      <c r="G1018" s="1" t="s">
        <v>560</v>
      </c>
      <c r="H1018" s="1">
        <v>0</v>
      </c>
    </row>
    <row r="1019" spans="1:8" ht="12.75">
      <c r="A1019" s="3" t="s">
        <v>6296</v>
      </c>
      <c r="B1019" s="1" t="s">
        <v>6297</v>
      </c>
      <c r="C1019" s="1" t="s">
        <v>6298</v>
      </c>
      <c r="D1019" s="1" t="s">
        <v>4899</v>
      </c>
      <c r="F1019" s="1" t="s">
        <v>20</v>
      </c>
      <c r="G1019" s="1" t="s">
        <v>4900</v>
      </c>
      <c r="H1019" s="1">
        <v>18</v>
      </c>
    </row>
    <row r="1020" spans="1:8" ht="12.75">
      <c r="A1020" s="3" t="s">
        <v>6299</v>
      </c>
      <c r="B1020" s="1" t="s">
        <v>6300</v>
      </c>
      <c r="C1020" s="1" t="s">
        <v>6301</v>
      </c>
      <c r="D1020" s="1" t="s">
        <v>6302</v>
      </c>
      <c r="E1020" s="1" t="s">
        <v>6303</v>
      </c>
      <c r="F1020" s="1" t="s">
        <v>6304</v>
      </c>
      <c r="G1020" s="1" t="s">
        <v>6305</v>
      </c>
      <c r="H1020" s="1">
        <v>1</v>
      </c>
    </row>
    <row r="1021" spans="1:8" ht="12.75">
      <c r="A1021" s="3" t="s">
        <v>6306</v>
      </c>
      <c r="B1021" s="1" t="s">
        <v>6307</v>
      </c>
      <c r="C1021" s="1" t="s">
        <v>6308</v>
      </c>
      <c r="D1021" s="1" t="s">
        <v>6309</v>
      </c>
      <c r="E1021" s="1" t="s">
        <v>6310</v>
      </c>
      <c r="F1021" s="1" t="s">
        <v>6311</v>
      </c>
      <c r="G1021" s="1" t="s">
        <v>6312</v>
      </c>
      <c r="H1021" s="1">
        <v>1</v>
      </c>
    </row>
    <row r="1022" spans="1:8" ht="12.75">
      <c r="A1022" s="3" t="s">
        <v>6313</v>
      </c>
      <c r="B1022" s="1" t="s">
        <v>6192</v>
      </c>
      <c r="C1022" s="1" t="s">
        <v>6193</v>
      </c>
      <c r="D1022" s="1" t="s">
        <v>6194</v>
      </c>
      <c r="E1022" s="1" t="s">
        <v>6195</v>
      </c>
      <c r="F1022" s="1" t="s">
        <v>6196</v>
      </c>
      <c r="G1022" s="1" t="s">
        <v>6197</v>
      </c>
      <c r="H1022" s="1">
        <v>0</v>
      </c>
    </row>
    <row r="1023" spans="1:8" ht="12.75">
      <c r="A1023" s="3" t="s">
        <v>6314</v>
      </c>
      <c r="B1023" s="1" t="s">
        <v>6315</v>
      </c>
      <c r="C1023" s="1" t="s">
        <v>6316</v>
      </c>
      <c r="D1023" s="1" t="s">
        <v>6317</v>
      </c>
      <c r="E1023" s="1" t="s">
        <v>6318</v>
      </c>
      <c r="F1023" s="1" t="s">
        <v>6319</v>
      </c>
      <c r="G1023" s="1" t="s">
        <v>6320</v>
      </c>
      <c r="H1023" s="1">
        <v>0</v>
      </c>
    </row>
    <row r="1024" spans="1:8" ht="12.75">
      <c r="A1024" s="3" t="s">
        <v>6321</v>
      </c>
      <c r="B1024" s="1" t="s">
        <v>6322</v>
      </c>
      <c r="C1024" s="1" t="s">
        <v>5895</v>
      </c>
      <c r="D1024" s="1" t="s">
        <v>5896</v>
      </c>
      <c r="E1024" s="1" t="s">
        <v>5897</v>
      </c>
      <c r="F1024" s="1" t="s">
        <v>5896</v>
      </c>
      <c r="G1024" s="1" t="s">
        <v>5898</v>
      </c>
      <c r="H1024" s="1">
        <v>0</v>
      </c>
    </row>
    <row r="1025" spans="1:8" ht="12.75">
      <c r="A1025" s="3" t="s">
        <v>6323</v>
      </c>
      <c r="B1025" s="1" t="s">
        <v>6324</v>
      </c>
      <c r="C1025" s="1" t="s">
        <v>5920</v>
      </c>
      <c r="D1025" s="1" t="s">
        <v>5921</v>
      </c>
      <c r="E1025" s="1" t="s">
        <v>5922</v>
      </c>
      <c r="F1025" s="1" t="s">
        <v>5923</v>
      </c>
      <c r="G1025" s="1" t="s">
        <v>5924</v>
      </c>
      <c r="H1025" s="1">
        <v>0</v>
      </c>
    </row>
    <row r="1026" spans="1:8" ht="12.75">
      <c r="A1026" s="3" t="s">
        <v>6325</v>
      </c>
      <c r="B1026" s="1" t="s">
        <v>6326</v>
      </c>
      <c r="C1026" s="1" t="s">
        <v>2681</v>
      </c>
      <c r="D1026" s="1" t="s">
        <v>2682</v>
      </c>
      <c r="E1026" s="1" t="s">
        <v>2683</v>
      </c>
      <c r="F1026" s="1" t="s">
        <v>2684</v>
      </c>
      <c r="G1026" s="1" t="s">
        <v>2685</v>
      </c>
      <c r="H1026" s="1">
        <v>0</v>
      </c>
    </row>
    <row r="1027" spans="1:8" ht="12.75">
      <c r="A1027" s="3" t="s">
        <v>6328</v>
      </c>
      <c r="B1027" s="1" t="s">
        <v>6329</v>
      </c>
      <c r="C1027" s="1" t="s">
        <v>5952</v>
      </c>
      <c r="D1027" s="1" t="s">
        <v>5953</v>
      </c>
      <c r="E1027" s="1" t="s">
        <v>5954</v>
      </c>
      <c r="F1027" s="1" t="s">
        <v>5955</v>
      </c>
      <c r="G1027" s="1" t="s">
        <v>5956</v>
      </c>
      <c r="H1027" s="1">
        <v>0</v>
      </c>
    </row>
    <row r="1028" spans="1:8" ht="12.75">
      <c r="A1028" s="3" t="s">
        <v>6330</v>
      </c>
      <c r="B1028" s="1" t="s">
        <v>6331</v>
      </c>
      <c r="C1028" s="1" t="s">
        <v>6012</v>
      </c>
      <c r="D1028" s="1" t="s">
        <v>6013</v>
      </c>
      <c r="E1028" s="1" t="s">
        <v>6014</v>
      </c>
      <c r="F1028" s="1" t="s">
        <v>6015</v>
      </c>
      <c r="G1028" s="1" t="s">
        <v>6016</v>
      </c>
      <c r="H1028" s="1">
        <v>0</v>
      </c>
    </row>
    <row r="1029" spans="1:8" ht="12.75">
      <c r="A1029" s="3" t="s">
        <v>6332</v>
      </c>
      <c r="B1029" s="1" t="s">
        <v>6333</v>
      </c>
      <c r="C1029" s="1" t="s">
        <v>2808</v>
      </c>
      <c r="D1029" s="1" t="s">
        <v>2809</v>
      </c>
      <c r="E1029" s="1" t="s">
        <v>2810</v>
      </c>
      <c r="F1029" s="1" t="s">
        <v>2811</v>
      </c>
      <c r="G1029" s="1" t="s">
        <v>2812</v>
      </c>
      <c r="H1029" s="1">
        <v>0</v>
      </c>
    </row>
    <row r="1030" spans="1:8" ht="12.75">
      <c r="A1030" s="3" t="s">
        <v>6334</v>
      </c>
      <c r="B1030" s="1" t="s">
        <v>6335</v>
      </c>
      <c r="C1030" s="1" t="s">
        <v>6336</v>
      </c>
      <c r="D1030" s="1" t="s">
        <v>6337</v>
      </c>
      <c r="E1030" s="1" t="s">
        <v>6338</v>
      </c>
      <c r="F1030" s="1" t="s">
        <v>6339</v>
      </c>
      <c r="G1030" s="1" t="s">
        <v>6340</v>
      </c>
      <c r="H1030" s="1">
        <v>8</v>
      </c>
    </row>
    <row r="1031" spans="1:8" ht="12.75">
      <c r="A1031" s="3" t="s">
        <v>6341</v>
      </c>
      <c r="B1031" s="1" t="s">
        <v>6342</v>
      </c>
      <c r="C1031" s="1" t="s">
        <v>5291</v>
      </c>
      <c r="D1031" s="1" t="s">
        <v>5293</v>
      </c>
      <c r="F1031" s="1" t="s">
        <v>20</v>
      </c>
      <c r="G1031" s="1" t="s">
        <v>5295</v>
      </c>
      <c r="H1031" s="1">
        <v>0</v>
      </c>
    </row>
    <row r="1032" spans="1:8" ht="12.75">
      <c r="A1032" s="3" t="s">
        <v>6343</v>
      </c>
      <c r="B1032" s="1" t="s">
        <v>6344</v>
      </c>
      <c r="C1032" s="1" t="s">
        <v>6345</v>
      </c>
      <c r="D1032" s="1" t="s">
        <v>6346</v>
      </c>
      <c r="F1032" s="1" t="s">
        <v>20</v>
      </c>
      <c r="G1032" s="1" t="s">
        <v>6347</v>
      </c>
      <c r="H1032" s="1">
        <v>3</v>
      </c>
    </row>
    <row r="1033" spans="1:8" ht="12.75">
      <c r="A1033" s="3" t="s">
        <v>6348</v>
      </c>
      <c r="B1033" s="1" t="s">
        <v>6349</v>
      </c>
      <c r="C1033" s="1" t="s">
        <v>6350</v>
      </c>
      <c r="D1033" s="1" t="s">
        <v>6351</v>
      </c>
      <c r="E1033" s="1" t="s">
        <v>6352</v>
      </c>
      <c r="F1033" s="1" t="s">
        <v>6353</v>
      </c>
      <c r="G1033" s="1" t="s">
        <v>6354</v>
      </c>
      <c r="H1033" s="1">
        <v>0</v>
      </c>
    </row>
    <row r="1034" spans="1:8" ht="12.75">
      <c r="A1034" s="3" t="s">
        <v>6355</v>
      </c>
      <c r="B1034" s="1" t="s">
        <v>6357</v>
      </c>
      <c r="C1034" s="1" t="s">
        <v>6358</v>
      </c>
      <c r="D1034" s="1" t="s">
        <v>6359</v>
      </c>
      <c r="E1034" s="1" t="s">
        <v>6360</v>
      </c>
      <c r="F1034" s="1" t="s">
        <v>6361</v>
      </c>
      <c r="G1034" s="1" t="s">
        <v>6362</v>
      </c>
      <c r="H1034" s="1">
        <v>3</v>
      </c>
    </row>
    <row r="1035" spans="1:8" ht="12.75">
      <c r="A1035" s="3" t="s">
        <v>6363</v>
      </c>
      <c r="B1035" s="1" t="s">
        <v>6364</v>
      </c>
      <c r="C1035" s="1" t="s">
        <v>6365</v>
      </c>
      <c r="D1035" s="1" t="s">
        <v>6366</v>
      </c>
      <c r="E1035" s="1" t="s">
        <v>6367</v>
      </c>
      <c r="F1035" s="1" t="s">
        <v>6368</v>
      </c>
      <c r="G1035" s="1" t="s">
        <v>6369</v>
      </c>
      <c r="H1035" s="1">
        <v>3</v>
      </c>
    </row>
    <row r="1036" spans="1:8" ht="12.75">
      <c r="A1036" s="3" t="s">
        <v>6370</v>
      </c>
      <c r="B1036" s="1" t="s">
        <v>6371</v>
      </c>
      <c r="C1036" s="1" t="s">
        <v>6372</v>
      </c>
      <c r="D1036" s="1" t="s">
        <v>6373</v>
      </c>
      <c r="E1036" s="1" t="s">
        <v>6374</v>
      </c>
      <c r="F1036" s="1" t="s">
        <v>6375</v>
      </c>
      <c r="G1036" s="1" t="s">
        <v>6376</v>
      </c>
      <c r="H1036" s="1">
        <v>3</v>
      </c>
    </row>
    <row r="1037" spans="1:8" ht="12.75">
      <c r="A1037" s="3" t="s">
        <v>6377</v>
      </c>
      <c r="B1037" s="1" t="s">
        <v>6378</v>
      </c>
      <c r="C1037" s="1" t="s">
        <v>6379</v>
      </c>
      <c r="D1037" s="1" t="s">
        <v>6380</v>
      </c>
      <c r="E1037" s="1" t="s">
        <v>6381</v>
      </c>
      <c r="F1037" s="1" t="s">
        <v>6382</v>
      </c>
      <c r="G1037" s="1" t="s">
        <v>6383</v>
      </c>
      <c r="H1037" s="1">
        <v>3</v>
      </c>
    </row>
    <row r="1038" spans="1:8" ht="12.75">
      <c r="A1038" s="3" t="s">
        <v>6384</v>
      </c>
      <c r="B1038" s="1" t="s">
        <v>6385</v>
      </c>
      <c r="C1038" s="1" t="s">
        <v>6386</v>
      </c>
      <c r="D1038" s="1" t="s">
        <v>6387</v>
      </c>
      <c r="E1038" s="1" t="s">
        <v>6388</v>
      </c>
      <c r="F1038" s="1" t="s">
        <v>6389</v>
      </c>
      <c r="G1038" s="1" t="s">
        <v>6390</v>
      </c>
      <c r="H1038" s="1">
        <v>0</v>
      </c>
    </row>
    <row r="1039" spans="1:8" ht="12.75">
      <c r="A1039" s="3" t="s">
        <v>6391</v>
      </c>
      <c r="B1039" s="1" t="s">
        <v>6392</v>
      </c>
      <c r="C1039" s="1" t="s">
        <v>6393</v>
      </c>
      <c r="D1039" s="1" t="s">
        <v>6394</v>
      </c>
      <c r="E1039" s="1" t="s">
        <v>6395</v>
      </c>
      <c r="F1039" s="1" t="s">
        <v>6396</v>
      </c>
      <c r="G1039" s="1" t="s">
        <v>6397</v>
      </c>
      <c r="H1039" s="1">
        <v>2</v>
      </c>
    </row>
    <row r="1040" spans="1:8" ht="12.75">
      <c r="A1040" s="3" t="s">
        <v>6398</v>
      </c>
      <c r="B1040" s="1" t="s">
        <v>6399</v>
      </c>
      <c r="C1040" s="1" t="s">
        <v>6400</v>
      </c>
      <c r="D1040" s="1" t="s">
        <v>6401</v>
      </c>
      <c r="E1040" s="1" t="s">
        <v>6402</v>
      </c>
      <c r="F1040" s="1" t="s">
        <v>6403</v>
      </c>
      <c r="G1040" s="1" t="s">
        <v>6405</v>
      </c>
      <c r="H1040" s="1">
        <v>3</v>
      </c>
    </row>
    <row r="1041" spans="1:8" ht="12.75">
      <c r="A1041" s="3" t="s">
        <v>6407</v>
      </c>
      <c r="B1041" s="1" t="s">
        <v>6408</v>
      </c>
      <c r="C1041" s="1" t="s">
        <v>6409</v>
      </c>
      <c r="D1041" s="1" t="s">
        <v>6410</v>
      </c>
      <c r="E1041" s="1" t="s">
        <v>6411</v>
      </c>
      <c r="F1041" s="1" t="s">
        <v>6412</v>
      </c>
      <c r="G1041" s="1" t="s">
        <v>6413</v>
      </c>
      <c r="H1041" s="1">
        <v>3</v>
      </c>
    </row>
    <row r="1042" spans="1:8" ht="12.75">
      <c r="A1042" s="3" t="s">
        <v>6414</v>
      </c>
      <c r="B1042" s="1" t="s">
        <v>6415</v>
      </c>
      <c r="C1042" s="1" t="s">
        <v>6416</v>
      </c>
      <c r="D1042" s="1" t="s">
        <v>6417</v>
      </c>
      <c r="E1042" s="1" t="s">
        <v>6418</v>
      </c>
      <c r="F1042" s="1" t="s">
        <v>6419</v>
      </c>
      <c r="G1042" s="1" t="s">
        <v>6420</v>
      </c>
      <c r="H1042" s="1">
        <v>1</v>
      </c>
    </row>
    <row r="1043" spans="1:8" ht="12.75">
      <c r="A1043" s="3" t="s">
        <v>6421</v>
      </c>
      <c r="B1043" s="1" t="s">
        <v>6422</v>
      </c>
      <c r="C1043" s="1" t="s">
        <v>6423</v>
      </c>
      <c r="D1043" s="1" t="s">
        <v>6424</v>
      </c>
      <c r="E1043" s="1" t="s">
        <v>6425</v>
      </c>
      <c r="F1043" s="1" t="s">
        <v>6426</v>
      </c>
      <c r="G1043" s="1" t="s">
        <v>6427</v>
      </c>
      <c r="H1043" s="1">
        <v>1</v>
      </c>
    </row>
    <row r="1044" spans="1:8" ht="12.75">
      <c r="A1044" s="3" t="s">
        <v>6428</v>
      </c>
      <c r="B1044" s="1" t="s">
        <v>6429</v>
      </c>
      <c r="C1044" s="1" t="s">
        <v>6430</v>
      </c>
      <c r="D1044" s="1" t="s">
        <v>6431</v>
      </c>
      <c r="E1044" s="1" t="s">
        <v>6432</v>
      </c>
      <c r="F1044" s="1" t="s">
        <v>6433</v>
      </c>
      <c r="G1044" s="1" t="s">
        <v>6434</v>
      </c>
      <c r="H1044" s="1">
        <v>0</v>
      </c>
    </row>
    <row r="1045" spans="1:8" ht="12.75">
      <c r="A1045" s="3" t="s">
        <v>6435</v>
      </c>
      <c r="B1045" s="1" t="s">
        <v>6436</v>
      </c>
      <c r="C1045" s="1" t="s">
        <v>6437</v>
      </c>
      <c r="D1045" s="1" t="s">
        <v>6438</v>
      </c>
      <c r="E1045" s="1" t="s">
        <v>6439</v>
      </c>
      <c r="F1045" s="1" t="s">
        <v>6440</v>
      </c>
      <c r="G1045" s="1" t="s">
        <v>6441</v>
      </c>
      <c r="H1045" s="1">
        <v>0</v>
      </c>
    </row>
    <row r="1046" spans="1:8" ht="12.75">
      <c r="A1046" s="3" t="s">
        <v>6442</v>
      </c>
      <c r="B1046" s="1" t="s">
        <v>6443</v>
      </c>
      <c r="C1046" s="1" t="s">
        <v>6445</v>
      </c>
      <c r="D1046" s="1" t="s">
        <v>6446</v>
      </c>
      <c r="E1046" s="1" t="s">
        <v>6447</v>
      </c>
      <c r="F1046" s="1" t="s">
        <v>6448</v>
      </c>
      <c r="G1046" s="1" t="s">
        <v>6449</v>
      </c>
      <c r="H1046" s="1">
        <v>6</v>
      </c>
    </row>
    <row r="1047" spans="1:8" ht="12.75">
      <c r="A1047" s="3" t="s">
        <v>6450</v>
      </c>
      <c r="B1047" s="1" t="s">
        <v>6451</v>
      </c>
      <c r="C1047" s="1" t="s">
        <v>6452</v>
      </c>
      <c r="D1047" s="1" t="s">
        <v>6453</v>
      </c>
      <c r="F1047" s="1" t="s">
        <v>20</v>
      </c>
      <c r="G1047" s="1" t="s">
        <v>6454</v>
      </c>
      <c r="H1047" s="1">
        <v>16</v>
      </c>
    </row>
    <row r="1048" spans="1:8" ht="12.75">
      <c r="A1048" s="3" t="s">
        <v>6455</v>
      </c>
      <c r="B1048" s="1" t="s">
        <v>6456</v>
      </c>
      <c r="C1048" s="1" t="s">
        <v>6457</v>
      </c>
      <c r="D1048" s="1" t="s">
        <v>6458</v>
      </c>
      <c r="E1048" s="1" t="s">
        <v>6459</v>
      </c>
      <c r="F1048" s="1" t="s">
        <v>6460</v>
      </c>
      <c r="G1048" s="1" t="s">
        <v>6461</v>
      </c>
      <c r="H1048" s="1">
        <v>0</v>
      </c>
    </row>
    <row r="1049" spans="1:8" ht="12.75">
      <c r="A1049" s="3" t="s">
        <v>6462</v>
      </c>
      <c r="B1049" s="1" t="s">
        <v>6463</v>
      </c>
      <c r="C1049" s="1" t="s">
        <v>6464</v>
      </c>
      <c r="D1049" s="1" t="s">
        <v>4926</v>
      </c>
      <c r="F1049" s="1" t="s">
        <v>20</v>
      </c>
      <c r="G1049" s="1" t="s">
        <v>4927</v>
      </c>
      <c r="H1049" s="1">
        <v>2</v>
      </c>
    </row>
    <row r="1050" spans="1:8" ht="12.75">
      <c r="A1050" s="3" t="s">
        <v>6465</v>
      </c>
      <c r="B1050" s="1" t="s">
        <v>6466</v>
      </c>
      <c r="C1050" s="1" t="s">
        <v>6467</v>
      </c>
      <c r="D1050" s="1" t="s">
        <v>6468</v>
      </c>
      <c r="F1050" s="1" t="s">
        <v>20</v>
      </c>
      <c r="G1050" s="1" t="s">
        <v>6469</v>
      </c>
      <c r="H1050" s="1">
        <v>16</v>
      </c>
    </row>
    <row r="1051" spans="1:8" ht="12.75">
      <c r="A1051" s="3" t="s">
        <v>6470</v>
      </c>
      <c r="B1051" s="1" t="s">
        <v>6471</v>
      </c>
      <c r="C1051" s="1" t="s">
        <v>6472</v>
      </c>
      <c r="D1051" s="1" t="s">
        <v>6473</v>
      </c>
      <c r="E1051" s="1" t="s">
        <v>6474</v>
      </c>
      <c r="F1051" s="1" t="s">
        <v>6475</v>
      </c>
      <c r="G1051" s="1" t="s">
        <v>6476</v>
      </c>
      <c r="H1051" s="1">
        <v>0</v>
      </c>
    </row>
    <row r="1052" spans="1:8" ht="12.75">
      <c r="A1052" s="3" t="s">
        <v>6477</v>
      </c>
      <c r="B1052" s="1" t="s">
        <v>6478</v>
      </c>
      <c r="C1052" s="1" t="s">
        <v>6479</v>
      </c>
      <c r="D1052" s="1" t="s">
        <v>6480</v>
      </c>
      <c r="F1052" s="1" t="s">
        <v>20</v>
      </c>
      <c r="G1052" s="1" t="s">
        <v>4915</v>
      </c>
      <c r="H1052" s="1">
        <v>15</v>
      </c>
    </row>
    <row r="1053" spans="1:8" ht="12.75">
      <c r="A1053" s="3" t="s">
        <v>6481</v>
      </c>
      <c r="B1053" s="1" t="s">
        <v>6482</v>
      </c>
      <c r="C1053" s="1" t="s">
        <v>6483</v>
      </c>
      <c r="D1053" s="1" t="s">
        <v>6484</v>
      </c>
      <c r="F1053" s="1" t="s">
        <v>20</v>
      </c>
      <c r="G1053" s="1" t="s">
        <v>6485</v>
      </c>
      <c r="H1053" s="1">
        <v>14</v>
      </c>
    </row>
    <row r="1054" spans="1:8" ht="12.75">
      <c r="A1054" s="3" t="s">
        <v>6486</v>
      </c>
      <c r="B1054" s="1" t="s">
        <v>6487</v>
      </c>
      <c r="C1054" s="1" t="s">
        <v>6488</v>
      </c>
      <c r="D1054" s="1" t="s">
        <v>6489</v>
      </c>
      <c r="E1054" s="1" t="s">
        <v>5718</v>
      </c>
      <c r="F1054" s="1" t="s">
        <v>6491</v>
      </c>
      <c r="G1054" s="1" t="s">
        <v>6492</v>
      </c>
      <c r="H1054" s="1">
        <v>0</v>
      </c>
    </row>
    <row r="1055" spans="1:8" ht="12.75">
      <c r="A1055" s="3" t="s">
        <v>6493</v>
      </c>
      <c r="B1055" s="1" t="s">
        <v>6494</v>
      </c>
      <c r="C1055" s="1" t="s">
        <v>6495</v>
      </c>
      <c r="D1055" s="1" t="s">
        <v>6496</v>
      </c>
      <c r="F1055" s="1" t="s">
        <v>20</v>
      </c>
      <c r="G1055" s="1" t="s">
        <v>6497</v>
      </c>
      <c r="H1055" s="1">
        <v>4</v>
      </c>
    </row>
    <row r="1056" spans="1:8" ht="12.75">
      <c r="A1056" s="3" t="s">
        <v>6498</v>
      </c>
      <c r="B1056" s="1" t="s">
        <v>6499</v>
      </c>
      <c r="C1056" s="1" t="s">
        <v>6500</v>
      </c>
      <c r="D1056" s="1" t="s">
        <v>6501</v>
      </c>
      <c r="E1056" s="1" t="s">
        <v>6502</v>
      </c>
      <c r="F1056" s="1" t="s">
        <v>6503</v>
      </c>
      <c r="G1056" s="1" t="s">
        <v>6504</v>
      </c>
      <c r="H1056" s="1">
        <v>0</v>
      </c>
    </row>
    <row r="1057" spans="1:8" ht="12.75">
      <c r="A1057" s="3" t="s">
        <v>6505</v>
      </c>
      <c r="B1057" s="1" t="s">
        <v>6506</v>
      </c>
      <c r="C1057" s="1" t="s">
        <v>6507</v>
      </c>
      <c r="D1057" s="1" t="s">
        <v>6508</v>
      </c>
      <c r="F1057" s="1" t="s">
        <v>20</v>
      </c>
      <c r="G1057" s="1" t="s">
        <v>6509</v>
      </c>
      <c r="H1057" s="1">
        <v>1</v>
      </c>
    </row>
    <row r="1058" spans="1:8" ht="12.75">
      <c r="A1058" s="3" t="s">
        <v>6510</v>
      </c>
      <c r="B1058" s="1" t="s">
        <v>6511</v>
      </c>
      <c r="C1058" s="1" t="s">
        <v>6512</v>
      </c>
      <c r="D1058" s="1" t="s">
        <v>6513</v>
      </c>
      <c r="F1058" s="1" t="s">
        <v>20</v>
      </c>
      <c r="G1058" s="1" t="s">
        <v>6514</v>
      </c>
      <c r="H1058" s="1">
        <v>1</v>
      </c>
    </row>
    <row r="1059" spans="1:8" ht="12.75">
      <c r="A1059" s="3" t="s">
        <v>6515</v>
      </c>
      <c r="B1059" s="1" t="s">
        <v>6516</v>
      </c>
      <c r="C1059" s="1" t="s">
        <v>6517</v>
      </c>
      <c r="D1059" s="1" t="s">
        <v>6518</v>
      </c>
      <c r="E1059" s="1" t="s">
        <v>6519</v>
      </c>
      <c r="F1059" s="1" t="s">
        <v>6520</v>
      </c>
      <c r="G1059" s="1" t="s">
        <v>6521</v>
      </c>
      <c r="H1059" s="1">
        <v>0</v>
      </c>
    </row>
    <row r="1060" spans="1:8" ht="12.75">
      <c r="A1060" s="3" t="s">
        <v>6522</v>
      </c>
      <c r="B1060" s="1" t="s">
        <v>6523</v>
      </c>
      <c r="C1060" s="1" t="s">
        <v>6524</v>
      </c>
      <c r="D1060" s="1" t="s">
        <v>6525</v>
      </c>
      <c r="E1060" s="1" t="s">
        <v>6519</v>
      </c>
      <c r="F1060" s="1" t="s">
        <v>6526</v>
      </c>
      <c r="G1060" s="1" t="s">
        <v>6527</v>
      </c>
      <c r="H1060" s="1">
        <v>6</v>
      </c>
    </row>
    <row r="1061" spans="1:8" ht="12.75">
      <c r="A1061" s="3" t="s">
        <v>6528</v>
      </c>
      <c r="B1061" s="1" t="s">
        <v>6529</v>
      </c>
      <c r="C1061" s="1" t="s">
        <v>6530</v>
      </c>
      <c r="D1061" s="1" t="s">
        <v>6531</v>
      </c>
      <c r="F1061" s="1" t="s">
        <v>20</v>
      </c>
      <c r="G1061" s="1" t="s">
        <v>5135</v>
      </c>
      <c r="H1061" s="1">
        <v>2</v>
      </c>
    </row>
    <row r="1062" spans="1:8" ht="12.75">
      <c r="A1062" s="3" t="s">
        <v>6532</v>
      </c>
      <c r="B1062" s="1" t="s">
        <v>6533</v>
      </c>
      <c r="C1062" s="1" t="s">
        <v>6534</v>
      </c>
      <c r="D1062" s="1" t="s">
        <v>6535</v>
      </c>
      <c r="E1062" s="1" t="s">
        <v>6536</v>
      </c>
      <c r="F1062" s="1" t="s">
        <v>6537</v>
      </c>
      <c r="G1062" s="1" t="s">
        <v>6538</v>
      </c>
      <c r="H1062" s="1">
        <v>0</v>
      </c>
    </row>
    <row r="1063" spans="1:8" ht="12.75">
      <c r="A1063" s="3" t="s">
        <v>6539</v>
      </c>
      <c r="B1063" s="1" t="s">
        <v>6540</v>
      </c>
      <c r="C1063" s="1" t="s">
        <v>6541</v>
      </c>
      <c r="D1063" s="1" t="s">
        <v>6542</v>
      </c>
      <c r="F1063" s="1" t="s">
        <v>20</v>
      </c>
      <c r="G1063" s="1" t="s">
        <v>6543</v>
      </c>
      <c r="H1063" s="1">
        <v>6</v>
      </c>
    </row>
    <row r="1064" spans="1:8" ht="12.75">
      <c r="A1064" s="3" t="s">
        <v>6545</v>
      </c>
      <c r="B1064" s="1" t="s">
        <v>6546</v>
      </c>
      <c r="C1064" s="1" t="s">
        <v>6547</v>
      </c>
      <c r="D1064" s="1" t="s">
        <v>6548</v>
      </c>
      <c r="F1064" s="1" t="s">
        <v>20</v>
      </c>
      <c r="G1064" s="1" t="s">
        <v>6549</v>
      </c>
      <c r="H1064" s="1">
        <v>2</v>
      </c>
    </row>
    <row r="1065" spans="1:8" ht="12.75">
      <c r="A1065" s="3" t="s">
        <v>6550</v>
      </c>
      <c r="B1065" s="1" t="s">
        <v>6551</v>
      </c>
      <c r="C1065" s="1" t="s">
        <v>6552</v>
      </c>
      <c r="D1065" s="1" t="s">
        <v>6553</v>
      </c>
      <c r="F1065" s="1" t="s">
        <v>20</v>
      </c>
      <c r="G1065" s="1" t="s">
        <v>6554</v>
      </c>
      <c r="H1065" s="1">
        <v>6</v>
      </c>
    </row>
    <row r="1066" spans="1:8" ht="12.75">
      <c r="A1066" s="3" t="s">
        <v>6555</v>
      </c>
      <c r="B1066" s="1" t="s">
        <v>6556</v>
      </c>
      <c r="C1066" s="1" t="s">
        <v>6557</v>
      </c>
      <c r="D1066" s="1" t="s">
        <v>6558</v>
      </c>
      <c r="F1066" s="1" t="s">
        <v>20</v>
      </c>
      <c r="G1066" s="1" t="s">
        <v>6559</v>
      </c>
      <c r="H1066" s="1">
        <v>5</v>
      </c>
    </row>
    <row r="1067" spans="1:8" ht="12.75">
      <c r="A1067" s="3" t="s">
        <v>6560</v>
      </c>
      <c r="B1067" s="1" t="s">
        <v>6561</v>
      </c>
      <c r="C1067" s="1" t="s">
        <v>6562</v>
      </c>
      <c r="D1067" s="1" t="s">
        <v>6563</v>
      </c>
      <c r="F1067" s="1" t="s">
        <v>20</v>
      </c>
      <c r="G1067" s="1" t="s">
        <v>6564</v>
      </c>
      <c r="H1067" s="1">
        <v>1</v>
      </c>
    </row>
    <row r="1068" spans="1:8" ht="12.75">
      <c r="A1068" s="3" t="s">
        <v>6565</v>
      </c>
      <c r="B1068" s="1" t="s">
        <v>6566</v>
      </c>
      <c r="C1068" s="1" t="s">
        <v>6567</v>
      </c>
      <c r="D1068" s="1" t="s">
        <v>6568</v>
      </c>
      <c r="F1068" s="1" t="s">
        <v>20</v>
      </c>
      <c r="G1068" s="1" t="s">
        <v>6569</v>
      </c>
      <c r="H1068" s="1">
        <v>1</v>
      </c>
    </row>
    <row r="1069" spans="1:8" ht="12.75">
      <c r="A1069" s="3" t="s">
        <v>6570</v>
      </c>
      <c r="B1069" s="1" t="s">
        <v>6571</v>
      </c>
      <c r="C1069" s="1" t="s">
        <v>6572</v>
      </c>
      <c r="D1069" s="1" t="s">
        <v>6573</v>
      </c>
      <c r="E1069" s="1" t="s">
        <v>6574</v>
      </c>
      <c r="F1069" s="1" t="s">
        <v>6575</v>
      </c>
      <c r="G1069" s="1" t="s">
        <v>6576</v>
      </c>
      <c r="H1069" s="1">
        <v>0</v>
      </c>
    </row>
    <row r="1070" spans="1:8" ht="12.75">
      <c r="A1070" s="3" t="s">
        <v>6577</v>
      </c>
      <c r="B1070" s="1" t="s">
        <v>6578</v>
      </c>
      <c r="C1070" s="1" t="s">
        <v>6580</v>
      </c>
      <c r="D1070" s="1" t="s">
        <v>6581</v>
      </c>
      <c r="F1070" s="1" t="s">
        <v>20</v>
      </c>
      <c r="G1070" s="1" t="s">
        <v>6582</v>
      </c>
      <c r="H1070" s="1">
        <v>2</v>
      </c>
    </row>
    <row r="1071" spans="1:8" ht="12.75">
      <c r="A1071" s="3" t="s">
        <v>6583</v>
      </c>
      <c r="B1071" s="1" t="s">
        <v>6584</v>
      </c>
      <c r="C1071" s="1" t="s">
        <v>5829</v>
      </c>
      <c r="D1071" s="1" t="s">
        <v>5830</v>
      </c>
      <c r="E1071" s="1" t="s">
        <v>5831</v>
      </c>
      <c r="F1071" s="1" t="s">
        <v>5832</v>
      </c>
      <c r="G1071" s="1" t="s">
        <v>5833</v>
      </c>
      <c r="H1071" s="1">
        <v>0</v>
      </c>
    </row>
    <row r="1072" spans="1:8" ht="12.75">
      <c r="A1072" s="3" t="s">
        <v>6585</v>
      </c>
      <c r="B1072" s="1" t="s">
        <v>6586</v>
      </c>
      <c r="C1072" s="1" t="s">
        <v>6416</v>
      </c>
      <c r="D1072" s="1" t="s">
        <v>6417</v>
      </c>
      <c r="E1072" s="1" t="s">
        <v>6418</v>
      </c>
      <c r="F1072" s="1" t="s">
        <v>6419</v>
      </c>
      <c r="G1072" s="1" t="s">
        <v>6420</v>
      </c>
      <c r="H1072" s="1">
        <v>0</v>
      </c>
    </row>
    <row r="1073" spans="1:8" ht="12.75">
      <c r="A1073" s="3" t="s">
        <v>6587</v>
      </c>
      <c r="B1073" s="1" t="s">
        <v>6588</v>
      </c>
      <c r="C1073" s="1" t="s">
        <v>6589</v>
      </c>
      <c r="D1073" s="1" t="s">
        <v>6590</v>
      </c>
      <c r="F1073" s="1" t="s">
        <v>20</v>
      </c>
      <c r="G1073" s="1" t="s">
        <v>6591</v>
      </c>
      <c r="H1073" s="1">
        <v>12</v>
      </c>
    </row>
    <row r="1074" spans="1:8" ht="12.75">
      <c r="A1074" s="3" t="s">
        <v>6592</v>
      </c>
      <c r="B1074" s="1" t="s">
        <v>6593</v>
      </c>
      <c r="C1074" s="1" t="s">
        <v>6594</v>
      </c>
      <c r="D1074" s="1" t="s">
        <v>6595</v>
      </c>
      <c r="F1074" s="1" t="s">
        <v>20</v>
      </c>
      <c r="G1074" s="1" t="s">
        <v>6596</v>
      </c>
      <c r="H1074" s="1">
        <v>19</v>
      </c>
    </row>
    <row r="1075" spans="1:8" ht="12.75">
      <c r="A1075" s="3" t="s">
        <v>6597</v>
      </c>
      <c r="B1075" s="1" t="s">
        <v>6598</v>
      </c>
      <c r="C1075" s="1" t="s">
        <v>6599</v>
      </c>
      <c r="D1075" s="1" t="s">
        <v>6600</v>
      </c>
      <c r="F1075" s="1" t="s">
        <v>20</v>
      </c>
      <c r="G1075" s="1" t="s">
        <v>6601</v>
      </c>
      <c r="H1075" s="1">
        <v>10</v>
      </c>
    </row>
    <row r="1076" spans="1:8" ht="12.75">
      <c r="A1076" s="3" t="s">
        <v>6602</v>
      </c>
      <c r="B1076" s="1" t="s">
        <v>6603</v>
      </c>
      <c r="C1076" s="1" t="s">
        <v>6606</v>
      </c>
      <c r="D1076" s="1" t="s">
        <v>6607</v>
      </c>
      <c r="F1076" s="1" t="s">
        <v>20</v>
      </c>
      <c r="G1076" s="1" t="s">
        <v>6608</v>
      </c>
      <c r="H1076" s="1">
        <v>2</v>
      </c>
    </row>
    <row r="1077" spans="1:8" ht="12.75">
      <c r="A1077" s="3" t="s">
        <v>6609</v>
      </c>
      <c r="B1077" s="1" t="s">
        <v>6610</v>
      </c>
      <c r="C1077" s="1" t="s">
        <v>6611</v>
      </c>
      <c r="D1077" s="1" t="s">
        <v>6612</v>
      </c>
      <c r="F1077" s="1" t="s">
        <v>20</v>
      </c>
      <c r="G1077" s="1" t="s">
        <v>6613</v>
      </c>
      <c r="H1077" s="1">
        <v>1</v>
      </c>
    </row>
    <row r="1078" spans="1:8" ht="12.75">
      <c r="A1078" s="3" t="s">
        <v>6614</v>
      </c>
      <c r="B1078" s="1" t="s">
        <v>6615</v>
      </c>
      <c r="C1078" s="1" t="s">
        <v>6616</v>
      </c>
      <c r="D1078" s="1" t="s">
        <v>6617</v>
      </c>
      <c r="F1078" s="1" t="s">
        <v>20</v>
      </c>
      <c r="G1078" s="1" t="s">
        <v>6618</v>
      </c>
      <c r="H1078" s="1">
        <v>1</v>
      </c>
    </row>
    <row r="1079" spans="1:8" ht="12.75">
      <c r="A1079" s="3" t="s">
        <v>6619</v>
      </c>
      <c r="B1079" s="1" t="s">
        <v>6620</v>
      </c>
      <c r="C1079" s="1" t="s">
        <v>6621</v>
      </c>
      <c r="D1079" s="1" t="s">
        <v>6622</v>
      </c>
      <c r="F1079" s="1" t="s">
        <v>20</v>
      </c>
      <c r="G1079" s="1" t="s">
        <v>6623</v>
      </c>
      <c r="H1079" s="1">
        <v>2</v>
      </c>
    </row>
    <row r="1080" spans="1:8" ht="12.75">
      <c r="A1080" s="3" t="s">
        <v>6624</v>
      </c>
      <c r="B1080" s="1" t="s">
        <v>6625</v>
      </c>
      <c r="C1080" s="1" t="s">
        <v>6626</v>
      </c>
      <c r="D1080" s="1" t="s">
        <v>6627</v>
      </c>
      <c r="F1080" s="1" t="s">
        <v>20</v>
      </c>
      <c r="G1080" s="1" t="s">
        <v>6628</v>
      </c>
      <c r="H1080" s="1">
        <v>1</v>
      </c>
    </row>
    <row r="1081" spans="1:8" ht="12.75">
      <c r="A1081" s="3" t="s">
        <v>6629</v>
      </c>
      <c r="B1081" s="1" t="s">
        <v>6630</v>
      </c>
      <c r="C1081" s="1" t="s">
        <v>6631</v>
      </c>
      <c r="D1081" s="1" t="s">
        <v>6632</v>
      </c>
      <c r="F1081" s="1" t="s">
        <v>20</v>
      </c>
      <c r="G1081" s="1" t="s">
        <v>6633</v>
      </c>
      <c r="H1081" s="1">
        <v>3</v>
      </c>
    </row>
    <row r="1082" spans="1:8" ht="12.75">
      <c r="A1082" s="3" t="s">
        <v>6634</v>
      </c>
      <c r="B1082" s="1" t="s">
        <v>6635</v>
      </c>
      <c r="C1082" s="1" t="s">
        <v>6589</v>
      </c>
      <c r="D1082" s="1" t="s">
        <v>6636</v>
      </c>
      <c r="F1082" s="1" t="s">
        <v>20</v>
      </c>
      <c r="G1082" s="1" t="s">
        <v>6637</v>
      </c>
      <c r="H1082" s="1">
        <v>4</v>
      </c>
    </row>
    <row r="1083" spans="1:8" ht="12.75">
      <c r="A1083" s="3" t="s">
        <v>6638</v>
      </c>
      <c r="B1083" s="1" t="s">
        <v>6640</v>
      </c>
      <c r="C1083" s="1" t="s">
        <v>6641</v>
      </c>
      <c r="D1083" s="1" t="s">
        <v>6642</v>
      </c>
      <c r="F1083" s="1" t="s">
        <v>20</v>
      </c>
      <c r="G1083" s="1" t="s">
        <v>6643</v>
      </c>
      <c r="H1083" s="1">
        <v>3</v>
      </c>
    </row>
    <row r="1084" spans="1:8" ht="12.75">
      <c r="A1084" s="3" t="s">
        <v>6644</v>
      </c>
      <c r="B1084" s="1" t="s">
        <v>6645</v>
      </c>
      <c r="C1084" s="1" t="s">
        <v>6589</v>
      </c>
      <c r="D1084" s="1" t="s">
        <v>6646</v>
      </c>
      <c r="F1084" s="1" t="s">
        <v>20</v>
      </c>
      <c r="G1084" s="1" t="s">
        <v>6647</v>
      </c>
      <c r="H1084" s="1">
        <v>4</v>
      </c>
    </row>
    <row r="1085" spans="1:8" ht="12.75">
      <c r="A1085" s="3" t="s">
        <v>6648</v>
      </c>
      <c r="B1085" s="1" t="s">
        <v>6649</v>
      </c>
      <c r="C1085" s="1" t="s">
        <v>6650</v>
      </c>
      <c r="D1085" s="1" t="s">
        <v>6651</v>
      </c>
      <c r="F1085" s="1" t="s">
        <v>20</v>
      </c>
      <c r="G1085" s="1" t="s">
        <v>6652</v>
      </c>
      <c r="H1085" s="1">
        <v>3</v>
      </c>
    </row>
    <row r="1086" spans="1:8" ht="12.75">
      <c r="A1086" s="3" t="s">
        <v>6653</v>
      </c>
      <c r="B1086" s="1" t="s">
        <v>6654</v>
      </c>
      <c r="C1086" s="1" t="s">
        <v>6655</v>
      </c>
      <c r="D1086" s="1" t="s">
        <v>6656</v>
      </c>
      <c r="E1086" s="1" t="s">
        <v>6657</v>
      </c>
      <c r="F1086" s="1" t="s">
        <v>6658</v>
      </c>
      <c r="G1086" s="1" t="s">
        <v>6659</v>
      </c>
      <c r="H1086" s="1">
        <v>0</v>
      </c>
    </row>
    <row r="1087" spans="1:8" ht="12.75">
      <c r="A1087" s="3" t="s">
        <v>6660</v>
      </c>
      <c r="B1087" s="1" t="s">
        <v>6661</v>
      </c>
      <c r="C1087" s="1" t="s">
        <v>6662</v>
      </c>
      <c r="D1087" s="1" t="s">
        <v>6663</v>
      </c>
      <c r="F1087" s="1" t="s">
        <v>20</v>
      </c>
      <c r="G1087" s="1" t="s">
        <v>6664</v>
      </c>
      <c r="H1087" s="1">
        <v>2</v>
      </c>
    </row>
    <row r="1088" spans="1:8" ht="12.75">
      <c r="A1088" s="3" t="s">
        <v>6665</v>
      </c>
      <c r="B1088" s="1" t="s">
        <v>6666</v>
      </c>
      <c r="C1088" s="1" t="s">
        <v>6667</v>
      </c>
      <c r="D1088" s="1" t="s">
        <v>6668</v>
      </c>
      <c r="F1088" s="1" t="s">
        <v>20</v>
      </c>
      <c r="G1088" s="1" t="s">
        <v>6669</v>
      </c>
      <c r="H1088" s="1">
        <v>4</v>
      </c>
    </row>
    <row r="1089" spans="1:8" ht="12.75">
      <c r="A1089" s="3" t="s">
        <v>6670</v>
      </c>
      <c r="B1089" s="1" t="s">
        <v>6671</v>
      </c>
      <c r="C1089" s="1" t="s">
        <v>6672</v>
      </c>
      <c r="D1089" s="1" t="s">
        <v>6674</v>
      </c>
      <c r="F1089" s="1" t="s">
        <v>20</v>
      </c>
      <c r="G1089" s="1" t="s">
        <v>4874</v>
      </c>
      <c r="H1089" s="1">
        <v>4</v>
      </c>
    </row>
    <row r="1090" spans="1:8" ht="12.75">
      <c r="A1090" s="3" t="s">
        <v>6675</v>
      </c>
      <c r="B1090" s="1" t="s">
        <v>6676</v>
      </c>
      <c r="C1090" s="1" t="s">
        <v>6677</v>
      </c>
      <c r="D1090" s="1" t="s">
        <v>6678</v>
      </c>
      <c r="F1090" s="1" t="s">
        <v>20</v>
      </c>
      <c r="G1090" s="1" t="s">
        <v>6679</v>
      </c>
      <c r="H1090" s="1">
        <v>1</v>
      </c>
    </row>
    <row r="1091" spans="1:8" ht="12.75">
      <c r="A1091" s="3" t="s">
        <v>6680</v>
      </c>
      <c r="B1091" s="1" t="s">
        <v>6681</v>
      </c>
      <c r="C1091" s="1" t="s">
        <v>6682</v>
      </c>
      <c r="D1091" s="1" t="s">
        <v>6683</v>
      </c>
      <c r="F1091" s="1" t="s">
        <v>20</v>
      </c>
      <c r="G1091" s="1" t="s">
        <v>6684</v>
      </c>
      <c r="H1091" s="1">
        <v>2</v>
      </c>
    </row>
    <row r="1092" spans="1:8" ht="12.75">
      <c r="A1092" s="3" t="s">
        <v>6685</v>
      </c>
      <c r="B1092" s="1" t="s">
        <v>6686</v>
      </c>
      <c r="C1092" s="1" t="s">
        <v>6687</v>
      </c>
      <c r="D1092" s="1" t="s">
        <v>6688</v>
      </c>
      <c r="F1092" s="1" t="s">
        <v>20</v>
      </c>
      <c r="G1092" s="1" t="s">
        <v>6689</v>
      </c>
      <c r="H1092" s="1">
        <v>1</v>
      </c>
    </row>
    <row r="1093" spans="1:8" ht="12.75">
      <c r="A1093" s="3" t="s">
        <v>6690</v>
      </c>
      <c r="B1093" s="1" t="s">
        <v>6691</v>
      </c>
      <c r="C1093" s="1" t="s">
        <v>6692</v>
      </c>
      <c r="D1093" s="1" t="s">
        <v>6693</v>
      </c>
      <c r="F1093" s="1" t="s">
        <v>20</v>
      </c>
      <c r="G1093" s="1" t="s">
        <v>6694</v>
      </c>
      <c r="H1093" s="1">
        <v>2</v>
      </c>
    </row>
    <row r="1094" spans="1:8" ht="12.75">
      <c r="A1094" s="3" t="s">
        <v>6695</v>
      </c>
      <c r="B1094" s="1" t="s">
        <v>6696</v>
      </c>
      <c r="C1094" s="1" t="s">
        <v>6697</v>
      </c>
      <c r="D1094" s="1" t="s">
        <v>6698</v>
      </c>
      <c r="F1094" s="1" t="s">
        <v>20</v>
      </c>
      <c r="G1094" s="1" t="s">
        <v>6699</v>
      </c>
      <c r="H1094" s="1">
        <v>1</v>
      </c>
    </row>
    <row r="1095" spans="1:8" ht="12.75">
      <c r="A1095" s="3" t="s">
        <v>6700</v>
      </c>
      <c r="B1095" s="1" t="s">
        <v>6701</v>
      </c>
      <c r="C1095" s="1" t="s">
        <v>6702</v>
      </c>
      <c r="D1095" s="1" t="s">
        <v>6703</v>
      </c>
      <c r="F1095" s="1" t="s">
        <v>20</v>
      </c>
      <c r="G1095" s="1" t="s">
        <v>6704</v>
      </c>
      <c r="H1095" s="1">
        <v>5</v>
      </c>
    </row>
    <row r="1096" spans="1:8" ht="12.75">
      <c r="A1096" s="3" t="s">
        <v>6705</v>
      </c>
      <c r="B1096" s="1" t="s">
        <v>6706</v>
      </c>
      <c r="C1096" s="1" t="s">
        <v>6707</v>
      </c>
      <c r="D1096" s="1" t="s">
        <v>6708</v>
      </c>
      <c r="F1096" s="1" t="s">
        <v>20</v>
      </c>
      <c r="G1096" s="1" t="s">
        <v>6709</v>
      </c>
      <c r="H1096" s="1">
        <v>2</v>
      </c>
    </row>
    <row r="1097" spans="1:8" ht="12.75">
      <c r="A1097" s="3" t="s">
        <v>6710</v>
      </c>
      <c r="B1097" s="1" t="s">
        <v>6711</v>
      </c>
      <c r="C1097" s="1" t="s">
        <v>6712</v>
      </c>
      <c r="D1097" s="1" t="s">
        <v>6713</v>
      </c>
      <c r="E1097" s="1" t="s">
        <v>6714</v>
      </c>
      <c r="F1097" s="1" t="s">
        <v>6715</v>
      </c>
      <c r="G1097" s="1" t="s">
        <v>6716</v>
      </c>
      <c r="H1097" s="1">
        <v>0</v>
      </c>
    </row>
    <row r="1098" spans="1:8" ht="12.75">
      <c r="A1098" s="3" t="s">
        <v>6717</v>
      </c>
      <c r="B1098" s="1" t="s">
        <v>6719</v>
      </c>
      <c r="C1098" s="1" t="s">
        <v>6567</v>
      </c>
      <c r="D1098" s="1" t="s">
        <v>6568</v>
      </c>
      <c r="F1098" s="1" t="s">
        <v>20</v>
      </c>
      <c r="G1098" s="1" t="s">
        <v>6569</v>
      </c>
      <c r="H1098" s="1">
        <v>0</v>
      </c>
    </row>
    <row r="1099" spans="1:8" ht="12.75">
      <c r="A1099" s="3" t="s">
        <v>6720</v>
      </c>
      <c r="B1099" s="1" t="s">
        <v>6721</v>
      </c>
      <c r="C1099" s="1" t="s">
        <v>6722</v>
      </c>
      <c r="D1099" s="1" t="s">
        <v>6723</v>
      </c>
      <c r="F1099" s="1" t="s">
        <v>20</v>
      </c>
      <c r="G1099" s="1" t="s">
        <v>6724</v>
      </c>
      <c r="H1099" s="1">
        <v>8</v>
      </c>
    </row>
    <row r="1100" spans="1:8" ht="12.75">
      <c r="A1100" s="3" t="s">
        <v>6725</v>
      </c>
      <c r="B1100" s="1" t="s">
        <v>6726</v>
      </c>
      <c r="C1100" s="1" t="s">
        <v>6727</v>
      </c>
      <c r="D1100" s="1" t="s">
        <v>6728</v>
      </c>
      <c r="F1100" s="1" t="s">
        <v>20</v>
      </c>
      <c r="G1100" s="1" t="s">
        <v>6729</v>
      </c>
      <c r="H1100" s="1">
        <v>5</v>
      </c>
    </row>
    <row r="1101" spans="1:8" ht="12.75">
      <c r="A1101" s="3" t="s">
        <v>6730</v>
      </c>
      <c r="B1101" s="1" t="s">
        <v>6731</v>
      </c>
      <c r="C1101" s="1" t="s">
        <v>6732</v>
      </c>
      <c r="D1101" s="1" t="s">
        <v>6733</v>
      </c>
      <c r="F1101" s="1" t="s">
        <v>20</v>
      </c>
      <c r="G1101" s="1" t="s">
        <v>6734</v>
      </c>
      <c r="H1101" s="1">
        <v>6</v>
      </c>
    </row>
    <row r="1102" spans="1:8" ht="12.75">
      <c r="A1102" s="3" t="s">
        <v>6735</v>
      </c>
      <c r="B1102" s="1" t="s">
        <v>6736</v>
      </c>
      <c r="C1102" s="1" t="s">
        <v>6737</v>
      </c>
      <c r="D1102" s="1" t="s">
        <v>6738</v>
      </c>
      <c r="E1102" s="1" t="s">
        <v>6739</v>
      </c>
      <c r="F1102" s="1" t="s">
        <v>6740</v>
      </c>
      <c r="G1102" s="1" t="s">
        <v>6741</v>
      </c>
      <c r="H1102" s="1">
        <v>0</v>
      </c>
    </row>
    <row r="1103" spans="1:8" ht="12.75">
      <c r="A1103" s="3" t="s">
        <v>6742</v>
      </c>
      <c r="B1103" s="1" t="s">
        <v>6743</v>
      </c>
      <c r="C1103" s="1" t="s">
        <v>6744</v>
      </c>
      <c r="D1103" s="1" t="s">
        <v>6745</v>
      </c>
      <c r="F1103" s="1" t="s">
        <v>20</v>
      </c>
      <c r="G1103" s="1" t="s">
        <v>6746</v>
      </c>
      <c r="H1103" s="1">
        <v>7</v>
      </c>
    </row>
    <row r="1104" spans="1:8" ht="12.75">
      <c r="A1104" s="3" t="s">
        <v>6747</v>
      </c>
      <c r="B1104" s="1" t="s">
        <v>6748</v>
      </c>
      <c r="C1104" s="1" t="s">
        <v>6749</v>
      </c>
      <c r="D1104" s="1" t="s">
        <v>6750</v>
      </c>
      <c r="F1104" s="1" t="s">
        <v>20</v>
      </c>
      <c r="G1104" s="1" t="s">
        <v>6753</v>
      </c>
      <c r="H1104" s="1">
        <v>2</v>
      </c>
    </row>
    <row r="1105" spans="1:8" ht="12.75">
      <c r="A1105" s="3" t="s">
        <v>6754</v>
      </c>
      <c r="B1105" s="1" t="s">
        <v>6755</v>
      </c>
      <c r="C1105" s="1" t="s">
        <v>6756</v>
      </c>
      <c r="D1105" s="1" t="s">
        <v>6757</v>
      </c>
      <c r="F1105" s="1" t="s">
        <v>20</v>
      </c>
      <c r="G1105" s="1" t="s">
        <v>6758</v>
      </c>
      <c r="H1105" s="1">
        <v>1</v>
      </c>
    </row>
    <row r="1106" spans="1:8" ht="12.75">
      <c r="A1106" s="3" t="s">
        <v>6759</v>
      </c>
      <c r="B1106" s="1" t="s">
        <v>6760</v>
      </c>
      <c r="C1106" s="1" t="s">
        <v>6677</v>
      </c>
      <c r="D1106" s="1" t="s">
        <v>6678</v>
      </c>
      <c r="F1106" s="1" t="s">
        <v>20</v>
      </c>
      <c r="G1106" s="1" t="s">
        <v>6679</v>
      </c>
      <c r="H1106" s="1">
        <v>0</v>
      </c>
    </row>
    <row r="1107" spans="1:8" ht="12.75">
      <c r="A1107" s="3" t="s">
        <v>6761</v>
      </c>
      <c r="B1107" s="1" t="s">
        <v>6762</v>
      </c>
      <c r="C1107" s="1" t="s">
        <v>6763</v>
      </c>
      <c r="D1107" s="1" t="s">
        <v>6764</v>
      </c>
      <c r="F1107" s="1" t="s">
        <v>20</v>
      </c>
      <c r="G1107" s="1" t="s">
        <v>6765</v>
      </c>
      <c r="H1107" s="1">
        <v>5</v>
      </c>
    </row>
    <row r="1108" spans="1:8" ht="12.75">
      <c r="A1108" s="3" t="s">
        <v>6766</v>
      </c>
      <c r="B1108" s="1" t="s">
        <v>6767</v>
      </c>
      <c r="C1108" s="1" t="s">
        <v>6768</v>
      </c>
      <c r="D1108" s="1" t="s">
        <v>6769</v>
      </c>
      <c r="F1108" s="1" t="s">
        <v>20</v>
      </c>
      <c r="G1108" s="1" t="s">
        <v>6770</v>
      </c>
      <c r="H1108" s="1">
        <v>2</v>
      </c>
    </row>
    <row r="1109" spans="1:8" ht="12.75">
      <c r="A1109" s="3" t="s">
        <v>6771</v>
      </c>
      <c r="B1109" s="1" t="s">
        <v>6772</v>
      </c>
      <c r="C1109" s="1" t="s">
        <v>6773</v>
      </c>
      <c r="D1109" s="1" t="s">
        <v>6774</v>
      </c>
      <c r="F1109" s="1" t="s">
        <v>20</v>
      </c>
      <c r="G1109" s="1" t="s">
        <v>6775</v>
      </c>
      <c r="H1109" s="1">
        <v>7</v>
      </c>
    </row>
    <row r="1110" spans="1:8" ht="12.75">
      <c r="A1110" s="3" t="s">
        <v>6776</v>
      </c>
      <c r="B1110" s="1" t="s">
        <v>6777</v>
      </c>
      <c r="C1110" s="1" t="s">
        <v>6778</v>
      </c>
      <c r="D1110" s="1" t="s">
        <v>6779</v>
      </c>
      <c r="F1110" s="1" t="s">
        <v>20</v>
      </c>
      <c r="G1110" s="1" t="s">
        <v>4869</v>
      </c>
      <c r="H1110" s="1">
        <v>1</v>
      </c>
    </row>
    <row r="1111" spans="1:8" ht="12.75">
      <c r="A1111" s="3" t="s">
        <v>6780</v>
      </c>
      <c r="B1111" s="1" t="s">
        <v>6781</v>
      </c>
      <c r="C1111" s="1" t="s">
        <v>6782</v>
      </c>
      <c r="D1111" s="1" t="s">
        <v>6783</v>
      </c>
      <c r="F1111" s="1" t="s">
        <v>20</v>
      </c>
      <c r="G1111" s="1" t="s">
        <v>4905</v>
      </c>
      <c r="H1111" s="1">
        <v>7</v>
      </c>
    </row>
    <row r="1112" spans="1:8" ht="12.75">
      <c r="A1112" s="3" t="s">
        <v>6784</v>
      </c>
      <c r="B1112" s="1" t="s">
        <v>6785</v>
      </c>
      <c r="C1112" s="1" t="s">
        <v>6786</v>
      </c>
      <c r="D1112" s="1" t="s">
        <v>6787</v>
      </c>
      <c r="F1112" s="1" t="s">
        <v>20</v>
      </c>
      <c r="G1112" s="1" t="s">
        <v>6788</v>
      </c>
      <c r="H1112" s="1">
        <v>2</v>
      </c>
    </row>
    <row r="1113" spans="1:8" ht="12.75">
      <c r="A1113" s="3" t="s">
        <v>6789</v>
      </c>
      <c r="B1113" s="1" t="s">
        <v>6790</v>
      </c>
      <c r="C1113" s="1" t="s">
        <v>6791</v>
      </c>
      <c r="D1113" s="1" t="s">
        <v>6792</v>
      </c>
      <c r="F1113" s="1" t="s">
        <v>20</v>
      </c>
      <c r="G1113" s="1" t="s">
        <v>6793</v>
      </c>
      <c r="H1113" s="1">
        <v>2</v>
      </c>
    </row>
    <row r="1114" spans="1:8" ht="12.75">
      <c r="A1114" s="3" t="s">
        <v>6794</v>
      </c>
      <c r="B1114" s="1" t="s">
        <v>6795</v>
      </c>
      <c r="C1114" s="1" t="s">
        <v>6796</v>
      </c>
      <c r="D1114" s="1" t="s">
        <v>6797</v>
      </c>
      <c r="F1114" s="1" t="s">
        <v>20</v>
      </c>
      <c r="G1114" s="1" t="s">
        <v>6798</v>
      </c>
      <c r="H1114" s="1">
        <v>3</v>
      </c>
    </row>
    <row r="1115" spans="1:8" ht="12.75">
      <c r="A1115" s="3" t="s">
        <v>6799</v>
      </c>
      <c r="B1115" s="1" t="s">
        <v>6800</v>
      </c>
      <c r="C1115" s="1" t="s">
        <v>6801</v>
      </c>
      <c r="D1115" s="1" t="s">
        <v>6802</v>
      </c>
      <c r="F1115" s="1" t="s">
        <v>20</v>
      </c>
      <c r="G1115" s="1" t="s">
        <v>4905</v>
      </c>
      <c r="H1115" s="1">
        <v>6</v>
      </c>
    </row>
    <row r="1116" spans="1:8" ht="12.75">
      <c r="A1116" s="3" t="s">
        <v>6803</v>
      </c>
      <c r="B1116" s="1" t="s">
        <v>6804</v>
      </c>
      <c r="C1116" s="1" t="s">
        <v>6805</v>
      </c>
      <c r="D1116" s="1" t="s">
        <v>6806</v>
      </c>
      <c r="E1116" s="1" t="s">
        <v>6807</v>
      </c>
      <c r="F1116" s="1" t="s">
        <v>6808</v>
      </c>
      <c r="G1116" s="1" t="s">
        <v>6809</v>
      </c>
      <c r="H1116" s="1">
        <v>0</v>
      </c>
    </row>
    <row r="1117" spans="1:8" ht="12.75">
      <c r="A1117" s="3" t="s">
        <v>6810</v>
      </c>
      <c r="B1117" s="1" t="s">
        <v>6811</v>
      </c>
      <c r="C1117" s="1" t="s">
        <v>6812</v>
      </c>
      <c r="D1117" s="1" t="s">
        <v>6813</v>
      </c>
      <c r="F1117" s="1" t="s">
        <v>20</v>
      </c>
      <c r="G1117" s="1" t="s">
        <v>6814</v>
      </c>
      <c r="H1117" s="1">
        <v>6</v>
      </c>
    </row>
    <row r="1118" spans="1:8" ht="12.75">
      <c r="A1118" s="3" t="s">
        <v>6815</v>
      </c>
      <c r="B1118" s="1" t="s">
        <v>6816</v>
      </c>
      <c r="C1118" s="1" t="s">
        <v>6817</v>
      </c>
      <c r="D1118" s="1" t="s">
        <v>6818</v>
      </c>
      <c r="F1118" s="1" t="s">
        <v>20</v>
      </c>
      <c r="G1118" s="1" t="s">
        <v>6820</v>
      </c>
      <c r="H1118" s="1">
        <v>4</v>
      </c>
    </row>
    <row r="1119" spans="1:8" ht="12.75">
      <c r="A1119" s="3" t="s">
        <v>6822</v>
      </c>
      <c r="B1119" s="1" t="s">
        <v>6823</v>
      </c>
      <c r="C1119" s="1" t="s">
        <v>6824</v>
      </c>
      <c r="D1119" s="1" t="s">
        <v>6825</v>
      </c>
      <c r="E1119" s="1" t="s">
        <v>6826</v>
      </c>
      <c r="F1119" s="1" t="s">
        <v>6827</v>
      </c>
      <c r="G1119" s="1" t="s">
        <v>6828</v>
      </c>
      <c r="H1119" s="1">
        <v>0</v>
      </c>
    </row>
    <row r="1120" spans="1:8" ht="12.75">
      <c r="A1120" s="3" t="s">
        <v>6829</v>
      </c>
      <c r="B1120" s="1" t="s">
        <v>6830</v>
      </c>
      <c r="C1120" s="1" t="s">
        <v>6831</v>
      </c>
      <c r="D1120" s="1" t="s">
        <v>6832</v>
      </c>
      <c r="F1120" s="1" t="s">
        <v>20</v>
      </c>
      <c r="G1120" s="1" t="s">
        <v>6833</v>
      </c>
      <c r="H1120" s="1">
        <v>1</v>
      </c>
    </row>
    <row r="1121" spans="1:8" ht="12.75">
      <c r="A1121" s="3" t="s">
        <v>6834</v>
      </c>
      <c r="B1121" s="1" t="s">
        <v>6835</v>
      </c>
      <c r="C1121" s="1" t="s">
        <v>6836</v>
      </c>
      <c r="D1121" s="1" t="s">
        <v>6837</v>
      </c>
      <c r="F1121" s="1" t="s">
        <v>20</v>
      </c>
      <c r="G1121" s="1" t="s">
        <v>6838</v>
      </c>
      <c r="H1121" s="1">
        <v>3</v>
      </c>
    </row>
    <row r="1122" spans="1:8" ht="12.75">
      <c r="A1122" s="3" t="s">
        <v>6839</v>
      </c>
      <c r="B1122" s="1" t="s">
        <v>6840</v>
      </c>
      <c r="C1122" s="1" t="s">
        <v>6831</v>
      </c>
      <c r="D1122" s="1" t="s">
        <v>6841</v>
      </c>
      <c r="F1122" s="1" t="s">
        <v>20</v>
      </c>
      <c r="G1122" s="1" t="s">
        <v>6842</v>
      </c>
      <c r="H1122" s="1">
        <v>3</v>
      </c>
    </row>
    <row r="1123" spans="1:8" ht="12.75">
      <c r="A1123" s="3" t="s">
        <v>6843</v>
      </c>
      <c r="B1123" s="1" t="s">
        <v>6844</v>
      </c>
      <c r="C1123" s="1" t="s">
        <v>6831</v>
      </c>
      <c r="D1123" s="1" t="s">
        <v>6845</v>
      </c>
      <c r="F1123" s="1" t="s">
        <v>20</v>
      </c>
      <c r="G1123" s="1" t="s">
        <v>6846</v>
      </c>
      <c r="H1123" s="1">
        <v>3</v>
      </c>
    </row>
    <row r="1124" spans="1:8" ht="12.75">
      <c r="A1124" s="3" t="s">
        <v>6847</v>
      </c>
      <c r="B1124" s="1" t="s">
        <v>6848</v>
      </c>
      <c r="C1124" s="1" t="s">
        <v>6831</v>
      </c>
      <c r="D1124" s="1" t="s">
        <v>6849</v>
      </c>
      <c r="F1124" s="1" t="s">
        <v>20</v>
      </c>
      <c r="G1124" s="1" t="s">
        <v>6850</v>
      </c>
      <c r="H1124" s="1">
        <v>2</v>
      </c>
    </row>
    <row r="1125" spans="1:8" ht="12.75">
      <c r="A1125" s="3" t="s">
        <v>6851</v>
      </c>
      <c r="B1125" s="1" t="s">
        <v>6852</v>
      </c>
      <c r="C1125" s="1" t="s">
        <v>6831</v>
      </c>
      <c r="D1125" s="1" t="s">
        <v>6853</v>
      </c>
      <c r="F1125" s="1" t="s">
        <v>20</v>
      </c>
      <c r="G1125" s="1" t="s">
        <v>6854</v>
      </c>
      <c r="H1125" s="1">
        <v>2</v>
      </c>
    </row>
    <row r="1126" spans="1:8" ht="12.75">
      <c r="A1126" s="3" t="s">
        <v>6856</v>
      </c>
      <c r="B1126" s="1" t="s">
        <v>6857</v>
      </c>
      <c r="C1126" s="1" t="s">
        <v>6858</v>
      </c>
      <c r="D1126" s="1" t="s">
        <v>6859</v>
      </c>
      <c r="F1126" s="1" t="s">
        <v>20</v>
      </c>
      <c r="G1126" s="1" t="s">
        <v>6860</v>
      </c>
      <c r="H1126" s="1">
        <v>1</v>
      </c>
    </row>
    <row r="1127" spans="1:8" ht="12.75">
      <c r="A1127" s="3" t="s">
        <v>6861</v>
      </c>
      <c r="B1127" s="1" t="s">
        <v>6862</v>
      </c>
      <c r="C1127" s="1" t="s">
        <v>2931</v>
      </c>
      <c r="D1127" s="1" t="s">
        <v>6863</v>
      </c>
      <c r="F1127" s="1" t="s">
        <v>20</v>
      </c>
      <c r="G1127" s="1" t="s">
        <v>6864</v>
      </c>
      <c r="H1127" s="1">
        <v>1</v>
      </c>
    </row>
    <row r="1128" spans="1:8" ht="12.75">
      <c r="A1128" s="3" t="s">
        <v>6865</v>
      </c>
      <c r="B1128" s="1" t="s">
        <v>6866</v>
      </c>
      <c r="C1128" s="1" t="s">
        <v>6867</v>
      </c>
      <c r="D1128" s="1" t="s">
        <v>6868</v>
      </c>
      <c r="E1128" s="1" t="s">
        <v>6869</v>
      </c>
      <c r="F1128" s="1" t="s">
        <v>6870</v>
      </c>
      <c r="G1128" s="1" t="s">
        <v>6871</v>
      </c>
      <c r="H1128" s="1">
        <v>0</v>
      </c>
    </row>
    <row r="1129" spans="1:8" ht="12.75">
      <c r="A1129" s="3" t="s">
        <v>6872</v>
      </c>
      <c r="B1129" s="1" t="s">
        <v>6873</v>
      </c>
      <c r="C1129" s="1" t="s">
        <v>6874</v>
      </c>
      <c r="D1129" s="1" t="s">
        <v>6875</v>
      </c>
      <c r="E1129" s="1" t="s">
        <v>6876</v>
      </c>
      <c r="F1129" s="1" t="s">
        <v>6877</v>
      </c>
      <c r="G1129" s="1" t="s">
        <v>6878</v>
      </c>
      <c r="H1129" s="1">
        <v>3</v>
      </c>
    </row>
    <row r="1130" spans="1:8" ht="12.75">
      <c r="A1130" s="3" t="s">
        <v>6879</v>
      </c>
      <c r="B1130" s="1" t="s">
        <v>6880</v>
      </c>
      <c r="C1130" s="1" t="s">
        <v>6881</v>
      </c>
      <c r="D1130" s="1" t="s">
        <v>6882</v>
      </c>
      <c r="E1130" s="1" t="s">
        <v>6883</v>
      </c>
      <c r="F1130" s="1" t="s">
        <v>6884</v>
      </c>
      <c r="G1130" s="1" t="s">
        <v>6885</v>
      </c>
      <c r="H1130" s="1">
        <v>3</v>
      </c>
    </row>
    <row r="1131" spans="1:8" ht="12.75">
      <c r="A1131" s="3" t="s">
        <v>6886</v>
      </c>
      <c r="B1131" s="1" t="s">
        <v>6887</v>
      </c>
      <c r="C1131" s="1" t="s">
        <v>6888</v>
      </c>
      <c r="D1131" s="1" t="s">
        <v>6889</v>
      </c>
      <c r="E1131" s="1" t="s">
        <v>6890</v>
      </c>
      <c r="F1131" s="1" t="s">
        <v>6891</v>
      </c>
      <c r="G1131" s="1" t="s">
        <v>6892</v>
      </c>
      <c r="H1131" s="1">
        <v>18</v>
      </c>
    </row>
    <row r="1132" spans="1:8" ht="12.75">
      <c r="A1132" s="3" t="s">
        <v>6893</v>
      </c>
      <c r="B1132" s="1" t="s">
        <v>6894</v>
      </c>
      <c r="C1132" s="1" t="s">
        <v>6895</v>
      </c>
      <c r="D1132" s="1" t="s">
        <v>6896</v>
      </c>
      <c r="E1132" s="1" t="s">
        <v>6897</v>
      </c>
      <c r="F1132" s="1" t="s">
        <v>6898</v>
      </c>
      <c r="G1132" s="1" t="s">
        <v>6899</v>
      </c>
      <c r="H1132" s="1">
        <v>10</v>
      </c>
    </row>
    <row r="1133" spans="1:8" ht="12.75">
      <c r="A1133" s="3" t="s">
        <v>6900</v>
      </c>
      <c r="B1133" s="1" t="s">
        <v>6901</v>
      </c>
      <c r="C1133" s="1" t="s">
        <v>3130</v>
      </c>
      <c r="D1133" s="1" t="s">
        <v>3131</v>
      </c>
      <c r="F1133" s="1" t="s">
        <v>20</v>
      </c>
      <c r="G1133" s="1" t="s">
        <v>3132</v>
      </c>
      <c r="H1133" s="1">
        <v>0</v>
      </c>
    </row>
    <row r="1134" spans="1:8" ht="12.75">
      <c r="A1134" s="3" t="s">
        <v>6902</v>
      </c>
      <c r="B1134" s="1" t="s">
        <v>6903</v>
      </c>
      <c r="C1134" s="1" t="s">
        <v>6904</v>
      </c>
      <c r="D1134" s="1" t="s">
        <v>6905</v>
      </c>
      <c r="E1134" s="1" t="s">
        <v>6906</v>
      </c>
      <c r="F1134" s="1" t="s">
        <v>6908</v>
      </c>
      <c r="G1134" s="1" t="s">
        <v>6909</v>
      </c>
      <c r="H1134" s="1">
        <v>48</v>
      </c>
    </row>
    <row r="1135" spans="1:8" ht="12.75">
      <c r="A1135" s="3" t="s">
        <v>6910</v>
      </c>
      <c r="B1135" s="1" t="s">
        <v>6911</v>
      </c>
      <c r="C1135" s="1" t="s">
        <v>6912</v>
      </c>
      <c r="D1135" s="1" t="s">
        <v>6913</v>
      </c>
      <c r="E1135" s="1" t="s">
        <v>6914</v>
      </c>
      <c r="F1135" s="1" t="s">
        <v>6915</v>
      </c>
      <c r="G1135" s="1" t="s">
        <v>6916</v>
      </c>
      <c r="H1135" s="1">
        <v>5</v>
      </c>
    </row>
    <row r="1136" spans="1:8" ht="12.75">
      <c r="A1136" s="3" t="s">
        <v>6917</v>
      </c>
      <c r="B1136" s="1" t="s">
        <v>6918</v>
      </c>
      <c r="C1136" s="1" t="s">
        <v>6919</v>
      </c>
      <c r="D1136" s="1" t="s">
        <v>6920</v>
      </c>
      <c r="E1136" s="1" t="s">
        <v>6921</v>
      </c>
      <c r="F1136" s="1" t="s">
        <v>6922</v>
      </c>
      <c r="G1136" s="1" t="s">
        <v>6923</v>
      </c>
      <c r="H1136" s="1">
        <v>10</v>
      </c>
    </row>
    <row r="1137" spans="1:8" ht="12.75">
      <c r="A1137" s="3" t="s">
        <v>6924</v>
      </c>
      <c r="B1137" s="1" t="s">
        <v>6925</v>
      </c>
      <c r="C1137" s="1" t="s">
        <v>6926</v>
      </c>
      <c r="D1137" s="1" t="s">
        <v>6927</v>
      </c>
      <c r="E1137" s="1" t="s">
        <v>6928</v>
      </c>
      <c r="F1137" s="1" t="s">
        <v>6929</v>
      </c>
      <c r="G1137" s="1" t="s">
        <v>6930</v>
      </c>
      <c r="H1137" s="1">
        <v>0</v>
      </c>
    </row>
    <row r="1138" spans="1:8" ht="12.75">
      <c r="A1138" s="3" t="s">
        <v>6931</v>
      </c>
      <c r="B1138" s="1" t="s">
        <v>6932</v>
      </c>
      <c r="C1138" s="1" t="s">
        <v>6933</v>
      </c>
      <c r="D1138" s="1" t="s">
        <v>6934</v>
      </c>
      <c r="E1138" s="1" t="s">
        <v>6935</v>
      </c>
      <c r="F1138" s="1" t="s">
        <v>6936</v>
      </c>
      <c r="G1138" s="1" t="s">
        <v>6937</v>
      </c>
      <c r="H1138" s="1">
        <v>1</v>
      </c>
    </row>
    <row r="1139" spans="1:8" ht="12.75">
      <c r="A1139" s="3" t="s">
        <v>6938</v>
      </c>
      <c r="B1139" s="1" t="s">
        <v>6939</v>
      </c>
      <c r="C1139" s="1" t="s">
        <v>6940</v>
      </c>
      <c r="D1139" s="1" t="s">
        <v>6941</v>
      </c>
      <c r="F1139" s="1" t="s">
        <v>20</v>
      </c>
      <c r="G1139" s="1" t="s">
        <v>6942</v>
      </c>
      <c r="H1139" s="1">
        <v>1</v>
      </c>
    </row>
    <row r="1140" spans="1:8" ht="12.75">
      <c r="A1140" s="3" t="s">
        <v>6943</v>
      </c>
      <c r="B1140" s="1" t="s">
        <v>6944</v>
      </c>
      <c r="C1140" s="1" t="s">
        <v>6945</v>
      </c>
      <c r="D1140" s="1" t="s">
        <v>6946</v>
      </c>
      <c r="E1140" s="1" t="s">
        <v>6947</v>
      </c>
      <c r="F1140" s="1" t="s">
        <v>6948</v>
      </c>
      <c r="G1140" s="1" t="s">
        <v>6949</v>
      </c>
      <c r="H1140" s="1">
        <v>0</v>
      </c>
    </row>
    <row r="1141" spans="1:8" ht="12.75">
      <c r="A1141" s="3" t="s">
        <v>6950</v>
      </c>
      <c r="B1141" s="1" t="s">
        <v>6951</v>
      </c>
      <c r="C1141" s="1" t="s">
        <v>6952</v>
      </c>
      <c r="D1141" s="1" t="s">
        <v>6953</v>
      </c>
      <c r="F1141" s="1" t="s">
        <v>20</v>
      </c>
      <c r="G1141" s="1" t="s">
        <v>6954</v>
      </c>
      <c r="H1141" s="1">
        <v>14</v>
      </c>
    </row>
    <row r="1142" spans="1:8" ht="12.75">
      <c r="A1142" s="3" t="s">
        <v>6955</v>
      </c>
      <c r="B1142" s="1" t="s">
        <v>6957</v>
      </c>
      <c r="C1142" s="1" t="s">
        <v>6958</v>
      </c>
      <c r="D1142" s="1" t="s">
        <v>6959</v>
      </c>
      <c r="E1142" s="1" t="s">
        <v>6960</v>
      </c>
      <c r="F1142" s="1" t="s">
        <v>6961</v>
      </c>
      <c r="G1142" s="1" t="s">
        <v>6962</v>
      </c>
      <c r="H1142" s="1">
        <v>0</v>
      </c>
    </row>
    <row r="1143" spans="1:8" ht="12.75">
      <c r="A1143" s="3" t="s">
        <v>6963</v>
      </c>
      <c r="B1143" s="1" t="s">
        <v>6964</v>
      </c>
      <c r="C1143" s="1" t="s">
        <v>6336</v>
      </c>
      <c r="D1143" s="1" t="s">
        <v>6337</v>
      </c>
      <c r="E1143" s="1" t="s">
        <v>6338</v>
      </c>
      <c r="F1143" s="1" t="s">
        <v>6339</v>
      </c>
      <c r="G1143" s="1" t="s">
        <v>6340</v>
      </c>
      <c r="H1143" s="1">
        <v>0</v>
      </c>
    </row>
    <row r="1144" spans="1:8" ht="12.75">
      <c r="A1144" s="3" t="s">
        <v>6965</v>
      </c>
      <c r="B1144" s="1" t="s">
        <v>6966</v>
      </c>
      <c r="C1144" s="1" t="s">
        <v>2725</v>
      </c>
      <c r="D1144" s="1" t="s">
        <v>2726</v>
      </c>
      <c r="E1144" s="1" t="s">
        <v>2727</v>
      </c>
      <c r="F1144" s="1" t="s">
        <v>2728</v>
      </c>
      <c r="G1144" s="1" t="s">
        <v>2729</v>
      </c>
      <c r="H1144" s="1">
        <v>0</v>
      </c>
    </row>
    <row r="1145" spans="1:8" ht="12.75">
      <c r="A1145" s="3" t="s">
        <v>6967</v>
      </c>
      <c r="B1145" s="1" t="s">
        <v>6968</v>
      </c>
      <c r="C1145" s="1" t="s">
        <v>6969</v>
      </c>
      <c r="D1145" s="1" t="s">
        <v>6970</v>
      </c>
      <c r="F1145" s="1" t="s">
        <v>20</v>
      </c>
      <c r="G1145" s="1" t="s">
        <v>6971</v>
      </c>
      <c r="H1145" s="1">
        <v>3</v>
      </c>
    </row>
    <row r="1146" spans="1:8" ht="12.75">
      <c r="A1146" s="3" t="s">
        <v>6972</v>
      </c>
      <c r="B1146" s="1" t="s">
        <v>6973</v>
      </c>
      <c r="C1146" s="1" t="s">
        <v>6974</v>
      </c>
      <c r="D1146" s="1" t="s">
        <v>6975</v>
      </c>
      <c r="F1146" s="1" t="s">
        <v>20</v>
      </c>
      <c r="G1146" s="1" t="s">
        <v>6976</v>
      </c>
      <c r="H1146" s="1">
        <v>5</v>
      </c>
    </row>
    <row r="1147" spans="1:8" ht="12.75">
      <c r="A1147" s="3" t="s">
        <v>6977</v>
      </c>
      <c r="B1147" s="1" t="s">
        <v>6978</v>
      </c>
      <c r="C1147" s="1" t="s">
        <v>6979</v>
      </c>
      <c r="D1147" s="1" t="s">
        <v>6980</v>
      </c>
      <c r="F1147" s="1" t="s">
        <v>20</v>
      </c>
      <c r="G1147" s="1" t="s">
        <v>6981</v>
      </c>
      <c r="H1147" s="1">
        <v>2</v>
      </c>
    </row>
    <row r="1148" spans="1:8" ht="12.75">
      <c r="A1148" s="3" t="s">
        <v>6982</v>
      </c>
      <c r="B1148" s="1" t="s">
        <v>6983</v>
      </c>
      <c r="C1148" s="1" t="s">
        <v>6984</v>
      </c>
      <c r="D1148" s="1" t="s">
        <v>6985</v>
      </c>
      <c r="F1148" s="1" t="s">
        <v>20</v>
      </c>
      <c r="G1148" s="1" t="s">
        <v>6986</v>
      </c>
      <c r="H1148" s="1">
        <v>1</v>
      </c>
    </row>
    <row r="1149" spans="1:8" ht="12.75">
      <c r="A1149" s="3" t="s">
        <v>6987</v>
      </c>
      <c r="B1149" s="1" t="s">
        <v>6988</v>
      </c>
      <c r="C1149" s="1" t="s">
        <v>6989</v>
      </c>
      <c r="D1149" s="1" t="s">
        <v>6990</v>
      </c>
      <c r="E1149" s="1" t="s">
        <v>6991</v>
      </c>
      <c r="F1149" s="1" t="s">
        <v>6992</v>
      </c>
      <c r="G1149" s="1" t="s">
        <v>6993</v>
      </c>
      <c r="H1149" s="1">
        <v>1</v>
      </c>
    </row>
    <row r="1150" spans="1:8" ht="12.75">
      <c r="A1150" s="3" t="s">
        <v>6994</v>
      </c>
      <c r="B1150" s="1" t="s">
        <v>6995</v>
      </c>
      <c r="C1150" s="1" t="s">
        <v>6997</v>
      </c>
      <c r="D1150" s="1" t="s">
        <v>6998</v>
      </c>
      <c r="E1150" s="1" t="s">
        <v>6999</v>
      </c>
      <c r="F1150" s="1" t="s">
        <v>7000</v>
      </c>
      <c r="G1150" s="1" t="s">
        <v>7001</v>
      </c>
      <c r="H1150" s="1">
        <v>1</v>
      </c>
    </row>
    <row r="1151" spans="1:8" ht="12.75">
      <c r="A1151" s="3" t="s">
        <v>7002</v>
      </c>
      <c r="B1151" s="1" t="s">
        <v>7003</v>
      </c>
      <c r="C1151" s="1" t="s">
        <v>6072</v>
      </c>
      <c r="D1151" s="1" t="s">
        <v>6073</v>
      </c>
      <c r="E1151" s="1" t="s">
        <v>6074</v>
      </c>
      <c r="F1151" s="1" t="s">
        <v>6075</v>
      </c>
      <c r="G1151" s="1" t="s">
        <v>6076</v>
      </c>
      <c r="H1151" s="1">
        <v>0</v>
      </c>
    </row>
    <row r="1152" spans="1:8" ht="12.75">
      <c r="A1152" s="3" t="s">
        <v>7004</v>
      </c>
      <c r="B1152" s="1" t="s">
        <v>7005</v>
      </c>
      <c r="C1152" s="1" t="s">
        <v>7006</v>
      </c>
      <c r="D1152" s="1" t="s">
        <v>7007</v>
      </c>
      <c r="F1152" s="1" t="s">
        <v>20</v>
      </c>
      <c r="G1152" s="1" t="s">
        <v>7008</v>
      </c>
      <c r="H1152" s="1">
        <v>15</v>
      </c>
    </row>
    <row r="1153" spans="1:8" ht="12.75">
      <c r="A1153" s="3" t="s">
        <v>7009</v>
      </c>
      <c r="B1153" s="1" t="s">
        <v>7010</v>
      </c>
      <c r="C1153" s="1" t="s">
        <v>7011</v>
      </c>
      <c r="D1153" s="1" t="s">
        <v>7012</v>
      </c>
      <c r="F1153" s="1" t="s">
        <v>20</v>
      </c>
      <c r="G1153" s="1" t="s">
        <v>4846</v>
      </c>
      <c r="H1153" s="1">
        <v>15</v>
      </c>
    </row>
    <row r="1154" spans="1:8" ht="12.75">
      <c r="A1154" s="3" t="s">
        <v>7013</v>
      </c>
      <c r="B1154" s="1" t="s">
        <v>7014</v>
      </c>
      <c r="C1154" s="1" t="s">
        <v>7015</v>
      </c>
      <c r="D1154" s="1" t="s">
        <v>7016</v>
      </c>
      <c r="F1154" s="1" t="s">
        <v>20</v>
      </c>
      <c r="G1154" s="1" t="s">
        <v>7017</v>
      </c>
      <c r="H1154" s="1">
        <v>12</v>
      </c>
    </row>
    <row r="1155" spans="1:8" ht="12.75">
      <c r="A1155" s="3" t="s">
        <v>7018</v>
      </c>
      <c r="B1155" s="1" t="s">
        <v>7019</v>
      </c>
      <c r="C1155" s="1" t="s">
        <v>7020</v>
      </c>
      <c r="D1155" s="1" t="s">
        <v>7021</v>
      </c>
      <c r="F1155" s="1" t="s">
        <v>20</v>
      </c>
      <c r="G1155" s="1" t="s">
        <v>7022</v>
      </c>
      <c r="H1155" s="1">
        <v>7</v>
      </c>
    </row>
    <row r="1156" spans="1:8" ht="12.75">
      <c r="A1156" s="3" t="s">
        <v>7023</v>
      </c>
      <c r="B1156" s="1" t="s">
        <v>7024</v>
      </c>
      <c r="C1156" s="1" t="s">
        <v>7025</v>
      </c>
      <c r="D1156" s="1" t="s">
        <v>7026</v>
      </c>
      <c r="E1156" s="1" t="s">
        <v>7027</v>
      </c>
      <c r="F1156" s="1" t="s">
        <v>7028</v>
      </c>
      <c r="G1156" s="1" t="s">
        <v>913</v>
      </c>
      <c r="H1156" s="1">
        <v>0</v>
      </c>
    </row>
    <row r="1157" spans="1:8" ht="12.75">
      <c r="A1157" s="3" t="s">
        <v>7029</v>
      </c>
      <c r="B1157" s="1" t="s">
        <v>7030</v>
      </c>
      <c r="C1157" s="1" t="s">
        <v>7031</v>
      </c>
      <c r="D1157" s="1" t="s">
        <v>7032</v>
      </c>
      <c r="F1157" s="1" t="s">
        <v>20</v>
      </c>
      <c r="G1157" s="1" t="s">
        <v>7034</v>
      </c>
      <c r="H1157" s="1">
        <v>13</v>
      </c>
    </row>
    <row r="1158" spans="1:8" ht="12.75">
      <c r="A1158" s="3" t="s">
        <v>7035</v>
      </c>
      <c r="B1158" s="1" t="s">
        <v>7036</v>
      </c>
      <c r="C1158" s="1" t="s">
        <v>7037</v>
      </c>
      <c r="G1158" s="1" t="s">
        <v>5092</v>
      </c>
      <c r="H1158" s="1">
        <v>4</v>
      </c>
    </row>
    <row r="1159" spans="1:8" ht="12.75">
      <c r="A1159" s="3" t="s">
        <v>7038</v>
      </c>
      <c r="B1159" s="1" t="s">
        <v>7039</v>
      </c>
      <c r="C1159" s="1" t="s">
        <v>7040</v>
      </c>
      <c r="G1159" s="1" t="s">
        <v>7041</v>
      </c>
      <c r="H1159" s="1">
        <v>2</v>
      </c>
    </row>
    <row r="1160" spans="1:8" ht="12.75">
      <c r="A1160" s="3" t="s">
        <v>7042</v>
      </c>
      <c r="B1160" s="1" t="s">
        <v>7043</v>
      </c>
      <c r="C1160" s="1" t="s">
        <v>4284</v>
      </c>
      <c r="D1160" s="1" t="s">
        <v>4285</v>
      </c>
      <c r="E1160" s="1" t="s">
        <v>4286</v>
      </c>
      <c r="F1160" s="1" t="s">
        <v>7044</v>
      </c>
      <c r="G1160" s="1" t="s">
        <v>7045</v>
      </c>
      <c r="H1160" s="1">
        <v>0</v>
      </c>
    </row>
    <row r="1161" spans="1:8" ht="12.75">
      <c r="A1161" s="3" t="s">
        <v>7046</v>
      </c>
      <c r="B1161" s="1" t="s">
        <v>7047</v>
      </c>
      <c r="C1161" s="1" t="s">
        <v>4291</v>
      </c>
      <c r="D1161" s="1" t="s">
        <v>4292</v>
      </c>
      <c r="F1161" s="1" t="s">
        <v>20</v>
      </c>
      <c r="G1161" s="1" t="s">
        <v>4293</v>
      </c>
      <c r="H1161" s="1">
        <v>0</v>
      </c>
    </row>
    <row r="1162" spans="1:8" ht="12.75">
      <c r="A1162" s="3" t="s">
        <v>7048</v>
      </c>
      <c r="B1162" s="1" t="s">
        <v>7049</v>
      </c>
      <c r="C1162" s="1" t="s">
        <v>4296</v>
      </c>
      <c r="D1162" s="1" t="s">
        <v>4297</v>
      </c>
      <c r="F1162" s="1" t="s">
        <v>20</v>
      </c>
      <c r="G1162" s="1" t="s">
        <v>4298</v>
      </c>
      <c r="H1162" s="1">
        <v>0</v>
      </c>
    </row>
    <row r="1163" spans="1:8" ht="12.75">
      <c r="A1163" s="3" t="s">
        <v>7050</v>
      </c>
      <c r="B1163" s="1" t="s">
        <v>7051</v>
      </c>
      <c r="C1163" s="1" t="s">
        <v>4301</v>
      </c>
      <c r="D1163" s="1" t="s">
        <v>4302</v>
      </c>
      <c r="F1163" s="1" t="s">
        <v>20</v>
      </c>
      <c r="G1163" s="1" t="s">
        <v>4293</v>
      </c>
      <c r="H1163" s="1">
        <v>0</v>
      </c>
    </row>
    <row r="1164" spans="1:8" ht="12.75">
      <c r="A1164" s="3" t="s">
        <v>7052</v>
      </c>
      <c r="B1164" s="1" t="s">
        <v>7053</v>
      </c>
      <c r="C1164" s="1" t="s">
        <v>7054</v>
      </c>
      <c r="D1164" s="1" t="s">
        <v>7055</v>
      </c>
      <c r="E1164" s="1" t="s">
        <v>7057</v>
      </c>
      <c r="F1164" s="1" t="s">
        <v>7058</v>
      </c>
      <c r="G1164" s="1" t="s">
        <v>7059</v>
      </c>
      <c r="H1164" s="1">
        <v>0</v>
      </c>
    </row>
    <row r="1165" spans="1:8" ht="12.75">
      <c r="A1165" s="3" t="s">
        <v>7060</v>
      </c>
      <c r="B1165" s="1" t="s">
        <v>7061</v>
      </c>
      <c r="C1165" s="1" t="s">
        <v>7062</v>
      </c>
      <c r="D1165" s="1" t="s">
        <v>7063</v>
      </c>
      <c r="E1165" s="1" t="s">
        <v>7064</v>
      </c>
      <c r="F1165" s="1" t="s">
        <v>7065</v>
      </c>
      <c r="G1165" s="1" t="s">
        <v>7066</v>
      </c>
      <c r="H1165" s="1">
        <v>1</v>
      </c>
    </row>
    <row r="1166" spans="1:8" ht="12.75">
      <c r="A1166" s="3" t="s">
        <v>7067</v>
      </c>
      <c r="B1166" s="1" t="s">
        <v>7068</v>
      </c>
      <c r="C1166" s="1" t="s">
        <v>7069</v>
      </c>
      <c r="D1166" s="1" t="s">
        <v>7070</v>
      </c>
      <c r="E1166" s="1" t="s">
        <v>7071</v>
      </c>
      <c r="F1166" s="1" t="s">
        <v>7072</v>
      </c>
      <c r="G1166" s="1" t="s">
        <v>7073</v>
      </c>
      <c r="H1166" s="1">
        <v>5</v>
      </c>
    </row>
    <row r="1167" spans="1:8" ht="12.75">
      <c r="A1167" s="3" t="s">
        <v>7074</v>
      </c>
      <c r="B1167" s="1" t="s">
        <v>7075</v>
      </c>
      <c r="C1167" s="1" t="s">
        <v>7076</v>
      </c>
      <c r="D1167" s="1" t="s">
        <v>7077</v>
      </c>
      <c r="E1167" s="1" t="s">
        <v>7078</v>
      </c>
      <c r="F1167" s="1" t="s">
        <v>7079</v>
      </c>
      <c r="G1167" s="1" t="s">
        <v>7080</v>
      </c>
      <c r="H1167" s="1">
        <v>38</v>
      </c>
    </row>
    <row r="1168" spans="1:8" ht="12.75">
      <c r="A1168" s="3" t="s">
        <v>7081</v>
      </c>
      <c r="B1168" s="1" t="s">
        <v>7082</v>
      </c>
      <c r="C1168" s="1" t="s">
        <v>7083</v>
      </c>
      <c r="D1168" s="1" t="s">
        <v>7084</v>
      </c>
      <c r="F1168" s="1" t="s">
        <v>20</v>
      </c>
      <c r="G1168" s="1" t="s">
        <v>7085</v>
      </c>
      <c r="H1168" s="1">
        <v>1</v>
      </c>
    </row>
    <row r="1169" spans="1:8" ht="12.75">
      <c r="A1169" s="3" t="s">
        <v>7086</v>
      </c>
      <c r="B1169" s="1" t="s">
        <v>7087</v>
      </c>
      <c r="C1169" s="1" t="s">
        <v>7088</v>
      </c>
      <c r="D1169" s="1" t="s">
        <v>7055</v>
      </c>
      <c r="E1169" s="1" t="s">
        <v>7089</v>
      </c>
      <c r="F1169" s="1" t="s">
        <v>7090</v>
      </c>
      <c r="G1169" s="1" t="s">
        <v>7059</v>
      </c>
      <c r="H1169" s="1">
        <v>0</v>
      </c>
    </row>
    <row r="1170" spans="1:8" ht="12.75">
      <c r="A1170" s="3" t="s">
        <v>7091</v>
      </c>
      <c r="B1170" s="1" t="s">
        <v>7092</v>
      </c>
      <c r="C1170" s="1" t="s">
        <v>7062</v>
      </c>
      <c r="D1170" s="1" t="s">
        <v>7063</v>
      </c>
      <c r="E1170" s="1" t="s">
        <v>7064</v>
      </c>
      <c r="F1170" s="1" t="s">
        <v>7065</v>
      </c>
      <c r="G1170" s="1" t="s">
        <v>7066</v>
      </c>
      <c r="H1170" s="1">
        <v>0</v>
      </c>
    </row>
    <row r="1171" spans="1:8" ht="12.75">
      <c r="A1171" s="3" t="s">
        <v>7094</v>
      </c>
      <c r="B1171" s="1" t="s">
        <v>7095</v>
      </c>
      <c r="C1171" s="1" t="s">
        <v>7069</v>
      </c>
      <c r="D1171" s="1" t="s">
        <v>7070</v>
      </c>
      <c r="E1171" s="1" t="s">
        <v>7071</v>
      </c>
      <c r="F1171" s="1" t="s">
        <v>7072</v>
      </c>
      <c r="G1171" s="1" t="s">
        <v>7073</v>
      </c>
      <c r="H1171" s="1">
        <v>0</v>
      </c>
    </row>
    <row r="1172" spans="1:8" ht="12.75">
      <c r="A1172" s="3" t="s">
        <v>7096</v>
      </c>
      <c r="B1172" s="1" t="s">
        <v>7097</v>
      </c>
      <c r="C1172" s="1" t="s">
        <v>7076</v>
      </c>
      <c r="D1172" s="1" t="s">
        <v>7077</v>
      </c>
      <c r="E1172" s="1" t="s">
        <v>7078</v>
      </c>
      <c r="F1172" s="1" t="s">
        <v>7079</v>
      </c>
      <c r="G1172" s="1" t="s">
        <v>7080</v>
      </c>
      <c r="H1172" s="1">
        <v>0</v>
      </c>
    </row>
    <row r="1173" spans="1:8" ht="12.75">
      <c r="A1173" s="3" t="s">
        <v>7098</v>
      </c>
      <c r="B1173" s="1" t="s">
        <v>7099</v>
      </c>
      <c r="C1173" s="1" t="s">
        <v>7083</v>
      </c>
      <c r="D1173" s="1" t="s">
        <v>7084</v>
      </c>
      <c r="F1173" s="1" t="s">
        <v>20</v>
      </c>
      <c r="G1173" s="1" t="s">
        <v>7085</v>
      </c>
      <c r="H1173" s="1">
        <v>0</v>
      </c>
    </row>
    <row r="1174" spans="1:8" ht="12.75">
      <c r="A1174" s="3" t="s">
        <v>7100</v>
      </c>
      <c r="B1174" s="1" t="s">
        <v>7101</v>
      </c>
      <c r="C1174" s="1" t="s">
        <v>1413</v>
      </c>
      <c r="D1174" s="1" t="s">
        <v>1414</v>
      </c>
      <c r="F1174" s="1" t="s">
        <v>20</v>
      </c>
      <c r="G1174" s="1" t="s">
        <v>1415</v>
      </c>
      <c r="H1174" s="1">
        <v>0</v>
      </c>
    </row>
    <row r="1175" spans="1:8" ht="12.75">
      <c r="A1175" s="3" t="s">
        <v>7102</v>
      </c>
      <c r="B1175" s="1" t="s">
        <v>7103</v>
      </c>
      <c r="C1175" s="1" t="s">
        <v>7104</v>
      </c>
      <c r="D1175" s="1" t="s">
        <v>7105</v>
      </c>
      <c r="E1175" s="1" t="s">
        <v>7106</v>
      </c>
      <c r="F1175" s="1" t="s">
        <v>7107</v>
      </c>
      <c r="G1175" s="1" t="s">
        <v>7108</v>
      </c>
      <c r="H1175" s="1">
        <v>0</v>
      </c>
    </row>
    <row r="1176" spans="1:8" ht="12.75">
      <c r="A1176" s="3" t="s">
        <v>7109</v>
      </c>
      <c r="B1176" s="1" t="s">
        <v>7110</v>
      </c>
      <c r="C1176" s="1" t="s">
        <v>7111</v>
      </c>
      <c r="D1176" s="1" t="s">
        <v>7113</v>
      </c>
      <c r="E1176" s="1" t="s">
        <v>7114</v>
      </c>
      <c r="F1176" s="1" t="s">
        <v>7115</v>
      </c>
      <c r="G1176" s="1" t="s">
        <v>7116</v>
      </c>
      <c r="H1176" s="1">
        <v>0</v>
      </c>
    </row>
    <row r="1177" spans="1:8" ht="12.75">
      <c r="A1177" s="3" t="s">
        <v>7117</v>
      </c>
      <c r="B1177" s="1" t="s">
        <v>7118</v>
      </c>
      <c r="C1177" s="1" t="s">
        <v>7119</v>
      </c>
      <c r="D1177" s="1" t="s">
        <v>7120</v>
      </c>
      <c r="E1177" s="1" t="s">
        <v>7121</v>
      </c>
      <c r="F1177" s="1" t="s">
        <v>7122</v>
      </c>
      <c r="G1177" s="1" t="s">
        <v>7123</v>
      </c>
      <c r="H1177" s="1">
        <v>0</v>
      </c>
    </row>
    <row r="1178" spans="1:8" ht="12.75">
      <c r="A1178" s="3" t="s">
        <v>7124</v>
      </c>
      <c r="B1178" s="1" t="s">
        <v>7125</v>
      </c>
      <c r="C1178" s="1" t="s">
        <v>7126</v>
      </c>
      <c r="D1178" s="1" t="s">
        <v>7127</v>
      </c>
      <c r="E1178" s="1" t="s">
        <v>7128</v>
      </c>
      <c r="F1178" s="1" t="s">
        <v>7129</v>
      </c>
      <c r="G1178" s="1" t="s">
        <v>7130</v>
      </c>
      <c r="H1178" s="1">
        <v>0</v>
      </c>
    </row>
    <row r="1179" spans="1:8" ht="12.75">
      <c r="A1179" s="3" t="s">
        <v>7131</v>
      </c>
      <c r="B1179" s="1" t="s">
        <v>7132</v>
      </c>
      <c r="C1179" s="1" t="s">
        <v>7133</v>
      </c>
      <c r="D1179" s="1" t="s">
        <v>7134</v>
      </c>
      <c r="E1179" s="1" t="s">
        <v>7135</v>
      </c>
      <c r="F1179" s="1" t="s">
        <v>7136</v>
      </c>
      <c r="G1179" s="1" t="s">
        <v>7137</v>
      </c>
      <c r="H1179" s="1">
        <v>25</v>
      </c>
    </row>
    <row r="1180" spans="1:8" ht="12.75">
      <c r="A1180" s="3" t="s">
        <v>7138</v>
      </c>
      <c r="B1180" s="1" t="s">
        <v>7139</v>
      </c>
      <c r="C1180" s="1" t="s">
        <v>1165</v>
      </c>
      <c r="D1180" s="1" t="s">
        <v>1166</v>
      </c>
      <c r="E1180" s="1" t="s">
        <v>1167</v>
      </c>
      <c r="F1180" s="1" t="s">
        <v>1168</v>
      </c>
      <c r="G1180" s="1" t="s">
        <v>1169</v>
      </c>
      <c r="H1180" s="1">
        <v>0</v>
      </c>
    </row>
    <row r="1181" spans="1:8" ht="12.75">
      <c r="A1181" s="3" t="s">
        <v>7140</v>
      </c>
      <c r="B1181" s="1" t="s">
        <v>7141</v>
      </c>
      <c r="C1181" s="1" t="s">
        <v>7142</v>
      </c>
      <c r="D1181" s="1" t="s">
        <v>7143</v>
      </c>
      <c r="E1181" s="1" t="s">
        <v>7144</v>
      </c>
      <c r="F1181" s="1" t="s">
        <v>7136</v>
      </c>
      <c r="G1181" s="1" t="s">
        <v>7145</v>
      </c>
      <c r="H1181" s="1">
        <v>11</v>
      </c>
    </row>
    <row r="1182" spans="1:8" ht="12.75">
      <c r="A1182" s="3" t="s">
        <v>7146</v>
      </c>
      <c r="B1182" s="1" t="s">
        <v>7148</v>
      </c>
      <c r="C1182" s="1" t="s">
        <v>7149</v>
      </c>
      <c r="D1182" s="1" t="s">
        <v>7150</v>
      </c>
      <c r="E1182" s="1" t="s">
        <v>7151</v>
      </c>
      <c r="F1182" s="1" t="s">
        <v>7152</v>
      </c>
      <c r="G1182" s="1" t="s">
        <v>7153</v>
      </c>
      <c r="H1182" s="1">
        <v>0</v>
      </c>
    </row>
    <row r="1183" spans="1:8" ht="12.75">
      <c r="A1183" s="3" t="s">
        <v>7154</v>
      </c>
      <c r="B1183" s="1" t="s">
        <v>7155</v>
      </c>
      <c r="C1183" s="1" t="s">
        <v>7156</v>
      </c>
      <c r="D1183" s="1" t="s">
        <v>7157</v>
      </c>
      <c r="E1183" s="1" t="s">
        <v>7158</v>
      </c>
      <c r="F1183" s="1" t="s">
        <v>7159</v>
      </c>
      <c r="G1183" s="1" t="s">
        <v>7160</v>
      </c>
      <c r="H1183" s="1">
        <v>10</v>
      </c>
    </row>
    <row r="1184" spans="1:8" ht="12.75">
      <c r="A1184" s="3" t="s">
        <v>7161</v>
      </c>
      <c r="B1184" s="1" t="s">
        <v>7162</v>
      </c>
      <c r="C1184" s="1" t="s">
        <v>7163</v>
      </c>
      <c r="D1184" s="1" t="s">
        <v>7164</v>
      </c>
      <c r="E1184" s="1" t="s">
        <v>7165</v>
      </c>
      <c r="F1184" s="1" t="s">
        <v>7166</v>
      </c>
      <c r="G1184" s="1" t="s">
        <v>7167</v>
      </c>
      <c r="H1184" s="1">
        <v>12</v>
      </c>
    </row>
    <row r="1185" spans="1:8" ht="12.75">
      <c r="A1185" s="3" t="s">
        <v>7168</v>
      </c>
      <c r="B1185" s="1" t="s">
        <v>7169</v>
      </c>
      <c r="C1185" s="1" t="s">
        <v>7170</v>
      </c>
      <c r="D1185" s="1" t="s">
        <v>7171</v>
      </c>
      <c r="E1185" s="1" t="s">
        <v>7172</v>
      </c>
      <c r="F1185" s="1" t="s">
        <v>7173</v>
      </c>
      <c r="G1185" s="1" t="s">
        <v>7174</v>
      </c>
      <c r="H1185" s="1">
        <v>12</v>
      </c>
    </row>
    <row r="1186" spans="1:8" ht="12.75">
      <c r="A1186" s="3" t="s">
        <v>7175</v>
      </c>
      <c r="B1186" s="1" t="s">
        <v>7176</v>
      </c>
      <c r="C1186" s="1" t="s">
        <v>7177</v>
      </c>
      <c r="D1186" s="1" t="s">
        <v>7178</v>
      </c>
      <c r="E1186" s="1" t="s">
        <v>7179</v>
      </c>
      <c r="F1186" s="1" t="s">
        <v>7180</v>
      </c>
      <c r="G1186" s="1" t="s">
        <v>7181</v>
      </c>
      <c r="H1186" s="1">
        <v>3</v>
      </c>
    </row>
    <row r="1187" spans="1:8" ht="12.75">
      <c r="A1187" s="3" t="s">
        <v>7182</v>
      </c>
      <c r="B1187" s="1" t="s">
        <v>7183</v>
      </c>
      <c r="C1187" s="1" t="s">
        <v>7184</v>
      </c>
      <c r="D1187" s="1" t="s">
        <v>7185</v>
      </c>
      <c r="E1187" s="1" t="s">
        <v>7187</v>
      </c>
      <c r="F1187" s="1" t="s">
        <v>7189</v>
      </c>
      <c r="G1187" s="1" t="s">
        <v>7190</v>
      </c>
      <c r="H1187" s="1">
        <v>10</v>
      </c>
    </row>
    <row r="1188" spans="1:8" ht="12.75">
      <c r="A1188" s="3" t="s">
        <v>7191</v>
      </c>
      <c r="B1188" s="1" t="s">
        <v>7192</v>
      </c>
      <c r="C1188" s="1" t="s">
        <v>7193</v>
      </c>
      <c r="D1188" s="1" t="s">
        <v>7194</v>
      </c>
      <c r="E1188" s="1" t="s">
        <v>7195</v>
      </c>
      <c r="F1188" s="1" t="s">
        <v>7196</v>
      </c>
      <c r="G1188" s="1" t="s">
        <v>7197</v>
      </c>
      <c r="H1188" s="1">
        <v>19</v>
      </c>
    </row>
    <row r="1189" spans="1:8" ht="12.75">
      <c r="A1189" s="3" t="s">
        <v>7198</v>
      </c>
      <c r="B1189" s="1" t="s">
        <v>7199</v>
      </c>
      <c r="C1189" s="1" t="s">
        <v>7200</v>
      </c>
      <c r="D1189" s="1" t="s">
        <v>7201</v>
      </c>
      <c r="E1189" s="1" t="s">
        <v>7202</v>
      </c>
      <c r="F1189" s="1" t="s">
        <v>7203</v>
      </c>
      <c r="G1189" s="1" t="s">
        <v>7204</v>
      </c>
      <c r="H1189" s="1">
        <v>18</v>
      </c>
    </row>
    <row r="1190" spans="1:8" ht="12.75">
      <c r="A1190" s="3" t="s">
        <v>7205</v>
      </c>
      <c r="B1190" s="1" t="s">
        <v>7206</v>
      </c>
      <c r="C1190" s="1" t="s">
        <v>7207</v>
      </c>
      <c r="D1190" s="1" t="s">
        <v>7208</v>
      </c>
      <c r="F1190" s="1" t="s">
        <v>20</v>
      </c>
      <c r="G1190" s="1" t="s">
        <v>7209</v>
      </c>
      <c r="H1190" s="1">
        <v>7</v>
      </c>
    </row>
    <row r="1191" spans="1:8" ht="12.75">
      <c r="A1191" s="3" t="s">
        <v>7210</v>
      </c>
      <c r="B1191" s="1" t="s">
        <v>7211</v>
      </c>
      <c r="C1191" s="1" t="s">
        <v>7212</v>
      </c>
      <c r="D1191" s="1" t="s">
        <v>7213</v>
      </c>
      <c r="F1191" s="1" t="s">
        <v>20</v>
      </c>
      <c r="G1191" s="1" t="s">
        <v>7214</v>
      </c>
      <c r="H1191" s="1">
        <v>7</v>
      </c>
    </row>
    <row r="1192" spans="1:8" ht="12.75">
      <c r="A1192" s="3" t="s">
        <v>7215</v>
      </c>
      <c r="B1192" s="1" t="s">
        <v>7217</v>
      </c>
      <c r="C1192" s="1" t="s">
        <v>7218</v>
      </c>
      <c r="D1192" s="1" t="s">
        <v>7219</v>
      </c>
      <c r="F1192" s="1" t="s">
        <v>20</v>
      </c>
      <c r="G1192" s="1" t="s">
        <v>7220</v>
      </c>
      <c r="H1192" s="1">
        <v>14</v>
      </c>
    </row>
    <row r="1193" spans="1:8" ht="12.75">
      <c r="A1193" s="3" t="s">
        <v>7221</v>
      </c>
      <c r="B1193" s="1" t="s">
        <v>7222</v>
      </c>
      <c r="C1193" s="1" t="s">
        <v>7223</v>
      </c>
      <c r="D1193" s="1" t="s">
        <v>7224</v>
      </c>
      <c r="F1193" s="1" t="s">
        <v>20</v>
      </c>
      <c r="G1193" s="1" t="s">
        <v>7225</v>
      </c>
      <c r="H1193" s="1">
        <v>9</v>
      </c>
    </row>
    <row r="1194" spans="1:8" ht="12.75">
      <c r="A1194" s="3" t="s">
        <v>7226</v>
      </c>
      <c r="B1194" s="1" t="s">
        <v>7227</v>
      </c>
      <c r="C1194" s="1" t="s">
        <v>7228</v>
      </c>
      <c r="D1194" s="1" t="s">
        <v>7229</v>
      </c>
      <c r="F1194" s="1" t="s">
        <v>20</v>
      </c>
      <c r="G1194" s="1" t="s">
        <v>7230</v>
      </c>
      <c r="H1194" s="1">
        <v>15</v>
      </c>
    </row>
    <row r="1195" spans="1:8" ht="12.75">
      <c r="A1195" s="3" t="s">
        <v>7231</v>
      </c>
      <c r="B1195" s="1" t="s">
        <v>7232</v>
      </c>
      <c r="C1195" s="1" t="s">
        <v>7233</v>
      </c>
      <c r="D1195" s="1" t="s">
        <v>7234</v>
      </c>
      <c r="F1195" s="1" t="s">
        <v>20</v>
      </c>
      <c r="G1195" s="1" t="s">
        <v>7235</v>
      </c>
      <c r="H1195" s="1">
        <v>4</v>
      </c>
    </row>
    <row r="1196" spans="1:8" ht="12.75">
      <c r="A1196" s="3" t="s">
        <v>7236</v>
      </c>
      <c r="B1196" s="1" t="s">
        <v>7237</v>
      </c>
      <c r="C1196" s="1" t="s">
        <v>7238</v>
      </c>
      <c r="D1196" s="1" t="s">
        <v>7239</v>
      </c>
      <c r="E1196" s="1" t="s">
        <v>7240</v>
      </c>
      <c r="F1196" s="1" t="s">
        <v>7241</v>
      </c>
      <c r="G1196" s="1" t="s">
        <v>7242</v>
      </c>
      <c r="H1196" s="1">
        <v>0</v>
      </c>
    </row>
    <row r="1197" spans="1:8" ht="12.75">
      <c r="A1197" s="3" t="s">
        <v>7243</v>
      </c>
      <c r="B1197" s="1" t="s">
        <v>7244</v>
      </c>
      <c r="C1197" s="1" t="s">
        <v>7177</v>
      </c>
      <c r="D1197" s="1" t="s">
        <v>7178</v>
      </c>
      <c r="E1197" s="1" t="s">
        <v>7179</v>
      </c>
      <c r="F1197" s="1" t="s">
        <v>7180</v>
      </c>
      <c r="G1197" s="1" t="s">
        <v>7181</v>
      </c>
      <c r="H1197" s="1">
        <v>0</v>
      </c>
    </row>
    <row r="1198" spans="1:8" ht="12.75">
      <c r="A1198" s="3" t="s">
        <v>7245</v>
      </c>
      <c r="B1198" s="1" t="s">
        <v>7246</v>
      </c>
      <c r="C1198" s="1" t="s">
        <v>7193</v>
      </c>
      <c r="D1198" s="1" t="s">
        <v>7194</v>
      </c>
      <c r="E1198" s="1" t="s">
        <v>7195</v>
      </c>
      <c r="F1198" s="1" t="s">
        <v>7196</v>
      </c>
      <c r="G1198" s="1" t="s">
        <v>7197</v>
      </c>
      <c r="H1198" s="1">
        <v>0</v>
      </c>
    </row>
    <row r="1199" spans="1:8" ht="12.75">
      <c r="A1199" s="3" t="s">
        <v>7247</v>
      </c>
      <c r="B1199" s="1" t="s">
        <v>7248</v>
      </c>
      <c r="C1199" s="1" t="s">
        <v>7200</v>
      </c>
      <c r="D1199" s="1" t="s">
        <v>7201</v>
      </c>
      <c r="E1199" s="1" t="s">
        <v>7202</v>
      </c>
      <c r="F1199" s="1" t="s">
        <v>7203</v>
      </c>
      <c r="G1199" s="1" t="s">
        <v>7204</v>
      </c>
      <c r="H1199" s="1">
        <v>0</v>
      </c>
    </row>
    <row r="1200" spans="1:8" ht="12.75">
      <c r="A1200" s="3" t="s">
        <v>7250</v>
      </c>
      <c r="B1200" s="1" t="s">
        <v>7251</v>
      </c>
      <c r="C1200" s="1" t="s">
        <v>7252</v>
      </c>
      <c r="D1200" s="1" t="s">
        <v>7253</v>
      </c>
      <c r="E1200" s="1" t="s">
        <v>7254</v>
      </c>
      <c r="F1200" s="1" t="s">
        <v>7255</v>
      </c>
      <c r="G1200" s="1" t="s">
        <v>7256</v>
      </c>
      <c r="H1200" s="1">
        <v>2</v>
      </c>
    </row>
    <row r="1201" spans="1:8" ht="12.75">
      <c r="A1201" s="3" t="s">
        <v>7257</v>
      </c>
      <c r="B1201" s="1" t="s">
        <v>7258</v>
      </c>
      <c r="C1201" s="1" t="s">
        <v>7259</v>
      </c>
      <c r="D1201" s="1" t="s">
        <v>7260</v>
      </c>
      <c r="E1201" s="1" t="s">
        <v>7261</v>
      </c>
      <c r="F1201" s="1" t="s">
        <v>7262</v>
      </c>
      <c r="G1201" s="1" t="s">
        <v>7263</v>
      </c>
      <c r="H1201" s="1">
        <v>0</v>
      </c>
    </row>
    <row r="1202" spans="1:8" ht="12.75">
      <c r="A1202" s="3" t="s">
        <v>7264</v>
      </c>
      <c r="B1202" s="1" t="s">
        <v>7265</v>
      </c>
      <c r="C1202" s="1" t="s">
        <v>1250</v>
      </c>
      <c r="D1202" s="1" t="s">
        <v>1251</v>
      </c>
      <c r="E1202" s="1" t="s">
        <v>1252</v>
      </c>
      <c r="F1202" s="1" t="s">
        <v>1253</v>
      </c>
      <c r="G1202" s="1" t="s">
        <v>1254</v>
      </c>
      <c r="H1202" s="1">
        <v>0</v>
      </c>
    </row>
    <row r="1203" spans="1:8" ht="12.75">
      <c r="A1203" s="3" t="s">
        <v>7266</v>
      </c>
      <c r="B1203" s="1" t="s">
        <v>7267</v>
      </c>
      <c r="C1203" s="1" t="s">
        <v>1264</v>
      </c>
      <c r="D1203" s="1" t="s">
        <v>1265</v>
      </c>
      <c r="E1203" s="1" t="s">
        <v>1266</v>
      </c>
      <c r="F1203" s="1" t="s">
        <v>1267</v>
      </c>
      <c r="G1203" s="1" t="s">
        <v>1268</v>
      </c>
      <c r="H1203" s="1">
        <v>0</v>
      </c>
    </row>
    <row r="1204" spans="1:8" ht="12.75">
      <c r="A1204" s="3" t="s">
        <v>7268</v>
      </c>
      <c r="B1204" s="1" t="s">
        <v>7269</v>
      </c>
      <c r="C1204" s="1" t="s">
        <v>7270</v>
      </c>
      <c r="D1204" s="1" t="s">
        <v>7271</v>
      </c>
      <c r="E1204" s="1" t="s">
        <v>7272</v>
      </c>
      <c r="F1204" s="1" t="s">
        <v>7273</v>
      </c>
      <c r="G1204" s="1" t="s">
        <v>7274</v>
      </c>
      <c r="H1204" s="1">
        <v>0</v>
      </c>
    </row>
    <row r="1205" spans="1:8" ht="12.75">
      <c r="A1205" s="3" t="s">
        <v>7275</v>
      </c>
      <c r="B1205" s="1" t="s">
        <v>7276</v>
      </c>
      <c r="C1205" s="1" t="s">
        <v>7277</v>
      </c>
      <c r="D1205" s="1" t="s">
        <v>7278</v>
      </c>
      <c r="E1205" s="1" t="s">
        <v>7279</v>
      </c>
      <c r="F1205" s="1" t="s">
        <v>7280</v>
      </c>
      <c r="G1205" s="1" t="s">
        <v>7281</v>
      </c>
      <c r="H1205" s="1">
        <v>12</v>
      </c>
    </row>
    <row r="1206" spans="1:8" ht="12.75">
      <c r="A1206" s="3" t="s">
        <v>7282</v>
      </c>
      <c r="B1206" s="1" t="s">
        <v>7283</v>
      </c>
      <c r="C1206" s="1" t="s">
        <v>7284</v>
      </c>
      <c r="D1206" s="1" t="s">
        <v>282</v>
      </c>
      <c r="E1206" s="1" t="s">
        <v>283</v>
      </c>
      <c r="F1206" s="1" t="s">
        <v>284</v>
      </c>
      <c r="G1206" s="1" t="s">
        <v>7285</v>
      </c>
      <c r="H1206" s="1">
        <v>12</v>
      </c>
    </row>
    <row r="1207" spans="1:8" ht="12.75">
      <c r="A1207" s="3" t="s">
        <v>7286</v>
      </c>
      <c r="B1207" s="1" t="s">
        <v>7287</v>
      </c>
      <c r="C1207" s="1" t="s">
        <v>7288</v>
      </c>
      <c r="D1207" s="1" t="s">
        <v>7289</v>
      </c>
      <c r="F1207" s="1" t="s">
        <v>20</v>
      </c>
      <c r="G1207" s="1" t="s">
        <v>7290</v>
      </c>
      <c r="H1207" s="1">
        <v>12</v>
      </c>
    </row>
    <row r="1208" spans="1:8" ht="12.75">
      <c r="A1208" s="3" t="s">
        <v>7291</v>
      </c>
      <c r="B1208" s="1" t="s">
        <v>7292</v>
      </c>
      <c r="C1208" s="1" t="s">
        <v>7293</v>
      </c>
      <c r="D1208" s="1" t="s">
        <v>7294</v>
      </c>
      <c r="E1208" s="1" t="s">
        <v>7295</v>
      </c>
      <c r="F1208" s="1" t="s">
        <v>7296</v>
      </c>
      <c r="G1208" s="1" t="s">
        <v>1923</v>
      </c>
      <c r="H1208" s="1">
        <v>0</v>
      </c>
    </row>
    <row r="1209" spans="1:8" ht="12.75">
      <c r="A1209" s="3" t="s">
        <v>7297</v>
      </c>
      <c r="B1209" s="1" t="s">
        <v>7298</v>
      </c>
      <c r="C1209" s="1" t="s">
        <v>1891</v>
      </c>
      <c r="D1209" s="1" t="s">
        <v>1892</v>
      </c>
      <c r="E1209" s="1" t="s">
        <v>1893</v>
      </c>
      <c r="F1209" s="1" t="s">
        <v>1894</v>
      </c>
      <c r="G1209" s="1" t="s">
        <v>1895</v>
      </c>
      <c r="H1209" s="1">
        <v>0</v>
      </c>
    </row>
    <row r="1210" spans="1:8" ht="12.75">
      <c r="A1210" s="3" t="s">
        <v>7299</v>
      </c>
      <c r="B1210" s="1" t="s">
        <v>7300</v>
      </c>
      <c r="C1210" s="1" t="s">
        <v>1951</v>
      </c>
      <c r="D1210" s="1" t="s">
        <v>1953</v>
      </c>
      <c r="F1210" s="1" t="s">
        <v>20</v>
      </c>
      <c r="G1210" s="1" t="s">
        <v>1954</v>
      </c>
      <c r="H1210" s="1">
        <v>0</v>
      </c>
    </row>
    <row r="1211" spans="1:8" ht="12.75">
      <c r="A1211" s="3" t="s">
        <v>7301</v>
      </c>
      <c r="B1211" s="1" t="s">
        <v>7302</v>
      </c>
      <c r="C1211" s="1" t="s">
        <v>7303</v>
      </c>
      <c r="D1211" s="1" t="s">
        <v>7304</v>
      </c>
      <c r="E1211" s="1" t="s">
        <v>7305</v>
      </c>
      <c r="F1211" s="1" t="s">
        <v>7306</v>
      </c>
      <c r="G1211" s="1" t="s">
        <v>7307</v>
      </c>
      <c r="H1211" s="1">
        <v>0</v>
      </c>
    </row>
    <row r="1212" spans="1:8" ht="12.75">
      <c r="A1212" s="3" t="s">
        <v>7309</v>
      </c>
      <c r="B1212" s="1" t="s">
        <v>7310</v>
      </c>
      <c r="C1212" s="1" t="s">
        <v>1123</v>
      </c>
      <c r="D1212" s="1" t="s">
        <v>1124</v>
      </c>
      <c r="E1212" s="1" t="s">
        <v>1125</v>
      </c>
      <c r="F1212" s="1" t="s">
        <v>1126</v>
      </c>
      <c r="G1212" s="1" t="s">
        <v>49</v>
      </c>
      <c r="H1212" s="1">
        <v>0</v>
      </c>
    </row>
    <row r="1213" spans="1:8" ht="12.75">
      <c r="A1213" s="3" t="s">
        <v>7311</v>
      </c>
      <c r="B1213" s="1" t="s">
        <v>7312</v>
      </c>
      <c r="C1213" s="1" t="s">
        <v>45</v>
      </c>
      <c r="D1213" s="1" t="s">
        <v>46</v>
      </c>
      <c r="E1213" s="1" t="s">
        <v>47</v>
      </c>
      <c r="F1213" s="1" t="s">
        <v>48</v>
      </c>
      <c r="G1213" s="1" t="s">
        <v>49</v>
      </c>
      <c r="H1213" s="1">
        <v>0</v>
      </c>
    </row>
    <row r="1214" spans="1:8" ht="12.75">
      <c r="A1214" s="3" t="s">
        <v>7313</v>
      </c>
      <c r="B1214" s="1" t="s">
        <v>7314</v>
      </c>
      <c r="C1214" s="1" t="s">
        <v>7315</v>
      </c>
      <c r="D1214" s="1" t="s">
        <v>7143</v>
      </c>
      <c r="E1214" s="1" t="s">
        <v>7144</v>
      </c>
      <c r="F1214" s="1" t="s">
        <v>7316</v>
      </c>
      <c r="G1214" s="1" t="s">
        <v>7317</v>
      </c>
      <c r="H1214" s="1">
        <v>0</v>
      </c>
    </row>
    <row r="1215" spans="1:8" ht="12.75">
      <c r="A1215" s="3" t="s">
        <v>7318</v>
      </c>
      <c r="B1215" s="1" t="s">
        <v>7319</v>
      </c>
      <c r="C1215" s="1" t="s">
        <v>7142</v>
      </c>
      <c r="D1215" s="1" t="s">
        <v>7143</v>
      </c>
      <c r="E1215" s="1" t="s">
        <v>7144</v>
      </c>
      <c r="F1215" s="1" t="s">
        <v>7136</v>
      </c>
      <c r="G1215" s="1" t="s">
        <v>7145</v>
      </c>
      <c r="H1215" s="1">
        <v>0</v>
      </c>
    </row>
    <row r="1216" spans="1:8" ht="12.75">
      <c r="A1216" s="3" t="s">
        <v>7320</v>
      </c>
      <c r="B1216" s="1" t="s">
        <v>7321</v>
      </c>
      <c r="C1216" s="1" t="s">
        <v>7322</v>
      </c>
      <c r="D1216" s="1" t="s">
        <v>7323</v>
      </c>
      <c r="E1216" s="1" t="s">
        <v>7324</v>
      </c>
      <c r="F1216" s="1" t="s">
        <v>7325</v>
      </c>
      <c r="G1216" s="1" t="s">
        <v>7326</v>
      </c>
      <c r="H1216" s="1">
        <v>0</v>
      </c>
    </row>
    <row r="1217" spans="1:8" ht="12.75">
      <c r="A1217" s="3" t="s">
        <v>7327</v>
      </c>
      <c r="B1217" s="1" t="s">
        <v>7329</v>
      </c>
      <c r="C1217" s="1" t="s">
        <v>7330</v>
      </c>
      <c r="D1217" s="1" t="s">
        <v>7331</v>
      </c>
      <c r="E1217" s="1" t="s">
        <v>7332</v>
      </c>
      <c r="F1217" s="1" t="s">
        <v>7333</v>
      </c>
      <c r="G1217" s="1" t="s">
        <v>7334</v>
      </c>
      <c r="H1217" s="1">
        <v>0</v>
      </c>
    </row>
    <row r="1218" spans="1:8" ht="12.75">
      <c r="A1218" s="3" t="s">
        <v>7335</v>
      </c>
      <c r="B1218" s="1" t="s">
        <v>7336</v>
      </c>
      <c r="C1218" s="1" t="s">
        <v>7337</v>
      </c>
      <c r="D1218" s="1" t="s">
        <v>7338</v>
      </c>
      <c r="E1218" s="1" t="s">
        <v>7339</v>
      </c>
      <c r="F1218" s="1" t="s">
        <v>7340</v>
      </c>
      <c r="G1218" s="1" t="s">
        <v>7341</v>
      </c>
      <c r="H1218" s="1">
        <v>1</v>
      </c>
    </row>
    <row r="1219" spans="1:8" ht="12.75">
      <c r="A1219" s="3" t="s">
        <v>7342</v>
      </c>
      <c r="B1219" s="1" t="s">
        <v>7343</v>
      </c>
      <c r="C1219" s="1" t="s">
        <v>7344</v>
      </c>
      <c r="D1219" s="1" t="s">
        <v>7345</v>
      </c>
      <c r="E1219" s="1" t="s">
        <v>7346</v>
      </c>
      <c r="F1219" s="1" t="s">
        <v>7347</v>
      </c>
      <c r="G1219" s="1" t="s">
        <v>7348</v>
      </c>
      <c r="H1219" s="1">
        <v>0</v>
      </c>
    </row>
    <row r="1220" spans="1:8" ht="12.75">
      <c r="A1220" s="3" t="s">
        <v>7349</v>
      </c>
      <c r="B1220" s="1" t="s">
        <v>7350</v>
      </c>
      <c r="C1220" s="1" t="s">
        <v>2167</v>
      </c>
      <c r="D1220" s="1" t="s">
        <v>2168</v>
      </c>
      <c r="E1220" s="1" t="s">
        <v>2169</v>
      </c>
      <c r="F1220" s="1" t="s">
        <v>2170</v>
      </c>
      <c r="G1220" s="1" t="s">
        <v>2171</v>
      </c>
      <c r="H1220" s="1">
        <v>0</v>
      </c>
    </row>
    <row r="1221" spans="1:8" ht="12.75">
      <c r="A1221" s="3" t="s">
        <v>7351</v>
      </c>
      <c r="B1221" s="1" t="s">
        <v>7352</v>
      </c>
      <c r="C1221" s="1" t="s">
        <v>7353</v>
      </c>
      <c r="D1221" s="1" t="s">
        <v>7354</v>
      </c>
      <c r="E1221" s="1" t="s">
        <v>7355</v>
      </c>
      <c r="F1221" s="1" t="s">
        <v>7356</v>
      </c>
      <c r="G1221" s="1" t="s">
        <v>7357</v>
      </c>
      <c r="H1221" s="1">
        <v>3</v>
      </c>
    </row>
    <row r="1222" spans="1:8" ht="12.75">
      <c r="A1222" s="3" t="s">
        <v>7358</v>
      </c>
      <c r="B1222" s="1" t="s">
        <v>7359</v>
      </c>
      <c r="C1222" s="1" t="s">
        <v>7360</v>
      </c>
      <c r="D1222" s="1" t="s">
        <v>7361</v>
      </c>
      <c r="E1222" s="1" t="s">
        <v>7362</v>
      </c>
      <c r="F1222" s="1" t="s">
        <v>7363</v>
      </c>
      <c r="G1222" s="1" t="s">
        <v>7364</v>
      </c>
      <c r="H1222" s="1">
        <v>0</v>
      </c>
    </row>
    <row r="1223" spans="1:8" ht="12.75">
      <c r="A1223" s="3" t="s">
        <v>7365</v>
      </c>
      <c r="B1223" s="1" t="s">
        <v>7366</v>
      </c>
      <c r="C1223" s="1" t="s">
        <v>7367</v>
      </c>
      <c r="D1223" s="1" t="s">
        <v>7368</v>
      </c>
      <c r="E1223" s="1" t="s">
        <v>7370</v>
      </c>
      <c r="F1223" s="1" t="s">
        <v>7371</v>
      </c>
      <c r="G1223" s="1" t="s">
        <v>7372</v>
      </c>
      <c r="H1223" s="1">
        <v>12</v>
      </c>
    </row>
    <row r="1224" spans="1:8" ht="12.75">
      <c r="A1224" s="3" t="s">
        <v>7373</v>
      </c>
      <c r="B1224" s="1" t="s">
        <v>7374</v>
      </c>
      <c r="C1224" s="1" t="s">
        <v>7375</v>
      </c>
      <c r="D1224" s="1" t="s">
        <v>7376</v>
      </c>
      <c r="E1224" s="1" t="s">
        <v>7377</v>
      </c>
      <c r="F1224" s="1" t="s">
        <v>7378</v>
      </c>
      <c r="G1224" s="1" t="s">
        <v>7379</v>
      </c>
      <c r="H1224" s="1">
        <v>0</v>
      </c>
    </row>
    <row r="1225" spans="1:8" ht="12.75">
      <c r="A1225" s="3" t="s">
        <v>7380</v>
      </c>
      <c r="B1225" s="1" t="s">
        <v>7381</v>
      </c>
      <c r="C1225" s="1" t="s">
        <v>7382</v>
      </c>
      <c r="D1225" s="1" t="s">
        <v>7383</v>
      </c>
      <c r="E1225" s="1" t="s">
        <v>7384</v>
      </c>
      <c r="F1225" s="1" t="s">
        <v>7385</v>
      </c>
      <c r="G1225" s="1" t="s">
        <v>7386</v>
      </c>
      <c r="H1225" s="1">
        <v>4</v>
      </c>
    </row>
    <row r="1226" spans="1:8" ht="12.75">
      <c r="A1226" s="3" t="s">
        <v>7387</v>
      </c>
      <c r="B1226" s="1" t="s">
        <v>7388</v>
      </c>
      <c r="C1226" s="1" t="s">
        <v>7389</v>
      </c>
      <c r="D1226" s="1" t="s">
        <v>7390</v>
      </c>
      <c r="E1226" s="1" t="s">
        <v>7391</v>
      </c>
      <c r="F1226" s="1" t="s">
        <v>7392</v>
      </c>
      <c r="G1226" s="1" t="s">
        <v>7393</v>
      </c>
      <c r="H1226" s="1">
        <v>12</v>
      </c>
    </row>
    <row r="1227" spans="1:8" ht="12.75">
      <c r="A1227" s="3" t="s">
        <v>7394</v>
      </c>
      <c r="B1227" s="1" t="s">
        <v>7395</v>
      </c>
      <c r="C1227" s="1" t="s">
        <v>7396</v>
      </c>
      <c r="D1227" s="1" t="s">
        <v>7397</v>
      </c>
      <c r="E1227" s="1" t="s">
        <v>7398</v>
      </c>
      <c r="F1227" s="1" t="s">
        <v>7399</v>
      </c>
      <c r="G1227" s="1" t="s">
        <v>7400</v>
      </c>
      <c r="H1227" s="1">
        <v>0</v>
      </c>
    </row>
    <row r="1228" spans="1:8" ht="12.75">
      <c r="A1228" s="3" t="s">
        <v>7401</v>
      </c>
      <c r="B1228" s="1" t="s">
        <v>7402</v>
      </c>
      <c r="C1228" s="1" t="s">
        <v>1570</v>
      </c>
      <c r="D1228" s="1" t="s">
        <v>1572</v>
      </c>
      <c r="E1228" s="1" t="s">
        <v>1573</v>
      </c>
      <c r="F1228" s="1" t="s">
        <v>1574</v>
      </c>
      <c r="G1228" s="1" t="s">
        <v>1575</v>
      </c>
      <c r="H1228" s="1">
        <v>0</v>
      </c>
    </row>
    <row r="1229" spans="1:8" ht="12.75">
      <c r="A1229" s="3" t="s">
        <v>7403</v>
      </c>
      <c r="B1229" s="1" t="s">
        <v>7404</v>
      </c>
      <c r="C1229" s="1" t="s">
        <v>7405</v>
      </c>
      <c r="D1229" s="1" t="s">
        <v>7406</v>
      </c>
      <c r="E1229" s="1" t="s">
        <v>7407</v>
      </c>
      <c r="F1229" s="1" t="s">
        <v>7408</v>
      </c>
      <c r="G1229" s="1" t="s">
        <v>7409</v>
      </c>
      <c r="H1229" s="1">
        <v>2</v>
      </c>
    </row>
    <row r="1230" spans="1:8" ht="12.75">
      <c r="A1230" s="3" t="s">
        <v>7410</v>
      </c>
      <c r="B1230" s="1" t="s">
        <v>7411</v>
      </c>
      <c r="C1230" s="1" t="s">
        <v>7412</v>
      </c>
      <c r="D1230" s="1" t="s">
        <v>7413</v>
      </c>
      <c r="E1230" s="1" t="s">
        <v>7414</v>
      </c>
      <c r="F1230" s="1" t="s">
        <v>7415</v>
      </c>
      <c r="G1230" s="1" t="s">
        <v>7416</v>
      </c>
      <c r="H1230" s="1">
        <v>0</v>
      </c>
    </row>
    <row r="1231" spans="1:8" ht="12.75">
      <c r="A1231" s="3" t="s">
        <v>7417</v>
      </c>
      <c r="B1231" s="1" t="s">
        <v>7418</v>
      </c>
      <c r="C1231" s="1" t="s">
        <v>1688</v>
      </c>
      <c r="D1231" s="1" t="s">
        <v>1689</v>
      </c>
      <c r="E1231" s="1" t="s">
        <v>1690</v>
      </c>
      <c r="F1231" s="1" t="s">
        <v>1691</v>
      </c>
      <c r="G1231" s="1" t="s">
        <v>1692</v>
      </c>
      <c r="H1231" s="1">
        <v>0</v>
      </c>
    </row>
    <row r="1232" spans="1:8" ht="12.75">
      <c r="A1232" s="3" t="s">
        <v>7420</v>
      </c>
      <c r="B1232" s="1" t="s">
        <v>7421</v>
      </c>
      <c r="C1232" s="1" t="s">
        <v>1544</v>
      </c>
      <c r="D1232" s="1" t="s">
        <v>1546</v>
      </c>
      <c r="E1232" s="1" t="s">
        <v>1549</v>
      </c>
      <c r="F1232" s="1" t="s">
        <v>1552</v>
      </c>
      <c r="G1232" s="1" t="s">
        <v>1553</v>
      </c>
      <c r="H1232" s="1">
        <v>4</v>
      </c>
    </row>
    <row r="1233" spans="1:8" ht="12.75">
      <c r="A1233" s="3" t="s">
        <v>7422</v>
      </c>
      <c r="B1233" s="1" t="s">
        <v>7423</v>
      </c>
      <c r="C1233" s="1" t="s">
        <v>7424</v>
      </c>
      <c r="D1233" s="1" t="s">
        <v>7425</v>
      </c>
      <c r="E1233" s="1" t="s">
        <v>7426</v>
      </c>
      <c r="F1233" s="1" t="s">
        <v>7427</v>
      </c>
      <c r="G1233" s="1" t="s">
        <v>7428</v>
      </c>
      <c r="H1233" s="1">
        <v>5</v>
      </c>
    </row>
    <row r="1234" spans="1:8" ht="12.75">
      <c r="A1234" s="3" t="s">
        <v>7429</v>
      </c>
      <c r="B1234" s="1" t="s">
        <v>7430</v>
      </c>
      <c r="C1234" s="1" t="s">
        <v>7431</v>
      </c>
      <c r="D1234" s="1" t="s">
        <v>7432</v>
      </c>
      <c r="E1234" s="1" t="s">
        <v>7433</v>
      </c>
      <c r="F1234" s="1" t="s">
        <v>7434</v>
      </c>
      <c r="G1234" s="1" t="s">
        <v>7435</v>
      </c>
      <c r="H1234" s="1">
        <v>5</v>
      </c>
    </row>
    <row r="1235" spans="1:8" ht="12.75">
      <c r="A1235" s="3" t="s">
        <v>7436</v>
      </c>
      <c r="B1235" s="1" t="s">
        <v>7437</v>
      </c>
      <c r="C1235" s="1" t="s">
        <v>7438</v>
      </c>
      <c r="D1235" s="1" t="s">
        <v>7439</v>
      </c>
      <c r="E1235" s="1" t="s">
        <v>7440</v>
      </c>
      <c r="F1235" s="1" t="s">
        <v>7441</v>
      </c>
      <c r="G1235" s="1" t="s">
        <v>7442</v>
      </c>
      <c r="H1235" s="1">
        <v>0</v>
      </c>
    </row>
    <row r="1236" spans="1:8" ht="12.75">
      <c r="A1236" s="3" t="s">
        <v>7443</v>
      </c>
      <c r="B1236" s="1" t="s">
        <v>7444</v>
      </c>
      <c r="C1236" s="1" t="s">
        <v>7445</v>
      </c>
      <c r="D1236" s="1" t="s">
        <v>7446</v>
      </c>
      <c r="E1236" s="1" t="s">
        <v>7447</v>
      </c>
      <c r="F1236" s="1" t="s">
        <v>7448</v>
      </c>
      <c r="G1236" s="1" t="s">
        <v>7449</v>
      </c>
      <c r="H1236" s="1">
        <v>7</v>
      </c>
    </row>
    <row r="1237" spans="1:8" ht="12.75">
      <c r="A1237" s="3" t="s">
        <v>7450</v>
      </c>
      <c r="B1237" s="1" t="s">
        <v>7451</v>
      </c>
      <c r="C1237" s="1" t="s">
        <v>7452</v>
      </c>
      <c r="D1237" s="1" t="s">
        <v>7453</v>
      </c>
      <c r="E1237" s="1" t="s">
        <v>7440</v>
      </c>
      <c r="F1237" s="1" t="s">
        <v>7454</v>
      </c>
      <c r="G1237" s="1" t="s">
        <v>7455</v>
      </c>
      <c r="H1237" s="1">
        <v>4</v>
      </c>
    </row>
    <row r="1238" spans="1:8" ht="12.75">
      <c r="A1238" s="3" t="s">
        <v>7456</v>
      </c>
      <c r="B1238" s="1" t="s">
        <v>7457</v>
      </c>
      <c r="C1238" s="1" t="s">
        <v>7458</v>
      </c>
      <c r="D1238" s="1" t="s">
        <v>7459</v>
      </c>
      <c r="E1238" s="1" t="s">
        <v>7460</v>
      </c>
      <c r="F1238" s="1" t="s">
        <v>7461</v>
      </c>
      <c r="G1238" s="1" t="s">
        <v>7462</v>
      </c>
      <c r="H1238" s="1">
        <v>0</v>
      </c>
    </row>
    <row r="1239" spans="1:8" ht="12.75">
      <c r="A1239" s="3" t="s">
        <v>7463</v>
      </c>
      <c r="B1239" s="1" t="s">
        <v>7465</v>
      </c>
      <c r="C1239" s="1" t="s">
        <v>7466</v>
      </c>
      <c r="D1239" s="1" t="s">
        <v>7467</v>
      </c>
      <c r="E1239" s="1" t="s">
        <v>7460</v>
      </c>
      <c r="F1239" s="1" t="s">
        <v>7468</v>
      </c>
      <c r="G1239" s="1" t="s">
        <v>4864</v>
      </c>
      <c r="H1239" s="1">
        <v>4</v>
      </c>
    </row>
    <row r="1240" spans="1:8" ht="12.75">
      <c r="A1240" s="3" t="s">
        <v>7469</v>
      </c>
      <c r="B1240" s="1" t="s">
        <v>7470</v>
      </c>
      <c r="C1240" s="1" t="s">
        <v>7471</v>
      </c>
      <c r="D1240" s="1" t="s">
        <v>7472</v>
      </c>
      <c r="E1240" s="1" t="s">
        <v>7473</v>
      </c>
      <c r="F1240" s="1" t="s">
        <v>7474</v>
      </c>
      <c r="G1240" s="1" t="s">
        <v>4864</v>
      </c>
      <c r="H1240" s="1">
        <v>5</v>
      </c>
    </row>
    <row r="1241" spans="1:8" ht="12.75">
      <c r="A1241" s="3" t="s">
        <v>7475</v>
      </c>
      <c r="B1241" s="1" t="s">
        <v>7476</v>
      </c>
      <c r="C1241" s="1" t="s">
        <v>7477</v>
      </c>
      <c r="D1241" s="1" t="s">
        <v>7478</v>
      </c>
      <c r="E1241" s="1" t="s">
        <v>7479</v>
      </c>
      <c r="F1241" s="1" t="s">
        <v>7480</v>
      </c>
      <c r="G1241" s="1" t="s">
        <v>4864</v>
      </c>
      <c r="H1241" s="1">
        <v>4</v>
      </c>
    </row>
    <row r="1242" spans="1:8" ht="12.75">
      <c r="A1242" s="3" t="s">
        <v>7481</v>
      </c>
      <c r="B1242" s="1" t="s">
        <v>7482</v>
      </c>
      <c r="C1242" s="1" t="s">
        <v>2931</v>
      </c>
      <c r="D1242" s="1" t="s">
        <v>7483</v>
      </c>
      <c r="E1242" s="1" t="s">
        <v>7484</v>
      </c>
      <c r="F1242" s="1" t="s">
        <v>7485</v>
      </c>
      <c r="G1242" s="1" t="s">
        <v>7486</v>
      </c>
      <c r="H1242" s="1">
        <v>0</v>
      </c>
    </row>
    <row r="1243" spans="1:8" ht="12.75">
      <c r="A1243" s="3" t="s">
        <v>7487</v>
      </c>
      <c r="B1243" s="1" t="s">
        <v>7488</v>
      </c>
      <c r="C1243" s="1" t="s">
        <v>7489</v>
      </c>
      <c r="D1243" s="1" t="s">
        <v>7490</v>
      </c>
      <c r="E1243" s="1" t="s">
        <v>7491</v>
      </c>
      <c r="F1243" s="1" t="s">
        <v>7492</v>
      </c>
      <c r="G1243" s="1" t="s">
        <v>7493</v>
      </c>
      <c r="H1243" s="1">
        <v>4</v>
      </c>
    </row>
    <row r="1244" spans="1:8" ht="12.75">
      <c r="A1244" s="3" t="s">
        <v>7494</v>
      </c>
      <c r="B1244" s="1" t="s">
        <v>7495</v>
      </c>
      <c r="C1244" s="1" t="s">
        <v>7496</v>
      </c>
      <c r="D1244" s="1" t="s">
        <v>7497</v>
      </c>
      <c r="E1244" s="1" t="s">
        <v>7498</v>
      </c>
      <c r="F1244" s="1" t="s">
        <v>7499</v>
      </c>
      <c r="G1244" s="1" t="s">
        <v>7500</v>
      </c>
      <c r="H1244" s="1">
        <v>2</v>
      </c>
    </row>
    <row r="1245" spans="1:8" ht="12.75">
      <c r="A1245" s="3" t="s">
        <v>7501</v>
      </c>
      <c r="B1245" s="1" t="s">
        <v>7502</v>
      </c>
      <c r="C1245" s="1" t="s">
        <v>7503</v>
      </c>
      <c r="D1245" s="1" t="s">
        <v>7504</v>
      </c>
      <c r="E1245" s="1" t="s">
        <v>7505</v>
      </c>
      <c r="F1245" s="1" t="s">
        <v>7506</v>
      </c>
      <c r="G1245" s="1" t="s">
        <v>7507</v>
      </c>
      <c r="H1245" s="1">
        <v>1</v>
      </c>
    </row>
    <row r="1246" spans="1:8" ht="12.75">
      <c r="A1246" s="3" t="s">
        <v>7508</v>
      </c>
      <c r="B1246" s="1" t="s">
        <v>7509</v>
      </c>
      <c r="C1246" s="1" t="s">
        <v>7510</v>
      </c>
      <c r="D1246" s="1" t="s">
        <v>7511</v>
      </c>
      <c r="E1246" s="1" t="s">
        <v>7513</v>
      </c>
      <c r="F1246" s="1" t="s">
        <v>7514</v>
      </c>
      <c r="G1246" s="1" t="s">
        <v>7515</v>
      </c>
      <c r="H1246" s="1">
        <v>1</v>
      </c>
    </row>
    <row r="1247" spans="1:8" ht="12.75">
      <c r="A1247" s="3" t="s">
        <v>7516</v>
      </c>
      <c r="B1247" s="1" t="s">
        <v>7517</v>
      </c>
      <c r="C1247" s="1" t="s">
        <v>7518</v>
      </c>
      <c r="D1247" s="1" t="s">
        <v>7519</v>
      </c>
      <c r="E1247" s="1" t="s">
        <v>7520</v>
      </c>
      <c r="F1247" s="1" t="s">
        <v>7521</v>
      </c>
      <c r="G1247" s="1" t="s">
        <v>4889</v>
      </c>
      <c r="H1247" s="1">
        <v>3</v>
      </c>
    </row>
    <row r="1248" spans="1:8" ht="12.75">
      <c r="A1248" s="3" t="s">
        <v>7522</v>
      </c>
      <c r="B1248" s="1" t="s">
        <v>7523</v>
      </c>
      <c r="C1248" s="1" t="s">
        <v>7524</v>
      </c>
      <c r="D1248" s="1" t="s">
        <v>7525</v>
      </c>
      <c r="E1248" s="1" t="s">
        <v>7526</v>
      </c>
      <c r="F1248" s="1" t="s">
        <v>7527</v>
      </c>
      <c r="G1248" s="1" t="s">
        <v>7528</v>
      </c>
      <c r="H1248" s="1">
        <v>3</v>
      </c>
    </row>
    <row r="1249" spans="1:8" ht="12.75">
      <c r="A1249" s="3" t="s">
        <v>7529</v>
      </c>
      <c r="B1249" s="1" t="s">
        <v>7530</v>
      </c>
      <c r="C1249" s="1" t="s">
        <v>7531</v>
      </c>
      <c r="D1249" s="1" t="s">
        <v>7532</v>
      </c>
      <c r="E1249" s="1" t="s">
        <v>7533</v>
      </c>
      <c r="F1249" s="1" t="s">
        <v>7534</v>
      </c>
      <c r="G1249" s="1" t="s">
        <v>7535</v>
      </c>
      <c r="H1249" s="1">
        <v>0</v>
      </c>
    </row>
    <row r="1250" spans="1:8" ht="12.75">
      <c r="A1250" s="3" t="s">
        <v>7536</v>
      </c>
      <c r="B1250" s="1" t="s">
        <v>7537</v>
      </c>
      <c r="C1250" s="1" t="s">
        <v>7538</v>
      </c>
      <c r="D1250" s="1" t="s">
        <v>7539</v>
      </c>
      <c r="E1250" s="1" t="s">
        <v>7540</v>
      </c>
      <c r="F1250" s="1" t="s">
        <v>7541</v>
      </c>
      <c r="G1250" s="1" t="s">
        <v>7542</v>
      </c>
      <c r="H1250" s="1">
        <v>0</v>
      </c>
    </row>
    <row r="1251" spans="1:8" ht="12.75">
      <c r="A1251" s="3" t="s">
        <v>7543</v>
      </c>
      <c r="B1251" s="1" t="s">
        <v>7544</v>
      </c>
      <c r="C1251" s="1" t="s">
        <v>7545</v>
      </c>
      <c r="D1251" s="1" t="s">
        <v>7546</v>
      </c>
      <c r="E1251" s="1" t="s">
        <v>7547</v>
      </c>
      <c r="F1251" s="1" t="s">
        <v>7548</v>
      </c>
      <c r="G1251" s="1" t="s">
        <v>7549</v>
      </c>
      <c r="H1251" s="1">
        <v>0</v>
      </c>
    </row>
    <row r="1252" spans="1:8" ht="12.75">
      <c r="A1252" s="3" t="s">
        <v>7550</v>
      </c>
      <c r="B1252" s="1" t="s">
        <v>7551</v>
      </c>
      <c r="C1252" s="1" t="s">
        <v>7552</v>
      </c>
      <c r="D1252" s="1" t="s">
        <v>7532</v>
      </c>
      <c r="E1252" s="1" t="s">
        <v>7553</v>
      </c>
      <c r="F1252" s="1" t="s">
        <v>7554</v>
      </c>
      <c r="G1252" s="1" t="s">
        <v>7535</v>
      </c>
      <c r="H1252" s="1">
        <v>0</v>
      </c>
    </row>
    <row r="1253" spans="1:8" ht="12.75">
      <c r="A1253" s="3" t="s">
        <v>7555</v>
      </c>
      <c r="B1253" s="1" t="s">
        <v>7556</v>
      </c>
      <c r="C1253" s="1" t="s">
        <v>7557</v>
      </c>
      <c r="D1253" s="1" t="s">
        <v>7558</v>
      </c>
      <c r="E1253" s="1" t="s">
        <v>7559</v>
      </c>
      <c r="F1253" s="1" t="s">
        <v>7560</v>
      </c>
      <c r="G1253" s="1" t="s">
        <v>7561</v>
      </c>
      <c r="H1253" s="1">
        <v>9</v>
      </c>
    </row>
    <row r="1254" spans="1:8" ht="12.75">
      <c r="A1254" s="3" t="s">
        <v>7562</v>
      </c>
      <c r="B1254" s="1" t="s">
        <v>7563</v>
      </c>
      <c r="C1254" s="1" t="s">
        <v>7133</v>
      </c>
      <c r="D1254" s="1" t="s">
        <v>7134</v>
      </c>
      <c r="E1254" s="1" t="s">
        <v>7135</v>
      </c>
      <c r="F1254" s="1" t="s">
        <v>7136</v>
      </c>
      <c r="G1254" s="1" t="s">
        <v>7137</v>
      </c>
      <c r="H1254" s="1">
        <v>0</v>
      </c>
    </row>
    <row r="1255" spans="1:8" ht="12.75">
      <c r="A1255" s="3" t="s">
        <v>7564</v>
      </c>
      <c r="B1255" s="1" t="s">
        <v>7565</v>
      </c>
      <c r="C1255" s="1" t="s">
        <v>7566</v>
      </c>
      <c r="D1255" s="1" t="s">
        <v>7567</v>
      </c>
      <c r="E1255" s="1" t="s">
        <v>7568</v>
      </c>
      <c r="F1255" s="1" t="s">
        <v>7569</v>
      </c>
      <c r="G1255" s="1" t="s">
        <v>7570</v>
      </c>
      <c r="H1255" s="1">
        <v>12</v>
      </c>
    </row>
    <row r="1256" spans="1:8" ht="12.75">
      <c r="A1256" s="3" t="s">
        <v>7571</v>
      </c>
      <c r="B1256" s="1" t="s">
        <v>7572</v>
      </c>
      <c r="C1256" s="1" t="s">
        <v>38</v>
      </c>
      <c r="D1256" s="1" t="s">
        <v>39</v>
      </c>
      <c r="E1256" s="1" t="s">
        <v>40</v>
      </c>
      <c r="F1256" s="1" t="s">
        <v>41</v>
      </c>
      <c r="G1256" s="1" t="s">
        <v>42</v>
      </c>
      <c r="H1256" s="1">
        <v>0</v>
      </c>
    </row>
    <row r="1257" spans="1:8" ht="12.75">
      <c r="A1257" s="3" t="s">
        <v>7573</v>
      </c>
      <c r="B1257" s="1" t="s">
        <v>7574</v>
      </c>
      <c r="C1257" s="1" t="s">
        <v>7575</v>
      </c>
      <c r="D1257" s="1" t="s">
        <v>7576</v>
      </c>
      <c r="E1257" s="1" t="s">
        <v>7577</v>
      </c>
      <c r="F1257" s="1" t="s">
        <v>7578</v>
      </c>
      <c r="G1257" s="1" t="s">
        <v>7579</v>
      </c>
      <c r="H1257" s="1">
        <v>10</v>
      </c>
    </row>
    <row r="1258" spans="1:8" ht="12.75">
      <c r="A1258" s="3" t="s">
        <v>7580</v>
      </c>
      <c r="B1258" s="1" t="s">
        <v>7581</v>
      </c>
      <c r="C1258" s="1" t="s">
        <v>7582</v>
      </c>
      <c r="D1258" s="1" t="s">
        <v>7583</v>
      </c>
      <c r="E1258" s="1" t="s">
        <v>7584</v>
      </c>
      <c r="F1258" s="1" t="s">
        <v>7585</v>
      </c>
      <c r="G1258" s="1" t="s">
        <v>7586</v>
      </c>
      <c r="H1258" s="1">
        <v>15</v>
      </c>
    </row>
    <row r="1259" spans="1:8" ht="12.75">
      <c r="A1259" s="3" t="s">
        <v>7587</v>
      </c>
      <c r="B1259" s="1" t="s">
        <v>7589</v>
      </c>
      <c r="C1259" s="1" t="s">
        <v>7590</v>
      </c>
      <c r="D1259" s="1" t="s">
        <v>7583</v>
      </c>
      <c r="E1259" s="1" t="s">
        <v>7584</v>
      </c>
      <c r="F1259" s="1" t="s">
        <v>7585</v>
      </c>
      <c r="G1259" s="1" t="s">
        <v>7591</v>
      </c>
      <c r="H1259" s="1">
        <v>13</v>
      </c>
    </row>
    <row r="1260" spans="1:8" ht="12.75">
      <c r="A1260" s="3" t="s">
        <v>7592</v>
      </c>
      <c r="B1260" s="1" t="s">
        <v>7593</v>
      </c>
      <c r="C1260" s="1" t="s">
        <v>7594</v>
      </c>
      <c r="D1260" s="1" t="s">
        <v>7595</v>
      </c>
      <c r="E1260" s="1" t="s">
        <v>7596</v>
      </c>
      <c r="F1260" s="1" t="s">
        <v>7597</v>
      </c>
      <c r="G1260" s="1" t="s">
        <v>7598</v>
      </c>
      <c r="H1260" s="1">
        <v>12</v>
      </c>
    </row>
    <row r="1261" spans="1:8" ht="12.75">
      <c r="A1261" s="3" t="s">
        <v>7599</v>
      </c>
      <c r="B1261" s="1" t="s">
        <v>7600</v>
      </c>
      <c r="C1261" s="1" t="s">
        <v>7601</v>
      </c>
      <c r="D1261" s="1" t="s">
        <v>419</v>
      </c>
      <c r="E1261" s="1" t="s">
        <v>420</v>
      </c>
      <c r="F1261" s="1" t="s">
        <v>421</v>
      </c>
      <c r="G1261" s="1" t="s">
        <v>422</v>
      </c>
      <c r="H1261" s="1">
        <v>0</v>
      </c>
    </row>
    <row r="1262" spans="1:8" ht="12.75">
      <c r="A1262" s="3" t="s">
        <v>7602</v>
      </c>
      <c r="B1262" s="1" t="s">
        <v>7603</v>
      </c>
      <c r="C1262" s="1" t="s">
        <v>7604</v>
      </c>
      <c r="D1262" s="1" t="s">
        <v>7605</v>
      </c>
      <c r="E1262" s="1" t="s">
        <v>7606</v>
      </c>
      <c r="F1262" s="1" t="s">
        <v>7607</v>
      </c>
      <c r="G1262" s="1" t="s">
        <v>7608</v>
      </c>
      <c r="H1262" s="1">
        <v>0</v>
      </c>
    </row>
    <row r="1263" spans="1:8" ht="12.75">
      <c r="A1263" s="3" t="s">
        <v>7609</v>
      </c>
      <c r="B1263" s="1" t="s">
        <v>7610</v>
      </c>
      <c r="C1263" s="1" t="s">
        <v>7611</v>
      </c>
      <c r="D1263" s="1" t="s">
        <v>7612</v>
      </c>
      <c r="E1263" s="1" t="s">
        <v>7613</v>
      </c>
      <c r="F1263" s="1" t="s">
        <v>7614</v>
      </c>
      <c r="G1263" s="1" t="s">
        <v>7615</v>
      </c>
      <c r="H1263" s="1">
        <v>18</v>
      </c>
    </row>
    <row r="1264" spans="1:8" ht="12.75">
      <c r="A1264" s="3" t="s">
        <v>7616</v>
      </c>
      <c r="B1264" s="1" t="s">
        <v>7617</v>
      </c>
      <c r="C1264" s="1" t="s">
        <v>7618</v>
      </c>
      <c r="D1264" s="1" t="s">
        <v>7619</v>
      </c>
      <c r="E1264" s="1" t="s">
        <v>7620</v>
      </c>
      <c r="F1264" s="1" t="s">
        <v>7621</v>
      </c>
      <c r="G1264" s="1" t="s">
        <v>7622</v>
      </c>
      <c r="H1264" s="1">
        <v>14</v>
      </c>
    </row>
    <row r="1265" spans="1:8" ht="12.75">
      <c r="A1265" s="3" t="s">
        <v>7623</v>
      </c>
      <c r="B1265" s="1" t="s">
        <v>7624</v>
      </c>
      <c r="C1265" s="1" t="s">
        <v>7625</v>
      </c>
      <c r="D1265" s="1" t="s">
        <v>7612</v>
      </c>
      <c r="E1265" s="1" t="s">
        <v>7626</v>
      </c>
      <c r="F1265" s="1" t="s">
        <v>7614</v>
      </c>
      <c r="G1265" s="1" t="s">
        <v>7627</v>
      </c>
      <c r="H1265" s="1">
        <v>59</v>
      </c>
    </row>
    <row r="1266" spans="1:8" ht="12.75">
      <c r="A1266" s="3" t="s">
        <v>7628</v>
      </c>
      <c r="B1266" s="1" t="s">
        <v>7629</v>
      </c>
      <c r="C1266" s="1" t="s">
        <v>7252</v>
      </c>
      <c r="D1266" s="1" t="s">
        <v>7253</v>
      </c>
      <c r="E1266" s="1" t="s">
        <v>7254</v>
      </c>
      <c r="F1266" s="1" t="s">
        <v>7255</v>
      </c>
      <c r="G1266" s="1" t="s">
        <v>7256</v>
      </c>
      <c r="H1266" s="1">
        <v>0</v>
      </c>
    </row>
    <row r="1267" spans="1:8" ht="12.75">
      <c r="A1267" s="3" t="s">
        <v>7630</v>
      </c>
      <c r="B1267" s="1" t="s">
        <v>7631</v>
      </c>
      <c r="C1267" s="1" t="s">
        <v>7633</v>
      </c>
      <c r="D1267" s="1" t="s">
        <v>7634</v>
      </c>
      <c r="E1267" s="1" t="s">
        <v>7635</v>
      </c>
      <c r="F1267" s="1" t="s">
        <v>7636</v>
      </c>
      <c r="G1267" s="1" t="s">
        <v>7637</v>
      </c>
      <c r="H1267" s="1">
        <v>24</v>
      </c>
    </row>
    <row r="1268" spans="1:8" ht="12.75">
      <c r="A1268" s="3" t="s">
        <v>7639</v>
      </c>
      <c r="B1268" s="1" t="s">
        <v>7641</v>
      </c>
      <c r="C1268" s="1" t="s">
        <v>7642</v>
      </c>
      <c r="D1268" s="1" t="s">
        <v>7643</v>
      </c>
      <c r="E1268" s="1" t="s">
        <v>7644</v>
      </c>
      <c r="F1268" s="1" t="s">
        <v>7645</v>
      </c>
      <c r="G1268" s="1" t="s">
        <v>7646</v>
      </c>
      <c r="H1268" s="1">
        <v>0</v>
      </c>
    </row>
    <row r="1269" spans="1:8" ht="12.75">
      <c r="A1269" s="3" t="s">
        <v>7648</v>
      </c>
      <c r="B1269" s="1" t="s">
        <v>7650</v>
      </c>
      <c r="C1269" s="1" t="s">
        <v>7651</v>
      </c>
      <c r="D1269" s="1" t="s">
        <v>7652</v>
      </c>
      <c r="E1269" s="1" t="s">
        <v>7653</v>
      </c>
      <c r="F1269" s="1" t="s">
        <v>7655</v>
      </c>
      <c r="G1269" s="1" t="s">
        <v>7656</v>
      </c>
      <c r="H1269" s="1">
        <v>114</v>
      </c>
    </row>
    <row r="1270" spans="1:8" ht="12.75">
      <c r="A1270" s="3" t="s">
        <v>7658</v>
      </c>
      <c r="B1270" s="1" t="s">
        <v>7659</v>
      </c>
      <c r="C1270" s="1" t="s">
        <v>7661</v>
      </c>
      <c r="D1270" s="1" t="s">
        <v>7664</v>
      </c>
      <c r="E1270" s="1" t="s">
        <v>7665</v>
      </c>
      <c r="F1270" s="1" t="s">
        <v>7668</v>
      </c>
      <c r="G1270" s="1" t="s">
        <v>7669</v>
      </c>
      <c r="H1270" s="1">
        <v>138</v>
      </c>
    </row>
    <row r="1271" spans="1:8" ht="12.75">
      <c r="A1271" s="3" t="s">
        <v>7671</v>
      </c>
      <c r="B1271" s="1" t="s">
        <v>7673</v>
      </c>
      <c r="C1271" s="1" t="s">
        <v>7674</v>
      </c>
      <c r="D1271" s="1" t="s">
        <v>7675</v>
      </c>
      <c r="E1271" s="1" t="s">
        <v>7676</v>
      </c>
      <c r="F1271" s="1" t="s">
        <v>7678</v>
      </c>
      <c r="G1271" s="1" t="s">
        <v>7679</v>
      </c>
      <c r="H1271" s="1">
        <v>114</v>
      </c>
    </row>
    <row r="1272" spans="1:8" ht="12.75">
      <c r="A1272" s="3" t="s">
        <v>7681</v>
      </c>
      <c r="B1272" s="1" t="s">
        <v>7682</v>
      </c>
      <c r="C1272" s="1" t="s">
        <v>7683</v>
      </c>
      <c r="D1272" s="1" t="s">
        <v>7685</v>
      </c>
      <c r="F1272" s="1" t="s">
        <v>20</v>
      </c>
      <c r="G1272" s="1" t="s">
        <v>7686</v>
      </c>
      <c r="H1272" s="1">
        <v>6</v>
      </c>
    </row>
    <row r="1273" spans="1:8" ht="12.75">
      <c r="A1273" s="3" t="s">
        <v>7688</v>
      </c>
      <c r="B1273" s="1" t="s">
        <v>7689</v>
      </c>
      <c r="C1273" s="1" t="s">
        <v>1413</v>
      </c>
      <c r="D1273" s="1" t="s">
        <v>1414</v>
      </c>
      <c r="F1273" s="1" t="s">
        <v>20</v>
      </c>
      <c r="G1273" s="1" t="s">
        <v>1415</v>
      </c>
      <c r="H1273" s="1">
        <v>0</v>
      </c>
    </row>
    <row r="1274" spans="1:8" ht="12.75">
      <c r="A1274" s="3" t="s">
        <v>7690</v>
      </c>
      <c r="B1274" s="1" t="s">
        <v>7692</v>
      </c>
      <c r="C1274" s="1" t="s">
        <v>7693</v>
      </c>
      <c r="D1274" s="1" t="s">
        <v>7694</v>
      </c>
      <c r="E1274" s="1" t="s">
        <v>7695</v>
      </c>
      <c r="F1274" s="1" t="s">
        <v>7696</v>
      </c>
      <c r="G1274" s="1" t="s">
        <v>7697</v>
      </c>
      <c r="H1274" s="1">
        <v>0</v>
      </c>
    </row>
    <row r="1275" spans="1:8" ht="12.75">
      <c r="A1275" s="3" t="s">
        <v>7699</v>
      </c>
      <c r="B1275" s="1" t="s">
        <v>7702</v>
      </c>
      <c r="C1275" s="1" t="s">
        <v>7705</v>
      </c>
      <c r="D1275" s="1" t="s">
        <v>7707</v>
      </c>
      <c r="E1275" s="1" t="s">
        <v>7709</v>
      </c>
      <c r="F1275" s="1" t="s">
        <v>7710</v>
      </c>
      <c r="G1275" s="1" t="s">
        <v>7711</v>
      </c>
      <c r="H1275" s="1">
        <v>15</v>
      </c>
    </row>
    <row r="1276" spans="1:8" ht="12.75">
      <c r="A1276" s="3" t="s">
        <v>7712</v>
      </c>
      <c r="B1276" s="1" t="s">
        <v>7713</v>
      </c>
      <c r="C1276" s="1" t="s">
        <v>7714</v>
      </c>
      <c r="D1276" s="1" t="s">
        <v>7715</v>
      </c>
      <c r="E1276" s="1" t="s">
        <v>7716</v>
      </c>
      <c r="F1276" s="1" t="s">
        <v>7717</v>
      </c>
      <c r="G1276" s="1" t="s">
        <v>7718</v>
      </c>
      <c r="H1276" s="1">
        <v>11</v>
      </c>
    </row>
    <row r="1277" spans="1:8" ht="12.75">
      <c r="A1277" s="3" t="s">
        <v>7720</v>
      </c>
      <c r="B1277" s="1" t="s">
        <v>7722</v>
      </c>
      <c r="C1277" s="1" t="s">
        <v>7727</v>
      </c>
      <c r="D1277" s="1" t="s">
        <v>282</v>
      </c>
      <c r="E1277" s="1" t="s">
        <v>283</v>
      </c>
      <c r="F1277" s="1" t="s">
        <v>284</v>
      </c>
      <c r="G1277" s="1" t="s">
        <v>7728</v>
      </c>
      <c r="H1277" s="1">
        <v>56</v>
      </c>
    </row>
    <row r="1278" spans="1:8" ht="12.75">
      <c r="A1278" s="3" t="s">
        <v>7729</v>
      </c>
      <c r="B1278" s="1" t="s">
        <v>7730</v>
      </c>
      <c r="C1278" s="1" t="s">
        <v>281</v>
      </c>
      <c r="D1278" s="1" t="s">
        <v>282</v>
      </c>
      <c r="E1278" s="1" t="s">
        <v>283</v>
      </c>
      <c r="F1278" s="1" t="s">
        <v>284</v>
      </c>
      <c r="G1278" s="1" t="s">
        <v>285</v>
      </c>
      <c r="H1278" s="1">
        <v>0</v>
      </c>
    </row>
    <row r="1279" spans="1:8" ht="12.75">
      <c r="A1279" s="3" t="s">
        <v>7731</v>
      </c>
      <c r="B1279" s="1" t="s">
        <v>7732</v>
      </c>
      <c r="C1279" s="1" t="s">
        <v>7733</v>
      </c>
      <c r="D1279" s="1" t="s">
        <v>7734</v>
      </c>
      <c r="E1279" s="1" t="s">
        <v>7735</v>
      </c>
      <c r="F1279" s="1" t="s">
        <v>7737</v>
      </c>
      <c r="G1279" s="1" t="s">
        <v>7738</v>
      </c>
      <c r="H1279" s="1">
        <v>1</v>
      </c>
    </row>
    <row r="1280" spans="1:8" ht="12.75">
      <c r="A1280" s="3" t="s">
        <v>7740</v>
      </c>
      <c r="B1280" s="1" t="s">
        <v>7741</v>
      </c>
      <c r="C1280" s="1" t="s">
        <v>7284</v>
      </c>
      <c r="D1280" s="1" t="s">
        <v>282</v>
      </c>
      <c r="E1280" s="1" t="s">
        <v>283</v>
      </c>
      <c r="F1280" s="1" t="s">
        <v>284</v>
      </c>
      <c r="G1280" s="1" t="s">
        <v>7285</v>
      </c>
      <c r="H1280" s="1">
        <v>0</v>
      </c>
    </row>
    <row r="1281" spans="1:8" ht="12.75">
      <c r="A1281" s="3" t="s">
        <v>7743</v>
      </c>
      <c r="B1281" s="1" t="s">
        <v>7745</v>
      </c>
      <c r="C1281" s="1" t="s">
        <v>7746</v>
      </c>
      <c r="D1281" s="1" t="s">
        <v>7747</v>
      </c>
      <c r="E1281" s="1" t="s">
        <v>7748</v>
      </c>
      <c r="F1281" s="1" t="s">
        <v>7749</v>
      </c>
      <c r="G1281" s="1" t="s">
        <v>7750</v>
      </c>
      <c r="H1281" s="1">
        <v>0</v>
      </c>
    </row>
    <row r="1282" spans="1:8" ht="12.75">
      <c r="A1282" s="3" t="s">
        <v>7752</v>
      </c>
      <c r="B1282" s="1" t="s">
        <v>7754</v>
      </c>
      <c r="C1282" s="1" t="s">
        <v>7755</v>
      </c>
      <c r="D1282" s="1" t="s">
        <v>7756</v>
      </c>
      <c r="E1282" s="1" t="s">
        <v>7757</v>
      </c>
      <c r="F1282" s="1" t="s">
        <v>7758</v>
      </c>
      <c r="G1282" s="1" t="s">
        <v>7759</v>
      </c>
      <c r="H1282" s="1">
        <v>15</v>
      </c>
    </row>
    <row r="1283" spans="1:8" ht="12.75">
      <c r="A1283" s="3" t="s">
        <v>7760</v>
      </c>
      <c r="B1283" s="1" t="s">
        <v>7761</v>
      </c>
      <c r="C1283" s="1" t="s">
        <v>94</v>
      </c>
      <c r="D1283" s="1" t="s">
        <v>95</v>
      </c>
      <c r="E1283" s="1" t="s">
        <v>96</v>
      </c>
      <c r="F1283" s="1" t="s">
        <v>97</v>
      </c>
      <c r="G1283" s="1" t="s">
        <v>98</v>
      </c>
      <c r="H1283" s="1">
        <v>0</v>
      </c>
    </row>
    <row r="1284" spans="1:8" ht="12.75">
      <c r="A1284" s="3" t="s">
        <v>7762</v>
      </c>
      <c r="B1284" s="1" t="s">
        <v>7763</v>
      </c>
      <c r="C1284" s="1" t="s">
        <v>7764</v>
      </c>
      <c r="D1284" s="1" t="s">
        <v>7765</v>
      </c>
      <c r="E1284" s="1" t="s">
        <v>7766</v>
      </c>
      <c r="F1284" s="1" t="s">
        <v>7767</v>
      </c>
      <c r="G1284" s="1" t="s">
        <v>7768</v>
      </c>
      <c r="H1284" s="1">
        <v>3</v>
      </c>
    </row>
    <row r="1285" spans="1:8" ht="12.75">
      <c r="A1285" s="3" t="s">
        <v>7769</v>
      </c>
      <c r="B1285" s="1" t="s">
        <v>7770</v>
      </c>
      <c r="C1285" s="1" t="s">
        <v>7771</v>
      </c>
      <c r="D1285" s="1" t="s">
        <v>7278</v>
      </c>
      <c r="E1285" s="1" t="s">
        <v>7279</v>
      </c>
      <c r="F1285" s="1" t="s">
        <v>7280</v>
      </c>
      <c r="G1285" s="1" t="s">
        <v>7772</v>
      </c>
      <c r="H1285" s="1">
        <v>15</v>
      </c>
    </row>
    <row r="1286" spans="1:8" ht="12.75">
      <c r="A1286" s="3" t="s">
        <v>7773</v>
      </c>
      <c r="B1286" s="1" t="s">
        <v>7774</v>
      </c>
      <c r="C1286" s="1" t="s">
        <v>7775</v>
      </c>
      <c r="D1286" s="1" t="s">
        <v>7734</v>
      </c>
      <c r="E1286" s="1" t="s">
        <v>7735</v>
      </c>
      <c r="F1286" s="1" t="s">
        <v>7737</v>
      </c>
      <c r="G1286" s="1" t="s">
        <v>7776</v>
      </c>
      <c r="H1286" s="1">
        <v>10</v>
      </c>
    </row>
    <row r="1287" spans="1:8" ht="12.75">
      <c r="A1287" s="3" t="s">
        <v>7777</v>
      </c>
      <c r="B1287" s="1" t="s">
        <v>7778</v>
      </c>
      <c r="C1287" s="1" t="s">
        <v>7779</v>
      </c>
      <c r="D1287" s="1" t="s">
        <v>7780</v>
      </c>
      <c r="E1287" s="1" t="s">
        <v>7781</v>
      </c>
      <c r="F1287" s="1" t="s">
        <v>7782</v>
      </c>
      <c r="G1287" s="1" t="s">
        <v>7783</v>
      </c>
      <c r="H1287" s="1">
        <v>0</v>
      </c>
    </row>
    <row r="1288" spans="1:8" ht="12.75">
      <c r="A1288" s="3" t="s">
        <v>7784</v>
      </c>
      <c r="B1288" s="1" t="s">
        <v>7785</v>
      </c>
      <c r="C1288" s="1" t="s">
        <v>7755</v>
      </c>
      <c r="D1288" s="1" t="s">
        <v>7756</v>
      </c>
      <c r="E1288" s="1" t="s">
        <v>7757</v>
      </c>
      <c r="F1288" s="1" t="s">
        <v>7758</v>
      </c>
      <c r="G1288" s="1" t="s">
        <v>7759</v>
      </c>
      <c r="H1288" s="1">
        <v>0</v>
      </c>
    </row>
    <row r="1289" spans="1:8" ht="12.75">
      <c r="A1289" s="3" t="s">
        <v>7786</v>
      </c>
      <c r="B1289" s="1" t="s">
        <v>7787</v>
      </c>
      <c r="C1289" s="1" t="s">
        <v>7788</v>
      </c>
      <c r="D1289" s="1" t="s">
        <v>7790</v>
      </c>
      <c r="E1289" s="1" t="s">
        <v>7791</v>
      </c>
      <c r="F1289" s="1" t="s">
        <v>7792</v>
      </c>
      <c r="G1289" s="1" t="s">
        <v>7793</v>
      </c>
      <c r="H1289" s="1">
        <v>23</v>
      </c>
    </row>
    <row r="1290" spans="1:8" ht="12.75">
      <c r="A1290" s="3" t="s">
        <v>7794</v>
      </c>
      <c r="B1290" s="1" t="s">
        <v>7795</v>
      </c>
      <c r="C1290" s="1" t="s">
        <v>7796</v>
      </c>
      <c r="D1290" s="1" t="s">
        <v>7797</v>
      </c>
      <c r="E1290" s="1" t="s">
        <v>7798</v>
      </c>
      <c r="F1290" s="1" t="s">
        <v>7799</v>
      </c>
      <c r="G1290" s="1" t="s">
        <v>7800</v>
      </c>
      <c r="H1290" s="1">
        <v>26</v>
      </c>
    </row>
    <row r="1291" spans="1:8" ht="12.75">
      <c r="A1291" s="3" t="s">
        <v>7801</v>
      </c>
      <c r="B1291" s="1" t="s">
        <v>7802</v>
      </c>
      <c r="C1291" s="1" t="s">
        <v>7803</v>
      </c>
      <c r="D1291" s="1" t="s">
        <v>7804</v>
      </c>
      <c r="E1291" s="1" t="s">
        <v>7805</v>
      </c>
      <c r="F1291" s="1" t="s">
        <v>7806</v>
      </c>
      <c r="G1291" s="1" t="s">
        <v>7807</v>
      </c>
      <c r="H1291" s="1">
        <v>13</v>
      </c>
    </row>
    <row r="1292" spans="1:8" ht="12.75">
      <c r="A1292" s="3" t="s">
        <v>7808</v>
      </c>
      <c r="B1292" s="1" t="s">
        <v>7809</v>
      </c>
      <c r="C1292" s="1" t="s">
        <v>7810</v>
      </c>
      <c r="D1292" s="1" t="s">
        <v>7811</v>
      </c>
      <c r="E1292" s="1" t="s">
        <v>7812</v>
      </c>
      <c r="F1292" s="1" t="s">
        <v>7813</v>
      </c>
      <c r="G1292" s="1" t="s">
        <v>7814</v>
      </c>
      <c r="H1292" s="1">
        <v>13</v>
      </c>
    </row>
    <row r="1293" spans="1:8" ht="12.75">
      <c r="A1293" s="3" t="s">
        <v>7815</v>
      </c>
      <c r="B1293" s="1" t="s">
        <v>7816</v>
      </c>
      <c r="C1293" s="1" t="s">
        <v>7817</v>
      </c>
      <c r="D1293" s="1" t="s">
        <v>7390</v>
      </c>
      <c r="E1293" s="1" t="s">
        <v>7391</v>
      </c>
      <c r="F1293" s="1" t="s">
        <v>7392</v>
      </c>
      <c r="G1293" s="1" t="s">
        <v>7818</v>
      </c>
      <c r="H1293" s="1">
        <v>21</v>
      </c>
    </row>
    <row r="1294" spans="1:8" ht="12.75">
      <c r="A1294" s="3" t="s">
        <v>7819</v>
      </c>
      <c r="B1294" s="1" t="s">
        <v>7820</v>
      </c>
      <c r="C1294" s="1" t="s">
        <v>7821</v>
      </c>
      <c r="D1294" s="1" t="s">
        <v>7822</v>
      </c>
      <c r="E1294" s="1" t="s">
        <v>7823</v>
      </c>
      <c r="F1294" s="1" t="s">
        <v>7824</v>
      </c>
      <c r="G1294" s="1" t="s">
        <v>7825</v>
      </c>
      <c r="H1294" s="1">
        <v>21</v>
      </c>
    </row>
    <row r="1295" spans="1:8" ht="12.75">
      <c r="A1295" s="3" t="s">
        <v>7827</v>
      </c>
      <c r="B1295" s="1" t="s">
        <v>7828</v>
      </c>
      <c r="C1295" s="1" t="s">
        <v>7829</v>
      </c>
      <c r="D1295" s="1" t="s">
        <v>7830</v>
      </c>
      <c r="E1295" s="1" t="s">
        <v>7831</v>
      </c>
      <c r="F1295" s="1" t="s">
        <v>7832</v>
      </c>
      <c r="G1295" s="1" t="s">
        <v>7833</v>
      </c>
      <c r="H1295" s="1">
        <v>4</v>
      </c>
    </row>
    <row r="1296" spans="1:8" ht="12.75">
      <c r="A1296" s="3" t="s">
        <v>7834</v>
      </c>
      <c r="B1296" s="1" t="s">
        <v>7835</v>
      </c>
      <c r="C1296" s="1" t="s">
        <v>7836</v>
      </c>
      <c r="D1296" s="1" t="s">
        <v>7837</v>
      </c>
      <c r="E1296" s="1" t="s">
        <v>7838</v>
      </c>
      <c r="F1296" s="1" t="s">
        <v>7839</v>
      </c>
      <c r="G1296" s="1" t="s">
        <v>7840</v>
      </c>
      <c r="H1296" s="1">
        <v>0</v>
      </c>
    </row>
    <row r="1297" spans="1:8" ht="12.75">
      <c r="A1297" s="3" t="s">
        <v>7841</v>
      </c>
      <c r="B1297" s="1" t="s">
        <v>7842</v>
      </c>
      <c r="C1297" s="1" t="s">
        <v>7843</v>
      </c>
      <c r="D1297" s="1" t="s">
        <v>7844</v>
      </c>
      <c r="E1297" s="1" t="s">
        <v>7261</v>
      </c>
      <c r="F1297" s="1" t="s">
        <v>7262</v>
      </c>
      <c r="G1297" s="1" t="s">
        <v>7845</v>
      </c>
      <c r="H1297" s="1">
        <v>0</v>
      </c>
    </row>
    <row r="1298" spans="1:8" ht="12.75">
      <c r="A1298" s="3" t="s">
        <v>7846</v>
      </c>
      <c r="B1298" s="1" t="s">
        <v>7847</v>
      </c>
      <c r="C1298" s="1" t="s">
        <v>7848</v>
      </c>
      <c r="D1298" s="1" t="s">
        <v>7849</v>
      </c>
      <c r="E1298" s="1" t="s">
        <v>7850</v>
      </c>
      <c r="F1298" s="1" t="s">
        <v>7851</v>
      </c>
      <c r="G1298" s="1" t="s">
        <v>1237</v>
      </c>
      <c r="H1298" s="1">
        <v>3</v>
      </c>
    </row>
    <row r="1299" spans="1:8" ht="12.75">
      <c r="A1299" s="3" t="s">
        <v>7852</v>
      </c>
      <c r="B1299" s="1" t="s">
        <v>7853</v>
      </c>
      <c r="C1299" s="1" t="s">
        <v>1233</v>
      </c>
      <c r="D1299" s="1" t="s">
        <v>1234</v>
      </c>
      <c r="E1299" s="1" t="s">
        <v>1235</v>
      </c>
      <c r="F1299" s="1" t="s">
        <v>1236</v>
      </c>
      <c r="G1299" s="1" t="s">
        <v>1237</v>
      </c>
      <c r="H1299" s="1">
        <v>0</v>
      </c>
    </row>
    <row r="1300" spans="1:8" ht="12.75">
      <c r="A1300" s="3" t="s">
        <v>7854</v>
      </c>
      <c r="B1300" s="1" t="s">
        <v>7855</v>
      </c>
      <c r="C1300" s="1" t="s">
        <v>1243</v>
      </c>
      <c r="D1300" s="1" t="s">
        <v>1244</v>
      </c>
      <c r="E1300" s="1" t="s">
        <v>1245</v>
      </c>
      <c r="F1300" s="1" t="s">
        <v>1246</v>
      </c>
      <c r="G1300" s="1" t="s">
        <v>1247</v>
      </c>
      <c r="H1300" s="1">
        <v>0</v>
      </c>
    </row>
    <row r="1301" spans="1:8" ht="12.75">
      <c r="A1301" s="3" t="s">
        <v>7856</v>
      </c>
      <c r="B1301" s="1" t="s">
        <v>7857</v>
      </c>
      <c r="C1301" s="1" t="s">
        <v>1250</v>
      </c>
      <c r="D1301" s="1" t="s">
        <v>1251</v>
      </c>
      <c r="E1301" s="1" t="s">
        <v>1252</v>
      </c>
      <c r="F1301" s="1" t="s">
        <v>1253</v>
      </c>
      <c r="G1301" s="1" t="s">
        <v>1254</v>
      </c>
      <c r="H1301" s="1">
        <v>0</v>
      </c>
    </row>
    <row r="1302" spans="1:8" ht="12.75">
      <c r="A1302" s="3" t="s">
        <v>7859</v>
      </c>
      <c r="B1302" s="1" t="s">
        <v>7860</v>
      </c>
      <c r="C1302" s="1" t="s">
        <v>1257</v>
      </c>
      <c r="D1302" s="1" t="s">
        <v>1258</v>
      </c>
      <c r="E1302" s="1" t="s">
        <v>1259</v>
      </c>
      <c r="F1302" s="1" t="s">
        <v>1260</v>
      </c>
      <c r="G1302" s="1" t="s">
        <v>1261</v>
      </c>
      <c r="H1302" s="1">
        <v>0</v>
      </c>
    </row>
    <row r="1303" spans="1:8" ht="12.75">
      <c r="A1303" s="3" t="s">
        <v>7861</v>
      </c>
      <c r="B1303" s="1" t="s">
        <v>7862</v>
      </c>
      <c r="C1303" s="1" t="s">
        <v>1264</v>
      </c>
      <c r="D1303" s="1" t="s">
        <v>1265</v>
      </c>
      <c r="E1303" s="1" t="s">
        <v>1266</v>
      </c>
      <c r="F1303" s="1" t="s">
        <v>1267</v>
      </c>
      <c r="G1303" s="1" t="s">
        <v>1268</v>
      </c>
      <c r="H1303" s="1">
        <v>0</v>
      </c>
    </row>
    <row r="1304" spans="1:8" ht="12.75">
      <c r="A1304" s="3" t="s">
        <v>7863</v>
      </c>
      <c r="B1304" s="1" t="s">
        <v>7864</v>
      </c>
      <c r="C1304" s="1" t="s">
        <v>7865</v>
      </c>
      <c r="D1304" s="1" t="s">
        <v>7866</v>
      </c>
      <c r="E1304" s="1" t="s">
        <v>7867</v>
      </c>
      <c r="F1304" s="1" t="s">
        <v>7868</v>
      </c>
      <c r="G1304" s="1" t="s">
        <v>7869</v>
      </c>
      <c r="H1304" s="1">
        <v>0</v>
      </c>
    </row>
    <row r="1305" spans="1:8" ht="12.75">
      <c r="A1305" s="3" t="s">
        <v>7870</v>
      </c>
      <c r="B1305" s="1" t="s">
        <v>7871</v>
      </c>
      <c r="C1305" s="1" t="s">
        <v>7872</v>
      </c>
      <c r="D1305" s="1" t="s">
        <v>7873</v>
      </c>
      <c r="E1305" s="1" t="s">
        <v>7874</v>
      </c>
      <c r="F1305" s="1" t="s">
        <v>7875</v>
      </c>
      <c r="G1305" s="1" t="s">
        <v>7876</v>
      </c>
      <c r="H1305" s="1">
        <v>7</v>
      </c>
    </row>
    <row r="1306" spans="1:8" ht="12.75">
      <c r="A1306" s="3" t="s">
        <v>7877</v>
      </c>
      <c r="B1306" s="1" t="s">
        <v>7878</v>
      </c>
      <c r="C1306" s="1" t="s">
        <v>7879</v>
      </c>
      <c r="D1306" s="1" t="s">
        <v>7880</v>
      </c>
      <c r="E1306" s="1" t="s">
        <v>7881</v>
      </c>
      <c r="F1306" s="1" t="s">
        <v>7882</v>
      </c>
      <c r="G1306" s="1" t="s">
        <v>7883</v>
      </c>
      <c r="H1306" s="1">
        <v>25</v>
      </c>
    </row>
    <row r="1307" spans="1:8" ht="12.75">
      <c r="A1307" s="3" t="s">
        <v>7884</v>
      </c>
      <c r="B1307" s="1" t="s">
        <v>7885</v>
      </c>
      <c r="C1307" s="1" t="s">
        <v>7886</v>
      </c>
      <c r="D1307" s="1" t="s">
        <v>7887</v>
      </c>
      <c r="E1307" s="1" t="s">
        <v>7888</v>
      </c>
      <c r="F1307" s="1" t="s">
        <v>7889</v>
      </c>
      <c r="G1307" s="1" t="s">
        <v>7890</v>
      </c>
      <c r="H1307" s="1">
        <v>2</v>
      </c>
    </row>
    <row r="1308" spans="1:8" ht="12.75">
      <c r="A1308" s="3" t="s">
        <v>7891</v>
      </c>
      <c r="B1308" s="1" t="s">
        <v>7892</v>
      </c>
      <c r="C1308" s="1" t="s">
        <v>7894</v>
      </c>
      <c r="D1308" s="1" t="s">
        <v>7895</v>
      </c>
      <c r="E1308" s="1" t="s">
        <v>7896</v>
      </c>
      <c r="F1308" s="1" t="s">
        <v>7897</v>
      </c>
      <c r="G1308" s="1" t="s">
        <v>7898</v>
      </c>
      <c r="H1308" s="1">
        <v>36</v>
      </c>
    </row>
    <row r="1309" spans="1:8" ht="12.75">
      <c r="A1309" s="3" t="s">
        <v>7899</v>
      </c>
      <c r="B1309" s="1" t="s">
        <v>7900</v>
      </c>
      <c r="C1309" s="1" t="s">
        <v>7901</v>
      </c>
      <c r="D1309" s="1" t="s">
        <v>7902</v>
      </c>
      <c r="E1309" s="1" t="s">
        <v>7903</v>
      </c>
      <c r="F1309" s="1" t="s">
        <v>7904</v>
      </c>
      <c r="G1309" s="1" t="s">
        <v>7905</v>
      </c>
      <c r="H1309" s="1">
        <v>4</v>
      </c>
    </row>
    <row r="1310" spans="1:8" ht="12.75">
      <c r="A1310" s="3" t="s">
        <v>7906</v>
      </c>
      <c r="B1310" s="1" t="s">
        <v>7907</v>
      </c>
      <c r="C1310" s="1" t="s">
        <v>7908</v>
      </c>
      <c r="G1310" s="1" t="s">
        <v>7909</v>
      </c>
      <c r="H1310" s="1">
        <v>5</v>
      </c>
    </row>
    <row r="1311" spans="1:8" ht="12.75">
      <c r="A1311" s="3" t="s">
        <v>7910</v>
      </c>
      <c r="B1311" s="1" t="s">
        <v>7911</v>
      </c>
      <c r="C1311" s="1" t="s">
        <v>7912</v>
      </c>
      <c r="D1311" s="1" t="s">
        <v>7913</v>
      </c>
      <c r="E1311" s="1" t="s">
        <v>7914</v>
      </c>
      <c r="F1311" s="1" t="s">
        <v>7915</v>
      </c>
      <c r="G1311" s="1" t="s">
        <v>7916</v>
      </c>
      <c r="H1311" s="1">
        <v>0</v>
      </c>
    </row>
    <row r="1312" spans="1:8" ht="12.75">
      <c r="A1312" s="3" t="s">
        <v>7917</v>
      </c>
      <c r="B1312" s="1" t="s">
        <v>7911</v>
      </c>
      <c r="C1312" s="1" t="s">
        <v>7912</v>
      </c>
      <c r="D1312" s="1" t="s">
        <v>7913</v>
      </c>
      <c r="E1312" s="1" t="s">
        <v>7914</v>
      </c>
      <c r="F1312" s="1" t="s">
        <v>7915</v>
      </c>
      <c r="G1312" s="1" t="s">
        <v>7916</v>
      </c>
      <c r="H1312" s="1">
        <v>0</v>
      </c>
    </row>
    <row r="1313" spans="1:8" ht="12.75">
      <c r="A1313" s="3" t="s">
        <v>7918</v>
      </c>
      <c r="B1313" s="1" t="s">
        <v>7919</v>
      </c>
      <c r="C1313" s="1" t="s">
        <v>143</v>
      </c>
      <c r="D1313" s="1" t="s">
        <v>144</v>
      </c>
      <c r="E1313" s="1" t="s">
        <v>145</v>
      </c>
      <c r="F1313" s="1" t="s">
        <v>146</v>
      </c>
      <c r="G1313" s="1" t="s">
        <v>147</v>
      </c>
      <c r="H1313" s="1">
        <v>0</v>
      </c>
    </row>
    <row r="1314" spans="1:8" ht="12.75">
      <c r="A1314" s="3" t="s">
        <v>7920</v>
      </c>
      <c r="B1314" s="1" t="s">
        <v>7922</v>
      </c>
      <c r="C1314" s="1" t="s">
        <v>7923</v>
      </c>
      <c r="D1314" s="1" t="s">
        <v>144</v>
      </c>
      <c r="E1314" s="1" t="s">
        <v>7924</v>
      </c>
      <c r="F1314" s="1" t="s">
        <v>146</v>
      </c>
      <c r="G1314" s="1" t="s">
        <v>7925</v>
      </c>
      <c r="H1314" s="1">
        <v>7</v>
      </c>
    </row>
    <row r="1315" spans="1:8" ht="12.75">
      <c r="A1315" s="3" t="s">
        <v>7926</v>
      </c>
      <c r="B1315" s="1" t="s">
        <v>7927</v>
      </c>
      <c r="C1315" s="1" t="s">
        <v>7111</v>
      </c>
      <c r="D1315" s="1" t="s">
        <v>7928</v>
      </c>
      <c r="E1315" s="1" t="s">
        <v>7151</v>
      </c>
      <c r="F1315" s="1" t="s">
        <v>7152</v>
      </c>
      <c r="G1315" s="1" t="s">
        <v>7929</v>
      </c>
      <c r="H1315" s="1">
        <v>0</v>
      </c>
    </row>
    <row r="1316" spans="1:8" ht="12.75">
      <c r="A1316" s="3" t="s">
        <v>7930</v>
      </c>
      <c r="B1316" s="1" t="s">
        <v>7931</v>
      </c>
      <c r="C1316" s="1" t="s">
        <v>7932</v>
      </c>
      <c r="D1316" s="1" t="s">
        <v>7933</v>
      </c>
      <c r="E1316" s="1" t="s">
        <v>7934</v>
      </c>
      <c r="F1316" s="1" t="s">
        <v>7935</v>
      </c>
      <c r="G1316" s="1" t="s">
        <v>7936</v>
      </c>
      <c r="H1316" s="1">
        <v>0</v>
      </c>
    </row>
    <row r="1317" spans="1:8" ht="12.75">
      <c r="A1317" s="3" t="s">
        <v>7937</v>
      </c>
      <c r="B1317" s="1" t="s">
        <v>7938</v>
      </c>
      <c r="C1317" s="1" t="s">
        <v>1151</v>
      </c>
      <c r="D1317" s="1" t="s">
        <v>1152</v>
      </c>
      <c r="E1317" s="1" t="s">
        <v>1153</v>
      </c>
      <c r="F1317" s="1" t="s">
        <v>1154</v>
      </c>
      <c r="G1317" s="1" t="s">
        <v>1155</v>
      </c>
      <c r="H1317" s="1">
        <v>0</v>
      </c>
    </row>
    <row r="1318" spans="1:8" ht="12.75">
      <c r="A1318" s="3" t="s">
        <v>7939</v>
      </c>
      <c r="B1318" s="1" t="s">
        <v>7940</v>
      </c>
      <c r="C1318" s="1" t="s">
        <v>1158</v>
      </c>
      <c r="D1318" s="1" t="s">
        <v>1159</v>
      </c>
      <c r="E1318" s="1" t="s">
        <v>1160</v>
      </c>
      <c r="F1318" s="1" t="s">
        <v>1161</v>
      </c>
      <c r="G1318" s="1" t="s">
        <v>1162</v>
      </c>
      <c r="H1318" s="1">
        <v>0</v>
      </c>
    </row>
    <row r="1319" spans="1:8" ht="12.75">
      <c r="A1319" s="3" t="s">
        <v>7942</v>
      </c>
      <c r="B1319" s="1" t="s">
        <v>7943</v>
      </c>
      <c r="C1319" s="1" t="s">
        <v>1183</v>
      </c>
      <c r="D1319" s="1" t="s">
        <v>1159</v>
      </c>
      <c r="E1319" s="1" t="s">
        <v>1160</v>
      </c>
      <c r="F1319" s="1" t="s">
        <v>1161</v>
      </c>
      <c r="G1319" s="1" t="s">
        <v>1184</v>
      </c>
      <c r="H1319" s="1">
        <v>0</v>
      </c>
    </row>
    <row r="1320" spans="1:8" ht="12.75">
      <c r="A1320" s="3" t="s">
        <v>7944</v>
      </c>
      <c r="B1320" s="1" t="s">
        <v>7945</v>
      </c>
      <c r="C1320" s="1" t="s">
        <v>7946</v>
      </c>
      <c r="D1320" s="1" t="s">
        <v>7947</v>
      </c>
      <c r="E1320" s="1" t="s">
        <v>7948</v>
      </c>
      <c r="F1320" s="1" t="s">
        <v>7949</v>
      </c>
      <c r="G1320" s="1" t="s">
        <v>7263</v>
      </c>
      <c r="H1320" s="1">
        <v>0</v>
      </c>
    </row>
    <row r="1321" spans="1:8" ht="12.75">
      <c r="A1321" s="3" t="s">
        <v>7950</v>
      </c>
      <c r="B1321" s="1" t="s">
        <v>7951</v>
      </c>
      <c r="C1321" s="1" t="s">
        <v>1226</v>
      </c>
      <c r="D1321" s="1" t="s">
        <v>1227</v>
      </c>
      <c r="E1321" s="1" t="s">
        <v>1228</v>
      </c>
      <c r="F1321" s="1" t="s">
        <v>1229</v>
      </c>
      <c r="G1321" s="1" t="s">
        <v>1230</v>
      </c>
      <c r="H1321" s="1">
        <v>0</v>
      </c>
    </row>
    <row r="1322" spans="1:8" ht="12.75">
      <c r="A1322" s="3" t="s">
        <v>7952</v>
      </c>
      <c r="B1322" s="1" t="s">
        <v>7953</v>
      </c>
      <c r="C1322" s="1" t="s">
        <v>7954</v>
      </c>
      <c r="D1322" s="1" t="s">
        <v>7955</v>
      </c>
      <c r="E1322" s="1" t="s">
        <v>7956</v>
      </c>
      <c r="F1322" s="1" t="s">
        <v>7957</v>
      </c>
      <c r="G1322" s="1" t="s">
        <v>7958</v>
      </c>
      <c r="H1322" s="1">
        <v>11</v>
      </c>
    </row>
    <row r="1323" spans="1:8" ht="12.75">
      <c r="A1323" s="3" t="s">
        <v>7959</v>
      </c>
      <c r="B1323" s="1" t="s">
        <v>7960</v>
      </c>
      <c r="C1323" s="1" t="s">
        <v>1233</v>
      </c>
      <c r="D1323" s="1" t="s">
        <v>1234</v>
      </c>
      <c r="E1323" s="1" t="s">
        <v>1235</v>
      </c>
      <c r="F1323" s="1" t="s">
        <v>1236</v>
      </c>
      <c r="G1323" s="1" t="s">
        <v>1237</v>
      </c>
      <c r="H1323" s="1">
        <v>0</v>
      </c>
    </row>
    <row r="1324" spans="1:8" ht="12.75">
      <c r="A1324" s="3" t="s">
        <v>7961</v>
      </c>
      <c r="B1324" s="1" t="s">
        <v>7962</v>
      </c>
      <c r="C1324" s="1" t="s">
        <v>114</v>
      </c>
      <c r="D1324" s="1" t="s">
        <v>115</v>
      </c>
      <c r="E1324" s="1" t="s">
        <v>116</v>
      </c>
      <c r="F1324" s="1" t="s">
        <v>117</v>
      </c>
      <c r="G1324" s="1" t="s">
        <v>118</v>
      </c>
      <c r="H1324" s="1">
        <v>0</v>
      </c>
    </row>
    <row r="1325" spans="1:8" ht="12.75">
      <c r="A1325" s="3" t="s">
        <v>7964</v>
      </c>
      <c r="B1325" s="1" t="s">
        <v>7965</v>
      </c>
      <c r="C1325" s="1" t="s">
        <v>1243</v>
      </c>
      <c r="D1325" s="1" t="s">
        <v>1244</v>
      </c>
      <c r="E1325" s="1" t="s">
        <v>1245</v>
      </c>
      <c r="F1325" s="1" t="s">
        <v>1246</v>
      </c>
      <c r="G1325" s="1" t="s">
        <v>1247</v>
      </c>
      <c r="H1325" s="1">
        <v>0</v>
      </c>
    </row>
    <row r="1326" spans="1:8" ht="12.75">
      <c r="A1326" s="3" t="s">
        <v>7966</v>
      </c>
      <c r="B1326" s="1" t="s">
        <v>7967</v>
      </c>
      <c r="C1326" s="1" t="s">
        <v>1250</v>
      </c>
      <c r="D1326" s="1" t="s">
        <v>1251</v>
      </c>
      <c r="E1326" s="1" t="s">
        <v>1252</v>
      </c>
      <c r="F1326" s="1" t="s">
        <v>1253</v>
      </c>
      <c r="G1326" s="1" t="s">
        <v>1254</v>
      </c>
      <c r="H1326" s="1">
        <v>0</v>
      </c>
    </row>
    <row r="1327" spans="1:8" ht="12.75">
      <c r="A1327" s="3" t="s">
        <v>7968</v>
      </c>
      <c r="B1327" s="1" t="s">
        <v>7969</v>
      </c>
      <c r="C1327" s="1" t="s">
        <v>1257</v>
      </c>
      <c r="D1327" s="1" t="s">
        <v>1258</v>
      </c>
      <c r="E1327" s="1" t="s">
        <v>1259</v>
      </c>
      <c r="F1327" s="1" t="s">
        <v>1260</v>
      </c>
      <c r="G1327" s="1" t="s">
        <v>1261</v>
      </c>
      <c r="H1327" s="1">
        <v>0</v>
      </c>
    </row>
    <row r="1328" spans="1:8" ht="12.75">
      <c r="A1328" s="3" t="s">
        <v>7970</v>
      </c>
      <c r="B1328" s="1" t="s">
        <v>7971</v>
      </c>
      <c r="C1328" s="1" t="s">
        <v>1264</v>
      </c>
      <c r="D1328" s="1" t="s">
        <v>1265</v>
      </c>
      <c r="E1328" s="1" t="s">
        <v>1266</v>
      </c>
      <c r="F1328" s="1" t="s">
        <v>1267</v>
      </c>
      <c r="G1328" s="1" t="s">
        <v>1268</v>
      </c>
      <c r="H1328" s="1">
        <v>0</v>
      </c>
    </row>
    <row r="1329" spans="1:8" ht="12.75">
      <c r="A1329" s="3" t="s">
        <v>7972</v>
      </c>
      <c r="B1329" s="1" t="s">
        <v>7973</v>
      </c>
      <c r="C1329" s="1" t="s">
        <v>7974</v>
      </c>
      <c r="D1329" s="1" t="s">
        <v>7239</v>
      </c>
      <c r="E1329" s="1" t="s">
        <v>7975</v>
      </c>
      <c r="F1329" s="1" t="s">
        <v>7976</v>
      </c>
      <c r="G1329" s="1" t="s">
        <v>7977</v>
      </c>
      <c r="H1329" s="1">
        <v>0</v>
      </c>
    </row>
    <row r="1330" spans="1:8" ht="12.75">
      <c r="A1330" s="3" t="s">
        <v>7979</v>
      </c>
      <c r="B1330" s="1" t="s">
        <v>7980</v>
      </c>
      <c r="C1330" s="1" t="s">
        <v>7163</v>
      </c>
      <c r="D1330" s="1" t="s">
        <v>7164</v>
      </c>
      <c r="E1330" s="1" t="s">
        <v>7165</v>
      </c>
      <c r="F1330" s="1" t="s">
        <v>7166</v>
      </c>
      <c r="G1330" s="1" t="s">
        <v>7167</v>
      </c>
      <c r="H1330" s="1">
        <v>0</v>
      </c>
    </row>
    <row r="1331" spans="1:8" ht="12.75">
      <c r="A1331" s="3" t="s">
        <v>7981</v>
      </c>
      <c r="B1331" s="1" t="s">
        <v>7982</v>
      </c>
      <c r="C1331" s="1" t="s">
        <v>7170</v>
      </c>
      <c r="D1331" s="1" t="s">
        <v>7171</v>
      </c>
      <c r="E1331" s="1" t="s">
        <v>7172</v>
      </c>
      <c r="F1331" s="1" t="s">
        <v>7173</v>
      </c>
      <c r="G1331" s="1" t="s">
        <v>7174</v>
      </c>
      <c r="H1331" s="1">
        <v>0</v>
      </c>
    </row>
    <row r="1332" spans="1:8" ht="12.75">
      <c r="A1332" s="3" t="s">
        <v>7983</v>
      </c>
      <c r="B1332" s="1" t="s">
        <v>7984</v>
      </c>
      <c r="C1332" s="1" t="s">
        <v>7177</v>
      </c>
      <c r="D1332" s="1" t="s">
        <v>7178</v>
      </c>
      <c r="E1332" s="1" t="s">
        <v>7179</v>
      </c>
      <c r="F1332" s="1" t="s">
        <v>7180</v>
      </c>
      <c r="G1332" s="1" t="s">
        <v>7181</v>
      </c>
      <c r="H1332" s="1">
        <v>0</v>
      </c>
    </row>
    <row r="1333" spans="1:8" ht="12.75">
      <c r="A1333" s="3" t="s">
        <v>7985</v>
      </c>
      <c r="B1333" s="1" t="s">
        <v>7986</v>
      </c>
      <c r="C1333" s="1" t="s">
        <v>7184</v>
      </c>
      <c r="D1333" s="1" t="s">
        <v>7185</v>
      </c>
      <c r="E1333" s="1" t="s">
        <v>7187</v>
      </c>
      <c r="F1333" s="1" t="s">
        <v>7189</v>
      </c>
      <c r="G1333" s="1" t="s">
        <v>7190</v>
      </c>
      <c r="H1333" s="1">
        <v>0</v>
      </c>
    </row>
    <row r="1334" spans="1:8" ht="12.75">
      <c r="A1334" s="3" t="s">
        <v>7987</v>
      </c>
      <c r="B1334" s="1" t="s">
        <v>7988</v>
      </c>
      <c r="C1334" s="1" t="s">
        <v>7193</v>
      </c>
      <c r="D1334" s="1" t="s">
        <v>7194</v>
      </c>
      <c r="E1334" s="1" t="s">
        <v>7195</v>
      </c>
      <c r="F1334" s="1" t="s">
        <v>7196</v>
      </c>
      <c r="G1334" s="1" t="s">
        <v>7197</v>
      </c>
      <c r="H1334" s="1">
        <v>0</v>
      </c>
    </row>
    <row r="1335" spans="1:8" ht="12.75">
      <c r="A1335" s="3" t="s">
        <v>7989</v>
      </c>
      <c r="B1335" s="1" t="s">
        <v>7990</v>
      </c>
      <c r="C1335" s="1" t="s">
        <v>7200</v>
      </c>
      <c r="D1335" s="1" t="s">
        <v>7201</v>
      </c>
      <c r="E1335" s="1" t="s">
        <v>7202</v>
      </c>
      <c r="F1335" s="1" t="s">
        <v>7203</v>
      </c>
      <c r="G1335" s="1" t="s">
        <v>7204</v>
      </c>
      <c r="H1335" s="1">
        <v>0</v>
      </c>
    </row>
    <row r="1336" spans="1:8" ht="12.75">
      <c r="A1336" s="3" t="s">
        <v>7992</v>
      </c>
      <c r="B1336" s="1" t="s">
        <v>7993</v>
      </c>
      <c r="C1336" s="1" t="s">
        <v>7252</v>
      </c>
      <c r="D1336" s="1" t="s">
        <v>7253</v>
      </c>
      <c r="E1336" s="1" t="s">
        <v>7254</v>
      </c>
      <c r="F1336" s="1" t="s">
        <v>7255</v>
      </c>
      <c r="G1336" s="1" t="s">
        <v>7256</v>
      </c>
      <c r="H1336" s="1">
        <v>0</v>
      </c>
    </row>
    <row r="1337" spans="1:8" ht="12.75">
      <c r="A1337" s="3" t="s">
        <v>7994</v>
      </c>
      <c r="B1337" s="1" t="s">
        <v>7995</v>
      </c>
      <c r="C1337" s="1" t="s">
        <v>7207</v>
      </c>
      <c r="D1337" s="1" t="s">
        <v>7208</v>
      </c>
      <c r="F1337" s="1" t="s">
        <v>20</v>
      </c>
      <c r="G1337" s="1" t="s">
        <v>7209</v>
      </c>
      <c r="H1337" s="1">
        <v>0</v>
      </c>
    </row>
    <row r="1338" spans="1:8" ht="12.75">
      <c r="A1338" s="3" t="s">
        <v>7996</v>
      </c>
      <c r="B1338" s="1" t="s">
        <v>7997</v>
      </c>
      <c r="C1338" s="1" t="s">
        <v>7998</v>
      </c>
      <c r="D1338" s="1" t="s">
        <v>7999</v>
      </c>
      <c r="F1338" s="1" t="s">
        <v>20</v>
      </c>
      <c r="G1338" s="1" t="s">
        <v>8000</v>
      </c>
      <c r="H1338" s="1">
        <v>7</v>
      </c>
    </row>
    <row r="1339" spans="1:8" ht="12.75">
      <c r="A1339" s="3" t="s">
        <v>8001</v>
      </c>
      <c r="B1339" s="1" t="s">
        <v>8002</v>
      </c>
      <c r="C1339" s="1" t="s">
        <v>7228</v>
      </c>
      <c r="D1339" s="1" t="s">
        <v>7229</v>
      </c>
      <c r="F1339" s="1" t="s">
        <v>20</v>
      </c>
      <c r="G1339" s="1" t="s">
        <v>7230</v>
      </c>
      <c r="H1339" s="1">
        <v>0</v>
      </c>
    </row>
    <row r="1340" spans="1:8" ht="12.75">
      <c r="A1340" s="3" t="s">
        <v>8003</v>
      </c>
      <c r="B1340" s="1" t="s">
        <v>8004</v>
      </c>
      <c r="C1340" s="1" t="s">
        <v>8005</v>
      </c>
      <c r="D1340" s="1" t="s">
        <v>8006</v>
      </c>
      <c r="E1340" s="1" t="s">
        <v>8007</v>
      </c>
      <c r="F1340" s="1" t="s">
        <v>8008</v>
      </c>
      <c r="G1340" s="1" t="s">
        <v>8009</v>
      </c>
      <c r="H1340" s="1">
        <v>0</v>
      </c>
    </row>
    <row r="1341" spans="1:8" ht="12.75">
      <c r="A1341" s="3" t="s">
        <v>8010</v>
      </c>
      <c r="B1341" s="1" t="s">
        <v>8011</v>
      </c>
      <c r="C1341" s="1" t="s">
        <v>7156</v>
      </c>
      <c r="D1341" s="1" t="s">
        <v>7157</v>
      </c>
      <c r="E1341" s="1" t="s">
        <v>7158</v>
      </c>
      <c r="F1341" s="1" t="s">
        <v>7159</v>
      </c>
      <c r="G1341" s="1" t="s">
        <v>7160</v>
      </c>
      <c r="H1341" s="1">
        <v>0</v>
      </c>
    </row>
    <row r="1342" spans="1:8" ht="12.75">
      <c r="A1342" s="3" t="s">
        <v>8013</v>
      </c>
      <c r="B1342" s="1" t="s">
        <v>8014</v>
      </c>
      <c r="C1342" s="1" t="s">
        <v>7163</v>
      </c>
      <c r="D1342" s="1" t="s">
        <v>7164</v>
      </c>
      <c r="E1342" s="1" t="s">
        <v>7165</v>
      </c>
      <c r="F1342" s="1" t="s">
        <v>7166</v>
      </c>
      <c r="G1342" s="1" t="s">
        <v>7167</v>
      </c>
      <c r="H1342" s="1">
        <v>0</v>
      </c>
    </row>
    <row r="1343" spans="1:8" ht="12.75">
      <c r="A1343" s="3" t="s">
        <v>8015</v>
      </c>
      <c r="B1343" s="1" t="s">
        <v>8016</v>
      </c>
      <c r="C1343" s="1" t="s">
        <v>7170</v>
      </c>
      <c r="D1343" s="1" t="s">
        <v>7171</v>
      </c>
      <c r="E1343" s="1" t="s">
        <v>7172</v>
      </c>
      <c r="F1343" s="1" t="s">
        <v>7173</v>
      </c>
      <c r="G1343" s="1" t="s">
        <v>7174</v>
      </c>
      <c r="H1343" s="1">
        <v>0</v>
      </c>
    </row>
    <row r="1344" spans="1:8" ht="12.75">
      <c r="A1344" s="3" t="s">
        <v>8017</v>
      </c>
      <c r="B1344" s="1" t="s">
        <v>8018</v>
      </c>
      <c r="C1344" s="1" t="s">
        <v>7177</v>
      </c>
      <c r="D1344" s="1" t="s">
        <v>7178</v>
      </c>
      <c r="E1344" s="1" t="s">
        <v>7179</v>
      </c>
      <c r="F1344" s="1" t="s">
        <v>7180</v>
      </c>
      <c r="G1344" s="1" t="s">
        <v>7181</v>
      </c>
      <c r="H1344" s="1">
        <v>0</v>
      </c>
    </row>
    <row r="1345" spans="1:8" ht="12.75">
      <c r="A1345" s="3" t="s">
        <v>8019</v>
      </c>
      <c r="B1345" s="1" t="s">
        <v>8020</v>
      </c>
      <c r="C1345" s="1" t="s">
        <v>7184</v>
      </c>
      <c r="D1345" s="1" t="s">
        <v>7185</v>
      </c>
      <c r="E1345" s="1" t="s">
        <v>7187</v>
      </c>
      <c r="F1345" s="1" t="s">
        <v>7189</v>
      </c>
      <c r="G1345" s="1" t="s">
        <v>7190</v>
      </c>
      <c r="H1345" s="1">
        <v>0</v>
      </c>
    </row>
    <row r="1346" spans="1:8" ht="12.75">
      <c r="A1346" s="3" t="s">
        <v>8021</v>
      </c>
      <c r="B1346" s="1" t="s">
        <v>8022</v>
      </c>
      <c r="C1346" s="1" t="s">
        <v>7193</v>
      </c>
      <c r="D1346" s="1" t="s">
        <v>7194</v>
      </c>
      <c r="E1346" s="1" t="s">
        <v>7195</v>
      </c>
      <c r="F1346" s="1" t="s">
        <v>7196</v>
      </c>
      <c r="G1346" s="1" t="s">
        <v>7197</v>
      </c>
      <c r="H1346" s="1">
        <v>0</v>
      </c>
    </row>
    <row r="1347" spans="1:8" ht="12.75">
      <c r="A1347" s="3" t="s">
        <v>8023</v>
      </c>
      <c r="B1347" s="1" t="s">
        <v>8024</v>
      </c>
      <c r="C1347" s="1" t="s">
        <v>7207</v>
      </c>
      <c r="D1347" s="1" t="s">
        <v>7208</v>
      </c>
      <c r="F1347" s="1" t="s">
        <v>20</v>
      </c>
      <c r="G1347" s="1" t="s">
        <v>7209</v>
      </c>
      <c r="H1347" s="1">
        <v>0</v>
      </c>
    </row>
    <row r="1348" spans="1:8" ht="12.75">
      <c r="A1348" s="3" t="s">
        <v>8025</v>
      </c>
      <c r="B1348" s="1" t="s">
        <v>8026</v>
      </c>
      <c r="C1348" s="1" t="s">
        <v>7212</v>
      </c>
      <c r="D1348" s="1" t="s">
        <v>7213</v>
      </c>
      <c r="F1348" s="1" t="s">
        <v>20</v>
      </c>
      <c r="G1348" s="1" t="s">
        <v>7214</v>
      </c>
      <c r="H1348" s="1">
        <v>0</v>
      </c>
    </row>
    <row r="1349" spans="1:8" ht="12.75">
      <c r="A1349" s="3" t="s">
        <v>8028</v>
      </c>
      <c r="B1349" s="1" t="s">
        <v>8029</v>
      </c>
      <c r="C1349" s="1" t="s">
        <v>7218</v>
      </c>
      <c r="D1349" s="1" t="s">
        <v>7219</v>
      </c>
      <c r="F1349" s="1" t="s">
        <v>20</v>
      </c>
      <c r="G1349" s="1" t="s">
        <v>7220</v>
      </c>
      <c r="H1349" s="1">
        <v>0</v>
      </c>
    </row>
    <row r="1350" spans="1:8" ht="12.75">
      <c r="A1350" s="3" t="s">
        <v>8030</v>
      </c>
      <c r="B1350" s="1" t="s">
        <v>8031</v>
      </c>
      <c r="C1350" s="1" t="s">
        <v>7223</v>
      </c>
      <c r="D1350" s="1" t="s">
        <v>7224</v>
      </c>
      <c r="F1350" s="1" t="s">
        <v>20</v>
      </c>
      <c r="G1350" s="1" t="s">
        <v>7225</v>
      </c>
      <c r="H1350" s="1">
        <v>0</v>
      </c>
    </row>
    <row r="1351" spans="1:8" ht="12.75">
      <c r="A1351" s="3" t="s">
        <v>8032</v>
      </c>
      <c r="B1351" s="1" t="s">
        <v>8033</v>
      </c>
      <c r="C1351" s="1" t="s">
        <v>7998</v>
      </c>
      <c r="D1351" s="1" t="s">
        <v>7999</v>
      </c>
      <c r="F1351" s="1" t="s">
        <v>20</v>
      </c>
      <c r="G1351" s="1" t="s">
        <v>8000</v>
      </c>
      <c r="H1351" s="1">
        <v>0</v>
      </c>
    </row>
    <row r="1352" spans="1:8" ht="12.75">
      <c r="A1352" s="3" t="s">
        <v>8034</v>
      </c>
      <c r="B1352" s="1" t="s">
        <v>8035</v>
      </c>
      <c r="C1352" s="1" t="s">
        <v>7228</v>
      </c>
      <c r="D1352" s="1" t="s">
        <v>7229</v>
      </c>
      <c r="F1352" s="1" t="s">
        <v>20</v>
      </c>
      <c r="G1352" s="1" t="s">
        <v>7230</v>
      </c>
      <c r="H1352" s="1">
        <v>0</v>
      </c>
    </row>
    <row r="1353" spans="1:8" ht="12.75">
      <c r="A1353" s="3" t="s">
        <v>8036</v>
      </c>
      <c r="B1353" s="1" t="s">
        <v>8037</v>
      </c>
      <c r="C1353" s="1" t="s">
        <v>7233</v>
      </c>
      <c r="D1353" s="1" t="s">
        <v>7234</v>
      </c>
      <c r="F1353" s="1" t="s">
        <v>20</v>
      </c>
      <c r="G1353" s="1" t="s">
        <v>7235</v>
      </c>
      <c r="H1353" s="1">
        <v>0</v>
      </c>
    </row>
    <row r="1354" spans="1:8" ht="12.75">
      <c r="A1354" s="3" t="s">
        <v>8038</v>
      </c>
      <c r="B1354" s="1" t="s">
        <v>8040</v>
      </c>
      <c r="C1354" s="1" t="s">
        <v>8041</v>
      </c>
      <c r="D1354" s="1" t="s">
        <v>8042</v>
      </c>
      <c r="E1354" s="1" t="s">
        <v>8043</v>
      </c>
      <c r="F1354" s="1" t="s">
        <v>8044</v>
      </c>
      <c r="G1354" s="1" t="s">
        <v>8045</v>
      </c>
      <c r="H1354" s="1">
        <v>0</v>
      </c>
    </row>
    <row r="1355" spans="1:8" ht="12.75">
      <c r="A1355" s="3" t="s">
        <v>8046</v>
      </c>
      <c r="B1355" s="1" t="s">
        <v>8047</v>
      </c>
      <c r="C1355" s="1" t="s">
        <v>1287</v>
      </c>
      <c r="D1355" s="1" t="s">
        <v>1288</v>
      </c>
      <c r="E1355" s="1" t="s">
        <v>1289</v>
      </c>
      <c r="F1355" s="1" t="s">
        <v>1290</v>
      </c>
      <c r="G1355" s="1" t="s">
        <v>1291</v>
      </c>
      <c r="H1355" s="1">
        <v>0</v>
      </c>
    </row>
    <row r="1356" spans="1:8" ht="12.75">
      <c r="A1356" s="3" t="s">
        <v>8048</v>
      </c>
      <c r="B1356" s="1" t="s">
        <v>8049</v>
      </c>
      <c r="C1356" s="1" t="s">
        <v>288</v>
      </c>
      <c r="D1356" s="1" t="s">
        <v>289</v>
      </c>
      <c r="E1356" s="1" t="s">
        <v>290</v>
      </c>
      <c r="F1356" s="1" t="s">
        <v>291</v>
      </c>
      <c r="G1356" s="1" t="s">
        <v>292</v>
      </c>
      <c r="H1356" s="1">
        <v>0</v>
      </c>
    </row>
    <row r="1357" spans="1:8" ht="12.75">
      <c r="A1357" s="3" t="s">
        <v>8050</v>
      </c>
      <c r="B1357" s="1" t="s">
        <v>8051</v>
      </c>
      <c r="C1357" s="1" t="s">
        <v>8052</v>
      </c>
      <c r="D1357" s="1" t="s">
        <v>8053</v>
      </c>
      <c r="E1357" s="1" t="s">
        <v>8054</v>
      </c>
      <c r="F1357" s="1" t="s">
        <v>8055</v>
      </c>
      <c r="G1357" s="1" t="s">
        <v>8056</v>
      </c>
      <c r="H1357" s="1">
        <v>10</v>
      </c>
    </row>
    <row r="1358" spans="1:8" ht="12.75">
      <c r="A1358" s="3" t="s">
        <v>8057</v>
      </c>
      <c r="B1358" s="1" t="s">
        <v>8058</v>
      </c>
      <c r="C1358" s="1" t="s">
        <v>295</v>
      </c>
      <c r="G1358" s="1" t="s">
        <v>296</v>
      </c>
      <c r="H1358" s="1">
        <v>0</v>
      </c>
    </row>
    <row r="1359" spans="1:8" ht="12.75">
      <c r="A1359" s="3" t="s">
        <v>8059</v>
      </c>
      <c r="B1359" s="1" t="s">
        <v>8060</v>
      </c>
      <c r="C1359" s="1" t="s">
        <v>301</v>
      </c>
      <c r="D1359" s="1" t="s">
        <v>302</v>
      </c>
      <c r="E1359" s="1" t="s">
        <v>303</v>
      </c>
      <c r="F1359" s="1" t="s">
        <v>304</v>
      </c>
      <c r="G1359" s="1" t="s">
        <v>305</v>
      </c>
      <c r="H1359" s="1">
        <v>0</v>
      </c>
    </row>
    <row r="1360" spans="1:8" ht="12.75">
      <c r="A1360" s="3" t="s">
        <v>8061</v>
      </c>
      <c r="B1360" s="1" t="s">
        <v>8062</v>
      </c>
      <c r="C1360" s="1" t="s">
        <v>308</v>
      </c>
      <c r="D1360" s="1" t="s">
        <v>309</v>
      </c>
      <c r="E1360" s="1" t="s">
        <v>310</v>
      </c>
      <c r="F1360" s="1" t="s">
        <v>311</v>
      </c>
      <c r="G1360" s="1" t="s">
        <v>312</v>
      </c>
      <c r="H1360" s="1">
        <v>0</v>
      </c>
    </row>
    <row r="1361" spans="1:8" ht="12.75">
      <c r="A1361" s="3" t="s">
        <v>8063</v>
      </c>
      <c r="B1361" s="1" t="s">
        <v>8065</v>
      </c>
      <c r="C1361" s="1" t="s">
        <v>8066</v>
      </c>
      <c r="D1361" s="1" t="s">
        <v>316</v>
      </c>
      <c r="E1361" s="1" t="s">
        <v>317</v>
      </c>
      <c r="F1361" s="1" t="s">
        <v>318</v>
      </c>
      <c r="G1361" s="1" t="s">
        <v>8067</v>
      </c>
      <c r="H1361" s="1">
        <v>17</v>
      </c>
    </row>
    <row r="1362" spans="1:8" ht="12.75">
      <c r="A1362" s="3" t="s">
        <v>8068</v>
      </c>
      <c r="B1362" s="1" t="s">
        <v>8069</v>
      </c>
      <c r="C1362" s="1" t="s">
        <v>315</v>
      </c>
      <c r="D1362" s="1" t="s">
        <v>316</v>
      </c>
      <c r="E1362" s="1" t="s">
        <v>317</v>
      </c>
      <c r="F1362" s="1" t="s">
        <v>318</v>
      </c>
      <c r="G1362" s="1" t="s">
        <v>319</v>
      </c>
      <c r="H1362" s="1">
        <v>0</v>
      </c>
    </row>
    <row r="1363" spans="1:8" ht="12.75">
      <c r="A1363" s="3" t="s">
        <v>8070</v>
      </c>
      <c r="B1363" s="1" t="s">
        <v>8071</v>
      </c>
      <c r="C1363" s="1" t="s">
        <v>8072</v>
      </c>
      <c r="D1363" s="1" t="s">
        <v>316</v>
      </c>
      <c r="E1363" s="1" t="s">
        <v>317</v>
      </c>
      <c r="F1363" s="1" t="s">
        <v>318</v>
      </c>
      <c r="G1363" s="1" t="s">
        <v>8073</v>
      </c>
      <c r="H1363" s="1">
        <v>3</v>
      </c>
    </row>
    <row r="1364" spans="1:8" ht="12.75">
      <c r="A1364" s="3" t="s">
        <v>8074</v>
      </c>
      <c r="B1364" s="1" t="s">
        <v>8075</v>
      </c>
      <c r="C1364" s="1" t="s">
        <v>8076</v>
      </c>
      <c r="D1364" s="1" t="s">
        <v>302</v>
      </c>
      <c r="E1364" s="1" t="s">
        <v>303</v>
      </c>
      <c r="F1364" s="1" t="s">
        <v>304</v>
      </c>
      <c r="G1364" s="1" t="s">
        <v>8077</v>
      </c>
      <c r="H1364" s="1">
        <v>6</v>
      </c>
    </row>
    <row r="1365" spans="1:8" ht="12.75">
      <c r="A1365" s="3" t="s">
        <v>8078</v>
      </c>
      <c r="B1365" s="1" t="s">
        <v>8079</v>
      </c>
      <c r="C1365" s="1" t="s">
        <v>322</v>
      </c>
      <c r="D1365" s="1" t="s">
        <v>302</v>
      </c>
      <c r="E1365" s="1" t="s">
        <v>303</v>
      </c>
      <c r="F1365" s="1" t="s">
        <v>304</v>
      </c>
      <c r="G1365" s="1" t="s">
        <v>323</v>
      </c>
      <c r="H1365" s="1">
        <v>0</v>
      </c>
    </row>
    <row r="1366" spans="1:8" ht="12.75">
      <c r="A1366" s="3" t="s">
        <v>8080</v>
      </c>
      <c r="B1366" s="1" t="s">
        <v>8081</v>
      </c>
      <c r="C1366" s="1" t="s">
        <v>326</v>
      </c>
      <c r="D1366" s="1" t="s">
        <v>302</v>
      </c>
      <c r="E1366" s="1" t="s">
        <v>303</v>
      </c>
      <c r="F1366" s="1" t="s">
        <v>304</v>
      </c>
      <c r="G1366" s="1" t="s">
        <v>327</v>
      </c>
      <c r="H1366" s="1">
        <v>0</v>
      </c>
    </row>
    <row r="1367" spans="1:8" ht="12.75">
      <c r="A1367" s="3" t="s">
        <v>8082</v>
      </c>
      <c r="B1367" s="1" t="s">
        <v>8083</v>
      </c>
      <c r="C1367" s="1" t="s">
        <v>8084</v>
      </c>
      <c r="D1367" s="1" t="s">
        <v>302</v>
      </c>
      <c r="E1367" s="1" t="s">
        <v>303</v>
      </c>
      <c r="F1367" s="1" t="s">
        <v>304</v>
      </c>
      <c r="G1367" s="1" t="s">
        <v>8085</v>
      </c>
      <c r="H1367" s="1">
        <v>3</v>
      </c>
    </row>
    <row r="1368" spans="1:8" ht="12.75">
      <c r="A1368" s="3" t="s">
        <v>8086</v>
      </c>
      <c r="B1368" s="1" t="s">
        <v>8087</v>
      </c>
      <c r="C1368" s="1" t="s">
        <v>8088</v>
      </c>
      <c r="D1368" s="1" t="s">
        <v>302</v>
      </c>
      <c r="E1368" s="1" t="s">
        <v>303</v>
      </c>
      <c r="F1368" s="1" t="s">
        <v>304</v>
      </c>
      <c r="G1368" s="1" t="s">
        <v>8089</v>
      </c>
      <c r="H1368" s="1">
        <v>2</v>
      </c>
    </row>
    <row r="1369" spans="1:8" ht="12.75">
      <c r="A1369" s="3" t="s">
        <v>8091</v>
      </c>
      <c r="B1369" s="1" t="s">
        <v>8092</v>
      </c>
      <c r="C1369" s="1" t="s">
        <v>330</v>
      </c>
      <c r="D1369" s="1" t="s">
        <v>331</v>
      </c>
      <c r="E1369" s="1" t="s">
        <v>332</v>
      </c>
      <c r="F1369" s="1" t="s">
        <v>334</v>
      </c>
      <c r="G1369" s="1" t="s">
        <v>335</v>
      </c>
      <c r="H1369" s="1">
        <v>0</v>
      </c>
    </row>
    <row r="1370" spans="1:8" ht="12.75">
      <c r="A1370" s="3" t="s">
        <v>8093</v>
      </c>
      <c r="B1370" s="1" t="s">
        <v>8094</v>
      </c>
      <c r="C1370" s="1" t="s">
        <v>338</v>
      </c>
      <c r="D1370" s="1" t="s">
        <v>339</v>
      </c>
      <c r="E1370" s="1" t="s">
        <v>340</v>
      </c>
      <c r="F1370" s="1" t="s">
        <v>341</v>
      </c>
      <c r="G1370" s="1" t="s">
        <v>342</v>
      </c>
      <c r="H1370" s="1">
        <v>0</v>
      </c>
    </row>
    <row r="1371" spans="1:8" ht="12.75">
      <c r="A1371" s="3" t="s">
        <v>8095</v>
      </c>
      <c r="B1371" s="1" t="s">
        <v>8096</v>
      </c>
      <c r="C1371" s="1" t="s">
        <v>8097</v>
      </c>
      <c r="G1371" s="1" t="s">
        <v>8098</v>
      </c>
      <c r="H1371" s="1">
        <v>3</v>
      </c>
    </row>
    <row r="1372" spans="1:8" ht="12.75">
      <c r="A1372" s="3" t="s">
        <v>8099</v>
      </c>
      <c r="B1372" s="1" t="s">
        <v>8100</v>
      </c>
      <c r="C1372" s="1" t="s">
        <v>8101</v>
      </c>
      <c r="D1372" s="1" t="s">
        <v>8102</v>
      </c>
      <c r="E1372" s="1" t="s">
        <v>8103</v>
      </c>
      <c r="F1372" s="1" t="s">
        <v>8104</v>
      </c>
      <c r="G1372" s="1" t="s">
        <v>8105</v>
      </c>
      <c r="H1372" s="1">
        <v>0</v>
      </c>
    </row>
    <row r="1373" spans="1:8" ht="12.75">
      <c r="A1373" s="3" t="s">
        <v>8106</v>
      </c>
      <c r="B1373" s="1" t="s">
        <v>8107</v>
      </c>
      <c r="C1373" s="1" t="s">
        <v>4518</v>
      </c>
      <c r="D1373" s="1" t="s">
        <v>4519</v>
      </c>
      <c r="F1373" s="1" t="s">
        <v>20</v>
      </c>
      <c r="G1373" s="1" t="s">
        <v>4520</v>
      </c>
      <c r="H1373" s="1">
        <v>0</v>
      </c>
    </row>
    <row r="1374" spans="1:8" ht="12.75">
      <c r="A1374" s="3" t="s">
        <v>8108</v>
      </c>
      <c r="B1374" s="1" t="s">
        <v>8109</v>
      </c>
      <c r="C1374" s="1" t="s">
        <v>4523</v>
      </c>
      <c r="D1374" s="1" t="s">
        <v>4524</v>
      </c>
      <c r="F1374" s="1" t="s">
        <v>20</v>
      </c>
      <c r="G1374" s="1" t="s">
        <v>4525</v>
      </c>
      <c r="H1374" s="1">
        <v>0</v>
      </c>
    </row>
    <row r="1375" spans="1:8" ht="12.75">
      <c r="A1375" s="3" t="s">
        <v>8110</v>
      </c>
      <c r="B1375" s="1" t="s">
        <v>8111</v>
      </c>
      <c r="C1375" s="1" t="s">
        <v>8112</v>
      </c>
      <c r="D1375" s="1" t="s">
        <v>8113</v>
      </c>
      <c r="E1375" s="1" t="s">
        <v>8114</v>
      </c>
      <c r="F1375" s="1" t="s">
        <v>8115</v>
      </c>
      <c r="G1375" s="1" t="s">
        <v>8116</v>
      </c>
      <c r="H1375" s="1">
        <v>0</v>
      </c>
    </row>
    <row r="1376" spans="1:8" ht="12.75">
      <c r="A1376" s="3" t="s">
        <v>8117</v>
      </c>
      <c r="B1376" s="1" t="s">
        <v>8119</v>
      </c>
      <c r="C1376" s="1" t="s">
        <v>8121</v>
      </c>
      <c r="D1376" s="1" t="s">
        <v>8122</v>
      </c>
      <c r="E1376" s="1" t="s">
        <v>8123</v>
      </c>
      <c r="F1376" s="1" t="s">
        <v>8124</v>
      </c>
      <c r="G1376" s="1" t="s">
        <v>8125</v>
      </c>
      <c r="H1376" s="1">
        <v>0</v>
      </c>
    </row>
    <row r="1377" spans="1:8" ht="12.75">
      <c r="A1377" s="3" t="s">
        <v>8128</v>
      </c>
      <c r="B1377" s="1" t="s">
        <v>8131</v>
      </c>
      <c r="C1377" s="1" t="s">
        <v>8133</v>
      </c>
      <c r="D1377" s="1" t="s">
        <v>8134</v>
      </c>
      <c r="F1377" s="1" t="s">
        <v>20</v>
      </c>
      <c r="G1377" s="1" t="s">
        <v>8136</v>
      </c>
      <c r="H1377" s="1">
        <v>2</v>
      </c>
    </row>
    <row r="1378" spans="1:8" ht="12.75">
      <c r="A1378" s="3" t="s">
        <v>8137</v>
      </c>
      <c r="B1378" s="1" t="s">
        <v>8138</v>
      </c>
      <c r="C1378" s="1" t="s">
        <v>8139</v>
      </c>
      <c r="D1378" s="1" t="s">
        <v>8141</v>
      </c>
      <c r="F1378" s="1" t="s">
        <v>20</v>
      </c>
      <c r="G1378" s="1" t="s">
        <v>8142</v>
      </c>
      <c r="H1378" s="1">
        <v>2</v>
      </c>
    </row>
    <row r="1379" spans="1:8" ht="12.75">
      <c r="A1379" s="3" t="s">
        <v>8144</v>
      </c>
      <c r="B1379" s="1" t="s">
        <v>8145</v>
      </c>
      <c r="C1379" s="1" t="s">
        <v>8146</v>
      </c>
      <c r="D1379" s="1" t="s">
        <v>8147</v>
      </c>
      <c r="E1379" s="1" t="s">
        <v>8148</v>
      </c>
      <c r="F1379" s="1" t="s">
        <v>8149</v>
      </c>
      <c r="G1379" s="1" t="s">
        <v>8150</v>
      </c>
      <c r="H1379" s="1">
        <v>0</v>
      </c>
    </row>
    <row r="1380" spans="1:8" ht="12.75">
      <c r="A1380" s="3" t="s">
        <v>8151</v>
      </c>
      <c r="B1380" s="1" t="s">
        <v>8152</v>
      </c>
      <c r="C1380" s="1" t="s">
        <v>8154</v>
      </c>
      <c r="D1380" s="1" t="s">
        <v>8155</v>
      </c>
      <c r="F1380" s="1" t="s">
        <v>20</v>
      </c>
      <c r="G1380" s="1" t="s">
        <v>8156</v>
      </c>
      <c r="H1380" s="1">
        <v>1</v>
      </c>
    </row>
    <row r="1381" spans="1:8" ht="12.75">
      <c r="A1381" s="3" t="s">
        <v>8158</v>
      </c>
      <c r="B1381" s="1" t="s">
        <v>8159</v>
      </c>
      <c r="C1381" s="1" t="s">
        <v>8160</v>
      </c>
      <c r="D1381" s="1" t="s">
        <v>8161</v>
      </c>
      <c r="F1381" s="1" t="s">
        <v>20</v>
      </c>
      <c r="G1381" s="1" t="s">
        <v>8163</v>
      </c>
      <c r="H1381" s="1">
        <v>1</v>
      </c>
    </row>
    <row r="1382" spans="1:8" ht="12.75">
      <c r="A1382" s="3" t="s">
        <v>8164</v>
      </c>
      <c r="B1382" s="1" t="s">
        <v>8166</v>
      </c>
      <c r="C1382" s="1" t="s">
        <v>8167</v>
      </c>
      <c r="D1382" s="1" t="s">
        <v>8168</v>
      </c>
      <c r="F1382" s="1" t="s">
        <v>20</v>
      </c>
      <c r="G1382" s="1" t="s">
        <v>8169</v>
      </c>
      <c r="H1382" s="1">
        <v>2</v>
      </c>
    </row>
    <row r="1383" spans="1:8" ht="12.75">
      <c r="A1383" s="3" t="s">
        <v>8170</v>
      </c>
      <c r="B1383" s="1" t="s">
        <v>8172</v>
      </c>
      <c r="C1383" s="1" t="s">
        <v>8174</v>
      </c>
      <c r="D1383" s="1" t="s">
        <v>8175</v>
      </c>
      <c r="F1383" s="1" t="s">
        <v>20</v>
      </c>
      <c r="G1383" s="1" t="s">
        <v>8176</v>
      </c>
      <c r="H1383" s="1">
        <v>2</v>
      </c>
    </row>
    <row r="1384" spans="1:8" ht="12.75">
      <c r="A1384" s="3" t="s">
        <v>8177</v>
      </c>
      <c r="B1384" s="1" t="s">
        <v>8178</v>
      </c>
      <c r="C1384" s="1" t="s">
        <v>8180</v>
      </c>
      <c r="D1384" s="1" t="s">
        <v>8181</v>
      </c>
      <c r="F1384" s="1" t="s">
        <v>20</v>
      </c>
      <c r="G1384" s="1" t="s">
        <v>8183</v>
      </c>
      <c r="H1384" s="1">
        <v>2</v>
      </c>
    </row>
    <row r="1385" spans="1:8" ht="12.75">
      <c r="A1385" s="3" t="s">
        <v>8184</v>
      </c>
      <c r="B1385" s="1" t="s">
        <v>8185</v>
      </c>
      <c r="C1385" s="1" t="s">
        <v>8187</v>
      </c>
      <c r="D1385" s="1" t="s">
        <v>8188</v>
      </c>
      <c r="E1385" s="1" t="s">
        <v>8189</v>
      </c>
      <c r="F1385" s="1" t="s">
        <v>8191</v>
      </c>
      <c r="G1385" s="1" t="s">
        <v>8192</v>
      </c>
      <c r="H1385" s="1">
        <v>2</v>
      </c>
    </row>
    <row r="1386" spans="1:8" ht="12.75">
      <c r="A1386" s="3" t="s">
        <v>8193</v>
      </c>
      <c r="B1386" s="1" t="s">
        <v>8197</v>
      </c>
      <c r="C1386" s="1" t="s">
        <v>8200</v>
      </c>
      <c r="D1386" s="1" t="s">
        <v>8201</v>
      </c>
      <c r="F1386" s="1" t="s">
        <v>20</v>
      </c>
      <c r="G1386" s="1" t="s">
        <v>8203</v>
      </c>
      <c r="H1386" s="1">
        <v>2</v>
      </c>
    </row>
    <row r="1387" spans="1:8" ht="12.75">
      <c r="A1387" s="3" t="s">
        <v>8205</v>
      </c>
      <c r="B1387" s="1" t="s">
        <v>8207</v>
      </c>
      <c r="C1387" s="1" t="s">
        <v>8208</v>
      </c>
      <c r="D1387" s="1" t="s">
        <v>8209</v>
      </c>
      <c r="F1387" s="1" t="s">
        <v>20</v>
      </c>
      <c r="G1387" s="1" t="s">
        <v>8210</v>
      </c>
      <c r="H1387" s="1">
        <v>3</v>
      </c>
    </row>
    <row r="1388" spans="1:8" ht="12.75">
      <c r="A1388" s="3" t="s">
        <v>8211</v>
      </c>
      <c r="B1388" s="1" t="s">
        <v>8214</v>
      </c>
      <c r="C1388" s="1" t="s">
        <v>8215</v>
      </c>
      <c r="D1388" s="1" t="s">
        <v>8216</v>
      </c>
      <c r="F1388" s="1" t="s">
        <v>20</v>
      </c>
      <c r="G1388" s="1" t="s">
        <v>8217</v>
      </c>
      <c r="H1388" s="1">
        <v>2</v>
      </c>
    </row>
    <row r="1389" spans="1:8" ht="12.75">
      <c r="A1389" s="3" t="s">
        <v>8218</v>
      </c>
      <c r="B1389" s="1" t="s">
        <v>8221</v>
      </c>
      <c r="C1389" s="1" t="s">
        <v>8223</v>
      </c>
      <c r="D1389" s="1" t="s">
        <v>8224</v>
      </c>
      <c r="F1389" s="1" t="s">
        <v>20</v>
      </c>
      <c r="G1389" s="1" t="s">
        <v>8226</v>
      </c>
      <c r="H1389" s="1">
        <v>2</v>
      </c>
    </row>
    <row r="1390" spans="1:8" ht="12.75">
      <c r="A1390" s="3" t="s">
        <v>8227</v>
      </c>
      <c r="B1390" s="1" t="s">
        <v>8228</v>
      </c>
      <c r="C1390" s="1" t="s">
        <v>8229</v>
      </c>
      <c r="D1390" s="1" t="s">
        <v>8231</v>
      </c>
      <c r="F1390" s="1" t="s">
        <v>20</v>
      </c>
      <c r="G1390" s="1" t="s">
        <v>8232</v>
      </c>
      <c r="H1390" s="1">
        <v>1</v>
      </c>
    </row>
    <row r="1391" spans="1:8" ht="12.75">
      <c r="A1391" s="3" t="s">
        <v>8234</v>
      </c>
      <c r="B1391" s="1" t="s">
        <v>8235</v>
      </c>
      <c r="C1391" s="1" t="s">
        <v>8236</v>
      </c>
      <c r="D1391" s="1" t="s">
        <v>8237</v>
      </c>
      <c r="F1391" s="1" t="s">
        <v>20</v>
      </c>
      <c r="G1391" s="1" t="s">
        <v>8239</v>
      </c>
      <c r="H1391" s="1">
        <v>2</v>
      </c>
    </row>
    <row r="1392" spans="1:8" ht="12.75">
      <c r="A1392" s="3" t="s">
        <v>8240</v>
      </c>
      <c r="B1392" s="1" t="s">
        <v>8242</v>
      </c>
      <c r="C1392" s="1" t="s">
        <v>8243</v>
      </c>
      <c r="D1392" s="1" t="s">
        <v>8244</v>
      </c>
      <c r="F1392" s="1" t="s">
        <v>20</v>
      </c>
      <c r="G1392" s="1" t="s">
        <v>8246</v>
      </c>
      <c r="H1392" s="1">
        <v>2</v>
      </c>
    </row>
    <row r="1393" spans="1:8" ht="12.75">
      <c r="A1393" s="3" t="s">
        <v>8247</v>
      </c>
      <c r="B1393" s="1" t="s">
        <v>8249</v>
      </c>
      <c r="C1393" s="1" t="s">
        <v>8250</v>
      </c>
      <c r="D1393" s="1" t="s">
        <v>8251</v>
      </c>
      <c r="E1393" s="1" t="s">
        <v>8252</v>
      </c>
      <c r="F1393" s="1" t="s">
        <v>8253</v>
      </c>
      <c r="G1393" s="1" t="s">
        <v>8255</v>
      </c>
      <c r="H1393" s="1">
        <v>0</v>
      </c>
    </row>
    <row r="1394" spans="1:8" ht="12.75">
      <c r="A1394" s="3" t="s">
        <v>8257</v>
      </c>
      <c r="B1394" s="1" t="s">
        <v>8262</v>
      </c>
      <c r="C1394" s="1" t="s">
        <v>8265</v>
      </c>
      <c r="D1394" s="1" t="s">
        <v>8267</v>
      </c>
      <c r="F1394" s="1" t="s">
        <v>20</v>
      </c>
      <c r="G1394" s="1" t="s">
        <v>8269</v>
      </c>
      <c r="H1394" s="1">
        <v>1</v>
      </c>
    </row>
    <row r="1395" spans="1:8" ht="12.75">
      <c r="A1395" s="3" t="s">
        <v>8270</v>
      </c>
      <c r="B1395" s="1" t="s">
        <v>8271</v>
      </c>
      <c r="C1395" s="1" t="s">
        <v>8273</v>
      </c>
      <c r="D1395" s="1" t="s">
        <v>8275</v>
      </c>
      <c r="F1395" s="1" t="s">
        <v>20</v>
      </c>
      <c r="G1395" s="1" t="s">
        <v>8269</v>
      </c>
      <c r="H1395" s="1">
        <v>1</v>
      </c>
    </row>
    <row r="1396" spans="1:8" ht="12.75">
      <c r="A1396" s="3" t="s">
        <v>8276</v>
      </c>
      <c r="B1396" s="1" t="s">
        <v>8279</v>
      </c>
      <c r="C1396" s="1" t="s">
        <v>8280</v>
      </c>
      <c r="D1396" s="1" t="s">
        <v>8281</v>
      </c>
      <c r="F1396" s="1" t="s">
        <v>20</v>
      </c>
      <c r="G1396" s="1" t="s">
        <v>8282</v>
      </c>
      <c r="H1396" s="1">
        <v>2</v>
      </c>
    </row>
    <row r="1397" spans="1:8" ht="12.75">
      <c r="A1397" s="3" t="s">
        <v>8284</v>
      </c>
      <c r="B1397" s="1" t="s">
        <v>8286</v>
      </c>
      <c r="C1397" s="1" t="s">
        <v>8287</v>
      </c>
      <c r="D1397" s="1" t="s">
        <v>8288</v>
      </c>
      <c r="F1397" s="1" t="s">
        <v>20</v>
      </c>
      <c r="G1397" s="1" t="s">
        <v>8290</v>
      </c>
      <c r="H1397" s="1">
        <v>1</v>
      </c>
    </row>
    <row r="1398" spans="1:8" ht="12.75">
      <c r="A1398" s="3" t="s">
        <v>8292</v>
      </c>
      <c r="B1398" s="1" t="s">
        <v>8294</v>
      </c>
      <c r="C1398" s="1" t="s">
        <v>8296</v>
      </c>
      <c r="D1398" s="1" t="s">
        <v>8298</v>
      </c>
      <c r="F1398" s="1" t="s">
        <v>20</v>
      </c>
      <c r="G1398" s="1" t="s">
        <v>8303</v>
      </c>
      <c r="H1398" s="1">
        <v>1</v>
      </c>
    </row>
    <row r="1399" spans="1:8" ht="12.75">
      <c r="A1399" s="3" t="s">
        <v>8305</v>
      </c>
      <c r="B1399" s="1" t="s">
        <v>8307</v>
      </c>
      <c r="C1399" s="1" t="s">
        <v>8308</v>
      </c>
      <c r="D1399" s="1" t="s">
        <v>8309</v>
      </c>
      <c r="F1399" s="1" t="s">
        <v>20</v>
      </c>
      <c r="G1399" s="1" t="s">
        <v>8310</v>
      </c>
      <c r="H1399" s="1">
        <v>1</v>
      </c>
    </row>
    <row r="1400" spans="1:8" ht="12.75">
      <c r="A1400" s="3" t="s">
        <v>8311</v>
      </c>
      <c r="B1400" s="1" t="s">
        <v>8313</v>
      </c>
      <c r="C1400" s="1" t="s">
        <v>8314</v>
      </c>
      <c r="D1400" s="1" t="s">
        <v>8316</v>
      </c>
      <c r="F1400" s="1" t="s">
        <v>20</v>
      </c>
      <c r="G1400" s="1" t="s">
        <v>8310</v>
      </c>
      <c r="H1400" s="1">
        <v>1</v>
      </c>
    </row>
    <row r="1401" spans="1:8" ht="12.75">
      <c r="A1401" s="3" t="s">
        <v>8318</v>
      </c>
      <c r="B1401" s="1" t="s">
        <v>8319</v>
      </c>
      <c r="C1401" s="1" t="s">
        <v>8321</v>
      </c>
      <c r="D1401" s="1" t="s">
        <v>8322</v>
      </c>
      <c r="F1401" s="1" t="s">
        <v>20</v>
      </c>
      <c r="G1401" s="1" t="s">
        <v>8323</v>
      </c>
      <c r="H1401" s="1">
        <v>1</v>
      </c>
    </row>
    <row r="1402" spans="1:8" ht="12.75">
      <c r="A1402" s="3" t="s">
        <v>8326</v>
      </c>
      <c r="B1402" s="1" t="s">
        <v>8331</v>
      </c>
      <c r="C1402" s="1" t="s">
        <v>8333</v>
      </c>
      <c r="D1402" s="1" t="s">
        <v>8334</v>
      </c>
      <c r="F1402" s="1" t="s">
        <v>20</v>
      </c>
      <c r="G1402" s="1" t="s">
        <v>8335</v>
      </c>
      <c r="H1402" s="1">
        <v>2</v>
      </c>
    </row>
    <row r="1403" spans="1:8" ht="12.75">
      <c r="A1403" s="3" t="s">
        <v>8337</v>
      </c>
      <c r="B1403" s="1" t="s">
        <v>8338</v>
      </c>
      <c r="C1403" s="1" t="s">
        <v>8339</v>
      </c>
      <c r="D1403" s="1" t="s">
        <v>8340</v>
      </c>
      <c r="E1403" s="1" t="s">
        <v>8341</v>
      </c>
      <c r="F1403" s="1" t="s">
        <v>8342</v>
      </c>
      <c r="G1403" s="1" t="s">
        <v>8344</v>
      </c>
      <c r="H1403" s="1">
        <v>0</v>
      </c>
    </row>
    <row r="1404" spans="1:8" ht="12.75">
      <c r="A1404" s="3" t="s">
        <v>8345</v>
      </c>
      <c r="B1404" s="1" t="s">
        <v>8347</v>
      </c>
      <c r="C1404" s="1" t="s">
        <v>8348</v>
      </c>
      <c r="D1404" s="1" t="s">
        <v>8349</v>
      </c>
      <c r="F1404" s="1" t="s">
        <v>20</v>
      </c>
      <c r="G1404" s="1" t="s">
        <v>8351</v>
      </c>
      <c r="H1404" s="1">
        <v>1</v>
      </c>
    </row>
    <row r="1405" spans="1:8" ht="12.75">
      <c r="A1405" s="3" t="s">
        <v>8352</v>
      </c>
      <c r="B1405" s="1" t="s">
        <v>8354</v>
      </c>
      <c r="C1405" s="1" t="s">
        <v>8355</v>
      </c>
      <c r="D1405" s="1" t="s">
        <v>8356</v>
      </c>
      <c r="F1405" s="1" t="s">
        <v>20</v>
      </c>
      <c r="G1405" s="1" t="s">
        <v>8357</v>
      </c>
      <c r="H1405" s="1">
        <v>1</v>
      </c>
    </row>
    <row r="1406" spans="1:8" ht="12.75">
      <c r="A1406" s="3" t="s">
        <v>8359</v>
      </c>
      <c r="B1406" s="1" t="s">
        <v>8362</v>
      </c>
      <c r="C1406" s="1" t="s">
        <v>8364</v>
      </c>
      <c r="D1406" s="1" t="s">
        <v>8366</v>
      </c>
      <c r="F1406" s="1" t="s">
        <v>20</v>
      </c>
      <c r="G1406" s="1" t="s">
        <v>8368</v>
      </c>
      <c r="H1406" s="1">
        <v>1</v>
      </c>
    </row>
    <row r="1407" spans="1:8" ht="12.75">
      <c r="A1407" s="3" t="s">
        <v>8369</v>
      </c>
      <c r="B1407" s="1" t="s">
        <v>8371</v>
      </c>
      <c r="C1407" s="1" t="s">
        <v>8372</v>
      </c>
      <c r="D1407" s="1" t="s">
        <v>8373</v>
      </c>
      <c r="F1407" s="1" t="s">
        <v>20</v>
      </c>
      <c r="G1407" s="1" t="s">
        <v>8375</v>
      </c>
      <c r="H1407" s="1">
        <v>1</v>
      </c>
    </row>
    <row r="1408" spans="1:8" ht="12.75">
      <c r="A1408" s="3" t="s">
        <v>8376</v>
      </c>
      <c r="B1408" s="1" t="s">
        <v>8377</v>
      </c>
      <c r="C1408" s="1" t="s">
        <v>8378</v>
      </c>
      <c r="D1408" s="1" t="s">
        <v>8379</v>
      </c>
      <c r="F1408" s="1" t="s">
        <v>20</v>
      </c>
      <c r="G1408" s="1" t="s">
        <v>8380</v>
      </c>
      <c r="H1408" s="1">
        <v>1</v>
      </c>
    </row>
    <row r="1409" spans="1:8" ht="12.75">
      <c r="A1409" s="3" t="s">
        <v>8381</v>
      </c>
      <c r="B1409" s="1" t="s">
        <v>8383</v>
      </c>
      <c r="C1409" s="1" t="s">
        <v>8384</v>
      </c>
      <c r="D1409" s="1" t="s">
        <v>8385</v>
      </c>
      <c r="F1409" s="1" t="s">
        <v>20</v>
      </c>
      <c r="G1409" s="1" t="s">
        <v>8386</v>
      </c>
      <c r="H1409" s="1">
        <v>1</v>
      </c>
    </row>
    <row r="1410" spans="1:8" ht="12.75">
      <c r="A1410" s="3" t="s">
        <v>8387</v>
      </c>
      <c r="B1410" s="1" t="s">
        <v>8388</v>
      </c>
      <c r="C1410" s="1" t="s">
        <v>8389</v>
      </c>
      <c r="D1410" s="1" t="s">
        <v>8390</v>
      </c>
      <c r="F1410" s="1" t="s">
        <v>20</v>
      </c>
      <c r="G1410" s="1" t="s">
        <v>8391</v>
      </c>
      <c r="H1410" s="1">
        <v>1</v>
      </c>
    </row>
    <row r="1411" spans="1:8" ht="12.75">
      <c r="A1411" s="3" t="s">
        <v>8392</v>
      </c>
      <c r="B1411" s="1" t="s">
        <v>8393</v>
      </c>
      <c r="C1411" s="1" t="s">
        <v>8394</v>
      </c>
      <c r="D1411" s="1" t="s">
        <v>8395</v>
      </c>
      <c r="F1411" s="1" t="s">
        <v>20</v>
      </c>
      <c r="G1411" s="1" t="s">
        <v>8396</v>
      </c>
      <c r="H1411" s="1">
        <v>1</v>
      </c>
    </row>
    <row r="1412" spans="1:8" ht="12.75">
      <c r="A1412" s="3" t="s">
        <v>8397</v>
      </c>
      <c r="B1412" s="1" t="s">
        <v>8398</v>
      </c>
      <c r="C1412" s="1" t="s">
        <v>8399</v>
      </c>
      <c r="D1412" s="1" t="s">
        <v>8400</v>
      </c>
      <c r="F1412" s="1" t="s">
        <v>20</v>
      </c>
      <c r="G1412" s="1" t="s">
        <v>8401</v>
      </c>
      <c r="H1412" s="1">
        <v>1</v>
      </c>
    </row>
    <row r="1413" spans="1:8" ht="12.75">
      <c r="A1413" s="3" t="s">
        <v>8402</v>
      </c>
      <c r="B1413" s="1" t="s">
        <v>8403</v>
      </c>
      <c r="C1413" s="1" t="s">
        <v>8404</v>
      </c>
      <c r="D1413" s="1" t="s">
        <v>8405</v>
      </c>
      <c r="F1413" s="1" t="s">
        <v>20</v>
      </c>
      <c r="G1413" s="1" t="s">
        <v>8406</v>
      </c>
      <c r="H1413" s="1">
        <v>1</v>
      </c>
    </row>
    <row r="1414" spans="1:8" ht="12.75">
      <c r="A1414" s="3" t="s">
        <v>8407</v>
      </c>
      <c r="B1414" s="1" t="s">
        <v>8408</v>
      </c>
      <c r="C1414" s="1" t="s">
        <v>8409</v>
      </c>
      <c r="D1414" s="1" t="s">
        <v>8410</v>
      </c>
      <c r="F1414" s="1" t="s">
        <v>20</v>
      </c>
      <c r="G1414" s="1" t="s">
        <v>8411</v>
      </c>
      <c r="H1414" s="1">
        <v>1</v>
      </c>
    </row>
    <row r="1415" spans="1:8" ht="12.75">
      <c r="A1415" s="3" t="s">
        <v>8412</v>
      </c>
      <c r="B1415" s="1" t="s">
        <v>8413</v>
      </c>
      <c r="C1415" s="1" t="s">
        <v>8414</v>
      </c>
      <c r="D1415" s="1" t="s">
        <v>8415</v>
      </c>
      <c r="F1415" s="1" t="s">
        <v>20</v>
      </c>
      <c r="G1415" s="1" t="s">
        <v>8416</v>
      </c>
      <c r="H1415" s="1">
        <v>1</v>
      </c>
    </row>
    <row r="1416" spans="1:8" ht="12.75">
      <c r="A1416" s="3" t="s">
        <v>8417</v>
      </c>
      <c r="B1416" s="1" t="s">
        <v>8418</v>
      </c>
      <c r="C1416" s="1" t="s">
        <v>8419</v>
      </c>
      <c r="D1416" s="1" t="s">
        <v>8420</v>
      </c>
      <c r="E1416" s="1" t="s">
        <v>8421</v>
      </c>
      <c r="F1416" s="1" t="s">
        <v>8422</v>
      </c>
      <c r="G1416" s="1" t="s">
        <v>8423</v>
      </c>
      <c r="H1416" s="1">
        <v>0</v>
      </c>
    </row>
    <row r="1417" spans="1:8" ht="12.75">
      <c r="A1417" s="3" t="s">
        <v>8424</v>
      </c>
      <c r="B1417" s="1" t="s">
        <v>8425</v>
      </c>
      <c r="C1417" s="1" t="s">
        <v>8426</v>
      </c>
      <c r="D1417" s="1" t="s">
        <v>8427</v>
      </c>
      <c r="F1417" s="1" t="s">
        <v>20</v>
      </c>
      <c r="G1417" s="1" t="s">
        <v>8428</v>
      </c>
      <c r="H1417" s="1">
        <v>1</v>
      </c>
    </row>
    <row r="1418" spans="1:8" ht="12.75">
      <c r="A1418" s="3" t="s">
        <v>8429</v>
      </c>
      <c r="B1418" s="1" t="s">
        <v>8430</v>
      </c>
      <c r="C1418" s="1" t="s">
        <v>8431</v>
      </c>
      <c r="D1418" s="1" t="s">
        <v>8432</v>
      </c>
      <c r="F1418" s="1" t="s">
        <v>20</v>
      </c>
      <c r="G1418" s="1" t="s">
        <v>8433</v>
      </c>
      <c r="H1418" s="1">
        <v>1</v>
      </c>
    </row>
    <row r="1419" spans="1:8" ht="12.75">
      <c r="A1419" s="3" t="s">
        <v>8435</v>
      </c>
      <c r="B1419" s="1" t="s">
        <v>8436</v>
      </c>
      <c r="C1419" s="1" t="s">
        <v>8437</v>
      </c>
      <c r="D1419" s="1" t="s">
        <v>8438</v>
      </c>
      <c r="E1419" s="1" t="s">
        <v>8439</v>
      </c>
      <c r="F1419" s="1" t="s">
        <v>8440</v>
      </c>
      <c r="G1419" s="1" t="s">
        <v>8441</v>
      </c>
      <c r="H1419" s="1">
        <v>0</v>
      </c>
    </row>
    <row r="1420" spans="1:8" ht="12.75">
      <c r="A1420" s="3" t="s">
        <v>8442</v>
      </c>
      <c r="B1420" s="1" t="s">
        <v>8443</v>
      </c>
      <c r="C1420" s="1" t="s">
        <v>8444</v>
      </c>
      <c r="D1420" s="1" t="s">
        <v>8445</v>
      </c>
      <c r="F1420" s="1" t="s">
        <v>20</v>
      </c>
      <c r="G1420" s="1" t="s">
        <v>8446</v>
      </c>
      <c r="H1420" s="1">
        <v>1</v>
      </c>
    </row>
    <row r="1421" spans="1:8" ht="12.75">
      <c r="A1421" s="3" t="s">
        <v>8447</v>
      </c>
      <c r="B1421" s="1" t="s">
        <v>8448</v>
      </c>
      <c r="C1421" s="1" t="s">
        <v>8449</v>
      </c>
      <c r="D1421" s="1" t="s">
        <v>8450</v>
      </c>
      <c r="F1421" s="1" t="s">
        <v>20</v>
      </c>
      <c r="G1421" s="1" t="s">
        <v>8451</v>
      </c>
      <c r="H1421" s="1">
        <v>4</v>
      </c>
    </row>
    <row r="1422" spans="1:8" ht="12.75">
      <c r="A1422" s="3" t="s">
        <v>8452</v>
      </c>
      <c r="B1422" s="1" t="s">
        <v>8453</v>
      </c>
      <c r="C1422" s="1" t="s">
        <v>8454</v>
      </c>
      <c r="D1422" s="1" t="s">
        <v>8455</v>
      </c>
      <c r="E1422" s="1" t="s">
        <v>8456</v>
      </c>
      <c r="F1422" s="1" t="s">
        <v>8457</v>
      </c>
      <c r="G1422" s="1" t="s">
        <v>8458</v>
      </c>
      <c r="H1422" s="1">
        <v>0</v>
      </c>
    </row>
    <row r="1423" spans="1:8" ht="12.75">
      <c r="A1423" s="3" t="s">
        <v>8459</v>
      </c>
      <c r="B1423" s="1" t="s">
        <v>8460</v>
      </c>
      <c r="C1423" s="1" t="s">
        <v>8461</v>
      </c>
      <c r="D1423" s="1" t="s">
        <v>8462</v>
      </c>
      <c r="F1423" s="1" t="s">
        <v>20</v>
      </c>
      <c r="G1423" s="1" t="s">
        <v>8463</v>
      </c>
      <c r="H1423" s="1">
        <v>2</v>
      </c>
    </row>
    <row r="1424" spans="1:8" ht="12.75">
      <c r="A1424" s="3" t="s">
        <v>8464</v>
      </c>
      <c r="B1424" s="1" t="s">
        <v>8465</v>
      </c>
      <c r="C1424" s="1" t="s">
        <v>8466</v>
      </c>
      <c r="D1424" s="1" t="s">
        <v>8467</v>
      </c>
      <c r="F1424" s="1" t="s">
        <v>20</v>
      </c>
      <c r="G1424" s="1" t="s">
        <v>8468</v>
      </c>
      <c r="H1424" s="1">
        <v>2</v>
      </c>
    </row>
    <row r="1425" spans="1:8" ht="12.75">
      <c r="A1425" s="3" t="s">
        <v>8469</v>
      </c>
      <c r="B1425" s="1" t="s">
        <v>8470</v>
      </c>
      <c r="C1425" s="1" t="s">
        <v>8471</v>
      </c>
      <c r="D1425" s="1" t="s">
        <v>8472</v>
      </c>
      <c r="F1425" s="1" t="s">
        <v>20</v>
      </c>
      <c r="G1425" s="1" t="s">
        <v>8473</v>
      </c>
      <c r="H1425" s="1">
        <v>2</v>
      </c>
    </row>
    <row r="1426" spans="1:8" ht="12.75">
      <c r="A1426" s="3" t="s">
        <v>8474</v>
      </c>
      <c r="B1426" s="1" t="s">
        <v>8475</v>
      </c>
      <c r="C1426" s="1" t="s">
        <v>8476</v>
      </c>
      <c r="D1426" s="1" t="s">
        <v>8477</v>
      </c>
      <c r="F1426" s="1" t="s">
        <v>20</v>
      </c>
      <c r="G1426" s="1" t="s">
        <v>8478</v>
      </c>
      <c r="H1426" s="1">
        <v>2</v>
      </c>
    </row>
    <row r="1427" spans="1:8" ht="12.75">
      <c r="A1427" s="3" t="s">
        <v>8479</v>
      </c>
      <c r="B1427" s="1" t="s">
        <v>8480</v>
      </c>
      <c r="C1427" s="1" t="s">
        <v>8481</v>
      </c>
      <c r="D1427" s="1" t="s">
        <v>8483</v>
      </c>
      <c r="F1427" s="1" t="s">
        <v>20</v>
      </c>
      <c r="G1427" s="1" t="s">
        <v>8484</v>
      </c>
      <c r="H1427" s="1">
        <v>1</v>
      </c>
    </row>
    <row r="1428" spans="1:8" ht="12.75">
      <c r="A1428" s="3" t="s">
        <v>8485</v>
      </c>
      <c r="B1428" s="1" t="s">
        <v>8486</v>
      </c>
      <c r="C1428" s="1" t="s">
        <v>133</v>
      </c>
      <c r="D1428" s="1" t="s">
        <v>134</v>
      </c>
      <c r="F1428" s="1" t="s">
        <v>20</v>
      </c>
      <c r="G1428" s="1" t="s">
        <v>135</v>
      </c>
      <c r="H1428" s="1">
        <v>0</v>
      </c>
    </row>
    <row r="1429" spans="1:8" ht="12.75">
      <c r="A1429" s="3" t="s">
        <v>8487</v>
      </c>
      <c r="B1429" s="1" t="s">
        <v>8488</v>
      </c>
      <c r="C1429" s="1" t="s">
        <v>138</v>
      </c>
      <c r="D1429" s="1" t="s">
        <v>139</v>
      </c>
      <c r="F1429" s="1" t="s">
        <v>20</v>
      </c>
      <c r="G1429" s="1" t="s">
        <v>140</v>
      </c>
      <c r="H1429" s="1">
        <v>0</v>
      </c>
    </row>
    <row r="1430" spans="1:8" ht="12.75">
      <c r="A1430" s="3" t="s">
        <v>8489</v>
      </c>
      <c r="B1430" s="1" t="s">
        <v>8490</v>
      </c>
      <c r="C1430" s="1" t="s">
        <v>8491</v>
      </c>
      <c r="D1430" s="1" t="s">
        <v>8492</v>
      </c>
      <c r="F1430" s="1" t="s">
        <v>20</v>
      </c>
      <c r="G1430" s="1" t="s">
        <v>8493</v>
      </c>
      <c r="H1430" s="1">
        <v>2</v>
      </c>
    </row>
    <row r="1431" spans="1:8" ht="12.75">
      <c r="A1431" s="3" t="s">
        <v>8494</v>
      </c>
      <c r="B1431" s="1" t="s">
        <v>8495</v>
      </c>
      <c r="C1431" s="1" t="s">
        <v>8496</v>
      </c>
      <c r="D1431" s="1" t="s">
        <v>8497</v>
      </c>
      <c r="E1431" s="1" t="s">
        <v>8498</v>
      </c>
      <c r="F1431" s="1" t="s">
        <v>8499</v>
      </c>
      <c r="G1431" s="1" t="s">
        <v>8500</v>
      </c>
      <c r="H1431" s="1">
        <v>0</v>
      </c>
    </row>
    <row r="1432" spans="1:8" ht="12.75">
      <c r="A1432" s="3" t="s">
        <v>8501</v>
      </c>
      <c r="B1432" s="1" t="s">
        <v>8502</v>
      </c>
      <c r="C1432" s="1" t="s">
        <v>8503</v>
      </c>
      <c r="D1432" s="1" t="s">
        <v>8504</v>
      </c>
      <c r="F1432" s="1" t="s">
        <v>20</v>
      </c>
      <c r="G1432" s="1" t="s">
        <v>8505</v>
      </c>
      <c r="H1432" s="1">
        <v>1</v>
      </c>
    </row>
    <row r="1433" spans="1:8" ht="12.75">
      <c r="A1433" s="3" t="s">
        <v>8506</v>
      </c>
      <c r="B1433" s="1" t="s">
        <v>8507</v>
      </c>
      <c r="C1433" s="1" t="s">
        <v>8508</v>
      </c>
      <c r="D1433" s="1" t="s">
        <v>8509</v>
      </c>
      <c r="F1433" s="1" t="s">
        <v>20</v>
      </c>
      <c r="G1433" s="1" t="s">
        <v>8510</v>
      </c>
      <c r="H1433" s="1">
        <v>1</v>
      </c>
    </row>
    <row r="1434" spans="1:8" ht="12.75">
      <c r="A1434" s="3" t="s">
        <v>8511</v>
      </c>
      <c r="B1434" s="1" t="s">
        <v>8512</v>
      </c>
      <c r="C1434" s="1" t="s">
        <v>8513</v>
      </c>
      <c r="D1434" s="1" t="s">
        <v>8514</v>
      </c>
      <c r="F1434" s="1" t="s">
        <v>20</v>
      </c>
      <c r="G1434" s="1" t="s">
        <v>8515</v>
      </c>
      <c r="H1434" s="1">
        <v>1</v>
      </c>
    </row>
    <row r="1435" spans="1:8" ht="12.75">
      <c r="A1435" s="3" t="s">
        <v>8516</v>
      </c>
      <c r="B1435" s="1" t="s">
        <v>8517</v>
      </c>
      <c r="C1435" s="1" t="s">
        <v>8518</v>
      </c>
      <c r="D1435" s="1" t="s">
        <v>8519</v>
      </c>
      <c r="F1435" s="1" t="s">
        <v>20</v>
      </c>
      <c r="G1435" s="1" t="s">
        <v>8520</v>
      </c>
      <c r="H1435" s="1">
        <v>1</v>
      </c>
    </row>
    <row r="1436" spans="1:8" ht="12.75">
      <c r="A1436" s="3" t="s">
        <v>8521</v>
      </c>
      <c r="B1436" s="1" t="s">
        <v>8522</v>
      </c>
      <c r="C1436" s="1" t="s">
        <v>8523</v>
      </c>
      <c r="D1436" s="1" t="s">
        <v>8524</v>
      </c>
      <c r="F1436" s="1" t="s">
        <v>20</v>
      </c>
      <c r="G1436" s="1" t="s">
        <v>8525</v>
      </c>
      <c r="H1436" s="1">
        <v>1</v>
      </c>
    </row>
    <row r="1437" spans="1:8" ht="12.75">
      <c r="A1437" s="3" t="s">
        <v>8526</v>
      </c>
      <c r="B1437" s="1" t="s">
        <v>8528</v>
      </c>
      <c r="C1437" s="1" t="s">
        <v>8529</v>
      </c>
      <c r="D1437" s="1" t="s">
        <v>8530</v>
      </c>
      <c r="F1437" s="1" t="s">
        <v>20</v>
      </c>
      <c r="G1437" s="1" t="s">
        <v>8531</v>
      </c>
      <c r="H1437" s="1">
        <v>1</v>
      </c>
    </row>
    <row r="1438" spans="1:8" ht="12.75">
      <c r="A1438" s="3" t="s">
        <v>8532</v>
      </c>
      <c r="B1438" s="1" t="s">
        <v>8533</v>
      </c>
      <c r="C1438" s="1" t="s">
        <v>8534</v>
      </c>
      <c r="D1438" s="1" t="s">
        <v>8535</v>
      </c>
      <c r="E1438" s="1" t="s">
        <v>8536</v>
      </c>
      <c r="F1438" s="1" t="s">
        <v>8537</v>
      </c>
      <c r="G1438" s="1" t="s">
        <v>8538</v>
      </c>
      <c r="H1438" s="1">
        <v>0</v>
      </c>
    </row>
    <row r="1439" spans="1:8" ht="12.75">
      <c r="A1439" s="3" t="s">
        <v>8539</v>
      </c>
      <c r="B1439" s="1" t="s">
        <v>8540</v>
      </c>
      <c r="C1439" s="1" t="s">
        <v>8541</v>
      </c>
      <c r="D1439" s="1" t="s">
        <v>8542</v>
      </c>
      <c r="F1439" s="1" t="s">
        <v>20</v>
      </c>
      <c r="G1439" s="1" t="s">
        <v>8543</v>
      </c>
      <c r="H1439" s="1">
        <v>2</v>
      </c>
    </row>
    <row r="1440" spans="1:8" ht="12.75">
      <c r="A1440" s="3" t="s">
        <v>8544</v>
      </c>
      <c r="B1440" s="1" t="s">
        <v>8545</v>
      </c>
      <c r="C1440" s="1" t="s">
        <v>8546</v>
      </c>
      <c r="D1440" s="1" t="s">
        <v>8546</v>
      </c>
      <c r="F1440" s="1" t="s">
        <v>20</v>
      </c>
      <c r="G1440" s="1" t="s">
        <v>8547</v>
      </c>
      <c r="H1440" s="1">
        <v>3</v>
      </c>
    </row>
    <row r="1441" spans="1:8" ht="12.75">
      <c r="A1441" s="3" t="s">
        <v>8548</v>
      </c>
      <c r="B1441" s="1" t="s">
        <v>8549</v>
      </c>
      <c r="C1441" s="1" t="s">
        <v>2931</v>
      </c>
      <c r="D1441" s="1" t="s">
        <v>8550</v>
      </c>
      <c r="E1441" s="1" t="s">
        <v>8551</v>
      </c>
      <c r="F1441" s="1" t="s">
        <v>8552</v>
      </c>
      <c r="G1441" s="1" t="s">
        <v>8553</v>
      </c>
      <c r="H1441" s="1">
        <v>0</v>
      </c>
    </row>
    <row r="1442" spans="1:8" ht="12.75">
      <c r="A1442" s="3" t="s">
        <v>8554</v>
      </c>
      <c r="B1442" s="1" t="s">
        <v>8555</v>
      </c>
      <c r="C1442" s="1" t="s">
        <v>8556</v>
      </c>
      <c r="D1442" s="1" t="s">
        <v>8557</v>
      </c>
      <c r="F1442" s="1" t="s">
        <v>20</v>
      </c>
      <c r="G1442" s="1" t="s">
        <v>8558</v>
      </c>
      <c r="H1442" s="1">
        <v>1</v>
      </c>
    </row>
    <row r="1443" spans="1:8" ht="12.75">
      <c r="A1443" s="3" t="s">
        <v>8559</v>
      </c>
      <c r="B1443" s="1" t="s">
        <v>8560</v>
      </c>
      <c r="C1443" s="1" t="s">
        <v>8561</v>
      </c>
      <c r="D1443" s="1" t="s">
        <v>8562</v>
      </c>
      <c r="F1443" s="1" t="s">
        <v>20</v>
      </c>
      <c r="G1443" s="1" t="s">
        <v>8563</v>
      </c>
      <c r="H1443" s="1">
        <v>1</v>
      </c>
    </row>
    <row r="1444" spans="1:8" ht="12.75">
      <c r="A1444" s="3" t="s">
        <v>8564</v>
      </c>
      <c r="B1444" s="1" t="s">
        <v>8565</v>
      </c>
      <c r="C1444" s="1" t="s">
        <v>8566</v>
      </c>
      <c r="D1444" s="1" t="s">
        <v>8567</v>
      </c>
      <c r="E1444" s="1" t="s">
        <v>8568</v>
      </c>
      <c r="F1444" s="1" t="s">
        <v>8569</v>
      </c>
      <c r="G1444" s="1" t="s">
        <v>8570</v>
      </c>
      <c r="H1444" s="1">
        <v>0</v>
      </c>
    </row>
    <row r="1445" spans="1:8" ht="12.75">
      <c r="A1445" s="3" t="s">
        <v>8571</v>
      </c>
      <c r="B1445" s="1" t="s">
        <v>8572</v>
      </c>
      <c r="C1445" s="1" t="s">
        <v>8573</v>
      </c>
      <c r="D1445" s="1" t="s">
        <v>8574</v>
      </c>
      <c r="F1445" s="1" t="s">
        <v>20</v>
      </c>
      <c r="G1445" s="1" t="s">
        <v>8575</v>
      </c>
      <c r="H1445" s="1">
        <v>2</v>
      </c>
    </row>
    <row r="1446" spans="1:8" ht="12.75">
      <c r="A1446" s="3" t="s">
        <v>8576</v>
      </c>
      <c r="B1446" s="1" t="s">
        <v>8577</v>
      </c>
      <c r="C1446" s="1" t="s">
        <v>8579</v>
      </c>
      <c r="D1446" s="1" t="s">
        <v>8580</v>
      </c>
      <c r="F1446" s="1" t="s">
        <v>20</v>
      </c>
      <c r="G1446" s="1" t="s">
        <v>8581</v>
      </c>
      <c r="H1446" s="1">
        <v>1</v>
      </c>
    </row>
    <row r="1447" spans="1:8" ht="12.75">
      <c r="A1447" s="3" t="s">
        <v>8582</v>
      </c>
      <c r="B1447" s="1" t="s">
        <v>8583</v>
      </c>
      <c r="C1447" s="1" t="s">
        <v>8584</v>
      </c>
      <c r="D1447" s="1" t="s">
        <v>8585</v>
      </c>
      <c r="F1447" s="1" t="s">
        <v>20</v>
      </c>
      <c r="G1447" s="1" t="s">
        <v>8586</v>
      </c>
      <c r="H1447" s="1">
        <v>2</v>
      </c>
    </row>
    <row r="1448" spans="1:8" ht="12.75">
      <c r="A1448" s="3" t="s">
        <v>8587</v>
      </c>
      <c r="B1448" s="1" t="s">
        <v>8588</v>
      </c>
      <c r="C1448" s="1" t="s">
        <v>8589</v>
      </c>
      <c r="D1448" s="1" t="s">
        <v>8590</v>
      </c>
      <c r="F1448" s="1" t="s">
        <v>20</v>
      </c>
      <c r="G1448" s="1" t="s">
        <v>8591</v>
      </c>
      <c r="H1448" s="1">
        <v>1</v>
      </c>
    </row>
    <row r="1449" spans="1:8" ht="12.75">
      <c r="A1449" s="3" t="s">
        <v>8592</v>
      </c>
      <c r="B1449" s="1" t="s">
        <v>8593</v>
      </c>
      <c r="C1449" s="1" t="s">
        <v>8594</v>
      </c>
      <c r="D1449" s="1" t="s">
        <v>8595</v>
      </c>
      <c r="F1449" s="1" t="s">
        <v>20</v>
      </c>
      <c r="G1449" s="1" t="s">
        <v>8596</v>
      </c>
      <c r="H1449" s="1">
        <v>3</v>
      </c>
    </row>
    <row r="1450" spans="1:8" ht="12.75">
      <c r="A1450" s="3" t="s">
        <v>8597</v>
      </c>
      <c r="B1450" s="1" t="s">
        <v>8598</v>
      </c>
      <c r="C1450" s="1" t="s">
        <v>8599</v>
      </c>
      <c r="D1450" s="1" t="s">
        <v>8600</v>
      </c>
      <c r="F1450" s="1" t="s">
        <v>20</v>
      </c>
      <c r="G1450" s="1" t="s">
        <v>8601</v>
      </c>
      <c r="H1450" s="1">
        <v>1</v>
      </c>
    </row>
    <row r="1451" spans="1:8" ht="12.75">
      <c r="A1451" s="3" t="s">
        <v>8602</v>
      </c>
      <c r="B1451" s="1" t="s">
        <v>8603</v>
      </c>
      <c r="C1451" s="1" t="s">
        <v>8604</v>
      </c>
      <c r="D1451" s="1" t="s">
        <v>8605</v>
      </c>
      <c r="F1451" s="1" t="s">
        <v>20</v>
      </c>
      <c r="G1451" s="1" t="s">
        <v>8606</v>
      </c>
      <c r="H1451" s="1">
        <v>1</v>
      </c>
    </row>
    <row r="1452" spans="1:8" ht="12.75">
      <c r="A1452" s="3" t="s">
        <v>8607</v>
      </c>
      <c r="B1452" s="1" t="s">
        <v>8608</v>
      </c>
      <c r="C1452" s="1" t="s">
        <v>8609</v>
      </c>
      <c r="D1452" s="1" t="s">
        <v>8610</v>
      </c>
      <c r="F1452" s="1" t="s">
        <v>20</v>
      </c>
      <c r="G1452" s="1" t="s">
        <v>8611</v>
      </c>
      <c r="H1452" s="1">
        <v>1</v>
      </c>
    </row>
    <row r="1453" spans="1:8" ht="12.75">
      <c r="A1453" s="3" t="s">
        <v>8612</v>
      </c>
      <c r="B1453" s="1" t="s">
        <v>8614</v>
      </c>
      <c r="C1453" s="1" t="s">
        <v>8615</v>
      </c>
      <c r="D1453" s="1" t="s">
        <v>8616</v>
      </c>
      <c r="F1453" s="1" t="s">
        <v>20</v>
      </c>
      <c r="G1453" s="1" t="s">
        <v>8617</v>
      </c>
      <c r="H1453" s="1">
        <v>2</v>
      </c>
    </row>
    <row r="1454" spans="1:8" ht="12.75">
      <c r="A1454" s="3" t="s">
        <v>8618</v>
      </c>
      <c r="B1454" s="1" t="s">
        <v>8619</v>
      </c>
      <c r="C1454" s="1" t="s">
        <v>8620</v>
      </c>
      <c r="D1454" s="1" t="s">
        <v>8621</v>
      </c>
      <c r="F1454" s="1" t="s">
        <v>20</v>
      </c>
      <c r="G1454" s="1" t="s">
        <v>8622</v>
      </c>
      <c r="H1454" s="1">
        <v>1</v>
      </c>
    </row>
    <row r="1455" spans="1:8" ht="12.75">
      <c r="A1455" s="3" t="s">
        <v>8623</v>
      </c>
      <c r="B1455" s="1" t="s">
        <v>8624</v>
      </c>
      <c r="C1455" s="1" t="s">
        <v>3287</v>
      </c>
      <c r="D1455" s="1" t="s">
        <v>3288</v>
      </c>
      <c r="F1455" s="1" t="s">
        <v>20</v>
      </c>
      <c r="G1455" s="1" t="s">
        <v>3289</v>
      </c>
      <c r="H1455" s="1">
        <v>0</v>
      </c>
    </row>
    <row r="1456" spans="1:8" ht="12.75">
      <c r="A1456" s="3" t="s">
        <v>8625</v>
      </c>
      <c r="B1456" s="1" t="s">
        <v>8626</v>
      </c>
      <c r="C1456" s="1" t="s">
        <v>3292</v>
      </c>
      <c r="D1456" s="1" t="s">
        <v>3293</v>
      </c>
      <c r="F1456" s="1" t="s">
        <v>20</v>
      </c>
      <c r="G1456" s="1" t="s">
        <v>3294</v>
      </c>
      <c r="H1456" s="1">
        <v>0</v>
      </c>
    </row>
    <row r="1457" spans="1:8" ht="12.75">
      <c r="A1457" s="3" t="s">
        <v>8627</v>
      </c>
      <c r="B1457" s="1" t="s">
        <v>8628</v>
      </c>
      <c r="C1457" s="1" t="s">
        <v>2931</v>
      </c>
      <c r="D1457" s="1" t="s">
        <v>8629</v>
      </c>
      <c r="E1457" s="1" t="s">
        <v>8630</v>
      </c>
      <c r="F1457" s="1" t="s">
        <v>8631</v>
      </c>
      <c r="G1457" s="1" t="s">
        <v>8632</v>
      </c>
      <c r="H1457" s="1">
        <v>0</v>
      </c>
    </row>
    <row r="1458" spans="1:8" ht="12.75">
      <c r="A1458" s="3" t="s">
        <v>8633</v>
      </c>
      <c r="B1458" s="1" t="s">
        <v>8634</v>
      </c>
      <c r="C1458" s="1" t="s">
        <v>8635</v>
      </c>
      <c r="D1458" s="1" t="s">
        <v>8636</v>
      </c>
      <c r="F1458" s="1" t="s">
        <v>20</v>
      </c>
      <c r="G1458" s="1" t="s">
        <v>8637</v>
      </c>
      <c r="H1458" s="1">
        <v>1</v>
      </c>
    </row>
    <row r="1459" spans="1:8" ht="12.75">
      <c r="A1459" s="3" t="s">
        <v>8638</v>
      </c>
      <c r="B1459" s="1" t="s">
        <v>8640</v>
      </c>
      <c r="C1459" s="1" t="s">
        <v>8641</v>
      </c>
      <c r="D1459" s="1" t="s">
        <v>8642</v>
      </c>
      <c r="F1459" s="1" t="s">
        <v>20</v>
      </c>
      <c r="G1459" s="1" t="s">
        <v>8643</v>
      </c>
      <c r="H1459" s="1">
        <v>1</v>
      </c>
    </row>
    <row r="1460" spans="1:8" ht="12.75">
      <c r="A1460" s="3" t="s">
        <v>8644</v>
      </c>
      <c r="B1460" s="1" t="s">
        <v>8645</v>
      </c>
      <c r="C1460" s="1" t="s">
        <v>8646</v>
      </c>
      <c r="D1460" s="1" t="s">
        <v>8647</v>
      </c>
      <c r="F1460" s="1" t="s">
        <v>20</v>
      </c>
      <c r="G1460" s="1" t="s">
        <v>8648</v>
      </c>
      <c r="H1460" s="1">
        <v>1</v>
      </c>
    </row>
    <row r="1461" spans="1:8" ht="12.75">
      <c r="A1461" s="3" t="s">
        <v>8649</v>
      </c>
      <c r="B1461" s="1" t="s">
        <v>8650</v>
      </c>
      <c r="C1461" s="1" t="s">
        <v>8651</v>
      </c>
      <c r="D1461" s="1" t="s">
        <v>8652</v>
      </c>
      <c r="F1461" s="1" t="s">
        <v>20</v>
      </c>
      <c r="G1461" s="1" t="s">
        <v>8653</v>
      </c>
      <c r="H1461" s="1">
        <v>3</v>
      </c>
    </row>
    <row r="1462" spans="1:8" ht="12.75">
      <c r="A1462" s="3" t="s">
        <v>8654</v>
      </c>
      <c r="B1462" s="1" t="s">
        <v>8655</v>
      </c>
      <c r="C1462" s="1" t="s">
        <v>8656</v>
      </c>
      <c r="D1462" s="1" t="s">
        <v>8657</v>
      </c>
      <c r="E1462" s="1" t="s">
        <v>8658</v>
      </c>
      <c r="F1462" s="1" t="s">
        <v>8659</v>
      </c>
      <c r="G1462" s="1" t="s">
        <v>8660</v>
      </c>
      <c r="H1462" s="1">
        <v>1</v>
      </c>
    </row>
    <row r="1463" spans="1:8" ht="12.75">
      <c r="A1463" s="3" t="s">
        <v>8661</v>
      </c>
      <c r="B1463" s="1" t="s">
        <v>8662</v>
      </c>
      <c r="C1463" s="1" t="s">
        <v>8663</v>
      </c>
      <c r="D1463" s="1" t="s">
        <v>8664</v>
      </c>
      <c r="E1463" s="1" t="s">
        <v>8665</v>
      </c>
      <c r="F1463" s="1" t="s">
        <v>8666</v>
      </c>
      <c r="G1463" s="1" t="s">
        <v>8667</v>
      </c>
      <c r="H1463" s="1">
        <v>0</v>
      </c>
    </row>
    <row r="1464" spans="1:8" ht="12.75">
      <c r="A1464" s="3" t="s">
        <v>8668</v>
      </c>
      <c r="B1464" s="1" t="s">
        <v>8669</v>
      </c>
      <c r="C1464" s="1" t="s">
        <v>8670</v>
      </c>
      <c r="D1464" s="1" t="s">
        <v>8671</v>
      </c>
      <c r="F1464" s="1" t="s">
        <v>20</v>
      </c>
      <c r="G1464" s="1" t="s">
        <v>8672</v>
      </c>
      <c r="H1464" s="1">
        <v>4</v>
      </c>
    </row>
    <row r="1465" spans="1:8" ht="12.75">
      <c r="A1465" s="3" t="s">
        <v>8673</v>
      </c>
      <c r="B1465" s="1" t="s">
        <v>8674</v>
      </c>
      <c r="C1465" s="1" t="s">
        <v>8675</v>
      </c>
      <c r="D1465" s="1" t="s">
        <v>8676</v>
      </c>
      <c r="F1465" s="1" t="s">
        <v>20</v>
      </c>
      <c r="G1465" s="1" t="s">
        <v>8678</v>
      </c>
      <c r="H1465" s="1">
        <v>9</v>
      </c>
    </row>
    <row r="1466" spans="1:8" ht="12.75">
      <c r="A1466" s="3" t="s">
        <v>8679</v>
      </c>
      <c r="B1466" s="1" t="s">
        <v>8680</v>
      </c>
      <c r="C1466" s="1" t="s">
        <v>8681</v>
      </c>
      <c r="D1466" s="1" t="s">
        <v>8682</v>
      </c>
      <c r="F1466" s="1" t="s">
        <v>20</v>
      </c>
      <c r="G1466" s="1" t="s">
        <v>8683</v>
      </c>
      <c r="H1466" s="1">
        <v>4</v>
      </c>
    </row>
    <row r="1467" spans="1:8" ht="12.75">
      <c r="A1467" s="3" t="s">
        <v>8684</v>
      </c>
      <c r="B1467" s="1" t="s">
        <v>8685</v>
      </c>
      <c r="C1467" s="1" t="s">
        <v>8686</v>
      </c>
      <c r="D1467" s="1" t="s">
        <v>8687</v>
      </c>
      <c r="F1467" s="1" t="s">
        <v>20</v>
      </c>
      <c r="G1467" s="1" t="s">
        <v>8688</v>
      </c>
      <c r="H1467" s="1">
        <v>7</v>
      </c>
    </row>
    <row r="1468" spans="1:8" ht="12.75">
      <c r="A1468" s="3" t="s">
        <v>8689</v>
      </c>
      <c r="B1468" s="1" t="s">
        <v>8690</v>
      </c>
      <c r="C1468" s="1" t="s">
        <v>8691</v>
      </c>
      <c r="D1468" s="1" t="s">
        <v>8692</v>
      </c>
      <c r="E1468" s="1" t="s">
        <v>8693</v>
      </c>
      <c r="F1468" s="1" t="s">
        <v>8694</v>
      </c>
      <c r="G1468" s="1" t="s">
        <v>8695</v>
      </c>
      <c r="H1468" s="1">
        <v>5</v>
      </c>
    </row>
    <row r="1469" spans="1:8" ht="12.75">
      <c r="A1469" s="3" t="s">
        <v>8696</v>
      </c>
      <c r="B1469" s="1" t="s">
        <v>8697</v>
      </c>
      <c r="C1469" s="1" t="s">
        <v>8698</v>
      </c>
      <c r="D1469" s="1" t="s">
        <v>8699</v>
      </c>
      <c r="F1469" s="1" t="s">
        <v>20</v>
      </c>
      <c r="G1469" s="1" t="s">
        <v>8700</v>
      </c>
      <c r="H1469" s="1">
        <v>5</v>
      </c>
    </row>
    <row r="1470" spans="1:8" ht="12.75">
      <c r="A1470" s="3" t="s">
        <v>8701</v>
      </c>
      <c r="B1470" s="1" t="s">
        <v>8702</v>
      </c>
      <c r="C1470" s="1" t="s">
        <v>8703</v>
      </c>
      <c r="D1470" s="1" t="s">
        <v>8704</v>
      </c>
      <c r="F1470" s="1" t="s">
        <v>20</v>
      </c>
      <c r="G1470" s="1" t="s">
        <v>8705</v>
      </c>
      <c r="H1470" s="1">
        <v>3</v>
      </c>
    </row>
    <row r="1471" spans="1:8" ht="12.75">
      <c r="A1471" s="3" t="s">
        <v>8706</v>
      </c>
      <c r="B1471" s="1" t="s">
        <v>8707</v>
      </c>
      <c r="C1471" s="1" t="s">
        <v>8708</v>
      </c>
      <c r="D1471" s="1" t="s">
        <v>8709</v>
      </c>
      <c r="F1471" s="1" t="s">
        <v>20</v>
      </c>
      <c r="G1471" s="1" t="s">
        <v>8710</v>
      </c>
      <c r="H1471" s="1">
        <v>15</v>
      </c>
    </row>
    <row r="1472" spans="1:8" ht="12.75">
      <c r="A1472" s="3" t="s">
        <v>8711</v>
      </c>
      <c r="B1472" s="1" t="s">
        <v>8713</v>
      </c>
      <c r="C1472" s="1" t="s">
        <v>8714</v>
      </c>
      <c r="D1472" s="1" t="s">
        <v>8715</v>
      </c>
      <c r="E1472" s="1" t="s">
        <v>8716</v>
      </c>
      <c r="F1472" s="1" t="s">
        <v>8717</v>
      </c>
      <c r="G1472" s="1" t="s">
        <v>8718</v>
      </c>
      <c r="H1472" s="1">
        <v>0</v>
      </c>
    </row>
    <row r="1473" spans="1:8" ht="12.75">
      <c r="A1473" s="3" t="s">
        <v>8719</v>
      </c>
      <c r="B1473" s="1" t="s">
        <v>8720</v>
      </c>
      <c r="C1473" s="1" t="s">
        <v>8721</v>
      </c>
      <c r="D1473" s="1" t="s">
        <v>8722</v>
      </c>
      <c r="E1473" s="1" t="s">
        <v>8723</v>
      </c>
      <c r="F1473" s="1" t="s">
        <v>8724</v>
      </c>
      <c r="G1473" s="1" t="s">
        <v>8725</v>
      </c>
      <c r="H1473" s="1">
        <v>7</v>
      </c>
    </row>
    <row r="1474" spans="1:8" ht="12.75">
      <c r="A1474" s="3" t="s">
        <v>8726</v>
      </c>
      <c r="B1474" s="1" t="s">
        <v>8727</v>
      </c>
      <c r="C1474" s="1" t="s">
        <v>8728</v>
      </c>
      <c r="D1474" s="1" t="s">
        <v>8729</v>
      </c>
      <c r="E1474" s="1" t="s">
        <v>8730</v>
      </c>
      <c r="F1474" s="1" t="s">
        <v>8731</v>
      </c>
      <c r="G1474" s="1" t="s">
        <v>8732</v>
      </c>
      <c r="H1474" s="1">
        <v>6</v>
      </c>
    </row>
    <row r="1475" spans="1:8" ht="12.75">
      <c r="A1475" s="3" t="s">
        <v>8733</v>
      </c>
      <c r="B1475" s="1" t="s">
        <v>8734</v>
      </c>
      <c r="C1475" s="1" t="s">
        <v>8735</v>
      </c>
      <c r="D1475" s="1" t="s">
        <v>8736</v>
      </c>
      <c r="E1475" s="1" t="s">
        <v>8737</v>
      </c>
      <c r="F1475" s="1" t="s">
        <v>8738</v>
      </c>
      <c r="G1475" s="1" t="s">
        <v>8739</v>
      </c>
      <c r="H1475" s="1">
        <v>7</v>
      </c>
    </row>
    <row r="1476" spans="1:8" ht="12.75">
      <c r="A1476" s="3" t="s">
        <v>8740</v>
      </c>
      <c r="B1476" s="1" t="s">
        <v>8741</v>
      </c>
      <c r="C1476" s="1" t="s">
        <v>8742</v>
      </c>
      <c r="D1476" s="1" t="s">
        <v>8743</v>
      </c>
      <c r="E1476" s="1" t="s">
        <v>8744</v>
      </c>
      <c r="F1476" s="1" t="s">
        <v>8745</v>
      </c>
      <c r="G1476" s="1" t="s">
        <v>8746</v>
      </c>
      <c r="H1476" s="1">
        <v>7</v>
      </c>
    </row>
    <row r="1477" spans="1:8" ht="12.75">
      <c r="A1477" s="3" t="s">
        <v>8748</v>
      </c>
      <c r="B1477" s="1" t="s">
        <v>8749</v>
      </c>
      <c r="C1477" s="1" t="s">
        <v>8750</v>
      </c>
      <c r="D1477" s="1" t="s">
        <v>8751</v>
      </c>
      <c r="E1477" s="1" t="s">
        <v>8752</v>
      </c>
      <c r="F1477" s="1" t="s">
        <v>8753</v>
      </c>
      <c r="G1477" s="1" t="s">
        <v>8754</v>
      </c>
      <c r="H1477" s="1">
        <v>4</v>
      </c>
    </row>
    <row r="1478" spans="1:8" ht="12.75">
      <c r="A1478" s="3" t="s">
        <v>8755</v>
      </c>
      <c r="B1478" s="1" t="s">
        <v>8756</v>
      </c>
      <c r="C1478" s="1" t="s">
        <v>8757</v>
      </c>
      <c r="D1478" s="1" t="s">
        <v>8758</v>
      </c>
      <c r="E1478" s="1" t="s">
        <v>8759</v>
      </c>
      <c r="F1478" s="1" t="s">
        <v>8760</v>
      </c>
      <c r="G1478" s="1" t="s">
        <v>8761</v>
      </c>
      <c r="H1478" s="1">
        <v>4</v>
      </c>
    </row>
    <row r="1479" spans="1:8" ht="12.75">
      <c r="A1479" s="3" t="s">
        <v>8762</v>
      </c>
      <c r="B1479" s="1" t="s">
        <v>8763</v>
      </c>
      <c r="C1479" s="1" t="s">
        <v>8764</v>
      </c>
      <c r="D1479" s="1" t="s">
        <v>8765</v>
      </c>
      <c r="E1479" s="1" t="s">
        <v>8766</v>
      </c>
      <c r="F1479" s="1" t="s">
        <v>8767</v>
      </c>
      <c r="G1479" s="1" t="s">
        <v>8768</v>
      </c>
      <c r="H1479" s="1">
        <v>12</v>
      </c>
    </row>
    <row r="1480" spans="1:8" ht="12.75">
      <c r="A1480" s="3" t="s">
        <v>8769</v>
      </c>
      <c r="B1480" s="1" t="s">
        <v>8770</v>
      </c>
      <c r="C1480" s="1" t="s">
        <v>8771</v>
      </c>
      <c r="D1480" s="1" t="s">
        <v>8772</v>
      </c>
      <c r="E1480" s="1" t="s">
        <v>8773</v>
      </c>
      <c r="F1480" s="1" t="s">
        <v>8774</v>
      </c>
      <c r="G1480" s="1" t="s">
        <v>8775</v>
      </c>
      <c r="H1480" s="1">
        <v>8</v>
      </c>
    </row>
    <row r="1481" spans="1:8" ht="12.75">
      <c r="A1481" s="3" t="s">
        <v>8776</v>
      </c>
      <c r="B1481" s="1" t="s">
        <v>8777</v>
      </c>
      <c r="C1481" s="1" t="s">
        <v>8778</v>
      </c>
      <c r="D1481" s="1" t="s">
        <v>8779</v>
      </c>
      <c r="E1481" s="1" t="s">
        <v>8780</v>
      </c>
      <c r="F1481" s="1" t="s">
        <v>8781</v>
      </c>
      <c r="G1481" s="1" t="s">
        <v>8782</v>
      </c>
      <c r="H1481" s="1">
        <v>4</v>
      </c>
    </row>
    <row r="1482" spans="1:8" ht="12.75">
      <c r="A1482" s="3" t="s">
        <v>8783</v>
      </c>
      <c r="B1482" s="1" t="s">
        <v>8784</v>
      </c>
      <c r="C1482" s="1" t="s">
        <v>8785</v>
      </c>
      <c r="D1482" s="1" t="s">
        <v>8786</v>
      </c>
      <c r="E1482" s="1" t="s">
        <v>8787</v>
      </c>
      <c r="F1482" s="1" t="s">
        <v>8788</v>
      </c>
      <c r="G1482" s="1" t="s">
        <v>8789</v>
      </c>
      <c r="H1482" s="1">
        <v>2</v>
      </c>
    </row>
    <row r="1483" spans="1:8" ht="12.75">
      <c r="A1483" s="3" t="s">
        <v>8790</v>
      </c>
      <c r="B1483" s="1" t="s">
        <v>8791</v>
      </c>
      <c r="C1483" s="1" t="s">
        <v>6524</v>
      </c>
      <c r="D1483" s="1" t="s">
        <v>6525</v>
      </c>
      <c r="E1483" s="1" t="s">
        <v>6519</v>
      </c>
      <c r="F1483" s="1" t="s">
        <v>6526</v>
      </c>
      <c r="G1483" s="1" t="s">
        <v>6527</v>
      </c>
      <c r="H1483" s="1">
        <v>0</v>
      </c>
    </row>
    <row r="1484" spans="1:8" ht="12.75">
      <c r="A1484" s="3" t="s">
        <v>8792</v>
      </c>
      <c r="B1484" s="1" t="s">
        <v>8793</v>
      </c>
      <c r="C1484" s="1" t="s">
        <v>425</v>
      </c>
      <c r="D1484" s="1" t="s">
        <v>426</v>
      </c>
      <c r="E1484" s="1" t="s">
        <v>427</v>
      </c>
      <c r="F1484" s="1" t="s">
        <v>428</v>
      </c>
      <c r="G1484" s="1" t="s">
        <v>429</v>
      </c>
      <c r="H1484" s="1">
        <v>0</v>
      </c>
    </row>
    <row r="1485" spans="1:8" ht="12.75">
      <c r="A1485" s="3" t="s">
        <v>8794</v>
      </c>
      <c r="B1485" s="1" t="s">
        <v>8795</v>
      </c>
      <c r="C1485" s="1" t="s">
        <v>8796</v>
      </c>
      <c r="D1485" s="1" t="s">
        <v>8797</v>
      </c>
      <c r="E1485" s="1" t="s">
        <v>8798</v>
      </c>
      <c r="F1485" s="1" t="s">
        <v>8800</v>
      </c>
      <c r="G1485" s="1" t="s">
        <v>8801</v>
      </c>
      <c r="H1485" s="1">
        <v>0</v>
      </c>
    </row>
    <row r="1486" spans="1:8" ht="12.75">
      <c r="A1486" s="3" t="s">
        <v>8802</v>
      </c>
      <c r="B1486" s="1" t="s">
        <v>8803</v>
      </c>
      <c r="C1486" s="1" t="s">
        <v>8804</v>
      </c>
      <c r="D1486" s="1" t="s">
        <v>8805</v>
      </c>
      <c r="E1486" s="1" t="s">
        <v>8806</v>
      </c>
      <c r="F1486" s="1" t="s">
        <v>8807</v>
      </c>
      <c r="G1486" s="1" t="s">
        <v>8808</v>
      </c>
      <c r="H1486" s="1">
        <v>44</v>
      </c>
    </row>
    <row r="1487" spans="1:8" ht="12.75">
      <c r="A1487" s="3" t="s">
        <v>8809</v>
      </c>
      <c r="B1487" s="1" t="s">
        <v>8810</v>
      </c>
      <c r="C1487" s="1" t="s">
        <v>8811</v>
      </c>
      <c r="D1487" s="1" t="s">
        <v>8812</v>
      </c>
      <c r="E1487" s="1" t="s">
        <v>8813</v>
      </c>
      <c r="F1487" s="1" t="s">
        <v>8814</v>
      </c>
      <c r="G1487" s="1" t="s">
        <v>8815</v>
      </c>
      <c r="H1487" s="1">
        <v>74</v>
      </c>
    </row>
    <row r="1488" spans="1:8" ht="12.75">
      <c r="A1488" s="3" t="s">
        <v>8816</v>
      </c>
      <c r="B1488" s="1" t="s">
        <v>8817</v>
      </c>
      <c r="C1488" s="1" t="s">
        <v>8818</v>
      </c>
      <c r="D1488" s="1" t="s">
        <v>8819</v>
      </c>
      <c r="F1488" s="1" t="s">
        <v>20</v>
      </c>
      <c r="G1488" s="1" t="s">
        <v>8820</v>
      </c>
      <c r="H1488" s="1">
        <v>7</v>
      </c>
    </row>
    <row r="1489" spans="1:8" ht="12.75">
      <c r="A1489" s="3" t="s">
        <v>8821</v>
      </c>
      <c r="B1489" s="1" t="s">
        <v>8822</v>
      </c>
      <c r="C1489" s="1" t="s">
        <v>8823</v>
      </c>
      <c r="D1489" s="1" t="s">
        <v>8824</v>
      </c>
      <c r="F1489" s="1" t="s">
        <v>20</v>
      </c>
      <c r="G1489" s="1" t="s">
        <v>8825</v>
      </c>
      <c r="H1489" s="1">
        <v>1</v>
      </c>
    </row>
    <row r="1490" spans="1:8" ht="12.75">
      <c r="A1490" s="3" t="s">
        <v>8826</v>
      </c>
      <c r="B1490" s="1" t="s">
        <v>8827</v>
      </c>
      <c r="C1490" s="1" t="s">
        <v>8828</v>
      </c>
      <c r="D1490" s="1" t="s">
        <v>8829</v>
      </c>
      <c r="E1490" s="1" t="s">
        <v>8830</v>
      </c>
      <c r="F1490" s="1" t="s">
        <v>8831</v>
      </c>
      <c r="G1490" s="1" t="s">
        <v>8832</v>
      </c>
      <c r="H1490" s="1">
        <v>77</v>
      </c>
    </row>
    <row r="1491" spans="1:8" ht="12.75">
      <c r="A1491" s="3" t="s">
        <v>8833</v>
      </c>
      <c r="B1491" s="1" t="s">
        <v>8834</v>
      </c>
      <c r="C1491" s="1" t="s">
        <v>8835</v>
      </c>
      <c r="D1491" s="1" t="s">
        <v>8836</v>
      </c>
      <c r="E1491" s="1" t="s">
        <v>8837</v>
      </c>
      <c r="F1491" s="1" t="s">
        <v>8840</v>
      </c>
      <c r="G1491" s="1" t="s">
        <v>8841</v>
      </c>
      <c r="H1491" s="1">
        <v>49</v>
      </c>
    </row>
    <row r="1492" spans="1:8" ht="12.75">
      <c r="A1492" s="3" t="s">
        <v>8842</v>
      </c>
      <c r="B1492" s="1" t="s">
        <v>8843</v>
      </c>
      <c r="C1492" s="1" t="s">
        <v>8844</v>
      </c>
      <c r="D1492" s="1" t="s">
        <v>8845</v>
      </c>
      <c r="F1492" s="1" t="s">
        <v>20</v>
      </c>
      <c r="G1492" s="1" t="s">
        <v>8846</v>
      </c>
      <c r="H1492" s="1">
        <v>7</v>
      </c>
    </row>
    <row r="1493" spans="1:8" ht="12.75">
      <c r="A1493" s="3" t="s">
        <v>8847</v>
      </c>
      <c r="B1493" s="1" t="s">
        <v>8848</v>
      </c>
      <c r="C1493" s="1" t="s">
        <v>8849</v>
      </c>
      <c r="D1493" s="1" t="s">
        <v>8850</v>
      </c>
      <c r="F1493" s="1" t="s">
        <v>20</v>
      </c>
      <c r="G1493" s="1" t="s">
        <v>8851</v>
      </c>
      <c r="H1493" s="1">
        <v>1</v>
      </c>
    </row>
    <row r="1494" spans="1:8" ht="12.75">
      <c r="A1494" s="3" t="s">
        <v>8852</v>
      </c>
      <c r="B1494" s="1" t="s">
        <v>8853</v>
      </c>
      <c r="C1494" s="1" t="s">
        <v>8854</v>
      </c>
      <c r="D1494" s="1" t="s">
        <v>8855</v>
      </c>
      <c r="E1494" s="1" t="s">
        <v>8856</v>
      </c>
      <c r="F1494" s="1" t="s">
        <v>8857</v>
      </c>
      <c r="G1494" s="1" t="s">
        <v>8858</v>
      </c>
      <c r="H1494" s="1">
        <v>0</v>
      </c>
    </row>
    <row r="1495" spans="1:8" ht="12.75">
      <c r="A1495" s="3" t="s">
        <v>8859</v>
      </c>
      <c r="B1495" s="1" t="s">
        <v>8860</v>
      </c>
      <c r="C1495" s="1" t="s">
        <v>8861</v>
      </c>
      <c r="D1495" s="1" t="s">
        <v>8862</v>
      </c>
      <c r="F1495" s="1" t="s">
        <v>20</v>
      </c>
      <c r="G1495" s="1" t="s">
        <v>8863</v>
      </c>
      <c r="H1495" s="1">
        <v>2</v>
      </c>
    </row>
    <row r="1496" spans="1:8" ht="12.75">
      <c r="A1496" s="3" t="s">
        <v>8864</v>
      </c>
      <c r="B1496" s="1" t="s">
        <v>8866</v>
      </c>
      <c r="C1496" s="1" t="s">
        <v>8867</v>
      </c>
      <c r="D1496" s="1" t="s">
        <v>8868</v>
      </c>
      <c r="E1496" s="1" t="s">
        <v>8869</v>
      </c>
      <c r="F1496" s="1" t="s">
        <v>8870</v>
      </c>
      <c r="G1496" s="1" t="s">
        <v>8871</v>
      </c>
      <c r="H1496" s="1">
        <v>1</v>
      </c>
    </row>
    <row r="1497" spans="1:8" ht="12.75">
      <c r="A1497" s="3" t="s">
        <v>8872</v>
      </c>
      <c r="B1497" s="1" t="s">
        <v>8873</v>
      </c>
      <c r="C1497" s="1" t="s">
        <v>8874</v>
      </c>
      <c r="D1497" s="1" t="s">
        <v>8875</v>
      </c>
      <c r="F1497" s="1" t="s">
        <v>20</v>
      </c>
      <c r="G1497" s="1" t="s">
        <v>8876</v>
      </c>
      <c r="H1497" s="1">
        <v>1</v>
      </c>
    </row>
    <row r="1498" spans="1:8" ht="12.75">
      <c r="A1498" s="3" t="s">
        <v>8877</v>
      </c>
      <c r="B1498" s="1" t="s">
        <v>8878</v>
      </c>
      <c r="C1498" s="1" t="s">
        <v>8879</v>
      </c>
      <c r="D1498" s="1" t="s">
        <v>8880</v>
      </c>
      <c r="F1498" s="1" t="s">
        <v>20</v>
      </c>
      <c r="G1498" s="1" t="s">
        <v>8881</v>
      </c>
      <c r="H1498" s="1">
        <v>2</v>
      </c>
    </row>
    <row r="1499" spans="1:8" ht="12.75">
      <c r="A1499" s="3" t="s">
        <v>8882</v>
      </c>
      <c r="B1499" s="1" t="s">
        <v>8883</v>
      </c>
      <c r="C1499" s="1" t="s">
        <v>8884</v>
      </c>
      <c r="D1499" s="1" t="s">
        <v>8885</v>
      </c>
      <c r="F1499" s="1" t="s">
        <v>20</v>
      </c>
      <c r="G1499" s="1" t="s">
        <v>8886</v>
      </c>
      <c r="H1499" s="1">
        <v>3</v>
      </c>
    </row>
    <row r="1500" spans="1:8" ht="12.75">
      <c r="A1500" s="3" t="s">
        <v>8887</v>
      </c>
      <c r="B1500" s="1" t="s">
        <v>8888</v>
      </c>
      <c r="C1500" s="1" t="s">
        <v>8889</v>
      </c>
      <c r="D1500" s="1" t="s">
        <v>8890</v>
      </c>
      <c r="F1500" s="1" t="s">
        <v>20</v>
      </c>
      <c r="G1500" s="1" t="s">
        <v>8891</v>
      </c>
      <c r="H1500" s="1">
        <v>4</v>
      </c>
    </row>
    <row r="1501" spans="1:8" ht="12.75">
      <c r="A1501" s="3" t="s">
        <v>8892</v>
      </c>
      <c r="B1501" s="1" t="s">
        <v>8893</v>
      </c>
      <c r="C1501" s="1" t="s">
        <v>8894</v>
      </c>
      <c r="D1501" s="1" t="s">
        <v>8895</v>
      </c>
      <c r="F1501" s="1" t="s">
        <v>20</v>
      </c>
      <c r="G1501" s="1" t="s">
        <v>8897</v>
      </c>
      <c r="H1501" s="1">
        <v>1</v>
      </c>
    </row>
    <row r="1502" spans="1:8" ht="12.75">
      <c r="A1502" s="3" t="s">
        <v>8898</v>
      </c>
      <c r="B1502" s="1" t="s">
        <v>8899</v>
      </c>
      <c r="C1502" s="1" t="s">
        <v>804</v>
      </c>
      <c r="D1502" s="1" t="s">
        <v>805</v>
      </c>
      <c r="F1502" s="1" t="s">
        <v>20</v>
      </c>
      <c r="G1502" s="1" t="s">
        <v>806</v>
      </c>
      <c r="H1502" s="1">
        <v>0</v>
      </c>
    </row>
    <row r="1503" spans="1:8" ht="12.75">
      <c r="A1503" s="3" t="s">
        <v>8900</v>
      </c>
      <c r="B1503" s="1" t="s">
        <v>8901</v>
      </c>
      <c r="C1503" s="1" t="s">
        <v>809</v>
      </c>
      <c r="D1503" s="1" t="s">
        <v>810</v>
      </c>
      <c r="F1503" s="1" t="s">
        <v>20</v>
      </c>
      <c r="G1503" s="1" t="s">
        <v>811</v>
      </c>
      <c r="H1503" s="1">
        <v>0</v>
      </c>
    </row>
    <row r="1504" spans="1:8" ht="12.75">
      <c r="A1504" s="3" t="s">
        <v>8902</v>
      </c>
      <c r="B1504" s="1" t="s">
        <v>8903</v>
      </c>
      <c r="C1504" s="1" t="s">
        <v>814</v>
      </c>
      <c r="D1504" s="1" t="s">
        <v>815</v>
      </c>
      <c r="F1504" s="1" t="s">
        <v>20</v>
      </c>
      <c r="G1504" s="1" t="s">
        <v>816</v>
      </c>
      <c r="H1504" s="1">
        <v>0</v>
      </c>
    </row>
    <row r="1505" spans="1:8" ht="12.75">
      <c r="A1505" s="3" t="s">
        <v>8904</v>
      </c>
      <c r="B1505" s="1" t="s">
        <v>8905</v>
      </c>
      <c r="C1505" s="1" t="s">
        <v>819</v>
      </c>
      <c r="D1505" s="1" t="s">
        <v>819</v>
      </c>
      <c r="F1505" s="1" t="s">
        <v>20</v>
      </c>
      <c r="G1505" s="1" t="s">
        <v>820</v>
      </c>
      <c r="H1505" s="1">
        <v>0</v>
      </c>
    </row>
    <row r="1506" spans="1:8" ht="12.75">
      <c r="A1506" s="3" t="s">
        <v>8906</v>
      </c>
      <c r="B1506" s="1" t="s">
        <v>8908</v>
      </c>
      <c r="C1506" s="1" t="s">
        <v>8911</v>
      </c>
      <c r="D1506" s="1" t="s">
        <v>8913</v>
      </c>
      <c r="E1506" s="1" t="s">
        <v>8914</v>
      </c>
      <c r="F1506" s="1" t="s">
        <v>8916</v>
      </c>
      <c r="G1506" s="1" t="s">
        <v>8917</v>
      </c>
      <c r="H1506" s="1">
        <v>0</v>
      </c>
    </row>
    <row r="1507" spans="1:8" ht="12.75">
      <c r="A1507" s="3" t="s">
        <v>8918</v>
      </c>
      <c r="B1507" s="1" t="s">
        <v>8919</v>
      </c>
      <c r="C1507" s="1" t="s">
        <v>7714</v>
      </c>
      <c r="D1507" s="1" t="s">
        <v>7715</v>
      </c>
      <c r="E1507" s="1" t="s">
        <v>7716</v>
      </c>
      <c r="F1507" s="1" t="s">
        <v>7717</v>
      </c>
      <c r="G1507" s="1" t="s">
        <v>7718</v>
      </c>
      <c r="H1507" s="1">
        <v>0</v>
      </c>
    </row>
    <row r="1508" spans="1:8" ht="12.75">
      <c r="A1508" s="3" t="s">
        <v>8921</v>
      </c>
      <c r="B1508" s="1" t="s">
        <v>8922</v>
      </c>
      <c r="C1508" s="1" t="s">
        <v>8923</v>
      </c>
      <c r="D1508" s="1" t="s">
        <v>8924</v>
      </c>
      <c r="F1508" s="1" t="s">
        <v>20</v>
      </c>
      <c r="G1508" s="1" t="s">
        <v>8925</v>
      </c>
      <c r="H1508" s="1">
        <v>2</v>
      </c>
    </row>
    <row r="1509" spans="1:8" ht="12.75">
      <c r="A1509" s="3" t="s">
        <v>8926</v>
      </c>
      <c r="B1509" s="1" t="s">
        <v>8927</v>
      </c>
      <c r="C1509" s="1" t="s">
        <v>8928</v>
      </c>
      <c r="D1509" s="1" t="s">
        <v>8929</v>
      </c>
      <c r="E1509" s="1" t="s">
        <v>8930</v>
      </c>
      <c r="F1509" s="1" t="s">
        <v>8931</v>
      </c>
      <c r="G1509" s="1" t="s">
        <v>8932</v>
      </c>
      <c r="H1509" s="1">
        <v>0</v>
      </c>
    </row>
    <row r="1510" spans="1:8" ht="12.75">
      <c r="A1510" s="3" t="s">
        <v>8933</v>
      </c>
      <c r="B1510" s="1" t="s">
        <v>8934</v>
      </c>
      <c r="C1510" s="1" t="s">
        <v>8935</v>
      </c>
      <c r="D1510" s="1" t="s">
        <v>8936</v>
      </c>
      <c r="E1510" s="1" t="s">
        <v>8937</v>
      </c>
      <c r="F1510" s="1" t="s">
        <v>8938</v>
      </c>
      <c r="G1510" s="1" t="s">
        <v>4700</v>
      </c>
      <c r="H1510" s="1">
        <v>5</v>
      </c>
    </row>
    <row r="1511" spans="1:8" ht="12.75">
      <c r="A1511" s="3" t="s">
        <v>8939</v>
      </c>
      <c r="B1511" s="1" t="s">
        <v>8940</v>
      </c>
      <c r="C1511" s="1" t="s">
        <v>4662</v>
      </c>
      <c r="D1511" s="1" t="s">
        <v>4663</v>
      </c>
      <c r="F1511" s="1" t="s">
        <v>20</v>
      </c>
      <c r="G1511" s="1" t="s">
        <v>4664</v>
      </c>
      <c r="H1511" s="1">
        <v>0</v>
      </c>
    </row>
    <row r="1512" spans="1:8" ht="12.75">
      <c r="A1512" s="3" t="s">
        <v>8941</v>
      </c>
      <c r="B1512" s="1" t="s">
        <v>8942</v>
      </c>
      <c r="C1512" s="1" t="s">
        <v>8944</v>
      </c>
      <c r="D1512" s="1" t="s">
        <v>8945</v>
      </c>
      <c r="E1512" s="1" t="s">
        <v>8946</v>
      </c>
      <c r="F1512" s="1" t="s">
        <v>8947</v>
      </c>
      <c r="G1512" s="1" t="s">
        <v>8948</v>
      </c>
      <c r="H1512" s="1">
        <v>0</v>
      </c>
    </row>
    <row r="1513" spans="1:8" ht="12.75">
      <c r="A1513" s="3" t="s">
        <v>8949</v>
      </c>
      <c r="B1513" s="1" t="s">
        <v>8950</v>
      </c>
      <c r="C1513" s="1" t="s">
        <v>3091</v>
      </c>
      <c r="D1513" s="1" t="s">
        <v>3072</v>
      </c>
      <c r="E1513" s="1" t="s">
        <v>3074</v>
      </c>
      <c r="F1513" s="1" t="s">
        <v>3075</v>
      </c>
      <c r="G1513" s="1" t="s">
        <v>3092</v>
      </c>
      <c r="H1513" s="1">
        <v>0</v>
      </c>
    </row>
    <row r="1514" spans="1:8" ht="12.75">
      <c r="A1514" s="3" t="s">
        <v>8951</v>
      </c>
      <c r="B1514" s="1" t="s">
        <v>8952</v>
      </c>
      <c r="C1514" s="1" t="s">
        <v>8953</v>
      </c>
      <c r="D1514" s="1" t="s">
        <v>8954</v>
      </c>
      <c r="E1514" s="1" t="s">
        <v>8955</v>
      </c>
      <c r="F1514" s="1" t="s">
        <v>8956</v>
      </c>
      <c r="G1514" s="1" t="s">
        <v>8957</v>
      </c>
      <c r="H1514" s="1">
        <v>12</v>
      </c>
    </row>
    <row r="1515" spans="1:8" ht="12.75">
      <c r="A1515" s="3" t="s">
        <v>8958</v>
      </c>
      <c r="B1515" s="1" t="s">
        <v>8959</v>
      </c>
      <c r="C1515" s="1" t="s">
        <v>8960</v>
      </c>
      <c r="D1515" s="1" t="s">
        <v>8961</v>
      </c>
      <c r="E1515" s="1" t="s">
        <v>8962</v>
      </c>
      <c r="F1515" s="1" t="s">
        <v>8963</v>
      </c>
      <c r="G1515" s="1" t="s">
        <v>8964</v>
      </c>
      <c r="H1515" s="1">
        <v>3</v>
      </c>
    </row>
    <row r="1516" spans="1:8" ht="12.75">
      <c r="A1516" s="3" t="s">
        <v>8965</v>
      </c>
      <c r="B1516" s="1" t="s">
        <v>8966</v>
      </c>
      <c r="C1516" s="1" t="s">
        <v>8967</v>
      </c>
      <c r="D1516" s="1" t="s">
        <v>8968</v>
      </c>
      <c r="E1516" s="1" t="s">
        <v>8969</v>
      </c>
      <c r="F1516" s="1" t="s">
        <v>8970</v>
      </c>
      <c r="G1516" s="1" t="s">
        <v>8971</v>
      </c>
      <c r="H1516" s="1">
        <v>3</v>
      </c>
    </row>
    <row r="1517" spans="1:8" ht="12.75">
      <c r="A1517" s="3" t="s">
        <v>8972</v>
      </c>
      <c r="B1517" s="1" t="s">
        <v>8973</v>
      </c>
      <c r="C1517" s="1" t="s">
        <v>8974</v>
      </c>
      <c r="D1517" s="1" t="s">
        <v>8975</v>
      </c>
      <c r="E1517" s="1" t="s">
        <v>8976</v>
      </c>
      <c r="F1517" s="1" t="s">
        <v>8977</v>
      </c>
      <c r="G1517" s="1" t="s">
        <v>8978</v>
      </c>
      <c r="H1517" s="1">
        <v>0</v>
      </c>
    </row>
    <row r="1518" spans="1:8" ht="12.75">
      <c r="A1518" s="3" t="s">
        <v>8979</v>
      </c>
      <c r="B1518" s="1" t="s">
        <v>8981</v>
      </c>
      <c r="C1518" s="1" t="s">
        <v>8982</v>
      </c>
      <c r="D1518" s="1" t="s">
        <v>8983</v>
      </c>
      <c r="F1518" s="1" t="s">
        <v>20</v>
      </c>
      <c r="G1518" s="1" t="s">
        <v>8984</v>
      </c>
      <c r="H1518" s="1">
        <v>2</v>
      </c>
    </row>
    <row r="1519" spans="1:8" ht="12.75">
      <c r="A1519" s="3" t="s">
        <v>8985</v>
      </c>
      <c r="B1519" s="1" t="s">
        <v>8986</v>
      </c>
      <c r="C1519" s="1" t="s">
        <v>8987</v>
      </c>
      <c r="D1519" s="1" t="s">
        <v>8988</v>
      </c>
      <c r="E1519" s="1" t="s">
        <v>8989</v>
      </c>
      <c r="F1519" s="1" t="s">
        <v>8990</v>
      </c>
      <c r="G1519" s="1" t="s">
        <v>8991</v>
      </c>
      <c r="H1519" s="1">
        <v>1</v>
      </c>
    </row>
    <row r="1520" spans="1:8" ht="12.75">
      <c r="A1520" s="3" t="s">
        <v>8992</v>
      </c>
      <c r="B1520" s="1" t="s">
        <v>8993</v>
      </c>
      <c r="C1520" s="1" t="s">
        <v>8994</v>
      </c>
      <c r="D1520" s="1" t="s">
        <v>8995</v>
      </c>
      <c r="F1520" s="1" t="s">
        <v>20</v>
      </c>
      <c r="G1520" s="1" t="s">
        <v>8996</v>
      </c>
      <c r="H1520" s="1">
        <v>2</v>
      </c>
    </row>
    <row r="1521" spans="1:8" ht="12.75">
      <c r="A1521" s="3" t="s">
        <v>8997</v>
      </c>
      <c r="B1521" s="1" t="s">
        <v>8998</v>
      </c>
      <c r="C1521" s="1" t="s">
        <v>8999</v>
      </c>
      <c r="D1521" s="1" t="s">
        <v>9000</v>
      </c>
      <c r="E1521" s="1" t="s">
        <v>9001</v>
      </c>
      <c r="F1521" s="1" t="s">
        <v>9002</v>
      </c>
      <c r="G1521" s="1" t="s">
        <v>9003</v>
      </c>
      <c r="H1521" s="1">
        <v>1</v>
      </c>
    </row>
    <row r="1522" spans="1:8" ht="12.75">
      <c r="A1522" s="3" t="s">
        <v>9004</v>
      </c>
      <c r="B1522" s="1" t="s">
        <v>9005</v>
      </c>
      <c r="C1522" s="1" t="s">
        <v>9006</v>
      </c>
      <c r="D1522" s="1" t="s">
        <v>9007</v>
      </c>
      <c r="F1522" s="1" t="s">
        <v>20</v>
      </c>
      <c r="G1522" s="1" t="s">
        <v>9008</v>
      </c>
      <c r="H1522" s="1">
        <v>1</v>
      </c>
    </row>
    <row r="1523" spans="1:8" ht="12.75">
      <c r="A1523" s="3" t="s">
        <v>9009</v>
      </c>
      <c r="B1523" s="1" t="s">
        <v>9010</v>
      </c>
      <c r="C1523" s="1" t="s">
        <v>9011</v>
      </c>
      <c r="D1523" s="1" t="s">
        <v>9012</v>
      </c>
      <c r="F1523" s="1" t="s">
        <v>20</v>
      </c>
      <c r="G1523" s="1" t="s">
        <v>9013</v>
      </c>
      <c r="H1523" s="1">
        <v>1</v>
      </c>
    </row>
    <row r="1524" spans="1:8" ht="12.75">
      <c r="A1524" s="3" t="s">
        <v>9014</v>
      </c>
      <c r="B1524" s="1" t="s">
        <v>9015</v>
      </c>
      <c r="C1524" s="1" t="s">
        <v>9016</v>
      </c>
      <c r="D1524" s="1" t="s">
        <v>9017</v>
      </c>
      <c r="F1524" s="1" t="s">
        <v>20</v>
      </c>
      <c r="G1524" s="1" t="s">
        <v>9019</v>
      </c>
      <c r="H1524" s="1">
        <v>1</v>
      </c>
    </row>
    <row r="1525" spans="1:8" ht="12.75">
      <c r="A1525" s="3" t="s">
        <v>9020</v>
      </c>
      <c r="B1525" s="1" t="s">
        <v>9021</v>
      </c>
      <c r="C1525" s="1" t="s">
        <v>9022</v>
      </c>
      <c r="D1525" s="1" t="s">
        <v>9023</v>
      </c>
      <c r="F1525" s="1" t="s">
        <v>20</v>
      </c>
      <c r="G1525" s="1" t="s">
        <v>9024</v>
      </c>
      <c r="H1525" s="1">
        <v>1</v>
      </c>
    </row>
    <row r="1526" spans="1:8" ht="12.75">
      <c r="A1526" s="3" t="s">
        <v>9025</v>
      </c>
      <c r="B1526" s="1" t="s">
        <v>9026</v>
      </c>
      <c r="C1526" s="1" t="s">
        <v>9027</v>
      </c>
      <c r="D1526" s="1" t="s">
        <v>9028</v>
      </c>
      <c r="F1526" s="1" t="s">
        <v>20</v>
      </c>
      <c r="G1526" s="1" t="s">
        <v>9029</v>
      </c>
      <c r="H1526" s="1">
        <v>1</v>
      </c>
    </row>
    <row r="1527" spans="1:8" ht="12.75">
      <c r="A1527" s="3" t="s">
        <v>9030</v>
      </c>
      <c r="B1527" s="1" t="s">
        <v>9031</v>
      </c>
      <c r="C1527" s="1" t="s">
        <v>9032</v>
      </c>
      <c r="D1527" s="1" t="s">
        <v>9033</v>
      </c>
      <c r="E1527" s="1" t="s">
        <v>9034</v>
      </c>
      <c r="F1527" s="1" t="s">
        <v>9035</v>
      </c>
      <c r="G1527" s="1" t="s">
        <v>9036</v>
      </c>
      <c r="H1527" s="1">
        <v>1</v>
      </c>
    </row>
    <row r="1528" spans="1:8" ht="12.75">
      <c r="A1528" s="3" t="s">
        <v>9037</v>
      </c>
      <c r="B1528" s="1" t="s">
        <v>9038</v>
      </c>
      <c r="C1528" s="1" t="s">
        <v>9039</v>
      </c>
      <c r="D1528" s="1" t="s">
        <v>9040</v>
      </c>
      <c r="E1528" s="1" t="s">
        <v>9041</v>
      </c>
      <c r="F1528" s="1" t="s">
        <v>9043</v>
      </c>
      <c r="G1528" s="1" t="s">
        <v>9044</v>
      </c>
      <c r="H1528" s="1">
        <v>1</v>
      </c>
    </row>
    <row r="1529" spans="1:8" ht="12.75">
      <c r="A1529" s="3" t="s">
        <v>9045</v>
      </c>
      <c r="B1529" s="1" t="s">
        <v>9046</v>
      </c>
      <c r="C1529" s="1" t="s">
        <v>9047</v>
      </c>
      <c r="D1529" s="1" t="s">
        <v>9048</v>
      </c>
      <c r="F1529" s="1" t="s">
        <v>20</v>
      </c>
      <c r="G1529" s="1" t="s">
        <v>9049</v>
      </c>
      <c r="H1529" s="1">
        <v>1</v>
      </c>
    </row>
    <row r="1530" spans="1:8" ht="12.75">
      <c r="A1530" s="3" t="s">
        <v>9050</v>
      </c>
      <c r="B1530" s="1" t="s">
        <v>9051</v>
      </c>
      <c r="C1530" s="1" t="s">
        <v>9052</v>
      </c>
      <c r="D1530" s="1" t="s">
        <v>9053</v>
      </c>
      <c r="F1530" s="1" t="s">
        <v>20</v>
      </c>
      <c r="G1530" s="1" t="s">
        <v>9054</v>
      </c>
      <c r="H1530" s="1">
        <v>1</v>
      </c>
    </row>
    <row r="1531" spans="1:8" ht="12.75">
      <c r="A1531" s="3" t="s">
        <v>9055</v>
      </c>
      <c r="B1531" s="1" t="s">
        <v>9056</v>
      </c>
      <c r="C1531" s="1" t="s">
        <v>9057</v>
      </c>
      <c r="D1531" s="1" t="s">
        <v>9058</v>
      </c>
      <c r="E1531" s="1" t="s">
        <v>9059</v>
      </c>
      <c r="F1531" s="1" t="s">
        <v>9060</v>
      </c>
      <c r="G1531" s="1" t="s">
        <v>9061</v>
      </c>
      <c r="H1531" s="1">
        <v>1</v>
      </c>
    </row>
    <row r="1532" spans="1:8" ht="12.75">
      <c r="A1532" s="3" t="s">
        <v>9062</v>
      </c>
      <c r="B1532" s="1" t="s">
        <v>9063</v>
      </c>
      <c r="C1532" s="1" t="s">
        <v>9064</v>
      </c>
      <c r="D1532" s="1" t="s">
        <v>9065</v>
      </c>
      <c r="F1532" s="1" t="s">
        <v>20</v>
      </c>
      <c r="G1532" s="1" t="s">
        <v>9066</v>
      </c>
      <c r="H1532" s="1">
        <v>1</v>
      </c>
    </row>
    <row r="1533" spans="1:8" ht="12.75">
      <c r="A1533" s="3" t="s">
        <v>9067</v>
      </c>
      <c r="B1533" s="1" t="s">
        <v>9068</v>
      </c>
      <c r="C1533" s="1" t="s">
        <v>9069</v>
      </c>
      <c r="D1533" s="1" t="s">
        <v>9070</v>
      </c>
      <c r="E1533" s="1" t="s">
        <v>9071</v>
      </c>
      <c r="F1533" s="1" t="s">
        <v>9073</v>
      </c>
      <c r="G1533" s="1" t="s">
        <v>9074</v>
      </c>
      <c r="H1533" s="1">
        <v>1</v>
      </c>
    </row>
    <row r="1534" spans="1:8" ht="12.75">
      <c r="A1534" s="3" t="s">
        <v>9075</v>
      </c>
      <c r="B1534" s="1" t="s">
        <v>9076</v>
      </c>
      <c r="C1534" s="1" t="s">
        <v>9077</v>
      </c>
      <c r="D1534" s="1" t="s">
        <v>9078</v>
      </c>
      <c r="E1534" s="1" t="s">
        <v>9079</v>
      </c>
      <c r="F1534" s="1" t="s">
        <v>9080</v>
      </c>
      <c r="G1534" s="1" t="s">
        <v>9081</v>
      </c>
      <c r="H1534" s="1">
        <v>1</v>
      </c>
    </row>
    <row r="1535" spans="1:8" ht="12.75">
      <c r="A1535" s="3" t="s">
        <v>9082</v>
      </c>
      <c r="B1535" s="1" t="s">
        <v>9083</v>
      </c>
      <c r="C1535" s="1" t="s">
        <v>9084</v>
      </c>
      <c r="D1535" s="1" t="s">
        <v>9085</v>
      </c>
      <c r="E1535" s="1" t="s">
        <v>9086</v>
      </c>
      <c r="F1535" s="1" t="s">
        <v>9087</v>
      </c>
      <c r="G1535" s="1" t="s">
        <v>9088</v>
      </c>
      <c r="H1535" s="1">
        <v>1</v>
      </c>
    </row>
    <row r="1536" spans="1:8" ht="12.75">
      <c r="A1536" s="3" t="s">
        <v>9089</v>
      </c>
      <c r="B1536" s="1" t="s">
        <v>9090</v>
      </c>
      <c r="C1536" s="1" t="s">
        <v>2931</v>
      </c>
      <c r="D1536" s="1" t="s">
        <v>9091</v>
      </c>
      <c r="E1536" s="1" t="s">
        <v>9092</v>
      </c>
      <c r="F1536" s="1" t="s">
        <v>9093</v>
      </c>
      <c r="H1536" s="1">
        <v>0</v>
      </c>
    </row>
    <row r="1537" spans="1:8" ht="12.75">
      <c r="A1537" s="3" t="s">
        <v>9094</v>
      </c>
      <c r="B1537" s="1" t="s">
        <v>9090</v>
      </c>
      <c r="C1537" s="1" t="s">
        <v>2931</v>
      </c>
      <c r="D1537" s="1" t="s">
        <v>9091</v>
      </c>
      <c r="E1537" s="1" t="s">
        <v>9092</v>
      </c>
      <c r="F1537" s="1" t="s">
        <v>9093</v>
      </c>
      <c r="H1537" s="1">
        <v>0</v>
      </c>
    </row>
    <row r="1538" spans="1:8" ht="12.75">
      <c r="A1538" s="3" t="s">
        <v>9095</v>
      </c>
      <c r="B1538" s="1" t="s">
        <v>9096</v>
      </c>
      <c r="C1538" s="1" t="s">
        <v>9097</v>
      </c>
      <c r="D1538" s="1" t="s">
        <v>9098</v>
      </c>
      <c r="E1538" s="1" t="s">
        <v>9099</v>
      </c>
      <c r="F1538" s="1" t="s">
        <v>9100</v>
      </c>
      <c r="G1538" s="1" t="s">
        <v>9101</v>
      </c>
      <c r="H1538" s="1">
        <v>0</v>
      </c>
    </row>
    <row r="1539" spans="1:8" ht="12.75">
      <c r="A1539" s="3" t="s">
        <v>9102</v>
      </c>
      <c r="B1539" s="1" t="s">
        <v>9103</v>
      </c>
      <c r="C1539" s="1" t="s">
        <v>9104</v>
      </c>
      <c r="D1539" s="1" t="s">
        <v>9105</v>
      </c>
      <c r="E1539" s="1" t="s">
        <v>9106</v>
      </c>
      <c r="F1539" s="1" t="s">
        <v>9107</v>
      </c>
      <c r="G1539" s="1" t="s">
        <v>9108</v>
      </c>
      <c r="H1539" s="1">
        <v>4</v>
      </c>
    </row>
    <row r="1540" spans="1:8" ht="12.75">
      <c r="A1540" s="3" t="s">
        <v>9109</v>
      </c>
      <c r="B1540" s="1" t="s">
        <v>9110</v>
      </c>
      <c r="C1540" s="1" t="s">
        <v>9112</v>
      </c>
      <c r="D1540" s="1" t="s">
        <v>9113</v>
      </c>
      <c r="E1540" s="1" t="s">
        <v>9114</v>
      </c>
      <c r="F1540" s="1" t="s">
        <v>9115</v>
      </c>
      <c r="G1540" s="1" t="s">
        <v>9116</v>
      </c>
      <c r="H1540" s="1">
        <v>10</v>
      </c>
    </row>
    <row r="1541" spans="1:8" ht="12.75">
      <c r="A1541" s="3" t="s">
        <v>9117</v>
      </c>
      <c r="B1541" s="1" t="s">
        <v>9118</v>
      </c>
      <c r="C1541" s="1" t="s">
        <v>9119</v>
      </c>
      <c r="D1541" s="1" t="s">
        <v>9120</v>
      </c>
      <c r="E1541" s="1" t="s">
        <v>9121</v>
      </c>
      <c r="F1541" s="1" t="s">
        <v>9115</v>
      </c>
      <c r="G1541" s="1" t="s">
        <v>9122</v>
      </c>
      <c r="H1541" s="1">
        <v>4</v>
      </c>
    </row>
    <row r="1542" spans="1:8" ht="12.75">
      <c r="A1542" s="3" t="s">
        <v>9123</v>
      </c>
      <c r="B1542" s="1" t="s">
        <v>9124</v>
      </c>
      <c r="C1542" s="1" t="s">
        <v>9125</v>
      </c>
      <c r="D1542" s="1" t="s">
        <v>9126</v>
      </c>
      <c r="E1542" s="1" t="s">
        <v>9127</v>
      </c>
      <c r="F1542" s="1" t="s">
        <v>9128</v>
      </c>
      <c r="G1542" s="1" t="s">
        <v>9129</v>
      </c>
      <c r="H1542" s="1">
        <v>8</v>
      </c>
    </row>
    <row r="1543" spans="1:8" ht="12.75">
      <c r="A1543" s="3" t="s">
        <v>9130</v>
      </c>
      <c r="B1543" s="1" t="s">
        <v>9131</v>
      </c>
      <c r="C1543" s="1" t="s">
        <v>9132</v>
      </c>
      <c r="D1543" s="1" t="s">
        <v>9133</v>
      </c>
      <c r="E1543" s="1" t="s">
        <v>9134</v>
      </c>
      <c r="F1543" s="1" t="s">
        <v>9135</v>
      </c>
      <c r="G1543" s="1" t="s">
        <v>9136</v>
      </c>
      <c r="H1543" s="1">
        <v>8</v>
      </c>
    </row>
    <row r="1544" spans="1:8" ht="12.75">
      <c r="A1544" s="3" t="s">
        <v>9137</v>
      </c>
      <c r="B1544" s="1" t="s">
        <v>9138</v>
      </c>
      <c r="C1544" s="1" t="s">
        <v>9139</v>
      </c>
      <c r="D1544" s="1" t="s">
        <v>9140</v>
      </c>
      <c r="E1544" s="1" t="s">
        <v>9141</v>
      </c>
      <c r="F1544" s="1" t="s">
        <v>9142</v>
      </c>
      <c r="G1544" s="1" t="s">
        <v>9143</v>
      </c>
      <c r="H1544" s="1">
        <v>2</v>
      </c>
    </row>
    <row r="1545" spans="1:8" ht="12.75">
      <c r="A1545" s="3" t="s">
        <v>9144</v>
      </c>
      <c r="B1545" s="1" t="s">
        <v>9145</v>
      </c>
      <c r="C1545" s="1" t="s">
        <v>9146</v>
      </c>
      <c r="G1545" s="1" t="s">
        <v>9147</v>
      </c>
      <c r="H1545" s="1">
        <v>6</v>
      </c>
    </row>
    <row r="1546" spans="1:8" ht="12.75">
      <c r="A1546" s="3" t="s">
        <v>9148</v>
      </c>
      <c r="B1546" s="1" t="s">
        <v>9150</v>
      </c>
      <c r="C1546" s="1" t="s">
        <v>9151</v>
      </c>
      <c r="G1546" s="1" t="s">
        <v>9152</v>
      </c>
      <c r="H1546" s="1">
        <v>4</v>
      </c>
    </row>
    <row r="1547" spans="1:8" ht="12.75">
      <c r="A1547" s="3" t="s">
        <v>9153</v>
      </c>
      <c r="B1547" s="1" t="s">
        <v>9154</v>
      </c>
      <c r="C1547" s="1" t="s">
        <v>9155</v>
      </c>
      <c r="G1547" s="1" t="s">
        <v>9156</v>
      </c>
      <c r="H1547" s="1">
        <v>14</v>
      </c>
    </row>
    <row r="1548" spans="1:8" ht="12.75">
      <c r="A1548" s="3" t="s">
        <v>9157</v>
      </c>
      <c r="B1548" s="1" t="s">
        <v>9159</v>
      </c>
      <c r="C1548" s="1" t="s">
        <v>9160</v>
      </c>
      <c r="D1548" s="1" t="s">
        <v>9161</v>
      </c>
      <c r="E1548" s="1" t="s">
        <v>9162</v>
      </c>
      <c r="F1548" s="1" t="s">
        <v>9142</v>
      </c>
      <c r="G1548" s="1" t="s">
        <v>9163</v>
      </c>
      <c r="H1548" s="1">
        <v>2</v>
      </c>
    </row>
    <row r="1549" spans="1:8" ht="12.75">
      <c r="A1549" s="3" t="s">
        <v>9164</v>
      </c>
      <c r="B1549" s="1" t="s">
        <v>9165</v>
      </c>
      <c r="C1549" s="1" t="s">
        <v>9166</v>
      </c>
      <c r="G1549" s="1" t="s">
        <v>9167</v>
      </c>
      <c r="H1549" s="1">
        <v>2</v>
      </c>
    </row>
    <row r="1550" spans="1:8" ht="12.75">
      <c r="A1550" s="3" t="s">
        <v>9168</v>
      </c>
      <c r="B1550" s="1" t="s">
        <v>9170</v>
      </c>
      <c r="C1550" s="1" t="s">
        <v>9171</v>
      </c>
      <c r="D1550" s="1" t="s">
        <v>9172</v>
      </c>
      <c r="E1550" s="1" t="s">
        <v>9173</v>
      </c>
      <c r="F1550" s="1" t="s">
        <v>9142</v>
      </c>
      <c r="G1550" s="1" t="s">
        <v>9174</v>
      </c>
      <c r="H1550" s="1">
        <v>6</v>
      </c>
    </row>
    <row r="1551" spans="1:8" ht="12.75">
      <c r="A1551" s="3" t="s">
        <v>9175</v>
      </c>
      <c r="B1551" s="1" t="s">
        <v>9176</v>
      </c>
      <c r="C1551" s="1" t="s">
        <v>9177</v>
      </c>
      <c r="D1551" s="1" t="s">
        <v>9178</v>
      </c>
      <c r="E1551" s="1" t="s">
        <v>9179</v>
      </c>
      <c r="F1551" s="1" t="s">
        <v>9142</v>
      </c>
      <c r="G1551" s="1" t="s">
        <v>9180</v>
      </c>
      <c r="H1551" s="1">
        <v>4</v>
      </c>
    </row>
    <row r="1552" spans="1:8" ht="12.75">
      <c r="A1552" s="3" t="s">
        <v>9181</v>
      </c>
      <c r="B1552" s="1" t="s">
        <v>9182</v>
      </c>
      <c r="C1552" s="1" t="s">
        <v>9183</v>
      </c>
      <c r="D1552" s="1" t="s">
        <v>9184</v>
      </c>
      <c r="E1552" s="1" t="s">
        <v>9185</v>
      </c>
      <c r="F1552" s="1" t="s">
        <v>9142</v>
      </c>
      <c r="G1552" s="1" t="s">
        <v>9186</v>
      </c>
      <c r="H1552" s="1">
        <v>4</v>
      </c>
    </row>
    <row r="1553" spans="1:8" ht="12.75">
      <c r="A1553" s="3" t="s">
        <v>9187</v>
      </c>
      <c r="B1553" s="1" t="s">
        <v>9188</v>
      </c>
      <c r="C1553" s="1" t="s">
        <v>9189</v>
      </c>
      <c r="D1553" s="1" t="s">
        <v>9190</v>
      </c>
      <c r="E1553" s="1" t="s">
        <v>9191</v>
      </c>
      <c r="F1553" s="1" t="s">
        <v>9142</v>
      </c>
      <c r="G1553" s="1" t="s">
        <v>9192</v>
      </c>
      <c r="H1553" s="1">
        <v>2</v>
      </c>
    </row>
    <row r="1554" spans="1:8" ht="12.75">
      <c r="A1554" s="3" t="s">
        <v>9193</v>
      </c>
      <c r="B1554" s="1" t="s">
        <v>9194</v>
      </c>
      <c r="C1554" s="1" t="s">
        <v>345</v>
      </c>
      <c r="D1554" s="1" t="s">
        <v>346</v>
      </c>
      <c r="F1554" s="1" t="s">
        <v>20</v>
      </c>
      <c r="G1554" s="1" t="s">
        <v>347</v>
      </c>
      <c r="H1554" s="1">
        <v>0</v>
      </c>
    </row>
    <row r="1555" spans="1:8" ht="12.75">
      <c r="A1555" s="3" t="s">
        <v>9195</v>
      </c>
      <c r="B1555" s="1" t="s">
        <v>9197</v>
      </c>
      <c r="C1555" s="1" t="s">
        <v>9198</v>
      </c>
      <c r="D1555" s="1" t="s">
        <v>407</v>
      </c>
      <c r="E1555" s="1" t="s">
        <v>408</v>
      </c>
      <c r="F1555" s="1" t="s">
        <v>414</v>
      </c>
      <c r="G1555" s="1" t="s">
        <v>415</v>
      </c>
      <c r="H1555" s="1">
        <v>0</v>
      </c>
    </row>
    <row r="1556" spans="1:8" ht="12.75">
      <c r="A1556" s="3" t="s">
        <v>9199</v>
      </c>
      <c r="B1556" s="1" t="s">
        <v>9200</v>
      </c>
      <c r="C1556" s="1" t="s">
        <v>9201</v>
      </c>
      <c r="D1556" s="1" t="s">
        <v>9202</v>
      </c>
      <c r="E1556" s="1" t="s">
        <v>9203</v>
      </c>
      <c r="F1556" s="1" t="s">
        <v>9204</v>
      </c>
      <c r="G1556" s="1" t="s">
        <v>9205</v>
      </c>
      <c r="H1556" s="1">
        <v>0</v>
      </c>
    </row>
    <row r="1557" spans="1:8" ht="12.75">
      <c r="A1557" s="3" t="s">
        <v>9206</v>
      </c>
      <c r="B1557" s="1" t="s">
        <v>9207</v>
      </c>
      <c r="C1557" s="1" t="s">
        <v>9208</v>
      </c>
      <c r="D1557" s="1" t="s">
        <v>9209</v>
      </c>
      <c r="F1557" s="1" t="s">
        <v>20</v>
      </c>
      <c r="G1557" s="1" t="s">
        <v>9210</v>
      </c>
      <c r="H1557" s="1">
        <v>27</v>
      </c>
    </row>
    <row r="1558" spans="1:8" ht="12.75">
      <c r="A1558" s="3" t="s">
        <v>9211</v>
      </c>
      <c r="B1558" s="1" t="s">
        <v>9212</v>
      </c>
      <c r="C1558" s="1" t="s">
        <v>9213</v>
      </c>
      <c r="D1558" s="1" t="s">
        <v>9214</v>
      </c>
      <c r="F1558" s="1" t="s">
        <v>20</v>
      </c>
      <c r="G1558" s="1" t="s">
        <v>9215</v>
      </c>
      <c r="H1558" s="1">
        <v>0</v>
      </c>
    </row>
    <row r="1559" spans="1:8" ht="12.75">
      <c r="A1559" s="3" t="s">
        <v>9216</v>
      </c>
      <c r="B1559" s="1" t="s">
        <v>9217</v>
      </c>
      <c r="C1559" s="1" t="s">
        <v>9218</v>
      </c>
      <c r="D1559" s="1" t="s">
        <v>9219</v>
      </c>
      <c r="F1559" s="1" t="s">
        <v>20</v>
      </c>
      <c r="G1559" s="1" t="s">
        <v>9220</v>
      </c>
      <c r="H1559" s="1">
        <v>2</v>
      </c>
    </row>
    <row r="1560" spans="1:8" ht="12.75">
      <c r="A1560" s="3" t="s">
        <v>9221</v>
      </c>
      <c r="B1560" s="1" t="s">
        <v>9222</v>
      </c>
      <c r="C1560" s="1" t="s">
        <v>9223</v>
      </c>
      <c r="D1560" s="1" t="s">
        <v>9224</v>
      </c>
      <c r="F1560" s="1" t="s">
        <v>20</v>
      </c>
      <c r="G1560" s="1" t="s">
        <v>9225</v>
      </c>
      <c r="H1560" s="1">
        <v>12</v>
      </c>
    </row>
    <row r="1561" spans="1:8" ht="12.75">
      <c r="A1561" s="3" t="s">
        <v>9227</v>
      </c>
      <c r="B1561" s="1" t="s">
        <v>9228</v>
      </c>
      <c r="C1561" s="1" t="s">
        <v>9229</v>
      </c>
      <c r="D1561" s="1" t="s">
        <v>9230</v>
      </c>
      <c r="F1561" s="1" t="s">
        <v>20</v>
      </c>
      <c r="G1561" s="1" t="s">
        <v>9231</v>
      </c>
      <c r="H1561" s="1">
        <v>14</v>
      </c>
    </row>
    <row r="1562" spans="1:8" ht="12.75">
      <c r="A1562" s="3" t="s">
        <v>9232</v>
      </c>
      <c r="B1562" s="1" t="s">
        <v>9233</v>
      </c>
      <c r="C1562" s="1" t="s">
        <v>9234</v>
      </c>
      <c r="D1562" s="1" t="s">
        <v>9235</v>
      </c>
      <c r="F1562" s="1" t="s">
        <v>20</v>
      </c>
      <c r="G1562" s="1" t="s">
        <v>9236</v>
      </c>
      <c r="H1562" s="1">
        <v>3</v>
      </c>
    </row>
    <row r="1563" spans="1:8" ht="12.75">
      <c r="A1563" s="3" t="s">
        <v>9237</v>
      </c>
      <c r="B1563" s="1" t="s">
        <v>9238</v>
      </c>
      <c r="C1563" s="1" t="s">
        <v>9239</v>
      </c>
      <c r="D1563" s="1" t="s">
        <v>9240</v>
      </c>
      <c r="F1563" s="1" t="s">
        <v>20</v>
      </c>
      <c r="G1563" s="1" t="s">
        <v>9241</v>
      </c>
      <c r="H1563" s="1">
        <v>4</v>
      </c>
    </row>
    <row r="1564" spans="1:8" ht="12.75">
      <c r="A1564" s="3" t="s">
        <v>9242</v>
      </c>
      <c r="B1564" s="1" t="s">
        <v>9243</v>
      </c>
      <c r="C1564" s="1" t="s">
        <v>9244</v>
      </c>
      <c r="D1564" s="1" t="s">
        <v>9245</v>
      </c>
      <c r="F1564" s="1" t="s">
        <v>20</v>
      </c>
      <c r="G1564" s="1" t="s">
        <v>9246</v>
      </c>
      <c r="H1564" s="1">
        <v>0</v>
      </c>
    </row>
    <row r="1565" spans="1:8" ht="12.75">
      <c r="A1565" s="3" t="s">
        <v>9247</v>
      </c>
      <c r="B1565" s="1" t="s">
        <v>9248</v>
      </c>
      <c r="C1565" s="1" t="s">
        <v>9249</v>
      </c>
      <c r="D1565" s="1" t="s">
        <v>9250</v>
      </c>
      <c r="F1565" s="1" t="s">
        <v>20</v>
      </c>
      <c r="G1565" s="1" t="s">
        <v>9251</v>
      </c>
      <c r="H1565" s="1">
        <v>14</v>
      </c>
    </row>
    <row r="1566" spans="1:8" ht="12.75">
      <c r="A1566" s="3" t="s">
        <v>9252</v>
      </c>
      <c r="B1566" s="1" t="s">
        <v>9253</v>
      </c>
      <c r="C1566" s="1" t="s">
        <v>9254</v>
      </c>
      <c r="D1566" s="1" t="s">
        <v>9255</v>
      </c>
      <c r="F1566" s="1" t="s">
        <v>20</v>
      </c>
      <c r="G1566" s="1" t="s">
        <v>9257</v>
      </c>
      <c r="H1566" s="1">
        <v>9</v>
      </c>
    </row>
    <row r="1567" spans="1:8" ht="12.75">
      <c r="A1567" s="3" t="s">
        <v>9259</v>
      </c>
      <c r="B1567" s="1" t="s">
        <v>9260</v>
      </c>
      <c r="C1567" s="1" t="s">
        <v>9261</v>
      </c>
      <c r="D1567" s="1" t="s">
        <v>9262</v>
      </c>
      <c r="F1567" s="1" t="s">
        <v>20</v>
      </c>
      <c r="G1567" s="1" t="s">
        <v>9263</v>
      </c>
      <c r="H1567" s="1">
        <v>7</v>
      </c>
    </row>
    <row r="1568" spans="1:8" ht="12.75">
      <c r="A1568" s="3" t="s">
        <v>9264</v>
      </c>
      <c r="B1568" s="1" t="s">
        <v>9265</v>
      </c>
      <c r="C1568" s="1" t="s">
        <v>9266</v>
      </c>
      <c r="D1568" s="1" t="s">
        <v>9267</v>
      </c>
      <c r="F1568" s="1" t="s">
        <v>20</v>
      </c>
      <c r="G1568" s="1" t="s">
        <v>9268</v>
      </c>
      <c r="H1568" s="1">
        <v>3</v>
      </c>
    </row>
    <row r="1569" spans="1:8" ht="12.75">
      <c r="A1569" s="3" t="s">
        <v>9269</v>
      </c>
      <c r="B1569" s="1" t="s">
        <v>9270</v>
      </c>
      <c r="C1569" s="1" t="s">
        <v>9271</v>
      </c>
      <c r="D1569" s="1" t="s">
        <v>9272</v>
      </c>
      <c r="F1569" s="1" t="s">
        <v>20</v>
      </c>
      <c r="G1569" s="1" t="s">
        <v>9273</v>
      </c>
      <c r="H1569" s="1">
        <v>3</v>
      </c>
    </row>
    <row r="1570" spans="1:8" ht="12.75">
      <c r="A1570" s="3" t="s">
        <v>9274</v>
      </c>
      <c r="B1570" s="1" t="s">
        <v>9275</v>
      </c>
      <c r="C1570" s="1" t="s">
        <v>9276</v>
      </c>
      <c r="D1570" s="1" t="s">
        <v>9277</v>
      </c>
      <c r="F1570" s="1" t="s">
        <v>20</v>
      </c>
      <c r="G1570" s="1" t="s">
        <v>9278</v>
      </c>
      <c r="H1570" s="1">
        <v>2</v>
      </c>
    </row>
    <row r="1571" spans="1:8" ht="12.75">
      <c r="A1571" s="3" t="s">
        <v>9279</v>
      </c>
      <c r="B1571" s="1" t="s">
        <v>9280</v>
      </c>
      <c r="C1571" s="1" t="s">
        <v>9281</v>
      </c>
      <c r="D1571" s="1" t="s">
        <v>9282</v>
      </c>
      <c r="F1571" s="1" t="s">
        <v>20</v>
      </c>
      <c r="G1571" s="1" t="s">
        <v>9283</v>
      </c>
      <c r="H1571" s="1">
        <v>4</v>
      </c>
    </row>
    <row r="1572" spans="1:8" ht="12.75">
      <c r="A1572" s="3" t="s">
        <v>9284</v>
      </c>
      <c r="B1572" s="1" t="s">
        <v>9285</v>
      </c>
      <c r="C1572" s="1" t="s">
        <v>9287</v>
      </c>
      <c r="D1572" s="1" t="s">
        <v>9288</v>
      </c>
      <c r="E1572" s="1" t="s">
        <v>9289</v>
      </c>
      <c r="F1572" s="1" t="s">
        <v>9290</v>
      </c>
      <c r="G1572" s="1" t="s">
        <v>9291</v>
      </c>
      <c r="H1572" s="1">
        <v>0</v>
      </c>
    </row>
    <row r="1573" spans="1:8" ht="12.75">
      <c r="A1573" s="3" t="s">
        <v>9292</v>
      </c>
      <c r="B1573" s="1" t="s">
        <v>9293</v>
      </c>
      <c r="C1573" s="1" t="s">
        <v>7076</v>
      </c>
      <c r="D1573" s="1" t="s">
        <v>7077</v>
      </c>
      <c r="E1573" s="1" t="s">
        <v>7078</v>
      </c>
      <c r="F1573" s="1" t="s">
        <v>7079</v>
      </c>
      <c r="G1573" s="1" t="s">
        <v>7080</v>
      </c>
      <c r="H1573" s="1">
        <v>0</v>
      </c>
    </row>
    <row r="1574" spans="1:8" ht="12.75">
      <c r="A1574" s="3" t="s">
        <v>9294</v>
      </c>
      <c r="B1574" s="1" t="s">
        <v>9295</v>
      </c>
      <c r="C1574" s="1" t="s">
        <v>1413</v>
      </c>
      <c r="D1574" s="1" t="s">
        <v>1414</v>
      </c>
      <c r="F1574" s="1" t="s">
        <v>20</v>
      </c>
      <c r="G1574" s="1" t="s">
        <v>1415</v>
      </c>
      <c r="H1574" s="1">
        <v>0</v>
      </c>
    </row>
    <row r="1575" spans="1:8" ht="12.75">
      <c r="A1575" s="3" t="s">
        <v>9296</v>
      </c>
      <c r="B1575" s="1" t="s">
        <v>9297</v>
      </c>
      <c r="C1575" s="1" t="s">
        <v>9298</v>
      </c>
      <c r="D1575" s="1" t="s">
        <v>9299</v>
      </c>
      <c r="F1575" s="1" t="s">
        <v>20</v>
      </c>
      <c r="G1575" s="1" t="s">
        <v>9300</v>
      </c>
      <c r="H1575" s="1">
        <v>0</v>
      </c>
    </row>
    <row r="1576" spans="1:8" ht="12.75">
      <c r="A1576" s="3" t="s">
        <v>9301</v>
      </c>
      <c r="B1576" s="1" t="s">
        <v>9302</v>
      </c>
      <c r="C1576" s="1" t="s">
        <v>9303</v>
      </c>
      <c r="D1576" s="1" t="s">
        <v>9304</v>
      </c>
      <c r="F1576" s="1" t="s">
        <v>20</v>
      </c>
      <c r="G1576" s="1" t="s">
        <v>9305</v>
      </c>
      <c r="H1576" s="1">
        <v>78</v>
      </c>
    </row>
    <row r="1577" spans="1:8" ht="12.75">
      <c r="A1577" s="3" t="s">
        <v>9306</v>
      </c>
      <c r="B1577" s="1" t="s">
        <v>9307</v>
      </c>
      <c r="C1577" s="1" t="s">
        <v>9308</v>
      </c>
      <c r="D1577" s="1" t="s">
        <v>9309</v>
      </c>
      <c r="E1577" s="1" t="s">
        <v>9310</v>
      </c>
      <c r="F1577" s="1" t="s">
        <v>9311</v>
      </c>
      <c r="G1577" s="1" t="s">
        <v>9312</v>
      </c>
      <c r="H1577" s="1">
        <v>172</v>
      </c>
    </row>
    <row r="1578" spans="1:8" ht="12.75">
      <c r="A1578" s="3" t="s">
        <v>9313</v>
      </c>
      <c r="B1578" s="1" t="s">
        <v>9314</v>
      </c>
      <c r="C1578" s="1" t="s">
        <v>9315</v>
      </c>
      <c r="D1578" s="1" t="s">
        <v>9316</v>
      </c>
      <c r="E1578" s="1" t="s">
        <v>9318</v>
      </c>
      <c r="F1578" s="1" t="s">
        <v>9319</v>
      </c>
      <c r="G1578" s="1" t="s">
        <v>9320</v>
      </c>
      <c r="H1578" s="1">
        <v>226</v>
      </c>
    </row>
    <row r="1579" spans="1:8" ht="12.75">
      <c r="A1579" s="3" t="s">
        <v>9321</v>
      </c>
      <c r="B1579" s="1" t="s">
        <v>9322</v>
      </c>
      <c r="C1579" s="1" t="s">
        <v>9323</v>
      </c>
      <c r="D1579" s="1" t="s">
        <v>9324</v>
      </c>
      <c r="E1579" s="1" t="s">
        <v>9318</v>
      </c>
      <c r="F1579" s="1" t="s">
        <v>9325</v>
      </c>
      <c r="G1579" s="1" t="s">
        <v>9326</v>
      </c>
      <c r="H1579" s="1">
        <v>255</v>
      </c>
    </row>
    <row r="1580" spans="1:8" ht="12.75">
      <c r="A1580" s="3" t="s">
        <v>9327</v>
      </c>
      <c r="B1580" s="1" t="s">
        <v>9328</v>
      </c>
      <c r="C1580" s="1" t="s">
        <v>9329</v>
      </c>
      <c r="D1580" s="1" t="s">
        <v>9330</v>
      </c>
      <c r="E1580" s="1" t="s">
        <v>9331</v>
      </c>
      <c r="F1580" s="1" t="s">
        <v>9332</v>
      </c>
      <c r="G1580" s="1" t="s">
        <v>9333</v>
      </c>
      <c r="H1580" s="1">
        <v>260</v>
      </c>
    </row>
    <row r="1581" spans="1:8" ht="12.75">
      <c r="A1581" s="3" t="s">
        <v>9334</v>
      </c>
      <c r="B1581" s="1" t="s">
        <v>9335</v>
      </c>
      <c r="C1581" s="1" t="s">
        <v>9336</v>
      </c>
      <c r="D1581" s="1" t="s">
        <v>9337</v>
      </c>
      <c r="E1581" s="1" t="s">
        <v>9338</v>
      </c>
      <c r="F1581" s="1" t="s">
        <v>9339</v>
      </c>
      <c r="G1581" s="1" t="s">
        <v>9340</v>
      </c>
      <c r="H1581" s="1">
        <v>71</v>
      </c>
    </row>
    <row r="1582" spans="1:8" ht="12.75">
      <c r="A1582" s="3" t="s">
        <v>9341</v>
      </c>
      <c r="B1582" s="1" t="s">
        <v>9342</v>
      </c>
      <c r="C1582" s="1" t="s">
        <v>9343</v>
      </c>
      <c r="D1582" s="1" t="s">
        <v>9344</v>
      </c>
      <c r="E1582" s="1" t="s">
        <v>9345</v>
      </c>
      <c r="F1582" s="1" t="s">
        <v>9346</v>
      </c>
      <c r="G1582" s="1" t="s">
        <v>9347</v>
      </c>
      <c r="H1582" s="1">
        <v>194</v>
      </c>
    </row>
    <row r="1583" spans="1:8" ht="12.75">
      <c r="A1583" s="3" t="s">
        <v>9348</v>
      </c>
      <c r="B1583" s="1" t="s">
        <v>9349</v>
      </c>
      <c r="C1583" s="1" t="s">
        <v>9350</v>
      </c>
      <c r="D1583" s="1" t="s">
        <v>9351</v>
      </c>
      <c r="E1583" s="1" t="s">
        <v>9352</v>
      </c>
      <c r="F1583" s="1" t="s">
        <v>9353</v>
      </c>
      <c r="G1583" s="1" t="s">
        <v>9354</v>
      </c>
      <c r="H1583" s="1">
        <v>105</v>
      </c>
    </row>
    <row r="1584" spans="1:8" ht="12.75">
      <c r="A1584" s="3" t="s">
        <v>9355</v>
      </c>
      <c r="B1584" s="1" t="s">
        <v>9356</v>
      </c>
      <c r="C1584" s="1" t="s">
        <v>9357</v>
      </c>
      <c r="D1584" s="1" t="s">
        <v>9358</v>
      </c>
      <c r="E1584" s="1" t="s">
        <v>9359</v>
      </c>
      <c r="F1584" s="1" t="s">
        <v>9360</v>
      </c>
      <c r="G1584" s="1" t="s">
        <v>9361</v>
      </c>
      <c r="H1584" s="1">
        <v>0</v>
      </c>
    </row>
    <row r="1585" spans="1:8" ht="12.75">
      <c r="A1585" s="3" t="s">
        <v>9362</v>
      </c>
      <c r="B1585" s="1" t="s">
        <v>9363</v>
      </c>
      <c r="C1585" s="1" t="s">
        <v>357</v>
      </c>
      <c r="D1585" s="1" t="s">
        <v>358</v>
      </c>
      <c r="E1585" s="1" t="s">
        <v>359</v>
      </c>
      <c r="F1585" s="1" t="s">
        <v>360</v>
      </c>
      <c r="G1585" s="1" t="s">
        <v>361</v>
      </c>
      <c r="H1585" s="1">
        <v>0</v>
      </c>
    </row>
    <row r="1586" spans="1:8" ht="12.75">
      <c r="A1586" s="3" t="s">
        <v>9365</v>
      </c>
      <c r="B1586" s="1" t="s">
        <v>9366</v>
      </c>
      <c r="C1586" s="1" t="s">
        <v>365</v>
      </c>
      <c r="D1586" s="1" t="s">
        <v>366</v>
      </c>
      <c r="E1586" s="1" t="s">
        <v>367</v>
      </c>
      <c r="F1586" s="1" t="s">
        <v>368</v>
      </c>
      <c r="G1586" s="1" t="s">
        <v>369</v>
      </c>
      <c r="H1586" s="1">
        <v>0</v>
      </c>
    </row>
    <row r="1587" spans="1:8" ht="12.75">
      <c r="A1587" s="3" t="s">
        <v>9367</v>
      </c>
      <c r="B1587" s="1" t="s">
        <v>9368</v>
      </c>
      <c r="C1587" s="1" t="s">
        <v>372</v>
      </c>
      <c r="D1587" s="1" t="s">
        <v>373</v>
      </c>
      <c r="E1587" s="1" t="s">
        <v>374</v>
      </c>
      <c r="F1587" s="1" t="s">
        <v>375</v>
      </c>
      <c r="G1587" s="1" t="s">
        <v>376</v>
      </c>
      <c r="H1587" s="1">
        <v>0</v>
      </c>
    </row>
    <row r="1588" spans="1:8" ht="12.75">
      <c r="A1588" s="3" t="s">
        <v>9369</v>
      </c>
      <c r="B1588" s="1" t="s">
        <v>9370</v>
      </c>
      <c r="C1588" s="1" t="s">
        <v>379</v>
      </c>
      <c r="D1588" s="1" t="s">
        <v>380</v>
      </c>
      <c r="E1588" s="1" t="s">
        <v>381</v>
      </c>
      <c r="F1588" s="1" t="s">
        <v>382</v>
      </c>
      <c r="G1588" s="1" t="s">
        <v>383</v>
      </c>
      <c r="H1588" s="1">
        <v>0</v>
      </c>
    </row>
    <row r="1589" spans="1:8" ht="12.75">
      <c r="A1589" s="3" t="s">
        <v>9371</v>
      </c>
      <c r="B1589" s="1" t="s">
        <v>9372</v>
      </c>
      <c r="C1589" s="1" t="s">
        <v>9373</v>
      </c>
      <c r="D1589" s="1" t="s">
        <v>9374</v>
      </c>
      <c r="E1589" s="1" t="s">
        <v>9375</v>
      </c>
      <c r="F1589" s="1" t="s">
        <v>9374</v>
      </c>
      <c r="G1589" s="1" t="s">
        <v>9376</v>
      </c>
      <c r="H1589" s="1">
        <v>0</v>
      </c>
    </row>
    <row r="1590" spans="1:8" ht="12.75">
      <c r="A1590" s="3" t="s">
        <v>9377</v>
      </c>
      <c r="B1590" s="1" t="s">
        <v>9379</v>
      </c>
      <c r="C1590" s="1" t="s">
        <v>399</v>
      </c>
      <c r="D1590" s="1" t="s">
        <v>400</v>
      </c>
      <c r="E1590" s="1" t="s">
        <v>402</v>
      </c>
      <c r="F1590" s="1" t="s">
        <v>400</v>
      </c>
      <c r="G1590" s="1" t="s">
        <v>403</v>
      </c>
      <c r="H1590" s="1">
        <v>0</v>
      </c>
    </row>
    <row r="1591" spans="1:8" ht="12.75">
      <c r="A1591" s="3" t="s">
        <v>9380</v>
      </c>
      <c r="B1591" s="1" t="s">
        <v>9381</v>
      </c>
      <c r="C1591" s="1" t="s">
        <v>5862</v>
      </c>
      <c r="D1591" s="1" t="s">
        <v>5863</v>
      </c>
      <c r="E1591" s="1" t="s">
        <v>5864</v>
      </c>
      <c r="F1591" s="1" t="s">
        <v>5863</v>
      </c>
      <c r="G1591" s="1" t="s">
        <v>5865</v>
      </c>
      <c r="H1591" s="1">
        <v>0</v>
      </c>
    </row>
    <row r="1592" spans="1:8" ht="12.75">
      <c r="A1592" s="3" t="s">
        <v>9382</v>
      </c>
      <c r="B1592" s="1" t="s">
        <v>9383</v>
      </c>
      <c r="C1592" s="1" t="s">
        <v>406</v>
      </c>
      <c r="D1592" s="1" t="s">
        <v>407</v>
      </c>
      <c r="E1592" s="1" t="s">
        <v>408</v>
      </c>
      <c r="F1592" s="1" t="s">
        <v>409</v>
      </c>
      <c r="G1592" s="1" t="s">
        <v>410</v>
      </c>
      <c r="H1592" s="1">
        <v>0</v>
      </c>
    </row>
    <row r="1593" spans="1:8" ht="12.75">
      <c r="A1593" s="3" t="s">
        <v>9384</v>
      </c>
      <c r="B1593" s="1" t="s">
        <v>9385</v>
      </c>
      <c r="C1593" s="1" t="s">
        <v>413</v>
      </c>
      <c r="D1593" s="1" t="s">
        <v>407</v>
      </c>
      <c r="E1593" s="1" t="s">
        <v>408</v>
      </c>
      <c r="F1593" s="1" t="s">
        <v>414</v>
      </c>
      <c r="G1593" s="1" t="s">
        <v>415</v>
      </c>
      <c r="H1593" s="1">
        <v>0</v>
      </c>
    </row>
    <row r="1594" spans="1:8" ht="12.75">
      <c r="A1594" s="3" t="s">
        <v>9386</v>
      </c>
      <c r="B1594" s="1" t="s">
        <v>9387</v>
      </c>
      <c r="C1594" s="1" t="s">
        <v>9388</v>
      </c>
      <c r="D1594" s="1" t="s">
        <v>9389</v>
      </c>
      <c r="E1594" s="1" t="s">
        <v>9390</v>
      </c>
      <c r="F1594" s="1" t="s">
        <v>9391</v>
      </c>
      <c r="G1594" s="1" t="s">
        <v>9392</v>
      </c>
      <c r="H1594" s="1">
        <v>0</v>
      </c>
    </row>
    <row r="1595" spans="1:8" ht="12.75">
      <c r="A1595" s="3" t="s">
        <v>9393</v>
      </c>
      <c r="B1595" s="1" t="s">
        <v>9394</v>
      </c>
      <c r="C1595" s="1" t="s">
        <v>7705</v>
      </c>
      <c r="D1595" s="1" t="s">
        <v>7707</v>
      </c>
      <c r="E1595" s="1" t="s">
        <v>7709</v>
      </c>
      <c r="F1595" s="1" t="s">
        <v>7710</v>
      </c>
      <c r="G1595" s="1" t="s">
        <v>7711</v>
      </c>
      <c r="H1595" s="1">
        <v>0</v>
      </c>
    </row>
    <row r="1596" spans="1:8" ht="12.75">
      <c r="A1596" s="3" t="s">
        <v>9396</v>
      </c>
      <c r="B1596" s="1" t="s">
        <v>9397</v>
      </c>
      <c r="C1596" s="1" t="s">
        <v>7788</v>
      </c>
      <c r="D1596" s="1" t="s">
        <v>7790</v>
      </c>
      <c r="E1596" s="1" t="s">
        <v>7791</v>
      </c>
      <c r="F1596" s="1" t="s">
        <v>7792</v>
      </c>
      <c r="G1596" s="1" t="s">
        <v>7793</v>
      </c>
      <c r="H1596" s="1">
        <v>0</v>
      </c>
    </row>
    <row r="1597" spans="1:8" ht="12.75">
      <c r="A1597" s="3" t="s">
        <v>9398</v>
      </c>
      <c r="B1597" s="1" t="s">
        <v>9399</v>
      </c>
      <c r="C1597" s="1" t="s">
        <v>7803</v>
      </c>
      <c r="D1597" s="1" t="s">
        <v>7804</v>
      </c>
      <c r="E1597" s="1" t="s">
        <v>7805</v>
      </c>
      <c r="F1597" s="1" t="s">
        <v>7806</v>
      </c>
      <c r="G1597" s="1" t="s">
        <v>7807</v>
      </c>
      <c r="H1597" s="1">
        <v>0</v>
      </c>
    </row>
    <row r="1598" spans="1:8" ht="12.75">
      <c r="A1598" s="3" t="s">
        <v>9400</v>
      </c>
      <c r="B1598" s="1" t="s">
        <v>9401</v>
      </c>
      <c r="C1598" s="1" t="s">
        <v>281</v>
      </c>
      <c r="D1598" s="1" t="s">
        <v>282</v>
      </c>
      <c r="E1598" s="1" t="s">
        <v>283</v>
      </c>
      <c r="F1598" s="1" t="s">
        <v>284</v>
      </c>
      <c r="G1598" s="1" t="s">
        <v>285</v>
      </c>
      <c r="H1598" s="1">
        <v>0</v>
      </c>
    </row>
    <row r="1599" spans="1:8" ht="12.75">
      <c r="A1599" s="3" t="s">
        <v>9402</v>
      </c>
      <c r="B1599" s="1" t="s">
        <v>9403</v>
      </c>
      <c r="C1599" s="1" t="s">
        <v>9405</v>
      </c>
      <c r="D1599" s="1" t="s">
        <v>9408</v>
      </c>
      <c r="E1599" s="1" t="s">
        <v>9411</v>
      </c>
      <c r="F1599" s="1" t="s">
        <v>9412</v>
      </c>
      <c r="G1599" s="1" t="s">
        <v>9414</v>
      </c>
      <c r="H1599" s="1">
        <v>0</v>
      </c>
    </row>
    <row r="1600" spans="1:8" ht="12.75">
      <c r="A1600" s="3" t="s">
        <v>9415</v>
      </c>
      <c r="B1600" s="1" t="s">
        <v>9416</v>
      </c>
      <c r="C1600" s="1" t="s">
        <v>7582</v>
      </c>
      <c r="D1600" s="1" t="s">
        <v>7583</v>
      </c>
      <c r="E1600" s="1" t="s">
        <v>7584</v>
      </c>
      <c r="F1600" s="1" t="s">
        <v>7585</v>
      </c>
      <c r="G1600" s="1" t="s">
        <v>7586</v>
      </c>
      <c r="H1600" s="1">
        <v>0</v>
      </c>
    </row>
    <row r="1601" spans="1:8" ht="12.75">
      <c r="A1601" s="3" t="s">
        <v>9417</v>
      </c>
      <c r="B1601" s="1" t="s">
        <v>9418</v>
      </c>
      <c r="C1601" s="1" t="s">
        <v>7590</v>
      </c>
      <c r="D1601" s="1" t="s">
        <v>7583</v>
      </c>
      <c r="E1601" s="1" t="s">
        <v>7584</v>
      </c>
      <c r="F1601" s="1" t="s">
        <v>7585</v>
      </c>
      <c r="G1601" s="1" t="s">
        <v>7591</v>
      </c>
      <c r="H1601" s="1">
        <v>0</v>
      </c>
    </row>
    <row r="1602" spans="1:8" ht="12.75">
      <c r="A1602" s="3" t="s">
        <v>9419</v>
      </c>
      <c r="B1602" s="1" t="s">
        <v>9420</v>
      </c>
      <c r="C1602" s="1" t="s">
        <v>9421</v>
      </c>
      <c r="D1602" s="1" t="s">
        <v>9422</v>
      </c>
      <c r="E1602" s="1" t="s">
        <v>9423</v>
      </c>
      <c r="F1602" s="1" t="s">
        <v>9424</v>
      </c>
      <c r="G1602" s="1" t="s">
        <v>9425</v>
      </c>
      <c r="H1602" s="1">
        <v>0</v>
      </c>
    </row>
    <row r="1603" spans="1:8" ht="12.75">
      <c r="A1603" s="3" t="s">
        <v>9426</v>
      </c>
      <c r="B1603" s="1" t="s">
        <v>9427</v>
      </c>
      <c r="C1603" s="1" t="s">
        <v>143</v>
      </c>
      <c r="D1603" s="1" t="s">
        <v>144</v>
      </c>
      <c r="E1603" s="1" t="s">
        <v>145</v>
      </c>
      <c r="F1603" s="1" t="s">
        <v>146</v>
      </c>
      <c r="G1603" s="1" t="s">
        <v>147</v>
      </c>
      <c r="H1603" s="1">
        <v>0</v>
      </c>
    </row>
    <row r="1604" spans="1:8" ht="12.75">
      <c r="A1604" s="3" t="s">
        <v>9431</v>
      </c>
      <c r="B1604" s="1" t="s">
        <v>9432</v>
      </c>
      <c r="C1604" s="1" t="s">
        <v>7200</v>
      </c>
      <c r="D1604" s="1" t="s">
        <v>7201</v>
      </c>
      <c r="E1604" s="1" t="s">
        <v>7202</v>
      </c>
      <c r="F1604" s="1" t="s">
        <v>7203</v>
      </c>
      <c r="G1604" s="1" t="s">
        <v>7204</v>
      </c>
      <c r="H1604" s="1">
        <v>0</v>
      </c>
    </row>
    <row r="1605" spans="1:8" ht="12.75">
      <c r="A1605" s="3" t="s">
        <v>9440</v>
      </c>
      <c r="B1605" s="1" t="s">
        <v>9442</v>
      </c>
      <c r="C1605" s="1" t="s">
        <v>7923</v>
      </c>
      <c r="D1605" s="1" t="s">
        <v>144</v>
      </c>
      <c r="E1605" s="1" t="s">
        <v>7924</v>
      </c>
      <c r="F1605" s="1" t="s">
        <v>146</v>
      </c>
      <c r="G1605" s="1" t="s">
        <v>7925</v>
      </c>
      <c r="H1605" s="1">
        <v>0</v>
      </c>
    </row>
    <row r="1606" spans="1:8" ht="12.75">
      <c r="A1606" s="3" t="s">
        <v>9451</v>
      </c>
      <c r="B1606" s="1" t="s">
        <v>9457</v>
      </c>
      <c r="C1606" s="1" t="s">
        <v>9459</v>
      </c>
      <c r="D1606" s="1" t="s">
        <v>9460</v>
      </c>
      <c r="E1606" s="1" t="s">
        <v>9462</v>
      </c>
      <c r="F1606" s="1" t="s">
        <v>9463</v>
      </c>
      <c r="G1606" s="1" t="s">
        <v>8116</v>
      </c>
      <c r="H1606" s="1">
        <v>0</v>
      </c>
    </row>
    <row r="1607" spans="1:8" ht="12.75">
      <c r="A1607" s="3" t="s">
        <v>9464</v>
      </c>
      <c r="B1607" s="1" t="s">
        <v>9468</v>
      </c>
      <c r="C1607" s="1" t="s">
        <v>9471</v>
      </c>
      <c r="D1607" s="1" t="s">
        <v>9472</v>
      </c>
      <c r="E1607" s="1" t="s">
        <v>9473</v>
      </c>
      <c r="F1607" s="1" t="s">
        <v>9474</v>
      </c>
      <c r="G1607" s="1" t="s">
        <v>9475</v>
      </c>
      <c r="H1607" s="1">
        <v>2</v>
      </c>
    </row>
    <row r="1608" spans="1:8" ht="12.75">
      <c r="A1608" s="3" t="s">
        <v>9476</v>
      </c>
      <c r="B1608" s="1" t="s">
        <v>9477</v>
      </c>
      <c r="C1608" s="1" t="s">
        <v>9478</v>
      </c>
      <c r="D1608" s="1" t="s">
        <v>9479</v>
      </c>
      <c r="E1608" s="1" t="s">
        <v>9473</v>
      </c>
      <c r="F1608" s="1" t="s">
        <v>9480</v>
      </c>
      <c r="G1608" s="1" t="s">
        <v>9481</v>
      </c>
      <c r="H1608" s="1">
        <v>2</v>
      </c>
    </row>
    <row r="1609" spans="1:8" ht="12.75">
      <c r="A1609" s="3" t="s">
        <v>9482</v>
      </c>
      <c r="B1609" s="1" t="s">
        <v>9483</v>
      </c>
      <c r="C1609" s="1" t="s">
        <v>9484</v>
      </c>
      <c r="D1609" s="1" t="s">
        <v>9485</v>
      </c>
      <c r="E1609" s="1" t="s">
        <v>9486</v>
      </c>
      <c r="F1609" s="1" t="s">
        <v>9487</v>
      </c>
      <c r="G1609" s="1" t="s">
        <v>9488</v>
      </c>
      <c r="H1609" s="1">
        <v>2</v>
      </c>
    </row>
    <row r="1610" spans="1:8" ht="12.75">
      <c r="A1610" s="3" t="s">
        <v>9489</v>
      </c>
      <c r="B1610" s="1" t="s">
        <v>9490</v>
      </c>
      <c r="C1610" s="1" t="s">
        <v>9491</v>
      </c>
      <c r="D1610" s="1" t="s">
        <v>9492</v>
      </c>
      <c r="E1610" s="1" t="s">
        <v>9462</v>
      </c>
      <c r="F1610" s="1" t="s">
        <v>9493</v>
      </c>
      <c r="G1610" s="1" t="s">
        <v>9494</v>
      </c>
      <c r="H1610" s="1">
        <v>2</v>
      </c>
    </row>
    <row r="1611" spans="1:8" ht="12.75">
      <c r="A1611" s="3" t="s">
        <v>9495</v>
      </c>
      <c r="B1611" s="1" t="s">
        <v>9497</v>
      </c>
      <c r="C1611" s="1" t="s">
        <v>9498</v>
      </c>
      <c r="D1611" s="1" t="s">
        <v>9499</v>
      </c>
      <c r="E1611" s="1" t="s">
        <v>9500</v>
      </c>
      <c r="F1611" s="1" t="s">
        <v>9501</v>
      </c>
      <c r="G1611" s="1" t="s">
        <v>9502</v>
      </c>
      <c r="H1611" s="1">
        <v>3</v>
      </c>
    </row>
    <row r="1612" spans="1:8" ht="12.75">
      <c r="A1612" s="3" t="s">
        <v>9503</v>
      </c>
      <c r="B1612" s="1" t="s">
        <v>9504</v>
      </c>
      <c r="C1612" s="1" t="s">
        <v>692</v>
      </c>
      <c r="D1612" s="1" t="s">
        <v>693</v>
      </c>
      <c r="F1612" s="1" t="s">
        <v>20</v>
      </c>
      <c r="G1612" s="1" t="s">
        <v>694</v>
      </c>
      <c r="H1612" s="1">
        <v>0</v>
      </c>
    </row>
    <row r="1613" spans="1:8" ht="12.75">
      <c r="A1613" s="3" t="s">
        <v>9505</v>
      </c>
      <c r="B1613" s="1" t="s">
        <v>9506</v>
      </c>
      <c r="C1613" s="1" t="s">
        <v>5280</v>
      </c>
      <c r="D1613" s="1" t="s">
        <v>5282</v>
      </c>
      <c r="E1613" s="1" t="s">
        <v>5283</v>
      </c>
      <c r="F1613" s="1" t="s">
        <v>5284</v>
      </c>
      <c r="G1613" s="1" t="s">
        <v>5285</v>
      </c>
      <c r="H1613" s="1">
        <v>0</v>
      </c>
    </row>
    <row r="1614" spans="1:8" ht="12.75">
      <c r="A1614" s="3" t="s">
        <v>9507</v>
      </c>
      <c r="B1614" s="1" t="s">
        <v>9508</v>
      </c>
      <c r="C1614" s="1" t="s">
        <v>7582</v>
      </c>
      <c r="D1614" s="1" t="s">
        <v>7583</v>
      </c>
      <c r="E1614" s="1" t="s">
        <v>7584</v>
      </c>
      <c r="F1614" s="1" t="s">
        <v>7585</v>
      </c>
      <c r="G1614" s="1" t="s">
        <v>7586</v>
      </c>
      <c r="H1614" s="1">
        <v>0</v>
      </c>
    </row>
  </sheetData>
  <hyperlinks>
    <hyperlink ref="A2" r:id="rId1"/>
    <hyperlink ref="A3" r:id="rId2"/>
    <hyperlink ref="A4" r:id="rId3"/>
    <hyperlink ref="A5" r:id="rId4"/>
    <hyperlink ref="A6" r:id="rId5"/>
    <hyperlink ref="A7" r:id="rId6"/>
    <hyperlink ref="A8" r:id="rId7"/>
    <hyperlink ref="A9" r:id="rId8"/>
    <hyperlink ref="A10" r:id="rId9"/>
    <hyperlink ref="A11" r:id="rId10"/>
    <hyperlink ref="A12" r:id="rId11"/>
    <hyperlink ref="A13" r:id="rId12"/>
    <hyperlink ref="A14" r:id="rId13"/>
    <hyperlink ref="A15" r:id="rId14"/>
    <hyperlink ref="A16" r:id="rId15"/>
    <hyperlink ref="A17" r:id="rId16"/>
    <hyperlink ref="A18" r:id="rId17"/>
    <hyperlink ref="A19" r:id="rId18"/>
    <hyperlink ref="A20" r:id="rId19"/>
    <hyperlink ref="A21" r:id="rId20"/>
    <hyperlink ref="A22" r:id="rId21"/>
    <hyperlink ref="A23" r:id="rId22"/>
    <hyperlink ref="A24" r:id="rId23"/>
    <hyperlink ref="A25" r:id="rId24"/>
    <hyperlink ref="A26" r:id="rId25"/>
    <hyperlink ref="A27" r:id="rId26"/>
    <hyperlink ref="A28" r:id="rId27"/>
    <hyperlink ref="A29" r:id="rId28"/>
    <hyperlink ref="A30" r:id="rId29"/>
    <hyperlink ref="A31" r:id="rId30"/>
    <hyperlink ref="A32" r:id="rId31"/>
    <hyperlink ref="A33" r:id="rId32"/>
    <hyperlink ref="A34" r:id="rId33"/>
    <hyperlink ref="A35" r:id="rId34"/>
    <hyperlink ref="A36" r:id="rId35"/>
    <hyperlink ref="A37" r:id="rId36"/>
    <hyperlink ref="A38" r:id="rId37"/>
    <hyperlink ref="A39" r:id="rId38"/>
    <hyperlink ref="A40" r:id="rId39"/>
    <hyperlink ref="A41" r:id="rId40"/>
    <hyperlink ref="A42" r:id="rId41"/>
    <hyperlink ref="A43" r:id="rId42"/>
    <hyperlink ref="A44" r:id="rId43"/>
    <hyperlink ref="A45" r:id="rId44"/>
    <hyperlink ref="A46" r:id="rId45"/>
    <hyperlink ref="A47" r:id="rId46"/>
    <hyperlink ref="A48" r:id="rId47"/>
    <hyperlink ref="A49" r:id="rId48"/>
    <hyperlink ref="A50" r:id="rId49"/>
    <hyperlink ref="A51" r:id="rId50"/>
    <hyperlink ref="A52" r:id="rId51"/>
    <hyperlink ref="A53" r:id="rId52"/>
    <hyperlink ref="A54" r:id="rId53"/>
    <hyperlink ref="A55" r:id="rId54"/>
    <hyperlink ref="A56" r:id="rId55"/>
    <hyperlink ref="A57" r:id="rId56"/>
    <hyperlink ref="A58" r:id="rId57"/>
    <hyperlink ref="A59" r:id="rId58"/>
    <hyperlink ref="A60" r:id="rId59"/>
    <hyperlink ref="A61" r:id="rId60"/>
    <hyperlink ref="A62" r:id="rId61"/>
    <hyperlink ref="A63" r:id="rId62"/>
    <hyperlink ref="A64" r:id="rId63"/>
    <hyperlink ref="A65" r:id="rId64"/>
    <hyperlink ref="A66" r:id="rId65"/>
    <hyperlink ref="A67" r:id="rId66"/>
    <hyperlink ref="A68" r:id="rId67"/>
    <hyperlink ref="A69" r:id="rId68"/>
    <hyperlink ref="A70" r:id="rId69"/>
    <hyperlink ref="A71" r:id="rId70"/>
    <hyperlink ref="A72" r:id="rId71"/>
    <hyperlink ref="A73" r:id="rId72"/>
    <hyperlink ref="A74" r:id="rId73"/>
    <hyperlink ref="A75" r:id="rId74"/>
    <hyperlink ref="A76" r:id="rId75"/>
    <hyperlink ref="A77" r:id="rId76"/>
    <hyperlink ref="A78" r:id="rId77"/>
    <hyperlink ref="A79" r:id="rId78"/>
    <hyperlink ref="A80" r:id="rId79"/>
    <hyperlink ref="A81" r:id="rId80"/>
    <hyperlink ref="A82" r:id="rId81"/>
    <hyperlink ref="A83" r:id="rId82"/>
    <hyperlink ref="A84" r:id="rId83"/>
    <hyperlink ref="A85" r:id="rId84"/>
    <hyperlink ref="A86" r:id="rId85"/>
    <hyperlink ref="A87" r:id="rId86"/>
    <hyperlink ref="A88" r:id="rId87"/>
    <hyperlink ref="A89" r:id="rId88"/>
    <hyperlink ref="A90" r:id="rId89"/>
    <hyperlink ref="A91" r:id="rId90"/>
    <hyperlink ref="A92" r:id="rId91"/>
    <hyperlink ref="A93" r:id="rId92"/>
    <hyperlink ref="A94" r:id="rId93"/>
    <hyperlink ref="A95" r:id="rId94"/>
    <hyperlink ref="A96" r:id="rId95"/>
    <hyperlink ref="A97" r:id="rId96"/>
    <hyperlink ref="A98" r:id="rId97"/>
    <hyperlink ref="A99" r:id="rId98"/>
    <hyperlink ref="A100" r:id="rId99"/>
    <hyperlink ref="A101" r:id="rId100"/>
    <hyperlink ref="A102" r:id="rId101"/>
    <hyperlink ref="A103" r:id="rId102"/>
    <hyperlink ref="A104" r:id="rId103"/>
    <hyperlink ref="A105" r:id="rId104"/>
    <hyperlink ref="A106" r:id="rId105"/>
    <hyperlink ref="A107" r:id="rId106"/>
    <hyperlink ref="A108" r:id="rId107"/>
    <hyperlink ref="A109" r:id="rId108"/>
    <hyperlink ref="A110" r:id="rId109"/>
    <hyperlink ref="A111" r:id="rId110"/>
    <hyperlink ref="A112" r:id="rId111"/>
    <hyperlink ref="A113" r:id="rId112"/>
    <hyperlink ref="A114" r:id="rId113"/>
    <hyperlink ref="A115" r:id="rId114"/>
    <hyperlink ref="A116" r:id="rId115"/>
    <hyperlink ref="A117" r:id="rId116"/>
    <hyperlink ref="A118" r:id="rId117"/>
    <hyperlink ref="A119" r:id="rId118"/>
    <hyperlink ref="A120" r:id="rId119"/>
    <hyperlink ref="A121" r:id="rId120"/>
    <hyperlink ref="A122" r:id="rId121"/>
    <hyperlink ref="A123" r:id="rId122"/>
    <hyperlink ref="A124" r:id="rId123"/>
    <hyperlink ref="A125" r:id="rId124"/>
    <hyperlink ref="A126" r:id="rId125"/>
    <hyperlink ref="A127" r:id="rId126"/>
    <hyperlink ref="A128" r:id="rId127"/>
    <hyperlink ref="A129" r:id="rId128"/>
    <hyperlink ref="A130" r:id="rId129"/>
    <hyperlink ref="A131" r:id="rId130"/>
    <hyperlink ref="A132" r:id="rId131"/>
    <hyperlink ref="A133" r:id="rId132"/>
    <hyperlink ref="A134" r:id="rId133"/>
    <hyperlink ref="A135" r:id="rId134"/>
    <hyperlink ref="A136" r:id="rId135"/>
    <hyperlink ref="A137" r:id="rId136"/>
    <hyperlink ref="A138" r:id="rId137"/>
    <hyperlink ref="A139" r:id="rId138"/>
    <hyperlink ref="A140" r:id="rId139"/>
    <hyperlink ref="A141" r:id="rId140"/>
    <hyperlink ref="A142" r:id="rId141"/>
    <hyperlink ref="A143" r:id="rId142"/>
    <hyperlink ref="A144" r:id="rId143"/>
    <hyperlink ref="A145" r:id="rId144"/>
    <hyperlink ref="A146" r:id="rId145"/>
    <hyperlink ref="A147" r:id="rId146"/>
    <hyperlink ref="A148" r:id="rId147"/>
    <hyperlink ref="A149" r:id="rId148"/>
    <hyperlink ref="A150" r:id="rId149"/>
    <hyperlink ref="A151" r:id="rId150"/>
    <hyperlink ref="A152" r:id="rId151"/>
    <hyperlink ref="A153" r:id="rId152"/>
    <hyperlink ref="A154" r:id="rId153"/>
    <hyperlink ref="A155" r:id="rId154"/>
    <hyperlink ref="A156" r:id="rId155"/>
    <hyperlink ref="A157" r:id="rId156"/>
    <hyperlink ref="A158" r:id="rId157"/>
    <hyperlink ref="A159" r:id="rId158"/>
    <hyperlink ref="A160" r:id="rId159"/>
    <hyperlink ref="A161" r:id="rId160"/>
    <hyperlink ref="A162" r:id="rId161"/>
    <hyperlink ref="A163" r:id="rId162"/>
    <hyperlink ref="A164" r:id="rId163"/>
    <hyperlink ref="A165" r:id="rId164"/>
    <hyperlink ref="A166" r:id="rId165"/>
    <hyperlink ref="A167" r:id="rId166"/>
    <hyperlink ref="A168" r:id="rId167"/>
    <hyperlink ref="A169" r:id="rId168"/>
    <hyperlink ref="A170" r:id="rId169"/>
    <hyperlink ref="A171" r:id="rId170"/>
    <hyperlink ref="A172" r:id="rId171"/>
    <hyperlink ref="A173" r:id="rId172"/>
    <hyperlink ref="A174" r:id="rId173"/>
    <hyperlink ref="A175" r:id="rId174"/>
    <hyperlink ref="A176" r:id="rId175"/>
    <hyperlink ref="A177" r:id="rId176"/>
    <hyperlink ref="A178" r:id="rId177"/>
    <hyperlink ref="A179" r:id="rId178"/>
    <hyperlink ref="A180" r:id="rId179"/>
    <hyperlink ref="A181" r:id="rId180"/>
    <hyperlink ref="A182" r:id="rId181"/>
    <hyperlink ref="A183" r:id="rId182"/>
    <hyperlink ref="A184" r:id="rId183"/>
    <hyperlink ref="A185" r:id="rId184"/>
    <hyperlink ref="A186" r:id="rId185"/>
    <hyperlink ref="A187" r:id="rId186"/>
    <hyperlink ref="A188" r:id="rId187"/>
    <hyperlink ref="A189" r:id="rId188"/>
    <hyperlink ref="A190" r:id="rId189"/>
    <hyperlink ref="A191" r:id="rId190"/>
    <hyperlink ref="A192" r:id="rId191"/>
    <hyperlink ref="A193" r:id="rId192"/>
    <hyperlink ref="A194" r:id="rId193"/>
    <hyperlink ref="A195" r:id="rId194"/>
    <hyperlink ref="A196" r:id="rId195"/>
    <hyperlink ref="A197" r:id="rId196"/>
    <hyperlink ref="A198" r:id="rId197"/>
    <hyperlink ref="A199" r:id="rId198"/>
    <hyperlink ref="A200" r:id="rId199"/>
    <hyperlink ref="A201" r:id="rId200"/>
    <hyperlink ref="A202" r:id="rId201"/>
    <hyperlink ref="A203" r:id="rId202"/>
    <hyperlink ref="A204" r:id="rId203"/>
    <hyperlink ref="A205" r:id="rId204"/>
    <hyperlink ref="A206" r:id="rId205"/>
    <hyperlink ref="A207" r:id="rId206"/>
    <hyperlink ref="A208" r:id="rId207"/>
    <hyperlink ref="A209" r:id="rId208"/>
    <hyperlink ref="A210" r:id="rId209"/>
    <hyperlink ref="A211" r:id="rId210"/>
    <hyperlink ref="A212" r:id="rId211"/>
    <hyperlink ref="A213" r:id="rId212"/>
    <hyperlink ref="A214" r:id="rId213"/>
    <hyperlink ref="A215" r:id="rId214"/>
    <hyperlink ref="A216" r:id="rId215"/>
    <hyperlink ref="A217" r:id="rId216"/>
    <hyperlink ref="A218" r:id="rId217"/>
    <hyperlink ref="A219" r:id="rId218"/>
    <hyperlink ref="A220" r:id="rId219"/>
    <hyperlink ref="A221" r:id="rId220"/>
    <hyperlink ref="A222" r:id="rId221"/>
    <hyperlink ref="A223" r:id="rId222"/>
    <hyperlink ref="A224" r:id="rId223"/>
    <hyperlink ref="A225" r:id="rId224"/>
    <hyperlink ref="A226" r:id="rId225"/>
    <hyperlink ref="A227" r:id="rId226"/>
    <hyperlink ref="A228" r:id="rId227"/>
    <hyperlink ref="A229" r:id="rId228"/>
    <hyperlink ref="A230" r:id="rId229"/>
    <hyperlink ref="A231" r:id="rId230"/>
    <hyperlink ref="A232" r:id="rId231"/>
    <hyperlink ref="A233" r:id="rId232"/>
    <hyperlink ref="A234" r:id="rId233"/>
    <hyperlink ref="A235" r:id="rId234"/>
    <hyperlink ref="A236" r:id="rId235"/>
    <hyperlink ref="A237" r:id="rId236"/>
    <hyperlink ref="A238" r:id="rId237"/>
    <hyperlink ref="A239" r:id="rId238"/>
    <hyperlink ref="A240" r:id="rId239"/>
    <hyperlink ref="A241" r:id="rId240"/>
    <hyperlink ref="A242" r:id="rId241"/>
    <hyperlink ref="A243" r:id="rId242"/>
    <hyperlink ref="A244" r:id="rId243"/>
    <hyperlink ref="A245" r:id="rId244"/>
    <hyperlink ref="A246" r:id="rId245"/>
    <hyperlink ref="A247" r:id="rId246"/>
    <hyperlink ref="A248" r:id="rId247"/>
    <hyperlink ref="A249" r:id="rId248"/>
    <hyperlink ref="A250" r:id="rId249"/>
    <hyperlink ref="A251" r:id="rId250"/>
    <hyperlink ref="A252" r:id="rId251"/>
    <hyperlink ref="A253" r:id="rId252"/>
    <hyperlink ref="A254" r:id="rId253"/>
    <hyperlink ref="A255" r:id="rId254"/>
    <hyperlink ref="A256" r:id="rId255"/>
    <hyperlink ref="A257" r:id="rId256"/>
    <hyperlink ref="A258" r:id="rId257"/>
    <hyperlink ref="A259" r:id="rId258"/>
    <hyperlink ref="A260" r:id="rId259"/>
    <hyperlink ref="A261" r:id="rId260"/>
    <hyperlink ref="A262" r:id="rId261"/>
    <hyperlink ref="A263" r:id="rId262"/>
    <hyperlink ref="A264" r:id="rId263"/>
    <hyperlink ref="A265" r:id="rId264"/>
    <hyperlink ref="A266" r:id="rId265"/>
    <hyperlink ref="A267" r:id="rId266"/>
    <hyperlink ref="A268" r:id="rId267"/>
    <hyperlink ref="A269" r:id="rId268"/>
    <hyperlink ref="A270" r:id="rId269"/>
    <hyperlink ref="A271" r:id="rId270"/>
    <hyperlink ref="A272" r:id="rId271"/>
    <hyperlink ref="A273" r:id="rId272"/>
    <hyperlink ref="A274" r:id="rId273"/>
    <hyperlink ref="A275" r:id="rId274"/>
    <hyperlink ref="A276" r:id="rId275"/>
    <hyperlink ref="A277" r:id="rId276"/>
    <hyperlink ref="A278" r:id="rId277"/>
    <hyperlink ref="A279" r:id="rId278"/>
    <hyperlink ref="A280" r:id="rId279"/>
    <hyperlink ref="A281" r:id="rId280"/>
    <hyperlink ref="A282" r:id="rId281"/>
    <hyperlink ref="A283" r:id="rId282"/>
    <hyperlink ref="A284" r:id="rId283"/>
    <hyperlink ref="A285" r:id="rId284"/>
    <hyperlink ref="A286" r:id="rId285"/>
    <hyperlink ref="A287" r:id="rId286"/>
    <hyperlink ref="A288" r:id="rId287"/>
    <hyperlink ref="A289" r:id="rId288"/>
    <hyperlink ref="A290" r:id="rId289"/>
    <hyperlink ref="A291" r:id="rId290"/>
    <hyperlink ref="A292" r:id="rId291"/>
    <hyperlink ref="A293" r:id="rId292"/>
    <hyperlink ref="A294" r:id="rId293"/>
    <hyperlink ref="A295" r:id="rId294"/>
    <hyperlink ref="A296" r:id="rId295"/>
    <hyperlink ref="A297" r:id="rId296"/>
    <hyperlink ref="A298" r:id="rId297"/>
    <hyperlink ref="A299" r:id="rId298"/>
    <hyperlink ref="A300" r:id="rId299"/>
    <hyperlink ref="A301" r:id="rId300"/>
    <hyperlink ref="A302" r:id="rId301"/>
    <hyperlink ref="A303" r:id="rId302"/>
    <hyperlink ref="A304" r:id="rId303"/>
    <hyperlink ref="A305" r:id="rId304"/>
    <hyperlink ref="A306" r:id="rId305"/>
    <hyperlink ref="A307" r:id="rId306"/>
    <hyperlink ref="A308" r:id="rId307"/>
    <hyperlink ref="A309" r:id="rId308"/>
    <hyperlink ref="A310" r:id="rId309"/>
    <hyperlink ref="A311" r:id="rId310"/>
    <hyperlink ref="A312" r:id="rId311"/>
    <hyperlink ref="A313" r:id="rId312"/>
    <hyperlink ref="A314" r:id="rId313"/>
    <hyperlink ref="A315" r:id="rId314"/>
    <hyperlink ref="A316" r:id="rId315"/>
    <hyperlink ref="A317" r:id="rId316"/>
    <hyperlink ref="A318" r:id="rId317"/>
    <hyperlink ref="A319" r:id="rId318"/>
    <hyperlink ref="A320" r:id="rId319"/>
    <hyperlink ref="A321" r:id="rId320"/>
    <hyperlink ref="A322" r:id="rId321"/>
    <hyperlink ref="A323" r:id="rId322"/>
    <hyperlink ref="A324" r:id="rId323"/>
    <hyperlink ref="A325" r:id="rId324"/>
    <hyperlink ref="A326" r:id="rId325"/>
    <hyperlink ref="A327" r:id="rId326"/>
    <hyperlink ref="A328" r:id="rId327"/>
    <hyperlink ref="A329" r:id="rId328"/>
    <hyperlink ref="A330" r:id="rId329"/>
    <hyperlink ref="A331" r:id="rId330"/>
    <hyperlink ref="A332" r:id="rId331"/>
    <hyperlink ref="A333" r:id="rId332"/>
    <hyperlink ref="A334" r:id="rId333"/>
    <hyperlink ref="A335" r:id="rId334"/>
    <hyperlink ref="A336" r:id="rId335"/>
    <hyperlink ref="A337" r:id="rId336"/>
    <hyperlink ref="A338" r:id="rId337"/>
    <hyperlink ref="A339" r:id="rId338"/>
    <hyperlink ref="A340" r:id="rId339"/>
    <hyperlink ref="A341" r:id="rId340"/>
    <hyperlink ref="A342" r:id="rId341"/>
    <hyperlink ref="A343" r:id="rId342"/>
    <hyperlink ref="A344" r:id="rId343"/>
    <hyperlink ref="A345" r:id="rId344"/>
    <hyperlink ref="A346" r:id="rId345"/>
    <hyperlink ref="A347" r:id="rId346"/>
    <hyperlink ref="A348" r:id="rId347"/>
    <hyperlink ref="A349" r:id="rId348"/>
    <hyperlink ref="A350" r:id="rId349"/>
    <hyperlink ref="A351" r:id="rId350"/>
    <hyperlink ref="A352" r:id="rId351"/>
    <hyperlink ref="A353" r:id="rId352"/>
    <hyperlink ref="A354" r:id="rId353"/>
    <hyperlink ref="A355" r:id="rId354"/>
    <hyperlink ref="A356" r:id="rId355"/>
    <hyperlink ref="A357" r:id="rId356"/>
    <hyperlink ref="A358" r:id="rId357"/>
    <hyperlink ref="A359" r:id="rId358"/>
    <hyperlink ref="A360" r:id="rId359"/>
    <hyperlink ref="A361" r:id="rId360"/>
    <hyperlink ref="A362" r:id="rId361"/>
    <hyperlink ref="A363" r:id="rId362"/>
    <hyperlink ref="A364" r:id="rId363"/>
    <hyperlink ref="A365" r:id="rId364"/>
    <hyperlink ref="A366" r:id="rId365"/>
    <hyperlink ref="A367" r:id="rId366"/>
    <hyperlink ref="A368" r:id="rId367"/>
    <hyperlink ref="A369" r:id="rId368"/>
    <hyperlink ref="A370" r:id="rId369"/>
    <hyperlink ref="A371" r:id="rId370"/>
    <hyperlink ref="A372" r:id="rId371"/>
    <hyperlink ref="A373" r:id="rId372"/>
    <hyperlink ref="A374" r:id="rId373"/>
    <hyperlink ref="A375" r:id="rId374"/>
    <hyperlink ref="A376" r:id="rId375"/>
    <hyperlink ref="A377" r:id="rId376"/>
    <hyperlink ref="A378" r:id="rId377"/>
    <hyperlink ref="A379" r:id="rId378"/>
    <hyperlink ref="A380" r:id="rId379"/>
    <hyperlink ref="A381" r:id="rId380"/>
    <hyperlink ref="A382" r:id="rId381"/>
    <hyperlink ref="A383" r:id="rId382"/>
    <hyperlink ref="A384" r:id="rId383"/>
    <hyperlink ref="A385" r:id="rId384"/>
    <hyperlink ref="A386" r:id="rId385"/>
    <hyperlink ref="A387" r:id="rId386"/>
    <hyperlink ref="A388" r:id="rId387"/>
    <hyperlink ref="A389" r:id="rId388"/>
    <hyperlink ref="A390" r:id="rId389"/>
    <hyperlink ref="A391" r:id="rId390"/>
    <hyperlink ref="A392" r:id="rId391"/>
    <hyperlink ref="A393" r:id="rId392"/>
    <hyperlink ref="A394" r:id="rId393"/>
    <hyperlink ref="A395" r:id="rId394"/>
    <hyperlink ref="A396" r:id="rId395"/>
    <hyperlink ref="A397" r:id="rId396"/>
    <hyperlink ref="A398" r:id="rId397"/>
    <hyperlink ref="A399" r:id="rId398"/>
    <hyperlink ref="A400" r:id="rId399"/>
    <hyperlink ref="A401" r:id="rId400"/>
    <hyperlink ref="A402" r:id="rId401"/>
    <hyperlink ref="A403" r:id="rId402"/>
    <hyperlink ref="A404" r:id="rId403"/>
    <hyperlink ref="A405" r:id="rId404"/>
    <hyperlink ref="A406" r:id="rId405"/>
    <hyperlink ref="A407" r:id="rId406"/>
    <hyperlink ref="A408" r:id="rId407"/>
    <hyperlink ref="A409" r:id="rId408"/>
    <hyperlink ref="A410" r:id="rId409"/>
    <hyperlink ref="A411" r:id="rId410"/>
    <hyperlink ref="A412" r:id="rId411"/>
    <hyperlink ref="A413" r:id="rId412"/>
    <hyperlink ref="A414" r:id="rId413"/>
    <hyperlink ref="A415" r:id="rId414"/>
    <hyperlink ref="A416" r:id="rId415"/>
    <hyperlink ref="A417" r:id="rId416"/>
    <hyperlink ref="A418" r:id="rId417"/>
    <hyperlink ref="A419" r:id="rId418"/>
    <hyperlink ref="A420" r:id="rId419"/>
    <hyperlink ref="A421" r:id="rId420"/>
    <hyperlink ref="A422" r:id="rId421"/>
    <hyperlink ref="A423" r:id="rId422"/>
    <hyperlink ref="A424" r:id="rId423"/>
    <hyperlink ref="A425" r:id="rId424"/>
    <hyperlink ref="A426" r:id="rId425"/>
    <hyperlink ref="A427" r:id="rId426"/>
    <hyperlink ref="A428" r:id="rId427"/>
    <hyperlink ref="A429" r:id="rId428"/>
    <hyperlink ref="A430" r:id="rId429"/>
    <hyperlink ref="A431" r:id="rId430"/>
    <hyperlink ref="A432" r:id="rId431"/>
    <hyperlink ref="A433" r:id="rId432"/>
    <hyperlink ref="A434" r:id="rId433"/>
    <hyperlink ref="A435" r:id="rId434"/>
    <hyperlink ref="A436" r:id="rId435"/>
    <hyperlink ref="A437" r:id="rId436"/>
    <hyperlink ref="A438" r:id="rId437"/>
    <hyperlink ref="A439" r:id="rId438"/>
    <hyperlink ref="A440" r:id="rId439"/>
    <hyperlink ref="A441" r:id="rId440"/>
    <hyperlink ref="A442" r:id="rId441"/>
    <hyperlink ref="A443" r:id="rId442"/>
    <hyperlink ref="A444" r:id="rId443"/>
    <hyperlink ref="A445" r:id="rId444"/>
    <hyperlink ref="A446" r:id="rId445"/>
    <hyperlink ref="A447" r:id="rId446"/>
    <hyperlink ref="A448" r:id="rId447"/>
    <hyperlink ref="A449" r:id="rId448"/>
    <hyperlink ref="A450" r:id="rId449"/>
    <hyperlink ref="A451" r:id="rId450"/>
    <hyperlink ref="A452" r:id="rId451"/>
    <hyperlink ref="A453" r:id="rId452"/>
    <hyperlink ref="A454" r:id="rId453"/>
    <hyperlink ref="A455" r:id="rId454"/>
    <hyperlink ref="A456" r:id="rId455"/>
    <hyperlink ref="A457" r:id="rId456"/>
    <hyperlink ref="A458" r:id="rId457"/>
    <hyperlink ref="A459" r:id="rId458"/>
    <hyperlink ref="A460" r:id="rId459"/>
    <hyperlink ref="A461" r:id="rId460"/>
    <hyperlink ref="A462" r:id="rId461"/>
    <hyperlink ref="A463" r:id="rId462"/>
    <hyperlink ref="A464" r:id="rId463"/>
    <hyperlink ref="A465" r:id="rId464"/>
    <hyperlink ref="A466" r:id="rId465"/>
    <hyperlink ref="A467" r:id="rId466"/>
    <hyperlink ref="A468" r:id="rId467"/>
    <hyperlink ref="A469" r:id="rId468"/>
    <hyperlink ref="A470" r:id="rId469"/>
    <hyperlink ref="A471" r:id="rId470"/>
    <hyperlink ref="A472" r:id="rId471"/>
    <hyperlink ref="A473" r:id="rId472"/>
    <hyperlink ref="A474" r:id="rId473"/>
    <hyperlink ref="A475" r:id="rId474"/>
    <hyperlink ref="A476" r:id="rId475"/>
    <hyperlink ref="A477" r:id="rId476"/>
    <hyperlink ref="A478" r:id="rId477"/>
    <hyperlink ref="A479" r:id="rId478"/>
    <hyperlink ref="A480" r:id="rId479"/>
    <hyperlink ref="A481" r:id="rId480"/>
    <hyperlink ref="A482" r:id="rId481"/>
    <hyperlink ref="A483" r:id="rId482"/>
    <hyperlink ref="A484" r:id="rId483"/>
    <hyperlink ref="A485" r:id="rId484"/>
    <hyperlink ref="A486" r:id="rId485"/>
    <hyperlink ref="A487" r:id="rId486"/>
    <hyperlink ref="A488" r:id="rId487"/>
    <hyperlink ref="A489" r:id="rId488"/>
    <hyperlink ref="A490" r:id="rId489"/>
    <hyperlink ref="A491" r:id="rId490"/>
    <hyperlink ref="A492" r:id="rId491"/>
    <hyperlink ref="A493" r:id="rId492"/>
    <hyperlink ref="A494" r:id="rId493"/>
    <hyperlink ref="A495" r:id="rId494"/>
    <hyperlink ref="A496" r:id="rId495"/>
    <hyperlink ref="A497" r:id="rId496"/>
    <hyperlink ref="A498" r:id="rId497"/>
    <hyperlink ref="A499" r:id="rId498"/>
    <hyperlink ref="A500" r:id="rId499"/>
    <hyperlink ref="A501" r:id="rId500"/>
    <hyperlink ref="A502" r:id="rId501"/>
    <hyperlink ref="A503" r:id="rId502"/>
    <hyperlink ref="A504" r:id="rId503"/>
    <hyperlink ref="A505" r:id="rId504"/>
    <hyperlink ref="A506" r:id="rId505"/>
    <hyperlink ref="A507" r:id="rId506"/>
    <hyperlink ref="A508" r:id="rId507"/>
    <hyperlink ref="A509" r:id="rId508"/>
    <hyperlink ref="A510" r:id="rId509"/>
    <hyperlink ref="A511" r:id="rId510"/>
    <hyperlink ref="A512" r:id="rId511"/>
    <hyperlink ref="A513" r:id="rId512"/>
    <hyperlink ref="A514" r:id="rId513"/>
    <hyperlink ref="A515" r:id="rId514"/>
    <hyperlink ref="A516" r:id="rId515"/>
    <hyperlink ref="A517" r:id="rId516"/>
    <hyperlink ref="A518" r:id="rId517"/>
    <hyperlink ref="A519" r:id="rId518"/>
    <hyperlink ref="A520" r:id="rId519"/>
    <hyperlink ref="A521" r:id="rId520"/>
    <hyperlink ref="A522" r:id="rId521"/>
    <hyperlink ref="A523" r:id="rId522"/>
    <hyperlink ref="A524" r:id="rId523"/>
    <hyperlink ref="A525" r:id="rId524"/>
    <hyperlink ref="A526" r:id="rId525"/>
    <hyperlink ref="A527" r:id="rId526"/>
    <hyperlink ref="A528" r:id="rId527"/>
    <hyperlink ref="A529" r:id="rId528"/>
    <hyperlink ref="A530" r:id="rId529"/>
    <hyperlink ref="A531" r:id="rId530"/>
    <hyperlink ref="A532" r:id="rId531"/>
    <hyperlink ref="A533" r:id="rId532"/>
    <hyperlink ref="A534" r:id="rId533"/>
    <hyperlink ref="A535" r:id="rId534"/>
    <hyperlink ref="A536" r:id="rId535"/>
    <hyperlink ref="A537" r:id="rId536"/>
    <hyperlink ref="A538" r:id="rId537"/>
    <hyperlink ref="A539" r:id="rId538"/>
    <hyperlink ref="A540" r:id="rId539"/>
    <hyperlink ref="A541" r:id="rId540"/>
    <hyperlink ref="A542" r:id="rId541"/>
    <hyperlink ref="A543" r:id="rId542"/>
    <hyperlink ref="A544" r:id="rId543"/>
    <hyperlink ref="A545" r:id="rId544"/>
    <hyperlink ref="A546" r:id="rId545"/>
    <hyperlink ref="A547" r:id="rId546"/>
    <hyperlink ref="A548" r:id="rId547"/>
    <hyperlink ref="A549" r:id="rId548"/>
    <hyperlink ref="A550" r:id="rId549"/>
    <hyperlink ref="A551" r:id="rId550"/>
    <hyperlink ref="A552" r:id="rId551"/>
    <hyperlink ref="A553" r:id="rId552"/>
    <hyperlink ref="A554" r:id="rId553"/>
    <hyperlink ref="A555" r:id="rId554"/>
    <hyperlink ref="A556" r:id="rId555"/>
    <hyperlink ref="A557" r:id="rId556"/>
    <hyperlink ref="A558" r:id="rId557"/>
    <hyperlink ref="A559" r:id="rId558"/>
    <hyperlink ref="A560" r:id="rId559"/>
    <hyperlink ref="A561" r:id="rId560"/>
    <hyperlink ref="A562" r:id="rId561"/>
    <hyperlink ref="A563" r:id="rId562"/>
    <hyperlink ref="A564" r:id="rId563"/>
    <hyperlink ref="A565" r:id="rId564"/>
    <hyperlink ref="A566" r:id="rId565"/>
    <hyperlink ref="A567" r:id="rId566"/>
    <hyperlink ref="A568" r:id="rId567"/>
    <hyperlink ref="A569" r:id="rId568"/>
    <hyperlink ref="A570" r:id="rId569"/>
    <hyperlink ref="A571" r:id="rId570"/>
    <hyperlink ref="A572" r:id="rId571"/>
    <hyperlink ref="A573" r:id="rId572"/>
    <hyperlink ref="A574" r:id="rId573"/>
    <hyperlink ref="A575" r:id="rId574"/>
    <hyperlink ref="A576" r:id="rId575"/>
    <hyperlink ref="A577" r:id="rId576"/>
    <hyperlink ref="A578" r:id="rId577"/>
    <hyperlink ref="A579" r:id="rId578"/>
    <hyperlink ref="A580" r:id="rId579"/>
    <hyperlink ref="A581" r:id="rId580"/>
    <hyperlink ref="A582" r:id="rId581"/>
    <hyperlink ref="A583" r:id="rId582"/>
    <hyperlink ref="A584" r:id="rId583"/>
    <hyperlink ref="A585" r:id="rId584"/>
    <hyperlink ref="A586" r:id="rId585"/>
    <hyperlink ref="A587" r:id="rId586"/>
    <hyperlink ref="A588" r:id="rId587"/>
    <hyperlink ref="A589" r:id="rId588"/>
    <hyperlink ref="A590" r:id="rId589"/>
    <hyperlink ref="A591" r:id="rId590"/>
    <hyperlink ref="A592" r:id="rId591"/>
    <hyperlink ref="A593" r:id="rId592"/>
    <hyperlink ref="A594" r:id="rId593"/>
    <hyperlink ref="A595" r:id="rId594"/>
    <hyperlink ref="A596" r:id="rId595"/>
    <hyperlink ref="A597" r:id="rId596"/>
    <hyperlink ref="A598" r:id="rId597"/>
    <hyperlink ref="A599" r:id="rId598"/>
    <hyperlink ref="A600" r:id="rId599"/>
    <hyperlink ref="A601" r:id="rId600"/>
    <hyperlink ref="A602" r:id="rId601"/>
    <hyperlink ref="A603" r:id="rId602"/>
    <hyperlink ref="A604" r:id="rId603"/>
    <hyperlink ref="A605" r:id="rId604"/>
    <hyperlink ref="A606" r:id="rId605"/>
    <hyperlink ref="A607" r:id="rId606"/>
    <hyperlink ref="A608" r:id="rId607"/>
    <hyperlink ref="A609" r:id="rId608"/>
    <hyperlink ref="A610" r:id="rId609"/>
    <hyperlink ref="A611" r:id="rId610"/>
    <hyperlink ref="A612" r:id="rId611"/>
    <hyperlink ref="A613" r:id="rId612"/>
    <hyperlink ref="A614" r:id="rId613"/>
    <hyperlink ref="A615" r:id="rId614"/>
    <hyperlink ref="A616" r:id="rId615"/>
    <hyperlink ref="A617" r:id="rId616"/>
    <hyperlink ref="A618" r:id="rId617"/>
    <hyperlink ref="A619" r:id="rId618"/>
    <hyperlink ref="A620" r:id="rId619"/>
    <hyperlink ref="A621" r:id="rId620"/>
    <hyperlink ref="A622" r:id="rId621"/>
    <hyperlink ref="A623" r:id="rId622"/>
    <hyperlink ref="A624" r:id="rId623"/>
    <hyperlink ref="A625" r:id="rId624"/>
    <hyperlink ref="A626" r:id="rId625"/>
    <hyperlink ref="A627" r:id="rId626"/>
    <hyperlink ref="A628" r:id="rId627"/>
    <hyperlink ref="A629" r:id="rId628"/>
    <hyperlink ref="A630" r:id="rId629"/>
    <hyperlink ref="A631" r:id="rId630"/>
    <hyperlink ref="A632" r:id="rId631"/>
    <hyperlink ref="A633" r:id="rId632"/>
    <hyperlink ref="A634" r:id="rId633"/>
    <hyperlink ref="A635" r:id="rId634"/>
    <hyperlink ref="A636" r:id="rId635"/>
    <hyperlink ref="A637" r:id="rId636"/>
    <hyperlink ref="A638" r:id="rId637"/>
    <hyperlink ref="A639" r:id="rId638"/>
    <hyperlink ref="A640" r:id="rId639"/>
    <hyperlink ref="A641" r:id="rId640"/>
    <hyperlink ref="A642" r:id="rId641"/>
    <hyperlink ref="A643" r:id="rId642"/>
    <hyperlink ref="A644" r:id="rId643"/>
    <hyperlink ref="A645" r:id="rId644"/>
    <hyperlink ref="A646" r:id="rId645"/>
    <hyperlink ref="A647" r:id="rId646"/>
    <hyperlink ref="A648" r:id="rId647"/>
    <hyperlink ref="A649" r:id="rId648"/>
    <hyperlink ref="A650" r:id="rId649"/>
    <hyperlink ref="A651" r:id="rId650"/>
    <hyperlink ref="A652" r:id="rId651"/>
    <hyperlink ref="A653" r:id="rId652"/>
    <hyperlink ref="A654" r:id="rId653"/>
    <hyperlink ref="A655" r:id="rId654"/>
    <hyperlink ref="A656" r:id="rId655"/>
    <hyperlink ref="A657" r:id="rId656"/>
    <hyperlink ref="A658" r:id="rId657"/>
    <hyperlink ref="A659" r:id="rId658"/>
    <hyperlink ref="A660" r:id="rId659"/>
    <hyperlink ref="A661" r:id="rId660"/>
    <hyperlink ref="A662" r:id="rId661"/>
    <hyperlink ref="A663" r:id="rId662"/>
    <hyperlink ref="A664" r:id="rId663"/>
    <hyperlink ref="A665" r:id="rId664"/>
    <hyperlink ref="A666" r:id="rId665"/>
    <hyperlink ref="A667" r:id="rId666"/>
    <hyperlink ref="A668" r:id="rId667"/>
    <hyperlink ref="A669" r:id="rId668"/>
    <hyperlink ref="A670" r:id="rId669"/>
    <hyperlink ref="A671" r:id="rId670"/>
    <hyperlink ref="A672" r:id="rId671"/>
    <hyperlink ref="A673" r:id="rId672"/>
    <hyperlink ref="A674" r:id="rId673"/>
    <hyperlink ref="A675" r:id="rId674"/>
    <hyperlink ref="A676" r:id="rId675"/>
    <hyperlink ref="A677" r:id="rId676"/>
    <hyperlink ref="A678" r:id="rId677"/>
    <hyperlink ref="A679" r:id="rId678"/>
    <hyperlink ref="A680" r:id="rId679"/>
    <hyperlink ref="A681" r:id="rId680"/>
    <hyperlink ref="A682" r:id="rId681"/>
    <hyperlink ref="A683" r:id="rId682"/>
    <hyperlink ref="A684" r:id="rId683"/>
    <hyperlink ref="A685" r:id="rId684"/>
    <hyperlink ref="A686" r:id="rId685"/>
    <hyperlink ref="A687" r:id="rId686"/>
    <hyperlink ref="A688" r:id="rId687"/>
    <hyperlink ref="A689" r:id="rId688"/>
    <hyperlink ref="A690" r:id="rId689"/>
    <hyperlink ref="A691" r:id="rId690"/>
    <hyperlink ref="A692" r:id="rId691"/>
    <hyperlink ref="A693" r:id="rId692"/>
    <hyperlink ref="A694" r:id="rId693"/>
    <hyperlink ref="A695" r:id="rId694"/>
    <hyperlink ref="A696" r:id="rId695"/>
    <hyperlink ref="A697" r:id="rId696"/>
    <hyperlink ref="A698" r:id="rId697"/>
    <hyperlink ref="A699" r:id="rId698"/>
    <hyperlink ref="A700" r:id="rId699"/>
    <hyperlink ref="A701" r:id="rId700"/>
    <hyperlink ref="A702" r:id="rId701"/>
    <hyperlink ref="A703" r:id="rId702"/>
    <hyperlink ref="A704" r:id="rId703"/>
    <hyperlink ref="A705" r:id="rId704"/>
    <hyperlink ref="A706" r:id="rId705"/>
    <hyperlink ref="A707" r:id="rId706"/>
    <hyperlink ref="A708" r:id="rId707"/>
    <hyperlink ref="A709" r:id="rId708"/>
    <hyperlink ref="A710" r:id="rId709"/>
    <hyperlink ref="A711" r:id="rId710"/>
    <hyperlink ref="A712" r:id="rId711"/>
    <hyperlink ref="A713" r:id="rId712"/>
    <hyperlink ref="A714" r:id="rId713"/>
    <hyperlink ref="A715" r:id="rId714"/>
    <hyperlink ref="A716" r:id="rId715"/>
    <hyperlink ref="A717" r:id="rId716"/>
    <hyperlink ref="A718" r:id="rId717"/>
    <hyperlink ref="A719" r:id="rId718"/>
    <hyperlink ref="A720" r:id="rId719"/>
    <hyperlink ref="A721" r:id="rId720"/>
    <hyperlink ref="A722" r:id="rId721"/>
    <hyperlink ref="A723" r:id="rId722"/>
    <hyperlink ref="A724" r:id="rId723"/>
    <hyperlink ref="A725" r:id="rId724"/>
    <hyperlink ref="A726" r:id="rId725"/>
    <hyperlink ref="A727" r:id="rId726"/>
    <hyperlink ref="A728" r:id="rId727"/>
    <hyperlink ref="A729" r:id="rId728"/>
    <hyperlink ref="A730" r:id="rId729"/>
    <hyperlink ref="A731" r:id="rId730"/>
    <hyperlink ref="A732" r:id="rId731"/>
    <hyperlink ref="A733" r:id="rId732"/>
    <hyperlink ref="A734" r:id="rId733"/>
    <hyperlink ref="A735" r:id="rId734"/>
    <hyperlink ref="A736" r:id="rId735"/>
    <hyperlink ref="A737" r:id="rId736"/>
    <hyperlink ref="A738" r:id="rId737"/>
    <hyperlink ref="A739" r:id="rId738"/>
    <hyperlink ref="A740" r:id="rId739"/>
    <hyperlink ref="A741" r:id="rId740"/>
    <hyperlink ref="A742" r:id="rId741"/>
    <hyperlink ref="A743" r:id="rId742"/>
    <hyperlink ref="A744" r:id="rId743"/>
    <hyperlink ref="A745" r:id="rId744"/>
    <hyperlink ref="A746" r:id="rId745"/>
    <hyperlink ref="A747" r:id="rId746"/>
    <hyperlink ref="A748" r:id="rId747"/>
    <hyperlink ref="A749" r:id="rId748"/>
    <hyperlink ref="A750" r:id="rId749"/>
    <hyperlink ref="A751" r:id="rId750"/>
    <hyperlink ref="A752" r:id="rId751"/>
    <hyperlink ref="A753" r:id="rId752"/>
    <hyperlink ref="A754" r:id="rId753"/>
    <hyperlink ref="A755" r:id="rId754"/>
    <hyperlink ref="A756" r:id="rId755"/>
    <hyperlink ref="A757" r:id="rId756"/>
    <hyperlink ref="A758" r:id="rId757"/>
    <hyperlink ref="A759" r:id="rId758"/>
    <hyperlink ref="A760" r:id="rId759"/>
    <hyperlink ref="A761" r:id="rId760"/>
    <hyperlink ref="A762" r:id="rId761"/>
    <hyperlink ref="A763" r:id="rId762"/>
    <hyperlink ref="A764" r:id="rId763"/>
    <hyperlink ref="A765" r:id="rId764"/>
    <hyperlink ref="A766" r:id="rId765"/>
    <hyperlink ref="A767" r:id="rId766"/>
    <hyperlink ref="A768" r:id="rId767"/>
    <hyperlink ref="A769" r:id="rId768"/>
    <hyperlink ref="A770" r:id="rId769"/>
    <hyperlink ref="A771" r:id="rId770"/>
    <hyperlink ref="A772" r:id="rId771"/>
    <hyperlink ref="A773" r:id="rId772"/>
    <hyperlink ref="A774" r:id="rId773"/>
    <hyperlink ref="A775" r:id="rId774"/>
    <hyperlink ref="A776" r:id="rId775"/>
    <hyperlink ref="A777" r:id="rId776"/>
    <hyperlink ref="A778" r:id="rId777"/>
    <hyperlink ref="A779" r:id="rId778"/>
    <hyperlink ref="A780" r:id="rId779"/>
    <hyperlink ref="A781" r:id="rId780"/>
    <hyperlink ref="A782" r:id="rId781"/>
    <hyperlink ref="A783" r:id="rId782"/>
    <hyperlink ref="A784" r:id="rId783"/>
    <hyperlink ref="A785" r:id="rId784"/>
    <hyperlink ref="A786" r:id="rId785"/>
    <hyperlink ref="A787" r:id="rId786"/>
    <hyperlink ref="A788" r:id="rId787"/>
    <hyperlink ref="A789" r:id="rId788"/>
    <hyperlink ref="A790" r:id="rId789"/>
    <hyperlink ref="A791" r:id="rId790"/>
    <hyperlink ref="A792" r:id="rId791"/>
    <hyperlink ref="A793" r:id="rId792"/>
    <hyperlink ref="A794" r:id="rId793"/>
    <hyperlink ref="A795" r:id="rId794"/>
    <hyperlink ref="A796" r:id="rId795"/>
    <hyperlink ref="A797" r:id="rId796"/>
    <hyperlink ref="A798" r:id="rId797"/>
    <hyperlink ref="A799" r:id="rId798"/>
    <hyperlink ref="A800" r:id="rId799"/>
    <hyperlink ref="A801" r:id="rId800"/>
    <hyperlink ref="A802" r:id="rId801"/>
    <hyperlink ref="A803" r:id="rId802"/>
    <hyperlink ref="A804" r:id="rId803"/>
    <hyperlink ref="A805" r:id="rId804"/>
    <hyperlink ref="A806" r:id="rId805"/>
    <hyperlink ref="A807" r:id="rId806"/>
    <hyperlink ref="A808" r:id="rId807"/>
    <hyperlink ref="A809" r:id="rId808"/>
    <hyperlink ref="A810" r:id="rId809"/>
    <hyperlink ref="A811" r:id="rId810"/>
    <hyperlink ref="A812" r:id="rId811"/>
    <hyperlink ref="A813" r:id="rId812"/>
    <hyperlink ref="A814" r:id="rId813"/>
    <hyperlink ref="A815" r:id="rId814"/>
    <hyperlink ref="A816" r:id="rId815"/>
    <hyperlink ref="A817" r:id="rId816"/>
    <hyperlink ref="A818" r:id="rId817"/>
    <hyperlink ref="A819" r:id="rId818"/>
    <hyperlink ref="A820" r:id="rId819"/>
    <hyperlink ref="A821" r:id="rId820"/>
    <hyperlink ref="A822" r:id="rId821"/>
    <hyperlink ref="A823" r:id="rId822"/>
    <hyperlink ref="A824" r:id="rId823"/>
    <hyperlink ref="A825" r:id="rId824"/>
    <hyperlink ref="A826" r:id="rId825"/>
    <hyperlink ref="A827" r:id="rId826"/>
    <hyperlink ref="A828" r:id="rId827"/>
    <hyperlink ref="A829" r:id="rId828"/>
    <hyperlink ref="A830" r:id="rId829"/>
    <hyperlink ref="A831" r:id="rId830"/>
    <hyperlink ref="A832" r:id="rId831"/>
    <hyperlink ref="A833" r:id="rId832"/>
    <hyperlink ref="A834" r:id="rId833"/>
    <hyperlink ref="A835" r:id="rId834"/>
    <hyperlink ref="A836" r:id="rId835"/>
    <hyperlink ref="A837" r:id="rId836"/>
    <hyperlink ref="A838" r:id="rId837"/>
    <hyperlink ref="A839" r:id="rId838"/>
    <hyperlink ref="A840" r:id="rId839"/>
    <hyperlink ref="A841" r:id="rId840"/>
    <hyperlink ref="A842" r:id="rId841"/>
    <hyperlink ref="A843" r:id="rId842"/>
    <hyperlink ref="A844" r:id="rId843"/>
    <hyperlink ref="A845" r:id="rId844"/>
    <hyperlink ref="A846" r:id="rId845"/>
    <hyperlink ref="A847" r:id="rId846"/>
    <hyperlink ref="A848" r:id="rId847"/>
    <hyperlink ref="A849" r:id="rId848"/>
    <hyperlink ref="A850" r:id="rId849"/>
    <hyperlink ref="A851" r:id="rId850"/>
    <hyperlink ref="A852" r:id="rId851"/>
    <hyperlink ref="A853" r:id="rId852"/>
    <hyperlink ref="A854" r:id="rId853"/>
    <hyperlink ref="A855" r:id="rId854"/>
    <hyperlink ref="A856" r:id="rId855"/>
    <hyperlink ref="A857" r:id="rId856"/>
    <hyperlink ref="A858" r:id="rId857"/>
    <hyperlink ref="A859" r:id="rId858"/>
    <hyperlink ref="A860" r:id="rId859"/>
    <hyperlink ref="A861" r:id="rId860"/>
    <hyperlink ref="A862" r:id="rId861"/>
    <hyperlink ref="A863" r:id="rId862"/>
    <hyperlink ref="A864" r:id="rId863"/>
    <hyperlink ref="A865" r:id="rId864"/>
    <hyperlink ref="A866" r:id="rId865"/>
    <hyperlink ref="A867" r:id="rId866"/>
    <hyperlink ref="A868" r:id="rId867"/>
    <hyperlink ref="A869" r:id="rId868"/>
    <hyperlink ref="A870" r:id="rId869"/>
    <hyperlink ref="A871" r:id="rId870"/>
    <hyperlink ref="A872" r:id="rId871"/>
    <hyperlink ref="A873" r:id="rId872"/>
    <hyperlink ref="A874" r:id="rId873"/>
    <hyperlink ref="A875" r:id="rId874"/>
    <hyperlink ref="A876" r:id="rId875"/>
    <hyperlink ref="A877" r:id="rId876"/>
    <hyperlink ref="A878" r:id="rId877"/>
    <hyperlink ref="A879" r:id="rId878"/>
    <hyperlink ref="A880" r:id="rId879"/>
    <hyperlink ref="A881" r:id="rId880"/>
    <hyperlink ref="A882" r:id="rId881"/>
    <hyperlink ref="A883" r:id="rId882"/>
    <hyperlink ref="A884" r:id="rId883"/>
    <hyperlink ref="A885" r:id="rId884"/>
    <hyperlink ref="A886" r:id="rId885"/>
    <hyperlink ref="A887" r:id="rId886"/>
    <hyperlink ref="A888" r:id="rId887"/>
    <hyperlink ref="A889" r:id="rId888"/>
    <hyperlink ref="A890" r:id="rId889"/>
    <hyperlink ref="A891" r:id="rId890"/>
    <hyperlink ref="A892" r:id="rId891"/>
    <hyperlink ref="A893" r:id="rId892"/>
    <hyperlink ref="A894" r:id="rId893"/>
    <hyperlink ref="A895" r:id="rId894"/>
    <hyperlink ref="A896" r:id="rId895"/>
    <hyperlink ref="A897" r:id="rId896"/>
    <hyperlink ref="A898" r:id="rId897"/>
    <hyperlink ref="A899" r:id="rId898"/>
    <hyperlink ref="A900" r:id="rId899"/>
    <hyperlink ref="A901" r:id="rId900"/>
    <hyperlink ref="A902" r:id="rId901"/>
    <hyperlink ref="A903" r:id="rId902"/>
    <hyperlink ref="A904" r:id="rId903"/>
    <hyperlink ref="A905" r:id="rId904"/>
    <hyperlink ref="A906" r:id="rId905"/>
    <hyperlink ref="A907" r:id="rId906"/>
    <hyperlink ref="A908" r:id="rId907"/>
    <hyperlink ref="A909" r:id="rId908"/>
    <hyperlink ref="A910" r:id="rId909"/>
    <hyperlink ref="A911" r:id="rId910"/>
    <hyperlink ref="A912" r:id="rId911"/>
    <hyperlink ref="A913" r:id="rId912"/>
    <hyperlink ref="A914" r:id="rId913"/>
    <hyperlink ref="A915" r:id="rId914"/>
    <hyperlink ref="A916" r:id="rId915"/>
    <hyperlink ref="A917" r:id="rId916"/>
    <hyperlink ref="A918" r:id="rId917"/>
    <hyperlink ref="A919" r:id="rId918"/>
    <hyperlink ref="A920" r:id="rId919"/>
    <hyperlink ref="A921" r:id="rId920"/>
    <hyperlink ref="A922" r:id="rId921"/>
    <hyperlink ref="A923" r:id="rId922"/>
    <hyperlink ref="A924" r:id="rId923"/>
    <hyperlink ref="A925" r:id="rId924"/>
    <hyperlink ref="A926" r:id="rId925"/>
    <hyperlink ref="A927" r:id="rId926"/>
    <hyperlink ref="A928" r:id="rId927"/>
    <hyperlink ref="A929" r:id="rId928"/>
    <hyperlink ref="A930" r:id="rId929"/>
    <hyperlink ref="A931" r:id="rId930"/>
    <hyperlink ref="A932" r:id="rId931"/>
    <hyperlink ref="A933" r:id="rId932"/>
    <hyperlink ref="A934" r:id="rId933"/>
    <hyperlink ref="A935" r:id="rId934"/>
    <hyperlink ref="A936" r:id="rId935"/>
    <hyperlink ref="A937" r:id="rId936"/>
    <hyperlink ref="A938" r:id="rId937"/>
    <hyperlink ref="A939" r:id="rId938"/>
    <hyperlink ref="A940" r:id="rId939"/>
    <hyperlink ref="A941" r:id="rId940"/>
    <hyperlink ref="A942" r:id="rId941"/>
    <hyperlink ref="A943" r:id="rId942"/>
    <hyperlink ref="A944" r:id="rId943"/>
    <hyperlink ref="A945" r:id="rId944"/>
    <hyperlink ref="A946" r:id="rId945"/>
    <hyperlink ref="A947" r:id="rId946"/>
    <hyperlink ref="A948" r:id="rId947"/>
    <hyperlink ref="A949" r:id="rId948"/>
    <hyperlink ref="A950" r:id="rId949"/>
    <hyperlink ref="A951" r:id="rId950"/>
    <hyperlink ref="A952" r:id="rId951"/>
    <hyperlink ref="A953" r:id="rId952"/>
    <hyperlink ref="A954" r:id="rId953"/>
    <hyperlink ref="A955" r:id="rId954"/>
    <hyperlink ref="A956" r:id="rId955"/>
    <hyperlink ref="A957" r:id="rId956"/>
    <hyperlink ref="A958" r:id="rId957"/>
    <hyperlink ref="A959" r:id="rId958"/>
    <hyperlink ref="A960" r:id="rId959"/>
    <hyperlink ref="A961" r:id="rId960"/>
    <hyperlink ref="A962" r:id="rId961"/>
    <hyperlink ref="A963" r:id="rId962"/>
    <hyperlink ref="A964" r:id="rId963"/>
    <hyperlink ref="A965" r:id="rId964"/>
    <hyperlink ref="A966" r:id="rId965"/>
    <hyperlink ref="A967" r:id="rId966"/>
    <hyperlink ref="A968" r:id="rId967"/>
    <hyperlink ref="A969" r:id="rId968"/>
    <hyperlink ref="A970" r:id="rId969"/>
    <hyperlink ref="A971" r:id="rId970"/>
    <hyperlink ref="A972" r:id="rId971"/>
    <hyperlink ref="A973" r:id="rId972"/>
    <hyperlink ref="A974" r:id="rId973"/>
    <hyperlink ref="A975" r:id="rId974"/>
    <hyperlink ref="A976" r:id="rId975"/>
    <hyperlink ref="A977" r:id="rId976"/>
    <hyperlink ref="A978" r:id="rId977"/>
    <hyperlink ref="A979" r:id="rId978"/>
    <hyperlink ref="A980" r:id="rId979"/>
    <hyperlink ref="A981" r:id="rId980"/>
    <hyperlink ref="A982" r:id="rId981"/>
    <hyperlink ref="A983" r:id="rId982"/>
    <hyperlink ref="A984" r:id="rId983"/>
    <hyperlink ref="A985" r:id="rId984"/>
    <hyperlink ref="A986" r:id="rId985"/>
    <hyperlink ref="A987" r:id="rId986"/>
    <hyperlink ref="A988" r:id="rId987"/>
    <hyperlink ref="A989" r:id="rId988"/>
    <hyperlink ref="A990" r:id="rId989"/>
    <hyperlink ref="A991" r:id="rId990"/>
    <hyperlink ref="A992" r:id="rId991"/>
    <hyperlink ref="A993" r:id="rId992"/>
    <hyperlink ref="A994" r:id="rId993"/>
    <hyperlink ref="A995" r:id="rId994"/>
    <hyperlink ref="A996" r:id="rId995"/>
    <hyperlink ref="A997" r:id="rId996"/>
    <hyperlink ref="A998" r:id="rId997"/>
    <hyperlink ref="A999" r:id="rId998"/>
    <hyperlink ref="A1000" r:id="rId999"/>
    <hyperlink ref="A1001" r:id="rId1000"/>
    <hyperlink ref="A1002" r:id="rId1001"/>
    <hyperlink ref="A1003" r:id="rId1002"/>
    <hyperlink ref="A1004" r:id="rId1003"/>
    <hyperlink ref="A1005" r:id="rId1004"/>
    <hyperlink ref="A1006" r:id="rId1005"/>
    <hyperlink ref="A1007" r:id="rId1006"/>
    <hyperlink ref="A1008" r:id="rId1007"/>
    <hyperlink ref="A1009" r:id="rId1008"/>
    <hyperlink ref="A1010" r:id="rId1009"/>
    <hyperlink ref="A1011" r:id="rId1010"/>
    <hyperlink ref="A1012" r:id="rId1011"/>
    <hyperlink ref="A1013" r:id="rId1012"/>
    <hyperlink ref="A1014" r:id="rId1013"/>
    <hyperlink ref="A1015" r:id="rId1014"/>
    <hyperlink ref="A1016" r:id="rId1015"/>
    <hyperlink ref="A1017" r:id="rId1016"/>
    <hyperlink ref="A1018" r:id="rId1017"/>
    <hyperlink ref="A1019" r:id="rId1018"/>
    <hyperlink ref="A1020" r:id="rId1019"/>
    <hyperlink ref="A1021" r:id="rId1020"/>
    <hyperlink ref="A1022" r:id="rId1021"/>
    <hyperlink ref="A1023" r:id="rId1022"/>
    <hyperlink ref="A1024" r:id="rId1023"/>
    <hyperlink ref="A1025" r:id="rId1024"/>
    <hyperlink ref="A1026" r:id="rId1025"/>
    <hyperlink ref="A1027" r:id="rId1026"/>
    <hyperlink ref="A1028" r:id="rId1027"/>
    <hyperlink ref="A1029" r:id="rId1028"/>
    <hyperlink ref="A1030" r:id="rId1029"/>
    <hyperlink ref="A1031" r:id="rId1030"/>
    <hyperlink ref="A1032" r:id="rId1031"/>
    <hyperlink ref="A1033" r:id="rId1032"/>
    <hyperlink ref="A1034" r:id="rId1033"/>
    <hyperlink ref="A1035" r:id="rId1034"/>
    <hyperlink ref="A1036" r:id="rId1035"/>
    <hyperlink ref="A1037" r:id="rId1036"/>
    <hyperlink ref="A1038" r:id="rId1037"/>
    <hyperlink ref="A1039" r:id="rId1038"/>
    <hyperlink ref="A1040" r:id="rId1039"/>
    <hyperlink ref="A1041" r:id="rId1040"/>
    <hyperlink ref="A1042" r:id="rId1041"/>
    <hyperlink ref="A1043" r:id="rId1042"/>
    <hyperlink ref="A1044" r:id="rId1043"/>
    <hyperlink ref="A1045" r:id="rId1044"/>
    <hyperlink ref="A1046" r:id="rId1045"/>
    <hyperlink ref="A1047" r:id="rId1046"/>
    <hyperlink ref="A1048" r:id="rId1047"/>
    <hyperlink ref="A1049" r:id="rId1048"/>
    <hyperlink ref="A1050" r:id="rId1049"/>
    <hyperlink ref="A1051" r:id="rId1050"/>
    <hyperlink ref="A1052" r:id="rId1051"/>
    <hyperlink ref="A1053" r:id="rId1052"/>
    <hyperlink ref="A1054" r:id="rId1053"/>
    <hyperlink ref="A1055" r:id="rId1054"/>
    <hyperlink ref="A1056" r:id="rId1055"/>
    <hyperlink ref="A1057" r:id="rId1056"/>
    <hyperlink ref="A1058" r:id="rId1057"/>
    <hyperlink ref="A1059" r:id="rId1058"/>
    <hyperlink ref="A1060" r:id="rId1059"/>
    <hyperlink ref="A1061" r:id="rId1060"/>
    <hyperlink ref="A1062" r:id="rId1061"/>
    <hyperlink ref="A1063" r:id="rId1062"/>
    <hyperlink ref="A1064" r:id="rId1063"/>
    <hyperlink ref="A1065" r:id="rId1064"/>
    <hyperlink ref="A1066" r:id="rId1065"/>
    <hyperlink ref="A1067" r:id="rId1066"/>
    <hyperlink ref="A1068" r:id="rId1067"/>
    <hyperlink ref="A1069" r:id="rId1068"/>
    <hyperlink ref="A1070" r:id="rId1069"/>
    <hyperlink ref="A1071" r:id="rId1070"/>
    <hyperlink ref="A1072" r:id="rId1071"/>
    <hyperlink ref="A1073" r:id="rId1072"/>
    <hyperlink ref="A1074" r:id="rId1073"/>
    <hyperlink ref="A1075" r:id="rId1074"/>
    <hyperlink ref="A1076" r:id="rId1075"/>
    <hyperlink ref="A1077" r:id="rId1076"/>
    <hyperlink ref="A1078" r:id="rId1077"/>
    <hyperlink ref="A1079" r:id="rId1078"/>
    <hyperlink ref="A1080" r:id="rId1079"/>
    <hyperlink ref="A1081" r:id="rId1080"/>
    <hyperlink ref="A1082" r:id="rId1081"/>
    <hyperlink ref="A1083" r:id="rId1082"/>
    <hyperlink ref="A1084" r:id="rId1083"/>
    <hyperlink ref="A1085" r:id="rId1084"/>
    <hyperlink ref="A1086" r:id="rId1085"/>
    <hyperlink ref="A1087" r:id="rId1086"/>
    <hyperlink ref="A1088" r:id="rId1087"/>
    <hyperlink ref="A1089" r:id="rId1088"/>
    <hyperlink ref="A1090" r:id="rId1089"/>
    <hyperlink ref="A1091" r:id="rId1090"/>
    <hyperlink ref="A1092" r:id="rId1091"/>
    <hyperlink ref="A1093" r:id="rId1092"/>
    <hyperlink ref="A1094" r:id="rId1093"/>
    <hyperlink ref="A1095" r:id="rId1094"/>
    <hyperlink ref="A1096" r:id="rId1095"/>
    <hyperlink ref="A1097" r:id="rId1096"/>
    <hyperlink ref="A1098" r:id="rId1097"/>
    <hyperlink ref="A1099" r:id="rId1098"/>
    <hyperlink ref="A1100" r:id="rId1099"/>
    <hyperlink ref="A1101" r:id="rId1100"/>
    <hyperlink ref="A1102" r:id="rId1101"/>
    <hyperlink ref="A1103" r:id="rId1102"/>
    <hyperlink ref="A1104" r:id="rId1103"/>
    <hyperlink ref="A1105" r:id="rId1104"/>
    <hyperlink ref="A1106" r:id="rId1105"/>
    <hyperlink ref="A1107" r:id="rId1106"/>
    <hyperlink ref="A1108" r:id="rId1107"/>
    <hyperlink ref="A1109" r:id="rId1108"/>
    <hyperlink ref="A1110" r:id="rId1109"/>
    <hyperlink ref="A1111" r:id="rId1110"/>
    <hyperlink ref="A1112" r:id="rId1111"/>
    <hyperlink ref="A1113" r:id="rId1112"/>
    <hyperlink ref="A1114" r:id="rId1113"/>
    <hyperlink ref="A1115" r:id="rId1114"/>
    <hyperlink ref="A1116" r:id="rId1115"/>
    <hyperlink ref="A1117" r:id="rId1116"/>
    <hyperlink ref="A1118" r:id="rId1117"/>
    <hyperlink ref="A1119" r:id="rId1118"/>
    <hyperlink ref="A1120" r:id="rId1119"/>
    <hyperlink ref="A1121" r:id="rId1120"/>
    <hyperlink ref="A1122" r:id="rId1121"/>
    <hyperlink ref="A1123" r:id="rId1122"/>
    <hyperlink ref="A1124" r:id="rId1123"/>
    <hyperlink ref="A1125" r:id="rId1124"/>
    <hyperlink ref="A1126" r:id="rId1125"/>
    <hyperlink ref="A1127" r:id="rId1126"/>
    <hyperlink ref="A1128" r:id="rId1127"/>
    <hyperlink ref="A1129" r:id="rId1128"/>
    <hyperlink ref="A1130" r:id="rId1129"/>
    <hyperlink ref="A1131" r:id="rId1130"/>
    <hyperlink ref="A1132" r:id="rId1131"/>
    <hyperlink ref="A1133" r:id="rId1132"/>
    <hyperlink ref="A1134" r:id="rId1133"/>
    <hyperlink ref="A1135" r:id="rId1134"/>
    <hyperlink ref="A1136" r:id="rId1135"/>
    <hyperlink ref="A1137" r:id="rId1136"/>
    <hyperlink ref="A1138" r:id="rId1137"/>
    <hyperlink ref="A1139" r:id="rId1138"/>
    <hyperlink ref="A1140" r:id="rId1139"/>
    <hyperlink ref="A1141" r:id="rId1140"/>
    <hyperlink ref="A1142" r:id="rId1141"/>
    <hyperlink ref="A1143" r:id="rId1142"/>
    <hyperlink ref="A1144" r:id="rId1143"/>
    <hyperlink ref="A1145" r:id="rId1144"/>
    <hyperlink ref="A1146" r:id="rId1145"/>
    <hyperlink ref="A1147" r:id="rId1146"/>
    <hyperlink ref="A1148" r:id="rId1147"/>
    <hyperlink ref="A1149" r:id="rId1148"/>
    <hyperlink ref="A1150" r:id="rId1149"/>
    <hyperlink ref="A1151" r:id="rId1150"/>
    <hyperlink ref="A1152" r:id="rId1151"/>
    <hyperlink ref="A1153" r:id="rId1152"/>
    <hyperlink ref="A1154" r:id="rId1153"/>
    <hyperlink ref="A1155" r:id="rId1154"/>
    <hyperlink ref="A1156" r:id="rId1155"/>
    <hyperlink ref="A1157" r:id="rId1156"/>
    <hyperlink ref="A1158" r:id="rId1157"/>
    <hyperlink ref="A1159" r:id="rId1158"/>
    <hyperlink ref="A1160" r:id="rId1159"/>
    <hyperlink ref="A1161" r:id="rId1160"/>
    <hyperlink ref="A1162" r:id="rId1161"/>
    <hyperlink ref="A1163" r:id="rId1162"/>
    <hyperlink ref="A1164" r:id="rId1163"/>
    <hyperlink ref="A1165" r:id="rId1164"/>
    <hyperlink ref="A1166" r:id="rId1165"/>
    <hyperlink ref="A1167" r:id="rId1166"/>
    <hyperlink ref="A1168" r:id="rId1167"/>
    <hyperlink ref="A1169" r:id="rId1168"/>
    <hyperlink ref="A1170" r:id="rId1169"/>
    <hyperlink ref="A1171" r:id="rId1170"/>
    <hyperlink ref="A1172" r:id="rId1171"/>
    <hyperlink ref="A1173" r:id="rId1172"/>
    <hyperlink ref="A1174" r:id="rId1173"/>
    <hyperlink ref="A1175" r:id="rId1174"/>
    <hyperlink ref="A1176" r:id="rId1175"/>
    <hyperlink ref="A1177" r:id="rId1176"/>
    <hyperlink ref="A1178" r:id="rId1177"/>
    <hyperlink ref="A1179" r:id="rId1178"/>
    <hyperlink ref="A1180" r:id="rId1179"/>
    <hyperlink ref="A1181" r:id="rId1180"/>
    <hyperlink ref="A1182" r:id="rId1181"/>
    <hyperlink ref="A1183" r:id="rId1182"/>
    <hyperlink ref="A1184" r:id="rId1183"/>
    <hyperlink ref="A1185" r:id="rId1184"/>
    <hyperlink ref="A1186" r:id="rId1185"/>
    <hyperlink ref="A1187" r:id="rId1186"/>
    <hyperlink ref="A1188" r:id="rId1187"/>
    <hyperlink ref="A1189" r:id="rId1188"/>
    <hyperlink ref="A1190" r:id="rId1189"/>
    <hyperlink ref="A1191" r:id="rId1190"/>
    <hyperlink ref="A1192" r:id="rId1191"/>
    <hyperlink ref="A1193" r:id="rId1192"/>
    <hyperlink ref="A1194" r:id="rId1193"/>
    <hyperlink ref="A1195" r:id="rId1194"/>
    <hyperlink ref="A1196" r:id="rId1195"/>
    <hyperlink ref="A1197" r:id="rId1196"/>
    <hyperlink ref="A1198" r:id="rId1197"/>
    <hyperlink ref="A1199" r:id="rId1198"/>
    <hyperlink ref="A1200" r:id="rId1199"/>
    <hyperlink ref="A1201" r:id="rId1200"/>
    <hyperlink ref="A1202" r:id="rId1201"/>
    <hyperlink ref="A1203" r:id="rId1202"/>
    <hyperlink ref="A1204" r:id="rId1203"/>
    <hyperlink ref="A1205" r:id="rId1204"/>
    <hyperlink ref="A1206" r:id="rId1205"/>
    <hyperlink ref="A1207" r:id="rId1206"/>
    <hyperlink ref="A1208" r:id="rId1207"/>
    <hyperlink ref="A1209" r:id="rId1208"/>
    <hyperlink ref="A1210" r:id="rId1209"/>
    <hyperlink ref="A1211" r:id="rId1210"/>
    <hyperlink ref="A1212" r:id="rId1211"/>
    <hyperlink ref="A1213" r:id="rId1212"/>
    <hyperlink ref="A1214" r:id="rId1213"/>
    <hyperlink ref="A1215" r:id="rId1214"/>
    <hyperlink ref="A1216" r:id="rId1215"/>
    <hyperlink ref="A1217" r:id="rId1216"/>
    <hyperlink ref="A1218" r:id="rId1217"/>
    <hyperlink ref="A1219" r:id="rId1218"/>
    <hyperlink ref="A1220" r:id="rId1219"/>
    <hyperlink ref="A1221" r:id="rId1220"/>
    <hyperlink ref="A1222" r:id="rId1221"/>
    <hyperlink ref="A1223" r:id="rId1222"/>
    <hyperlink ref="A1224" r:id="rId1223"/>
    <hyperlink ref="A1225" r:id="rId1224"/>
    <hyperlink ref="A1226" r:id="rId1225"/>
    <hyperlink ref="A1227" r:id="rId1226"/>
    <hyperlink ref="A1228" r:id="rId1227"/>
    <hyperlink ref="A1229" r:id="rId1228"/>
    <hyperlink ref="A1230" r:id="rId1229"/>
    <hyperlink ref="A1231" r:id="rId1230"/>
    <hyperlink ref="A1232" r:id="rId1231"/>
    <hyperlink ref="A1233" r:id="rId1232"/>
    <hyperlink ref="A1234" r:id="rId1233"/>
    <hyperlink ref="A1235" r:id="rId1234"/>
    <hyperlink ref="A1236" r:id="rId1235"/>
    <hyperlink ref="A1237" r:id="rId1236"/>
    <hyperlink ref="A1238" r:id="rId1237"/>
    <hyperlink ref="A1239" r:id="rId1238"/>
    <hyperlink ref="A1240" r:id="rId1239"/>
    <hyperlink ref="A1241" r:id="rId1240"/>
    <hyperlink ref="A1242" r:id="rId1241"/>
    <hyperlink ref="A1243" r:id="rId1242"/>
    <hyperlink ref="A1244" r:id="rId1243"/>
    <hyperlink ref="A1245" r:id="rId1244"/>
    <hyperlink ref="A1246" r:id="rId1245"/>
    <hyperlink ref="A1247" r:id="rId1246"/>
    <hyperlink ref="A1248" r:id="rId1247"/>
    <hyperlink ref="A1249" r:id="rId1248"/>
    <hyperlink ref="A1250" r:id="rId1249"/>
    <hyperlink ref="A1251" r:id="rId1250"/>
    <hyperlink ref="A1252" r:id="rId1251"/>
    <hyperlink ref="A1253" r:id="rId1252"/>
    <hyperlink ref="A1254" r:id="rId1253"/>
    <hyperlink ref="A1255" r:id="rId1254"/>
    <hyperlink ref="A1256" r:id="rId1255"/>
    <hyperlink ref="A1257" r:id="rId1256"/>
    <hyperlink ref="A1258" r:id="rId1257"/>
    <hyperlink ref="A1259" r:id="rId1258"/>
    <hyperlink ref="A1260" r:id="rId1259"/>
    <hyperlink ref="A1261" r:id="rId1260"/>
    <hyperlink ref="A1262" r:id="rId1261"/>
    <hyperlink ref="A1263" r:id="rId1262"/>
    <hyperlink ref="A1264" r:id="rId1263"/>
    <hyperlink ref="A1265" r:id="rId1264"/>
    <hyperlink ref="A1266" r:id="rId1265"/>
    <hyperlink ref="A1267" r:id="rId1266"/>
    <hyperlink ref="A1268" r:id="rId1267"/>
    <hyperlink ref="A1269" r:id="rId1268"/>
    <hyperlink ref="A1270" r:id="rId1269"/>
    <hyperlink ref="A1271" r:id="rId1270"/>
    <hyperlink ref="A1272" r:id="rId1271"/>
    <hyperlink ref="A1273" r:id="rId1272"/>
    <hyperlink ref="A1274" r:id="rId1273"/>
    <hyperlink ref="A1275" r:id="rId1274"/>
    <hyperlink ref="A1276" r:id="rId1275"/>
    <hyperlink ref="A1277" r:id="rId1276"/>
    <hyperlink ref="A1278" r:id="rId1277"/>
    <hyperlink ref="A1279" r:id="rId1278"/>
    <hyperlink ref="A1280" r:id="rId1279"/>
    <hyperlink ref="A1281" r:id="rId1280"/>
    <hyperlink ref="A1282" r:id="rId1281"/>
    <hyperlink ref="A1283" r:id="rId1282"/>
    <hyperlink ref="A1284" r:id="rId1283"/>
    <hyperlink ref="A1285" r:id="rId1284"/>
    <hyperlink ref="A1286" r:id="rId1285"/>
    <hyperlink ref="A1287" r:id="rId1286"/>
    <hyperlink ref="A1288" r:id="rId1287"/>
    <hyperlink ref="A1289" r:id="rId1288"/>
    <hyperlink ref="A1290" r:id="rId1289"/>
    <hyperlink ref="A1291" r:id="rId1290"/>
    <hyperlink ref="A1292" r:id="rId1291"/>
    <hyperlink ref="A1293" r:id="rId1292"/>
    <hyperlink ref="A1294" r:id="rId1293"/>
    <hyperlink ref="A1295" r:id="rId1294"/>
    <hyperlink ref="A1296" r:id="rId1295"/>
    <hyperlink ref="A1297" r:id="rId1296"/>
    <hyperlink ref="A1298" r:id="rId1297"/>
    <hyperlink ref="A1299" r:id="rId1298"/>
    <hyperlink ref="A1300" r:id="rId1299"/>
    <hyperlink ref="A1301" r:id="rId1300"/>
    <hyperlink ref="A1302" r:id="rId1301"/>
    <hyperlink ref="A1303" r:id="rId1302"/>
    <hyperlink ref="A1304" r:id="rId1303"/>
    <hyperlink ref="A1305" r:id="rId1304"/>
    <hyperlink ref="A1306" r:id="rId1305"/>
    <hyperlink ref="A1307" r:id="rId1306"/>
    <hyperlink ref="A1308" r:id="rId1307"/>
    <hyperlink ref="A1309" r:id="rId1308"/>
    <hyperlink ref="A1310" r:id="rId1309"/>
    <hyperlink ref="A1311" r:id="rId1310"/>
    <hyperlink ref="A1312" r:id="rId1311"/>
    <hyperlink ref="A1313" r:id="rId1312"/>
    <hyperlink ref="A1314" r:id="rId1313"/>
    <hyperlink ref="A1315" r:id="rId1314"/>
    <hyperlink ref="A1316" r:id="rId1315"/>
    <hyperlink ref="A1317" r:id="rId1316"/>
    <hyperlink ref="A1318" r:id="rId1317"/>
    <hyperlink ref="A1319" r:id="rId1318"/>
    <hyperlink ref="A1320" r:id="rId1319"/>
    <hyperlink ref="A1321" r:id="rId1320"/>
    <hyperlink ref="A1322" r:id="rId1321"/>
    <hyperlink ref="A1323" r:id="rId1322"/>
    <hyperlink ref="A1324" r:id="rId1323"/>
    <hyperlink ref="A1325" r:id="rId1324"/>
    <hyperlink ref="A1326" r:id="rId1325"/>
    <hyperlink ref="A1327" r:id="rId1326"/>
    <hyperlink ref="A1328" r:id="rId1327"/>
    <hyperlink ref="A1329" r:id="rId1328"/>
    <hyperlink ref="A1330" r:id="rId1329"/>
    <hyperlink ref="A1331" r:id="rId1330"/>
    <hyperlink ref="A1332" r:id="rId1331"/>
    <hyperlink ref="A1333" r:id="rId1332"/>
    <hyperlink ref="A1334" r:id="rId1333"/>
    <hyperlink ref="A1335" r:id="rId1334"/>
    <hyperlink ref="A1336" r:id="rId1335"/>
    <hyperlink ref="A1337" r:id="rId1336"/>
    <hyperlink ref="A1338" r:id="rId1337"/>
    <hyperlink ref="A1339" r:id="rId1338"/>
    <hyperlink ref="A1340" r:id="rId1339"/>
    <hyperlink ref="A1341" r:id="rId1340"/>
    <hyperlink ref="A1342" r:id="rId1341"/>
    <hyperlink ref="A1343" r:id="rId1342"/>
    <hyperlink ref="A1344" r:id="rId1343"/>
    <hyperlink ref="A1345" r:id="rId1344"/>
    <hyperlink ref="A1346" r:id="rId1345"/>
    <hyperlink ref="A1347" r:id="rId1346"/>
    <hyperlink ref="A1348" r:id="rId1347"/>
    <hyperlink ref="A1349" r:id="rId1348"/>
    <hyperlink ref="A1350" r:id="rId1349"/>
    <hyperlink ref="A1351" r:id="rId1350"/>
    <hyperlink ref="A1352" r:id="rId1351"/>
    <hyperlink ref="A1353" r:id="rId1352"/>
    <hyperlink ref="A1354" r:id="rId1353"/>
    <hyperlink ref="A1355" r:id="rId1354"/>
    <hyperlink ref="A1356" r:id="rId1355"/>
    <hyperlink ref="A1357" r:id="rId1356"/>
    <hyperlink ref="A1358" r:id="rId1357"/>
    <hyperlink ref="A1359" r:id="rId1358"/>
    <hyperlink ref="A1360" r:id="rId1359"/>
    <hyperlink ref="A1361" r:id="rId1360"/>
    <hyperlink ref="A1362" r:id="rId1361"/>
    <hyperlink ref="A1363" r:id="rId1362"/>
    <hyperlink ref="A1364" r:id="rId1363"/>
    <hyperlink ref="A1365" r:id="rId1364"/>
    <hyperlink ref="A1366" r:id="rId1365"/>
    <hyperlink ref="A1367" r:id="rId1366"/>
    <hyperlink ref="A1368" r:id="rId1367"/>
    <hyperlink ref="A1369" r:id="rId1368"/>
    <hyperlink ref="A1370" r:id="rId1369"/>
    <hyperlink ref="A1371" r:id="rId1370"/>
    <hyperlink ref="A1372" r:id="rId1371"/>
    <hyperlink ref="A1373" r:id="rId1372"/>
    <hyperlink ref="A1374" r:id="rId1373"/>
    <hyperlink ref="A1375" r:id="rId1374"/>
    <hyperlink ref="A1376" r:id="rId1375"/>
    <hyperlink ref="A1377" r:id="rId1376"/>
    <hyperlink ref="A1378" r:id="rId1377"/>
    <hyperlink ref="A1379" r:id="rId1378"/>
    <hyperlink ref="A1380" r:id="rId1379"/>
    <hyperlink ref="A1381" r:id="rId1380"/>
    <hyperlink ref="A1382" r:id="rId1381"/>
    <hyperlink ref="A1383" r:id="rId1382"/>
    <hyperlink ref="A1384" r:id="rId1383"/>
    <hyperlink ref="A1385" r:id="rId1384"/>
    <hyperlink ref="A1386" r:id="rId1385"/>
    <hyperlink ref="A1387" r:id="rId1386"/>
    <hyperlink ref="A1388" r:id="rId1387"/>
    <hyperlink ref="A1389" r:id="rId1388"/>
    <hyperlink ref="A1390" r:id="rId1389"/>
    <hyperlink ref="A1391" r:id="rId1390"/>
    <hyperlink ref="A1392" r:id="rId1391"/>
    <hyperlink ref="A1393" r:id="rId1392"/>
    <hyperlink ref="A1394" r:id="rId1393"/>
    <hyperlink ref="A1395" r:id="rId1394"/>
    <hyperlink ref="A1396" r:id="rId1395"/>
    <hyperlink ref="A1397" r:id="rId1396"/>
    <hyperlink ref="A1398" r:id="rId1397"/>
    <hyperlink ref="A1399" r:id="rId1398"/>
    <hyperlink ref="A1400" r:id="rId1399"/>
    <hyperlink ref="A1401" r:id="rId1400"/>
    <hyperlink ref="A1402" r:id="rId1401"/>
    <hyperlink ref="A1403" r:id="rId1402"/>
    <hyperlink ref="A1404" r:id="rId1403"/>
    <hyperlink ref="A1405" r:id="rId1404"/>
    <hyperlink ref="A1406" r:id="rId1405"/>
    <hyperlink ref="A1407" r:id="rId1406"/>
    <hyperlink ref="A1408" r:id="rId1407"/>
    <hyperlink ref="A1409" r:id="rId1408"/>
    <hyperlink ref="A1410" r:id="rId1409"/>
    <hyperlink ref="A1411" r:id="rId1410"/>
    <hyperlink ref="A1412" r:id="rId1411"/>
    <hyperlink ref="A1413" r:id="rId1412"/>
    <hyperlink ref="A1414" r:id="rId1413"/>
    <hyperlink ref="A1415" r:id="rId1414"/>
    <hyperlink ref="A1416" r:id="rId1415"/>
    <hyperlink ref="A1417" r:id="rId1416"/>
    <hyperlink ref="A1418" r:id="rId1417"/>
    <hyperlink ref="A1419" r:id="rId1418"/>
    <hyperlink ref="A1420" r:id="rId1419"/>
    <hyperlink ref="A1421" r:id="rId1420"/>
    <hyperlink ref="A1422" r:id="rId1421"/>
    <hyperlink ref="A1423" r:id="rId1422"/>
    <hyperlink ref="A1424" r:id="rId1423"/>
    <hyperlink ref="A1425" r:id="rId1424"/>
    <hyperlink ref="A1426" r:id="rId1425"/>
    <hyperlink ref="A1427" r:id="rId1426"/>
    <hyperlink ref="A1428" r:id="rId1427"/>
    <hyperlink ref="A1429" r:id="rId1428"/>
    <hyperlink ref="A1430" r:id="rId1429"/>
    <hyperlink ref="A1431" r:id="rId1430"/>
    <hyperlink ref="A1432" r:id="rId1431"/>
    <hyperlink ref="A1433" r:id="rId1432"/>
    <hyperlink ref="A1434" r:id="rId1433"/>
    <hyperlink ref="A1435" r:id="rId1434"/>
    <hyperlink ref="A1436" r:id="rId1435"/>
    <hyperlink ref="A1437" r:id="rId1436"/>
    <hyperlink ref="A1438" r:id="rId1437"/>
    <hyperlink ref="A1439" r:id="rId1438"/>
    <hyperlink ref="A1440" r:id="rId1439"/>
    <hyperlink ref="A1441" r:id="rId1440"/>
    <hyperlink ref="A1442" r:id="rId1441"/>
    <hyperlink ref="A1443" r:id="rId1442"/>
    <hyperlink ref="A1444" r:id="rId1443"/>
    <hyperlink ref="A1445" r:id="rId1444"/>
    <hyperlink ref="A1446" r:id="rId1445"/>
    <hyperlink ref="A1447" r:id="rId1446"/>
    <hyperlink ref="A1448" r:id="rId1447"/>
    <hyperlink ref="A1449" r:id="rId1448"/>
    <hyperlink ref="A1450" r:id="rId1449"/>
    <hyperlink ref="A1451" r:id="rId1450"/>
    <hyperlink ref="A1452" r:id="rId1451"/>
    <hyperlink ref="A1453" r:id="rId1452"/>
    <hyperlink ref="A1454" r:id="rId1453"/>
    <hyperlink ref="A1455" r:id="rId1454"/>
    <hyperlink ref="A1456" r:id="rId1455"/>
    <hyperlink ref="A1457" r:id="rId1456"/>
    <hyperlink ref="A1458" r:id="rId1457"/>
    <hyperlink ref="A1459" r:id="rId1458"/>
    <hyperlink ref="A1460" r:id="rId1459"/>
    <hyperlink ref="A1461" r:id="rId1460"/>
    <hyperlink ref="A1462" r:id="rId1461"/>
    <hyperlink ref="A1463" r:id="rId1462"/>
    <hyperlink ref="A1464" r:id="rId1463"/>
    <hyperlink ref="A1465" r:id="rId1464"/>
    <hyperlink ref="A1466" r:id="rId1465"/>
    <hyperlink ref="A1467" r:id="rId1466"/>
    <hyperlink ref="A1468" r:id="rId1467"/>
    <hyperlink ref="A1469" r:id="rId1468"/>
    <hyperlink ref="A1470" r:id="rId1469"/>
    <hyperlink ref="A1471" r:id="rId1470"/>
    <hyperlink ref="A1472" r:id="rId1471"/>
    <hyperlink ref="A1473" r:id="rId1472"/>
    <hyperlink ref="A1474" r:id="rId1473"/>
    <hyperlink ref="A1475" r:id="rId1474"/>
    <hyperlink ref="A1476" r:id="rId1475"/>
    <hyperlink ref="A1477" r:id="rId1476"/>
    <hyperlink ref="A1478" r:id="rId1477"/>
    <hyperlink ref="A1479" r:id="rId1478"/>
    <hyperlink ref="A1480" r:id="rId1479"/>
    <hyperlink ref="A1481" r:id="rId1480"/>
    <hyperlink ref="A1482" r:id="rId1481"/>
    <hyperlink ref="A1483" r:id="rId1482"/>
    <hyperlink ref="A1484" r:id="rId1483"/>
    <hyperlink ref="A1485" r:id="rId1484"/>
    <hyperlink ref="A1486" r:id="rId1485"/>
    <hyperlink ref="A1487" r:id="rId1486"/>
    <hyperlink ref="A1488" r:id="rId1487"/>
    <hyperlink ref="A1489" r:id="rId1488"/>
    <hyperlink ref="A1490" r:id="rId1489"/>
    <hyperlink ref="A1491" r:id="rId1490"/>
    <hyperlink ref="A1492" r:id="rId1491"/>
    <hyperlink ref="A1493" r:id="rId1492"/>
    <hyperlink ref="A1494" r:id="rId1493"/>
    <hyperlink ref="A1495" r:id="rId1494"/>
    <hyperlink ref="A1496" r:id="rId1495"/>
    <hyperlink ref="A1497" r:id="rId1496"/>
    <hyperlink ref="A1498" r:id="rId1497"/>
    <hyperlink ref="A1499" r:id="rId1498"/>
    <hyperlink ref="A1500" r:id="rId1499"/>
    <hyperlink ref="A1501" r:id="rId1500"/>
    <hyperlink ref="A1502" r:id="rId1501"/>
    <hyperlink ref="A1503" r:id="rId1502"/>
    <hyperlink ref="A1504" r:id="rId1503"/>
    <hyperlink ref="A1505" r:id="rId1504"/>
    <hyperlink ref="A1506" r:id="rId1505"/>
    <hyperlink ref="A1507" r:id="rId1506"/>
    <hyperlink ref="A1508" r:id="rId1507"/>
    <hyperlink ref="A1509" r:id="rId1508"/>
    <hyperlink ref="A1510" r:id="rId1509"/>
    <hyperlink ref="A1511" r:id="rId1510"/>
    <hyperlink ref="A1512" r:id="rId1511"/>
    <hyperlink ref="A1513" r:id="rId1512"/>
    <hyperlink ref="A1514" r:id="rId1513"/>
    <hyperlink ref="A1515" r:id="rId1514"/>
    <hyperlink ref="A1516" r:id="rId1515"/>
    <hyperlink ref="A1517" r:id="rId1516"/>
    <hyperlink ref="A1518" r:id="rId1517"/>
    <hyperlink ref="A1519" r:id="rId1518"/>
    <hyperlink ref="A1520" r:id="rId1519"/>
    <hyperlink ref="A1521" r:id="rId1520"/>
    <hyperlink ref="A1522" r:id="rId1521"/>
    <hyperlink ref="A1523" r:id="rId1522"/>
    <hyperlink ref="A1524" r:id="rId1523"/>
    <hyperlink ref="A1525" r:id="rId1524"/>
    <hyperlink ref="A1526" r:id="rId1525"/>
    <hyperlink ref="A1527" r:id="rId1526"/>
    <hyperlink ref="A1528" r:id="rId1527"/>
    <hyperlink ref="A1529" r:id="rId1528"/>
    <hyperlink ref="A1530" r:id="rId1529"/>
    <hyperlink ref="A1531" r:id="rId1530"/>
    <hyperlink ref="A1532" r:id="rId1531"/>
    <hyperlink ref="A1533" r:id="rId1532"/>
    <hyperlink ref="A1534" r:id="rId1533"/>
    <hyperlink ref="A1535" r:id="rId1534"/>
    <hyperlink ref="A1536" r:id="rId1535"/>
    <hyperlink ref="A1537" r:id="rId1536"/>
    <hyperlink ref="A1538" r:id="rId1537"/>
    <hyperlink ref="A1539" r:id="rId1538"/>
    <hyperlink ref="A1540" r:id="rId1539"/>
    <hyperlink ref="A1541" r:id="rId1540"/>
    <hyperlink ref="A1542" r:id="rId1541"/>
    <hyperlink ref="A1543" r:id="rId1542"/>
    <hyperlink ref="A1544" r:id="rId1543"/>
    <hyperlink ref="A1545" r:id="rId1544"/>
    <hyperlink ref="A1546" r:id="rId1545"/>
    <hyperlink ref="A1547" r:id="rId1546"/>
    <hyperlink ref="A1548" r:id="rId1547"/>
    <hyperlink ref="A1549" r:id="rId1548"/>
    <hyperlink ref="A1550" r:id="rId1549"/>
    <hyperlink ref="A1551" r:id="rId1550"/>
    <hyperlink ref="A1552" r:id="rId1551"/>
    <hyperlink ref="A1553" r:id="rId1552"/>
    <hyperlink ref="A1554" r:id="rId1553"/>
    <hyperlink ref="A1555" r:id="rId1554"/>
    <hyperlink ref="A1556" r:id="rId1555"/>
    <hyperlink ref="A1557" r:id="rId1556"/>
    <hyperlink ref="A1558" r:id="rId1557"/>
    <hyperlink ref="A1559" r:id="rId1558"/>
    <hyperlink ref="A1560" r:id="rId1559"/>
    <hyperlink ref="A1561" r:id="rId1560"/>
    <hyperlink ref="A1562" r:id="rId1561"/>
    <hyperlink ref="A1563" r:id="rId1562"/>
    <hyperlink ref="A1564" r:id="rId1563"/>
    <hyperlink ref="A1565" r:id="rId1564"/>
    <hyperlink ref="A1566" r:id="rId1565"/>
    <hyperlink ref="A1567" r:id="rId1566"/>
    <hyperlink ref="A1568" r:id="rId1567"/>
    <hyperlink ref="A1569" r:id="rId1568"/>
    <hyperlink ref="A1570" r:id="rId1569"/>
    <hyperlink ref="A1571" r:id="rId1570"/>
    <hyperlink ref="A1572" r:id="rId1571"/>
    <hyperlink ref="A1573" r:id="rId1572"/>
    <hyperlink ref="A1574" r:id="rId1573"/>
    <hyperlink ref="A1575" r:id="rId1574"/>
    <hyperlink ref="A1576" r:id="rId1575"/>
    <hyperlink ref="A1577" r:id="rId1576"/>
    <hyperlink ref="A1578" r:id="rId1577"/>
    <hyperlink ref="A1579" r:id="rId1578"/>
    <hyperlink ref="A1580" r:id="rId1579"/>
    <hyperlink ref="A1581" r:id="rId1580"/>
    <hyperlink ref="A1582" r:id="rId1581"/>
    <hyperlink ref="A1583" r:id="rId1582"/>
    <hyperlink ref="A1584" r:id="rId1583"/>
    <hyperlink ref="A1585" r:id="rId1584"/>
    <hyperlink ref="A1586" r:id="rId1585"/>
    <hyperlink ref="A1587" r:id="rId1586"/>
    <hyperlink ref="A1588" r:id="rId1587"/>
    <hyperlink ref="A1589" r:id="rId1588"/>
    <hyperlink ref="A1590" r:id="rId1589"/>
    <hyperlink ref="A1591" r:id="rId1590"/>
    <hyperlink ref="A1592" r:id="rId1591"/>
    <hyperlink ref="A1593" r:id="rId1592"/>
    <hyperlink ref="A1594" r:id="rId1593"/>
    <hyperlink ref="A1595" r:id="rId1594"/>
    <hyperlink ref="A1596" r:id="rId1595"/>
    <hyperlink ref="A1597" r:id="rId1596"/>
    <hyperlink ref="A1598" r:id="rId1597"/>
    <hyperlink ref="A1599" r:id="rId1598"/>
    <hyperlink ref="A1600" r:id="rId1599"/>
    <hyperlink ref="A1601" r:id="rId1600"/>
    <hyperlink ref="A1602" r:id="rId1601"/>
    <hyperlink ref="A1603" r:id="rId1602"/>
    <hyperlink ref="A1604" r:id="rId1603"/>
    <hyperlink ref="A1605" r:id="rId1604"/>
    <hyperlink ref="A1606" r:id="rId1605"/>
    <hyperlink ref="A1607" r:id="rId1606"/>
    <hyperlink ref="A1608" r:id="rId1607"/>
    <hyperlink ref="A1609" r:id="rId1608"/>
    <hyperlink ref="A1610" r:id="rId1609"/>
    <hyperlink ref="A1611" r:id="rId1610"/>
    <hyperlink ref="A1612" r:id="rId1611"/>
    <hyperlink ref="A1613" r:id="rId1612"/>
    <hyperlink ref="A1614" r:id="rId1613"/>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445"/>
  <sheetViews>
    <sheetView workbookViewId="0"/>
  </sheetViews>
  <sheetFormatPr defaultColWidth="14.42578125" defaultRowHeight="15.75" customHeight="1"/>
  <cols>
    <col min="1" max="1" width="38.140625" customWidth="1"/>
    <col min="2" max="2" width="10.7109375" customWidth="1"/>
    <col min="3" max="3" width="27.7109375" customWidth="1"/>
    <col min="4" max="4" width="42.28515625" customWidth="1"/>
  </cols>
  <sheetData>
    <row r="1" spans="1:4" ht="15.75" customHeight="1">
      <c r="A1" s="1" t="s">
        <v>9511</v>
      </c>
      <c r="B1" s="1" t="s">
        <v>9512</v>
      </c>
      <c r="C1" s="1" t="s">
        <v>9513</v>
      </c>
      <c r="D1" s="1" t="s">
        <v>9514</v>
      </c>
    </row>
    <row r="2" spans="1:4" ht="15.75" customHeight="1">
      <c r="A2" s="1">
        <v>1</v>
      </c>
      <c r="B2" s="1">
        <v>1</v>
      </c>
      <c r="C2" s="1" t="s">
        <v>9515</v>
      </c>
      <c r="D2" s="1" t="s">
        <v>9515</v>
      </c>
    </row>
    <row r="3" spans="1:4" ht="15.75" customHeight="1">
      <c r="A3" s="1" t="s">
        <v>9516</v>
      </c>
      <c r="B3" s="1">
        <v>2</v>
      </c>
      <c r="C3" s="1" t="s">
        <v>9517</v>
      </c>
      <c r="D3" s="1" t="s">
        <v>9515</v>
      </c>
    </row>
    <row r="4" spans="1:4" ht="15.75" customHeight="1">
      <c r="A4" s="1" t="s">
        <v>258</v>
      </c>
      <c r="B4" s="1">
        <v>1000</v>
      </c>
      <c r="C4" s="1" t="s">
        <v>9518</v>
      </c>
      <c r="D4" s="1" t="s">
        <v>9518</v>
      </c>
    </row>
    <row r="5" spans="1:4" ht="15.75" customHeight="1">
      <c r="A5" s="1" t="s">
        <v>349</v>
      </c>
      <c r="B5" s="1">
        <v>1001</v>
      </c>
      <c r="C5" s="1" t="s">
        <v>9519</v>
      </c>
      <c r="D5" s="1" t="s">
        <v>9520</v>
      </c>
    </row>
    <row r="6" spans="1:4" ht="15.75" customHeight="1">
      <c r="A6" s="1" t="s">
        <v>356</v>
      </c>
      <c r="B6" s="1">
        <v>1002</v>
      </c>
      <c r="C6" s="1" t="s">
        <v>9521</v>
      </c>
      <c r="D6" s="1" t="s">
        <v>9522</v>
      </c>
    </row>
    <row r="7" spans="1:4" ht="15.75" customHeight="1">
      <c r="A7" s="1" t="s">
        <v>363</v>
      </c>
      <c r="B7" s="1">
        <v>1003</v>
      </c>
      <c r="C7" s="1" t="s">
        <v>9523</v>
      </c>
      <c r="D7" s="1" t="s">
        <v>9524</v>
      </c>
    </row>
    <row r="8" spans="1:4" ht="15.75" customHeight="1">
      <c r="A8" s="1" t="s">
        <v>371</v>
      </c>
      <c r="B8" s="1">
        <v>1004</v>
      </c>
      <c r="C8" s="1" t="s">
        <v>9525</v>
      </c>
      <c r="D8" s="1" t="s">
        <v>9526</v>
      </c>
    </row>
    <row r="9" spans="1:4" ht="15.75" customHeight="1">
      <c r="A9" s="1" t="s">
        <v>378</v>
      </c>
      <c r="B9" s="1">
        <v>1005</v>
      </c>
      <c r="C9" s="1" t="s">
        <v>9527</v>
      </c>
      <c r="D9" s="1" t="s">
        <v>9528</v>
      </c>
    </row>
    <row r="10" spans="1:4" ht="15.75" customHeight="1">
      <c r="A10" s="1" t="s">
        <v>391</v>
      </c>
      <c r="B10" s="1">
        <v>1006</v>
      </c>
      <c r="C10" s="1" t="s">
        <v>9529</v>
      </c>
      <c r="D10" s="1" t="s">
        <v>9530</v>
      </c>
    </row>
    <row r="11" spans="1:4" ht="15.75" customHeight="1">
      <c r="A11" s="1" t="s">
        <v>398</v>
      </c>
      <c r="B11" s="1">
        <v>1007</v>
      </c>
      <c r="C11" s="1" t="s">
        <v>9531</v>
      </c>
      <c r="D11" s="1" t="s">
        <v>9532</v>
      </c>
    </row>
    <row r="12" spans="1:4" ht="15.75" customHeight="1">
      <c r="A12" s="1" t="s">
        <v>412</v>
      </c>
      <c r="B12" s="1">
        <v>1403</v>
      </c>
      <c r="C12" s="1" t="s">
        <v>9533</v>
      </c>
      <c r="D12" s="1" t="s">
        <v>9534</v>
      </c>
    </row>
    <row r="13" spans="1:4" ht="15.75" customHeight="1">
      <c r="A13" s="1" t="s">
        <v>454</v>
      </c>
      <c r="B13" s="1">
        <v>181</v>
      </c>
      <c r="C13" s="1" t="s">
        <v>9535</v>
      </c>
      <c r="D13" s="1" t="s">
        <v>9535</v>
      </c>
    </row>
    <row r="14" spans="1:4" ht="15.75" customHeight="1">
      <c r="A14" s="1" t="s">
        <v>884</v>
      </c>
      <c r="B14" s="1">
        <v>1031</v>
      </c>
      <c r="C14" s="1" t="s">
        <v>9536</v>
      </c>
      <c r="D14" s="1" t="s">
        <v>9537</v>
      </c>
    </row>
    <row r="15" spans="1:4" ht="15.75" customHeight="1">
      <c r="A15" s="1" t="s">
        <v>901</v>
      </c>
      <c r="B15" s="1">
        <v>1032</v>
      </c>
      <c r="C15" s="1" t="s">
        <v>9538</v>
      </c>
      <c r="D15" s="1" t="s">
        <v>9539</v>
      </c>
    </row>
    <row r="16" spans="1:4" ht="15.75" customHeight="1">
      <c r="A16" s="1" t="s">
        <v>908</v>
      </c>
      <c r="B16" s="1">
        <v>1033</v>
      </c>
      <c r="C16" s="1" t="s">
        <v>9540</v>
      </c>
      <c r="D16" s="1" t="s">
        <v>9541</v>
      </c>
    </row>
    <row r="17" spans="1:4" ht="15.75" customHeight="1">
      <c r="A17" s="1" t="s">
        <v>891</v>
      </c>
      <c r="B17" s="1">
        <v>1034</v>
      </c>
      <c r="C17" s="1" t="s">
        <v>9542</v>
      </c>
      <c r="D17" s="1" t="s">
        <v>9543</v>
      </c>
    </row>
    <row r="18" spans="1:4" ht="15.75" customHeight="1">
      <c r="A18" s="1" t="s">
        <v>896</v>
      </c>
      <c r="B18" s="1">
        <v>1035</v>
      </c>
      <c r="C18" s="1" t="s">
        <v>9544</v>
      </c>
      <c r="D18" s="1" t="s">
        <v>9545</v>
      </c>
    </row>
    <row r="19" spans="1:4" ht="15.75" customHeight="1">
      <c r="A19" s="1" t="s">
        <v>1010</v>
      </c>
      <c r="B19" s="1">
        <v>1097</v>
      </c>
      <c r="C19" s="1" t="s">
        <v>9546</v>
      </c>
      <c r="D19" s="1" t="s">
        <v>9547</v>
      </c>
    </row>
    <row r="20" spans="1:4" ht="15.75" customHeight="1">
      <c r="A20" s="1" t="s">
        <v>1032</v>
      </c>
      <c r="B20" s="1">
        <v>1098</v>
      </c>
      <c r="C20" s="1" t="s">
        <v>9548</v>
      </c>
      <c r="D20" s="1" t="s">
        <v>9550</v>
      </c>
    </row>
    <row r="21" spans="1:4" ht="15.75" customHeight="1">
      <c r="A21" s="1" t="s">
        <v>1039</v>
      </c>
      <c r="B21" s="1">
        <v>1099</v>
      </c>
      <c r="C21" s="1" t="s">
        <v>9552</v>
      </c>
      <c r="D21" s="1" t="s">
        <v>9553</v>
      </c>
    </row>
    <row r="22" spans="1:4" ht="15.75" customHeight="1">
      <c r="A22" s="1" t="s">
        <v>1019</v>
      </c>
      <c r="B22" s="1">
        <v>1100</v>
      </c>
      <c r="C22" s="1" t="s">
        <v>9554</v>
      </c>
      <c r="D22" s="1" t="s">
        <v>9555</v>
      </c>
    </row>
    <row r="23" spans="1:4" ht="15.75" customHeight="1">
      <c r="A23" s="1" t="s">
        <v>1026</v>
      </c>
      <c r="B23" s="1">
        <v>1101</v>
      </c>
      <c r="C23" s="1" t="s">
        <v>9556</v>
      </c>
      <c r="D23" s="1" t="s">
        <v>9557</v>
      </c>
    </row>
    <row r="24" spans="1:4" ht="15.75" customHeight="1">
      <c r="A24" s="1" t="s">
        <v>940</v>
      </c>
      <c r="B24" s="1">
        <v>1180</v>
      </c>
      <c r="C24" s="1" t="s">
        <v>9558</v>
      </c>
      <c r="D24" s="1" t="s">
        <v>9559</v>
      </c>
    </row>
    <row r="25" spans="1:4" ht="15.75" customHeight="1">
      <c r="A25" s="1" t="s">
        <v>947</v>
      </c>
      <c r="B25" s="1">
        <v>1181</v>
      </c>
      <c r="C25" s="1" t="s">
        <v>9560</v>
      </c>
      <c r="D25" s="1" t="s">
        <v>9561</v>
      </c>
    </row>
    <row r="26" spans="1:4" ht="15.75" customHeight="1">
      <c r="A26" s="1" t="s">
        <v>956</v>
      </c>
      <c r="B26" s="1">
        <v>1182</v>
      </c>
      <c r="C26" s="1" t="s">
        <v>9562</v>
      </c>
      <c r="D26" s="1" t="s">
        <v>9563</v>
      </c>
    </row>
    <row r="27" spans="1:4" ht="15.75" customHeight="1">
      <c r="A27" s="1" t="s">
        <v>964</v>
      </c>
      <c r="B27" s="1">
        <v>1183</v>
      </c>
      <c r="C27" s="1" t="s">
        <v>9564</v>
      </c>
      <c r="D27" s="1" t="s">
        <v>9565</v>
      </c>
    </row>
    <row r="28" spans="1:4" ht="15.75" customHeight="1">
      <c r="A28" s="1" t="s">
        <v>969</v>
      </c>
      <c r="B28" s="1">
        <v>1184</v>
      </c>
      <c r="C28" s="1" t="s">
        <v>9566</v>
      </c>
      <c r="D28" s="1" t="s">
        <v>9567</v>
      </c>
    </row>
    <row r="29" spans="1:4" ht="15.75" customHeight="1">
      <c r="A29" s="1" t="s">
        <v>822</v>
      </c>
      <c r="B29" s="1">
        <v>1185</v>
      </c>
      <c r="C29" s="1" t="s">
        <v>9568</v>
      </c>
      <c r="D29" s="1" t="s">
        <v>9569</v>
      </c>
    </row>
    <row r="30" spans="1:4" ht="15.75" customHeight="1">
      <c r="A30" s="1" t="s">
        <v>828</v>
      </c>
      <c r="B30" s="1">
        <v>1186</v>
      </c>
      <c r="C30" s="1" t="s">
        <v>9570</v>
      </c>
      <c r="D30" s="1" t="s">
        <v>9571</v>
      </c>
    </row>
    <row r="31" spans="1:4" ht="15.75" customHeight="1">
      <c r="A31" s="1" t="s">
        <v>846</v>
      </c>
      <c r="B31" s="1">
        <v>1187</v>
      </c>
      <c r="C31" s="1" t="s">
        <v>9572</v>
      </c>
      <c r="D31" s="1" t="s">
        <v>9573</v>
      </c>
    </row>
    <row r="32" spans="1:4" ht="15.75" customHeight="1">
      <c r="A32" s="1" t="s">
        <v>836</v>
      </c>
      <c r="B32" s="1">
        <v>1188</v>
      </c>
      <c r="C32" s="1" t="s">
        <v>9574</v>
      </c>
      <c r="D32" s="1" t="s">
        <v>9575</v>
      </c>
    </row>
    <row r="33" spans="1:4" ht="15.75" customHeight="1">
      <c r="A33" s="1" t="s">
        <v>853</v>
      </c>
      <c r="B33" s="1">
        <v>1189</v>
      </c>
      <c r="C33" s="1" t="s">
        <v>9576</v>
      </c>
      <c r="D33" s="1" t="s">
        <v>9577</v>
      </c>
    </row>
    <row r="34" spans="1:4" ht="15.75" customHeight="1">
      <c r="A34" s="1" t="s">
        <v>865</v>
      </c>
      <c r="B34" s="1">
        <v>1190</v>
      </c>
      <c r="C34" s="1" t="s">
        <v>9578</v>
      </c>
      <c r="D34" s="1" t="s">
        <v>9579</v>
      </c>
    </row>
    <row r="35" spans="1:4" ht="15.75" customHeight="1">
      <c r="A35" s="1" t="s">
        <v>872</v>
      </c>
      <c r="B35" s="1">
        <v>1191</v>
      </c>
      <c r="C35" s="1" t="s">
        <v>9580</v>
      </c>
      <c r="D35" s="1" t="s">
        <v>9581</v>
      </c>
    </row>
    <row r="36" spans="1:4" ht="15.75" customHeight="1">
      <c r="A36" s="1" t="s">
        <v>878</v>
      </c>
      <c r="B36" s="1">
        <v>182</v>
      </c>
      <c r="C36" s="1" t="s">
        <v>9582</v>
      </c>
      <c r="D36" s="1" t="s">
        <v>9583</v>
      </c>
    </row>
    <row r="37" spans="1:4" ht="15.75" customHeight="1">
      <c r="A37" s="1" t="s">
        <v>6944</v>
      </c>
      <c r="B37" s="1">
        <v>1356</v>
      </c>
      <c r="C37" s="1" t="s">
        <v>9584</v>
      </c>
      <c r="D37" s="1" t="s">
        <v>9585</v>
      </c>
    </row>
    <row r="38" spans="1:4" ht="12.75">
      <c r="A38" s="1" t="s">
        <v>6951</v>
      </c>
      <c r="B38" s="1">
        <v>1357</v>
      </c>
      <c r="C38" s="1" t="s">
        <v>9586</v>
      </c>
      <c r="D38" s="1" t="s">
        <v>9587</v>
      </c>
    </row>
    <row r="39" spans="1:4" ht="12.75">
      <c r="A39" s="1" t="s">
        <v>6957</v>
      </c>
      <c r="B39" s="1">
        <v>183</v>
      </c>
      <c r="C39" s="1" t="s">
        <v>9588</v>
      </c>
      <c r="D39" s="1" t="s">
        <v>9589</v>
      </c>
    </row>
    <row r="40" spans="1:4" ht="12.75">
      <c r="A40" s="1" t="s">
        <v>6968</v>
      </c>
      <c r="B40" s="1">
        <v>184</v>
      </c>
      <c r="C40" s="1" t="s">
        <v>9590</v>
      </c>
      <c r="D40" s="1" t="s">
        <v>9592</v>
      </c>
    </row>
    <row r="41" spans="1:4" ht="12.75">
      <c r="A41" s="1" t="s">
        <v>6973</v>
      </c>
      <c r="B41" s="1">
        <v>185</v>
      </c>
      <c r="C41" s="1" t="s">
        <v>9593</v>
      </c>
      <c r="D41" s="1" t="s">
        <v>9594</v>
      </c>
    </row>
    <row r="42" spans="1:4" ht="12.75">
      <c r="A42" s="1" t="s">
        <v>6978</v>
      </c>
      <c r="B42" s="1">
        <v>186</v>
      </c>
      <c r="C42" s="1" t="s">
        <v>9595</v>
      </c>
      <c r="D42" s="1" t="s">
        <v>9596</v>
      </c>
    </row>
    <row r="43" spans="1:4" ht="12.75">
      <c r="A43" s="1" t="s">
        <v>6983</v>
      </c>
      <c r="B43" s="1">
        <v>187</v>
      </c>
      <c r="C43" s="1" t="s">
        <v>9597</v>
      </c>
      <c r="D43" s="1" t="s">
        <v>9598</v>
      </c>
    </row>
    <row r="44" spans="1:4" ht="12.75">
      <c r="A44" s="1" t="s">
        <v>6988</v>
      </c>
      <c r="B44" s="1">
        <v>188</v>
      </c>
      <c r="C44" s="1" t="s">
        <v>9599</v>
      </c>
      <c r="D44" s="1" t="s">
        <v>9600</v>
      </c>
    </row>
    <row r="45" spans="1:4" ht="12.75">
      <c r="A45" s="1" t="s">
        <v>6995</v>
      </c>
      <c r="B45" s="1">
        <v>189</v>
      </c>
      <c r="C45" s="1" t="s">
        <v>9601</v>
      </c>
      <c r="D45" s="1" t="s">
        <v>9602</v>
      </c>
    </row>
    <row r="46" spans="1:4" ht="12.75">
      <c r="A46" s="1" t="s">
        <v>7005</v>
      </c>
      <c r="B46" s="1">
        <v>190</v>
      </c>
      <c r="C46" s="1" t="s">
        <v>9603</v>
      </c>
      <c r="D46" s="1" t="s">
        <v>9604</v>
      </c>
    </row>
    <row r="47" spans="1:4" ht="12.75">
      <c r="A47" s="1" t="s">
        <v>7010</v>
      </c>
      <c r="B47" s="1">
        <v>191</v>
      </c>
      <c r="C47" s="1" t="s">
        <v>9605</v>
      </c>
      <c r="D47" s="1" t="s">
        <v>9606</v>
      </c>
    </row>
    <row r="48" spans="1:4" ht="12.75">
      <c r="A48" s="1" t="s">
        <v>7014</v>
      </c>
      <c r="B48" s="1">
        <v>192</v>
      </c>
      <c r="C48" s="1" t="s">
        <v>9607</v>
      </c>
      <c r="D48" s="1" t="s">
        <v>9608</v>
      </c>
    </row>
    <row r="49" spans="1:4" ht="12.75">
      <c r="A49" s="1" t="s">
        <v>7019</v>
      </c>
      <c r="B49" s="1">
        <v>193</v>
      </c>
      <c r="C49" s="1" t="s">
        <v>9609</v>
      </c>
      <c r="D49" s="1" t="s">
        <v>9610</v>
      </c>
    </row>
    <row r="50" spans="1:4" ht="12.75">
      <c r="A50" s="1" t="s">
        <v>7024</v>
      </c>
      <c r="B50" s="1">
        <v>320</v>
      </c>
      <c r="C50" s="1" t="s">
        <v>9611</v>
      </c>
      <c r="D50" s="1" t="s">
        <v>9612</v>
      </c>
    </row>
    <row r="51" spans="1:4" ht="12.75">
      <c r="A51" s="1" t="s">
        <v>7030</v>
      </c>
      <c r="B51" s="1">
        <v>321</v>
      </c>
      <c r="C51" s="1" t="s">
        <v>9613</v>
      </c>
      <c r="D51" s="1" t="s">
        <v>9614</v>
      </c>
    </row>
    <row r="52" spans="1:4" ht="12.75">
      <c r="A52" s="1" t="s">
        <v>7036</v>
      </c>
      <c r="B52" s="1">
        <v>322</v>
      </c>
      <c r="C52" s="1" t="s">
        <v>9615</v>
      </c>
      <c r="D52" s="1" t="s">
        <v>9616</v>
      </c>
    </row>
    <row r="53" spans="1:4" ht="12.75">
      <c r="A53" s="1" t="s">
        <v>7039</v>
      </c>
      <c r="B53" s="1">
        <v>323</v>
      </c>
      <c r="C53" s="1" t="s">
        <v>9618</v>
      </c>
      <c r="D53" s="1" t="s">
        <v>9619</v>
      </c>
    </row>
    <row r="54" spans="1:4" ht="12.75">
      <c r="A54" s="1" t="s">
        <v>6925</v>
      </c>
      <c r="B54" s="1">
        <v>946</v>
      </c>
      <c r="C54" s="1" t="s">
        <v>9620</v>
      </c>
      <c r="D54" s="1" t="s">
        <v>9621</v>
      </c>
    </row>
    <row r="55" spans="1:4" ht="12.75">
      <c r="A55" s="1" t="s">
        <v>6932</v>
      </c>
      <c r="B55" s="1">
        <v>947</v>
      </c>
      <c r="C55" s="1" t="s">
        <v>9622</v>
      </c>
      <c r="D55" s="1" t="s">
        <v>9623</v>
      </c>
    </row>
    <row r="56" spans="1:4" ht="12.75">
      <c r="A56" s="1" t="s">
        <v>6939</v>
      </c>
      <c r="B56" s="1">
        <v>948</v>
      </c>
      <c r="C56" s="1" t="s">
        <v>9624</v>
      </c>
      <c r="D56" s="1" t="s">
        <v>9625</v>
      </c>
    </row>
    <row r="57" spans="1:4" ht="12.75">
      <c r="A57" s="1" t="s">
        <v>914</v>
      </c>
      <c r="B57" s="1">
        <v>257</v>
      </c>
      <c r="C57" s="1" t="s">
        <v>9626</v>
      </c>
      <c r="D57" s="1" t="s">
        <v>9627</v>
      </c>
    </row>
    <row r="58" spans="1:4" ht="12.75">
      <c r="A58" s="1" t="s">
        <v>920</v>
      </c>
      <c r="B58" s="1">
        <v>258</v>
      </c>
      <c r="C58" s="1" t="s">
        <v>9628</v>
      </c>
      <c r="D58" s="1" t="s">
        <v>9629</v>
      </c>
    </row>
    <row r="59" spans="1:4" ht="12.75">
      <c r="A59" s="1" t="s">
        <v>922</v>
      </c>
      <c r="B59" s="1">
        <v>259</v>
      </c>
      <c r="C59" s="1" t="s">
        <v>9630</v>
      </c>
      <c r="D59" s="1" t="s">
        <v>9631</v>
      </c>
    </row>
    <row r="60" spans="1:4" ht="12.75">
      <c r="A60" s="1" t="s">
        <v>928</v>
      </c>
      <c r="B60" s="1">
        <v>260</v>
      </c>
      <c r="C60" s="1" t="s">
        <v>9632</v>
      </c>
      <c r="D60" s="1" t="s">
        <v>9633</v>
      </c>
    </row>
    <row r="61" spans="1:4" ht="12.75">
      <c r="A61" s="1" t="s">
        <v>935</v>
      </c>
      <c r="B61" s="1">
        <v>261</v>
      </c>
      <c r="C61" s="1" t="s">
        <v>9634</v>
      </c>
      <c r="D61" s="1" t="s">
        <v>9635</v>
      </c>
    </row>
    <row r="62" spans="1:4" ht="12.75">
      <c r="A62" s="1" t="s">
        <v>1046</v>
      </c>
      <c r="B62" s="1">
        <v>428</v>
      </c>
      <c r="C62" s="1" t="s">
        <v>9636</v>
      </c>
      <c r="D62" s="1" t="s">
        <v>9637</v>
      </c>
    </row>
    <row r="63" spans="1:4" ht="12.75">
      <c r="A63" s="1" t="s">
        <v>1061</v>
      </c>
      <c r="B63" s="1">
        <v>429</v>
      </c>
      <c r="C63" s="1" t="s">
        <v>9638</v>
      </c>
      <c r="D63" s="1" t="s">
        <v>9639</v>
      </c>
    </row>
    <row r="64" spans="1:4" ht="12.75">
      <c r="A64" s="1" t="s">
        <v>1054</v>
      </c>
      <c r="B64" s="1">
        <v>430</v>
      </c>
      <c r="C64" s="1" t="s">
        <v>9640</v>
      </c>
      <c r="D64" s="1" t="s">
        <v>9642</v>
      </c>
    </row>
    <row r="65" spans="1:4" ht="12.75">
      <c r="A65" s="1" t="s">
        <v>974</v>
      </c>
      <c r="B65" s="1">
        <v>528</v>
      </c>
      <c r="C65" s="1" t="s">
        <v>9644</v>
      </c>
      <c r="D65" s="1" t="s">
        <v>9645</v>
      </c>
    </row>
    <row r="66" spans="1:4" ht="12.75">
      <c r="A66" s="1" t="s">
        <v>1005</v>
      </c>
      <c r="B66" s="1">
        <v>1395</v>
      </c>
      <c r="C66" s="1" t="s">
        <v>9646</v>
      </c>
      <c r="D66" s="1" t="s">
        <v>9647</v>
      </c>
    </row>
    <row r="67" spans="1:4" ht="12.75">
      <c r="A67" s="1" t="s">
        <v>982</v>
      </c>
      <c r="B67" s="1">
        <v>529</v>
      </c>
      <c r="C67" s="1" t="s">
        <v>9648</v>
      </c>
      <c r="D67" s="1" t="s">
        <v>9649</v>
      </c>
    </row>
    <row r="68" spans="1:4" ht="12.75">
      <c r="A68" s="1" t="s">
        <v>989</v>
      </c>
      <c r="B68" s="1">
        <v>530</v>
      </c>
      <c r="C68" s="1" t="s">
        <v>9650</v>
      </c>
      <c r="D68" s="1" t="s">
        <v>9651</v>
      </c>
    </row>
    <row r="69" spans="1:4" ht="12.75">
      <c r="A69" s="1" t="s">
        <v>996</v>
      </c>
      <c r="B69" s="1">
        <v>531</v>
      </c>
      <c r="C69" s="1" t="s">
        <v>9652</v>
      </c>
      <c r="D69" s="1" t="s">
        <v>9653</v>
      </c>
    </row>
    <row r="70" spans="1:4" ht="12.75">
      <c r="A70" s="1" t="s">
        <v>1003</v>
      </c>
      <c r="B70" s="1">
        <v>532</v>
      </c>
      <c r="C70" s="1" t="s">
        <v>9654</v>
      </c>
      <c r="D70" s="1" t="s">
        <v>9655</v>
      </c>
    </row>
    <row r="71" spans="1:4" ht="12.75">
      <c r="A71" s="1" t="s">
        <v>7053</v>
      </c>
      <c r="B71" s="1">
        <v>603</v>
      </c>
      <c r="C71" s="1" t="s">
        <v>9656</v>
      </c>
      <c r="D71" s="1" t="s">
        <v>9657</v>
      </c>
    </row>
    <row r="72" spans="1:4" ht="12.75">
      <c r="A72" s="1" t="s">
        <v>7061</v>
      </c>
      <c r="B72" s="1">
        <v>604</v>
      </c>
      <c r="C72" s="1" t="s">
        <v>9658</v>
      </c>
      <c r="D72" s="1" t="s">
        <v>9659</v>
      </c>
    </row>
    <row r="73" spans="1:4" ht="12.75">
      <c r="A73" s="1" t="s">
        <v>7068</v>
      </c>
      <c r="B73" s="1">
        <v>605</v>
      </c>
      <c r="C73" s="1" t="s">
        <v>9660</v>
      </c>
      <c r="D73" s="1" t="s">
        <v>9661</v>
      </c>
    </row>
    <row r="74" spans="1:4" ht="12.75">
      <c r="A74" s="1" t="s">
        <v>7082</v>
      </c>
      <c r="B74" s="1">
        <v>606</v>
      </c>
      <c r="C74" s="1" t="s">
        <v>9662</v>
      </c>
      <c r="D74" s="1" t="s">
        <v>9663</v>
      </c>
    </row>
    <row r="75" spans="1:4" ht="12.75">
      <c r="A75" s="1" t="s">
        <v>9664</v>
      </c>
      <c r="B75" s="1">
        <v>202</v>
      </c>
      <c r="C75" s="1" t="s">
        <v>9665</v>
      </c>
      <c r="D75" s="1" t="s">
        <v>9665</v>
      </c>
    </row>
    <row r="76" spans="1:4" ht="12.75">
      <c r="A76" s="1" t="s">
        <v>37</v>
      </c>
      <c r="B76" s="1">
        <v>1024</v>
      </c>
      <c r="C76" s="1" t="s">
        <v>9666</v>
      </c>
      <c r="D76" s="1" t="s">
        <v>9667</v>
      </c>
    </row>
    <row r="77" spans="1:4" ht="12.75">
      <c r="A77" s="1" t="s">
        <v>113</v>
      </c>
      <c r="B77" s="1">
        <v>1048</v>
      </c>
      <c r="C77" s="1" t="s">
        <v>9668</v>
      </c>
      <c r="D77" s="1" t="s">
        <v>9669</v>
      </c>
    </row>
    <row r="78" spans="1:4" ht="12.75">
      <c r="A78" s="1" t="s">
        <v>127</v>
      </c>
      <c r="B78" s="1">
        <v>1109</v>
      </c>
      <c r="C78" s="1" t="s">
        <v>9670</v>
      </c>
      <c r="D78" s="1" t="s">
        <v>9671</v>
      </c>
    </row>
    <row r="79" spans="1:4" ht="12.75">
      <c r="A79" s="1" t="s">
        <v>51</v>
      </c>
      <c r="B79" s="1">
        <v>1110</v>
      </c>
      <c r="C79" s="1" t="s">
        <v>9672</v>
      </c>
      <c r="D79" s="1" t="s">
        <v>9673</v>
      </c>
    </row>
    <row r="80" spans="1:4" ht="12.75">
      <c r="A80" s="1" t="s">
        <v>57</v>
      </c>
      <c r="B80" s="1">
        <v>1111</v>
      </c>
      <c r="C80" s="1" t="s">
        <v>9674</v>
      </c>
      <c r="D80" s="1" t="s">
        <v>9675</v>
      </c>
    </row>
    <row r="81" spans="1:4" ht="12.75">
      <c r="A81" s="1" t="s">
        <v>65</v>
      </c>
      <c r="B81" s="1">
        <v>1112</v>
      </c>
      <c r="C81" s="1" t="s">
        <v>9676</v>
      </c>
      <c r="D81" s="1" t="s">
        <v>9677</v>
      </c>
    </row>
    <row r="82" spans="1:4" ht="12.75">
      <c r="A82" s="1" t="s">
        <v>72</v>
      </c>
      <c r="B82" s="1">
        <v>1113</v>
      </c>
      <c r="C82" s="1" t="s">
        <v>9679</v>
      </c>
      <c r="D82" s="1" t="s">
        <v>9680</v>
      </c>
    </row>
    <row r="83" spans="1:4" ht="12.75">
      <c r="A83" s="1" t="s">
        <v>79</v>
      </c>
      <c r="B83" s="1">
        <v>1114</v>
      </c>
      <c r="C83" s="1" t="s">
        <v>9681</v>
      </c>
      <c r="D83" s="1" t="s">
        <v>9682</v>
      </c>
    </row>
    <row r="84" spans="1:4" ht="12.75">
      <c r="A84" s="1" t="s">
        <v>106</v>
      </c>
      <c r="B84" s="1">
        <v>1179</v>
      </c>
      <c r="C84" s="1" t="s">
        <v>9683</v>
      </c>
      <c r="D84" s="1" t="s">
        <v>9684</v>
      </c>
    </row>
    <row r="85" spans="1:4" ht="12.75">
      <c r="A85" s="1" t="s">
        <v>120</v>
      </c>
      <c r="B85" s="1">
        <v>1242</v>
      </c>
      <c r="C85" s="1" t="s">
        <v>9685</v>
      </c>
      <c r="D85" s="1" t="s">
        <v>9686</v>
      </c>
    </row>
    <row r="86" spans="1:4" ht="12.75">
      <c r="A86" s="1" t="s">
        <v>132</v>
      </c>
      <c r="B86" s="1">
        <v>203</v>
      </c>
      <c r="C86" s="1" t="s">
        <v>9687</v>
      </c>
      <c r="D86" s="1" t="s">
        <v>9688</v>
      </c>
    </row>
    <row r="87" spans="1:4" ht="12.75">
      <c r="A87" s="1" t="s">
        <v>137</v>
      </c>
      <c r="B87" s="1">
        <v>204</v>
      </c>
      <c r="C87" s="1" t="s">
        <v>9689</v>
      </c>
      <c r="D87" s="1" t="s">
        <v>9690</v>
      </c>
    </row>
    <row r="88" spans="1:4" ht="12.75">
      <c r="A88" s="1" t="s">
        <v>30</v>
      </c>
      <c r="B88" s="1">
        <v>753</v>
      </c>
      <c r="C88" s="1" t="s">
        <v>9691</v>
      </c>
      <c r="D88" s="1" t="s">
        <v>9692</v>
      </c>
    </row>
    <row r="89" spans="1:4" ht="12.75">
      <c r="A89" s="1" t="s">
        <v>84</v>
      </c>
      <c r="B89" s="1">
        <v>893</v>
      </c>
      <c r="C89" s="1" t="s">
        <v>9693</v>
      </c>
      <c r="D89" s="1" t="s">
        <v>9694</v>
      </c>
    </row>
    <row r="90" spans="1:4" ht="12.75">
      <c r="A90" s="1" t="s">
        <v>468</v>
      </c>
      <c r="B90" s="1">
        <v>205</v>
      </c>
      <c r="C90" s="1" t="s">
        <v>9695</v>
      </c>
      <c r="D90" s="1" t="s">
        <v>9695</v>
      </c>
    </row>
    <row r="91" spans="1:4" ht="12.75">
      <c r="A91" s="1" t="s">
        <v>4283</v>
      </c>
      <c r="B91" s="1">
        <v>1058</v>
      </c>
      <c r="C91" s="1" t="s">
        <v>9696</v>
      </c>
      <c r="D91" s="1" t="s">
        <v>9697</v>
      </c>
    </row>
    <row r="92" spans="1:4" ht="12.75">
      <c r="A92" s="1" t="s">
        <v>4300</v>
      </c>
      <c r="B92" s="1">
        <v>1059</v>
      </c>
      <c r="C92" s="1" t="s">
        <v>9698</v>
      </c>
      <c r="D92" s="1" t="s">
        <v>9699</v>
      </c>
    </row>
    <row r="93" spans="1:4" ht="12.75">
      <c r="A93" s="1" t="s">
        <v>4290</v>
      </c>
      <c r="B93" s="1">
        <v>1060</v>
      </c>
      <c r="C93" s="1" t="s">
        <v>9700</v>
      </c>
      <c r="D93" s="1" t="s">
        <v>9701</v>
      </c>
    </row>
    <row r="94" spans="1:4" ht="12.75">
      <c r="A94" s="1" t="s">
        <v>4295</v>
      </c>
      <c r="B94" s="1">
        <v>1061</v>
      </c>
      <c r="C94" s="1" t="s">
        <v>9702</v>
      </c>
      <c r="D94" s="1" t="s">
        <v>9703</v>
      </c>
    </row>
    <row r="95" spans="1:4" ht="12.75">
      <c r="A95" s="1" t="s">
        <v>4532</v>
      </c>
      <c r="B95" s="1">
        <v>1157</v>
      </c>
      <c r="C95" s="1" t="s">
        <v>9704</v>
      </c>
      <c r="D95" s="1" t="s">
        <v>9705</v>
      </c>
    </row>
    <row r="96" spans="1:4" ht="12.75">
      <c r="A96" s="1" t="s">
        <v>4539</v>
      </c>
      <c r="B96" s="1">
        <v>1158</v>
      </c>
      <c r="C96" s="1" t="s">
        <v>9707</v>
      </c>
      <c r="D96" s="1" t="s">
        <v>9708</v>
      </c>
    </row>
    <row r="97" spans="1:4" ht="12.75">
      <c r="A97" s="1" t="s">
        <v>4545</v>
      </c>
      <c r="B97" s="1">
        <v>1159</v>
      </c>
      <c r="C97" s="1" t="s">
        <v>9709</v>
      </c>
      <c r="D97" s="1" t="s">
        <v>9710</v>
      </c>
    </row>
    <row r="98" spans="1:4" ht="12.75">
      <c r="A98" s="1" t="s">
        <v>4552</v>
      </c>
      <c r="B98" s="1">
        <v>1160</v>
      </c>
      <c r="C98" s="1" t="s">
        <v>9711</v>
      </c>
      <c r="D98" s="1" t="s">
        <v>9712</v>
      </c>
    </row>
    <row r="99" spans="1:4" ht="12.75">
      <c r="A99" s="1" t="s">
        <v>4324</v>
      </c>
      <c r="B99" s="1">
        <v>1161</v>
      </c>
      <c r="C99" s="1" t="s">
        <v>9713</v>
      </c>
      <c r="D99" s="1" t="s">
        <v>9714</v>
      </c>
    </row>
    <row r="100" spans="1:4" ht="12.75">
      <c r="A100" s="1" t="s">
        <v>4372</v>
      </c>
      <c r="B100" s="1">
        <v>1162</v>
      </c>
      <c r="C100" s="1" t="s">
        <v>9715</v>
      </c>
      <c r="D100" s="1" t="s">
        <v>9716</v>
      </c>
    </row>
    <row r="101" spans="1:4" ht="12.75">
      <c r="A101" s="1" t="s">
        <v>4377</v>
      </c>
      <c r="B101" s="1">
        <v>1163</v>
      </c>
      <c r="C101" s="1" t="s">
        <v>9717</v>
      </c>
      <c r="D101" s="1" t="s">
        <v>9718</v>
      </c>
    </row>
    <row r="102" spans="1:4" ht="12.75">
      <c r="A102" s="1" t="s">
        <v>4384</v>
      </c>
      <c r="B102" s="1">
        <v>1164</v>
      </c>
      <c r="C102" s="1" t="s">
        <v>9719</v>
      </c>
      <c r="D102" s="1" t="s">
        <v>9720</v>
      </c>
    </row>
    <row r="103" spans="1:4" ht="12.75">
      <c r="A103" s="1" t="s">
        <v>4391</v>
      </c>
      <c r="B103" s="1">
        <v>1165</v>
      </c>
      <c r="C103" s="1" t="s">
        <v>9721</v>
      </c>
      <c r="D103" s="1" t="s">
        <v>9722</v>
      </c>
    </row>
    <row r="104" spans="1:4" ht="12.75">
      <c r="A104" s="1" t="s">
        <v>4331</v>
      </c>
      <c r="B104" s="1">
        <v>1166</v>
      </c>
      <c r="C104" s="1" t="s">
        <v>9723</v>
      </c>
      <c r="D104" s="1" t="s">
        <v>9724</v>
      </c>
    </row>
    <row r="105" spans="1:4" ht="12.75">
      <c r="A105" s="1" t="s">
        <v>4339</v>
      </c>
      <c r="B105" s="1">
        <v>1167</v>
      </c>
      <c r="C105" s="1" t="s">
        <v>9725</v>
      </c>
      <c r="D105" s="1" t="s">
        <v>9726</v>
      </c>
    </row>
    <row r="106" spans="1:4" ht="12.75">
      <c r="A106" s="1" t="s">
        <v>4346</v>
      </c>
      <c r="B106" s="1">
        <v>1168</v>
      </c>
      <c r="C106" s="1" t="s">
        <v>9727</v>
      </c>
      <c r="D106" s="1" t="s">
        <v>9728</v>
      </c>
    </row>
    <row r="107" spans="1:4" ht="12.75">
      <c r="A107" s="1" t="s">
        <v>4353</v>
      </c>
      <c r="B107" s="1">
        <v>1169</v>
      </c>
      <c r="C107" s="1" t="s">
        <v>9729</v>
      </c>
      <c r="D107" s="1" t="s">
        <v>9730</v>
      </c>
    </row>
    <row r="108" spans="1:4" ht="12.75">
      <c r="A108" s="1" t="s">
        <v>4360</v>
      </c>
      <c r="B108" s="1">
        <v>1170</v>
      </c>
      <c r="C108" s="1" t="s">
        <v>9731</v>
      </c>
      <c r="D108" s="1" t="s">
        <v>9732</v>
      </c>
    </row>
    <row r="109" spans="1:4" ht="12.75">
      <c r="A109" s="1" t="s">
        <v>4367</v>
      </c>
      <c r="B109" s="1">
        <v>1171</v>
      </c>
      <c r="C109" s="1" t="s">
        <v>9733</v>
      </c>
      <c r="D109" s="1" t="s">
        <v>9734</v>
      </c>
    </row>
    <row r="110" spans="1:4" ht="12.75">
      <c r="A110" s="1" t="s">
        <v>4398</v>
      </c>
      <c r="B110" s="1">
        <v>1172</v>
      </c>
      <c r="C110" s="1" t="s">
        <v>9735</v>
      </c>
      <c r="D110" s="1" t="s">
        <v>9736</v>
      </c>
    </row>
    <row r="111" spans="1:4" ht="12.75">
      <c r="A111" s="1" t="s">
        <v>4262</v>
      </c>
      <c r="B111" s="1">
        <v>1173</v>
      </c>
      <c r="C111" s="1" t="s">
        <v>9737</v>
      </c>
      <c r="D111" s="1" t="s">
        <v>9738</v>
      </c>
    </row>
    <row r="112" spans="1:4" ht="12.75">
      <c r="A112" s="1" t="s">
        <v>4269</v>
      </c>
      <c r="B112" s="1">
        <v>1174</v>
      </c>
      <c r="C112" s="1" t="s">
        <v>9737</v>
      </c>
      <c r="D112" s="1" t="s">
        <v>9739</v>
      </c>
    </row>
    <row r="113" spans="1:4" ht="12.75">
      <c r="A113" s="1" t="s">
        <v>4276</v>
      </c>
      <c r="B113" s="1">
        <v>1175</v>
      </c>
      <c r="C113" s="1" t="s">
        <v>9740</v>
      </c>
      <c r="D113" s="1" t="s">
        <v>9741</v>
      </c>
    </row>
    <row r="114" spans="1:4" ht="12.75">
      <c r="A114" s="1" t="s">
        <v>8795</v>
      </c>
      <c r="B114" s="1">
        <v>1192</v>
      </c>
      <c r="C114" s="1" t="s">
        <v>9742</v>
      </c>
      <c r="D114" s="1" t="s">
        <v>9743</v>
      </c>
    </row>
    <row r="115" spans="1:4" ht="12.75">
      <c r="A115" s="1" t="s">
        <v>8803</v>
      </c>
      <c r="B115" s="1">
        <v>1193</v>
      </c>
      <c r="C115" s="1" t="s">
        <v>9745</v>
      </c>
      <c r="D115" s="1" t="s">
        <v>9746</v>
      </c>
    </row>
    <row r="116" spans="1:4" ht="12.75">
      <c r="A116" s="1" t="s">
        <v>8810</v>
      </c>
      <c r="B116" s="1">
        <v>1194</v>
      </c>
      <c r="C116" s="1" t="s">
        <v>9747</v>
      </c>
      <c r="D116" s="1" t="s">
        <v>9748</v>
      </c>
    </row>
    <row r="117" spans="1:4" ht="12.75">
      <c r="A117" s="1" t="s">
        <v>8817</v>
      </c>
      <c r="B117" s="1">
        <v>1195</v>
      </c>
      <c r="C117" s="1" t="s">
        <v>9749</v>
      </c>
      <c r="D117" s="1" t="s">
        <v>9750</v>
      </c>
    </row>
    <row r="118" spans="1:4" ht="12.75">
      <c r="A118" s="1" t="s">
        <v>8822</v>
      </c>
      <c r="B118" s="1">
        <v>1196</v>
      </c>
      <c r="C118" s="1" t="s">
        <v>9751</v>
      </c>
      <c r="D118" s="1" t="s">
        <v>9752</v>
      </c>
    </row>
    <row r="119" spans="1:4" ht="12.75">
      <c r="A119" s="1" t="s">
        <v>8827</v>
      </c>
      <c r="B119" s="1">
        <v>1197</v>
      </c>
      <c r="C119" s="1" t="s">
        <v>9753</v>
      </c>
      <c r="D119" s="1" t="s">
        <v>9754</v>
      </c>
    </row>
    <row r="120" spans="1:4" ht="12.75">
      <c r="A120" s="1" t="s">
        <v>8834</v>
      </c>
      <c r="B120" s="1">
        <v>1198</v>
      </c>
      <c r="C120" s="1" t="s">
        <v>9755</v>
      </c>
      <c r="D120" s="1" t="s">
        <v>9756</v>
      </c>
    </row>
    <row r="121" spans="1:4" ht="12.75">
      <c r="A121" s="1" t="s">
        <v>8843</v>
      </c>
      <c r="B121" s="1">
        <v>1199</v>
      </c>
      <c r="C121" s="1" t="s">
        <v>9757</v>
      </c>
      <c r="D121" s="1" t="s">
        <v>9758</v>
      </c>
    </row>
    <row r="122" spans="1:4" ht="12.75">
      <c r="A122" s="1" t="s">
        <v>8848</v>
      </c>
      <c r="B122" s="1">
        <v>1200</v>
      </c>
      <c r="C122" s="1" t="s">
        <v>9759</v>
      </c>
      <c r="D122" s="1" t="s">
        <v>9760</v>
      </c>
    </row>
    <row r="123" spans="1:4" ht="12.75">
      <c r="A123" s="1" t="s">
        <v>4153</v>
      </c>
      <c r="B123" s="1">
        <v>1227</v>
      </c>
      <c r="C123" s="1" t="s">
        <v>9761</v>
      </c>
      <c r="D123" s="1" t="s">
        <v>9762</v>
      </c>
    </row>
    <row r="124" spans="1:4" ht="12.75">
      <c r="A124" s="1" t="s">
        <v>4165</v>
      </c>
      <c r="B124" s="1">
        <v>1228</v>
      </c>
      <c r="C124" s="1" t="s">
        <v>9763</v>
      </c>
      <c r="D124" s="1" t="s">
        <v>9764</v>
      </c>
    </row>
    <row r="125" spans="1:4" ht="12.75">
      <c r="A125" s="1" t="s">
        <v>4171</v>
      </c>
      <c r="B125" s="1">
        <v>1229</v>
      </c>
      <c r="C125" s="1" t="s">
        <v>9765</v>
      </c>
      <c r="D125" s="1" t="s">
        <v>9766</v>
      </c>
    </row>
    <row r="126" spans="1:4" ht="12.75">
      <c r="A126" s="1" t="s">
        <v>4160</v>
      </c>
      <c r="B126" s="1">
        <v>1230</v>
      </c>
      <c r="C126" s="1" t="s">
        <v>9767</v>
      </c>
      <c r="D126" s="1" t="s">
        <v>9768</v>
      </c>
    </row>
    <row r="127" spans="1:4" ht="12.75">
      <c r="A127" s="1" t="s">
        <v>4176</v>
      </c>
      <c r="B127" s="1">
        <v>1231</v>
      </c>
      <c r="C127" s="1" t="s">
        <v>9769</v>
      </c>
      <c r="D127" s="1" t="s">
        <v>9770</v>
      </c>
    </row>
    <row r="128" spans="1:4" ht="12.75">
      <c r="A128" s="1" t="s">
        <v>4181</v>
      </c>
      <c r="B128" s="1">
        <v>1232</v>
      </c>
      <c r="C128" s="1" t="s">
        <v>9771</v>
      </c>
      <c r="D128" s="1" t="s">
        <v>9772</v>
      </c>
    </row>
    <row r="129" spans="1:4" ht="12.75">
      <c r="A129" s="1" t="s">
        <v>4186</v>
      </c>
      <c r="B129" s="1">
        <v>1233</v>
      </c>
      <c r="C129" s="1" t="s">
        <v>9773</v>
      </c>
      <c r="D129" s="1" t="s">
        <v>9774</v>
      </c>
    </row>
    <row r="130" spans="1:4" ht="12.75">
      <c r="A130" s="1" t="s">
        <v>4191</v>
      </c>
      <c r="B130" s="1">
        <v>1234</v>
      </c>
      <c r="C130" s="1" t="s">
        <v>9775</v>
      </c>
      <c r="D130" s="1" t="s">
        <v>9776</v>
      </c>
    </row>
    <row r="131" spans="1:4" ht="12.75">
      <c r="A131" s="1" t="s">
        <v>4559</v>
      </c>
      <c r="B131" s="1">
        <v>1239</v>
      </c>
      <c r="C131" s="1" t="s">
        <v>9779</v>
      </c>
      <c r="D131" s="1" t="s">
        <v>9780</v>
      </c>
    </row>
    <row r="132" spans="1:4" ht="12.75">
      <c r="A132" s="1" t="s">
        <v>4565</v>
      </c>
      <c r="B132" s="1">
        <v>1240</v>
      </c>
      <c r="C132" s="1" t="s">
        <v>9781</v>
      </c>
      <c r="D132" s="1" t="s">
        <v>9782</v>
      </c>
    </row>
    <row r="133" spans="1:4" ht="12.75">
      <c r="A133" s="1" t="s">
        <v>4572</v>
      </c>
      <c r="B133" s="1">
        <v>1241</v>
      </c>
      <c r="C133" s="1" t="s">
        <v>9783</v>
      </c>
      <c r="D133" s="1" t="s">
        <v>9784</v>
      </c>
    </row>
    <row r="134" spans="1:4" ht="12.75">
      <c r="A134" s="1" t="s">
        <v>4073</v>
      </c>
      <c r="B134" s="1">
        <v>1272</v>
      </c>
      <c r="C134" s="1" t="s">
        <v>9785</v>
      </c>
      <c r="D134" s="1" t="s">
        <v>9786</v>
      </c>
    </row>
    <row r="135" spans="1:4" ht="12.75">
      <c r="A135" s="1" t="s">
        <v>4081</v>
      </c>
      <c r="B135" s="1">
        <v>1273</v>
      </c>
      <c r="C135" s="1" t="s">
        <v>9787</v>
      </c>
      <c r="D135" s="1" t="s">
        <v>9788</v>
      </c>
    </row>
    <row r="136" spans="1:4" ht="12.75">
      <c r="A136" s="1" t="s">
        <v>4088</v>
      </c>
      <c r="B136" s="1">
        <v>1274</v>
      </c>
      <c r="C136" s="1" t="s">
        <v>9789</v>
      </c>
      <c r="D136" s="1" t="s">
        <v>9790</v>
      </c>
    </row>
    <row r="137" spans="1:4" ht="12.75">
      <c r="A137" s="1" t="s">
        <v>4095</v>
      </c>
      <c r="B137" s="1">
        <v>1275</v>
      </c>
      <c r="C137" s="1" t="s">
        <v>9791</v>
      </c>
      <c r="D137" s="1" t="s">
        <v>9792</v>
      </c>
    </row>
    <row r="138" spans="1:4" ht="12.75">
      <c r="A138" s="1" t="s">
        <v>4100</v>
      </c>
      <c r="B138" s="1">
        <v>1276</v>
      </c>
      <c r="C138" s="1" t="s">
        <v>9793</v>
      </c>
      <c r="D138" s="1" t="s">
        <v>9794</v>
      </c>
    </row>
    <row r="139" spans="1:4" ht="12.75">
      <c r="A139" s="1" t="s">
        <v>4105</v>
      </c>
      <c r="B139" s="1">
        <v>1277</v>
      </c>
      <c r="C139" s="1" t="s">
        <v>9795</v>
      </c>
      <c r="D139" s="1" t="s">
        <v>9796</v>
      </c>
    </row>
    <row r="140" spans="1:4" ht="12.75">
      <c r="A140" s="1" t="s">
        <v>4243</v>
      </c>
      <c r="B140" s="1">
        <v>1316</v>
      </c>
      <c r="C140" s="1" t="s">
        <v>9797</v>
      </c>
      <c r="D140" s="1" t="s">
        <v>9798</v>
      </c>
    </row>
    <row r="141" spans="1:4" ht="12.75">
      <c r="A141" s="1" t="s">
        <v>4250</v>
      </c>
      <c r="B141" s="1">
        <v>1317</v>
      </c>
      <c r="C141" s="1" t="s">
        <v>9797</v>
      </c>
      <c r="D141" s="1" t="s">
        <v>9799</v>
      </c>
    </row>
    <row r="142" spans="1:4" ht="12.75">
      <c r="A142" s="1" t="s">
        <v>4257</v>
      </c>
      <c r="B142" s="1">
        <v>1318</v>
      </c>
      <c r="C142" s="1" t="s">
        <v>9800</v>
      </c>
      <c r="D142" s="1" t="s">
        <v>9801</v>
      </c>
    </row>
    <row r="143" spans="1:4" ht="12.75">
      <c r="A143" s="1" t="s">
        <v>8853</v>
      </c>
      <c r="B143" s="1">
        <v>206</v>
      </c>
      <c r="C143" s="1" t="s">
        <v>9802</v>
      </c>
      <c r="D143" s="1" t="s">
        <v>9803</v>
      </c>
    </row>
    <row r="144" spans="1:4" ht="12.75">
      <c r="A144" s="1" t="s">
        <v>8866</v>
      </c>
      <c r="B144" s="1">
        <v>207</v>
      </c>
      <c r="C144" s="1" t="s">
        <v>9804</v>
      </c>
      <c r="D144" s="1" t="s">
        <v>9805</v>
      </c>
    </row>
    <row r="145" spans="1:4" ht="12.75">
      <c r="A145" s="1" t="s">
        <v>8873</v>
      </c>
      <c r="B145" s="1">
        <v>208</v>
      </c>
      <c r="C145" s="1" t="s">
        <v>9806</v>
      </c>
      <c r="D145" s="1" t="s">
        <v>9807</v>
      </c>
    </row>
    <row r="146" spans="1:4" ht="12.75">
      <c r="A146" s="1" t="s">
        <v>8878</v>
      </c>
      <c r="B146" s="1">
        <v>209</v>
      </c>
      <c r="C146" s="1" t="s">
        <v>9808</v>
      </c>
      <c r="D146" s="1" t="s">
        <v>9809</v>
      </c>
    </row>
    <row r="147" spans="1:4" ht="12.75">
      <c r="A147" s="1" t="s">
        <v>8883</v>
      </c>
      <c r="B147" s="1">
        <v>210</v>
      </c>
      <c r="C147" s="1" t="s">
        <v>9810</v>
      </c>
      <c r="D147" s="1" t="s">
        <v>9811</v>
      </c>
    </row>
    <row r="148" spans="1:4" ht="12.75">
      <c r="A148" s="1" t="s">
        <v>8888</v>
      </c>
      <c r="B148" s="1">
        <v>211</v>
      </c>
      <c r="C148" s="1" t="s">
        <v>9812</v>
      </c>
      <c r="D148" s="1" t="s">
        <v>9813</v>
      </c>
    </row>
    <row r="149" spans="1:4" ht="12.75">
      <c r="A149" s="1" t="s">
        <v>8893</v>
      </c>
      <c r="B149" s="1">
        <v>212</v>
      </c>
      <c r="C149" s="1" t="s">
        <v>9814</v>
      </c>
      <c r="D149" s="1" t="s">
        <v>9815</v>
      </c>
    </row>
    <row r="150" spans="1:4" ht="12.75">
      <c r="A150" s="1" t="s">
        <v>8899</v>
      </c>
      <c r="B150" s="1">
        <v>213</v>
      </c>
      <c r="C150" s="1" t="s">
        <v>9816</v>
      </c>
      <c r="D150" s="1" t="s">
        <v>9817</v>
      </c>
    </row>
    <row r="151" spans="1:4" ht="12.75">
      <c r="A151" s="1" t="s">
        <v>8901</v>
      </c>
      <c r="B151" s="1">
        <v>214</v>
      </c>
      <c r="C151" s="1" t="s">
        <v>9818</v>
      </c>
      <c r="D151" s="1" t="s">
        <v>9819</v>
      </c>
    </row>
    <row r="152" spans="1:4" ht="12.75">
      <c r="A152" s="1" t="s">
        <v>8903</v>
      </c>
      <c r="B152" s="1">
        <v>215</v>
      </c>
      <c r="C152" s="1" t="s">
        <v>9820</v>
      </c>
      <c r="D152" s="1" t="s">
        <v>9821</v>
      </c>
    </row>
    <row r="153" spans="1:4" ht="12.75">
      <c r="A153" s="1" t="s">
        <v>8905</v>
      </c>
      <c r="B153" s="1">
        <v>216</v>
      </c>
      <c r="C153" s="1" t="s">
        <v>9822</v>
      </c>
      <c r="D153" s="1" t="s">
        <v>9823</v>
      </c>
    </row>
    <row r="154" spans="1:4" ht="12.75">
      <c r="A154" s="1" t="s">
        <v>8860</v>
      </c>
      <c r="B154" s="1">
        <v>217</v>
      </c>
      <c r="C154" s="1" t="s">
        <v>9824</v>
      </c>
      <c r="D154" s="1" t="s">
        <v>9825</v>
      </c>
    </row>
    <row r="155" spans="1:4" ht="12.75">
      <c r="A155" s="1" t="s">
        <v>4052</v>
      </c>
      <c r="B155" s="1">
        <v>284</v>
      </c>
      <c r="C155" s="1" t="s">
        <v>9826</v>
      </c>
      <c r="D155" s="1" t="s">
        <v>9827</v>
      </c>
    </row>
    <row r="156" spans="1:4" ht="12.75">
      <c r="A156" s="1" t="s">
        <v>4059</v>
      </c>
      <c r="B156" s="1">
        <v>285</v>
      </c>
      <c r="C156" s="1" t="s">
        <v>9826</v>
      </c>
      <c r="D156" s="1" t="s">
        <v>9828</v>
      </c>
    </row>
    <row r="157" spans="1:4" ht="12.75">
      <c r="A157" s="1" t="s">
        <v>4066</v>
      </c>
      <c r="B157" s="1">
        <v>286</v>
      </c>
      <c r="C157" s="1" t="s">
        <v>9829</v>
      </c>
      <c r="D157" s="1" t="s">
        <v>9830</v>
      </c>
    </row>
    <row r="158" spans="1:4" ht="12.75">
      <c r="A158" s="1" t="s">
        <v>4111</v>
      </c>
      <c r="B158" s="1">
        <v>298</v>
      </c>
      <c r="C158" s="1" t="s">
        <v>9831</v>
      </c>
      <c r="D158" s="1" t="s">
        <v>9832</v>
      </c>
    </row>
    <row r="159" spans="1:4" ht="12.75">
      <c r="A159" s="1" t="s">
        <v>4117</v>
      </c>
      <c r="B159" s="1">
        <v>299</v>
      </c>
      <c r="C159" s="1" t="s">
        <v>9833</v>
      </c>
      <c r="D159" s="1" t="s">
        <v>9834</v>
      </c>
    </row>
    <row r="160" spans="1:4" ht="12.75">
      <c r="A160" s="1" t="s">
        <v>4122</v>
      </c>
      <c r="B160" s="1">
        <v>300</v>
      </c>
      <c r="C160" s="1" t="s">
        <v>9835</v>
      </c>
      <c r="D160" s="1" t="s">
        <v>9836</v>
      </c>
    </row>
    <row r="161" spans="1:4" ht="12.75">
      <c r="A161" s="1" t="s">
        <v>4127</v>
      </c>
      <c r="B161" s="1">
        <v>301</v>
      </c>
      <c r="C161" s="1" t="s">
        <v>9837</v>
      </c>
      <c r="D161" s="1" t="s">
        <v>9838</v>
      </c>
    </row>
    <row r="162" spans="1:4" ht="12.75">
      <c r="A162" s="1" t="s">
        <v>4132</v>
      </c>
      <c r="B162" s="1">
        <v>302</v>
      </c>
      <c r="C162" s="1" t="s">
        <v>9839</v>
      </c>
      <c r="D162" s="1" t="s">
        <v>9840</v>
      </c>
    </row>
    <row r="163" spans="1:4" ht="12.75">
      <c r="A163" s="1" t="s">
        <v>4137</v>
      </c>
      <c r="B163" s="1">
        <v>303</v>
      </c>
      <c r="C163" s="1" t="s">
        <v>9841</v>
      </c>
      <c r="D163" s="1" t="s">
        <v>9842</v>
      </c>
    </row>
    <row r="164" spans="1:4" ht="12.75">
      <c r="A164" s="1" t="s">
        <v>4143</v>
      </c>
      <c r="B164" s="1">
        <v>304</v>
      </c>
      <c r="C164" s="1" t="s">
        <v>9843</v>
      </c>
      <c r="D164" s="1" t="s">
        <v>9844</v>
      </c>
    </row>
    <row r="165" spans="1:4" ht="12.75">
      <c r="A165" s="1" t="s">
        <v>4148</v>
      </c>
      <c r="B165" s="1">
        <v>305</v>
      </c>
      <c r="C165" s="1" t="s">
        <v>9846</v>
      </c>
      <c r="D165" s="1" t="s">
        <v>9847</v>
      </c>
    </row>
    <row r="166" spans="1:4" ht="12.75">
      <c r="A166" s="1" t="s">
        <v>4304</v>
      </c>
      <c r="B166" s="1">
        <v>306</v>
      </c>
      <c r="C166" s="1" t="s">
        <v>9848</v>
      </c>
      <c r="D166" s="1" t="s">
        <v>9849</v>
      </c>
    </row>
    <row r="167" spans="1:4" ht="12.75">
      <c r="A167" s="1" t="s">
        <v>4311</v>
      </c>
      <c r="B167" s="1">
        <v>307</v>
      </c>
      <c r="C167" s="1" t="s">
        <v>9848</v>
      </c>
      <c r="D167" s="1" t="s">
        <v>9850</v>
      </c>
    </row>
    <row r="168" spans="1:4" ht="12.75">
      <c r="A168" s="1" t="s">
        <v>4318</v>
      </c>
      <c r="B168" s="1">
        <v>308</v>
      </c>
      <c r="C168" s="1" t="s">
        <v>9851</v>
      </c>
      <c r="D168" s="1" t="s">
        <v>9852</v>
      </c>
    </row>
    <row r="169" spans="1:4" ht="12.75">
      <c r="A169" s="1" t="s">
        <v>4403</v>
      </c>
      <c r="B169" s="1">
        <v>613</v>
      </c>
      <c r="C169" s="1" t="s">
        <v>9853</v>
      </c>
      <c r="D169" s="1" t="s">
        <v>9854</v>
      </c>
    </row>
    <row r="170" spans="1:4" ht="12.75">
      <c r="A170" s="1" t="s">
        <v>4416</v>
      </c>
      <c r="B170" s="1">
        <v>614</v>
      </c>
      <c r="C170" s="1" t="s">
        <v>9855</v>
      </c>
      <c r="D170" s="1" t="s">
        <v>9856</v>
      </c>
    </row>
    <row r="171" spans="1:4" ht="12.75">
      <c r="A171" s="1" t="s">
        <v>4423</v>
      </c>
      <c r="B171" s="1">
        <v>615</v>
      </c>
      <c r="C171" s="1" t="s">
        <v>9857</v>
      </c>
      <c r="D171" s="1" t="s">
        <v>9858</v>
      </c>
    </row>
    <row r="172" spans="1:4" ht="12.75">
      <c r="A172" s="1" t="s">
        <v>4430</v>
      </c>
      <c r="B172" s="1">
        <v>616</v>
      </c>
      <c r="C172" s="1" t="s">
        <v>9859</v>
      </c>
      <c r="D172" s="1" t="s">
        <v>9860</v>
      </c>
    </row>
    <row r="173" spans="1:4" ht="12.75">
      <c r="A173" s="1" t="s">
        <v>4410</v>
      </c>
      <c r="B173" s="1">
        <v>617</v>
      </c>
      <c r="C173" s="1" t="s">
        <v>9861</v>
      </c>
      <c r="D173" s="1" t="s">
        <v>9862</v>
      </c>
    </row>
    <row r="174" spans="1:4" ht="12.75">
      <c r="A174" s="1" t="s">
        <v>4437</v>
      </c>
      <c r="B174" s="1">
        <v>618</v>
      </c>
      <c r="C174" s="1" t="s">
        <v>9863</v>
      </c>
      <c r="D174" s="1" t="s">
        <v>9864</v>
      </c>
    </row>
    <row r="175" spans="1:4" ht="12.75">
      <c r="A175" s="1" t="s">
        <v>4445</v>
      </c>
      <c r="B175" s="1">
        <v>619</v>
      </c>
      <c r="C175" s="1" t="s">
        <v>9865</v>
      </c>
      <c r="D175" s="1" t="s">
        <v>9866</v>
      </c>
    </row>
    <row r="176" spans="1:4" ht="12.75">
      <c r="A176" s="1" t="s">
        <v>4197</v>
      </c>
      <c r="B176" s="1">
        <v>751</v>
      </c>
      <c r="C176" s="1" t="s">
        <v>9867</v>
      </c>
      <c r="D176" s="1" t="s">
        <v>9868</v>
      </c>
    </row>
    <row r="177" spans="1:4" ht="12.75">
      <c r="A177" s="1" t="s">
        <v>4227</v>
      </c>
      <c r="B177" s="1">
        <v>752</v>
      </c>
      <c r="C177" s="1" t="s">
        <v>9869</v>
      </c>
      <c r="D177" s="1" t="s">
        <v>9870</v>
      </c>
    </row>
    <row r="178" spans="1:4" ht="12.75">
      <c r="A178" s="1" t="s">
        <v>4236</v>
      </c>
      <c r="B178" s="1">
        <v>754</v>
      </c>
      <c r="C178" s="1" t="s">
        <v>9871</v>
      </c>
      <c r="D178" s="1" t="s">
        <v>9872</v>
      </c>
    </row>
    <row r="179" spans="1:4" ht="12.75">
      <c r="A179" s="1" t="s">
        <v>4204</v>
      </c>
      <c r="B179" s="1">
        <v>755</v>
      </c>
      <c r="C179" s="1" t="s">
        <v>9873</v>
      </c>
      <c r="D179" s="1" t="s">
        <v>9874</v>
      </c>
    </row>
    <row r="180" spans="1:4" ht="12.75">
      <c r="A180" s="1" t="s">
        <v>4211</v>
      </c>
      <c r="B180" s="1">
        <v>756</v>
      </c>
      <c r="C180" s="1" t="s">
        <v>9875</v>
      </c>
      <c r="D180" s="1" t="s">
        <v>9876</v>
      </c>
    </row>
    <row r="181" spans="1:4" ht="12.75">
      <c r="A181" s="1" t="s">
        <v>4215</v>
      </c>
      <c r="B181" s="1">
        <v>757</v>
      </c>
      <c r="C181" s="1" t="s">
        <v>9877</v>
      </c>
      <c r="D181" s="1" t="s">
        <v>9878</v>
      </c>
    </row>
    <row r="182" spans="1:4" ht="12.75">
      <c r="A182" s="1" t="s">
        <v>4222</v>
      </c>
      <c r="B182" s="1">
        <v>758</v>
      </c>
      <c r="C182" s="1" t="s">
        <v>9879</v>
      </c>
      <c r="D182" s="1" t="s">
        <v>9880</v>
      </c>
    </row>
    <row r="183" spans="1:4" ht="12.75">
      <c r="A183" s="1" t="s">
        <v>4037</v>
      </c>
      <c r="B183" s="1">
        <v>857</v>
      </c>
      <c r="C183" s="1" t="s">
        <v>9881</v>
      </c>
      <c r="D183" s="1" t="s">
        <v>9882</v>
      </c>
    </row>
    <row r="184" spans="1:4" ht="12.75">
      <c r="A184" s="1" t="s">
        <v>4044</v>
      </c>
      <c r="B184" s="1">
        <v>858</v>
      </c>
      <c r="C184" s="1" t="s">
        <v>9883</v>
      </c>
      <c r="D184" s="1" t="s">
        <v>9884</v>
      </c>
    </row>
    <row r="185" spans="1:4" ht="12.75">
      <c r="A185" s="1" t="s">
        <v>4047</v>
      </c>
      <c r="B185" s="1">
        <v>859</v>
      </c>
      <c r="C185" s="1" t="s">
        <v>9886</v>
      </c>
      <c r="D185" s="1" t="s">
        <v>9887</v>
      </c>
    </row>
    <row r="186" spans="1:4" ht="12.75">
      <c r="A186" s="1" t="s">
        <v>4452</v>
      </c>
      <c r="B186" s="1">
        <v>884</v>
      </c>
      <c r="C186" s="1" t="s">
        <v>9888</v>
      </c>
      <c r="D186" s="1" t="s">
        <v>9889</v>
      </c>
    </row>
    <row r="187" spans="1:4" ht="12.75">
      <c r="A187" s="1" t="s">
        <v>4497</v>
      </c>
      <c r="B187" s="1">
        <v>885</v>
      </c>
      <c r="C187" s="1" t="s">
        <v>9890</v>
      </c>
      <c r="D187" s="1" t="s">
        <v>9891</v>
      </c>
    </row>
    <row r="188" spans="1:4" ht="12.75">
      <c r="A188" s="1" t="s">
        <v>4458</v>
      </c>
      <c r="B188" s="1">
        <v>886</v>
      </c>
      <c r="C188" s="1" t="s">
        <v>9892</v>
      </c>
      <c r="D188" s="1" t="s">
        <v>9893</v>
      </c>
    </row>
    <row r="189" spans="1:4" ht="12.75">
      <c r="A189" s="1" t="s">
        <v>4465</v>
      </c>
      <c r="B189" s="1">
        <v>887</v>
      </c>
      <c r="C189" s="1" t="s">
        <v>9894</v>
      </c>
      <c r="D189" s="1" t="s">
        <v>9895</v>
      </c>
    </row>
    <row r="190" spans="1:4" ht="12.75">
      <c r="A190" s="1" t="s">
        <v>4472</v>
      </c>
      <c r="B190" s="1">
        <v>888</v>
      </c>
      <c r="C190" s="1" t="s">
        <v>9896</v>
      </c>
      <c r="D190" s="1" t="s">
        <v>9897</v>
      </c>
    </row>
    <row r="191" spans="1:4" ht="12.75">
      <c r="A191" s="1" t="s">
        <v>4478</v>
      </c>
      <c r="B191" s="1">
        <v>889</v>
      </c>
      <c r="C191" s="1" t="s">
        <v>9898</v>
      </c>
      <c r="D191" s="1" t="s">
        <v>9899</v>
      </c>
    </row>
    <row r="192" spans="1:4" ht="12.75">
      <c r="A192" s="1" t="s">
        <v>4512</v>
      </c>
      <c r="B192" s="1">
        <v>890</v>
      </c>
      <c r="C192" s="1" t="s">
        <v>9900</v>
      </c>
      <c r="D192" s="1" t="s">
        <v>9901</v>
      </c>
    </row>
    <row r="193" spans="1:4" ht="12.75">
      <c r="A193" s="1" t="s">
        <v>4483</v>
      </c>
      <c r="B193" s="1">
        <v>891</v>
      </c>
      <c r="C193" s="1" t="s">
        <v>9902</v>
      </c>
      <c r="D193" s="1" t="s">
        <v>9903</v>
      </c>
    </row>
    <row r="194" spans="1:4" ht="12.75">
      <c r="A194" s="1" t="s">
        <v>4490</v>
      </c>
      <c r="B194" s="1">
        <v>892</v>
      </c>
      <c r="C194" s="1" t="s">
        <v>9904</v>
      </c>
      <c r="D194" s="1" t="s">
        <v>9905</v>
      </c>
    </row>
    <row r="195" spans="1:4" ht="12.75">
      <c r="A195" s="1" t="s">
        <v>4504</v>
      </c>
      <c r="B195" s="1">
        <v>894</v>
      </c>
      <c r="C195" s="1" t="s">
        <v>9906</v>
      </c>
      <c r="D195" s="1" t="s">
        <v>9907</v>
      </c>
    </row>
    <row r="196" spans="1:4" ht="12.75">
      <c r="A196" s="1" t="s">
        <v>9908</v>
      </c>
      <c r="B196" s="1">
        <v>895</v>
      </c>
      <c r="C196" s="1" t="s">
        <v>9909</v>
      </c>
      <c r="D196" s="1" t="s">
        <v>9910</v>
      </c>
    </row>
    <row r="197" spans="1:4" ht="12.75">
      <c r="A197" s="1" t="s">
        <v>4527</v>
      </c>
      <c r="B197" s="1">
        <v>896</v>
      </c>
      <c r="C197" s="1" t="s">
        <v>9911</v>
      </c>
      <c r="D197" s="1" t="s">
        <v>9912</v>
      </c>
    </row>
    <row r="198" spans="1:4" ht="12.75">
      <c r="A198" s="1" t="s">
        <v>5354</v>
      </c>
      <c r="B198" s="1">
        <v>29</v>
      </c>
      <c r="C198" s="1" t="s">
        <v>9913</v>
      </c>
      <c r="D198" s="1" t="s">
        <v>9913</v>
      </c>
    </row>
    <row r="199" spans="1:4" ht="12.75">
      <c r="A199" s="1" t="s">
        <v>5681</v>
      </c>
      <c r="B199" s="1">
        <v>106</v>
      </c>
      <c r="C199" s="1" t="s">
        <v>9914</v>
      </c>
      <c r="D199" s="1" t="s">
        <v>9915</v>
      </c>
    </row>
    <row r="200" spans="1:4" ht="12.75">
      <c r="A200" s="1" t="s">
        <v>6315</v>
      </c>
      <c r="B200" s="1">
        <v>107</v>
      </c>
      <c r="C200" s="1" t="s">
        <v>9916</v>
      </c>
      <c r="D200" s="1" t="s">
        <v>9917</v>
      </c>
    </row>
    <row r="201" spans="1:4" ht="12.75">
      <c r="A201" s="1" t="s">
        <v>6335</v>
      </c>
      <c r="B201" s="1">
        <v>108</v>
      </c>
      <c r="C201" s="1" t="s">
        <v>9918</v>
      </c>
      <c r="D201" s="1" t="s">
        <v>9919</v>
      </c>
    </row>
    <row r="202" spans="1:4" ht="12.75">
      <c r="A202" s="1" t="s">
        <v>6342</v>
      </c>
      <c r="B202" s="1">
        <v>109</v>
      </c>
      <c r="C202" s="1" t="s">
        <v>9920</v>
      </c>
      <c r="D202" s="1" t="s">
        <v>9921</v>
      </c>
    </row>
    <row r="203" spans="1:4" ht="12.75">
      <c r="A203" s="1" t="s">
        <v>6324</v>
      </c>
      <c r="B203" s="1">
        <v>110</v>
      </c>
      <c r="C203" s="1" t="s">
        <v>9922</v>
      </c>
      <c r="D203" s="1" t="s">
        <v>9923</v>
      </c>
    </row>
    <row r="204" spans="1:4" ht="12.75">
      <c r="A204" s="1" t="s">
        <v>6326</v>
      </c>
      <c r="B204" s="1">
        <v>111</v>
      </c>
      <c r="C204" s="1" t="s">
        <v>9924</v>
      </c>
      <c r="D204" s="1" t="s">
        <v>9925</v>
      </c>
    </row>
    <row r="205" spans="1:4" ht="12.75">
      <c r="A205" s="1" t="s">
        <v>6329</v>
      </c>
      <c r="B205" s="1">
        <v>112</v>
      </c>
      <c r="C205" s="1" t="s">
        <v>9926</v>
      </c>
      <c r="D205" s="1" t="s">
        <v>9927</v>
      </c>
    </row>
    <row r="206" spans="1:4" ht="12.75">
      <c r="A206" s="1" t="s">
        <v>6331</v>
      </c>
      <c r="B206" s="1">
        <v>113</v>
      </c>
      <c r="C206" s="1" t="s">
        <v>9929</v>
      </c>
      <c r="D206" s="1" t="s">
        <v>9930</v>
      </c>
    </row>
    <row r="207" spans="1:4" ht="12.75">
      <c r="A207" s="1" t="s">
        <v>6322</v>
      </c>
      <c r="B207" s="1">
        <v>114</v>
      </c>
      <c r="C207" s="1" t="s">
        <v>9931</v>
      </c>
      <c r="D207" s="1" t="s">
        <v>9932</v>
      </c>
    </row>
    <row r="208" spans="1:4" ht="12.75">
      <c r="A208" s="1" t="s">
        <v>6344</v>
      </c>
      <c r="B208" s="1">
        <v>115</v>
      </c>
      <c r="C208" s="1" t="s">
        <v>9933</v>
      </c>
      <c r="D208" s="1" t="s">
        <v>9934</v>
      </c>
    </row>
    <row r="209" spans="1:4" ht="12.75">
      <c r="A209" s="1" t="s">
        <v>6167</v>
      </c>
      <c r="B209" s="1">
        <v>630</v>
      </c>
      <c r="C209" s="1" t="s">
        <v>9935</v>
      </c>
      <c r="D209" s="1" t="s">
        <v>9936</v>
      </c>
    </row>
    <row r="210" spans="1:4" ht="12.75">
      <c r="A210" s="1" t="s">
        <v>6175</v>
      </c>
      <c r="B210" s="1">
        <v>631</v>
      </c>
      <c r="C210" s="1" t="s">
        <v>9937</v>
      </c>
      <c r="D210" s="1" t="s">
        <v>9938</v>
      </c>
    </row>
    <row r="211" spans="1:4" ht="12.75">
      <c r="A211" s="1" t="s">
        <v>6184</v>
      </c>
      <c r="B211" s="1">
        <v>632</v>
      </c>
      <c r="C211" s="1" t="s">
        <v>9939</v>
      </c>
      <c r="D211" s="1" t="s">
        <v>9940</v>
      </c>
    </row>
    <row r="212" spans="1:4" ht="12.75">
      <c r="A212" s="1" t="s">
        <v>6385</v>
      </c>
      <c r="B212" s="1">
        <v>633</v>
      </c>
      <c r="C212" s="1" t="s">
        <v>9941</v>
      </c>
      <c r="D212" s="1" t="s">
        <v>9942</v>
      </c>
    </row>
    <row r="213" spans="1:4" ht="12.75">
      <c r="A213" s="1" t="s">
        <v>6399</v>
      </c>
      <c r="B213" s="1">
        <v>634</v>
      </c>
      <c r="C213" s="1" t="s">
        <v>9943</v>
      </c>
      <c r="D213" s="1" t="s">
        <v>9944</v>
      </c>
    </row>
    <row r="214" spans="1:4" ht="12.75">
      <c r="A214" s="1" t="s">
        <v>6408</v>
      </c>
      <c r="B214" s="1">
        <v>635</v>
      </c>
      <c r="C214" s="1" t="s">
        <v>9945</v>
      </c>
      <c r="D214" s="1" t="s">
        <v>9946</v>
      </c>
    </row>
    <row r="215" spans="1:4" ht="12.75">
      <c r="A215" s="1" t="s">
        <v>6415</v>
      </c>
      <c r="B215" s="1">
        <v>636</v>
      </c>
      <c r="C215" s="1" t="s">
        <v>9947</v>
      </c>
      <c r="D215" s="1" t="s">
        <v>9948</v>
      </c>
    </row>
    <row r="216" spans="1:4" ht="12.75">
      <c r="A216" s="1" t="s">
        <v>6422</v>
      </c>
      <c r="B216" s="1">
        <v>637</v>
      </c>
      <c r="C216" s="1" t="s">
        <v>9949</v>
      </c>
      <c r="D216" s="1" t="s">
        <v>9950</v>
      </c>
    </row>
    <row r="217" spans="1:4" ht="12.75">
      <c r="A217" s="1" t="s">
        <v>6392</v>
      </c>
      <c r="B217" s="1">
        <v>638</v>
      </c>
      <c r="C217" s="1" t="s">
        <v>9951</v>
      </c>
      <c r="D217" s="1" t="s">
        <v>9952</v>
      </c>
    </row>
    <row r="218" spans="1:4" ht="12.75">
      <c r="A218" s="1" t="s">
        <v>6349</v>
      </c>
      <c r="B218" s="1">
        <v>639</v>
      </c>
      <c r="C218" s="1" t="s">
        <v>9953</v>
      </c>
      <c r="D218" s="1" t="s">
        <v>9954</v>
      </c>
    </row>
    <row r="219" spans="1:4" ht="12.75">
      <c r="A219" s="1" t="s">
        <v>6357</v>
      </c>
      <c r="B219" s="1">
        <v>640</v>
      </c>
      <c r="C219" s="1" t="s">
        <v>9955</v>
      </c>
      <c r="D219" s="1" t="s">
        <v>9956</v>
      </c>
    </row>
    <row r="220" spans="1:4" ht="12.75">
      <c r="A220" s="1" t="s">
        <v>6364</v>
      </c>
      <c r="B220" s="1">
        <v>641</v>
      </c>
      <c r="C220" s="1" t="s">
        <v>9957</v>
      </c>
      <c r="D220" s="1" t="s">
        <v>9958</v>
      </c>
    </row>
    <row r="221" spans="1:4" ht="12.75">
      <c r="A221" s="1" t="s">
        <v>6371</v>
      </c>
      <c r="B221" s="1">
        <v>642</v>
      </c>
      <c r="C221" s="1" t="s">
        <v>9959</v>
      </c>
      <c r="D221" s="1" t="s">
        <v>9960</v>
      </c>
    </row>
    <row r="222" spans="1:4" ht="12.75">
      <c r="A222" s="1" t="s">
        <v>6378</v>
      </c>
      <c r="B222" s="1">
        <v>643</v>
      </c>
      <c r="C222" s="1" t="s">
        <v>9961</v>
      </c>
      <c r="D222" s="1" t="s">
        <v>9962</v>
      </c>
    </row>
    <row r="223" spans="1:4" ht="12.75">
      <c r="A223" s="1" t="s">
        <v>6192</v>
      </c>
      <c r="B223" s="1">
        <v>644</v>
      </c>
      <c r="C223" s="1" t="s">
        <v>9963</v>
      </c>
      <c r="D223" s="1" t="s">
        <v>9964</v>
      </c>
    </row>
    <row r="224" spans="1:4" ht="12.75">
      <c r="A224" s="1" t="s">
        <v>6207</v>
      </c>
      <c r="B224" s="1">
        <v>645</v>
      </c>
      <c r="C224" s="1" t="s">
        <v>9965</v>
      </c>
      <c r="D224" s="1" t="s">
        <v>9966</v>
      </c>
    </row>
    <row r="225" spans="1:4" ht="12.75">
      <c r="A225" s="1" t="s">
        <v>6212</v>
      </c>
      <c r="B225" s="1">
        <v>646</v>
      </c>
      <c r="C225" s="1" t="s">
        <v>9967</v>
      </c>
      <c r="D225" s="1" t="s">
        <v>9968</v>
      </c>
    </row>
    <row r="226" spans="1:4" ht="12.75">
      <c r="A226" s="1" t="s">
        <v>6215</v>
      </c>
      <c r="B226" s="1">
        <v>647</v>
      </c>
      <c r="C226" s="1" t="s">
        <v>9969</v>
      </c>
      <c r="D226" s="1" t="s">
        <v>9970</v>
      </c>
    </row>
    <row r="227" spans="1:4" ht="12.75">
      <c r="A227" s="1" t="s">
        <v>6220</v>
      </c>
      <c r="B227" s="1">
        <v>648</v>
      </c>
      <c r="C227" s="1" t="s">
        <v>9971</v>
      </c>
      <c r="D227" s="1" t="s">
        <v>9973</v>
      </c>
    </row>
    <row r="228" spans="1:4" ht="12.75">
      <c r="A228" s="1" t="s">
        <v>6225</v>
      </c>
      <c r="B228" s="1">
        <v>649</v>
      </c>
      <c r="C228" s="1" t="s">
        <v>9974</v>
      </c>
      <c r="D228" s="1" t="s">
        <v>9975</v>
      </c>
    </row>
    <row r="229" spans="1:4" ht="12.75">
      <c r="A229" s="1" t="s">
        <v>6230</v>
      </c>
      <c r="B229" s="1">
        <v>650</v>
      </c>
      <c r="C229" s="1" t="s">
        <v>9976</v>
      </c>
      <c r="D229" s="1" t="s">
        <v>9977</v>
      </c>
    </row>
    <row r="230" spans="1:4" ht="12.75">
      <c r="A230" s="1" t="s">
        <v>6235</v>
      </c>
      <c r="B230" s="1">
        <v>651</v>
      </c>
      <c r="C230" s="1" t="s">
        <v>9978</v>
      </c>
      <c r="D230" s="1" t="s">
        <v>9979</v>
      </c>
    </row>
    <row r="231" spans="1:4" ht="12.75">
      <c r="A231" s="1" t="s">
        <v>6242</v>
      </c>
      <c r="B231" s="1">
        <v>652</v>
      </c>
      <c r="C231" s="1" t="s">
        <v>9980</v>
      </c>
      <c r="D231" s="1" t="s">
        <v>9982</v>
      </c>
    </row>
    <row r="232" spans="1:4" ht="12.75">
      <c r="A232" s="1" t="s">
        <v>6249</v>
      </c>
      <c r="B232" s="1">
        <v>653</v>
      </c>
      <c r="C232" s="1" t="s">
        <v>9983</v>
      </c>
      <c r="D232" s="1" t="s">
        <v>9984</v>
      </c>
    </row>
    <row r="233" spans="1:4" ht="12.75">
      <c r="A233" s="1" t="s">
        <v>6255</v>
      </c>
      <c r="B233" s="1">
        <v>654</v>
      </c>
      <c r="C233" s="1" t="s">
        <v>9985</v>
      </c>
      <c r="D233" s="1" t="s">
        <v>9986</v>
      </c>
    </row>
    <row r="234" spans="1:4" ht="12.75">
      <c r="A234" s="1" t="s">
        <v>6262</v>
      </c>
      <c r="B234" s="1">
        <v>655</v>
      </c>
      <c r="C234" s="1" t="s">
        <v>9987</v>
      </c>
      <c r="D234" s="1" t="s">
        <v>9988</v>
      </c>
    </row>
    <row r="235" spans="1:4" ht="12.75">
      <c r="A235" s="1" t="s">
        <v>6269</v>
      </c>
      <c r="B235" s="1">
        <v>656</v>
      </c>
      <c r="C235" s="1" t="s">
        <v>9989</v>
      </c>
      <c r="D235" s="1" t="s">
        <v>9990</v>
      </c>
    </row>
    <row r="236" spans="1:4" ht="12.75">
      <c r="A236" s="1" t="s">
        <v>6276</v>
      </c>
      <c r="B236" s="1">
        <v>657</v>
      </c>
      <c r="C236" s="1" t="s">
        <v>9991</v>
      </c>
      <c r="D236" s="1" t="s">
        <v>9992</v>
      </c>
    </row>
    <row r="237" spans="1:4" ht="12.75">
      <c r="A237" s="1" t="s">
        <v>6281</v>
      </c>
      <c r="B237" s="1">
        <v>658</v>
      </c>
      <c r="C237" s="1" t="s">
        <v>9993</v>
      </c>
      <c r="D237" s="1" t="s">
        <v>9994</v>
      </c>
    </row>
    <row r="238" spans="1:4" ht="12.75">
      <c r="A238" s="1" t="s">
        <v>6283</v>
      </c>
      <c r="B238" s="1">
        <v>659</v>
      </c>
      <c r="C238" s="1" t="s">
        <v>9995</v>
      </c>
      <c r="D238" s="1" t="s">
        <v>9996</v>
      </c>
    </row>
    <row r="239" spans="1:4" ht="12.75">
      <c r="A239" s="1" t="s">
        <v>6290</v>
      </c>
      <c r="B239" s="1">
        <v>660</v>
      </c>
      <c r="C239" s="1" t="s">
        <v>9997</v>
      </c>
      <c r="D239" s="1" t="s">
        <v>9998</v>
      </c>
    </row>
    <row r="240" spans="1:4" ht="12.75">
      <c r="A240" s="1" t="s">
        <v>6295</v>
      </c>
      <c r="B240" s="1">
        <v>661</v>
      </c>
      <c r="C240" s="1" t="s">
        <v>9999</v>
      </c>
      <c r="D240" s="1" t="s">
        <v>10000</v>
      </c>
    </row>
    <row r="241" spans="1:4" ht="12.75">
      <c r="A241" s="1" t="s">
        <v>6297</v>
      </c>
      <c r="B241" s="1">
        <v>662</v>
      </c>
      <c r="C241" s="1" t="s">
        <v>10001</v>
      </c>
      <c r="D241" s="1" t="s">
        <v>10002</v>
      </c>
    </row>
    <row r="242" spans="1:4" ht="12.75">
      <c r="A242" s="1" t="s">
        <v>6300</v>
      </c>
      <c r="B242" s="1">
        <v>663</v>
      </c>
      <c r="C242" s="1" t="s">
        <v>10003</v>
      </c>
      <c r="D242" s="1" t="s">
        <v>10004</v>
      </c>
    </row>
    <row r="243" spans="1:4" ht="12.75">
      <c r="A243" s="1" t="s">
        <v>6307</v>
      </c>
      <c r="B243" s="1">
        <v>664</v>
      </c>
      <c r="C243" s="1" t="s">
        <v>10005</v>
      </c>
      <c r="D243" s="1" t="s">
        <v>10006</v>
      </c>
    </row>
    <row r="244" spans="1:4" ht="12.75">
      <c r="A244" s="1" t="s">
        <v>6199</v>
      </c>
      <c r="B244" s="1">
        <v>665</v>
      </c>
      <c r="C244" s="1" t="s">
        <v>10007</v>
      </c>
      <c r="D244" s="1" t="s">
        <v>10008</v>
      </c>
    </row>
    <row r="245" spans="1:4" ht="12.75">
      <c r="A245" s="1" t="s">
        <v>5702</v>
      </c>
      <c r="B245" s="1">
        <v>1358</v>
      </c>
      <c r="C245" s="1" t="s">
        <v>10009</v>
      </c>
      <c r="D245" s="1" t="s">
        <v>10010</v>
      </c>
    </row>
    <row r="246" spans="1:4" ht="12.75">
      <c r="A246" s="1" t="s">
        <v>5709</v>
      </c>
      <c r="B246" s="1">
        <v>1359</v>
      </c>
      <c r="C246" s="1" t="s">
        <v>10011</v>
      </c>
      <c r="D246" s="1" t="s">
        <v>10012</v>
      </c>
    </row>
    <row r="247" spans="1:4" ht="12.75">
      <c r="A247" s="1" t="s">
        <v>5871</v>
      </c>
      <c r="B247" s="1">
        <v>1360</v>
      </c>
      <c r="C247" s="1" t="s">
        <v>10013</v>
      </c>
      <c r="D247" s="1" t="s">
        <v>10014</v>
      </c>
    </row>
    <row r="248" spans="1:4" ht="12.75">
      <c r="A248" s="1" t="s">
        <v>6429</v>
      </c>
      <c r="B248" s="1">
        <v>222</v>
      </c>
      <c r="C248" s="1" t="s">
        <v>10015</v>
      </c>
      <c r="D248" s="1" t="s">
        <v>10016</v>
      </c>
    </row>
    <row r="249" spans="1:4" ht="12.75">
      <c r="A249" s="1" t="s">
        <v>6736</v>
      </c>
      <c r="B249" s="1">
        <v>1062</v>
      </c>
      <c r="C249" s="1" t="s">
        <v>10017</v>
      </c>
      <c r="D249" s="1" t="s">
        <v>10018</v>
      </c>
    </row>
    <row r="250" spans="1:4" ht="12.75">
      <c r="A250" s="1" t="s">
        <v>6762</v>
      </c>
      <c r="B250" s="1">
        <v>1063</v>
      </c>
      <c r="C250" s="1" t="s">
        <v>10019</v>
      </c>
      <c r="D250" s="1" t="s">
        <v>10020</v>
      </c>
    </row>
    <row r="251" spans="1:4" ht="12.75">
      <c r="A251" s="1" t="s">
        <v>6767</v>
      </c>
      <c r="B251" s="1">
        <v>1064</v>
      </c>
      <c r="C251" s="1" t="s">
        <v>10021</v>
      </c>
      <c r="D251" s="1" t="s">
        <v>10023</v>
      </c>
    </row>
    <row r="252" spans="1:4" ht="12.75">
      <c r="A252" s="1" t="s">
        <v>6772</v>
      </c>
      <c r="B252" s="1">
        <v>1065</v>
      </c>
      <c r="C252" s="1" t="s">
        <v>10024</v>
      </c>
      <c r="D252" s="1" t="s">
        <v>10025</v>
      </c>
    </row>
    <row r="253" spans="1:4" ht="12.75">
      <c r="A253" s="1" t="s">
        <v>6777</v>
      </c>
      <c r="B253" s="1">
        <v>1066</v>
      </c>
      <c r="C253" s="1" t="s">
        <v>10026</v>
      </c>
      <c r="D253" s="1" t="s">
        <v>10027</v>
      </c>
    </row>
    <row r="254" spans="1:4" ht="12.75">
      <c r="A254" s="1" t="s">
        <v>6781</v>
      </c>
      <c r="B254" s="1">
        <v>1067</v>
      </c>
      <c r="C254" s="1" t="s">
        <v>10028</v>
      </c>
      <c r="D254" s="1" t="s">
        <v>10029</v>
      </c>
    </row>
    <row r="255" spans="1:4" ht="12.75">
      <c r="A255" s="1" t="s">
        <v>6785</v>
      </c>
      <c r="B255" s="1">
        <v>1068</v>
      </c>
      <c r="C255" s="1" t="s">
        <v>10030</v>
      </c>
      <c r="D255" s="1" t="s">
        <v>10031</v>
      </c>
    </row>
    <row r="256" spans="1:4" ht="12.75">
      <c r="A256" s="1" t="s">
        <v>6790</v>
      </c>
      <c r="B256" s="1">
        <v>1069</v>
      </c>
      <c r="C256" s="1" t="s">
        <v>10032</v>
      </c>
      <c r="D256" s="1" t="s">
        <v>10033</v>
      </c>
    </row>
    <row r="257" spans="1:4" ht="12.75">
      <c r="A257" s="1" t="s">
        <v>6795</v>
      </c>
      <c r="B257" s="1">
        <v>1070</v>
      </c>
      <c r="C257" s="1" t="s">
        <v>10034</v>
      </c>
      <c r="D257" s="1" t="s">
        <v>10035</v>
      </c>
    </row>
    <row r="258" spans="1:4" ht="12.75">
      <c r="A258" s="1" t="s">
        <v>6743</v>
      </c>
      <c r="B258" s="1">
        <v>1071</v>
      </c>
      <c r="C258" s="1" t="s">
        <v>10036</v>
      </c>
      <c r="D258" s="1" t="s">
        <v>10037</v>
      </c>
    </row>
    <row r="259" spans="1:4" ht="12.75">
      <c r="A259" s="1" t="s">
        <v>6748</v>
      </c>
      <c r="B259" s="1">
        <v>1072</v>
      </c>
      <c r="C259" s="1" t="s">
        <v>10038</v>
      </c>
      <c r="D259" s="1" t="s">
        <v>10039</v>
      </c>
    </row>
    <row r="260" spans="1:4" ht="12.75">
      <c r="A260" s="1" t="s">
        <v>6755</v>
      </c>
      <c r="B260" s="1">
        <v>1073</v>
      </c>
      <c r="C260" s="1" t="s">
        <v>10040</v>
      </c>
      <c r="D260" s="1" t="s">
        <v>10041</v>
      </c>
    </row>
    <row r="261" spans="1:4" ht="12.75">
      <c r="A261" s="1" t="s">
        <v>6800</v>
      </c>
      <c r="B261" s="1">
        <v>1074</v>
      </c>
      <c r="C261" s="1" t="s">
        <v>10042</v>
      </c>
      <c r="D261" s="1" t="s">
        <v>10043</v>
      </c>
    </row>
    <row r="262" spans="1:4" ht="12.75">
      <c r="A262" s="1" t="s">
        <v>6804</v>
      </c>
      <c r="B262" s="1">
        <v>1075</v>
      </c>
      <c r="C262" s="1" t="s">
        <v>10044</v>
      </c>
      <c r="D262" s="1" t="s">
        <v>10045</v>
      </c>
    </row>
    <row r="263" spans="1:4" ht="12.75">
      <c r="A263" s="1" t="s">
        <v>6811</v>
      </c>
      <c r="B263" s="1">
        <v>1076</v>
      </c>
      <c r="C263" s="1" t="s">
        <v>10046</v>
      </c>
      <c r="D263" s="1" t="s">
        <v>10047</v>
      </c>
    </row>
    <row r="264" spans="1:4" ht="12.75">
      <c r="A264" s="1" t="s">
        <v>6816</v>
      </c>
      <c r="B264" s="1">
        <v>1077</v>
      </c>
      <c r="C264" s="1" t="s">
        <v>10048</v>
      </c>
      <c r="D264" s="1" t="s">
        <v>10049</v>
      </c>
    </row>
    <row r="265" spans="1:4" ht="12.75">
      <c r="A265" s="1" t="s">
        <v>6571</v>
      </c>
      <c r="B265" s="1">
        <v>1333</v>
      </c>
      <c r="C265" s="1" t="s">
        <v>10050</v>
      </c>
      <c r="D265" s="1" t="s">
        <v>10051</v>
      </c>
    </row>
    <row r="266" spans="1:4" ht="12.75">
      <c r="A266" s="1" t="s">
        <v>6588</v>
      </c>
      <c r="B266" s="1">
        <v>1334</v>
      </c>
      <c r="C266" s="1" t="s">
        <v>10052</v>
      </c>
      <c r="D266" s="1" t="s">
        <v>10053</v>
      </c>
    </row>
    <row r="267" spans="1:4" ht="12.75">
      <c r="A267" s="1" t="s">
        <v>6593</v>
      </c>
      <c r="B267" s="1">
        <v>1335</v>
      </c>
      <c r="C267" s="1" t="s">
        <v>10054</v>
      </c>
      <c r="D267" s="1" t="s">
        <v>10055</v>
      </c>
    </row>
    <row r="268" spans="1:4" ht="12.75">
      <c r="A268" s="1" t="s">
        <v>6598</v>
      </c>
      <c r="B268" s="1">
        <v>1336</v>
      </c>
      <c r="C268" s="1" t="s">
        <v>10056</v>
      </c>
      <c r="D268" s="1" t="s">
        <v>10057</v>
      </c>
    </row>
    <row r="269" spans="1:4" ht="12.75">
      <c r="A269" s="1" t="s">
        <v>6603</v>
      </c>
      <c r="B269" s="1">
        <v>1337</v>
      </c>
      <c r="C269" s="1" t="s">
        <v>10058</v>
      </c>
      <c r="D269" s="1" t="s">
        <v>10059</v>
      </c>
    </row>
    <row r="270" spans="1:4" ht="12.75">
      <c r="A270" s="1" t="s">
        <v>6610</v>
      </c>
      <c r="B270" s="1">
        <v>1338</v>
      </c>
      <c r="C270" s="1" t="s">
        <v>10060</v>
      </c>
      <c r="D270" s="1" t="s">
        <v>10061</v>
      </c>
    </row>
    <row r="271" spans="1:4" ht="12.75">
      <c r="A271" s="1" t="s">
        <v>6615</v>
      </c>
      <c r="B271" s="1">
        <v>1339</v>
      </c>
      <c r="C271" s="1" t="s">
        <v>10063</v>
      </c>
      <c r="D271" s="1" t="s">
        <v>10064</v>
      </c>
    </row>
    <row r="272" spans="1:4" ht="12.75">
      <c r="A272" s="1" t="s">
        <v>6620</v>
      </c>
      <c r="B272" s="1">
        <v>1340</v>
      </c>
      <c r="C272" s="1" t="s">
        <v>10065</v>
      </c>
      <c r="D272" s="1" t="s">
        <v>10066</v>
      </c>
    </row>
    <row r="273" spans="1:4" ht="12.75">
      <c r="A273" s="1" t="s">
        <v>6625</v>
      </c>
      <c r="B273" s="1">
        <v>1341</v>
      </c>
      <c r="C273" s="1" t="s">
        <v>10067</v>
      </c>
      <c r="D273" s="1" t="s">
        <v>10068</v>
      </c>
    </row>
    <row r="274" spans="1:4" ht="12.75">
      <c r="A274" s="1" t="s">
        <v>6630</v>
      </c>
      <c r="B274" s="1">
        <v>1342</v>
      </c>
      <c r="C274" s="1" t="s">
        <v>10069</v>
      </c>
      <c r="D274" s="1" t="s">
        <v>10070</v>
      </c>
    </row>
    <row r="275" spans="1:4" ht="12.75">
      <c r="A275" s="1" t="s">
        <v>6635</v>
      </c>
      <c r="B275" s="1">
        <v>1343</v>
      </c>
      <c r="C275" s="1" t="s">
        <v>10071</v>
      </c>
      <c r="D275" s="1" t="s">
        <v>10072</v>
      </c>
    </row>
    <row r="276" spans="1:4" ht="12.75">
      <c r="A276" s="1" t="s">
        <v>6640</v>
      </c>
      <c r="B276" s="1">
        <v>1344</v>
      </c>
      <c r="C276" s="1" t="s">
        <v>10073</v>
      </c>
      <c r="D276" s="1" t="s">
        <v>10074</v>
      </c>
    </row>
    <row r="277" spans="1:4" ht="12.75">
      <c r="A277" s="1" t="s">
        <v>6645</v>
      </c>
      <c r="B277" s="1">
        <v>1345</v>
      </c>
      <c r="C277" s="1" t="s">
        <v>10075</v>
      </c>
      <c r="D277" s="1" t="s">
        <v>10076</v>
      </c>
    </row>
    <row r="278" spans="1:4" ht="12.75">
      <c r="A278" s="1" t="s">
        <v>6649</v>
      </c>
      <c r="B278" s="1">
        <v>1346</v>
      </c>
      <c r="C278" s="1" t="s">
        <v>10077</v>
      </c>
      <c r="D278" s="1" t="s">
        <v>10078</v>
      </c>
    </row>
    <row r="279" spans="1:4" ht="12.75">
      <c r="A279" s="1" t="s">
        <v>6578</v>
      </c>
      <c r="B279" s="1">
        <v>1347</v>
      </c>
      <c r="C279" s="1" t="s">
        <v>10079</v>
      </c>
      <c r="D279" s="1" t="s">
        <v>10080</v>
      </c>
    </row>
    <row r="280" spans="1:4" ht="12.75">
      <c r="A280" s="1" t="s">
        <v>6533</v>
      </c>
      <c r="B280" s="1">
        <v>1348</v>
      </c>
      <c r="C280" s="1" t="s">
        <v>10081</v>
      </c>
      <c r="D280" s="1" t="s">
        <v>10082</v>
      </c>
    </row>
    <row r="281" spans="1:4" ht="12.75">
      <c r="A281" s="1" t="s">
        <v>6540</v>
      </c>
      <c r="B281" s="1">
        <v>1349</v>
      </c>
      <c r="C281" s="1" t="s">
        <v>10083</v>
      </c>
      <c r="D281" s="1" t="s">
        <v>10084</v>
      </c>
    </row>
    <row r="282" spans="1:4" ht="12.75">
      <c r="A282" s="1" t="s">
        <v>6546</v>
      </c>
      <c r="B282" s="1">
        <v>1350</v>
      </c>
      <c r="C282" s="1" t="s">
        <v>10085</v>
      </c>
      <c r="D282" s="1" t="s">
        <v>10086</v>
      </c>
    </row>
    <row r="283" spans="1:4" ht="12.75">
      <c r="A283" s="1" t="s">
        <v>6551</v>
      </c>
      <c r="B283" s="1">
        <v>1351</v>
      </c>
      <c r="C283" s="1" t="s">
        <v>10087</v>
      </c>
      <c r="D283" s="1" t="s">
        <v>10088</v>
      </c>
    </row>
    <row r="284" spans="1:4" ht="12.75">
      <c r="A284" s="1" t="s">
        <v>6556</v>
      </c>
      <c r="B284" s="1">
        <v>1352</v>
      </c>
      <c r="C284" s="1" t="s">
        <v>10089</v>
      </c>
      <c r="D284" s="1" t="s">
        <v>10090</v>
      </c>
    </row>
    <row r="285" spans="1:4" ht="12.75">
      <c r="A285" s="1" t="s">
        <v>6561</v>
      </c>
      <c r="B285" s="1">
        <v>1353</v>
      </c>
      <c r="C285" s="1" t="s">
        <v>10091</v>
      </c>
      <c r="D285" s="1" t="s">
        <v>10092</v>
      </c>
    </row>
    <row r="286" spans="1:4" ht="12.75">
      <c r="A286" s="1" t="s">
        <v>6654</v>
      </c>
      <c r="B286" s="1">
        <v>223</v>
      </c>
      <c r="C286" s="1" t="s">
        <v>10093</v>
      </c>
      <c r="D286" s="1" t="s">
        <v>10094</v>
      </c>
    </row>
    <row r="287" spans="1:4" ht="12.75">
      <c r="A287" s="1" t="s">
        <v>6661</v>
      </c>
      <c r="B287" s="1">
        <v>224</v>
      </c>
      <c r="C287" s="1" t="s">
        <v>10095</v>
      </c>
      <c r="D287" s="1" t="s">
        <v>10096</v>
      </c>
    </row>
    <row r="288" spans="1:4" ht="12.75">
      <c r="A288" s="1" t="s">
        <v>6666</v>
      </c>
      <c r="B288" s="1">
        <v>225</v>
      </c>
      <c r="C288" s="1" t="s">
        <v>10097</v>
      </c>
      <c r="D288" s="1" t="s">
        <v>10098</v>
      </c>
    </row>
    <row r="289" spans="1:4" ht="12.75">
      <c r="A289" s="1" t="s">
        <v>6671</v>
      </c>
      <c r="B289" s="1">
        <v>226</v>
      </c>
      <c r="C289" s="1" t="s">
        <v>10099</v>
      </c>
      <c r="D289" s="1" t="s">
        <v>10100</v>
      </c>
    </row>
    <row r="290" spans="1:4" ht="12.75">
      <c r="A290" s="1" t="s">
        <v>6676</v>
      </c>
      <c r="B290" s="1">
        <v>227</v>
      </c>
      <c r="C290" s="1" t="s">
        <v>10103</v>
      </c>
      <c r="D290" s="1" t="s">
        <v>10104</v>
      </c>
    </row>
    <row r="291" spans="1:4" ht="12.75">
      <c r="A291" s="1" t="s">
        <v>6681</v>
      </c>
      <c r="B291" s="1">
        <v>228</v>
      </c>
      <c r="C291" s="1" t="s">
        <v>10105</v>
      </c>
      <c r="D291" s="1" t="s">
        <v>10106</v>
      </c>
    </row>
    <row r="292" spans="1:4" ht="12.75">
      <c r="A292" s="1" t="s">
        <v>6686</v>
      </c>
      <c r="B292" s="1">
        <v>229</v>
      </c>
      <c r="C292" s="1" t="s">
        <v>10107</v>
      </c>
      <c r="D292" s="1" t="s">
        <v>10108</v>
      </c>
    </row>
    <row r="293" spans="1:4" ht="12.75">
      <c r="A293" s="1" t="s">
        <v>6691</v>
      </c>
      <c r="B293" s="1">
        <v>230</v>
      </c>
      <c r="C293" s="1" t="s">
        <v>10109</v>
      </c>
      <c r="D293" s="1" t="s">
        <v>10110</v>
      </c>
    </row>
    <row r="294" spans="1:4" ht="12.75">
      <c r="A294" s="1" t="s">
        <v>6696</v>
      </c>
      <c r="B294" s="1">
        <v>231</v>
      </c>
      <c r="C294" s="1" t="s">
        <v>10111</v>
      </c>
      <c r="D294" s="1" t="s">
        <v>10112</v>
      </c>
    </row>
    <row r="295" spans="1:4" ht="12.75">
      <c r="A295" s="1" t="s">
        <v>6701</v>
      </c>
      <c r="B295" s="1">
        <v>232</v>
      </c>
      <c r="C295" s="1" t="s">
        <v>10113</v>
      </c>
      <c r="D295" s="1" t="s">
        <v>10114</v>
      </c>
    </row>
    <row r="296" spans="1:4" ht="12.75">
      <c r="A296" s="1" t="s">
        <v>6706</v>
      </c>
      <c r="B296" s="1">
        <v>233</v>
      </c>
      <c r="C296" s="1" t="s">
        <v>10115</v>
      </c>
      <c r="D296" s="1" t="s">
        <v>10116</v>
      </c>
    </row>
    <row r="297" spans="1:4" ht="12.75">
      <c r="A297" s="1" t="s">
        <v>6711</v>
      </c>
      <c r="B297" s="1">
        <v>234</v>
      </c>
      <c r="C297" s="1" t="s">
        <v>10117</v>
      </c>
      <c r="D297" s="1" t="s">
        <v>10118</v>
      </c>
    </row>
    <row r="298" spans="1:4" ht="12.75">
      <c r="A298" s="1" t="s">
        <v>6719</v>
      </c>
      <c r="B298" s="1">
        <v>235</v>
      </c>
      <c r="C298" s="1" t="s">
        <v>10119</v>
      </c>
      <c r="D298" s="1" t="s">
        <v>10120</v>
      </c>
    </row>
    <row r="299" spans="1:4" ht="12.75">
      <c r="A299" s="1" t="s">
        <v>6721</v>
      </c>
      <c r="B299" s="1">
        <v>236</v>
      </c>
      <c r="C299" s="1" t="s">
        <v>10121</v>
      </c>
      <c r="D299" s="1" t="s">
        <v>10122</v>
      </c>
    </row>
    <row r="300" spans="1:4" ht="12.75">
      <c r="A300" s="1" t="s">
        <v>6726</v>
      </c>
      <c r="B300" s="1">
        <v>237</v>
      </c>
      <c r="C300" s="1" t="s">
        <v>10123</v>
      </c>
      <c r="D300" s="1" t="s">
        <v>10124</v>
      </c>
    </row>
    <row r="301" spans="1:4" ht="12.75">
      <c r="A301" s="1" t="s">
        <v>6731</v>
      </c>
      <c r="B301" s="1">
        <v>238</v>
      </c>
      <c r="C301" s="1" t="s">
        <v>10125</v>
      </c>
      <c r="D301" s="1" t="s">
        <v>10126</v>
      </c>
    </row>
    <row r="302" spans="1:4" ht="12.75">
      <c r="A302" s="1" t="s">
        <v>5688</v>
      </c>
      <c r="B302" s="1">
        <v>269</v>
      </c>
      <c r="C302" s="1" t="s">
        <v>10127</v>
      </c>
      <c r="D302" s="1" t="s">
        <v>10128</v>
      </c>
    </row>
    <row r="303" spans="1:4" ht="12.75">
      <c r="A303" s="1" t="s">
        <v>7437</v>
      </c>
      <c r="B303" s="1">
        <v>1130</v>
      </c>
      <c r="C303" s="1" t="s">
        <v>10129</v>
      </c>
      <c r="D303" s="1" t="s">
        <v>10130</v>
      </c>
    </row>
    <row r="304" spans="1:4" ht="12.75">
      <c r="A304" s="1" t="s">
        <v>7444</v>
      </c>
      <c r="B304" s="1">
        <v>1131</v>
      </c>
      <c r="C304" s="1" t="s">
        <v>10131</v>
      </c>
      <c r="D304" s="1" t="s">
        <v>10133</v>
      </c>
    </row>
    <row r="305" spans="1:4" ht="12.75">
      <c r="A305" s="1" t="s">
        <v>7451</v>
      </c>
      <c r="B305" s="1">
        <v>1132</v>
      </c>
      <c r="C305" s="1" t="s">
        <v>10134</v>
      </c>
      <c r="D305" s="1" t="s">
        <v>10135</v>
      </c>
    </row>
    <row r="306" spans="1:4" ht="12.75">
      <c r="A306" s="1" t="s">
        <v>7482</v>
      </c>
      <c r="B306" s="1">
        <v>270</v>
      </c>
      <c r="C306" s="1" t="s">
        <v>10136</v>
      </c>
      <c r="D306" s="1" t="s">
        <v>10137</v>
      </c>
    </row>
    <row r="307" spans="1:4" ht="12.75">
      <c r="A307" s="1" t="s">
        <v>7488</v>
      </c>
      <c r="B307" s="1">
        <v>271</v>
      </c>
      <c r="C307" s="1" t="s">
        <v>10138</v>
      </c>
      <c r="D307" s="1" t="s">
        <v>10139</v>
      </c>
    </row>
    <row r="308" spans="1:4" ht="12.75">
      <c r="A308" s="1" t="s">
        <v>7495</v>
      </c>
      <c r="B308" s="1">
        <v>272</v>
      </c>
      <c r="C308" s="1" t="s">
        <v>10141</v>
      </c>
      <c r="D308" s="1" t="s">
        <v>10142</v>
      </c>
    </row>
    <row r="309" spans="1:4" ht="12.75">
      <c r="A309" s="1" t="s">
        <v>7502</v>
      </c>
      <c r="B309" s="1">
        <v>273</v>
      </c>
      <c r="C309" s="1" t="s">
        <v>10143</v>
      </c>
      <c r="D309" s="1" t="s">
        <v>10144</v>
      </c>
    </row>
    <row r="310" spans="1:4" ht="12.75">
      <c r="A310" s="1" t="s">
        <v>7509</v>
      </c>
      <c r="B310" s="1">
        <v>274</v>
      </c>
      <c r="C310" s="1" t="s">
        <v>10145</v>
      </c>
      <c r="D310" s="1" t="s">
        <v>10146</v>
      </c>
    </row>
    <row r="311" spans="1:4" ht="12.75">
      <c r="A311" s="1" t="s">
        <v>7517</v>
      </c>
      <c r="B311" s="1">
        <v>275</v>
      </c>
      <c r="C311" s="1" t="s">
        <v>10147</v>
      </c>
      <c r="D311" s="1" t="s">
        <v>10148</v>
      </c>
    </row>
    <row r="312" spans="1:4" ht="12.75">
      <c r="A312" s="1" t="s">
        <v>7523</v>
      </c>
      <c r="B312" s="1">
        <v>276</v>
      </c>
      <c r="C312" s="1" t="s">
        <v>10149</v>
      </c>
      <c r="D312" s="1" t="s">
        <v>10151</v>
      </c>
    </row>
    <row r="313" spans="1:4" ht="12.75">
      <c r="A313" s="1" t="s">
        <v>7457</v>
      </c>
      <c r="B313" s="1">
        <v>563</v>
      </c>
      <c r="C313" s="1" t="s">
        <v>10152</v>
      </c>
      <c r="D313" s="1" t="s">
        <v>10153</v>
      </c>
    </row>
    <row r="314" spans="1:4" ht="12.75">
      <c r="A314" s="1" t="s">
        <v>7465</v>
      </c>
      <c r="B314" s="1">
        <v>564</v>
      </c>
      <c r="C314" s="1" t="s">
        <v>10154</v>
      </c>
      <c r="D314" s="1" t="s">
        <v>10155</v>
      </c>
    </row>
    <row r="315" spans="1:4" ht="12.75">
      <c r="A315" s="1" t="s">
        <v>7470</v>
      </c>
      <c r="B315" s="1">
        <v>565</v>
      </c>
      <c r="C315" s="1" t="s">
        <v>10156</v>
      </c>
      <c r="D315" s="1" t="s">
        <v>10157</v>
      </c>
    </row>
    <row r="316" spans="1:4" ht="12.75">
      <c r="A316" s="1" t="s">
        <v>7476</v>
      </c>
      <c r="B316" s="1">
        <v>566</v>
      </c>
      <c r="C316" s="1" t="s">
        <v>10158</v>
      </c>
      <c r="D316" s="1" t="s">
        <v>10159</v>
      </c>
    </row>
    <row r="317" spans="1:4" ht="12.75">
      <c r="A317" s="1" t="s">
        <v>5715</v>
      </c>
      <c r="B317" s="1">
        <v>280</v>
      </c>
      <c r="C317" s="1" t="s">
        <v>10160</v>
      </c>
      <c r="D317" s="1" t="s">
        <v>10161</v>
      </c>
    </row>
    <row r="318" spans="1:4" ht="12.75">
      <c r="A318" s="1" t="s">
        <v>8100</v>
      </c>
      <c r="B318" s="1">
        <v>281</v>
      </c>
      <c r="C318" s="1" t="s">
        <v>10162</v>
      </c>
      <c r="D318" s="1" t="s">
        <v>10163</v>
      </c>
    </row>
    <row r="319" spans="1:4" ht="12.75">
      <c r="A319" s="1" t="s">
        <v>8107</v>
      </c>
      <c r="B319" s="1">
        <v>282</v>
      </c>
      <c r="C319" s="1" t="s">
        <v>10164</v>
      </c>
      <c r="D319" s="1" t="s">
        <v>10165</v>
      </c>
    </row>
    <row r="320" spans="1:4" ht="12.75">
      <c r="A320" s="1" t="s">
        <v>8109</v>
      </c>
      <c r="B320" s="1">
        <v>283</v>
      </c>
      <c r="C320" s="1" t="s">
        <v>10166</v>
      </c>
      <c r="D320" s="1" t="s">
        <v>10167</v>
      </c>
    </row>
    <row r="321" spans="1:4" ht="12.75">
      <c r="A321" s="1" t="s">
        <v>6516</v>
      </c>
      <c r="B321" s="1">
        <v>290</v>
      </c>
      <c r="C321" s="1" t="s">
        <v>10168</v>
      </c>
      <c r="D321" s="1" t="s">
        <v>10169</v>
      </c>
    </row>
    <row r="322" spans="1:4" ht="12.75">
      <c r="A322" s="1" t="s">
        <v>6523</v>
      </c>
      <c r="B322" s="1">
        <v>291</v>
      </c>
      <c r="C322" s="1" t="s">
        <v>10170</v>
      </c>
      <c r="D322" s="1" t="s">
        <v>10171</v>
      </c>
    </row>
    <row r="323" spans="1:4" ht="12.75">
      <c r="A323" s="1" t="s">
        <v>6529</v>
      </c>
      <c r="B323" s="1">
        <v>292</v>
      </c>
      <c r="C323" s="1" t="s">
        <v>10172</v>
      </c>
      <c r="D323" s="1" t="s">
        <v>10173</v>
      </c>
    </row>
    <row r="324" spans="1:4" ht="12.75">
      <c r="A324" s="1" t="s">
        <v>6487</v>
      </c>
      <c r="B324" s="1">
        <v>293</v>
      </c>
      <c r="C324" s="1" t="s">
        <v>10174</v>
      </c>
      <c r="D324" s="1" t="s">
        <v>10175</v>
      </c>
    </row>
    <row r="325" spans="1:4" ht="12.75">
      <c r="A325" s="1" t="s">
        <v>6494</v>
      </c>
      <c r="B325" s="1">
        <v>294</v>
      </c>
      <c r="C325" s="1" t="s">
        <v>10174</v>
      </c>
      <c r="D325" s="1" t="s">
        <v>10176</v>
      </c>
    </row>
    <row r="326" spans="1:4" ht="12.75">
      <c r="A326" s="1" t="s">
        <v>6499</v>
      </c>
      <c r="B326" s="1">
        <v>295</v>
      </c>
      <c r="C326" s="1" t="s">
        <v>10177</v>
      </c>
      <c r="D326" s="1" t="s">
        <v>10178</v>
      </c>
    </row>
    <row r="327" spans="1:4" ht="12.75">
      <c r="A327" s="1" t="s">
        <v>6506</v>
      </c>
      <c r="B327" s="1">
        <v>296</v>
      </c>
      <c r="C327" s="1" t="s">
        <v>10179</v>
      </c>
      <c r="D327" s="1" t="s">
        <v>10180</v>
      </c>
    </row>
    <row r="328" spans="1:4" ht="12.75">
      <c r="A328" s="1" t="s">
        <v>6511</v>
      </c>
      <c r="B328" s="1">
        <v>297</v>
      </c>
      <c r="C328" s="1" t="s">
        <v>10181</v>
      </c>
      <c r="D328" s="1" t="s">
        <v>10182</v>
      </c>
    </row>
    <row r="329" spans="1:4" ht="12.75">
      <c r="A329" s="1" t="s">
        <v>5673</v>
      </c>
      <c r="B329" s="1">
        <v>30</v>
      </c>
      <c r="C329" s="1" t="s">
        <v>10183</v>
      </c>
      <c r="D329" s="1" t="s">
        <v>10184</v>
      </c>
    </row>
    <row r="330" spans="1:4" ht="12.75">
      <c r="A330" s="1" t="s">
        <v>5880</v>
      </c>
      <c r="B330" s="1">
        <v>116</v>
      </c>
      <c r="C330" s="1" t="s">
        <v>10185</v>
      </c>
      <c r="D330" s="1" t="s">
        <v>10186</v>
      </c>
    </row>
    <row r="331" spans="1:4" ht="12.75">
      <c r="A331" s="1" t="s">
        <v>5926</v>
      </c>
      <c r="B331" s="1">
        <v>117</v>
      </c>
      <c r="C331" s="1" t="s">
        <v>10187</v>
      </c>
      <c r="D331" s="1" t="s">
        <v>10188</v>
      </c>
    </row>
    <row r="332" spans="1:4" ht="12.75">
      <c r="A332" s="1" t="s">
        <v>5928</v>
      </c>
      <c r="B332" s="1">
        <v>118</v>
      </c>
      <c r="C332" s="1" t="s">
        <v>10189</v>
      </c>
      <c r="D332" s="1" t="s">
        <v>10190</v>
      </c>
    </row>
    <row r="333" spans="1:4" ht="12.75">
      <c r="A333" s="1" t="s">
        <v>5930</v>
      </c>
      <c r="B333" s="1">
        <v>119</v>
      </c>
      <c r="C333" s="1" t="s">
        <v>10191</v>
      </c>
      <c r="D333" s="1" t="s">
        <v>10192</v>
      </c>
    </row>
    <row r="334" spans="1:4" ht="12.75">
      <c r="A334" s="1" t="s">
        <v>5934</v>
      </c>
      <c r="B334" s="1">
        <v>120</v>
      </c>
      <c r="C334" s="1" t="s">
        <v>10193</v>
      </c>
      <c r="D334" s="1" t="s">
        <v>10194</v>
      </c>
    </row>
    <row r="335" spans="1:4" ht="12.75">
      <c r="A335" s="1" t="s">
        <v>5937</v>
      </c>
      <c r="B335" s="1">
        <v>121</v>
      </c>
      <c r="C335" s="1" t="s">
        <v>10195</v>
      </c>
      <c r="D335" s="1" t="s">
        <v>10196</v>
      </c>
    </row>
    <row r="336" spans="1:4" ht="12.75">
      <c r="A336" s="1" t="s">
        <v>5942</v>
      </c>
      <c r="B336" s="1">
        <v>122</v>
      </c>
      <c r="C336" s="1" t="s">
        <v>10198</v>
      </c>
      <c r="D336" s="1" t="s">
        <v>10199</v>
      </c>
    </row>
    <row r="337" spans="1:4" ht="12.75">
      <c r="A337" s="1" t="s">
        <v>5944</v>
      </c>
      <c r="B337" s="1">
        <v>123</v>
      </c>
      <c r="C337" s="1" t="s">
        <v>10200</v>
      </c>
      <c r="D337" s="1" t="s">
        <v>10201</v>
      </c>
    </row>
    <row r="338" spans="1:4" ht="12.75">
      <c r="A338" s="1" t="s">
        <v>5946</v>
      </c>
      <c r="B338" s="1">
        <v>124</v>
      </c>
      <c r="C338" s="1" t="s">
        <v>10202</v>
      </c>
      <c r="D338" s="1" t="s">
        <v>10203</v>
      </c>
    </row>
    <row r="339" spans="1:4" ht="12.75">
      <c r="A339" s="1" t="s">
        <v>5958</v>
      </c>
      <c r="B339" s="1">
        <v>125</v>
      </c>
      <c r="C339" s="1" t="s">
        <v>10204</v>
      </c>
      <c r="D339" s="1" t="s">
        <v>10205</v>
      </c>
    </row>
    <row r="340" spans="1:4" ht="12.75">
      <c r="A340" s="1" t="s">
        <v>5964</v>
      </c>
      <c r="B340" s="1">
        <v>126</v>
      </c>
      <c r="C340" s="1" t="s">
        <v>10206</v>
      </c>
      <c r="D340" s="1" t="s">
        <v>10207</v>
      </c>
    </row>
    <row r="341" spans="1:4" ht="12.75">
      <c r="A341" s="1" t="s">
        <v>5969</v>
      </c>
      <c r="B341" s="1">
        <v>127</v>
      </c>
      <c r="C341" s="1" t="s">
        <v>10208</v>
      </c>
      <c r="D341" s="1" t="s">
        <v>10209</v>
      </c>
    </row>
    <row r="342" spans="1:4" ht="12.75">
      <c r="A342" s="1" t="s">
        <v>5974</v>
      </c>
      <c r="B342" s="1">
        <v>128</v>
      </c>
      <c r="C342" s="1" t="s">
        <v>10210</v>
      </c>
      <c r="D342" s="1" t="s">
        <v>10211</v>
      </c>
    </row>
    <row r="343" spans="1:4" ht="12.75">
      <c r="A343" s="1" t="s">
        <v>5979</v>
      </c>
      <c r="B343" s="1">
        <v>129</v>
      </c>
      <c r="C343" s="1" t="s">
        <v>10212</v>
      </c>
      <c r="D343" s="1" t="s">
        <v>10213</v>
      </c>
    </row>
    <row r="344" spans="1:4" ht="12.75">
      <c r="A344" s="1" t="s">
        <v>5986</v>
      </c>
      <c r="B344" s="1">
        <v>130</v>
      </c>
      <c r="C344" s="1" t="s">
        <v>10214</v>
      </c>
      <c r="D344" s="1" t="s">
        <v>10215</v>
      </c>
    </row>
    <row r="345" spans="1:4" ht="12.75">
      <c r="A345" s="1" t="s">
        <v>5991</v>
      </c>
      <c r="B345" s="1">
        <v>131</v>
      </c>
      <c r="C345" s="1" t="s">
        <v>10216</v>
      </c>
      <c r="D345" s="1" t="s">
        <v>10217</v>
      </c>
    </row>
    <row r="346" spans="1:4" ht="12.75">
      <c r="A346" s="1" t="s">
        <v>5993</v>
      </c>
      <c r="B346" s="1">
        <v>132</v>
      </c>
      <c r="C346" s="1" t="s">
        <v>10218</v>
      </c>
      <c r="D346" s="1" t="s">
        <v>10219</v>
      </c>
    </row>
    <row r="347" spans="1:4" ht="12.75">
      <c r="A347" s="1" t="s">
        <v>5998</v>
      </c>
      <c r="B347" s="1">
        <v>133</v>
      </c>
      <c r="C347" s="1" t="s">
        <v>10220</v>
      </c>
      <c r="D347" s="1" t="s">
        <v>10221</v>
      </c>
    </row>
    <row r="348" spans="1:4" ht="12.75">
      <c r="A348" s="1" t="s">
        <v>6006</v>
      </c>
      <c r="B348" s="1">
        <v>134</v>
      </c>
      <c r="C348" s="1" t="s">
        <v>10222</v>
      </c>
      <c r="D348" s="1" t="s">
        <v>10223</v>
      </c>
    </row>
    <row r="349" spans="1:4" ht="12.75">
      <c r="A349" s="1" t="s">
        <v>6022</v>
      </c>
      <c r="B349" s="1">
        <v>135</v>
      </c>
      <c r="C349" s="1" t="s">
        <v>10224</v>
      </c>
      <c r="D349" s="1" t="s">
        <v>10225</v>
      </c>
    </row>
    <row r="350" spans="1:4" ht="12.75">
      <c r="A350" s="1" t="s">
        <v>6027</v>
      </c>
      <c r="B350" s="1">
        <v>136</v>
      </c>
      <c r="C350" s="1" t="s">
        <v>10226</v>
      </c>
      <c r="D350" s="1" t="s">
        <v>10227</v>
      </c>
    </row>
    <row r="351" spans="1:4" ht="12.75">
      <c r="A351" s="1" t="s">
        <v>6032</v>
      </c>
      <c r="B351" s="1">
        <v>137</v>
      </c>
      <c r="C351" s="1" t="s">
        <v>10229</v>
      </c>
      <c r="D351" s="1" t="s">
        <v>10230</v>
      </c>
    </row>
    <row r="352" spans="1:4" ht="12.75">
      <c r="A352" s="1" t="s">
        <v>6037</v>
      </c>
      <c r="B352" s="1">
        <v>138</v>
      </c>
      <c r="C352" s="1" t="s">
        <v>10231</v>
      </c>
      <c r="D352" s="1" t="s">
        <v>10232</v>
      </c>
    </row>
    <row r="353" spans="1:4" ht="12.75">
      <c r="A353" s="1" t="s">
        <v>6043</v>
      </c>
      <c r="B353" s="1">
        <v>139</v>
      </c>
      <c r="C353" s="1" t="s">
        <v>10233</v>
      </c>
      <c r="D353" s="1" t="s">
        <v>10234</v>
      </c>
    </row>
    <row r="354" spans="1:4" ht="12.75">
      <c r="A354" s="1" t="s">
        <v>5887</v>
      </c>
      <c r="B354" s="1">
        <v>140</v>
      </c>
      <c r="C354" s="1" t="s">
        <v>10235</v>
      </c>
      <c r="D354" s="1" t="s">
        <v>10236</v>
      </c>
    </row>
    <row r="355" spans="1:4" ht="12.75">
      <c r="A355" s="1" t="s">
        <v>5892</v>
      </c>
      <c r="B355" s="1">
        <v>141</v>
      </c>
      <c r="C355" s="1" t="s">
        <v>10237</v>
      </c>
      <c r="D355" s="1" t="s">
        <v>10238</v>
      </c>
    </row>
    <row r="356" spans="1:4" ht="12.75">
      <c r="A356" s="1" t="s">
        <v>5902</v>
      </c>
      <c r="B356" s="1">
        <v>142</v>
      </c>
      <c r="C356" s="1" t="s">
        <v>10239</v>
      </c>
      <c r="D356" s="1" t="s">
        <v>10240</v>
      </c>
    </row>
    <row r="357" spans="1:4" ht="12.75">
      <c r="A357" s="1" t="s">
        <v>5913</v>
      </c>
      <c r="B357" s="1">
        <v>143</v>
      </c>
      <c r="C357" s="1" t="s">
        <v>10241</v>
      </c>
      <c r="D357" s="1" t="s">
        <v>10242</v>
      </c>
    </row>
    <row r="358" spans="1:4" ht="12.75">
      <c r="A358" s="1" t="s">
        <v>6050</v>
      </c>
      <c r="B358" s="1">
        <v>144</v>
      </c>
      <c r="C358" s="1" t="s">
        <v>10243</v>
      </c>
      <c r="D358" s="1" t="s">
        <v>10244</v>
      </c>
    </row>
    <row r="359" spans="1:4" ht="12.75">
      <c r="A359" s="1" t="s">
        <v>6052</v>
      </c>
      <c r="B359" s="1">
        <v>145</v>
      </c>
      <c r="C359" s="1" t="s">
        <v>10245</v>
      </c>
      <c r="D359" s="1" t="s">
        <v>10246</v>
      </c>
    </row>
    <row r="360" spans="1:4" ht="12.75">
      <c r="A360" s="1" t="s">
        <v>6057</v>
      </c>
      <c r="B360" s="1">
        <v>146</v>
      </c>
      <c r="C360" s="1" t="s">
        <v>10247</v>
      </c>
      <c r="D360" s="1" t="s">
        <v>10248</v>
      </c>
    </row>
    <row r="361" spans="1:4" ht="12.75">
      <c r="A361" s="1" t="s">
        <v>6062</v>
      </c>
      <c r="B361" s="1">
        <v>147</v>
      </c>
      <c r="C361" s="1" t="s">
        <v>10249</v>
      </c>
      <c r="D361" s="1" t="s">
        <v>10250</v>
      </c>
    </row>
    <row r="362" spans="1:4" ht="12.75">
      <c r="A362" s="1" t="s">
        <v>6067</v>
      </c>
      <c r="B362" s="1">
        <v>148</v>
      </c>
      <c r="C362" s="1" t="s">
        <v>10251</v>
      </c>
      <c r="D362" s="1" t="s">
        <v>10252</v>
      </c>
    </row>
    <row r="363" spans="1:4" ht="12.75">
      <c r="A363" s="1" t="s">
        <v>6071</v>
      </c>
      <c r="B363" s="1">
        <v>149</v>
      </c>
      <c r="C363" s="1" t="s">
        <v>10253</v>
      </c>
      <c r="D363" s="1" t="s">
        <v>10254</v>
      </c>
    </row>
    <row r="364" spans="1:4" ht="12.75">
      <c r="A364" s="1" t="s">
        <v>6081</v>
      </c>
      <c r="B364" s="1">
        <v>1201</v>
      </c>
      <c r="C364" s="1" t="s">
        <v>10255</v>
      </c>
      <c r="D364" s="1" t="s">
        <v>10256</v>
      </c>
    </row>
    <row r="365" spans="1:4" ht="12.75">
      <c r="A365" s="1" t="s">
        <v>6088</v>
      </c>
      <c r="B365" s="1">
        <v>1202</v>
      </c>
      <c r="C365" s="1" t="s">
        <v>10257</v>
      </c>
      <c r="D365" s="1" t="s">
        <v>10258</v>
      </c>
    </row>
    <row r="366" spans="1:4" ht="12.75">
      <c r="A366" s="1" t="s">
        <v>6093</v>
      </c>
      <c r="B366" s="1">
        <v>1203</v>
      </c>
      <c r="C366" s="1" t="s">
        <v>10259</v>
      </c>
      <c r="D366" s="1" t="s">
        <v>10261</v>
      </c>
    </row>
    <row r="367" spans="1:4" ht="12.75">
      <c r="A367" s="1" t="s">
        <v>6098</v>
      </c>
      <c r="B367" s="1">
        <v>1204</v>
      </c>
      <c r="C367" s="1" t="s">
        <v>10263</v>
      </c>
      <c r="D367" s="1" t="s">
        <v>10264</v>
      </c>
    </row>
    <row r="368" spans="1:4" ht="12.75">
      <c r="A368" s="1" t="s">
        <v>6103</v>
      </c>
      <c r="B368" s="1">
        <v>1205</v>
      </c>
      <c r="C368" s="1" t="s">
        <v>10265</v>
      </c>
      <c r="D368" s="1" t="s">
        <v>10266</v>
      </c>
    </row>
    <row r="369" spans="1:4" ht="12.75">
      <c r="A369" s="1" t="s">
        <v>6109</v>
      </c>
      <c r="B369" s="1">
        <v>1206</v>
      </c>
      <c r="C369" s="1" t="s">
        <v>10267</v>
      </c>
      <c r="D369" s="1" t="s">
        <v>10268</v>
      </c>
    </row>
    <row r="370" spans="1:4" ht="12.75">
      <c r="A370" s="1" t="s">
        <v>6114</v>
      </c>
      <c r="B370" s="1">
        <v>1207</v>
      </c>
      <c r="C370" s="1" t="s">
        <v>10269</v>
      </c>
      <c r="D370" s="1" t="s">
        <v>10270</v>
      </c>
    </row>
    <row r="371" spans="1:4" ht="12.75">
      <c r="A371" s="1" t="s">
        <v>6119</v>
      </c>
      <c r="B371" s="1">
        <v>1208</v>
      </c>
      <c r="C371" s="1" t="s">
        <v>10271</v>
      </c>
      <c r="D371" s="1" t="s">
        <v>10272</v>
      </c>
    </row>
    <row r="372" spans="1:4" ht="12.75">
      <c r="A372" s="1" t="s">
        <v>6124</v>
      </c>
      <c r="B372" s="1">
        <v>1209</v>
      </c>
      <c r="C372" s="1" t="s">
        <v>10273</v>
      </c>
      <c r="D372" s="1" t="s">
        <v>10274</v>
      </c>
    </row>
    <row r="373" spans="1:4" ht="12.75">
      <c r="A373" s="1" t="s">
        <v>6129</v>
      </c>
      <c r="B373" s="1">
        <v>1210</v>
      </c>
      <c r="C373" s="1" t="s">
        <v>10275</v>
      </c>
      <c r="D373" s="1" t="s">
        <v>10276</v>
      </c>
    </row>
    <row r="374" spans="1:4" ht="12.75">
      <c r="A374" s="1" t="s">
        <v>6134</v>
      </c>
      <c r="B374" s="1">
        <v>1211</v>
      </c>
      <c r="C374" s="1" t="s">
        <v>10277</v>
      </c>
      <c r="D374" s="1" t="s">
        <v>10278</v>
      </c>
    </row>
    <row r="375" spans="1:4" ht="12.75">
      <c r="A375" s="1" t="s">
        <v>6139</v>
      </c>
      <c r="B375" s="1">
        <v>1212</v>
      </c>
      <c r="C375" s="1" t="s">
        <v>10279</v>
      </c>
      <c r="D375" s="1" t="s">
        <v>10280</v>
      </c>
    </row>
    <row r="376" spans="1:4" ht="12.75">
      <c r="A376" s="1" t="s">
        <v>6144</v>
      </c>
      <c r="B376" s="1">
        <v>1213</v>
      </c>
      <c r="C376" s="1" t="s">
        <v>10281</v>
      </c>
      <c r="D376" s="1" t="s">
        <v>10282</v>
      </c>
    </row>
    <row r="377" spans="1:4" ht="12.75">
      <c r="A377" s="1" t="s">
        <v>6162</v>
      </c>
      <c r="B377" s="1">
        <v>1214</v>
      </c>
      <c r="C377" s="1" t="s">
        <v>10283</v>
      </c>
      <c r="D377" s="1" t="s">
        <v>10284</v>
      </c>
    </row>
    <row r="378" spans="1:4" ht="12.75">
      <c r="A378" s="1" t="s">
        <v>5722</v>
      </c>
      <c r="B378" s="1">
        <v>1221</v>
      </c>
      <c r="C378" s="1" t="s">
        <v>10285</v>
      </c>
      <c r="D378" s="1" t="s">
        <v>10286</v>
      </c>
    </row>
    <row r="379" spans="1:4" ht="12.75">
      <c r="A379" s="1" t="s">
        <v>5901</v>
      </c>
      <c r="B379" s="1">
        <v>1222</v>
      </c>
      <c r="C379" s="1" t="s">
        <v>10287</v>
      </c>
      <c r="D379" s="1" t="s">
        <v>10289</v>
      </c>
    </row>
    <row r="380" spans="1:4" ht="12.75">
      <c r="A380" s="1" t="s">
        <v>5736</v>
      </c>
      <c r="B380" s="1">
        <v>1312</v>
      </c>
      <c r="C380" s="1" t="s">
        <v>10291</v>
      </c>
      <c r="D380" s="1" t="s">
        <v>10292</v>
      </c>
    </row>
    <row r="381" spans="1:4" ht="12.75">
      <c r="A381" s="1" t="s">
        <v>5730</v>
      </c>
      <c r="B381" s="1">
        <v>1313</v>
      </c>
      <c r="C381" s="1" t="s">
        <v>10293</v>
      </c>
      <c r="D381" s="1" t="s">
        <v>10294</v>
      </c>
    </row>
    <row r="382" spans="1:4" ht="12.75">
      <c r="A382" s="1" t="s">
        <v>5743</v>
      </c>
      <c r="B382" s="1">
        <v>1420</v>
      </c>
      <c r="C382" s="1" t="s">
        <v>10295</v>
      </c>
      <c r="D382" s="1" t="s">
        <v>10296</v>
      </c>
    </row>
    <row r="383" spans="1:4" ht="12.75">
      <c r="A383" s="1" t="s">
        <v>5750</v>
      </c>
      <c r="B383" s="1">
        <v>1421</v>
      </c>
      <c r="C383" s="1" t="s">
        <v>10297</v>
      </c>
      <c r="D383" s="1" t="s">
        <v>10298</v>
      </c>
    </row>
    <row r="384" spans="1:4" ht="12.75">
      <c r="A384" s="1" t="s">
        <v>5756</v>
      </c>
      <c r="B384" s="1">
        <v>1422</v>
      </c>
      <c r="C384" s="1" t="s">
        <v>10299</v>
      </c>
      <c r="D384" s="1" t="s">
        <v>10300</v>
      </c>
    </row>
    <row r="385" spans="1:4" ht="12.75">
      <c r="A385" s="1" t="s">
        <v>5763</v>
      </c>
      <c r="B385" s="1">
        <v>1423</v>
      </c>
      <c r="C385" s="1" t="s">
        <v>10301</v>
      </c>
      <c r="D385" s="1" t="s">
        <v>10302</v>
      </c>
    </row>
    <row r="386" spans="1:4" ht="12.75">
      <c r="A386" s="1" t="s">
        <v>5769</v>
      </c>
      <c r="B386" s="1">
        <v>1424</v>
      </c>
      <c r="C386" s="1" t="s">
        <v>10303</v>
      </c>
      <c r="D386" s="1" t="s">
        <v>10304</v>
      </c>
    </row>
    <row r="387" spans="1:4" ht="12.75">
      <c r="A387" s="1" t="s">
        <v>5775</v>
      </c>
      <c r="B387" s="1">
        <v>1425</v>
      </c>
      <c r="C387" s="1" t="s">
        <v>10305</v>
      </c>
      <c r="D387" s="1" t="s">
        <v>10306</v>
      </c>
    </row>
    <row r="388" spans="1:4" ht="12.75">
      <c r="A388" s="1" t="s">
        <v>5781</v>
      </c>
      <c r="B388" s="1">
        <v>1426</v>
      </c>
      <c r="C388" s="1" t="s">
        <v>10307</v>
      </c>
      <c r="D388" s="1" t="s">
        <v>10308</v>
      </c>
    </row>
    <row r="389" spans="1:4" ht="12.75">
      <c r="A389" s="1" t="s">
        <v>5786</v>
      </c>
      <c r="B389" s="1">
        <v>1427</v>
      </c>
      <c r="C389" s="1" t="s">
        <v>10309</v>
      </c>
      <c r="D389" s="1" t="s">
        <v>10310</v>
      </c>
    </row>
    <row r="390" spans="1:4" ht="12.75">
      <c r="A390" s="1" t="s">
        <v>5793</v>
      </c>
      <c r="B390" s="1">
        <v>1428</v>
      </c>
      <c r="C390" s="1" t="s">
        <v>10311</v>
      </c>
      <c r="D390" s="1" t="s">
        <v>10312</v>
      </c>
    </row>
    <row r="391" spans="1:4" ht="12.75">
      <c r="A391" s="1" t="s">
        <v>5799</v>
      </c>
      <c r="B391" s="1">
        <v>1429</v>
      </c>
      <c r="C391" s="1" t="s">
        <v>10313</v>
      </c>
      <c r="D391" s="1" t="s">
        <v>10314</v>
      </c>
    </row>
    <row r="392" spans="1:4" ht="12.75">
      <c r="A392" s="1" t="s">
        <v>5807</v>
      </c>
      <c r="B392" s="1">
        <v>1430</v>
      </c>
      <c r="C392" s="1" t="s">
        <v>10315</v>
      </c>
      <c r="D392" s="1" t="s">
        <v>10316</v>
      </c>
    </row>
    <row r="393" spans="1:4" ht="12.75">
      <c r="A393" s="1" t="s">
        <v>5814</v>
      </c>
      <c r="B393" s="1">
        <v>1431</v>
      </c>
      <c r="C393" s="1" t="s">
        <v>10317</v>
      </c>
      <c r="D393" s="1" t="s">
        <v>10318</v>
      </c>
    </row>
    <row r="394" spans="1:4" ht="12.75">
      <c r="A394" s="1" t="s">
        <v>5821</v>
      </c>
      <c r="B394" s="1">
        <v>1432</v>
      </c>
      <c r="C394" s="1" t="s">
        <v>10319</v>
      </c>
      <c r="D394" s="1" t="s">
        <v>10320</v>
      </c>
    </row>
    <row r="395" spans="1:4" ht="12.75">
      <c r="A395" s="1" t="s">
        <v>5844</v>
      </c>
      <c r="B395" s="1">
        <v>1433</v>
      </c>
      <c r="C395" s="1" t="s">
        <v>10321</v>
      </c>
      <c r="D395" s="1" t="s">
        <v>10322</v>
      </c>
    </row>
    <row r="396" spans="1:4" ht="12.75">
      <c r="A396" s="1" t="s">
        <v>5854</v>
      </c>
      <c r="B396" s="1">
        <v>1434</v>
      </c>
      <c r="C396" s="1" t="s">
        <v>10323</v>
      </c>
      <c r="D396" s="1" t="s">
        <v>10324</v>
      </c>
    </row>
    <row r="397" spans="1:4" ht="12.75">
      <c r="A397" s="1" t="s">
        <v>5861</v>
      </c>
      <c r="B397" s="1">
        <v>1435</v>
      </c>
      <c r="C397" s="1" t="s">
        <v>10325</v>
      </c>
      <c r="D397" s="1" t="s">
        <v>10326</v>
      </c>
    </row>
    <row r="398" spans="1:4" ht="12.75">
      <c r="A398" s="1" t="s">
        <v>9096</v>
      </c>
      <c r="B398" s="1">
        <v>31</v>
      </c>
      <c r="C398" s="1" t="s">
        <v>10327</v>
      </c>
      <c r="D398" s="1" t="s">
        <v>10328</v>
      </c>
    </row>
    <row r="399" spans="1:4" ht="12.75">
      <c r="A399" s="1" t="s">
        <v>9103</v>
      </c>
      <c r="B399" s="1">
        <v>32</v>
      </c>
      <c r="C399" s="1" t="s">
        <v>10329</v>
      </c>
      <c r="D399" s="1" t="s">
        <v>10330</v>
      </c>
    </row>
    <row r="400" spans="1:4" ht="12.75">
      <c r="A400" s="1" t="s">
        <v>9110</v>
      </c>
      <c r="B400" s="1">
        <v>33</v>
      </c>
      <c r="C400" s="1" t="s">
        <v>10331</v>
      </c>
      <c r="D400" s="1" t="s">
        <v>10332</v>
      </c>
    </row>
    <row r="401" spans="1:4" ht="12.75">
      <c r="A401" s="1" t="s">
        <v>9118</v>
      </c>
      <c r="B401" s="1">
        <v>34</v>
      </c>
      <c r="C401" s="1" t="s">
        <v>10333</v>
      </c>
      <c r="D401" s="1" t="s">
        <v>10334</v>
      </c>
    </row>
    <row r="402" spans="1:4" ht="12.75">
      <c r="A402" s="1" t="s">
        <v>9124</v>
      </c>
      <c r="B402" s="1">
        <v>35</v>
      </c>
      <c r="C402" s="1" t="s">
        <v>10337</v>
      </c>
      <c r="D402" s="1" t="s">
        <v>10338</v>
      </c>
    </row>
    <row r="403" spans="1:4" ht="12.75">
      <c r="A403" s="1" t="s">
        <v>9131</v>
      </c>
      <c r="B403" s="1">
        <v>36</v>
      </c>
      <c r="C403" s="1" t="s">
        <v>10339</v>
      </c>
      <c r="D403" s="1" t="s">
        <v>10340</v>
      </c>
    </row>
    <row r="404" spans="1:4" ht="12.75">
      <c r="A404" s="1" t="s">
        <v>9138</v>
      </c>
      <c r="B404" s="1">
        <v>37</v>
      </c>
      <c r="C404" s="1" t="s">
        <v>10341</v>
      </c>
      <c r="D404" s="1" t="s">
        <v>10342</v>
      </c>
    </row>
    <row r="405" spans="1:4" ht="12.75">
      <c r="A405" s="1" t="s">
        <v>9145</v>
      </c>
      <c r="B405" s="1">
        <v>38</v>
      </c>
      <c r="C405" s="1" t="s">
        <v>10343</v>
      </c>
      <c r="D405" s="1" t="s">
        <v>10344</v>
      </c>
    </row>
    <row r="406" spans="1:4" ht="12.75">
      <c r="A406" s="1" t="s">
        <v>9150</v>
      </c>
      <c r="B406" s="1">
        <v>39</v>
      </c>
      <c r="C406" s="1" t="s">
        <v>10345</v>
      </c>
      <c r="D406" s="1" t="s">
        <v>10346</v>
      </c>
    </row>
    <row r="407" spans="1:4" ht="12.75">
      <c r="A407" s="1" t="s">
        <v>9154</v>
      </c>
      <c r="B407" s="1">
        <v>40</v>
      </c>
      <c r="C407" s="1" t="s">
        <v>10347</v>
      </c>
      <c r="D407" s="1" t="s">
        <v>10348</v>
      </c>
    </row>
    <row r="408" spans="1:4" ht="12.75">
      <c r="A408" s="1" t="s">
        <v>9159</v>
      </c>
      <c r="B408" s="1">
        <v>41</v>
      </c>
      <c r="C408" s="1" t="s">
        <v>10349</v>
      </c>
      <c r="D408" s="1" t="s">
        <v>10350</v>
      </c>
    </row>
    <row r="409" spans="1:4" ht="12.75">
      <c r="A409" s="1" t="s">
        <v>9165</v>
      </c>
      <c r="B409" s="1">
        <v>42</v>
      </c>
      <c r="C409" s="1" t="s">
        <v>10351</v>
      </c>
      <c r="D409" s="1" t="s">
        <v>10352</v>
      </c>
    </row>
    <row r="410" spans="1:4" ht="12.75">
      <c r="A410" s="1" t="s">
        <v>9170</v>
      </c>
      <c r="B410" s="1">
        <v>43</v>
      </c>
      <c r="C410" s="1" t="s">
        <v>10353</v>
      </c>
      <c r="D410" s="1" t="s">
        <v>10354</v>
      </c>
    </row>
    <row r="411" spans="1:4" ht="12.75">
      <c r="A411" s="1" t="s">
        <v>9176</v>
      </c>
      <c r="B411" s="1">
        <v>44</v>
      </c>
      <c r="C411" s="1" t="s">
        <v>10355</v>
      </c>
      <c r="D411" s="1" t="s">
        <v>10356</v>
      </c>
    </row>
    <row r="412" spans="1:4" ht="12.75">
      <c r="A412" s="1" t="s">
        <v>9182</v>
      </c>
      <c r="B412" s="1">
        <v>45</v>
      </c>
      <c r="C412" s="1" t="s">
        <v>10357</v>
      </c>
      <c r="D412" s="1" t="s">
        <v>10358</v>
      </c>
    </row>
    <row r="413" spans="1:4" ht="12.75">
      <c r="A413" s="1" t="s">
        <v>9188</v>
      </c>
      <c r="B413" s="1">
        <v>46</v>
      </c>
      <c r="C413" s="1" t="s">
        <v>10359</v>
      </c>
      <c r="D413" s="1" t="s">
        <v>10360</v>
      </c>
    </row>
    <row r="414" spans="1:4" ht="12.75">
      <c r="A414" s="1" t="s">
        <v>9194</v>
      </c>
      <c r="B414" s="1">
        <v>47</v>
      </c>
      <c r="C414" s="1" t="s">
        <v>10361</v>
      </c>
      <c r="D414" s="1" t="s">
        <v>10362</v>
      </c>
    </row>
    <row r="415" spans="1:4" ht="12.75">
      <c r="A415" s="1" t="s">
        <v>5695</v>
      </c>
      <c r="B415" s="1">
        <v>446</v>
      </c>
      <c r="C415" s="1" t="s">
        <v>10363</v>
      </c>
      <c r="D415" s="1" t="s">
        <v>10364</v>
      </c>
    </row>
    <row r="416" spans="1:4" ht="12.75">
      <c r="A416" s="1" t="s">
        <v>6456</v>
      </c>
      <c r="B416" s="1">
        <v>447</v>
      </c>
      <c r="C416" s="1" t="s">
        <v>10365</v>
      </c>
      <c r="D416" s="1" t="s">
        <v>10366</v>
      </c>
    </row>
    <row r="417" spans="1:4" ht="12.75">
      <c r="A417" s="1" t="s">
        <v>6463</v>
      </c>
      <c r="B417" s="1">
        <v>1393</v>
      </c>
      <c r="C417" s="1" t="s">
        <v>10367</v>
      </c>
      <c r="D417" s="1" t="s">
        <v>10368</v>
      </c>
    </row>
    <row r="418" spans="1:4" ht="12.75">
      <c r="A418" s="1" t="s">
        <v>6466</v>
      </c>
      <c r="B418" s="1">
        <v>448</v>
      </c>
      <c r="C418" s="1" t="s">
        <v>10369</v>
      </c>
      <c r="D418" s="1" t="s">
        <v>10370</v>
      </c>
    </row>
    <row r="419" spans="1:4" ht="12.75">
      <c r="A419" s="1" t="s">
        <v>6471</v>
      </c>
      <c r="B419" s="1">
        <v>677</v>
      </c>
      <c r="C419" s="1" t="s">
        <v>10371</v>
      </c>
      <c r="D419" s="1" t="s">
        <v>10373</v>
      </c>
    </row>
    <row r="420" spans="1:4" ht="12.75">
      <c r="A420" s="1" t="s">
        <v>6478</v>
      </c>
      <c r="B420" s="1">
        <v>678</v>
      </c>
      <c r="C420" s="1" t="s">
        <v>10374</v>
      </c>
      <c r="D420" s="1" t="s">
        <v>10375</v>
      </c>
    </row>
    <row r="421" spans="1:4" ht="12.75">
      <c r="A421" s="1" t="s">
        <v>6482</v>
      </c>
      <c r="B421" s="1">
        <v>679</v>
      </c>
      <c r="C421" s="1" t="s">
        <v>10371</v>
      </c>
      <c r="D421" s="1" t="s">
        <v>10376</v>
      </c>
    </row>
    <row r="422" spans="1:4" ht="12.75">
      <c r="A422" s="1" t="s">
        <v>6436</v>
      </c>
      <c r="B422" s="1">
        <v>897</v>
      </c>
      <c r="C422" s="1" t="s">
        <v>10377</v>
      </c>
      <c r="D422" s="1" t="s">
        <v>10378</v>
      </c>
    </row>
    <row r="423" spans="1:4" ht="12.75">
      <c r="A423" s="1" t="s">
        <v>6443</v>
      </c>
      <c r="B423" s="1">
        <v>898</v>
      </c>
      <c r="C423" s="1" t="s">
        <v>10379</v>
      </c>
      <c r="D423" s="1" t="s">
        <v>10380</v>
      </c>
    </row>
    <row r="424" spans="1:4" ht="12.75">
      <c r="A424" s="1" t="s">
        <v>6451</v>
      </c>
      <c r="B424" s="1">
        <v>899</v>
      </c>
      <c r="C424" s="1" t="s">
        <v>10381</v>
      </c>
      <c r="D424" s="1" t="s">
        <v>10382</v>
      </c>
    </row>
    <row r="425" spans="1:4" ht="12.75">
      <c r="A425" s="1" t="s">
        <v>461</v>
      </c>
      <c r="B425" s="1">
        <v>3</v>
      </c>
      <c r="C425" s="1" t="s">
        <v>10383</v>
      </c>
      <c r="D425" s="1" t="s">
        <v>10383</v>
      </c>
    </row>
    <row r="426" spans="1:4" ht="12.75">
      <c r="A426" s="1" t="s">
        <v>759</v>
      </c>
      <c r="B426" s="1">
        <v>1144</v>
      </c>
      <c r="C426" s="1" t="s">
        <v>10384</v>
      </c>
      <c r="D426" s="1" t="s">
        <v>10385</v>
      </c>
    </row>
    <row r="427" spans="1:4" ht="12.75">
      <c r="A427" s="1" t="s">
        <v>767</v>
      </c>
      <c r="B427" s="1">
        <v>1145</v>
      </c>
      <c r="C427" s="1" t="s">
        <v>10386</v>
      </c>
      <c r="D427" s="1" t="s">
        <v>10387</v>
      </c>
    </row>
    <row r="428" spans="1:4" ht="12.75">
      <c r="A428" s="1" t="s">
        <v>774</v>
      </c>
      <c r="B428" s="1">
        <v>1146</v>
      </c>
      <c r="C428" s="1" t="s">
        <v>10388</v>
      </c>
      <c r="D428" s="1" t="s">
        <v>10389</v>
      </c>
    </row>
    <row r="429" spans="1:4" ht="12.75">
      <c r="A429" s="1" t="s">
        <v>781</v>
      </c>
      <c r="B429" s="1">
        <v>1147</v>
      </c>
      <c r="C429" s="1" t="s">
        <v>10390</v>
      </c>
      <c r="D429" s="1" t="s">
        <v>10391</v>
      </c>
    </row>
    <row r="430" spans="1:4" ht="12.75">
      <c r="A430" s="1" t="s">
        <v>788</v>
      </c>
      <c r="B430" s="1">
        <v>1148</v>
      </c>
      <c r="C430" s="1" t="s">
        <v>10392</v>
      </c>
      <c r="D430" s="1" t="s">
        <v>10393</v>
      </c>
    </row>
    <row r="431" spans="1:4" ht="12.75">
      <c r="A431" s="1" t="s">
        <v>736</v>
      </c>
      <c r="B431" s="1">
        <v>1260</v>
      </c>
      <c r="C431" s="1" t="s">
        <v>10394</v>
      </c>
      <c r="D431" s="1" t="s">
        <v>10395</v>
      </c>
    </row>
    <row r="432" spans="1:4" ht="12.75">
      <c r="A432" s="1" t="s">
        <v>743</v>
      </c>
      <c r="B432" s="1">
        <v>1261</v>
      </c>
      <c r="C432" s="1" t="s">
        <v>10396</v>
      </c>
      <c r="D432" s="1" t="s">
        <v>10397</v>
      </c>
    </row>
    <row r="433" spans="1:4" ht="12.75">
      <c r="A433" s="1" t="s">
        <v>748</v>
      </c>
      <c r="B433" s="1">
        <v>1262</v>
      </c>
      <c r="C433" s="1" t="s">
        <v>10394</v>
      </c>
      <c r="D433" s="1" t="s">
        <v>10398</v>
      </c>
    </row>
    <row r="434" spans="1:4" ht="12.75">
      <c r="A434" s="1" t="s">
        <v>753</v>
      </c>
      <c r="B434" s="1">
        <v>1263</v>
      </c>
      <c r="C434" s="1" t="s">
        <v>10399</v>
      </c>
      <c r="D434" s="1" t="s">
        <v>10400</v>
      </c>
    </row>
    <row r="435" spans="1:4" ht="12.75">
      <c r="A435" s="1" t="s">
        <v>6866</v>
      </c>
      <c r="B435" s="1">
        <v>1264</v>
      </c>
      <c r="C435" s="1" t="s">
        <v>10401</v>
      </c>
      <c r="D435" s="1" t="s">
        <v>10402</v>
      </c>
    </row>
    <row r="436" spans="1:4" ht="12.75">
      <c r="A436" s="1" t="s">
        <v>6880</v>
      </c>
      <c r="B436" s="1">
        <v>1265</v>
      </c>
      <c r="C436" s="1" t="s">
        <v>10404</v>
      </c>
      <c r="D436" s="1" t="s">
        <v>10405</v>
      </c>
    </row>
    <row r="437" spans="1:4" ht="12.75">
      <c r="A437" s="1" t="s">
        <v>6887</v>
      </c>
      <c r="B437" s="1">
        <v>1266</v>
      </c>
      <c r="C437" s="1" t="s">
        <v>10406</v>
      </c>
      <c r="D437" s="1" t="s">
        <v>10407</v>
      </c>
    </row>
    <row r="438" spans="1:4" ht="12.75">
      <c r="A438" s="1" t="s">
        <v>6903</v>
      </c>
      <c r="B438" s="1">
        <v>1267</v>
      </c>
      <c r="C438" s="1" t="s">
        <v>10408</v>
      </c>
      <c r="D438" s="1" t="s">
        <v>10409</v>
      </c>
    </row>
    <row r="439" spans="1:4" ht="12.75">
      <c r="A439" s="1" t="s">
        <v>6911</v>
      </c>
      <c r="B439" s="1">
        <v>1268</v>
      </c>
      <c r="C439" s="1" t="s">
        <v>10410</v>
      </c>
      <c r="D439" s="1" t="s">
        <v>10411</v>
      </c>
    </row>
    <row r="440" spans="1:4" ht="12.75">
      <c r="A440" s="1" t="s">
        <v>6918</v>
      </c>
      <c r="B440" s="1">
        <v>1269</v>
      </c>
      <c r="C440" s="1" t="s">
        <v>10412</v>
      </c>
      <c r="D440" s="1" t="s">
        <v>10413</v>
      </c>
    </row>
    <row r="441" spans="1:4" ht="12.75">
      <c r="A441" s="1" t="s">
        <v>6873</v>
      </c>
      <c r="B441" s="1">
        <v>1270</v>
      </c>
      <c r="C441" s="1" t="s">
        <v>10414</v>
      </c>
      <c r="D441" s="1" t="s">
        <v>10415</v>
      </c>
    </row>
    <row r="442" spans="1:4" ht="12.75">
      <c r="A442" s="1" t="s">
        <v>6894</v>
      </c>
      <c r="B442" s="1">
        <v>1271</v>
      </c>
      <c r="C442" s="1" t="s">
        <v>10416</v>
      </c>
      <c r="D442" s="1" t="s">
        <v>10417</v>
      </c>
    </row>
    <row r="443" spans="1:4" ht="12.75">
      <c r="A443" s="1" t="s">
        <v>684</v>
      </c>
      <c r="B443" s="1">
        <v>1292</v>
      </c>
      <c r="C443" s="1" t="s">
        <v>10418</v>
      </c>
      <c r="D443" s="1" t="s">
        <v>10419</v>
      </c>
    </row>
    <row r="444" spans="1:4" ht="12.75">
      <c r="A444" s="1" t="s">
        <v>691</v>
      </c>
      <c r="B444" s="1">
        <v>1293</v>
      </c>
      <c r="C444" s="1" t="s">
        <v>10420</v>
      </c>
      <c r="D444" s="1" t="s">
        <v>10421</v>
      </c>
    </row>
    <row r="445" spans="1:4" ht="12.75">
      <c r="A445" s="1" t="s">
        <v>696</v>
      </c>
      <c r="B445" s="1">
        <v>1294</v>
      </c>
      <c r="C445" s="1" t="s">
        <v>10418</v>
      </c>
      <c r="D445" s="1" t="s">
        <v>10422</v>
      </c>
    </row>
    <row r="446" spans="1:4" ht="12.75">
      <c r="A446" s="1" t="s">
        <v>706</v>
      </c>
      <c r="B446" s="1">
        <v>1295</v>
      </c>
      <c r="C446" s="1" t="s">
        <v>10423</v>
      </c>
      <c r="D446" s="1" t="s">
        <v>10424</v>
      </c>
    </row>
    <row r="447" spans="1:4" ht="12.75">
      <c r="A447" s="1" t="s">
        <v>614</v>
      </c>
      <c r="B447" s="1">
        <v>239</v>
      </c>
      <c r="C447" s="1" t="s">
        <v>10425</v>
      </c>
      <c r="D447" s="1" t="s">
        <v>10426</v>
      </c>
    </row>
    <row r="448" spans="1:4" ht="12.75">
      <c r="A448" s="1" t="s">
        <v>620</v>
      </c>
      <c r="B448" s="1">
        <v>240</v>
      </c>
      <c r="C448" s="1" t="s">
        <v>10427</v>
      </c>
      <c r="D448" s="1" t="s">
        <v>10428</v>
      </c>
    </row>
    <row r="449" spans="1:4" ht="12.75">
      <c r="A449" s="1" t="s">
        <v>625</v>
      </c>
      <c r="B449" s="1">
        <v>241</v>
      </c>
      <c r="C449" s="1" t="s">
        <v>10429</v>
      </c>
      <c r="D449" s="1" t="s">
        <v>10430</v>
      </c>
    </row>
    <row r="450" spans="1:4" ht="12.75">
      <c r="A450" s="1" t="s">
        <v>627</v>
      </c>
      <c r="B450" s="1">
        <v>242</v>
      </c>
      <c r="C450" s="1" t="s">
        <v>10431</v>
      </c>
      <c r="D450" s="1" t="s">
        <v>10432</v>
      </c>
    </row>
    <row r="451" spans="1:4" ht="12.75">
      <c r="A451" s="1" t="s">
        <v>634</v>
      </c>
      <c r="B451" s="1">
        <v>243</v>
      </c>
      <c r="C451" s="1" t="s">
        <v>10433</v>
      </c>
      <c r="D451" s="1" t="s">
        <v>10434</v>
      </c>
    </row>
    <row r="452" spans="1:4" ht="12.75">
      <c r="A452" s="1" t="s">
        <v>639</v>
      </c>
      <c r="B452" s="1">
        <v>244</v>
      </c>
      <c r="C452" s="1" t="s">
        <v>10435</v>
      </c>
      <c r="D452" s="1" t="s">
        <v>10436</v>
      </c>
    </row>
    <row r="453" spans="1:4" ht="12.75">
      <c r="A453" s="1" t="s">
        <v>650</v>
      </c>
      <c r="B453" s="1">
        <v>245</v>
      </c>
      <c r="C453" s="1" t="s">
        <v>10437</v>
      </c>
      <c r="D453" s="1" t="s">
        <v>10438</v>
      </c>
    </row>
    <row r="454" spans="1:4" ht="12.75">
      <c r="A454" s="1" t="s">
        <v>655</v>
      </c>
      <c r="B454" s="1">
        <v>246</v>
      </c>
      <c r="C454" s="1" t="s">
        <v>10439</v>
      </c>
      <c r="D454" s="1" t="s">
        <v>10440</v>
      </c>
    </row>
    <row r="455" spans="1:4" ht="12.75">
      <c r="A455" s="1" t="s">
        <v>662</v>
      </c>
      <c r="B455" s="1">
        <v>247</v>
      </c>
      <c r="C455" s="1" t="s">
        <v>10441</v>
      </c>
      <c r="D455" s="1" t="s">
        <v>10442</v>
      </c>
    </row>
    <row r="456" spans="1:4" ht="12.75">
      <c r="A456" s="1" t="s">
        <v>646</v>
      </c>
      <c r="B456" s="1">
        <v>248</v>
      </c>
      <c r="C456" s="1" t="s">
        <v>10443</v>
      </c>
      <c r="D456" s="1" t="s">
        <v>10444</v>
      </c>
    </row>
    <row r="457" spans="1:4" ht="12.75">
      <c r="A457" s="1" t="s">
        <v>715</v>
      </c>
      <c r="B457" s="1">
        <v>249</v>
      </c>
      <c r="C457" s="1" t="s">
        <v>10445</v>
      </c>
      <c r="D457" s="1" t="s">
        <v>10446</v>
      </c>
    </row>
    <row r="458" spans="1:4" ht="12.75">
      <c r="A458" s="1" t="s">
        <v>722</v>
      </c>
      <c r="B458" s="1">
        <v>250</v>
      </c>
      <c r="C458" s="1" t="s">
        <v>10447</v>
      </c>
      <c r="D458" s="1" t="s">
        <v>10448</v>
      </c>
    </row>
    <row r="459" spans="1:4" ht="12.75">
      <c r="A459" s="1" t="s">
        <v>724</v>
      </c>
      <c r="B459" s="1">
        <v>251</v>
      </c>
      <c r="C459" s="1" t="s">
        <v>10445</v>
      </c>
      <c r="D459" s="1" t="s">
        <v>10449</v>
      </c>
    </row>
    <row r="460" spans="1:4" ht="12.75">
      <c r="A460" s="1" t="s">
        <v>729</v>
      </c>
      <c r="B460" s="1">
        <v>252</v>
      </c>
      <c r="C460" s="1" t="s">
        <v>10450</v>
      </c>
      <c r="D460" s="1" t="s">
        <v>10452</v>
      </c>
    </row>
    <row r="461" spans="1:4" ht="12.75">
      <c r="A461" s="1" t="s">
        <v>606</v>
      </c>
      <c r="B461" s="1">
        <v>4</v>
      </c>
      <c r="C461" s="1" t="s">
        <v>10453</v>
      </c>
      <c r="D461" s="1" t="s">
        <v>10454</v>
      </c>
    </row>
    <row r="462" spans="1:4" ht="12.75">
      <c r="A462" s="1" t="s">
        <v>5361</v>
      </c>
      <c r="B462" s="1">
        <v>14</v>
      </c>
      <c r="C462" s="1" t="s">
        <v>10455</v>
      </c>
      <c r="D462" s="1" t="s">
        <v>10456</v>
      </c>
    </row>
    <row r="463" spans="1:4" ht="12.75">
      <c r="A463" s="1" t="s">
        <v>5368</v>
      </c>
      <c r="B463" s="1">
        <v>15</v>
      </c>
      <c r="C463" s="1" t="s">
        <v>10457</v>
      </c>
      <c r="D463" s="1" t="s">
        <v>10458</v>
      </c>
    </row>
    <row r="464" spans="1:4" ht="12.75">
      <c r="A464" s="1" t="s">
        <v>5373</v>
      </c>
      <c r="B464" s="1">
        <v>16</v>
      </c>
      <c r="C464" s="1" t="s">
        <v>10459</v>
      </c>
      <c r="D464" s="1" t="s">
        <v>10460</v>
      </c>
    </row>
    <row r="465" spans="1:4" ht="12.75">
      <c r="A465" s="1" t="s">
        <v>5378</v>
      </c>
      <c r="B465" s="1">
        <v>17</v>
      </c>
      <c r="C465" s="1" t="s">
        <v>10461</v>
      </c>
      <c r="D465" s="1" t="s">
        <v>10462</v>
      </c>
    </row>
    <row r="466" spans="1:4" ht="12.75">
      <c r="A466" s="1" t="s">
        <v>5383</v>
      </c>
      <c r="B466" s="1">
        <v>18</v>
      </c>
      <c r="C466" s="1" t="s">
        <v>10463</v>
      </c>
      <c r="D466" s="1" t="s">
        <v>10464</v>
      </c>
    </row>
    <row r="467" spans="1:4" ht="12.75">
      <c r="A467" s="1" t="s">
        <v>5391</v>
      </c>
      <c r="B467" s="1">
        <v>19</v>
      </c>
      <c r="C467" s="1" t="s">
        <v>10465</v>
      </c>
      <c r="D467" s="1" t="s">
        <v>10466</v>
      </c>
    </row>
    <row r="468" spans="1:4" ht="12.75">
      <c r="A468" s="1" t="s">
        <v>5398</v>
      </c>
      <c r="B468" s="1">
        <v>20</v>
      </c>
      <c r="C468" s="1" t="s">
        <v>10467</v>
      </c>
      <c r="D468" s="1" t="s">
        <v>10468</v>
      </c>
    </row>
    <row r="469" spans="1:4" ht="12.75">
      <c r="A469" s="1" t="s">
        <v>5405</v>
      </c>
      <c r="B469" s="1">
        <v>21</v>
      </c>
      <c r="C469" s="1" t="s">
        <v>10469</v>
      </c>
      <c r="D469" s="1" t="s">
        <v>10470</v>
      </c>
    </row>
    <row r="470" spans="1:4" ht="12.75">
      <c r="A470" s="1" t="s">
        <v>5464</v>
      </c>
      <c r="B470" s="1">
        <v>22</v>
      </c>
      <c r="C470" s="1" t="s">
        <v>10471</v>
      </c>
      <c r="D470" s="1" t="s">
        <v>10472</v>
      </c>
    </row>
    <row r="471" spans="1:4" ht="12.75">
      <c r="A471" s="1" t="s">
        <v>5472</v>
      </c>
      <c r="B471" s="1">
        <v>23</v>
      </c>
      <c r="C471" s="1" t="s">
        <v>10473</v>
      </c>
      <c r="D471" s="1" t="s">
        <v>10474</v>
      </c>
    </row>
    <row r="472" spans="1:4" ht="12.75">
      <c r="A472" s="1" t="s">
        <v>5491</v>
      </c>
      <c r="B472" s="1">
        <v>24</v>
      </c>
      <c r="C472" s="1" t="s">
        <v>10475</v>
      </c>
      <c r="D472" s="1" t="s">
        <v>10476</v>
      </c>
    </row>
    <row r="473" spans="1:4" ht="12.75">
      <c r="A473" s="1" t="s">
        <v>5496</v>
      </c>
      <c r="B473" s="1">
        <v>25</v>
      </c>
      <c r="C473" s="1" t="s">
        <v>10477</v>
      </c>
      <c r="D473" s="1" t="s">
        <v>10478</v>
      </c>
    </row>
    <row r="474" spans="1:4" ht="12.75">
      <c r="A474" s="1" t="s">
        <v>5503</v>
      </c>
      <c r="B474" s="1">
        <v>26</v>
      </c>
      <c r="C474" s="1" t="s">
        <v>10479</v>
      </c>
      <c r="D474" s="1" t="s">
        <v>10480</v>
      </c>
    </row>
    <row r="475" spans="1:4" ht="12.75">
      <c r="A475" s="1" t="s">
        <v>5477</v>
      </c>
      <c r="B475" s="1">
        <v>27</v>
      </c>
      <c r="C475" s="1" t="s">
        <v>10481</v>
      </c>
      <c r="D475" s="1" t="s">
        <v>10482</v>
      </c>
    </row>
    <row r="476" spans="1:4" ht="12.75">
      <c r="A476" s="1" t="s">
        <v>5484</v>
      </c>
      <c r="B476" s="1">
        <v>28</v>
      </c>
      <c r="C476" s="1" t="s">
        <v>10483</v>
      </c>
      <c r="D476" s="1" t="s">
        <v>10484</v>
      </c>
    </row>
    <row r="477" spans="1:4" ht="12.75">
      <c r="A477" s="1" t="s">
        <v>5415</v>
      </c>
      <c r="B477" s="1">
        <v>5</v>
      </c>
      <c r="C477" s="1" t="s">
        <v>10485</v>
      </c>
      <c r="D477" s="1" t="s">
        <v>10486</v>
      </c>
    </row>
    <row r="478" spans="1:4" ht="12.75">
      <c r="A478" s="1" t="s">
        <v>5444</v>
      </c>
      <c r="B478" s="1">
        <v>10</v>
      </c>
      <c r="C478" s="1" t="s">
        <v>10487</v>
      </c>
      <c r="D478" s="1" t="s">
        <v>10488</v>
      </c>
    </row>
    <row r="479" spans="1:4" ht="12.75">
      <c r="A479" s="1" t="s">
        <v>5448</v>
      </c>
      <c r="B479" s="1">
        <v>11</v>
      </c>
      <c r="C479" s="1" t="s">
        <v>10489</v>
      </c>
      <c r="D479" s="1" t="s">
        <v>10491</v>
      </c>
    </row>
    <row r="480" spans="1:4" ht="12.75">
      <c r="A480" s="1" t="s">
        <v>5455</v>
      </c>
      <c r="B480" s="1">
        <v>12</v>
      </c>
      <c r="C480" s="1" t="s">
        <v>10492</v>
      </c>
      <c r="D480" s="1" t="s">
        <v>10493</v>
      </c>
    </row>
    <row r="481" spans="1:4" ht="12.75">
      <c r="A481" s="1" t="s">
        <v>5457</v>
      </c>
      <c r="B481" s="1">
        <v>13</v>
      </c>
      <c r="C481" s="1" t="s">
        <v>10494</v>
      </c>
      <c r="D481" s="1" t="s">
        <v>10495</v>
      </c>
    </row>
    <row r="482" spans="1:4" ht="12.75">
      <c r="A482" s="1" t="s">
        <v>5422</v>
      </c>
      <c r="B482" s="1">
        <v>6</v>
      </c>
      <c r="C482" s="1" t="s">
        <v>10496</v>
      </c>
      <c r="D482" s="1" t="s">
        <v>10497</v>
      </c>
    </row>
    <row r="483" spans="1:4" ht="12.75">
      <c r="A483" s="1" t="s">
        <v>5424</v>
      </c>
      <c r="B483" s="1">
        <v>7</v>
      </c>
      <c r="C483" s="1" t="s">
        <v>10498</v>
      </c>
      <c r="D483" s="1" t="s">
        <v>10499</v>
      </c>
    </row>
    <row r="484" spans="1:4" ht="12.75">
      <c r="A484" s="1" t="s">
        <v>5432</v>
      </c>
      <c r="B484" s="1">
        <v>8</v>
      </c>
      <c r="C484" s="1" t="s">
        <v>10500</v>
      </c>
      <c r="D484" s="1" t="s">
        <v>10501</v>
      </c>
    </row>
    <row r="485" spans="1:4" ht="12.75">
      <c r="A485" s="1" t="s">
        <v>5439</v>
      </c>
      <c r="B485" s="1">
        <v>9</v>
      </c>
      <c r="C485" s="1" t="s">
        <v>10502</v>
      </c>
      <c r="D485" s="1" t="s">
        <v>10503</v>
      </c>
    </row>
    <row r="486" spans="1:4" ht="12.75">
      <c r="A486" s="1" t="s">
        <v>675</v>
      </c>
      <c r="B486" s="1">
        <v>579</v>
      </c>
      <c r="C486" s="1" t="s">
        <v>10504</v>
      </c>
      <c r="D486" s="1" t="s">
        <v>10505</v>
      </c>
    </row>
    <row r="487" spans="1:4" ht="12.75">
      <c r="A487" s="1" t="s">
        <v>5604</v>
      </c>
      <c r="B487" s="1">
        <v>580</v>
      </c>
      <c r="C487" s="1" t="s">
        <v>10506</v>
      </c>
      <c r="D487" s="1" t="s">
        <v>10507</v>
      </c>
    </row>
    <row r="488" spans="1:4" ht="12.75">
      <c r="A488" s="1" t="s">
        <v>5610</v>
      </c>
      <c r="B488" s="1">
        <v>581</v>
      </c>
      <c r="C488" s="1" t="s">
        <v>10508</v>
      </c>
      <c r="D488" s="1" t="s">
        <v>10509</v>
      </c>
    </row>
    <row r="489" spans="1:4" ht="12.75">
      <c r="A489" s="1" t="s">
        <v>5614</v>
      </c>
      <c r="B489" s="1">
        <v>582</v>
      </c>
      <c r="C489" s="1" t="s">
        <v>10510</v>
      </c>
      <c r="D489" s="1" t="s">
        <v>10511</v>
      </c>
    </row>
    <row r="490" spans="1:4" ht="12.75">
      <c r="A490" s="1" t="s">
        <v>5619</v>
      </c>
      <c r="B490" s="1">
        <v>583</v>
      </c>
      <c r="C490" s="1" t="s">
        <v>10512</v>
      </c>
      <c r="D490" s="1" t="s">
        <v>10513</v>
      </c>
    </row>
    <row r="491" spans="1:4" ht="12.75">
      <c r="A491" s="1" t="s">
        <v>5623</v>
      </c>
      <c r="B491" s="1">
        <v>584</v>
      </c>
      <c r="C491" s="1" t="s">
        <v>10514</v>
      </c>
      <c r="D491" s="1" t="s">
        <v>10515</v>
      </c>
    </row>
    <row r="492" spans="1:4" ht="12.75">
      <c r="A492" s="1" t="s">
        <v>5628</v>
      </c>
      <c r="B492" s="1">
        <v>585</v>
      </c>
      <c r="C492" s="1" t="s">
        <v>10516</v>
      </c>
      <c r="D492" s="1" t="s">
        <v>10517</v>
      </c>
    </row>
    <row r="493" spans="1:4" ht="12.75">
      <c r="A493" s="1" t="s">
        <v>5633</v>
      </c>
      <c r="B493" s="1">
        <v>586</v>
      </c>
      <c r="C493" s="1" t="s">
        <v>10518</v>
      </c>
      <c r="D493" s="1" t="s">
        <v>10519</v>
      </c>
    </row>
    <row r="494" spans="1:4" ht="12.75">
      <c r="A494" s="1" t="s">
        <v>5640</v>
      </c>
      <c r="B494" s="1">
        <v>587</v>
      </c>
      <c r="C494" s="1" t="s">
        <v>10520</v>
      </c>
      <c r="D494" s="1" t="s">
        <v>10521</v>
      </c>
    </row>
    <row r="495" spans="1:4" ht="12.75">
      <c r="A495" s="1" t="s">
        <v>5645</v>
      </c>
      <c r="B495" s="1">
        <v>588</v>
      </c>
      <c r="C495" s="1" t="s">
        <v>10522</v>
      </c>
      <c r="D495" s="1" t="s">
        <v>10523</v>
      </c>
    </row>
    <row r="496" spans="1:4" ht="12.75">
      <c r="A496" s="1" t="s">
        <v>5650</v>
      </c>
      <c r="B496" s="1">
        <v>589</v>
      </c>
      <c r="C496" s="1" t="s">
        <v>10524</v>
      </c>
      <c r="D496" s="1" t="s">
        <v>10525</v>
      </c>
    </row>
    <row r="497" spans="1:4" ht="12.75">
      <c r="A497" s="1" t="s">
        <v>5658</v>
      </c>
      <c r="B497" s="1">
        <v>590</v>
      </c>
      <c r="C497" s="1" t="s">
        <v>10526</v>
      </c>
      <c r="D497" s="1" t="s">
        <v>10527</v>
      </c>
    </row>
    <row r="498" spans="1:4" ht="12.75">
      <c r="A498" s="1" t="s">
        <v>5663</v>
      </c>
      <c r="B498" s="1">
        <v>591</v>
      </c>
      <c r="C498" s="1" t="s">
        <v>10528</v>
      </c>
      <c r="D498" s="1" t="s">
        <v>10530</v>
      </c>
    </row>
    <row r="499" spans="1:4" ht="12.75">
      <c r="A499" s="1" t="s">
        <v>5668</v>
      </c>
      <c r="B499" s="1">
        <v>592</v>
      </c>
      <c r="C499" s="1" t="s">
        <v>10531</v>
      </c>
      <c r="D499" s="1" t="s">
        <v>10532</v>
      </c>
    </row>
    <row r="500" spans="1:4" ht="12.75">
      <c r="A500" s="1" t="s">
        <v>667</v>
      </c>
      <c r="B500" s="1">
        <v>905</v>
      </c>
      <c r="C500" s="1" t="s">
        <v>10533</v>
      </c>
      <c r="D500" s="1" t="s">
        <v>10534</v>
      </c>
    </row>
    <row r="501" spans="1:4" ht="12.75">
      <c r="A501" s="1" t="s">
        <v>5508</v>
      </c>
      <c r="B501" s="1">
        <v>1051</v>
      </c>
      <c r="C501" s="1" t="s">
        <v>10535</v>
      </c>
      <c r="D501" s="1" t="s">
        <v>10536</v>
      </c>
    </row>
    <row r="502" spans="1:4" ht="12.75">
      <c r="A502" s="1" t="s">
        <v>5515</v>
      </c>
      <c r="B502" s="1">
        <v>1052</v>
      </c>
      <c r="C502" s="1" t="s">
        <v>10537</v>
      </c>
      <c r="D502" s="1" t="s">
        <v>10538</v>
      </c>
    </row>
    <row r="503" spans="1:4" ht="12.75">
      <c r="A503" s="1" t="s">
        <v>5521</v>
      </c>
      <c r="B503" s="1">
        <v>1053</v>
      </c>
      <c r="C503" s="1" t="s">
        <v>10539</v>
      </c>
      <c r="D503" s="1" t="s">
        <v>10540</v>
      </c>
    </row>
    <row r="504" spans="1:4" ht="12.75">
      <c r="A504" s="1" t="s">
        <v>5526</v>
      </c>
      <c r="B504" s="1">
        <v>1054</v>
      </c>
      <c r="C504" s="1" t="s">
        <v>10541</v>
      </c>
      <c r="D504" s="1" t="s">
        <v>10542</v>
      </c>
    </row>
    <row r="505" spans="1:4" ht="12.75">
      <c r="A505" s="1" t="s">
        <v>5531</v>
      </c>
      <c r="B505" s="1">
        <v>1055</v>
      </c>
      <c r="C505" s="1" t="s">
        <v>10543</v>
      </c>
      <c r="D505" s="1" t="s">
        <v>10544</v>
      </c>
    </row>
    <row r="506" spans="1:4" ht="12.75">
      <c r="A506" s="1" t="s">
        <v>5536</v>
      </c>
      <c r="B506" s="1">
        <v>1056</v>
      </c>
      <c r="C506" s="1" t="s">
        <v>10545</v>
      </c>
      <c r="D506" s="1" t="s">
        <v>10546</v>
      </c>
    </row>
    <row r="507" spans="1:4" ht="12.75">
      <c r="A507" s="1" t="s">
        <v>5541</v>
      </c>
      <c r="B507" s="1">
        <v>1057</v>
      </c>
      <c r="C507" s="1" t="s">
        <v>10547</v>
      </c>
      <c r="D507" s="1" t="s">
        <v>10548</v>
      </c>
    </row>
    <row r="508" spans="1:4" ht="12.75">
      <c r="A508" s="1" t="s">
        <v>5546</v>
      </c>
      <c r="B508" s="1">
        <v>906</v>
      </c>
      <c r="C508" s="1" t="s">
        <v>10549</v>
      </c>
      <c r="D508" s="1" t="s">
        <v>10550</v>
      </c>
    </row>
    <row r="509" spans="1:4" ht="12.75">
      <c r="A509" s="1" t="s">
        <v>5552</v>
      </c>
      <c r="B509" s="1">
        <v>907</v>
      </c>
      <c r="C509" s="1" t="s">
        <v>10551</v>
      </c>
      <c r="D509" s="1" t="s">
        <v>10552</v>
      </c>
    </row>
    <row r="510" spans="1:4" ht="12.75">
      <c r="A510" s="1" t="s">
        <v>5557</v>
      </c>
      <c r="B510" s="1">
        <v>908</v>
      </c>
      <c r="C510" s="1" t="s">
        <v>10553</v>
      </c>
      <c r="D510" s="1" t="s">
        <v>10554</v>
      </c>
    </row>
    <row r="511" spans="1:4" ht="12.75">
      <c r="A511" s="1" t="s">
        <v>5563</v>
      </c>
      <c r="B511" s="1">
        <v>909</v>
      </c>
      <c r="C511" s="1" t="s">
        <v>10555</v>
      </c>
      <c r="D511" s="1" t="s">
        <v>10556</v>
      </c>
    </row>
    <row r="512" spans="1:4" ht="12.75">
      <c r="A512" s="1" t="s">
        <v>5570</v>
      </c>
      <c r="B512" s="1">
        <v>910</v>
      </c>
      <c r="C512" s="1" t="s">
        <v>10558</v>
      </c>
      <c r="D512" s="1" t="s">
        <v>10559</v>
      </c>
    </row>
    <row r="513" spans="1:4" ht="12.75">
      <c r="A513" s="1" t="s">
        <v>5575</v>
      </c>
      <c r="B513" s="1">
        <v>911</v>
      </c>
      <c r="C513" s="1" t="s">
        <v>10560</v>
      </c>
      <c r="D513" s="1" t="s">
        <v>10561</v>
      </c>
    </row>
    <row r="514" spans="1:4" ht="12.75">
      <c r="A514" s="1" t="s">
        <v>5580</v>
      </c>
      <c r="B514" s="1">
        <v>912</v>
      </c>
      <c r="C514" s="1" t="s">
        <v>10562</v>
      </c>
      <c r="D514" s="1" t="s">
        <v>10563</v>
      </c>
    </row>
    <row r="515" spans="1:4" ht="12.75">
      <c r="A515" s="1" t="s">
        <v>5585</v>
      </c>
      <c r="B515" s="1">
        <v>913</v>
      </c>
      <c r="C515" s="1" t="s">
        <v>10564</v>
      </c>
      <c r="D515" s="1" t="s">
        <v>10565</v>
      </c>
    </row>
    <row r="516" spans="1:4" ht="12.75">
      <c r="A516" s="1" t="s">
        <v>5590</v>
      </c>
      <c r="B516" s="1">
        <v>914</v>
      </c>
      <c r="C516" s="1" t="s">
        <v>10566</v>
      </c>
      <c r="D516" s="1" t="s">
        <v>10567</v>
      </c>
    </row>
    <row r="517" spans="1:4" ht="12.75">
      <c r="A517" s="1" t="s">
        <v>5594</v>
      </c>
      <c r="B517" s="1">
        <v>915</v>
      </c>
      <c r="C517" s="1" t="s">
        <v>10568</v>
      </c>
      <c r="D517" s="1" t="s">
        <v>10569</v>
      </c>
    </row>
    <row r="518" spans="1:4" ht="12.75">
      <c r="A518" s="1" t="s">
        <v>5600</v>
      </c>
      <c r="B518" s="1">
        <v>916</v>
      </c>
      <c r="C518" s="1" t="s">
        <v>10570</v>
      </c>
      <c r="D518" s="1" t="s">
        <v>10571</v>
      </c>
    </row>
    <row r="519" spans="1:4" ht="12.75">
      <c r="A519" s="1" t="s">
        <v>251</v>
      </c>
      <c r="B519" s="1">
        <v>332</v>
      </c>
      <c r="C519" s="1" t="s">
        <v>10572</v>
      </c>
      <c r="D519" s="1" t="s">
        <v>10572</v>
      </c>
    </row>
    <row r="520" spans="1:4" ht="12.75">
      <c r="A520" s="1" t="s">
        <v>4806</v>
      </c>
      <c r="B520" s="1">
        <v>333</v>
      </c>
      <c r="C520" s="1" t="s">
        <v>10573</v>
      </c>
      <c r="D520" s="1" t="s">
        <v>10574</v>
      </c>
    </row>
    <row r="521" spans="1:4" ht="12.75">
      <c r="A521" s="1" t="s">
        <v>4812</v>
      </c>
      <c r="B521" s="1">
        <v>334</v>
      </c>
      <c r="C521" s="1" t="s">
        <v>10575</v>
      </c>
      <c r="D521" s="1" t="s">
        <v>10576</v>
      </c>
    </row>
    <row r="522" spans="1:4" ht="12.75">
      <c r="A522" s="1" t="s">
        <v>4815</v>
      </c>
      <c r="B522" s="1">
        <v>335</v>
      </c>
      <c r="C522" s="1" t="s">
        <v>10577</v>
      </c>
      <c r="D522" s="1" t="s">
        <v>10578</v>
      </c>
    </row>
    <row r="523" spans="1:4" ht="12.75">
      <c r="A523" s="1" t="s">
        <v>4820</v>
      </c>
      <c r="B523" s="1">
        <v>336</v>
      </c>
      <c r="C523" s="1" t="s">
        <v>10579</v>
      </c>
      <c r="D523" s="1" t="s">
        <v>10580</v>
      </c>
    </row>
    <row r="524" spans="1:4" ht="12.75">
      <c r="A524" s="1" t="s">
        <v>4824</v>
      </c>
      <c r="B524" s="1">
        <v>337</v>
      </c>
      <c r="C524" s="1" t="s">
        <v>10581</v>
      </c>
      <c r="D524" s="1" t="s">
        <v>10582</v>
      </c>
    </row>
    <row r="525" spans="1:4" ht="12.75">
      <c r="A525" s="1" t="s">
        <v>4830</v>
      </c>
      <c r="B525" s="1">
        <v>338</v>
      </c>
      <c r="C525" s="1" t="s">
        <v>10583</v>
      </c>
      <c r="D525" s="1" t="s">
        <v>10584</v>
      </c>
    </row>
    <row r="526" spans="1:4" ht="12.75">
      <c r="A526" s="1" t="s">
        <v>4835</v>
      </c>
      <c r="B526" s="1">
        <v>339</v>
      </c>
      <c r="C526" s="1" t="s">
        <v>10586</v>
      </c>
      <c r="D526" s="1" t="s">
        <v>10587</v>
      </c>
    </row>
    <row r="527" spans="1:4" ht="12.75">
      <c r="A527" s="1" t="s">
        <v>4839</v>
      </c>
      <c r="B527" s="1">
        <v>340</v>
      </c>
      <c r="C527" s="1" t="s">
        <v>10588</v>
      </c>
      <c r="D527" s="1" t="s">
        <v>10589</v>
      </c>
    </row>
    <row r="528" spans="1:4" ht="12.75">
      <c r="A528" s="1" t="s">
        <v>4843</v>
      </c>
      <c r="B528" s="1">
        <v>341</v>
      </c>
      <c r="C528" s="1" t="s">
        <v>10590</v>
      </c>
      <c r="D528" s="1" t="s">
        <v>10591</v>
      </c>
    </row>
    <row r="529" spans="1:4" ht="12.75">
      <c r="A529" s="1" t="s">
        <v>5038</v>
      </c>
      <c r="B529" s="1">
        <v>342</v>
      </c>
      <c r="C529" s="1" t="s">
        <v>10592</v>
      </c>
      <c r="D529" s="1" t="s">
        <v>10593</v>
      </c>
    </row>
    <row r="530" spans="1:4" ht="12.75">
      <c r="A530" s="1" t="s">
        <v>5044</v>
      </c>
      <c r="B530" s="1">
        <v>343</v>
      </c>
      <c r="C530" s="1" t="s">
        <v>10594</v>
      </c>
      <c r="D530" s="1" t="s">
        <v>10595</v>
      </c>
    </row>
    <row r="531" spans="1:4" ht="12.75">
      <c r="A531" s="1" t="s">
        <v>5048</v>
      </c>
      <c r="B531" s="1">
        <v>344</v>
      </c>
      <c r="C531" s="1" t="s">
        <v>10596</v>
      </c>
      <c r="D531" s="1" t="s">
        <v>10597</v>
      </c>
    </row>
    <row r="532" spans="1:4" ht="12.75">
      <c r="A532" s="1" t="s">
        <v>5052</v>
      </c>
      <c r="B532" s="1">
        <v>345</v>
      </c>
      <c r="C532" s="1" t="s">
        <v>10598</v>
      </c>
      <c r="D532" s="1" t="s">
        <v>10599</v>
      </c>
    </row>
    <row r="533" spans="1:4" ht="12.75">
      <c r="A533" s="1" t="s">
        <v>4848</v>
      </c>
      <c r="B533" s="1">
        <v>346</v>
      </c>
      <c r="C533" s="1" t="s">
        <v>10600</v>
      </c>
      <c r="D533" s="1" t="s">
        <v>10601</v>
      </c>
    </row>
    <row r="534" spans="1:4" ht="12.75">
      <c r="A534" s="1" t="s">
        <v>4896</v>
      </c>
      <c r="B534" s="1">
        <v>1415</v>
      </c>
      <c r="C534" s="1" t="s">
        <v>10001</v>
      </c>
      <c r="D534" s="1" t="s">
        <v>10602</v>
      </c>
    </row>
    <row r="535" spans="1:4" ht="12.75">
      <c r="A535" s="1" t="s">
        <v>4950</v>
      </c>
      <c r="B535" s="1">
        <v>1416</v>
      </c>
      <c r="C535" s="1" t="s">
        <v>10603</v>
      </c>
      <c r="D535" s="1" t="s">
        <v>10604</v>
      </c>
    </row>
    <row r="536" spans="1:4" ht="12.75">
      <c r="A536" s="1" t="s">
        <v>4924</v>
      </c>
      <c r="B536" s="1">
        <v>347</v>
      </c>
      <c r="C536" s="1" t="s">
        <v>10367</v>
      </c>
      <c r="D536" s="1" t="s">
        <v>10605</v>
      </c>
    </row>
    <row r="537" spans="1:4" ht="12.75">
      <c r="A537" s="1" t="s">
        <v>4929</v>
      </c>
      <c r="B537" s="1">
        <v>348</v>
      </c>
      <c r="C537" s="1" t="s">
        <v>10606</v>
      </c>
      <c r="D537" s="1" t="s">
        <v>10607</v>
      </c>
    </row>
    <row r="538" spans="1:4" ht="12.75">
      <c r="A538" s="1" t="s">
        <v>4935</v>
      </c>
      <c r="B538" s="1">
        <v>349</v>
      </c>
      <c r="C538" s="1" t="s">
        <v>10608</v>
      </c>
      <c r="D538" s="1" t="s">
        <v>10609</v>
      </c>
    </row>
    <row r="539" spans="1:4" ht="12.75">
      <c r="A539" s="1" t="s">
        <v>4854</v>
      </c>
      <c r="B539" s="1">
        <v>350</v>
      </c>
      <c r="C539" s="1" t="s">
        <v>10610</v>
      </c>
      <c r="D539" s="1" t="s">
        <v>10611</v>
      </c>
    </row>
    <row r="540" spans="1:4" ht="12.75">
      <c r="A540" s="1" t="s">
        <v>4861</v>
      </c>
      <c r="B540" s="1">
        <v>351</v>
      </c>
      <c r="C540" s="1" t="s">
        <v>10612</v>
      </c>
      <c r="D540" s="1" t="s">
        <v>10613</v>
      </c>
    </row>
    <row r="541" spans="1:4" ht="12.75">
      <c r="A541" s="1" t="s">
        <v>4866</v>
      </c>
      <c r="B541" s="1">
        <v>352</v>
      </c>
      <c r="C541" s="1" t="s">
        <v>10614</v>
      </c>
      <c r="D541" s="1" t="s">
        <v>10615</v>
      </c>
    </row>
    <row r="542" spans="1:4" ht="12.75">
      <c r="A542" s="1" t="s">
        <v>4871</v>
      </c>
      <c r="B542" s="1">
        <v>353</v>
      </c>
      <c r="C542" s="1" t="s">
        <v>10616</v>
      </c>
      <c r="D542" s="1" t="s">
        <v>10617</v>
      </c>
    </row>
    <row r="543" spans="1:4" ht="12.75">
      <c r="A543" s="1" t="s">
        <v>4876</v>
      </c>
      <c r="B543" s="1">
        <v>354</v>
      </c>
      <c r="C543" s="1" t="s">
        <v>10618</v>
      </c>
      <c r="D543" s="1" t="s">
        <v>10619</v>
      </c>
    </row>
    <row r="544" spans="1:4" ht="12.75">
      <c r="A544" s="1" t="s">
        <v>4881</v>
      </c>
      <c r="B544" s="1">
        <v>355</v>
      </c>
      <c r="C544" s="1" t="s">
        <v>10620</v>
      </c>
      <c r="D544" s="1" t="s">
        <v>10621</v>
      </c>
    </row>
    <row r="545" spans="1:4" ht="12.75">
      <c r="A545" s="1" t="s">
        <v>4886</v>
      </c>
      <c r="B545" s="1">
        <v>356</v>
      </c>
      <c r="C545" s="1" t="s">
        <v>10623</v>
      </c>
      <c r="D545" s="1" t="s">
        <v>10624</v>
      </c>
    </row>
    <row r="546" spans="1:4" ht="12.75">
      <c r="A546" s="1" t="s">
        <v>4891</v>
      </c>
      <c r="B546" s="1">
        <v>357</v>
      </c>
      <c r="C546" s="1" t="s">
        <v>10625</v>
      </c>
      <c r="D546" s="1" t="s">
        <v>10626</v>
      </c>
    </row>
    <row r="547" spans="1:4" ht="12.75">
      <c r="A547" s="1" t="s">
        <v>4902</v>
      </c>
      <c r="B547" s="1">
        <v>358</v>
      </c>
      <c r="C547" s="1" t="s">
        <v>10627</v>
      </c>
      <c r="D547" s="1" t="s">
        <v>10628</v>
      </c>
    </row>
    <row r="548" spans="1:4" ht="12.75">
      <c r="A548" s="1" t="s">
        <v>4907</v>
      </c>
      <c r="B548" s="1">
        <v>359</v>
      </c>
      <c r="C548" s="1" t="s">
        <v>10629</v>
      </c>
      <c r="D548" s="1" t="s">
        <v>10630</v>
      </c>
    </row>
    <row r="549" spans="1:4" ht="12.75">
      <c r="A549" s="1" t="s">
        <v>4912</v>
      </c>
      <c r="B549" s="1">
        <v>360</v>
      </c>
      <c r="C549" s="1" t="s">
        <v>10631</v>
      </c>
      <c r="D549" s="1" t="s">
        <v>10632</v>
      </c>
    </row>
    <row r="550" spans="1:4" ht="12.75">
      <c r="A550" s="1" t="s">
        <v>4917</v>
      </c>
      <c r="B550" s="1">
        <v>361</v>
      </c>
      <c r="C550" s="1" t="s">
        <v>10633</v>
      </c>
      <c r="D550" s="1" t="s">
        <v>10634</v>
      </c>
    </row>
    <row r="551" spans="1:4" ht="12.75">
      <c r="A551" s="1" t="s">
        <v>4921</v>
      </c>
      <c r="B551" s="1">
        <v>362</v>
      </c>
      <c r="C551" s="1" t="s">
        <v>10635</v>
      </c>
      <c r="D551" s="1" t="s">
        <v>10636</v>
      </c>
    </row>
    <row r="552" spans="1:4" ht="12.75">
      <c r="A552" s="1" t="s">
        <v>4940</v>
      </c>
      <c r="B552" s="1">
        <v>363</v>
      </c>
      <c r="C552" s="1" t="s">
        <v>10637</v>
      </c>
      <c r="D552" s="1" t="s">
        <v>10638</v>
      </c>
    </row>
    <row r="553" spans="1:4" ht="12.75">
      <c r="A553" s="1" t="s">
        <v>4945</v>
      </c>
      <c r="B553" s="1">
        <v>364</v>
      </c>
      <c r="C553" s="1" t="s">
        <v>10639</v>
      </c>
      <c r="D553" s="1" t="s">
        <v>10640</v>
      </c>
    </row>
    <row r="554" spans="1:4" ht="12.75">
      <c r="A554" s="1" t="s">
        <v>4644</v>
      </c>
      <c r="B554" s="1">
        <v>365</v>
      </c>
      <c r="C554" s="1" t="s">
        <v>10641</v>
      </c>
      <c r="D554" s="1" t="s">
        <v>10642</v>
      </c>
    </row>
    <row r="555" spans="1:4" ht="12.75">
      <c r="A555" s="1" t="s">
        <v>4695</v>
      </c>
      <c r="B555" s="1">
        <v>1410</v>
      </c>
      <c r="C555" s="1" t="s">
        <v>10643</v>
      </c>
      <c r="D555" s="1" t="s">
        <v>10644</v>
      </c>
    </row>
    <row r="556" spans="1:4" ht="12.75">
      <c r="A556" s="1" t="s">
        <v>4730</v>
      </c>
      <c r="B556" s="1">
        <v>1411</v>
      </c>
      <c r="C556" s="1" t="s">
        <v>9618</v>
      </c>
      <c r="D556" s="1" t="s">
        <v>10645</v>
      </c>
    </row>
    <row r="557" spans="1:4" ht="12.75">
      <c r="A557" s="1" t="s">
        <v>4694</v>
      </c>
      <c r="B557" s="1">
        <v>366</v>
      </c>
      <c r="C557" s="1" t="s">
        <v>10646</v>
      </c>
      <c r="D557" s="1" t="s">
        <v>10647</v>
      </c>
    </row>
    <row r="558" spans="1:4" ht="12.75">
      <c r="A558" s="1" t="s">
        <v>4661</v>
      </c>
      <c r="B558" s="1">
        <v>367</v>
      </c>
      <c r="C558" s="1" t="s">
        <v>10648</v>
      </c>
      <c r="D558" s="1" t="s">
        <v>10649</v>
      </c>
    </row>
    <row r="559" spans="1:4" ht="12.75">
      <c r="A559" s="1" t="s">
        <v>4650</v>
      </c>
      <c r="B559" s="1">
        <v>368</v>
      </c>
      <c r="C559" s="1" t="s">
        <v>10650</v>
      </c>
      <c r="D559" s="1" t="s">
        <v>10652</v>
      </c>
    </row>
    <row r="560" spans="1:4" ht="12.75">
      <c r="A560" s="1" t="s">
        <v>4656</v>
      </c>
      <c r="B560" s="1">
        <v>369</v>
      </c>
      <c r="C560" s="1" t="s">
        <v>10653</v>
      </c>
      <c r="D560" s="1" t="s">
        <v>10654</v>
      </c>
    </row>
    <row r="561" spans="1:4" ht="12.75">
      <c r="A561" s="1" t="s">
        <v>4666</v>
      </c>
      <c r="B561" s="1">
        <v>370</v>
      </c>
      <c r="C561" s="1" t="s">
        <v>10655</v>
      </c>
      <c r="D561" s="1" t="s">
        <v>10656</v>
      </c>
    </row>
    <row r="562" spans="1:4" ht="12.75">
      <c r="A562" s="1" t="s">
        <v>4719</v>
      </c>
      <c r="B562" s="1">
        <v>371</v>
      </c>
      <c r="C562" s="1" t="s">
        <v>10657</v>
      </c>
      <c r="D562" s="1" t="s">
        <v>10658</v>
      </c>
    </row>
    <row r="563" spans="1:4" ht="12.75">
      <c r="A563" s="1" t="s">
        <v>4672</v>
      </c>
      <c r="B563" s="1">
        <v>372</v>
      </c>
      <c r="C563" s="1" t="s">
        <v>10659</v>
      </c>
      <c r="D563" s="1" t="s">
        <v>10660</v>
      </c>
    </row>
    <row r="564" spans="1:4" ht="12.75">
      <c r="A564" s="1" t="s">
        <v>4677</v>
      </c>
      <c r="B564" s="1">
        <v>373</v>
      </c>
      <c r="C564" s="1" t="s">
        <v>10661</v>
      </c>
      <c r="D564" s="1" t="s">
        <v>10662</v>
      </c>
    </row>
    <row r="565" spans="1:4" ht="12.75">
      <c r="A565" s="1" t="s">
        <v>4682</v>
      </c>
      <c r="B565" s="1">
        <v>374</v>
      </c>
      <c r="C565" s="1" t="s">
        <v>10663</v>
      </c>
      <c r="D565" s="1" t="s">
        <v>10664</v>
      </c>
    </row>
    <row r="566" spans="1:4" ht="12.75">
      <c r="A566" s="1" t="s">
        <v>4688</v>
      </c>
      <c r="B566" s="1">
        <v>375</v>
      </c>
      <c r="C566" s="1" t="s">
        <v>10665</v>
      </c>
      <c r="D566" s="1" t="s">
        <v>10666</v>
      </c>
    </row>
    <row r="567" spans="1:4" ht="12.75">
      <c r="A567" s="1" t="s">
        <v>4703</v>
      </c>
      <c r="B567" s="1">
        <v>376</v>
      </c>
      <c r="C567" s="1" t="s">
        <v>10667</v>
      </c>
      <c r="D567" s="1" t="s">
        <v>10668</v>
      </c>
    </row>
    <row r="568" spans="1:4" ht="12.75">
      <c r="A568" s="1" t="s">
        <v>4708</v>
      </c>
      <c r="B568" s="1">
        <v>377</v>
      </c>
      <c r="C568" s="1" t="s">
        <v>10669</v>
      </c>
      <c r="D568" s="1" t="s">
        <v>10670</v>
      </c>
    </row>
    <row r="569" spans="1:4" ht="12.75">
      <c r="A569" s="1" t="s">
        <v>4716</v>
      </c>
      <c r="B569" s="1">
        <v>378</v>
      </c>
      <c r="C569" s="1" t="s">
        <v>10671</v>
      </c>
      <c r="D569" s="1" t="s">
        <v>10672</v>
      </c>
    </row>
    <row r="570" spans="1:4" ht="12.75">
      <c r="A570" s="1" t="s">
        <v>4725</v>
      </c>
      <c r="B570" s="1">
        <v>379</v>
      </c>
      <c r="C570" s="1" t="s">
        <v>10673</v>
      </c>
      <c r="D570" s="1" t="s">
        <v>10674</v>
      </c>
    </row>
    <row r="571" spans="1:4" ht="12.75">
      <c r="A571" s="1" t="s">
        <v>4735</v>
      </c>
      <c r="B571" s="1">
        <v>380</v>
      </c>
      <c r="C571" s="1" t="s">
        <v>10675</v>
      </c>
      <c r="D571" s="1" t="s">
        <v>10676</v>
      </c>
    </row>
    <row r="572" spans="1:4" ht="12.75">
      <c r="A572" s="1" t="s">
        <v>4740</v>
      </c>
      <c r="B572" s="1">
        <v>381</v>
      </c>
      <c r="C572" s="1" t="s">
        <v>10677</v>
      </c>
      <c r="D572" s="1" t="s">
        <v>10678</v>
      </c>
    </row>
    <row r="573" spans="1:4" ht="12.75">
      <c r="A573" s="1" t="s">
        <v>4745</v>
      </c>
      <c r="B573" s="1">
        <v>382</v>
      </c>
      <c r="C573" s="1" t="s">
        <v>10679</v>
      </c>
      <c r="D573" s="1" t="s">
        <v>10680</v>
      </c>
    </row>
    <row r="574" spans="1:4" ht="12.75">
      <c r="A574" s="1" t="s">
        <v>4750</v>
      </c>
      <c r="B574" s="1">
        <v>383</v>
      </c>
      <c r="C574" s="1" t="s">
        <v>10681</v>
      </c>
      <c r="D574" s="1" t="s">
        <v>10682</v>
      </c>
    </row>
    <row r="575" spans="1:4" ht="12.75">
      <c r="A575" s="1" t="s">
        <v>4775</v>
      </c>
      <c r="B575" s="1">
        <v>1412</v>
      </c>
      <c r="C575" s="1" t="s">
        <v>10683</v>
      </c>
      <c r="D575" s="1" t="s">
        <v>10684</v>
      </c>
    </row>
    <row r="576" spans="1:4" ht="12.75">
      <c r="A576" s="1" t="s">
        <v>4785</v>
      </c>
      <c r="B576" s="1">
        <v>1413</v>
      </c>
      <c r="C576" s="1" t="s">
        <v>10685</v>
      </c>
      <c r="D576" s="1" t="s">
        <v>10686</v>
      </c>
    </row>
    <row r="577" spans="1:4" ht="12.75">
      <c r="A577" s="1" t="s">
        <v>4789</v>
      </c>
      <c r="B577" s="1">
        <v>1414</v>
      </c>
      <c r="C577" s="1" t="s">
        <v>10687</v>
      </c>
      <c r="D577" s="1" t="s">
        <v>10688</v>
      </c>
    </row>
    <row r="578" spans="1:4" ht="12.75">
      <c r="A578" s="1" t="s">
        <v>4756</v>
      </c>
      <c r="B578" s="1">
        <v>384</v>
      </c>
      <c r="C578" s="1" t="s">
        <v>10689</v>
      </c>
      <c r="D578" s="1" t="s">
        <v>10690</v>
      </c>
    </row>
    <row r="579" spans="1:4" ht="12.75">
      <c r="A579" s="1" t="s">
        <v>4761</v>
      </c>
      <c r="B579" s="1">
        <v>385</v>
      </c>
      <c r="C579" s="1" t="s">
        <v>10691</v>
      </c>
      <c r="D579" s="1" t="s">
        <v>10692</v>
      </c>
    </row>
    <row r="580" spans="1:4" ht="12.75">
      <c r="A580" s="1" t="s">
        <v>4766</v>
      </c>
      <c r="B580" s="1">
        <v>386</v>
      </c>
      <c r="C580" s="1" t="s">
        <v>10693</v>
      </c>
      <c r="D580" s="1" t="s">
        <v>10694</v>
      </c>
    </row>
    <row r="581" spans="1:4" ht="12.75">
      <c r="A581" s="1" t="s">
        <v>4770</v>
      </c>
      <c r="B581" s="1">
        <v>387</v>
      </c>
      <c r="C581" s="1" t="s">
        <v>10695</v>
      </c>
      <c r="D581" s="1" t="s">
        <v>10696</v>
      </c>
    </row>
    <row r="582" spans="1:4" ht="12.75">
      <c r="A582" s="1" t="s">
        <v>4780</v>
      </c>
      <c r="B582" s="1">
        <v>388</v>
      </c>
      <c r="C582" s="1" t="s">
        <v>10698</v>
      </c>
      <c r="D582" s="1" t="s">
        <v>10699</v>
      </c>
    </row>
    <row r="583" spans="1:4" ht="12.75">
      <c r="A583" s="1" t="s">
        <v>4792</v>
      </c>
      <c r="B583" s="1">
        <v>389</v>
      </c>
      <c r="C583" s="1" t="s">
        <v>10700</v>
      </c>
      <c r="D583" s="1" t="s">
        <v>10701</v>
      </c>
    </row>
    <row r="584" spans="1:4" ht="12.75">
      <c r="A584" s="1" t="s">
        <v>4796</v>
      </c>
      <c r="B584" s="1">
        <v>390</v>
      </c>
      <c r="C584" s="1" t="s">
        <v>10702</v>
      </c>
      <c r="D584" s="1" t="s">
        <v>10703</v>
      </c>
    </row>
    <row r="585" spans="1:4" ht="12.75">
      <c r="A585" s="1" t="s">
        <v>4801</v>
      </c>
      <c r="B585" s="1">
        <v>391</v>
      </c>
      <c r="C585" s="1" t="s">
        <v>10704</v>
      </c>
      <c r="D585" s="1" t="s">
        <v>10705</v>
      </c>
    </row>
    <row r="586" spans="1:4" ht="12.75">
      <c r="A586" s="1" t="s">
        <v>4955</v>
      </c>
      <c r="B586" s="1">
        <v>392</v>
      </c>
      <c r="C586" s="1" t="s">
        <v>10706</v>
      </c>
      <c r="D586" s="1" t="s">
        <v>10707</v>
      </c>
    </row>
    <row r="587" spans="1:4" ht="12.75">
      <c r="A587" s="1" t="s">
        <v>4961</v>
      </c>
      <c r="B587" s="1">
        <v>393</v>
      </c>
      <c r="C587" s="1" t="s">
        <v>10708</v>
      </c>
      <c r="D587" s="1" t="s">
        <v>10709</v>
      </c>
    </row>
    <row r="588" spans="1:4" ht="12.75">
      <c r="A588" s="1" t="s">
        <v>4966</v>
      </c>
      <c r="B588" s="1">
        <v>394</v>
      </c>
      <c r="C588" s="1" t="s">
        <v>10710</v>
      </c>
      <c r="D588" s="1" t="s">
        <v>10711</v>
      </c>
    </row>
    <row r="589" spans="1:4" ht="12.75">
      <c r="A589" s="1" t="s">
        <v>4971</v>
      </c>
      <c r="B589" s="1">
        <v>395</v>
      </c>
      <c r="C589" s="1" t="s">
        <v>10712</v>
      </c>
      <c r="D589" s="1" t="s">
        <v>10713</v>
      </c>
    </row>
    <row r="590" spans="1:4" ht="12.75">
      <c r="A590" s="1" t="s">
        <v>4976</v>
      </c>
      <c r="B590" s="1">
        <v>396</v>
      </c>
      <c r="C590" s="1" t="s">
        <v>10714</v>
      </c>
      <c r="D590" s="1" t="s">
        <v>10715</v>
      </c>
    </row>
    <row r="591" spans="1:4" ht="12.75">
      <c r="A591" s="1" t="s">
        <v>4981</v>
      </c>
      <c r="B591" s="1">
        <v>397</v>
      </c>
      <c r="C591" s="1" t="s">
        <v>10716</v>
      </c>
      <c r="D591" s="1" t="s">
        <v>10717</v>
      </c>
    </row>
    <row r="592" spans="1:4" ht="12.75">
      <c r="A592" s="1" t="s">
        <v>4985</v>
      </c>
      <c r="B592" s="1">
        <v>398</v>
      </c>
      <c r="C592" s="1" t="s">
        <v>10718</v>
      </c>
      <c r="D592" s="1" t="s">
        <v>10719</v>
      </c>
    </row>
    <row r="593" spans="1:4" ht="12.75">
      <c r="A593" s="1" t="s">
        <v>4989</v>
      </c>
      <c r="B593" s="1">
        <v>399</v>
      </c>
      <c r="C593" s="1" t="s">
        <v>10720</v>
      </c>
      <c r="D593" s="1" t="s">
        <v>10721</v>
      </c>
    </row>
    <row r="594" spans="1:4" ht="12.75">
      <c r="A594" s="1" t="s">
        <v>4993</v>
      </c>
      <c r="B594" s="1">
        <v>400</v>
      </c>
      <c r="C594" s="1" t="s">
        <v>10722</v>
      </c>
      <c r="D594" s="1" t="s">
        <v>10723</v>
      </c>
    </row>
    <row r="595" spans="1:4" ht="12.75">
      <c r="A595" s="1" t="s">
        <v>4997</v>
      </c>
      <c r="B595" s="1">
        <v>401</v>
      </c>
      <c r="C595" s="1" t="s">
        <v>10724</v>
      </c>
      <c r="D595" s="1" t="s">
        <v>10725</v>
      </c>
    </row>
    <row r="596" spans="1:4" ht="12.75">
      <c r="A596" s="1" t="s">
        <v>5002</v>
      </c>
      <c r="B596" s="1">
        <v>402</v>
      </c>
      <c r="C596" s="1" t="s">
        <v>10726</v>
      </c>
      <c r="D596" s="1" t="s">
        <v>10727</v>
      </c>
    </row>
    <row r="597" spans="1:4" ht="12.75">
      <c r="A597" s="1" t="s">
        <v>5006</v>
      </c>
      <c r="B597" s="1">
        <v>403</v>
      </c>
      <c r="C597" s="1" t="s">
        <v>10728</v>
      </c>
      <c r="D597" s="1" t="s">
        <v>10729</v>
      </c>
    </row>
    <row r="598" spans="1:4" ht="12.75">
      <c r="A598" s="1" t="s">
        <v>5011</v>
      </c>
      <c r="B598" s="1">
        <v>404</v>
      </c>
      <c r="C598" s="1" t="s">
        <v>10730</v>
      </c>
      <c r="D598" s="1" t="s">
        <v>10731</v>
      </c>
    </row>
    <row r="599" spans="1:4" ht="12.75">
      <c r="A599" s="1" t="s">
        <v>5016</v>
      </c>
      <c r="B599" s="1">
        <v>405</v>
      </c>
      <c r="C599" s="1" t="s">
        <v>10732</v>
      </c>
      <c r="D599" s="1" t="s">
        <v>10733</v>
      </c>
    </row>
    <row r="600" spans="1:4" ht="12.75">
      <c r="A600" s="1" t="s">
        <v>5021</v>
      </c>
      <c r="B600" s="1">
        <v>406</v>
      </c>
      <c r="C600" s="1" t="s">
        <v>10734</v>
      </c>
      <c r="D600" s="1" t="s">
        <v>10735</v>
      </c>
    </row>
    <row r="601" spans="1:4" ht="12.75">
      <c r="A601" s="1" t="s">
        <v>5028</v>
      </c>
      <c r="B601" s="1">
        <v>407</v>
      </c>
      <c r="C601" s="1" t="s">
        <v>10736</v>
      </c>
      <c r="D601" s="1" t="s">
        <v>10737</v>
      </c>
    </row>
    <row r="602" spans="1:4" ht="12.75">
      <c r="A602" s="1" t="s">
        <v>5033</v>
      </c>
      <c r="B602" s="1">
        <v>408</v>
      </c>
      <c r="C602" s="1" t="s">
        <v>10738</v>
      </c>
      <c r="D602" s="1" t="s">
        <v>10739</v>
      </c>
    </row>
    <row r="603" spans="1:4" ht="12.75">
      <c r="A603" s="1" t="s">
        <v>5056</v>
      </c>
      <c r="B603" s="1">
        <v>927</v>
      </c>
      <c r="C603" s="1" t="s">
        <v>10740</v>
      </c>
      <c r="D603" s="1" t="s">
        <v>10741</v>
      </c>
    </row>
    <row r="604" spans="1:4" ht="12.75">
      <c r="A604" s="1" t="s">
        <v>5130</v>
      </c>
      <c r="B604" s="1">
        <v>1417</v>
      </c>
      <c r="C604" s="1" t="s">
        <v>9896</v>
      </c>
      <c r="D604" s="1" t="s">
        <v>10742</v>
      </c>
    </row>
    <row r="605" spans="1:4" ht="12.75">
      <c r="A605" s="1" t="s">
        <v>5137</v>
      </c>
      <c r="B605" s="1">
        <v>1418</v>
      </c>
      <c r="C605" s="1" t="s">
        <v>9679</v>
      </c>
      <c r="D605" s="1" t="s">
        <v>10744</v>
      </c>
    </row>
    <row r="606" spans="1:4" ht="12.75">
      <c r="A606" s="1" t="s">
        <v>5151</v>
      </c>
      <c r="B606" s="1">
        <v>1419</v>
      </c>
      <c r="C606" s="1" t="s">
        <v>9737</v>
      </c>
      <c r="D606" s="1" t="s">
        <v>10745</v>
      </c>
    </row>
    <row r="607" spans="1:4" ht="12.75">
      <c r="A607" s="1" t="s">
        <v>5062</v>
      </c>
      <c r="B607" s="1">
        <v>928</v>
      </c>
      <c r="C607" s="1" t="s">
        <v>10746</v>
      </c>
      <c r="D607" s="1" t="s">
        <v>10747</v>
      </c>
    </row>
    <row r="608" spans="1:4" ht="12.75">
      <c r="A608" s="1" t="s">
        <v>5067</v>
      </c>
      <c r="B608" s="1">
        <v>929</v>
      </c>
      <c r="C608" s="1" t="s">
        <v>10748</v>
      </c>
      <c r="D608" s="1" t="s">
        <v>10749</v>
      </c>
    </row>
    <row r="609" spans="1:4" ht="12.75">
      <c r="A609" s="1" t="s">
        <v>5071</v>
      </c>
      <c r="B609" s="1">
        <v>930</v>
      </c>
      <c r="C609" s="1" t="s">
        <v>10750</v>
      </c>
      <c r="D609" s="1" t="s">
        <v>10751</v>
      </c>
    </row>
    <row r="610" spans="1:4" ht="12.75">
      <c r="A610" s="1" t="s">
        <v>5074</v>
      </c>
      <c r="B610" s="1">
        <v>931</v>
      </c>
      <c r="C610" s="1" t="s">
        <v>10752</v>
      </c>
      <c r="D610" s="1" t="s">
        <v>10753</v>
      </c>
    </row>
    <row r="611" spans="1:4" ht="12.75">
      <c r="A611" s="1" t="s">
        <v>5079</v>
      </c>
      <c r="B611" s="1">
        <v>932</v>
      </c>
      <c r="C611" s="1" t="s">
        <v>10754</v>
      </c>
      <c r="D611" s="1" t="s">
        <v>10755</v>
      </c>
    </row>
    <row r="612" spans="1:4" ht="12.75">
      <c r="A612" s="1" t="s">
        <v>5084</v>
      </c>
      <c r="B612" s="1">
        <v>933</v>
      </c>
      <c r="C612" s="1" t="s">
        <v>10756</v>
      </c>
      <c r="D612" s="1" t="s">
        <v>10757</v>
      </c>
    </row>
    <row r="613" spans="1:4" ht="12.75">
      <c r="A613" s="1" t="s">
        <v>5089</v>
      </c>
      <c r="B613" s="1">
        <v>934</v>
      </c>
      <c r="C613" s="1" t="s">
        <v>10758</v>
      </c>
      <c r="D613" s="1" t="s">
        <v>10759</v>
      </c>
    </row>
    <row r="614" spans="1:4" ht="12.75">
      <c r="A614" s="1" t="s">
        <v>5094</v>
      </c>
      <c r="B614" s="1">
        <v>935</v>
      </c>
      <c r="C614" s="1" t="s">
        <v>10760</v>
      </c>
      <c r="D614" s="1" t="s">
        <v>10761</v>
      </c>
    </row>
    <row r="615" spans="1:4" ht="12.75">
      <c r="A615" s="1" t="s">
        <v>5098</v>
      </c>
      <c r="B615" s="1">
        <v>936</v>
      </c>
      <c r="C615" s="1" t="s">
        <v>10762</v>
      </c>
      <c r="D615" s="1" t="s">
        <v>10763</v>
      </c>
    </row>
    <row r="616" spans="1:4" ht="12.75">
      <c r="A616" s="1" t="s">
        <v>5102</v>
      </c>
      <c r="B616" s="1">
        <v>937</v>
      </c>
      <c r="C616" s="1" t="s">
        <v>10764</v>
      </c>
      <c r="D616" s="1" t="s">
        <v>10765</v>
      </c>
    </row>
    <row r="617" spans="1:4" ht="12.75">
      <c r="A617" s="1" t="s">
        <v>5106</v>
      </c>
      <c r="B617" s="1">
        <v>938</v>
      </c>
      <c r="C617" s="1" t="s">
        <v>10766</v>
      </c>
      <c r="D617" s="1" t="s">
        <v>10767</v>
      </c>
    </row>
    <row r="618" spans="1:4" ht="12.75">
      <c r="A618" s="1" t="s">
        <v>5111</v>
      </c>
      <c r="B618" s="1">
        <v>939</v>
      </c>
      <c r="C618" s="1" t="s">
        <v>10768</v>
      </c>
      <c r="D618" s="1" t="s">
        <v>10769</v>
      </c>
    </row>
    <row r="619" spans="1:4" ht="12.75">
      <c r="A619" s="1" t="s">
        <v>5115</v>
      </c>
      <c r="B619" s="1">
        <v>940</v>
      </c>
      <c r="C619" s="1" t="s">
        <v>10770</v>
      </c>
      <c r="D619" s="1" t="s">
        <v>10771</v>
      </c>
    </row>
    <row r="620" spans="1:4" ht="12.75">
      <c r="A620" s="1" t="s">
        <v>5120</v>
      </c>
      <c r="B620" s="1">
        <v>941</v>
      </c>
      <c r="C620" s="1" t="s">
        <v>10772</v>
      </c>
      <c r="D620" s="1" t="s">
        <v>10773</v>
      </c>
    </row>
    <row r="621" spans="1:4" ht="12.75">
      <c r="A621" s="1" t="s">
        <v>5125</v>
      </c>
      <c r="B621" s="1">
        <v>942</v>
      </c>
      <c r="C621" s="1" t="s">
        <v>10774</v>
      </c>
      <c r="D621" s="1" t="s">
        <v>10775</v>
      </c>
    </row>
    <row r="622" spans="1:4" ht="12.75">
      <c r="A622" s="1" t="s">
        <v>5133</v>
      </c>
      <c r="B622" s="1">
        <v>943</v>
      </c>
      <c r="C622" s="1" t="s">
        <v>10776</v>
      </c>
      <c r="D622" s="1" t="s">
        <v>10777</v>
      </c>
    </row>
    <row r="623" spans="1:4" ht="12.75">
      <c r="A623" s="1" t="s">
        <v>5142</v>
      </c>
      <c r="B623" s="1">
        <v>944</v>
      </c>
      <c r="C623" s="1" t="s">
        <v>10778</v>
      </c>
      <c r="D623" s="1" t="s">
        <v>10779</v>
      </c>
    </row>
    <row r="624" spans="1:4" ht="12.75">
      <c r="A624" s="1" t="s">
        <v>5146</v>
      </c>
      <c r="B624" s="1">
        <v>945</v>
      </c>
      <c r="C624" s="1" t="s">
        <v>9568</v>
      </c>
      <c r="D624" s="1" t="s">
        <v>10780</v>
      </c>
    </row>
    <row r="625" spans="1:4" ht="12.75">
      <c r="A625" s="1" t="s">
        <v>447</v>
      </c>
      <c r="B625" s="1">
        <v>48</v>
      </c>
      <c r="C625" s="1" t="s">
        <v>10781</v>
      </c>
      <c r="D625" s="1" t="s">
        <v>10781</v>
      </c>
    </row>
    <row r="626" spans="1:4" ht="12.75">
      <c r="A626" s="1" t="s">
        <v>7118</v>
      </c>
      <c r="B626" s="1">
        <v>253</v>
      </c>
      <c r="C626" s="1" t="s">
        <v>10782</v>
      </c>
      <c r="D626" s="1" t="s">
        <v>10783</v>
      </c>
    </row>
    <row r="627" spans="1:4" ht="12.75">
      <c r="A627" s="1" t="s">
        <v>7343</v>
      </c>
      <c r="B627" s="1">
        <v>1115</v>
      </c>
      <c r="C627" s="1" t="s">
        <v>10785</v>
      </c>
      <c r="D627" s="1" t="s">
        <v>10786</v>
      </c>
    </row>
    <row r="628" spans="1:4" ht="12.75">
      <c r="A628" s="1" t="s">
        <v>7352</v>
      </c>
      <c r="B628" s="1">
        <v>1116</v>
      </c>
      <c r="C628" s="1" t="s">
        <v>10787</v>
      </c>
      <c r="D628" s="1" t="s">
        <v>10788</v>
      </c>
    </row>
    <row r="629" spans="1:4" ht="12.75">
      <c r="A629" s="1" t="s">
        <v>7329</v>
      </c>
      <c r="B629" s="1">
        <v>1299</v>
      </c>
      <c r="C629" s="1" t="s">
        <v>10789</v>
      </c>
      <c r="D629" s="1" t="s">
        <v>10790</v>
      </c>
    </row>
    <row r="630" spans="1:4" ht="12.75">
      <c r="A630" s="1" t="s">
        <v>7336</v>
      </c>
      <c r="B630" s="1">
        <v>1300</v>
      </c>
      <c r="C630" s="1" t="s">
        <v>10791</v>
      </c>
      <c r="D630" s="1" t="s">
        <v>10792</v>
      </c>
    </row>
    <row r="631" spans="1:4" ht="12.75">
      <c r="A631" s="1" t="s">
        <v>7374</v>
      </c>
      <c r="B631" s="1">
        <v>254</v>
      </c>
      <c r="C631" s="1" t="s">
        <v>10793</v>
      </c>
      <c r="D631" s="1" t="s">
        <v>10794</v>
      </c>
    </row>
    <row r="632" spans="1:4" ht="12.75">
      <c r="A632" s="1" t="s">
        <v>7381</v>
      </c>
      <c r="B632" s="1">
        <v>255</v>
      </c>
      <c r="C632" s="1" t="s">
        <v>10795</v>
      </c>
      <c r="D632" s="1" t="s">
        <v>10796</v>
      </c>
    </row>
    <row r="633" spans="1:4" ht="12.75">
      <c r="A633" s="1" t="s">
        <v>7388</v>
      </c>
      <c r="B633" s="1">
        <v>256</v>
      </c>
      <c r="C633" s="1" t="s">
        <v>10797</v>
      </c>
      <c r="D633" s="1" t="s">
        <v>10798</v>
      </c>
    </row>
    <row r="634" spans="1:4" ht="12.75">
      <c r="A634" s="1" t="s">
        <v>7395</v>
      </c>
      <c r="B634" s="1">
        <v>287</v>
      </c>
      <c r="C634" s="1" t="s">
        <v>10799</v>
      </c>
      <c r="D634" s="1" t="s">
        <v>10800</v>
      </c>
    </row>
    <row r="635" spans="1:4" ht="12.75">
      <c r="A635" s="1" t="s">
        <v>7402</v>
      </c>
      <c r="B635" s="1">
        <v>288</v>
      </c>
      <c r="C635" s="1" t="s">
        <v>10801</v>
      </c>
      <c r="D635" s="1" t="s">
        <v>10802</v>
      </c>
    </row>
    <row r="636" spans="1:4" ht="12.75">
      <c r="A636" s="1" t="s">
        <v>7404</v>
      </c>
      <c r="B636" s="1">
        <v>289</v>
      </c>
      <c r="C636" s="1" t="s">
        <v>10803</v>
      </c>
      <c r="D636" s="1" t="s">
        <v>10804</v>
      </c>
    </row>
    <row r="637" spans="1:4" ht="12.75">
      <c r="A637" s="1" t="s">
        <v>7359</v>
      </c>
      <c r="B637" s="1">
        <v>611</v>
      </c>
      <c r="C637" s="1" t="s">
        <v>10805</v>
      </c>
      <c r="D637" s="1" t="s">
        <v>10806</v>
      </c>
    </row>
    <row r="638" spans="1:4" ht="12.75">
      <c r="A638" s="1" t="s">
        <v>7366</v>
      </c>
      <c r="B638" s="1">
        <v>612</v>
      </c>
      <c r="C638" s="1" t="s">
        <v>10807</v>
      </c>
      <c r="D638" s="1" t="s">
        <v>10808</v>
      </c>
    </row>
    <row r="639" spans="1:4" ht="12.75">
      <c r="A639" s="1" t="s">
        <v>7103</v>
      </c>
      <c r="B639" s="1">
        <v>316</v>
      </c>
      <c r="C639" s="1" t="s">
        <v>10809</v>
      </c>
      <c r="D639" s="1" t="s">
        <v>10810</v>
      </c>
    </row>
    <row r="640" spans="1:4" ht="12.75">
      <c r="A640" s="1" t="s">
        <v>7314</v>
      </c>
      <c r="B640" s="1">
        <v>1361</v>
      </c>
      <c r="C640" s="1" t="s">
        <v>10812</v>
      </c>
      <c r="D640" s="1" t="s">
        <v>10813</v>
      </c>
    </row>
    <row r="641" spans="1:4" ht="12.75">
      <c r="A641" s="1" t="s">
        <v>7319</v>
      </c>
      <c r="B641" s="1">
        <v>1362</v>
      </c>
      <c r="C641" s="1" t="s">
        <v>10814</v>
      </c>
      <c r="D641" s="1" t="s">
        <v>10815</v>
      </c>
    </row>
    <row r="642" spans="1:4" ht="12.75">
      <c r="A642" s="1" t="s">
        <v>7292</v>
      </c>
      <c r="B642" s="1">
        <v>317</v>
      </c>
      <c r="C642" s="1" t="s">
        <v>10816</v>
      </c>
      <c r="D642" s="1" t="s">
        <v>10817</v>
      </c>
    </row>
    <row r="643" spans="1:4" ht="12.75">
      <c r="A643" s="1" t="s">
        <v>7298</v>
      </c>
      <c r="B643" s="1">
        <v>318</v>
      </c>
      <c r="C643" s="1" t="s">
        <v>10818</v>
      </c>
      <c r="D643" s="1" t="s">
        <v>10819</v>
      </c>
    </row>
    <row r="644" spans="1:4" ht="12.75">
      <c r="A644" s="1" t="s">
        <v>7300</v>
      </c>
      <c r="B644" s="1">
        <v>319</v>
      </c>
      <c r="C644" s="1" t="s">
        <v>10820</v>
      </c>
      <c r="D644" s="1" t="s">
        <v>10821</v>
      </c>
    </row>
    <row r="645" spans="1:4" ht="12.75">
      <c r="A645" s="1" t="s">
        <v>9243</v>
      </c>
      <c r="B645" s="1">
        <v>483</v>
      </c>
      <c r="C645" s="1" t="s">
        <v>10822</v>
      </c>
      <c r="D645" s="1" t="s">
        <v>10823</v>
      </c>
    </row>
    <row r="646" spans="1:4" ht="12.75">
      <c r="A646" s="1" t="s">
        <v>9248</v>
      </c>
      <c r="B646" s="1">
        <v>484</v>
      </c>
      <c r="C646" s="1" t="s">
        <v>10824</v>
      </c>
      <c r="D646" s="1" t="s">
        <v>10825</v>
      </c>
    </row>
    <row r="647" spans="1:4" ht="12.75">
      <c r="A647" s="1" t="s">
        <v>9253</v>
      </c>
      <c r="B647" s="1">
        <v>485</v>
      </c>
      <c r="C647" s="1" t="s">
        <v>10826</v>
      </c>
      <c r="D647" s="1" t="s">
        <v>10827</v>
      </c>
    </row>
    <row r="648" spans="1:4" ht="12.75">
      <c r="A648" s="1" t="s">
        <v>9260</v>
      </c>
      <c r="B648" s="1">
        <v>486</v>
      </c>
      <c r="C648" s="1" t="s">
        <v>10828</v>
      </c>
      <c r="D648" s="1" t="s">
        <v>10829</v>
      </c>
    </row>
    <row r="649" spans="1:4" ht="12.75">
      <c r="A649" s="1" t="s">
        <v>9265</v>
      </c>
      <c r="B649" s="1">
        <v>487</v>
      </c>
      <c r="C649" s="1" t="s">
        <v>10830</v>
      </c>
      <c r="D649" s="1" t="s">
        <v>10831</v>
      </c>
    </row>
    <row r="650" spans="1:4" ht="12.75">
      <c r="A650" s="1" t="s">
        <v>9270</v>
      </c>
      <c r="B650" s="1">
        <v>488</v>
      </c>
      <c r="C650" s="1" t="s">
        <v>10832</v>
      </c>
      <c r="D650" s="1" t="s">
        <v>10833</v>
      </c>
    </row>
    <row r="651" spans="1:4" ht="12.75">
      <c r="A651" s="1" t="s">
        <v>9275</v>
      </c>
      <c r="B651" s="1">
        <v>489</v>
      </c>
      <c r="C651" s="1" t="s">
        <v>10834</v>
      </c>
      <c r="D651" s="1" t="s">
        <v>10835</v>
      </c>
    </row>
    <row r="652" spans="1:4" ht="12.75">
      <c r="A652" s="1" t="s">
        <v>9280</v>
      </c>
      <c r="B652" s="1">
        <v>490</v>
      </c>
      <c r="C652" s="1" t="s">
        <v>10836</v>
      </c>
      <c r="D652" s="1" t="s">
        <v>10837</v>
      </c>
    </row>
    <row r="653" spans="1:4" ht="12.75">
      <c r="A653" s="1" t="s">
        <v>7411</v>
      </c>
      <c r="B653" s="1">
        <v>735</v>
      </c>
      <c r="C653" s="1" t="s">
        <v>10838</v>
      </c>
      <c r="D653" s="1" t="s">
        <v>10839</v>
      </c>
    </row>
    <row r="654" spans="1:4" ht="12.75">
      <c r="A654" s="1" t="s">
        <v>7657</v>
      </c>
      <c r="B654" s="1">
        <v>1436</v>
      </c>
      <c r="C654" s="1" t="s">
        <v>10840</v>
      </c>
      <c r="D654" s="1" t="s">
        <v>10841</v>
      </c>
    </row>
    <row r="655" spans="1:4" ht="12.75">
      <c r="A655" s="1" t="s">
        <v>7700</v>
      </c>
      <c r="B655" s="1">
        <v>1437</v>
      </c>
      <c r="C655" s="1" t="s">
        <v>10842</v>
      </c>
      <c r="D655" s="1" t="s">
        <v>10843</v>
      </c>
    </row>
    <row r="656" spans="1:4" ht="12.75">
      <c r="A656" s="1" t="s">
        <v>7721</v>
      </c>
      <c r="B656" s="1">
        <v>1438</v>
      </c>
      <c r="C656" s="1" t="s">
        <v>10844</v>
      </c>
      <c r="D656" s="1" t="s">
        <v>10845</v>
      </c>
    </row>
    <row r="657" spans="1:4" ht="12.75">
      <c r="A657" s="1" t="s">
        <v>7423</v>
      </c>
      <c r="B657" s="1">
        <v>736</v>
      </c>
      <c r="C657" s="1" t="s">
        <v>10848</v>
      </c>
      <c r="D657" s="1" t="s">
        <v>10849</v>
      </c>
    </row>
    <row r="658" spans="1:4" ht="12.75">
      <c r="A658" s="1" t="s">
        <v>7430</v>
      </c>
      <c r="B658" s="1">
        <v>737</v>
      </c>
      <c r="C658" s="1" t="s">
        <v>10850</v>
      </c>
      <c r="D658" s="1" t="s">
        <v>10851</v>
      </c>
    </row>
    <row r="659" spans="1:4" ht="12.75">
      <c r="A659" s="1" t="s">
        <v>7302</v>
      </c>
      <c r="B659" s="1">
        <v>741</v>
      </c>
      <c r="C659" s="1" t="s">
        <v>10852</v>
      </c>
      <c r="D659" s="1" t="s">
        <v>10853</v>
      </c>
    </row>
    <row r="660" spans="1:4" ht="12.75">
      <c r="A660" s="1" t="s">
        <v>7312</v>
      </c>
      <c r="B660" s="1">
        <v>742</v>
      </c>
      <c r="C660" s="1" t="s">
        <v>10854</v>
      </c>
      <c r="D660" s="1" t="s">
        <v>10855</v>
      </c>
    </row>
    <row r="661" spans="1:4" ht="12.75">
      <c r="A661" s="1" t="s">
        <v>7310</v>
      </c>
      <c r="B661" s="1">
        <v>743</v>
      </c>
      <c r="C661" s="1" t="s">
        <v>10856</v>
      </c>
      <c r="D661" s="1" t="s">
        <v>10857</v>
      </c>
    </row>
    <row r="662" spans="1:4" ht="12.75">
      <c r="A662" s="1" t="s">
        <v>7269</v>
      </c>
      <c r="B662" s="1">
        <v>744</v>
      </c>
      <c r="C662" s="1" t="s">
        <v>10858</v>
      </c>
      <c r="D662" s="1" t="s">
        <v>10859</v>
      </c>
    </row>
    <row r="663" spans="1:4" ht="12.75">
      <c r="A663" s="1" t="s">
        <v>7276</v>
      </c>
      <c r="B663" s="1">
        <v>745</v>
      </c>
      <c r="C663" s="1" t="s">
        <v>10860</v>
      </c>
      <c r="D663" s="1" t="s">
        <v>10861</v>
      </c>
    </row>
    <row r="664" spans="1:4" ht="12.75">
      <c r="A664" s="1" t="s">
        <v>7283</v>
      </c>
      <c r="B664" s="1">
        <v>746</v>
      </c>
      <c r="C664" s="1" t="s">
        <v>10862</v>
      </c>
      <c r="D664" s="1" t="s">
        <v>10863</v>
      </c>
    </row>
    <row r="665" spans="1:4" ht="12.75">
      <c r="A665" s="1" t="s">
        <v>7287</v>
      </c>
      <c r="B665" s="1">
        <v>747</v>
      </c>
      <c r="C665" s="1" t="s">
        <v>10864</v>
      </c>
      <c r="D665" s="1" t="s">
        <v>10865</v>
      </c>
    </row>
    <row r="666" spans="1:4" ht="12.75">
      <c r="A666" s="1" t="s">
        <v>7537</v>
      </c>
      <c r="B666" s="1">
        <v>324</v>
      </c>
      <c r="C666" s="1" t="s">
        <v>10866</v>
      </c>
      <c r="D666" s="1" t="s">
        <v>10867</v>
      </c>
    </row>
    <row r="667" spans="1:4" ht="12.75">
      <c r="A667" s="1" t="s">
        <v>7842</v>
      </c>
      <c r="B667" s="1">
        <v>1039</v>
      </c>
      <c r="C667" s="1" t="s">
        <v>10868</v>
      </c>
      <c r="D667" s="1" t="s">
        <v>10869</v>
      </c>
    </row>
    <row r="668" spans="1:4" ht="12.75">
      <c r="A668" s="1" t="s">
        <v>7853</v>
      </c>
      <c r="B668" s="1">
        <v>1040</v>
      </c>
      <c r="C668" s="1" t="s">
        <v>10870</v>
      </c>
      <c r="D668" s="1" t="s">
        <v>10871</v>
      </c>
    </row>
    <row r="669" spans="1:4" ht="12.75">
      <c r="A669" s="1" t="s">
        <v>7855</v>
      </c>
      <c r="B669" s="1">
        <v>1041</v>
      </c>
      <c r="C669" s="1" t="s">
        <v>10872</v>
      </c>
      <c r="D669" s="1" t="s">
        <v>10873</v>
      </c>
    </row>
    <row r="670" spans="1:4" ht="12.75">
      <c r="A670" s="1" t="s">
        <v>7857</v>
      </c>
      <c r="B670" s="1">
        <v>1042</v>
      </c>
      <c r="C670" s="1" t="s">
        <v>10874</v>
      </c>
      <c r="D670" s="1" t="s">
        <v>10875</v>
      </c>
    </row>
    <row r="671" spans="1:4" ht="12.75">
      <c r="A671" s="1" t="s">
        <v>7860</v>
      </c>
      <c r="B671" s="1">
        <v>1043</v>
      </c>
      <c r="C671" s="1" t="s">
        <v>10876</v>
      </c>
      <c r="D671" s="1" t="s">
        <v>10877</v>
      </c>
    </row>
    <row r="672" spans="1:4" ht="12.75">
      <c r="A672" s="1" t="s">
        <v>7862</v>
      </c>
      <c r="B672" s="1">
        <v>1044</v>
      </c>
      <c r="C672" s="1" t="s">
        <v>10878</v>
      </c>
      <c r="D672" s="1" t="s">
        <v>10879</v>
      </c>
    </row>
    <row r="673" spans="1:4" ht="12.75">
      <c r="A673" s="1" t="s">
        <v>7847</v>
      </c>
      <c r="B673" s="1">
        <v>1045</v>
      </c>
      <c r="C673" s="1" t="s">
        <v>10880</v>
      </c>
      <c r="D673" s="1" t="s">
        <v>10881</v>
      </c>
    </row>
    <row r="674" spans="1:4" ht="12.75">
      <c r="A674" s="1" t="s">
        <v>7864</v>
      </c>
      <c r="B674" s="1">
        <v>325</v>
      </c>
      <c r="C674" s="1" t="s">
        <v>10882</v>
      </c>
      <c r="D674" s="1" t="s">
        <v>10883</v>
      </c>
    </row>
    <row r="675" spans="1:4" ht="12.75">
      <c r="A675" s="1" t="s">
        <v>7871</v>
      </c>
      <c r="B675" s="1">
        <v>326</v>
      </c>
      <c r="C675" s="1" t="s">
        <v>10885</v>
      </c>
      <c r="D675" s="1" t="s">
        <v>10886</v>
      </c>
    </row>
    <row r="676" spans="1:4" ht="12.75">
      <c r="A676" s="1" t="s">
        <v>7878</v>
      </c>
      <c r="B676" s="1">
        <v>327</v>
      </c>
      <c r="C676" s="1" t="s">
        <v>10887</v>
      </c>
      <c r="D676" s="1" t="s">
        <v>10888</v>
      </c>
    </row>
    <row r="677" spans="1:4" ht="12.75">
      <c r="A677" s="1" t="s">
        <v>7885</v>
      </c>
      <c r="B677" s="1">
        <v>328</v>
      </c>
      <c r="C677" s="1" t="s">
        <v>10889</v>
      </c>
      <c r="D677" s="1" t="s">
        <v>10890</v>
      </c>
    </row>
    <row r="678" spans="1:4" ht="12.75">
      <c r="A678" s="1" t="s">
        <v>7892</v>
      </c>
      <c r="B678" s="1">
        <v>329</v>
      </c>
      <c r="C678" s="1" t="s">
        <v>10891</v>
      </c>
      <c r="D678" s="1" t="s">
        <v>10892</v>
      </c>
    </row>
    <row r="679" spans="1:4" ht="12.75">
      <c r="A679" s="1" t="s">
        <v>7900</v>
      </c>
      <c r="B679" s="1">
        <v>330</v>
      </c>
      <c r="C679" s="1" t="s">
        <v>10893</v>
      </c>
      <c r="D679" s="1" t="s">
        <v>10894</v>
      </c>
    </row>
    <row r="680" spans="1:4" ht="12.75">
      <c r="A680" s="1" t="s">
        <v>7907</v>
      </c>
      <c r="B680" s="1">
        <v>331</v>
      </c>
      <c r="C680" s="1" t="s">
        <v>10895</v>
      </c>
      <c r="D680" s="1" t="s">
        <v>10896</v>
      </c>
    </row>
    <row r="681" spans="1:4" ht="12.75">
      <c r="A681" s="1" t="s">
        <v>7778</v>
      </c>
      <c r="B681" s="1">
        <v>554</v>
      </c>
      <c r="C681" s="1" t="s">
        <v>10897</v>
      </c>
      <c r="D681" s="1" t="s">
        <v>10898</v>
      </c>
    </row>
    <row r="682" spans="1:4" ht="12.75">
      <c r="A682" s="1" t="s">
        <v>7795</v>
      </c>
      <c r="B682" s="1">
        <v>555</v>
      </c>
      <c r="C682" s="1" t="s">
        <v>10899</v>
      </c>
      <c r="D682" s="1" t="s">
        <v>10900</v>
      </c>
    </row>
    <row r="683" spans="1:4" ht="12.75">
      <c r="A683" s="1" t="s">
        <v>7785</v>
      </c>
      <c r="B683" s="1">
        <v>556</v>
      </c>
      <c r="C683" s="1" t="s">
        <v>10901</v>
      </c>
      <c r="D683" s="1" t="s">
        <v>10902</v>
      </c>
    </row>
    <row r="684" spans="1:4" ht="12.75">
      <c r="A684" s="1" t="s">
        <v>7809</v>
      </c>
      <c r="B684" s="1">
        <v>557</v>
      </c>
      <c r="C684" s="1" t="s">
        <v>10903</v>
      </c>
      <c r="D684" s="1" t="s">
        <v>10904</v>
      </c>
    </row>
    <row r="685" spans="1:4" ht="12.75">
      <c r="A685" s="1" t="s">
        <v>7816</v>
      </c>
      <c r="B685" s="1">
        <v>558</v>
      </c>
      <c r="C685" s="1" t="s">
        <v>10905</v>
      </c>
      <c r="D685" s="1" t="s">
        <v>10906</v>
      </c>
    </row>
    <row r="686" spans="1:4" ht="12.75">
      <c r="A686" s="1" t="s">
        <v>7820</v>
      </c>
      <c r="B686" s="1">
        <v>559</v>
      </c>
      <c r="C686" s="1" t="s">
        <v>10907</v>
      </c>
      <c r="D686" s="1" t="s">
        <v>10908</v>
      </c>
    </row>
    <row r="687" spans="1:4" ht="12.75">
      <c r="A687" s="1" t="s">
        <v>7828</v>
      </c>
      <c r="B687" s="1">
        <v>560</v>
      </c>
      <c r="C687" s="1" t="s">
        <v>10909</v>
      </c>
      <c r="D687" s="1" t="s">
        <v>10910</v>
      </c>
    </row>
    <row r="688" spans="1:4" ht="12.75">
      <c r="A688" s="1" t="s">
        <v>7745</v>
      </c>
      <c r="B688" s="1">
        <v>710</v>
      </c>
      <c r="C688" s="1" t="s">
        <v>10911</v>
      </c>
      <c r="D688" s="1" t="s">
        <v>10912</v>
      </c>
    </row>
    <row r="689" spans="1:4" ht="12.75">
      <c r="A689" s="1" t="s">
        <v>7761</v>
      </c>
      <c r="B689" s="1">
        <v>711</v>
      </c>
      <c r="C689" s="1" t="s">
        <v>10913</v>
      </c>
      <c r="D689" s="1" t="s">
        <v>10914</v>
      </c>
    </row>
    <row r="690" spans="1:4" ht="12.75">
      <c r="A690" s="1" t="s">
        <v>7763</v>
      </c>
      <c r="B690" s="1">
        <v>712</v>
      </c>
      <c r="C690" s="1" t="s">
        <v>10915</v>
      </c>
      <c r="D690" s="1" t="s">
        <v>10916</v>
      </c>
    </row>
    <row r="691" spans="1:4" ht="12.75">
      <c r="A691" s="1" t="s">
        <v>7774</v>
      </c>
      <c r="B691" s="1">
        <v>713</v>
      </c>
      <c r="C691" s="1" t="s">
        <v>10917</v>
      </c>
      <c r="D691" s="1" t="s">
        <v>10918</v>
      </c>
    </row>
    <row r="692" spans="1:4" ht="12.75">
      <c r="A692" s="1" t="s">
        <v>7770</v>
      </c>
      <c r="B692" s="1">
        <v>714</v>
      </c>
      <c r="C692" s="1" t="s">
        <v>10919</v>
      </c>
      <c r="D692" s="1" t="s">
        <v>10920</v>
      </c>
    </row>
    <row r="693" spans="1:4" ht="12.75">
      <c r="A693" s="1" t="s">
        <v>7692</v>
      </c>
      <c r="B693" s="1">
        <v>874</v>
      </c>
      <c r="C693" s="1" t="s">
        <v>10921</v>
      </c>
      <c r="D693" s="1" t="s">
        <v>10922</v>
      </c>
    </row>
    <row r="694" spans="1:4" ht="12.75">
      <c r="A694" s="1" t="s">
        <v>7722</v>
      </c>
      <c r="B694" s="1">
        <v>875</v>
      </c>
      <c r="C694" s="1" t="s">
        <v>10923</v>
      </c>
      <c r="D694" s="1" t="s">
        <v>10924</v>
      </c>
    </row>
    <row r="695" spans="1:4" ht="12.75">
      <c r="A695" s="1" t="s">
        <v>7732</v>
      </c>
      <c r="B695" s="1">
        <v>876</v>
      </c>
      <c r="C695" s="1" t="s">
        <v>10926</v>
      </c>
      <c r="D695" s="1" t="s">
        <v>10927</v>
      </c>
    </row>
    <row r="696" spans="1:4" ht="12.75">
      <c r="A696" s="1" t="s">
        <v>7110</v>
      </c>
      <c r="B696" s="1">
        <v>49</v>
      </c>
      <c r="C696" s="1" t="s">
        <v>10928</v>
      </c>
      <c r="D696" s="1" t="s">
        <v>10929</v>
      </c>
    </row>
    <row r="697" spans="1:4" ht="12.75">
      <c r="A697" s="1" t="s">
        <v>7148</v>
      </c>
      <c r="B697" s="1">
        <v>50</v>
      </c>
      <c r="C697" s="1" t="s">
        <v>10930</v>
      </c>
      <c r="D697" s="1" t="s">
        <v>10931</v>
      </c>
    </row>
    <row r="698" spans="1:4" ht="12.75">
      <c r="A698" s="1" t="s">
        <v>7155</v>
      </c>
      <c r="B698" s="1">
        <v>51</v>
      </c>
      <c r="C698" s="1" t="s">
        <v>10932</v>
      </c>
      <c r="D698" s="1" t="s">
        <v>10933</v>
      </c>
    </row>
    <row r="699" spans="1:4" ht="12.75">
      <c r="A699" s="1" t="s">
        <v>7162</v>
      </c>
      <c r="B699" s="1">
        <v>52</v>
      </c>
      <c r="C699" s="1" t="s">
        <v>10934</v>
      </c>
      <c r="D699" s="1" t="s">
        <v>10935</v>
      </c>
    </row>
    <row r="700" spans="1:4" ht="12.75">
      <c r="A700" s="1" t="s">
        <v>7169</v>
      </c>
      <c r="B700" s="1">
        <v>53</v>
      </c>
      <c r="C700" s="1" t="s">
        <v>10936</v>
      </c>
      <c r="D700" s="1" t="s">
        <v>10937</v>
      </c>
    </row>
    <row r="701" spans="1:4" ht="12.75">
      <c r="A701" s="1" t="s">
        <v>7176</v>
      </c>
      <c r="B701" s="1">
        <v>54</v>
      </c>
      <c r="C701" s="1" t="s">
        <v>10938</v>
      </c>
      <c r="D701" s="1" t="s">
        <v>10939</v>
      </c>
    </row>
    <row r="702" spans="1:4" ht="12.75">
      <c r="A702" s="1" t="s">
        <v>7183</v>
      </c>
      <c r="B702" s="1">
        <v>55</v>
      </c>
      <c r="C702" s="1" t="s">
        <v>10940</v>
      </c>
      <c r="D702" s="1" t="s">
        <v>10941</v>
      </c>
    </row>
    <row r="703" spans="1:4" ht="12.75">
      <c r="A703" s="1" t="s">
        <v>7192</v>
      </c>
      <c r="B703" s="1">
        <v>56</v>
      </c>
      <c r="C703" s="1" t="s">
        <v>10942</v>
      </c>
      <c r="D703" s="1" t="s">
        <v>10943</v>
      </c>
    </row>
    <row r="704" spans="1:4" ht="12.75">
      <c r="A704" s="1" t="s">
        <v>7199</v>
      </c>
      <c r="B704" s="1">
        <v>57</v>
      </c>
      <c r="C704" s="1" t="s">
        <v>10944</v>
      </c>
      <c r="D704" s="1" t="s">
        <v>10945</v>
      </c>
    </row>
    <row r="705" spans="1:4" ht="12.75">
      <c r="A705" s="1" t="s">
        <v>7206</v>
      </c>
      <c r="B705" s="1">
        <v>58</v>
      </c>
      <c r="C705" s="1" t="s">
        <v>10946</v>
      </c>
      <c r="D705" s="1" t="s">
        <v>10947</v>
      </c>
    </row>
    <row r="706" spans="1:4" ht="12.75">
      <c r="A706" s="1" t="s">
        <v>7211</v>
      </c>
      <c r="B706" s="1">
        <v>59</v>
      </c>
      <c r="C706" s="1" t="s">
        <v>10948</v>
      </c>
      <c r="D706" s="1" t="s">
        <v>10949</v>
      </c>
    </row>
    <row r="707" spans="1:4" ht="12.75">
      <c r="A707" s="1" t="s">
        <v>7217</v>
      </c>
      <c r="B707" s="1">
        <v>60</v>
      </c>
      <c r="C707" s="1" t="s">
        <v>10950</v>
      </c>
      <c r="D707" s="1" t="s">
        <v>10951</v>
      </c>
    </row>
    <row r="708" spans="1:4" ht="12.75">
      <c r="A708" s="1" t="s">
        <v>7222</v>
      </c>
      <c r="B708" s="1">
        <v>61</v>
      </c>
      <c r="C708" s="1" t="s">
        <v>10952</v>
      </c>
      <c r="D708" s="1" t="s">
        <v>10953</v>
      </c>
    </row>
    <row r="709" spans="1:4" ht="12.75">
      <c r="A709" s="1" t="s">
        <v>7227</v>
      </c>
      <c r="B709" s="1">
        <v>66</v>
      </c>
      <c r="C709" s="1" t="s">
        <v>10954</v>
      </c>
      <c r="D709" s="1" t="s">
        <v>10955</v>
      </c>
    </row>
    <row r="710" spans="1:4" ht="12.75">
      <c r="A710" s="1" t="s">
        <v>7232</v>
      </c>
      <c r="B710" s="1">
        <v>67</v>
      </c>
      <c r="C710" s="1" t="s">
        <v>10956</v>
      </c>
      <c r="D710" s="1" t="s">
        <v>10957</v>
      </c>
    </row>
    <row r="711" spans="1:4" ht="12.75">
      <c r="A711" s="1" t="s">
        <v>9387</v>
      </c>
      <c r="B711" s="1">
        <v>502</v>
      </c>
      <c r="C711" s="1" t="s">
        <v>10958</v>
      </c>
      <c r="D711" s="1" t="s">
        <v>10959</v>
      </c>
    </row>
    <row r="712" spans="1:4" ht="12.75">
      <c r="A712" s="1" t="s">
        <v>9401</v>
      </c>
      <c r="B712" s="1">
        <v>1404</v>
      </c>
      <c r="C712" s="1" t="s">
        <v>10960</v>
      </c>
      <c r="D712" s="1" t="s">
        <v>10961</v>
      </c>
    </row>
    <row r="713" spans="1:4" ht="12.75">
      <c r="A713" s="1" t="s">
        <v>9394</v>
      </c>
      <c r="B713" s="1">
        <v>503</v>
      </c>
      <c r="C713" s="1" t="s">
        <v>10962</v>
      </c>
      <c r="D713" s="1" t="s">
        <v>10963</v>
      </c>
    </row>
    <row r="714" spans="1:4" ht="12.75">
      <c r="A714" s="1" t="s">
        <v>9397</v>
      </c>
      <c r="B714" s="1">
        <v>504</v>
      </c>
      <c r="C714" s="1" t="s">
        <v>10964</v>
      </c>
      <c r="D714" s="1" t="s">
        <v>10965</v>
      </c>
    </row>
    <row r="715" spans="1:4" ht="12.75">
      <c r="A715" s="1" t="s">
        <v>9399</v>
      </c>
      <c r="B715" s="1">
        <v>505</v>
      </c>
      <c r="C715" s="1" t="s">
        <v>10966</v>
      </c>
      <c r="D715" s="1" t="s">
        <v>10967</v>
      </c>
    </row>
    <row r="716" spans="1:4" ht="12.75">
      <c r="A716" s="1" t="s">
        <v>9403</v>
      </c>
      <c r="B716" s="1">
        <v>506</v>
      </c>
      <c r="C716" s="1" t="s">
        <v>10968</v>
      </c>
      <c r="D716" s="1" t="s">
        <v>10969</v>
      </c>
    </row>
    <row r="717" spans="1:4" ht="12.75">
      <c r="A717" s="1" t="s">
        <v>9416</v>
      </c>
      <c r="B717" s="1">
        <v>507</v>
      </c>
      <c r="C717" s="1" t="s">
        <v>10970</v>
      </c>
      <c r="D717" s="1" t="s">
        <v>10971</v>
      </c>
    </row>
    <row r="718" spans="1:4" ht="12.75">
      <c r="A718" s="1" t="s">
        <v>9418</v>
      </c>
      <c r="B718" s="1">
        <v>508</v>
      </c>
      <c r="C718" s="1" t="s">
        <v>10973</v>
      </c>
      <c r="D718" s="1" t="s">
        <v>10974</v>
      </c>
    </row>
    <row r="719" spans="1:4" ht="12.75">
      <c r="A719" s="1" t="s">
        <v>9420</v>
      </c>
      <c r="B719" s="1">
        <v>509</v>
      </c>
      <c r="C719" s="1" t="s">
        <v>10975</v>
      </c>
      <c r="D719" s="1" t="s">
        <v>10976</v>
      </c>
    </row>
    <row r="720" spans="1:4" ht="12.75">
      <c r="A720" s="1" t="s">
        <v>9427</v>
      </c>
      <c r="B720" s="1">
        <v>510</v>
      </c>
      <c r="C720" s="1" t="s">
        <v>10977</v>
      </c>
      <c r="D720" s="1" t="s">
        <v>10978</v>
      </c>
    </row>
    <row r="721" spans="1:4" ht="12.75">
      <c r="A721" s="1" t="s">
        <v>10979</v>
      </c>
      <c r="B721" s="1">
        <v>511</v>
      </c>
      <c r="C721" s="1" t="s">
        <v>10980</v>
      </c>
      <c r="D721" s="1" t="s">
        <v>10981</v>
      </c>
    </row>
    <row r="722" spans="1:4" ht="12.75">
      <c r="A722" s="1" t="s">
        <v>9442</v>
      </c>
      <c r="B722" s="1">
        <v>512</v>
      </c>
      <c r="C722" s="1" t="s">
        <v>10982</v>
      </c>
      <c r="D722" s="1" t="s">
        <v>10983</v>
      </c>
    </row>
    <row r="723" spans="1:4" ht="12.75">
      <c r="A723" s="1" t="s">
        <v>7530</v>
      </c>
      <c r="B723" s="1">
        <v>513</v>
      </c>
      <c r="C723" s="1" t="s">
        <v>10984</v>
      </c>
      <c r="D723" s="1" t="s">
        <v>10985</v>
      </c>
    </row>
    <row r="724" spans="1:4" ht="12.75">
      <c r="A724" s="1" t="s">
        <v>7603</v>
      </c>
      <c r="B724" s="1">
        <v>1012</v>
      </c>
      <c r="C724" s="1" t="s">
        <v>10986</v>
      </c>
      <c r="D724" s="1" t="s">
        <v>10987</v>
      </c>
    </row>
    <row r="725" spans="1:4" ht="12.75">
      <c r="A725" s="1" t="s">
        <v>7610</v>
      </c>
      <c r="B725" s="1">
        <v>1013</v>
      </c>
      <c r="C725" s="1" t="s">
        <v>10988</v>
      </c>
      <c r="D725" s="1" t="s">
        <v>10989</v>
      </c>
    </row>
    <row r="726" spans="1:4" ht="12.75">
      <c r="A726" s="1" t="s">
        <v>7617</v>
      </c>
      <c r="B726" s="1">
        <v>1014</v>
      </c>
      <c r="C726" s="1" t="s">
        <v>10990</v>
      </c>
      <c r="D726" s="1" t="s">
        <v>10991</v>
      </c>
    </row>
    <row r="727" spans="1:4" ht="12.75">
      <c r="A727" s="1" t="s">
        <v>7624</v>
      </c>
      <c r="B727" s="1">
        <v>1015</v>
      </c>
      <c r="C727" s="1" t="s">
        <v>10992</v>
      </c>
      <c r="D727" s="1" t="s">
        <v>10993</v>
      </c>
    </row>
    <row r="728" spans="1:4" ht="12.75">
      <c r="A728" s="1" t="s">
        <v>7629</v>
      </c>
      <c r="B728" s="1">
        <v>1016</v>
      </c>
      <c r="C728" s="1" t="s">
        <v>10994</v>
      </c>
      <c r="D728" s="1" t="s">
        <v>10995</v>
      </c>
    </row>
    <row r="729" spans="1:4" ht="12.75">
      <c r="A729" s="1" t="s">
        <v>7631</v>
      </c>
      <c r="B729" s="1">
        <v>1017</v>
      </c>
      <c r="C729" s="1" t="s">
        <v>10996</v>
      </c>
      <c r="D729" s="1" t="s">
        <v>10997</v>
      </c>
    </row>
    <row r="730" spans="1:4" ht="12.75">
      <c r="A730" s="1" t="s">
        <v>7551</v>
      </c>
      <c r="B730" s="1">
        <v>1018</v>
      </c>
      <c r="C730" s="1" t="s">
        <v>10998</v>
      </c>
      <c r="D730" s="1" t="s">
        <v>10999</v>
      </c>
    </row>
    <row r="731" spans="1:4" ht="12.75">
      <c r="A731" s="1" t="s">
        <v>7565</v>
      </c>
      <c r="B731" s="1">
        <v>1019</v>
      </c>
      <c r="C731" s="1" t="s">
        <v>11000</v>
      </c>
      <c r="D731" s="1" t="s">
        <v>11001</v>
      </c>
    </row>
    <row r="732" spans="1:4" ht="12.75">
      <c r="A732" s="1" t="s">
        <v>11002</v>
      </c>
      <c r="B732" s="1">
        <v>1020</v>
      </c>
      <c r="C732" s="1" t="s">
        <v>11003</v>
      </c>
      <c r="D732" s="1" t="s">
        <v>11004</v>
      </c>
    </row>
    <row r="733" spans="1:4" ht="12.75">
      <c r="A733" s="1" t="s">
        <v>11005</v>
      </c>
      <c r="B733" s="1">
        <v>1021</v>
      </c>
      <c r="C733" s="1" t="s">
        <v>11006</v>
      </c>
      <c r="D733" s="1" t="s">
        <v>11007</v>
      </c>
    </row>
    <row r="734" spans="1:4" ht="12.75">
      <c r="A734" s="1" t="s">
        <v>7556</v>
      </c>
      <c r="B734" s="1">
        <v>1022</v>
      </c>
      <c r="C734" s="1" t="s">
        <v>11008</v>
      </c>
      <c r="D734" s="1" t="s">
        <v>11009</v>
      </c>
    </row>
    <row r="735" spans="1:4" ht="12.75">
      <c r="A735" s="1" t="s">
        <v>7563</v>
      </c>
      <c r="B735" s="1">
        <v>1023</v>
      </c>
      <c r="C735" s="1" t="s">
        <v>11010</v>
      </c>
      <c r="D735" s="1" t="s">
        <v>11011</v>
      </c>
    </row>
    <row r="736" spans="1:4" ht="12.75">
      <c r="A736" s="1" t="s">
        <v>7574</v>
      </c>
      <c r="B736" s="1">
        <v>1025</v>
      </c>
      <c r="C736" s="1" t="s">
        <v>11012</v>
      </c>
      <c r="D736" s="1" t="s">
        <v>11013</v>
      </c>
    </row>
    <row r="737" spans="1:4" ht="12.75">
      <c r="A737" s="1" t="s">
        <v>7593</v>
      </c>
      <c r="B737" s="1">
        <v>1026</v>
      </c>
      <c r="C737" s="1" t="s">
        <v>11015</v>
      </c>
      <c r="D737" s="1" t="s">
        <v>11016</v>
      </c>
    </row>
    <row r="738" spans="1:4" ht="12.75">
      <c r="A738" s="1" t="s">
        <v>7600</v>
      </c>
      <c r="B738" s="1">
        <v>1394</v>
      </c>
      <c r="C738" s="1" t="s">
        <v>11017</v>
      </c>
      <c r="D738" s="1" t="s">
        <v>11018</v>
      </c>
    </row>
    <row r="739" spans="1:4" ht="12.75">
      <c r="A739" s="1" t="s">
        <v>7641</v>
      </c>
      <c r="B739" s="1">
        <v>514</v>
      </c>
      <c r="C739" s="1" t="s">
        <v>11019</v>
      </c>
      <c r="D739" s="1" t="s">
        <v>11020</v>
      </c>
    </row>
    <row r="740" spans="1:4" ht="12.75">
      <c r="A740" s="1" t="s">
        <v>7650</v>
      </c>
      <c r="B740" s="1">
        <v>515</v>
      </c>
      <c r="C740" s="1" t="s">
        <v>11021</v>
      </c>
      <c r="D740" s="1" t="s">
        <v>11022</v>
      </c>
    </row>
    <row r="741" spans="1:4" ht="12.75">
      <c r="A741" s="1" t="s">
        <v>7659</v>
      </c>
      <c r="B741" s="1">
        <v>516</v>
      </c>
      <c r="C741" s="1" t="s">
        <v>11023</v>
      </c>
      <c r="D741" s="1" t="s">
        <v>11024</v>
      </c>
    </row>
    <row r="742" spans="1:4" ht="12.75">
      <c r="A742" s="1" t="s">
        <v>7673</v>
      </c>
      <c r="B742" s="1">
        <v>517</v>
      </c>
      <c r="C742" s="1" t="s">
        <v>11025</v>
      </c>
      <c r="D742" s="1" t="s">
        <v>11026</v>
      </c>
    </row>
    <row r="743" spans="1:4" ht="12.75">
      <c r="A743" s="1" t="s">
        <v>7682</v>
      </c>
      <c r="B743" s="1">
        <v>518</v>
      </c>
      <c r="C743" s="1" t="s">
        <v>11027</v>
      </c>
      <c r="D743" s="1" t="s">
        <v>11028</v>
      </c>
    </row>
    <row r="744" spans="1:4" ht="12.75">
      <c r="A744" s="1" t="s">
        <v>7689</v>
      </c>
      <c r="B744" s="1">
        <v>519</v>
      </c>
      <c r="C744" s="1" t="s">
        <v>11029</v>
      </c>
      <c r="D744" s="1" t="s">
        <v>11030</v>
      </c>
    </row>
    <row r="745" spans="1:4" ht="12.75">
      <c r="A745" s="1" t="s">
        <v>8908</v>
      </c>
      <c r="B745" s="1">
        <v>576</v>
      </c>
      <c r="C745" s="1" t="s">
        <v>11031</v>
      </c>
      <c r="D745" s="1" t="s">
        <v>11032</v>
      </c>
    </row>
    <row r="746" spans="1:4" ht="12.75">
      <c r="A746" s="1" t="s">
        <v>8919</v>
      </c>
      <c r="B746" s="1">
        <v>577</v>
      </c>
      <c r="C746" s="1" t="s">
        <v>11033</v>
      </c>
      <c r="D746" s="1" t="s">
        <v>11034</v>
      </c>
    </row>
    <row r="747" spans="1:4" ht="12.75">
      <c r="A747" s="1" t="s">
        <v>8922</v>
      </c>
      <c r="B747" s="1">
        <v>578</v>
      </c>
      <c r="C747" s="1" t="s">
        <v>11035</v>
      </c>
      <c r="D747" s="1" t="s">
        <v>11036</v>
      </c>
    </row>
    <row r="748" spans="1:4" ht="12.75">
      <c r="A748" s="1" t="s">
        <v>432</v>
      </c>
      <c r="B748" s="1">
        <v>498</v>
      </c>
      <c r="C748" s="1" t="s">
        <v>11037</v>
      </c>
      <c r="D748" s="1" t="s">
        <v>11037</v>
      </c>
    </row>
    <row r="749" spans="1:4" ht="12.75">
      <c r="A749" s="1" t="s">
        <v>4577</v>
      </c>
      <c r="B749" s="1">
        <v>1137</v>
      </c>
      <c r="C749" s="1" t="s">
        <v>11038</v>
      </c>
      <c r="D749" s="1" t="s">
        <v>11039</v>
      </c>
    </row>
    <row r="750" spans="1:4" ht="12.75">
      <c r="A750" s="1" t="s">
        <v>4583</v>
      </c>
      <c r="B750" s="1">
        <v>1138</v>
      </c>
      <c r="C750" s="1" t="s">
        <v>11040</v>
      </c>
      <c r="D750" s="1" t="s">
        <v>11041</v>
      </c>
    </row>
    <row r="751" spans="1:4" ht="12.75">
      <c r="A751" s="1" t="s">
        <v>4590</v>
      </c>
      <c r="B751" s="1">
        <v>1139</v>
      </c>
      <c r="C751" s="1" t="s">
        <v>11042</v>
      </c>
      <c r="D751" s="1" t="s">
        <v>11043</v>
      </c>
    </row>
    <row r="752" spans="1:4" ht="12.75">
      <c r="A752" s="1" t="s">
        <v>4597</v>
      </c>
      <c r="B752" s="1">
        <v>1140</v>
      </c>
      <c r="C752" s="1" t="s">
        <v>11044</v>
      </c>
      <c r="D752" s="1" t="s">
        <v>11045</v>
      </c>
    </row>
    <row r="753" spans="1:4" ht="12.75">
      <c r="A753" s="1" t="s">
        <v>4604</v>
      </c>
      <c r="B753" s="1">
        <v>1141</v>
      </c>
      <c r="C753" s="1" t="s">
        <v>11046</v>
      </c>
      <c r="D753" s="1" t="s">
        <v>11047</v>
      </c>
    </row>
    <row r="754" spans="1:4" ht="12.75">
      <c r="A754" s="1" t="s">
        <v>4612</v>
      </c>
      <c r="B754" s="1">
        <v>1142</v>
      </c>
      <c r="C754" s="1" t="s">
        <v>11048</v>
      </c>
      <c r="D754" s="1" t="s">
        <v>11049</v>
      </c>
    </row>
    <row r="755" spans="1:4" ht="12.75">
      <c r="A755" s="1" t="s">
        <v>4617</v>
      </c>
      <c r="B755" s="1">
        <v>1143</v>
      </c>
      <c r="C755" s="1" t="s">
        <v>11050</v>
      </c>
      <c r="D755" s="1" t="s">
        <v>11051</v>
      </c>
    </row>
    <row r="756" spans="1:4" ht="12.75">
      <c r="A756" s="1" t="s">
        <v>4622</v>
      </c>
      <c r="B756" s="1">
        <v>499</v>
      </c>
      <c r="C756" s="1" t="s">
        <v>11052</v>
      </c>
      <c r="D756" s="1" t="s">
        <v>11053</v>
      </c>
    </row>
    <row r="757" spans="1:4" ht="12.75">
      <c r="A757" s="1" t="s">
        <v>4629</v>
      </c>
      <c r="B757" s="1">
        <v>500</v>
      </c>
      <c r="C757" s="1" t="s">
        <v>11054</v>
      </c>
      <c r="D757" s="1" t="s">
        <v>11055</v>
      </c>
    </row>
    <row r="758" spans="1:4" ht="12.75">
      <c r="A758" s="1" t="s">
        <v>4636</v>
      </c>
      <c r="B758" s="1">
        <v>501</v>
      </c>
      <c r="C758" s="1" t="s">
        <v>11057</v>
      </c>
      <c r="D758" s="1" t="s">
        <v>11058</v>
      </c>
    </row>
    <row r="759" spans="1:4" ht="12.75">
      <c r="A759" s="1" t="s">
        <v>185</v>
      </c>
      <c r="B759" s="1">
        <v>62</v>
      </c>
      <c r="C759" s="1" t="s">
        <v>11059</v>
      </c>
      <c r="D759" s="1" t="s">
        <v>11059</v>
      </c>
    </row>
    <row r="760" spans="1:4" ht="12.75">
      <c r="A760" s="1" t="s">
        <v>2289</v>
      </c>
      <c r="B760" s="1">
        <v>1008</v>
      </c>
      <c r="C760" s="1" t="s">
        <v>11060</v>
      </c>
      <c r="D760" s="1" t="s">
        <v>11061</v>
      </c>
    </row>
    <row r="761" spans="1:4" ht="12.75">
      <c r="A761" s="1" t="s">
        <v>2317</v>
      </c>
      <c r="B761" s="1">
        <v>1009</v>
      </c>
      <c r="C761" s="1" t="s">
        <v>11062</v>
      </c>
      <c r="D761" s="1" t="s">
        <v>11063</v>
      </c>
    </row>
    <row r="762" spans="1:4" ht="12.75">
      <c r="A762" s="1" t="s">
        <v>11064</v>
      </c>
      <c r="B762" s="1">
        <v>1010</v>
      </c>
      <c r="C762" s="1" t="s">
        <v>11065</v>
      </c>
      <c r="D762" s="1" t="s">
        <v>11066</v>
      </c>
    </row>
    <row r="763" spans="1:4" ht="12.75">
      <c r="A763" s="1" t="s">
        <v>2303</v>
      </c>
      <c r="B763" s="1">
        <v>1011</v>
      </c>
      <c r="C763" s="1" t="s">
        <v>11067</v>
      </c>
      <c r="D763" s="1" t="s">
        <v>11068</v>
      </c>
    </row>
    <row r="764" spans="1:4" ht="12.75">
      <c r="A764" s="1" t="s">
        <v>195</v>
      </c>
      <c r="B764" s="1">
        <v>218</v>
      </c>
      <c r="C764" s="1" t="s">
        <v>11069</v>
      </c>
      <c r="D764" s="1" t="s">
        <v>11070</v>
      </c>
    </row>
    <row r="765" spans="1:4" ht="12.75">
      <c r="A765" s="1" t="s">
        <v>1717</v>
      </c>
      <c r="B765" s="1">
        <v>1296</v>
      </c>
      <c r="C765" s="1" t="s">
        <v>11071</v>
      </c>
      <c r="D765" s="1" t="s">
        <v>11072</v>
      </c>
    </row>
    <row r="766" spans="1:4" ht="12.75">
      <c r="A766" s="1" t="s">
        <v>1724</v>
      </c>
      <c r="B766" s="1">
        <v>1297</v>
      </c>
      <c r="C766" s="1" t="s">
        <v>11073</v>
      </c>
      <c r="D766" s="1" t="s">
        <v>11074</v>
      </c>
    </row>
    <row r="767" spans="1:4" ht="12.75">
      <c r="A767" s="1" t="s">
        <v>1731</v>
      </c>
      <c r="B767" s="1">
        <v>1298</v>
      </c>
      <c r="C767" s="1" t="s">
        <v>11075</v>
      </c>
      <c r="D767" s="1" t="s">
        <v>11076</v>
      </c>
    </row>
    <row r="768" spans="1:4" ht="12.75">
      <c r="A768" s="1" t="s">
        <v>1329</v>
      </c>
      <c r="B768" s="1">
        <v>219</v>
      </c>
      <c r="C768" s="1" t="s">
        <v>11077</v>
      </c>
      <c r="D768" s="1" t="s">
        <v>11078</v>
      </c>
    </row>
    <row r="769" spans="1:4" ht="12.75">
      <c r="A769" s="1" t="s">
        <v>1336</v>
      </c>
      <c r="B769" s="1">
        <v>220</v>
      </c>
      <c r="C769" s="1" t="s">
        <v>11079</v>
      </c>
      <c r="D769" s="1" t="s">
        <v>11080</v>
      </c>
    </row>
    <row r="770" spans="1:4" ht="12.75">
      <c r="A770" s="1" t="s">
        <v>1344</v>
      </c>
      <c r="B770" s="1">
        <v>221</v>
      </c>
      <c r="C770" s="1" t="s">
        <v>11081</v>
      </c>
      <c r="D770" s="1" t="s">
        <v>11082</v>
      </c>
    </row>
    <row r="771" spans="1:4" ht="12.75">
      <c r="A771" s="1" t="s">
        <v>1420</v>
      </c>
      <c r="B771" s="1">
        <v>462</v>
      </c>
      <c r="C771" s="1" t="s">
        <v>11083</v>
      </c>
      <c r="D771" s="1" t="s">
        <v>11084</v>
      </c>
    </row>
    <row r="772" spans="1:4" ht="12.75">
      <c r="A772" s="1" t="s">
        <v>1426</v>
      </c>
      <c r="B772" s="1">
        <v>463</v>
      </c>
      <c r="C772" s="1" t="s">
        <v>11085</v>
      </c>
      <c r="D772" s="1" t="s">
        <v>11086</v>
      </c>
    </row>
    <row r="773" spans="1:4" ht="12.75">
      <c r="A773" s="1" t="s">
        <v>1434</v>
      </c>
      <c r="B773" s="1">
        <v>464</v>
      </c>
      <c r="C773" s="1" t="s">
        <v>11087</v>
      </c>
      <c r="D773" s="1" t="s">
        <v>11088</v>
      </c>
    </row>
    <row r="774" spans="1:4" ht="12.75">
      <c r="A774" s="1" t="s">
        <v>1441</v>
      </c>
      <c r="B774" s="1">
        <v>465</v>
      </c>
      <c r="C774" s="1" t="s">
        <v>11089</v>
      </c>
      <c r="D774" s="1" t="s">
        <v>11090</v>
      </c>
    </row>
    <row r="775" spans="1:4" ht="12.75">
      <c r="A775" s="1" t="s">
        <v>1448</v>
      </c>
      <c r="B775" s="1">
        <v>466</v>
      </c>
      <c r="C775" s="1" t="s">
        <v>11091</v>
      </c>
      <c r="D775" s="1" t="s">
        <v>11092</v>
      </c>
    </row>
    <row r="776" spans="1:4" ht="12.75">
      <c r="A776" s="1" t="s">
        <v>1455</v>
      </c>
      <c r="B776" s="1">
        <v>467</v>
      </c>
      <c r="C776" s="1" t="s">
        <v>11093</v>
      </c>
      <c r="D776" s="1" t="s">
        <v>11094</v>
      </c>
    </row>
    <row r="777" spans="1:4" ht="12.75">
      <c r="A777" s="1" t="s">
        <v>1463</v>
      </c>
      <c r="B777" s="1">
        <v>468</v>
      </c>
      <c r="C777" s="1" t="s">
        <v>11095</v>
      </c>
      <c r="D777" s="1" t="s">
        <v>11096</v>
      </c>
    </row>
    <row r="778" spans="1:4" ht="12.75">
      <c r="A778" s="1" t="s">
        <v>1470</v>
      </c>
      <c r="B778" s="1">
        <v>469</v>
      </c>
      <c r="C778" s="1" t="s">
        <v>11097</v>
      </c>
      <c r="D778" s="1" t="s">
        <v>11098</v>
      </c>
    </row>
    <row r="779" spans="1:4" ht="12.75">
      <c r="A779" s="1" t="s">
        <v>1477</v>
      </c>
      <c r="B779" s="1">
        <v>470</v>
      </c>
      <c r="C779" s="1" t="s">
        <v>11099</v>
      </c>
      <c r="D779" s="1" t="s">
        <v>11101</v>
      </c>
    </row>
    <row r="780" spans="1:4" ht="12.75">
      <c r="A780" s="1" t="s">
        <v>1484</v>
      </c>
      <c r="B780" s="1">
        <v>471</v>
      </c>
      <c r="C780" s="1" t="s">
        <v>11102</v>
      </c>
      <c r="D780" s="1" t="s">
        <v>11103</v>
      </c>
    </row>
    <row r="781" spans="1:4" ht="12.75">
      <c r="A781" s="1" t="s">
        <v>1502</v>
      </c>
      <c r="B781" s="1">
        <v>472</v>
      </c>
      <c r="C781" s="1" t="s">
        <v>11104</v>
      </c>
      <c r="D781" s="1" t="s">
        <v>11105</v>
      </c>
    </row>
    <row r="782" spans="1:4" ht="12.75">
      <c r="A782" s="1" t="s">
        <v>1516</v>
      </c>
      <c r="B782" s="1">
        <v>473</v>
      </c>
      <c r="C782" s="1" t="s">
        <v>11106</v>
      </c>
      <c r="D782" s="1" t="s">
        <v>11107</v>
      </c>
    </row>
    <row r="783" spans="1:4" ht="12.75">
      <c r="A783" s="1" t="s">
        <v>1527</v>
      </c>
      <c r="B783" s="1">
        <v>474</v>
      </c>
      <c r="C783" s="1" t="s">
        <v>11108</v>
      </c>
      <c r="D783" s="1" t="s">
        <v>11109</v>
      </c>
    </row>
    <row r="784" spans="1:4" ht="12.75">
      <c r="A784" s="1" t="s">
        <v>1542</v>
      </c>
      <c r="B784" s="1">
        <v>475</v>
      </c>
      <c r="C784" s="1" t="s">
        <v>11110</v>
      </c>
      <c r="D784" s="1" t="s">
        <v>11111</v>
      </c>
    </row>
    <row r="785" spans="1:4" ht="12.75">
      <c r="A785" s="1" t="s">
        <v>1559</v>
      </c>
      <c r="B785" s="1">
        <v>476</v>
      </c>
      <c r="C785" s="1" t="s">
        <v>11112</v>
      </c>
      <c r="D785" s="1" t="s">
        <v>11113</v>
      </c>
    </row>
    <row r="786" spans="1:4" ht="12.75">
      <c r="A786" s="1" t="s">
        <v>1577</v>
      </c>
      <c r="B786" s="1">
        <v>477</v>
      </c>
      <c r="C786" s="1" t="s">
        <v>11114</v>
      </c>
      <c r="D786" s="1" t="s">
        <v>11115</v>
      </c>
    </row>
    <row r="787" spans="1:4" ht="12.75">
      <c r="A787" s="1" t="s">
        <v>1598</v>
      </c>
      <c r="B787" s="1">
        <v>478</v>
      </c>
      <c r="C787" s="1" t="s">
        <v>11116</v>
      </c>
      <c r="D787" s="1" t="s">
        <v>11117</v>
      </c>
    </row>
    <row r="788" spans="1:4" ht="12.75">
      <c r="A788" s="1" t="s">
        <v>1616</v>
      </c>
      <c r="B788" s="1">
        <v>479</v>
      </c>
      <c r="C788" s="1" t="s">
        <v>11118</v>
      </c>
      <c r="D788" s="1" t="s">
        <v>11119</v>
      </c>
    </row>
    <row r="789" spans="1:4" ht="12.75">
      <c r="A789" s="1" t="s">
        <v>1635</v>
      </c>
      <c r="B789" s="1">
        <v>480</v>
      </c>
      <c r="C789" s="1" t="s">
        <v>11120</v>
      </c>
      <c r="D789" s="1" t="s">
        <v>11121</v>
      </c>
    </row>
    <row r="790" spans="1:4" ht="12.75">
      <c r="A790" s="1" t="s">
        <v>1645</v>
      </c>
      <c r="B790" s="1">
        <v>481</v>
      </c>
      <c r="C790" s="1" t="s">
        <v>11122</v>
      </c>
      <c r="D790" s="1" t="s">
        <v>11123</v>
      </c>
    </row>
    <row r="791" spans="1:4" ht="12.75">
      <c r="A791" s="1" t="s">
        <v>1660</v>
      </c>
      <c r="B791" s="1">
        <v>482</v>
      </c>
      <c r="C791" s="1" t="s">
        <v>11124</v>
      </c>
      <c r="D791" s="1" t="s">
        <v>11125</v>
      </c>
    </row>
    <row r="792" spans="1:4" ht="12.75">
      <c r="A792" s="1" t="s">
        <v>1618</v>
      </c>
      <c r="B792" s="1">
        <v>491</v>
      </c>
      <c r="C792" s="1" t="s">
        <v>11126</v>
      </c>
      <c r="D792" s="1" t="s">
        <v>11127</v>
      </c>
    </row>
    <row r="793" spans="1:4" ht="12.75">
      <c r="A793" s="1" t="s">
        <v>1642</v>
      </c>
      <c r="B793" s="1">
        <v>1400</v>
      </c>
      <c r="C793" s="1" t="s">
        <v>11128</v>
      </c>
      <c r="D793" s="1" t="s">
        <v>11129</v>
      </c>
    </row>
    <row r="794" spans="1:4" ht="12.75">
      <c r="A794" s="1" t="s">
        <v>1629</v>
      </c>
      <c r="B794" s="1">
        <v>492</v>
      </c>
      <c r="C794" s="1" t="s">
        <v>11130</v>
      </c>
      <c r="D794" s="1" t="s">
        <v>11131</v>
      </c>
    </row>
    <row r="795" spans="1:4" ht="12.75">
      <c r="A795" s="1" t="s">
        <v>1653</v>
      </c>
      <c r="B795" s="1">
        <v>493</v>
      </c>
      <c r="C795" s="1" t="s">
        <v>11132</v>
      </c>
      <c r="D795" s="1" t="s">
        <v>11133</v>
      </c>
    </row>
    <row r="796" spans="1:4" ht="12.75">
      <c r="A796" s="1" t="s">
        <v>1664</v>
      </c>
      <c r="B796" s="1">
        <v>494</v>
      </c>
      <c r="C796" s="1" t="s">
        <v>11134</v>
      </c>
      <c r="D796" s="1" t="s">
        <v>11135</v>
      </c>
    </row>
    <row r="797" spans="1:4" ht="12.75">
      <c r="A797" s="1" t="s">
        <v>1672</v>
      </c>
      <c r="B797" s="1">
        <v>495</v>
      </c>
      <c r="C797" s="1" t="s">
        <v>11136</v>
      </c>
      <c r="D797" s="1" t="s">
        <v>11137</v>
      </c>
    </row>
    <row r="798" spans="1:4" ht="12.75">
      <c r="A798" s="1" t="s">
        <v>1680</v>
      </c>
      <c r="B798" s="1">
        <v>496</v>
      </c>
      <c r="C798" s="1" t="s">
        <v>11138</v>
      </c>
      <c r="D798" s="1" t="s">
        <v>11139</v>
      </c>
    </row>
    <row r="799" spans="1:4" ht="12.75">
      <c r="A799" s="1" t="s">
        <v>1687</v>
      </c>
      <c r="B799" s="1">
        <v>497</v>
      </c>
      <c r="C799" s="1" t="s">
        <v>11140</v>
      </c>
      <c r="D799" s="1" t="s">
        <v>11141</v>
      </c>
    </row>
    <row r="800" spans="1:4" ht="12.75">
      <c r="A800" s="1" t="s">
        <v>1543</v>
      </c>
      <c r="B800" s="1">
        <v>561</v>
      </c>
      <c r="C800" s="1" t="s">
        <v>11142</v>
      </c>
      <c r="D800" s="1" t="s">
        <v>11143</v>
      </c>
    </row>
    <row r="801" spans="1:4" ht="12.75">
      <c r="A801" s="1" t="s">
        <v>1556</v>
      </c>
      <c r="B801" s="1">
        <v>562</v>
      </c>
      <c r="C801" s="1" t="s">
        <v>11144</v>
      </c>
      <c r="D801" s="1" t="s">
        <v>11145</v>
      </c>
    </row>
    <row r="802" spans="1:4" ht="12.75">
      <c r="A802" s="1" t="s">
        <v>1270</v>
      </c>
      <c r="B802" s="1">
        <v>593</v>
      </c>
      <c r="C802" s="1" t="s">
        <v>11146</v>
      </c>
      <c r="D802" s="1" t="s">
        <v>11147</v>
      </c>
    </row>
    <row r="803" spans="1:4" ht="12.75">
      <c r="A803" s="1" t="s">
        <v>1279</v>
      </c>
      <c r="B803" s="1">
        <v>594</v>
      </c>
      <c r="C803" s="1" t="s">
        <v>11128</v>
      </c>
      <c r="D803" s="1" t="s">
        <v>11148</v>
      </c>
    </row>
    <row r="804" spans="1:4" ht="12.75">
      <c r="A804" s="1" t="s">
        <v>1293</v>
      </c>
      <c r="B804" s="1">
        <v>595</v>
      </c>
      <c r="C804" s="1" t="s">
        <v>11149</v>
      </c>
      <c r="D804" s="1" t="s">
        <v>11150</v>
      </c>
    </row>
    <row r="805" spans="1:4" ht="12.75">
      <c r="A805" s="1" t="s">
        <v>1276</v>
      </c>
      <c r="B805" s="1">
        <v>596</v>
      </c>
      <c r="C805" s="1" t="s">
        <v>11152</v>
      </c>
      <c r="D805" s="1" t="s">
        <v>11153</v>
      </c>
    </row>
    <row r="806" spans="1:4" ht="12.75">
      <c r="A806" s="1" t="s">
        <v>1300</v>
      </c>
      <c r="B806" s="1">
        <v>597</v>
      </c>
      <c r="C806" s="1" t="s">
        <v>11154</v>
      </c>
      <c r="D806" s="1" t="s">
        <v>11155</v>
      </c>
    </row>
    <row r="807" spans="1:4" ht="12.75">
      <c r="A807" s="1" t="s">
        <v>1307</v>
      </c>
      <c r="B807" s="1">
        <v>598</v>
      </c>
      <c r="C807" s="1" t="s">
        <v>11156</v>
      </c>
      <c r="D807" s="1" t="s">
        <v>11157</v>
      </c>
    </row>
    <row r="808" spans="1:4" ht="12.75">
      <c r="A808" s="1" t="s">
        <v>1314</v>
      </c>
      <c r="B808" s="1">
        <v>599</v>
      </c>
      <c r="C808" s="1" t="s">
        <v>11158</v>
      </c>
      <c r="D808" s="1" t="s">
        <v>11159</v>
      </c>
    </row>
    <row r="809" spans="1:4" ht="12.75">
      <c r="A809" s="1" t="s">
        <v>1321</v>
      </c>
      <c r="B809" s="1">
        <v>600</v>
      </c>
      <c r="C809" s="1" t="s">
        <v>11160</v>
      </c>
      <c r="D809" s="1" t="s">
        <v>11161</v>
      </c>
    </row>
    <row r="810" spans="1:4" ht="12.75">
      <c r="A810" s="1" t="s">
        <v>9285</v>
      </c>
      <c r="B810" s="1">
        <v>601</v>
      </c>
      <c r="C810" s="1" t="s">
        <v>11162</v>
      </c>
      <c r="D810" s="1" t="s">
        <v>11163</v>
      </c>
    </row>
    <row r="811" spans="1:4" ht="12.75">
      <c r="A811" s="1" t="s">
        <v>9293</v>
      </c>
      <c r="B811" s="1">
        <v>602</v>
      </c>
      <c r="C811" s="1" t="s">
        <v>11164</v>
      </c>
      <c r="D811" s="1" t="s">
        <v>11165</v>
      </c>
    </row>
    <row r="812" spans="1:4" ht="12.75">
      <c r="A812" s="1" t="s">
        <v>1489</v>
      </c>
      <c r="B812" s="1">
        <v>705</v>
      </c>
      <c r="C812" s="1" t="s">
        <v>11166</v>
      </c>
      <c r="D812" s="1" t="s">
        <v>11167</v>
      </c>
    </row>
    <row r="813" spans="1:4" ht="12.75">
      <c r="A813" s="1" t="s">
        <v>1500</v>
      </c>
      <c r="B813" s="1">
        <v>706</v>
      </c>
      <c r="C813" s="1" t="s">
        <v>11168</v>
      </c>
      <c r="D813" s="1" t="s">
        <v>11169</v>
      </c>
    </row>
    <row r="814" spans="1:4" ht="12.75">
      <c r="A814" s="1" t="s">
        <v>1511</v>
      </c>
      <c r="B814" s="1">
        <v>707</v>
      </c>
      <c r="C814" s="1" t="s">
        <v>11170</v>
      </c>
      <c r="D814" s="1" t="s">
        <v>11171</v>
      </c>
    </row>
    <row r="815" spans="1:4" ht="12.75">
      <c r="A815" s="1" t="s">
        <v>1524</v>
      </c>
      <c r="B815" s="1">
        <v>708</v>
      </c>
      <c r="C815" s="1" t="s">
        <v>11172</v>
      </c>
      <c r="D815" s="1" t="s">
        <v>11173</v>
      </c>
    </row>
    <row r="816" spans="1:4" ht="12.75">
      <c r="A816" s="1" t="s">
        <v>1533</v>
      </c>
      <c r="B816" s="1">
        <v>709</v>
      </c>
      <c r="C816" s="1" t="s">
        <v>11174</v>
      </c>
      <c r="D816" s="1" t="s">
        <v>11175</v>
      </c>
    </row>
    <row r="817" spans="1:4" ht="12.75">
      <c r="A817" s="1" t="s">
        <v>1578</v>
      </c>
      <c r="B817" s="1">
        <v>759</v>
      </c>
      <c r="C817" s="1" t="s">
        <v>11176</v>
      </c>
      <c r="D817" s="1" t="s">
        <v>11177</v>
      </c>
    </row>
    <row r="818" spans="1:4" ht="12.75">
      <c r="A818" s="1" t="s">
        <v>1591</v>
      </c>
      <c r="B818" s="1">
        <v>760</v>
      </c>
      <c r="C818" s="1" t="s">
        <v>11178</v>
      </c>
      <c r="D818" s="1" t="s">
        <v>11179</v>
      </c>
    </row>
    <row r="819" spans="1:4" ht="12.75">
      <c r="A819" s="1" t="s">
        <v>1599</v>
      </c>
      <c r="B819" s="1">
        <v>761</v>
      </c>
      <c r="C819" s="1" t="s">
        <v>11180</v>
      </c>
      <c r="D819" s="1" t="s">
        <v>11181</v>
      </c>
    </row>
    <row r="820" spans="1:4" ht="12.75">
      <c r="A820" s="1" t="s">
        <v>1609</v>
      </c>
      <c r="B820" s="1">
        <v>762</v>
      </c>
      <c r="C820" s="1" t="s">
        <v>11182</v>
      </c>
      <c r="D820" s="1" t="s">
        <v>11183</v>
      </c>
    </row>
    <row r="821" spans="1:4" ht="12.75">
      <c r="A821" s="1" t="s">
        <v>1350</v>
      </c>
      <c r="B821" s="1">
        <v>781</v>
      </c>
      <c r="C821" s="1" t="s">
        <v>11184</v>
      </c>
      <c r="D821" s="1" t="s">
        <v>11185</v>
      </c>
    </row>
    <row r="822" spans="1:4" ht="12.75">
      <c r="A822" s="1" t="s">
        <v>1356</v>
      </c>
      <c r="B822" s="1">
        <v>782</v>
      </c>
      <c r="C822" s="1" t="s">
        <v>11186</v>
      </c>
      <c r="D822" s="1" t="s">
        <v>11187</v>
      </c>
    </row>
    <row r="823" spans="1:4" ht="12.75">
      <c r="A823" s="1" t="s">
        <v>1359</v>
      </c>
      <c r="B823" s="1">
        <v>783</v>
      </c>
      <c r="C823" s="1" t="s">
        <v>11188</v>
      </c>
      <c r="D823" s="1" t="s">
        <v>11189</v>
      </c>
    </row>
    <row r="824" spans="1:4" ht="12.75">
      <c r="A824" s="1" t="s">
        <v>1362</v>
      </c>
      <c r="B824" s="1">
        <v>784</v>
      </c>
      <c r="C824" s="1" t="s">
        <v>11190</v>
      </c>
      <c r="D824" s="1" t="s">
        <v>11191</v>
      </c>
    </row>
    <row r="825" spans="1:4" ht="12.75">
      <c r="A825" s="1" t="s">
        <v>1369</v>
      </c>
      <c r="B825" s="1">
        <v>785</v>
      </c>
      <c r="C825" s="1" t="s">
        <v>11192</v>
      </c>
      <c r="D825" s="1" t="s">
        <v>11193</v>
      </c>
    </row>
    <row r="826" spans="1:4" ht="12.75">
      <c r="A826" s="1" t="s">
        <v>1376</v>
      </c>
      <c r="B826" s="1">
        <v>786</v>
      </c>
      <c r="C826" s="1" t="s">
        <v>11195</v>
      </c>
      <c r="D826" s="1" t="s">
        <v>11196</v>
      </c>
    </row>
    <row r="827" spans="1:4" ht="12.75">
      <c r="A827" s="1" t="s">
        <v>1379</v>
      </c>
      <c r="B827" s="1">
        <v>787</v>
      </c>
      <c r="C827" s="1" t="s">
        <v>11197</v>
      </c>
      <c r="D827" s="1" t="s">
        <v>11198</v>
      </c>
    </row>
    <row r="828" spans="1:4" ht="12.75">
      <c r="A828" s="1" t="s">
        <v>1386</v>
      </c>
      <c r="B828" s="1">
        <v>788</v>
      </c>
      <c r="C828" s="1" t="s">
        <v>11199</v>
      </c>
      <c r="D828" s="1" t="s">
        <v>11200</v>
      </c>
    </row>
    <row r="829" spans="1:4" ht="12.75">
      <c r="A829" s="1" t="s">
        <v>1393</v>
      </c>
      <c r="B829" s="1">
        <v>789</v>
      </c>
      <c r="C829" s="1" t="s">
        <v>11201</v>
      </c>
      <c r="D829" s="1" t="s">
        <v>11202</v>
      </c>
    </row>
    <row r="830" spans="1:4" ht="12.75">
      <c r="A830" s="1" t="s">
        <v>1399</v>
      </c>
      <c r="B830" s="1">
        <v>790</v>
      </c>
      <c r="C830" s="1" t="s">
        <v>11203</v>
      </c>
      <c r="D830" s="1" t="s">
        <v>11204</v>
      </c>
    </row>
    <row r="831" spans="1:4" ht="12.75">
      <c r="A831" s="1" t="s">
        <v>1407</v>
      </c>
      <c r="B831" s="1">
        <v>791</v>
      </c>
      <c r="C831" s="1" t="s">
        <v>11205</v>
      </c>
      <c r="D831" s="1" t="s">
        <v>11206</v>
      </c>
    </row>
    <row r="832" spans="1:4" ht="12.75">
      <c r="A832" s="1" t="s">
        <v>1417</v>
      </c>
      <c r="B832" s="1">
        <v>792</v>
      </c>
      <c r="C832" s="1" t="s">
        <v>11207</v>
      </c>
      <c r="D832" s="1" t="s">
        <v>11208</v>
      </c>
    </row>
    <row r="833" spans="1:4" ht="12.75">
      <c r="A833" s="1" t="s">
        <v>1694</v>
      </c>
      <c r="B833" s="1">
        <v>793</v>
      </c>
      <c r="C833" s="1" t="s">
        <v>11209</v>
      </c>
      <c r="D833" s="1" t="s">
        <v>11210</v>
      </c>
    </row>
    <row r="834" spans="1:4" ht="12.75">
      <c r="A834" s="1" t="s">
        <v>1701</v>
      </c>
      <c r="B834" s="1">
        <v>794</v>
      </c>
      <c r="C834" s="1" t="s">
        <v>11211</v>
      </c>
      <c r="D834" s="1" t="s">
        <v>11212</v>
      </c>
    </row>
    <row r="835" spans="1:4" ht="12.75">
      <c r="A835" s="1" t="s">
        <v>1706</v>
      </c>
      <c r="B835" s="1">
        <v>795</v>
      </c>
      <c r="C835" s="1" t="s">
        <v>11213</v>
      </c>
      <c r="D835" s="1" t="s">
        <v>11214</v>
      </c>
    </row>
    <row r="836" spans="1:4" ht="12.75">
      <c r="A836" s="1" t="s">
        <v>1711</v>
      </c>
      <c r="B836" s="1">
        <v>796</v>
      </c>
      <c r="C836" s="1" t="s">
        <v>11215</v>
      </c>
      <c r="D836" s="1" t="s">
        <v>11216</v>
      </c>
    </row>
    <row r="837" spans="1:4" ht="12.75">
      <c r="A837" s="1" t="s">
        <v>209</v>
      </c>
      <c r="B837" s="1">
        <v>262</v>
      </c>
      <c r="C837" s="1" t="s">
        <v>11217</v>
      </c>
      <c r="D837" s="1" t="s">
        <v>11218</v>
      </c>
    </row>
    <row r="838" spans="1:4" ht="12.75">
      <c r="A838" s="1" t="s">
        <v>9297</v>
      </c>
      <c r="B838" s="1">
        <v>1149</v>
      </c>
      <c r="C838" s="1" t="s">
        <v>11219</v>
      </c>
      <c r="D838" s="1" t="s">
        <v>11220</v>
      </c>
    </row>
    <row r="839" spans="1:4" ht="12.75">
      <c r="A839" s="1" t="s">
        <v>9302</v>
      </c>
      <c r="B839" s="1">
        <v>1150</v>
      </c>
      <c r="C839" s="1" t="s">
        <v>11221</v>
      </c>
      <c r="D839" s="1" t="s">
        <v>11222</v>
      </c>
    </row>
    <row r="840" spans="1:4" ht="12.75">
      <c r="A840" s="1" t="s">
        <v>9307</v>
      </c>
      <c r="B840" s="1">
        <v>1151</v>
      </c>
      <c r="C840" s="1" t="s">
        <v>11223</v>
      </c>
      <c r="D840" s="1" t="s">
        <v>11224</v>
      </c>
    </row>
    <row r="841" spans="1:4" ht="12.75">
      <c r="A841" s="1" t="s">
        <v>9314</v>
      </c>
      <c r="B841" s="1">
        <v>1152</v>
      </c>
      <c r="C841" s="1" t="s">
        <v>11225</v>
      </c>
      <c r="D841" s="1" t="s">
        <v>11226</v>
      </c>
    </row>
    <row r="842" spans="1:4" ht="12.75">
      <c r="A842" s="1" t="s">
        <v>9322</v>
      </c>
      <c r="B842" s="1">
        <v>1153</v>
      </c>
      <c r="C842" s="1" t="s">
        <v>11227</v>
      </c>
      <c r="D842" s="1" t="s">
        <v>11228</v>
      </c>
    </row>
    <row r="843" spans="1:4" ht="12.75">
      <c r="A843" s="1" t="s">
        <v>9328</v>
      </c>
      <c r="B843" s="1">
        <v>1154</v>
      </c>
      <c r="C843" s="1" t="s">
        <v>11229</v>
      </c>
      <c r="D843" s="1" t="s">
        <v>11230</v>
      </c>
    </row>
    <row r="844" spans="1:4" ht="12.75">
      <c r="A844" s="1" t="s">
        <v>9342</v>
      </c>
      <c r="B844" s="1">
        <v>1155</v>
      </c>
      <c r="C844" s="1" t="s">
        <v>11231</v>
      </c>
      <c r="D844" s="1" t="s">
        <v>11232</v>
      </c>
    </row>
    <row r="845" spans="1:4" ht="12.75">
      <c r="A845" s="1" t="s">
        <v>9349</v>
      </c>
      <c r="B845" s="1">
        <v>1156</v>
      </c>
      <c r="C845" s="1" t="s">
        <v>11233</v>
      </c>
      <c r="D845" s="1" t="s">
        <v>11234</v>
      </c>
    </row>
    <row r="846" spans="1:4" ht="12.75">
      <c r="A846" s="1" t="s">
        <v>9335</v>
      </c>
      <c r="B846" s="1">
        <v>1397</v>
      </c>
      <c r="C846" s="1" t="s">
        <v>11235</v>
      </c>
      <c r="D846" s="1" t="s">
        <v>11236</v>
      </c>
    </row>
    <row r="847" spans="1:4" ht="12.75">
      <c r="A847" s="1" t="s">
        <v>1738</v>
      </c>
      <c r="B847" s="1">
        <v>1246</v>
      </c>
      <c r="C847" s="1" t="s">
        <v>11237</v>
      </c>
      <c r="D847" s="1" t="s">
        <v>11238</v>
      </c>
    </row>
    <row r="848" spans="1:4" ht="12.75">
      <c r="A848" s="1" t="s">
        <v>1757</v>
      </c>
      <c r="B848" s="1">
        <v>1247</v>
      </c>
      <c r="C848" s="1" t="s">
        <v>11240</v>
      </c>
      <c r="D848" s="1" t="s">
        <v>11241</v>
      </c>
    </row>
    <row r="849" spans="1:4" ht="12.75">
      <c r="A849" s="1" t="s">
        <v>1941</v>
      </c>
      <c r="B849" s="1">
        <v>1248</v>
      </c>
      <c r="C849" s="1" t="s">
        <v>11242</v>
      </c>
      <c r="D849" s="1" t="s">
        <v>11243</v>
      </c>
    </row>
    <row r="850" spans="1:4" ht="12.75">
      <c r="A850" s="1" t="s">
        <v>1956</v>
      </c>
      <c r="B850" s="1">
        <v>1249</v>
      </c>
      <c r="C850" s="1" t="s">
        <v>11244</v>
      </c>
      <c r="D850" s="1" t="s">
        <v>11245</v>
      </c>
    </row>
    <row r="851" spans="1:4" ht="12.75">
      <c r="A851" s="1" t="s">
        <v>1764</v>
      </c>
      <c r="B851" s="1">
        <v>1250</v>
      </c>
      <c r="C851" s="1" t="s">
        <v>11246</v>
      </c>
      <c r="D851" s="1" t="s">
        <v>11247</v>
      </c>
    </row>
    <row r="852" spans="1:4" ht="12.75">
      <c r="A852" s="1" t="s">
        <v>1769</v>
      </c>
      <c r="B852" s="1">
        <v>1251</v>
      </c>
      <c r="C852" s="1" t="s">
        <v>11248</v>
      </c>
      <c r="D852" s="1" t="s">
        <v>11249</v>
      </c>
    </row>
    <row r="853" spans="1:4" ht="12.75">
      <c r="A853" s="1" t="s">
        <v>1774</v>
      </c>
      <c r="B853" s="1">
        <v>1252</v>
      </c>
      <c r="C853" s="1" t="s">
        <v>11250</v>
      </c>
      <c r="D853" s="1" t="s">
        <v>11251</v>
      </c>
    </row>
    <row r="854" spans="1:4" ht="12.75">
      <c r="A854" s="1" t="s">
        <v>1779</v>
      </c>
      <c r="B854" s="1">
        <v>1253</v>
      </c>
      <c r="C854" s="1" t="s">
        <v>11252</v>
      </c>
      <c r="D854" s="1" t="s">
        <v>11253</v>
      </c>
    </row>
    <row r="855" spans="1:4" ht="12.75">
      <c r="A855" s="1" t="s">
        <v>1786</v>
      </c>
      <c r="B855" s="1">
        <v>1254</v>
      </c>
      <c r="C855" s="1" t="s">
        <v>11254</v>
      </c>
      <c r="D855" s="1" t="s">
        <v>11255</v>
      </c>
    </row>
    <row r="856" spans="1:4" ht="12.75">
      <c r="A856" s="1" t="s">
        <v>2004</v>
      </c>
      <c r="B856" s="1">
        <v>1255</v>
      </c>
      <c r="C856" s="1" t="s">
        <v>11256</v>
      </c>
      <c r="D856" s="1" t="s">
        <v>11257</v>
      </c>
    </row>
    <row r="857" spans="1:4" ht="12.75">
      <c r="A857" s="1" t="s">
        <v>1794</v>
      </c>
      <c r="B857" s="1">
        <v>1256</v>
      </c>
      <c r="C857" s="1" t="s">
        <v>11258</v>
      </c>
      <c r="D857" s="1" t="s">
        <v>11259</v>
      </c>
    </row>
    <row r="858" spans="1:4" ht="12.75">
      <c r="A858" s="1" t="s">
        <v>1801</v>
      </c>
      <c r="B858" s="1">
        <v>1257</v>
      </c>
      <c r="C858" s="1" t="s">
        <v>11260</v>
      </c>
      <c r="D858" s="1" t="s">
        <v>11261</v>
      </c>
    </row>
    <row r="859" spans="1:4" ht="12.75">
      <c r="A859" s="1" t="s">
        <v>1745</v>
      </c>
      <c r="B859" s="1">
        <v>1258</v>
      </c>
      <c r="C859" s="1" t="s">
        <v>11262</v>
      </c>
      <c r="D859" s="1" t="s">
        <v>11263</v>
      </c>
    </row>
    <row r="860" spans="1:4" ht="12.75">
      <c r="A860" s="1" t="s">
        <v>1751</v>
      </c>
      <c r="B860" s="1">
        <v>1259</v>
      </c>
      <c r="C860" s="1" t="s">
        <v>11264</v>
      </c>
      <c r="D860" s="1" t="s">
        <v>11265</v>
      </c>
    </row>
    <row r="861" spans="1:4" ht="12.75">
      <c r="A861" s="1" t="s">
        <v>1876</v>
      </c>
      <c r="B861" s="1">
        <v>1354</v>
      </c>
      <c r="C861" s="1" t="s">
        <v>11266</v>
      </c>
      <c r="D861" s="1" t="s">
        <v>11267</v>
      </c>
    </row>
    <row r="862" spans="1:4" ht="12.75">
      <c r="A862" s="1" t="s">
        <v>1883</v>
      </c>
      <c r="B862" s="1">
        <v>1355</v>
      </c>
      <c r="C862" s="1" t="s">
        <v>11268</v>
      </c>
      <c r="D862" s="1" t="s">
        <v>11269</v>
      </c>
    </row>
    <row r="863" spans="1:4" ht="12.75">
      <c r="A863" s="1" t="s">
        <v>1897</v>
      </c>
      <c r="B863" s="1">
        <v>1363</v>
      </c>
      <c r="C863" s="1" t="s">
        <v>11270</v>
      </c>
      <c r="D863" s="1" t="s">
        <v>11271</v>
      </c>
    </row>
    <row r="864" spans="1:4" ht="12.75">
      <c r="A864" s="1" t="s">
        <v>1911</v>
      </c>
      <c r="B864" s="1">
        <v>1364</v>
      </c>
      <c r="C864" s="1" t="s">
        <v>11272</v>
      </c>
      <c r="D864" s="1" t="s">
        <v>11273</v>
      </c>
    </row>
    <row r="865" spans="1:4" ht="12.75">
      <c r="A865" s="1" t="s">
        <v>1904</v>
      </c>
      <c r="B865" s="1">
        <v>1365</v>
      </c>
      <c r="C865" s="1" t="s">
        <v>11274</v>
      </c>
      <c r="D865" s="1" t="s">
        <v>11276</v>
      </c>
    </row>
    <row r="866" spans="1:4" ht="12.75">
      <c r="A866" s="1" t="s">
        <v>1958</v>
      </c>
      <c r="B866" s="1">
        <v>263</v>
      </c>
      <c r="C866" s="1" t="s">
        <v>11277</v>
      </c>
      <c r="D866" s="1" t="s">
        <v>11278</v>
      </c>
    </row>
    <row r="867" spans="1:4" ht="12.75">
      <c r="A867" s="1" t="s">
        <v>1967</v>
      </c>
      <c r="B867" s="1">
        <v>264</v>
      </c>
      <c r="C867" s="1" t="s">
        <v>11279</v>
      </c>
      <c r="D867" s="1" t="s">
        <v>11280</v>
      </c>
    </row>
    <row r="868" spans="1:4" ht="12.75">
      <c r="A868" s="1" t="s">
        <v>1974</v>
      </c>
      <c r="B868" s="1">
        <v>265</v>
      </c>
      <c r="C868" s="1" t="s">
        <v>11281</v>
      </c>
      <c r="D868" s="1" t="s">
        <v>11282</v>
      </c>
    </row>
    <row r="869" spans="1:4" ht="12.75">
      <c r="A869" s="1" t="s">
        <v>1979</v>
      </c>
      <c r="B869" s="1">
        <v>266</v>
      </c>
      <c r="C869" s="1" t="s">
        <v>11283</v>
      </c>
      <c r="D869" s="1" t="s">
        <v>11284</v>
      </c>
    </row>
    <row r="870" spans="1:4" ht="12.75">
      <c r="A870" s="1" t="s">
        <v>1981</v>
      </c>
      <c r="B870" s="1">
        <v>267</v>
      </c>
      <c r="C870" s="1" t="s">
        <v>11285</v>
      </c>
      <c r="D870" s="1" t="s">
        <v>11286</v>
      </c>
    </row>
    <row r="871" spans="1:4" ht="12.75">
      <c r="A871" s="1" t="s">
        <v>1986</v>
      </c>
      <c r="B871" s="1">
        <v>268</v>
      </c>
      <c r="C871" s="1" t="s">
        <v>11287</v>
      </c>
      <c r="D871" s="1" t="s">
        <v>11288</v>
      </c>
    </row>
    <row r="872" spans="1:4" ht="12.75">
      <c r="A872" s="1" t="s">
        <v>1918</v>
      </c>
      <c r="B872" s="1">
        <v>738</v>
      </c>
      <c r="C872" s="1" t="s">
        <v>11289</v>
      </c>
      <c r="D872" s="1" t="s">
        <v>11290</v>
      </c>
    </row>
    <row r="873" spans="1:4" ht="12.75">
      <c r="A873" s="1" t="s">
        <v>1925</v>
      </c>
      <c r="B873" s="1">
        <v>739</v>
      </c>
      <c r="C873" s="1" t="s">
        <v>11291</v>
      </c>
      <c r="D873" s="1" t="s">
        <v>11292</v>
      </c>
    </row>
    <row r="874" spans="1:4" ht="12.75">
      <c r="A874" s="1" t="s">
        <v>1932</v>
      </c>
      <c r="B874" s="1">
        <v>740</v>
      </c>
      <c r="C874" s="1" t="s">
        <v>11293</v>
      </c>
      <c r="D874" s="1" t="s">
        <v>11294</v>
      </c>
    </row>
    <row r="875" spans="1:4" ht="12.75">
      <c r="A875" s="1" t="s">
        <v>1806</v>
      </c>
      <c r="B875" s="1">
        <v>819</v>
      </c>
      <c r="C875" s="1" t="s">
        <v>11295</v>
      </c>
      <c r="D875" s="1" t="s">
        <v>11296</v>
      </c>
    </row>
    <row r="876" spans="1:4" ht="12.75">
      <c r="A876" s="1" t="s">
        <v>1813</v>
      </c>
      <c r="B876" s="1">
        <v>820</v>
      </c>
      <c r="C876" s="1" t="s">
        <v>11297</v>
      </c>
      <c r="D876" s="1" t="s">
        <v>11298</v>
      </c>
    </row>
    <row r="877" spans="1:4" ht="12.75">
      <c r="A877" s="1" t="s">
        <v>1819</v>
      </c>
      <c r="B877" s="1">
        <v>821</v>
      </c>
      <c r="C877" s="1" t="s">
        <v>11299</v>
      </c>
      <c r="D877" s="1" t="s">
        <v>11300</v>
      </c>
    </row>
    <row r="878" spans="1:4" ht="12.75">
      <c r="A878" s="1" t="s">
        <v>1825</v>
      </c>
      <c r="B878" s="1">
        <v>822</v>
      </c>
      <c r="C878" s="1" t="s">
        <v>11301</v>
      </c>
      <c r="D878" s="1" t="s">
        <v>11302</v>
      </c>
    </row>
    <row r="879" spans="1:4" ht="12.75">
      <c r="A879" s="1" t="s">
        <v>1833</v>
      </c>
      <c r="B879" s="1">
        <v>823</v>
      </c>
      <c r="C879" s="1" t="s">
        <v>11235</v>
      </c>
      <c r="D879" s="1" t="s">
        <v>11303</v>
      </c>
    </row>
    <row r="880" spans="1:4" ht="12.75">
      <c r="A880" s="1" t="s">
        <v>1840</v>
      </c>
      <c r="B880" s="1">
        <v>824</v>
      </c>
      <c r="C880" s="1" t="s">
        <v>11306</v>
      </c>
      <c r="D880" s="1" t="s">
        <v>11307</v>
      </c>
    </row>
    <row r="881" spans="1:4" ht="12.75">
      <c r="A881" s="1" t="s">
        <v>1847</v>
      </c>
      <c r="B881" s="1">
        <v>825</v>
      </c>
      <c r="C881" s="1" t="s">
        <v>11308</v>
      </c>
      <c r="D881" s="1" t="s">
        <v>11309</v>
      </c>
    </row>
    <row r="882" spans="1:4" ht="12.75">
      <c r="A882" s="1" t="s">
        <v>1854</v>
      </c>
      <c r="B882" s="1">
        <v>826</v>
      </c>
      <c r="C882" s="1" t="s">
        <v>11310</v>
      </c>
      <c r="D882" s="1" t="s">
        <v>11311</v>
      </c>
    </row>
    <row r="883" spans="1:4" ht="12.75">
      <c r="A883" s="1" t="s">
        <v>1861</v>
      </c>
      <c r="B883" s="1">
        <v>827</v>
      </c>
      <c r="C883" s="1" t="s">
        <v>11312</v>
      </c>
      <c r="D883" s="1" t="s">
        <v>11313</v>
      </c>
    </row>
    <row r="884" spans="1:4" ht="12.75">
      <c r="A884" s="1" t="s">
        <v>1866</v>
      </c>
      <c r="B884" s="1">
        <v>828</v>
      </c>
      <c r="C884" s="1" t="s">
        <v>11314</v>
      </c>
      <c r="D884" s="1" t="s">
        <v>11315</v>
      </c>
    </row>
    <row r="885" spans="1:4" ht="12.75">
      <c r="A885" s="1" t="s">
        <v>1871</v>
      </c>
      <c r="B885" s="1">
        <v>829</v>
      </c>
      <c r="C885" s="1" t="s">
        <v>11316</v>
      </c>
      <c r="D885" s="1" t="s">
        <v>11317</v>
      </c>
    </row>
    <row r="886" spans="1:4" ht="12.75">
      <c r="A886" s="1" t="s">
        <v>9200</v>
      </c>
      <c r="B886" s="1">
        <v>837</v>
      </c>
      <c r="C886" s="1" t="s">
        <v>11318</v>
      </c>
      <c r="D886" s="1" t="s">
        <v>11319</v>
      </c>
    </row>
    <row r="887" spans="1:4" ht="12.75">
      <c r="A887" s="1" t="s">
        <v>9207</v>
      </c>
      <c r="B887" s="1">
        <v>838</v>
      </c>
      <c r="C887" s="1" t="s">
        <v>11320</v>
      </c>
      <c r="D887" s="1" t="s">
        <v>11321</v>
      </c>
    </row>
    <row r="888" spans="1:4" ht="12.75">
      <c r="A888" s="1" t="s">
        <v>216</v>
      </c>
      <c r="B888" s="1">
        <v>452</v>
      </c>
      <c r="C888" s="1" t="s">
        <v>11322</v>
      </c>
      <c r="D888" s="1" t="s">
        <v>11323</v>
      </c>
    </row>
    <row r="889" spans="1:4" ht="12.75">
      <c r="A889" s="1" t="s">
        <v>2076</v>
      </c>
      <c r="B889" s="1">
        <v>1036</v>
      </c>
      <c r="C889" s="1" t="s">
        <v>11324</v>
      </c>
      <c r="D889" s="1" t="s">
        <v>11325</v>
      </c>
    </row>
    <row r="890" spans="1:4" ht="12.75">
      <c r="A890" s="1" t="s">
        <v>2083</v>
      </c>
      <c r="B890" s="1">
        <v>1037</v>
      </c>
      <c r="C890" s="1" t="s">
        <v>11326</v>
      </c>
      <c r="D890" s="1" t="s">
        <v>11327</v>
      </c>
    </row>
    <row r="891" spans="1:4" ht="12.75">
      <c r="A891" s="1" t="s">
        <v>2090</v>
      </c>
      <c r="B891" s="1">
        <v>1038</v>
      </c>
      <c r="C891" s="1" t="s">
        <v>11328</v>
      </c>
      <c r="D891" s="1" t="s">
        <v>11329</v>
      </c>
    </row>
    <row r="892" spans="1:4" ht="12.75">
      <c r="A892" s="1" t="s">
        <v>2097</v>
      </c>
      <c r="B892" s="1">
        <v>1223</v>
      </c>
      <c r="C892" s="1" t="s">
        <v>11330</v>
      </c>
      <c r="D892" s="1" t="s">
        <v>11331</v>
      </c>
    </row>
    <row r="893" spans="1:4" ht="12.75">
      <c r="A893" s="1" t="s">
        <v>2104</v>
      </c>
      <c r="B893" s="1">
        <v>1224</v>
      </c>
      <c r="C893" s="1" t="s">
        <v>11332</v>
      </c>
      <c r="D893" s="1" t="s">
        <v>11333</v>
      </c>
    </row>
    <row r="894" spans="1:4" ht="12.75">
      <c r="A894" s="1" t="s">
        <v>2110</v>
      </c>
      <c r="B894" s="1">
        <v>1225</v>
      </c>
      <c r="C894" s="1" t="s">
        <v>11334</v>
      </c>
      <c r="D894" s="1" t="s">
        <v>11335</v>
      </c>
    </row>
    <row r="895" spans="1:4" ht="12.75">
      <c r="A895" s="1" t="s">
        <v>2118</v>
      </c>
      <c r="B895" s="1">
        <v>1226</v>
      </c>
      <c r="C895" s="1" t="s">
        <v>10687</v>
      </c>
      <c r="D895" s="1" t="s">
        <v>11336</v>
      </c>
    </row>
    <row r="896" spans="1:4" ht="12.75">
      <c r="A896" s="1" t="s">
        <v>2248</v>
      </c>
      <c r="B896" s="1">
        <v>1235</v>
      </c>
      <c r="C896" s="1" t="s">
        <v>11337</v>
      </c>
      <c r="D896" s="1" t="s">
        <v>11338</v>
      </c>
    </row>
    <row r="897" spans="1:4" ht="12.75">
      <c r="A897" s="1" t="s">
        <v>2260</v>
      </c>
      <c r="B897" s="1">
        <v>1236</v>
      </c>
      <c r="C897" s="1" t="s">
        <v>11339</v>
      </c>
      <c r="D897" s="1" t="s">
        <v>11340</v>
      </c>
    </row>
    <row r="898" spans="1:4" ht="12.75">
      <c r="A898" s="1" t="s">
        <v>2267</v>
      </c>
      <c r="B898" s="1">
        <v>1237</v>
      </c>
      <c r="C898" s="1" t="s">
        <v>11341</v>
      </c>
      <c r="D898" s="1" t="s">
        <v>11342</v>
      </c>
    </row>
    <row r="899" spans="1:4" ht="12.75">
      <c r="A899" s="1" t="s">
        <v>2255</v>
      </c>
      <c r="B899" s="1">
        <v>1238</v>
      </c>
      <c r="C899" s="1" t="s">
        <v>11344</v>
      </c>
      <c r="D899" s="1" t="s">
        <v>11345</v>
      </c>
    </row>
    <row r="900" spans="1:4" ht="12.75">
      <c r="A900" s="1" t="s">
        <v>2274</v>
      </c>
      <c r="B900" s="1">
        <v>1314</v>
      </c>
      <c r="C900" s="1" t="s">
        <v>11346</v>
      </c>
      <c r="D900" s="1" t="s">
        <v>11347</v>
      </c>
    </row>
    <row r="901" spans="1:4" ht="12.75">
      <c r="A901" s="1" t="s">
        <v>2281</v>
      </c>
      <c r="B901" s="1">
        <v>1315</v>
      </c>
      <c r="C901" s="1" t="s">
        <v>11348</v>
      </c>
      <c r="D901" s="1" t="s">
        <v>11349</v>
      </c>
    </row>
    <row r="902" spans="1:4" ht="12.75">
      <c r="A902" s="1" t="s">
        <v>2216</v>
      </c>
      <c r="B902" s="1">
        <v>1386</v>
      </c>
      <c r="C902" s="1" t="s">
        <v>11350</v>
      </c>
      <c r="D902" s="1" t="s">
        <v>11351</v>
      </c>
    </row>
    <row r="903" spans="1:4" ht="12.75">
      <c r="A903" s="1" t="s">
        <v>2225</v>
      </c>
      <c r="B903" s="1">
        <v>1387</v>
      </c>
      <c r="C903" s="1" t="s">
        <v>11352</v>
      </c>
      <c r="D903" s="1" t="s">
        <v>11353</v>
      </c>
    </row>
    <row r="904" spans="1:4" ht="12.75">
      <c r="A904" s="1" t="s">
        <v>2232</v>
      </c>
      <c r="B904" s="1">
        <v>1388</v>
      </c>
      <c r="C904" s="1" t="s">
        <v>11354</v>
      </c>
      <c r="D904" s="1" t="s">
        <v>11355</v>
      </c>
    </row>
    <row r="905" spans="1:4" ht="12.75">
      <c r="A905" s="1" t="s">
        <v>2239</v>
      </c>
      <c r="B905" s="1">
        <v>1389</v>
      </c>
      <c r="C905" s="1" t="s">
        <v>11356</v>
      </c>
      <c r="D905" s="1" t="s">
        <v>11357</v>
      </c>
    </row>
    <row r="906" spans="1:4" ht="12.75">
      <c r="A906" s="1" t="s">
        <v>2048</v>
      </c>
      <c r="B906" s="1">
        <v>453</v>
      </c>
      <c r="C906" s="1" t="s">
        <v>10683</v>
      </c>
      <c r="D906" s="1" t="s">
        <v>11358</v>
      </c>
    </row>
    <row r="907" spans="1:4" ht="12.75">
      <c r="A907" s="1" t="s">
        <v>2054</v>
      </c>
      <c r="B907" s="1">
        <v>454</v>
      </c>
      <c r="C907" s="1" t="s">
        <v>10683</v>
      </c>
      <c r="D907" s="1" t="s">
        <v>11359</v>
      </c>
    </row>
    <row r="908" spans="1:4" ht="12.75">
      <c r="A908" s="1" t="s">
        <v>2061</v>
      </c>
      <c r="B908" s="1">
        <v>455</v>
      </c>
      <c r="C908" s="1" t="s">
        <v>11360</v>
      </c>
      <c r="D908" s="1" t="s">
        <v>11361</v>
      </c>
    </row>
    <row r="909" spans="1:4" ht="12.75">
      <c r="A909" s="1" t="s">
        <v>2068</v>
      </c>
      <c r="B909" s="1">
        <v>456</v>
      </c>
      <c r="C909" s="1" t="s">
        <v>11362</v>
      </c>
      <c r="D909" s="1" t="s">
        <v>11363</v>
      </c>
    </row>
    <row r="910" spans="1:4" ht="12.75">
      <c r="A910" s="1" t="s">
        <v>2123</v>
      </c>
      <c r="B910" s="1">
        <v>520</v>
      </c>
      <c r="C910" s="1" t="s">
        <v>11364</v>
      </c>
      <c r="D910" s="1" t="s">
        <v>11365</v>
      </c>
    </row>
    <row r="911" spans="1:4" ht="12.75">
      <c r="A911" s="1" t="s">
        <v>2130</v>
      </c>
      <c r="B911" s="1">
        <v>521</v>
      </c>
      <c r="C911" s="1" t="s">
        <v>11366</v>
      </c>
      <c r="D911" s="1" t="s">
        <v>11367</v>
      </c>
    </row>
    <row r="912" spans="1:4" ht="12.75">
      <c r="A912" s="1" t="s">
        <v>2159</v>
      </c>
      <c r="B912" s="1">
        <v>522</v>
      </c>
      <c r="C912" s="1" t="s">
        <v>11369</v>
      </c>
      <c r="D912" s="1" t="s">
        <v>11370</v>
      </c>
    </row>
    <row r="913" spans="1:4" ht="12.75">
      <c r="A913" s="1" t="s">
        <v>2137</v>
      </c>
      <c r="B913" s="1">
        <v>523</v>
      </c>
      <c r="C913" s="1" t="s">
        <v>11371</v>
      </c>
      <c r="D913" s="1" t="s">
        <v>11372</v>
      </c>
    </row>
    <row r="914" spans="1:4" ht="12.75">
      <c r="A914" s="1" t="s">
        <v>2144</v>
      </c>
      <c r="B914" s="1">
        <v>524</v>
      </c>
      <c r="C914" s="1" t="s">
        <v>11373</v>
      </c>
      <c r="D914" s="1" t="s">
        <v>11374</v>
      </c>
    </row>
    <row r="915" spans="1:4" ht="12.75">
      <c r="A915" s="1" t="s">
        <v>2151</v>
      </c>
      <c r="B915" s="1">
        <v>525</v>
      </c>
      <c r="C915" s="1" t="s">
        <v>11375</v>
      </c>
      <c r="D915" s="1" t="s">
        <v>11376</v>
      </c>
    </row>
    <row r="916" spans="1:4" ht="12.75">
      <c r="A916" s="1" t="s">
        <v>2166</v>
      </c>
      <c r="B916" s="1">
        <v>526</v>
      </c>
      <c r="C916" s="1" t="s">
        <v>11377</v>
      </c>
      <c r="D916" s="1" t="s">
        <v>11378</v>
      </c>
    </row>
    <row r="917" spans="1:4" ht="12.75">
      <c r="A917" s="1" t="s">
        <v>2173</v>
      </c>
      <c r="B917" s="1">
        <v>527</v>
      </c>
      <c r="C917" s="1" t="s">
        <v>11379</v>
      </c>
      <c r="D917" s="1" t="s">
        <v>11380</v>
      </c>
    </row>
    <row r="918" spans="1:4" ht="12.75">
      <c r="A918" s="1" t="s">
        <v>2180</v>
      </c>
      <c r="B918" s="1">
        <v>900</v>
      </c>
      <c r="C918" s="1" t="s">
        <v>11381</v>
      </c>
      <c r="D918" s="1" t="s">
        <v>11382</v>
      </c>
    </row>
    <row r="919" spans="1:4" ht="12.75">
      <c r="A919" s="1" t="s">
        <v>2194</v>
      </c>
      <c r="B919" s="1">
        <v>901</v>
      </c>
      <c r="C919" s="1" t="s">
        <v>11383</v>
      </c>
      <c r="D919" s="1" t="s">
        <v>11384</v>
      </c>
    </row>
    <row r="920" spans="1:4" ht="12.75">
      <c r="A920" s="1" t="s">
        <v>2201</v>
      </c>
      <c r="B920" s="1">
        <v>902</v>
      </c>
      <c r="C920" s="1" t="s">
        <v>10685</v>
      </c>
      <c r="D920" s="1" t="s">
        <v>11385</v>
      </c>
    </row>
    <row r="921" spans="1:4" ht="12.75">
      <c r="A921" s="1" t="s">
        <v>2209</v>
      </c>
      <c r="B921" s="1">
        <v>903</v>
      </c>
      <c r="C921" s="1" t="s">
        <v>11386</v>
      </c>
      <c r="D921" s="1" t="s">
        <v>11387</v>
      </c>
    </row>
    <row r="922" spans="1:4" ht="12.75">
      <c r="A922" s="1" t="s">
        <v>2187</v>
      </c>
      <c r="B922" s="1">
        <v>904</v>
      </c>
      <c r="C922" s="1" t="s">
        <v>11388</v>
      </c>
      <c r="D922" s="1" t="s">
        <v>11389</v>
      </c>
    </row>
    <row r="923" spans="1:4" ht="12.75">
      <c r="A923" s="1" t="s">
        <v>1988</v>
      </c>
      <c r="B923" s="1">
        <v>973</v>
      </c>
      <c r="C923" s="1" t="s">
        <v>11390</v>
      </c>
      <c r="D923" s="1" t="s">
        <v>11391</v>
      </c>
    </row>
    <row r="924" spans="1:4" ht="12.75">
      <c r="A924" s="1" t="s">
        <v>2036</v>
      </c>
      <c r="B924" s="1">
        <v>974</v>
      </c>
      <c r="C924" s="1" t="s">
        <v>11392</v>
      </c>
      <c r="D924" s="1" t="s">
        <v>11393</v>
      </c>
    </row>
    <row r="925" spans="1:4" ht="12.75">
      <c r="A925" s="1" t="s">
        <v>2029</v>
      </c>
      <c r="B925" s="1">
        <v>975</v>
      </c>
      <c r="C925" s="1" t="s">
        <v>11394</v>
      </c>
      <c r="D925" s="1" t="s">
        <v>11395</v>
      </c>
    </row>
    <row r="926" spans="1:4" ht="12.75">
      <c r="A926" s="1" t="s">
        <v>1995</v>
      </c>
      <c r="B926" s="1">
        <v>976</v>
      </c>
      <c r="C926" s="1" t="s">
        <v>11396</v>
      </c>
      <c r="D926" s="1" t="s">
        <v>11397</v>
      </c>
    </row>
    <row r="927" spans="1:4" ht="12.75">
      <c r="A927" s="1" t="s">
        <v>2003</v>
      </c>
      <c r="B927" s="1">
        <v>977</v>
      </c>
      <c r="C927" s="1" t="s">
        <v>11398</v>
      </c>
      <c r="D927" s="1" t="s">
        <v>11399</v>
      </c>
    </row>
    <row r="928" spans="1:4" ht="12.75">
      <c r="A928" s="1" t="s">
        <v>2014</v>
      </c>
      <c r="B928" s="1">
        <v>978</v>
      </c>
      <c r="C928" s="1" t="s">
        <v>11400</v>
      </c>
      <c r="D928" s="1" t="s">
        <v>11401</v>
      </c>
    </row>
    <row r="929" spans="1:4" ht="12.75">
      <c r="A929" s="1" t="s">
        <v>2022</v>
      </c>
      <c r="B929" s="1">
        <v>979</v>
      </c>
      <c r="C929" s="1" t="s">
        <v>11402</v>
      </c>
      <c r="D929" s="1" t="s">
        <v>11403</v>
      </c>
    </row>
    <row r="930" spans="1:4" ht="12.75">
      <c r="A930" s="1" t="s">
        <v>2043</v>
      </c>
      <c r="B930" s="1">
        <v>980</v>
      </c>
      <c r="C930" s="1" t="s">
        <v>11406</v>
      </c>
      <c r="D930" s="1" t="s">
        <v>11407</v>
      </c>
    </row>
    <row r="931" spans="1:4" ht="12.75">
      <c r="A931" s="1" t="s">
        <v>202</v>
      </c>
      <c r="B931" s="1">
        <v>457</v>
      </c>
      <c r="C931" s="1" t="s">
        <v>11408</v>
      </c>
      <c r="D931" s="1" t="s">
        <v>11409</v>
      </c>
    </row>
    <row r="932" spans="1:4" ht="12.75">
      <c r="A932" s="1" t="s">
        <v>1218</v>
      </c>
      <c r="B932" s="1">
        <v>1046</v>
      </c>
      <c r="C932" s="1" t="s">
        <v>11410</v>
      </c>
      <c r="D932" s="1" t="s">
        <v>11411</v>
      </c>
    </row>
    <row r="933" spans="1:4" ht="12.75">
      <c r="A933" s="1" t="s">
        <v>1225</v>
      </c>
      <c r="B933" s="1">
        <v>1047</v>
      </c>
      <c r="C933" s="1" t="s">
        <v>11412</v>
      </c>
      <c r="D933" s="1" t="s">
        <v>11413</v>
      </c>
    </row>
    <row r="934" spans="1:4" ht="12.75">
      <c r="A934" s="1" t="s">
        <v>1193</v>
      </c>
      <c r="B934" s="1">
        <v>1176</v>
      </c>
      <c r="C934" s="1" t="s">
        <v>10693</v>
      </c>
      <c r="D934" s="1" t="s">
        <v>11414</v>
      </c>
    </row>
    <row r="935" spans="1:4" ht="12.75">
      <c r="A935" s="1" t="s">
        <v>1200</v>
      </c>
      <c r="B935" s="1">
        <v>1177</v>
      </c>
      <c r="C935" s="1" t="s">
        <v>11415</v>
      </c>
      <c r="D935" s="1" t="s">
        <v>11416</v>
      </c>
    </row>
    <row r="936" spans="1:4" ht="12.75">
      <c r="A936" s="1" t="s">
        <v>1209</v>
      </c>
      <c r="B936" s="1">
        <v>1178</v>
      </c>
      <c r="C936" s="1" t="s">
        <v>11417</v>
      </c>
      <c r="D936" s="1" t="s">
        <v>11418</v>
      </c>
    </row>
    <row r="937" spans="1:4" ht="12.75">
      <c r="A937" s="1" t="s">
        <v>1068</v>
      </c>
      <c r="B937" s="1">
        <v>458</v>
      </c>
      <c r="C937" s="1" t="s">
        <v>11419</v>
      </c>
      <c r="D937" s="1" t="s">
        <v>11420</v>
      </c>
    </row>
    <row r="938" spans="1:4" ht="12.75">
      <c r="A938" s="1" t="s">
        <v>1074</v>
      </c>
      <c r="B938" s="1">
        <v>1301</v>
      </c>
      <c r="C938" s="1" t="s">
        <v>11421</v>
      </c>
      <c r="D938" s="1" t="s">
        <v>11422</v>
      </c>
    </row>
    <row r="939" spans="1:4" ht="12.75">
      <c r="A939" s="1" t="s">
        <v>1091</v>
      </c>
      <c r="B939" s="1">
        <v>1302</v>
      </c>
      <c r="C939" s="1" t="s">
        <v>11423</v>
      </c>
      <c r="D939" s="1" t="s">
        <v>11424</v>
      </c>
    </row>
    <row r="940" spans="1:4" ht="12.75">
      <c r="A940" s="1" t="s">
        <v>1099</v>
      </c>
      <c r="B940" s="1">
        <v>1303</v>
      </c>
      <c r="C940" s="1" t="s">
        <v>11425</v>
      </c>
      <c r="D940" s="1" t="s">
        <v>11426</v>
      </c>
    </row>
    <row r="941" spans="1:4" ht="12.75">
      <c r="A941" s="1" t="s">
        <v>1142</v>
      </c>
      <c r="B941" s="1">
        <v>1304</v>
      </c>
      <c r="C941" s="1" t="s">
        <v>11427</v>
      </c>
      <c r="D941" s="1" t="s">
        <v>11428</v>
      </c>
    </row>
    <row r="942" spans="1:4" ht="12.75">
      <c r="A942" s="1" t="s">
        <v>1164</v>
      </c>
      <c r="B942" s="1">
        <v>1305</v>
      </c>
      <c r="C942" s="1" t="s">
        <v>11429</v>
      </c>
      <c r="D942" s="1" t="s">
        <v>11430</v>
      </c>
    </row>
    <row r="943" spans="1:4" ht="12.75">
      <c r="A943" s="1" t="s">
        <v>1106</v>
      </c>
      <c r="B943" s="1">
        <v>1306</v>
      </c>
      <c r="C943" s="1" t="s">
        <v>11431</v>
      </c>
      <c r="D943" s="1" t="s">
        <v>11432</v>
      </c>
    </row>
    <row r="944" spans="1:4" ht="12.75">
      <c r="A944" s="1" t="s">
        <v>1113</v>
      </c>
      <c r="B944" s="1">
        <v>1307</v>
      </c>
      <c r="C944" s="1" t="s">
        <v>11433</v>
      </c>
      <c r="D944" s="1" t="s">
        <v>11434</v>
      </c>
    </row>
    <row r="945" spans="1:4" ht="12.75">
      <c r="A945" s="1" t="s">
        <v>1128</v>
      </c>
      <c r="B945" s="1">
        <v>1308</v>
      </c>
      <c r="C945" s="1" t="s">
        <v>11436</v>
      </c>
      <c r="D945" s="1" t="s">
        <v>11437</v>
      </c>
    </row>
    <row r="946" spans="1:4" ht="12.75">
      <c r="A946" s="1" t="s">
        <v>1135</v>
      </c>
      <c r="B946" s="1">
        <v>1309</v>
      </c>
      <c r="C946" s="1" t="s">
        <v>11438</v>
      </c>
      <c r="D946" s="1" t="s">
        <v>11439</v>
      </c>
    </row>
    <row r="947" spans="1:4" ht="12.75">
      <c r="A947" s="1" t="s">
        <v>1175</v>
      </c>
      <c r="B947" s="1">
        <v>1310</v>
      </c>
      <c r="C947" s="1" t="s">
        <v>11440</v>
      </c>
      <c r="D947" s="1" t="s">
        <v>11441</v>
      </c>
    </row>
    <row r="948" spans="1:4" ht="12.75">
      <c r="A948" s="1" t="s">
        <v>1186</v>
      </c>
      <c r="B948" s="1">
        <v>1311</v>
      </c>
      <c r="C948" s="1" t="s">
        <v>11442</v>
      </c>
      <c r="D948" s="1" t="s">
        <v>11443</v>
      </c>
    </row>
    <row r="949" spans="1:4" ht="12.75">
      <c r="A949" s="1" t="s">
        <v>1081</v>
      </c>
      <c r="B949" s="1">
        <v>459</v>
      </c>
      <c r="C949" s="1" t="s">
        <v>11444</v>
      </c>
      <c r="D949" s="1" t="s">
        <v>11445</v>
      </c>
    </row>
    <row r="950" spans="1:4" ht="12.75">
      <c r="A950" s="1" t="s">
        <v>2325</v>
      </c>
      <c r="B950" s="1">
        <v>607</v>
      </c>
      <c r="C950" s="1" t="s">
        <v>11446</v>
      </c>
      <c r="D950" s="1" t="s">
        <v>11447</v>
      </c>
    </row>
    <row r="951" spans="1:4" ht="12.75">
      <c r="A951" s="1" t="s">
        <v>2332</v>
      </c>
      <c r="B951" s="1">
        <v>608</v>
      </c>
      <c r="C951" s="1" t="s">
        <v>11448</v>
      </c>
      <c r="D951" s="1" t="s">
        <v>11449</v>
      </c>
    </row>
    <row r="952" spans="1:4" ht="12.75">
      <c r="A952" s="1" t="s">
        <v>2339</v>
      </c>
      <c r="B952" s="1">
        <v>609</v>
      </c>
      <c r="C952" s="1" t="s">
        <v>11450</v>
      </c>
      <c r="D952" s="1" t="s">
        <v>11451</v>
      </c>
    </row>
    <row r="953" spans="1:4" ht="12.75">
      <c r="A953" s="1" t="s">
        <v>2346</v>
      </c>
      <c r="B953" s="1">
        <v>610</v>
      </c>
      <c r="C953" s="1" t="s">
        <v>11452</v>
      </c>
      <c r="D953" s="1" t="s">
        <v>11453</v>
      </c>
    </row>
    <row r="954" spans="1:4" ht="12.75">
      <c r="A954" s="1" t="s">
        <v>7927</v>
      </c>
      <c r="B954" s="1">
        <v>63</v>
      </c>
      <c r="C954" s="1" t="s">
        <v>11454</v>
      </c>
      <c r="D954" s="1" t="s">
        <v>11455</v>
      </c>
    </row>
    <row r="955" spans="1:4" ht="12.75">
      <c r="A955" s="1" t="s">
        <v>7945</v>
      </c>
      <c r="B955" s="1">
        <v>1049</v>
      </c>
      <c r="C955" s="1" t="s">
        <v>11456</v>
      </c>
      <c r="D955" s="1" t="s">
        <v>11457</v>
      </c>
    </row>
    <row r="956" spans="1:4" ht="12.75">
      <c r="A956" s="1" t="s">
        <v>7953</v>
      </c>
      <c r="B956" s="1">
        <v>1050</v>
      </c>
      <c r="C956" s="1" t="s">
        <v>11458</v>
      </c>
      <c r="D956" s="1" t="s">
        <v>11459</v>
      </c>
    </row>
    <row r="957" spans="1:4" ht="12.75">
      <c r="A957" s="1" t="s">
        <v>8120</v>
      </c>
      <c r="B957" s="1">
        <v>460</v>
      </c>
      <c r="C957" s="1" t="s">
        <v>11083</v>
      </c>
      <c r="D957" s="1" t="s">
        <v>11460</v>
      </c>
    </row>
    <row r="958" spans="1:4" ht="12.75">
      <c r="A958" s="1" t="s">
        <v>8190</v>
      </c>
      <c r="B958" s="1">
        <v>1439</v>
      </c>
      <c r="C958" s="1" t="s">
        <v>11461</v>
      </c>
      <c r="D958" s="1" t="s">
        <v>11462</v>
      </c>
    </row>
    <row r="959" spans="1:4" ht="12.75">
      <c r="A959" s="1" t="s">
        <v>8256</v>
      </c>
      <c r="B959" s="1">
        <v>1440</v>
      </c>
      <c r="C959" s="1" t="s">
        <v>11463</v>
      </c>
      <c r="D959" s="1" t="s">
        <v>11464</v>
      </c>
    </row>
    <row r="960" spans="1:4" ht="12.75">
      <c r="A960" s="1" t="s">
        <v>8295</v>
      </c>
      <c r="B960" s="1">
        <v>1441</v>
      </c>
      <c r="C960" s="1" t="s">
        <v>11465</v>
      </c>
      <c r="D960" s="1" t="s">
        <v>11466</v>
      </c>
    </row>
    <row r="961" spans="1:4" ht="12.75">
      <c r="A961" s="1" t="s">
        <v>8324</v>
      </c>
      <c r="B961" s="1">
        <v>1442</v>
      </c>
      <c r="C961" s="1" t="s">
        <v>11467</v>
      </c>
      <c r="D961" s="1" t="s">
        <v>11468</v>
      </c>
    </row>
    <row r="962" spans="1:4" ht="12.75">
      <c r="A962" s="1" t="s">
        <v>8360</v>
      </c>
      <c r="B962" s="1">
        <v>1443</v>
      </c>
      <c r="C962" s="1" t="s">
        <v>11469</v>
      </c>
      <c r="D962" s="1" t="s">
        <v>11470</v>
      </c>
    </row>
    <row r="963" spans="1:4" ht="12.75">
      <c r="A963" s="1" t="s">
        <v>8135</v>
      </c>
      <c r="B963" s="1">
        <v>461</v>
      </c>
      <c r="C963" s="1" t="s">
        <v>11471</v>
      </c>
      <c r="D963" s="1" t="s">
        <v>11472</v>
      </c>
    </row>
    <row r="964" spans="1:4" ht="12.75">
      <c r="A964" s="1" t="s">
        <v>7931</v>
      </c>
      <c r="B964" s="1">
        <v>533</v>
      </c>
      <c r="C964" s="1" t="s">
        <v>11473</v>
      </c>
      <c r="D964" s="1" t="s">
        <v>11474</v>
      </c>
    </row>
    <row r="965" spans="1:4" ht="12.75">
      <c r="A965" s="1" t="s">
        <v>7938</v>
      </c>
      <c r="B965" s="1">
        <v>534</v>
      </c>
      <c r="C965" s="1" t="s">
        <v>11476</v>
      </c>
      <c r="D965" s="1" t="s">
        <v>11477</v>
      </c>
    </row>
    <row r="966" spans="1:4" ht="12.75">
      <c r="A966" s="1" t="s">
        <v>7940</v>
      </c>
      <c r="B966" s="1">
        <v>535</v>
      </c>
      <c r="C966" s="1" t="s">
        <v>11478</v>
      </c>
      <c r="D966" s="1" t="s">
        <v>11479</v>
      </c>
    </row>
    <row r="967" spans="1:4" ht="12.75">
      <c r="A967" s="1" t="s">
        <v>7943</v>
      </c>
      <c r="B967" s="1">
        <v>536</v>
      </c>
      <c r="C967" s="1" t="s">
        <v>11480</v>
      </c>
      <c r="D967" s="1" t="s">
        <v>11481</v>
      </c>
    </row>
    <row r="968" spans="1:4" ht="12.75">
      <c r="A968" s="1" t="s">
        <v>8040</v>
      </c>
      <c r="B968" s="1">
        <v>537</v>
      </c>
      <c r="C968" s="1" t="s">
        <v>11482</v>
      </c>
      <c r="D968" s="1" t="s">
        <v>11483</v>
      </c>
    </row>
    <row r="969" spans="1:4" ht="12.75">
      <c r="A969" s="1" t="s">
        <v>8049</v>
      </c>
      <c r="B969" s="1">
        <v>538</v>
      </c>
      <c r="C969" s="1" t="s">
        <v>11484</v>
      </c>
      <c r="D969" s="1" t="s">
        <v>11485</v>
      </c>
    </row>
    <row r="970" spans="1:4" ht="12.75">
      <c r="A970" s="1" t="s">
        <v>8051</v>
      </c>
      <c r="B970" s="1">
        <v>539</v>
      </c>
      <c r="C970" s="1" t="s">
        <v>11486</v>
      </c>
      <c r="D970" s="1" t="s">
        <v>11487</v>
      </c>
    </row>
    <row r="971" spans="1:4" ht="12.75">
      <c r="A971" s="1" t="s">
        <v>8058</v>
      </c>
      <c r="B971" s="1">
        <v>540</v>
      </c>
      <c r="C971" s="1" t="s">
        <v>11488</v>
      </c>
      <c r="D971" s="1" t="s">
        <v>11489</v>
      </c>
    </row>
    <row r="972" spans="1:4" ht="12.75">
      <c r="A972" s="1" t="s">
        <v>8060</v>
      </c>
      <c r="B972" s="1">
        <v>541</v>
      </c>
      <c r="C972" s="1" t="s">
        <v>11490</v>
      </c>
      <c r="D972" s="1" t="s">
        <v>11491</v>
      </c>
    </row>
    <row r="973" spans="1:4" ht="12.75">
      <c r="A973" s="1" t="s">
        <v>8062</v>
      </c>
      <c r="B973" s="1">
        <v>542</v>
      </c>
      <c r="C973" s="1" t="s">
        <v>11492</v>
      </c>
      <c r="D973" s="1" t="s">
        <v>11493</v>
      </c>
    </row>
    <row r="974" spans="1:4" ht="12.75">
      <c r="A974" s="1" t="s">
        <v>8065</v>
      </c>
      <c r="B974" s="1">
        <v>543</v>
      </c>
      <c r="C974" s="1" t="s">
        <v>11494</v>
      </c>
      <c r="D974" s="1" t="s">
        <v>11495</v>
      </c>
    </row>
    <row r="975" spans="1:4" ht="12.75">
      <c r="A975" s="1" t="s">
        <v>8069</v>
      </c>
      <c r="B975" s="1">
        <v>544</v>
      </c>
      <c r="C975" s="1" t="s">
        <v>11496</v>
      </c>
      <c r="D975" s="1" t="s">
        <v>11497</v>
      </c>
    </row>
    <row r="976" spans="1:4" ht="12.75">
      <c r="A976" s="1" t="s">
        <v>8071</v>
      </c>
      <c r="B976" s="1">
        <v>545</v>
      </c>
      <c r="C976" s="1" t="s">
        <v>11498</v>
      </c>
      <c r="D976" s="1" t="s">
        <v>11499</v>
      </c>
    </row>
    <row r="977" spans="1:4" ht="12.75">
      <c r="A977" s="1" t="s">
        <v>8075</v>
      </c>
      <c r="B977" s="1">
        <v>546</v>
      </c>
      <c r="C977" s="1" t="s">
        <v>11500</v>
      </c>
      <c r="D977" s="1" t="s">
        <v>11501</v>
      </c>
    </row>
    <row r="978" spans="1:4" ht="12.75">
      <c r="A978" s="1" t="s">
        <v>8079</v>
      </c>
      <c r="B978" s="1">
        <v>547</v>
      </c>
      <c r="C978" s="1" t="s">
        <v>11502</v>
      </c>
      <c r="D978" s="1" t="s">
        <v>11503</v>
      </c>
    </row>
    <row r="979" spans="1:4" ht="12.75">
      <c r="A979" s="1" t="s">
        <v>8081</v>
      </c>
      <c r="B979" s="1">
        <v>548</v>
      </c>
      <c r="C979" s="1" t="s">
        <v>11504</v>
      </c>
      <c r="D979" s="1" t="s">
        <v>11505</v>
      </c>
    </row>
    <row r="980" spans="1:4" ht="12.75">
      <c r="A980" s="1" t="s">
        <v>8083</v>
      </c>
      <c r="B980" s="1">
        <v>549</v>
      </c>
      <c r="C980" s="1" t="s">
        <v>11506</v>
      </c>
      <c r="D980" s="1" t="s">
        <v>11507</v>
      </c>
    </row>
    <row r="981" spans="1:4" ht="12.75">
      <c r="A981" s="1" t="s">
        <v>8087</v>
      </c>
      <c r="B981" s="1">
        <v>550</v>
      </c>
      <c r="C981" s="1" t="s">
        <v>11508</v>
      </c>
      <c r="D981" s="1" t="s">
        <v>11509</v>
      </c>
    </row>
    <row r="982" spans="1:4" ht="12.75">
      <c r="A982" s="1" t="s">
        <v>8092</v>
      </c>
      <c r="B982" s="1">
        <v>551</v>
      </c>
      <c r="C982" s="1" t="s">
        <v>11510</v>
      </c>
      <c r="D982" s="1" t="s">
        <v>11511</v>
      </c>
    </row>
    <row r="983" spans="1:4" ht="12.75">
      <c r="A983" s="1" t="s">
        <v>8094</v>
      </c>
      <c r="B983" s="1">
        <v>552</v>
      </c>
      <c r="C983" s="1" t="s">
        <v>11512</v>
      </c>
      <c r="D983" s="1" t="s">
        <v>11513</v>
      </c>
    </row>
    <row r="984" spans="1:4" ht="12.75">
      <c r="A984" s="1" t="s">
        <v>8096</v>
      </c>
      <c r="B984" s="1">
        <v>553</v>
      </c>
      <c r="C984" s="1" t="s">
        <v>11515</v>
      </c>
      <c r="D984" s="1" t="s">
        <v>11517</v>
      </c>
    </row>
    <row r="985" spans="1:4" ht="12.75">
      <c r="A985" s="1" t="s">
        <v>8004</v>
      </c>
      <c r="B985" s="1">
        <v>64</v>
      </c>
      <c r="C985" s="1" t="s">
        <v>10930</v>
      </c>
      <c r="D985" s="1" t="s">
        <v>11518</v>
      </c>
    </row>
    <row r="986" spans="1:4" ht="12.75">
      <c r="A986" s="1" t="s">
        <v>8033</v>
      </c>
      <c r="B986" s="1">
        <v>65</v>
      </c>
      <c r="C986" s="1" t="s">
        <v>11519</v>
      </c>
      <c r="D986" s="1" t="s">
        <v>11520</v>
      </c>
    </row>
    <row r="987" spans="1:4" ht="12.75">
      <c r="A987" s="1" t="s">
        <v>223</v>
      </c>
      <c r="B987" s="1">
        <v>839</v>
      </c>
      <c r="C987" s="1" t="s">
        <v>11521</v>
      </c>
      <c r="D987" s="1" t="s">
        <v>11522</v>
      </c>
    </row>
    <row r="988" spans="1:4" ht="12.75">
      <c r="A988" s="1" t="s">
        <v>237</v>
      </c>
      <c r="B988" s="1">
        <v>840</v>
      </c>
      <c r="C988" s="1" t="s">
        <v>11523</v>
      </c>
      <c r="D988" s="1" t="s">
        <v>11524</v>
      </c>
    </row>
    <row r="989" spans="1:4" ht="12.75">
      <c r="A989" s="1" t="s">
        <v>243</v>
      </c>
      <c r="B989" s="1">
        <v>68</v>
      </c>
      <c r="C989" s="1" t="s">
        <v>11525</v>
      </c>
      <c r="D989" s="1" t="s">
        <v>11525</v>
      </c>
    </row>
    <row r="990" spans="1:4" ht="12.75">
      <c r="A990" s="1" t="s">
        <v>493</v>
      </c>
      <c r="B990" s="1">
        <v>1366</v>
      </c>
      <c r="C990" s="1" t="s">
        <v>11526</v>
      </c>
      <c r="D990" s="1" t="s">
        <v>11527</v>
      </c>
    </row>
    <row r="991" spans="1:4" ht="12.75">
      <c r="A991" s="1" t="s">
        <v>511</v>
      </c>
      <c r="B991" s="1">
        <v>1367</v>
      </c>
      <c r="C991" s="1" t="s">
        <v>11528</v>
      </c>
      <c r="D991" s="1" t="s">
        <v>11529</v>
      </c>
    </row>
    <row r="992" spans="1:4" ht="12.75">
      <c r="A992" s="1" t="s">
        <v>499</v>
      </c>
      <c r="B992" s="1">
        <v>1368</v>
      </c>
      <c r="C992" s="1" t="s">
        <v>11530</v>
      </c>
      <c r="D992" s="1" t="s">
        <v>11531</v>
      </c>
    </row>
    <row r="993" spans="1:4" ht="12.75">
      <c r="A993" s="1" t="s">
        <v>543</v>
      </c>
      <c r="B993" s="1">
        <v>1369</v>
      </c>
      <c r="C993" s="1" t="s">
        <v>11532</v>
      </c>
      <c r="D993" s="1" t="s">
        <v>11533</v>
      </c>
    </row>
    <row r="994" spans="1:4" ht="12.75">
      <c r="A994" s="1" t="s">
        <v>562</v>
      </c>
      <c r="B994" s="1">
        <v>1370</v>
      </c>
      <c r="C994" s="1" t="s">
        <v>11534</v>
      </c>
      <c r="D994" s="1" t="s">
        <v>11535</v>
      </c>
    </row>
    <row r="995" spans="1:4" ht="12.75">
      <c r="A995" s="1" t="s">
        <v>568</v>
      </c>
      <c r="B995" s="1">
        <v>1371</v>
      </c>
      <c r="C995" s="1" t="s">
        <v>11536</v>
      </c>
      <c r="D995" s="1" t="s">
        <v>11537</v>
      </c>
    </row>
    <row r="996" spans="1:4" ht="12.75">
      <c r="A996" s="1" t="s">
        <v>573</v>
      </c>
      <c r="B996" s="1">
        <v>1372</v>
      </c>
      <c r="C996" s="1" t="s">
        <v>11538</v>
      </c>
      <c r="D996" s="1" t="s">
        <v>11539</v>
      </c>
    </row>
    <row r="997" spans="1:4" ht="12.75">
      <c r="A997" s="1" t="s">
        <v>549</v>
      </c>
      <c r="B997" s="1">
        <v>1407</v>
      </c>
      <c r="C997" s="1" t="s">
        <v>11540</v>
      </c>
      <c r="D997" s="1" t="s">
        <v>11541</v>
      </c>
    </row>
    <row r="998" spans="1:4" ht="12.75">
      <c r="A998" s="1" t="s">
        <v>8111</v>
      </c>
      <c r="B998" s="1">
        <v>194</v>
      </c>
      <c r="C998" s="1" t="s">
        <v>11542</v>
      </c>
      <c r="D998" s="1" t="s">
        <v>11543</v>
      </c>
    </row>
    <row r="999" spans="1:4" ht="12.75">
      <c r="A999" s="1" t="s">
        <v>8436</v>
      </c>
      <c r="B999" s="1">
        <v>1127</v>
      </c>
      <c r="C999" s="1" t="s">
        <v>11544</v>
      </c>
      <c r="D999" s="1" t="s">
        <v>11545</v>
      </c>
    </row>
    <row r="1000" spans="1:4" ht="12.75">
      <c r="A1000" s="1" t="s">
        <v>8443</v>
      </c>
      <c r="B1000" s="1">
        <v>1128</v>
      </c>
      <c r="C1000" s="1" t="s">
        <v>11546</v>
      </c>
      <c r="D1000" s="1" t="s">
        <v>11547</v>
      </c>
    </row>
    <row r="1001" spans="1:4" ht="12.75">
      <c r="A1001" s="1" t="s">
        <v>8448</v>
      </c>
      <c r="B1001" s="1">
        <v>1129</v>
      </c>
      <c r="C1001" s="1" t="s">
        <v>11549</v>
      </c>
      <c r="D1001" s="1" t="s">
        <v>11550</v>
      </c>
    </row>
    <row r="1002" spans="1:4" ht="12.75">
      <c r="A1002" s="1" t="s">
        <v>8119</v>
      </c>
      <c r="B1002" s="1">
        <v>1243</v>
      </c>
      <c r="C1002" s="1" t="s">
        <v>11551</v>
      </c>
      <c r="D1002" s="1" t="s">
        <v>11552</v>
      </c>
    </row>
    <row r="1003" spans="1:4" ht="12.75">
      <c r="A1003" s="1" t="s">
        <v>8131</v>
      </c>
      <c r="B1003" s="1">
        <v>1244</v>
      </c>
      <c r="C1003" s="1" t="s">
        <v>11553</v>
      </c>
      <c r="D1003" s="1" t="s">
        <v>11554</v>
      </c>
    </row>
    <row r="1004" spans="1:4" ht="12.75">
      <c r="A1004" s="1" t="s">
        <v>8138</v>
      </c>
      <c r="B1004" s="1">
        <v>1245</v>
      </c>
      <c r="C1004" s="1" t="s">
        <v>11555</v>
      </c>
      <c r="D1004" s="1" t="s">
        <v>11556</v>
      </c>
    </row>
    <row r="1005" spans="1:4" ht="12.75">
      <c r="A1005" s="1" t="s">
        <v>8338</v>
      </c>
      <c r="B1005" s="1">
        <v>1319</v>
      </c>
      <c r="C1005" s="1" t="s">
        <v>11557</v>
      </c>
      <c r="D1005" s="1" t="s">
        <v>11558</v>
      </c>
    </row>
    <row r="1006" spans="1:4" ht="12.75">
      <c r="A1006" s="1" t="s">
        <v>8347</v>
      </c>
      <c r="B1006" s="1">
        <v>1320</v>
      </c>
      <c r="C1006" s="1" t="s">
        <v>11559</v>
      </c>
      <c r="D1006" s="1" t="s">
        <v>11560</v>
      </c>
    </row>
    <row r="1007" spans="1:4" ht="12.75">
      <c r="A1007" s="1" t="s">
        <v>8354</v>
      </c>
      <c r="B1007" s="1">
        <v>1321</v>
      </c>
      <c r="C1007" s="1" t="s">
        <v>11561</v>
      </c>
      <c r="D1007" s="1" t="s">
        <v>11562</v>
      </c>
    </row>
    <row r="1008" spans="1:4" ht="12.75">
      <c r="A1008" s="1" t="s">
        <v>8362</v>
      </c>
      <c r="B1008" s="1">
        <v>1322</v>
      </c>
      <c r="C1008" s="1" t="s">
        <v>11563</v>
      </c>
      <c r="D1008" s="1" t="s">
        <v>11564</v>
      </c>
    </row>
    <row r="1009" spans="1:4" ht="12.75">
      <c r="A1009" s="1" t="s">
        <v>8371</v>
      </c>
      <c r="B1009" s="1">
        <v>1323</v>
      </c>
      <c r="C1009" s="1" t="s">
        <v>11565</v>
      </c>
      <c r="D1009" s="1" t="s">
        <v>11566</v>
      </c>
    </row>
    <row r="1010" spans="1:4" ht="12.75">
      <c r="A1010" s="1" t="s">
        <v>8377</v>
      </c>
      <c r="B1010" s="1">
        <v>1324</v>
      </c>
      <c r="C1010" s="1" t="s">
        <v>11567</v>
      </c>
      <c r="D1010" s="1" t="s">
        <v>11568</v>
      </c>
    </row>
    <row r="1011" spans="1:4" ht="12.75">
      <c r="A1011" s="1" t="s">
        <v>8383</v>
      </c>
      <c r="B1011" s="1">
        <v>1325</v>
      </c>
      <c r="C1011" s="1" t="s">
        <v>11569</v>
      </c>
      <c r="D1011" s="1" t="s">
        <v>11570</v>
      </c>
    </row>
    <row r="1012" spans="1:4" ht="12.75">
      <c r="A1012" s="1" t="s">
        <v>8388</v>
      </c>
      <c r="B1012" s="1">
        <v>1326</v>
      </c>
      <c r="C1012" s="1" t="s">
        <v>11571</v>
      </c>
      <c r="D1012" s="1" t="s">
        <v>11572</v>
      </c>
    </row>
    <row r="1013" spans="1:4" ht="12.75">
      <c r="A1013" s="1" t="s">
        <v>8393</v>
      </c>
      <c r="B1013" s="1">
        <v>1327</v>
      </c>
      <c r="C1013" s="1" t="s">
        <v>11573</v>
      </c>
      <c r="D1013" s="1" t="s">
        <v>11574</v>
      </c>
    </row>
    <row r="1014" spans="1:4" ht="12.75">
      <c r="A1014" s="1" t="s">
        <v>8398</v>
      </c>
      <c r="B1014" s="1">
        <v>1328</v>
      </c>
      <c r="C1014" s="1" t="s">
        <v>11575</v>
      </c>
      <c r="D1014" s="1" t="s">
        <v>11576</v>
      </c>
    </row>
    <row r="1015" spans="1:4" ht="12.75">
      <c r="A1015" s="1" t="s">
        <v>8909</v>
      </c>
      <c r="B1015" s="1">
        <v>1329</v>
      </c>
      <c r="C1015" s="1" t="s">
        <v>11577</v>
      </c>
      <c r="D1015" s="1" t="s">
        <v>11578</v>
      </c>
    </row>
    <row r="1016" spans="1:4" ht="12.75">
      <c r="A1016" s="1" t="s">
        <v>8403</v>
      </c>
      <c r="B1016" s="1">
        <v>1330</v>
      </c>
      <c r="C1016" s="1" t="s">
        <v>11579</v>
      </c>
      <c r="D1016" s="1" t="s">
        <v>11580</v>
      </c>
    </row>
    <row r="1017" spans="1:4" ht="12.75">
      <c r="A1017" s="1" t="s">
        <v>8408</v>
      </c>
      <c r="B1017" s="1">
        <v>1331</v>
      </c>
      <c r="C1017" s="1" t="s">
        <v>11581</v>
      </c>
      <c r="D1017" s="1" t="s">
        <v>11582</v>
      </c>
    </row>
    <row r="1018" spans="1:4" ht="12.75">
      <c r="A1018" s="1" t="s">
        <v>8413</v>
      </c>
      <c r="B1018" s="1">
        <v>1332</v>
      </c>
      <c r="C1018" s="1" t="s">
        <v>11583</v>
      </c>
      <c r="D1018" s="1" t="s">
        <v>11584</v>
      </c>
    </row>
    <row r="1019" spans="1:4" ht="12.75">
      <c r="A1019" s="1" t="s">
        <v>9457</v>
      </c>
      <c r="B1019" s="1">
        <v>1391</v>
      </c>
      <c r="C1019" s="1" t="s">
        <v>11585</v>
      </c>
      <c r="D1019" s="1" t="s">
        <v>11586</v>
      </c>
    </row>
    <row r="1020" spans="1:4" ht="12.75">
      <c r="A1020" s="1" t="s">
        <v>9497</v>
      </c>
      <c r="B1020" s="1">
        <v>1392</v>
      </c>
      <c r="C1020" s="1" t="s">
        <v>11587</v>
      </c>
      <c r="D1020" s="1" t="s">
        <v>11588</v>
      </c>
    </row>
    <row r="1021" spans="1:4" ht="12.75">
      <c r="A1021" s="1" t="s">
        <v>9490</v>
      </c>
      <c r="B1021" s="1">
        <v>1398</v>
      </c>
      <c r="C1021" s="1" t="s">
        <v>11589</v>
      </c>
      <c r="D1021" s="1" t="s">
        <v>11590</v>
      </c>
    </row>
    <row r="1022" spans="1:4" ht="12.75">
      <c r="A1022" s="1" t="s">
        <v>9483</v>
      </c>
      <c r="B1022" s="1">
        <v>1399</v>
      </c>
      <c r="C1022" s="1" t="s">
        <v>11591</v>
      </c>
      <c r="D1022" s="1" t="s">
        <v>11592</v>
      </c>
    </row>
    <row r="1023" spans="1:4" ht="12.75">
      <c r="A1023" s="1" t="s">
        <v>9468</v>
      </c>
      <c r="B1023" s="1">
        <v>1401</v>
      </c>
      <c r="C1023" s="1" t="s">
        <v>11593</v>
      </c>
      <c r="D1023" s="1" t="s">
        <v>11594</v>
      </c>
    </row>
    <row r="1024" spans="1:4" ht="12.75">
      <c r="A1024" s="1" t="s">
        <v>9477</v>
      </c>
      <c r="B1024" s="1">
        <v>1402</v>
      </c>
      <c r="C1024" s="1" t="s">
        <v>11595</v>
      </c>
      <c r="D1024" s="1" t="s">
        <v>11596</v>
      </c>
    </row>
    <row r="1025" spans="1:4" ht="12.75">
      <c r="A1025" s="1" t="s">
        <v>8453</v>
      </c>
      <c r="B1025" s="1">
        <v>195</v>
      </c>
      <c r="C1025" s="1" t="s">
        <v>11597</v>
      </c>
      <c r="D1025" s="1" t="s">
        <v>11598</v>
      </c>
    </row>
    <row r="1026" spans="1:4" ht="12.75">
      <c r="A1026" s="1" t="s">
        <v>8460</v>
      </c>
      <c r="B1026" s="1">
        <v>196</v>
      </c>
      <c r="C1026" s="1" t="s">
        <v>11599</v>
      </c>
      <c r="D1026" s="1" t="s">
        <v>11600</v>
      </c>
    </row>
    <row r="1027" spans="1:4" ht="12.75">
      <c r="A1027" s="1" t="s">
        <v>8465</v>
      </c>
      <c r="B1027" s="1">
        <v>197</v>
      </c>
      <c r="C1027" s="1" t="s">
        <v>11601</v>
      </c>
      <c r="D1027" s="1" t="s">
        <v>11602</v>
      </c>
    </row>
    <row r="1028" spans="1:4" ht="12.75">
      <c r="A1028" s="1" t="s">
        <v>8470</v>
      </c>
      <c r="B1028" s="1">
        <v>198</v>
      </c>
      <c r="C1028" s="1" t="s">
        <v>11603</v>
      </c>
      <c r="D1028" s="1" t="s">
        <v>11604</v>
      </c>
    </row>
    <row r="1029" spans="1:4" ht="12.75">
      <c r="A1029" s="1" t="s">
        <v>8475</v>
      </c>
      <c r="B1029" s="1">
        <v>199</v>
      </c>
      <c r="C1029" s="1" t="s">
        <v>11605</v>
      </c>
      <c r="D1029" s="1" t="s">
        <v>11606</v>
      </c>
    </row>
    <row r="1030" spans="1:4" ht="12.75">
      <c r="A1030" s="1" t="s">
        <v>8480</v>
      </c>
      <c r="B1030" s="1">
        <v>200</v>
      </c>
      <c r="C1030" s="1" t="s">
        <v>11607</v>
      </c>
      <c r="D1030" s="1" t="s">
        <v>11608</v>
      </c>
    </row>
    <row r="1031" spans="1:4" ht="12.75">
      <c r="A1031" s="1" t="s">
        <v>8490</v>
      </c>
      <c r="B1031" s="1">
        <v>201</v>
      </c>
      <c r="C1031" s="1" t="s">
        <v>11609</v>
      </c>
      <c r="D1031" s="1" t="s">
        <v>11610</v>
      </c>
    </row>
    <row r="1032" spans="1:4" ht="12.75">
      <c r="A1032" s="1" t="s">
        <v>8249</v>
      </c>
      <c r="B1032" s="1">
        <v>431</v>
      </c>
      <c r="C1032" s="1" t="s">
        <v>11611</v>
      </c>
      <c r="D1032" s="1" t="s">
        <v>11612</v>
      </c>
    </row>
    <row r="1033" spans="1:4" ht="12.75">
      <c r="A1033" s="1" t="s">
        <v>8331</v>
      </c>
      <c r="B1033" s="1">
        <v>432</v>
      </c>
      <c r="C1033" s="1" t="s">
        <v>11613</v>
      </c>
      <c r="D1033" s="1" t="s">
        <v>11614</v>
      </c>
    </row>
    <row r="1034" spans="1:4" ht="12.75">
      <c r="A1034" s="1" t="s">
        <v>8262</v>
      </c>
      <c r="B1034" s="1">
        <v>433</v>
      </c>
      <c r="C1034" s="1" t="s">
        <v>11615</v>
      </c>
      <c r="D1034" s="1" t="s">
        <v>11616</v>
      </c>
    </row>
    <row r="1035" spans="1:4" ht="12.75">
      <c r="A1035" s="1" t="s">
        <v>8271</v>
      </c>
      <c r="B1035" s="1">
        <v>434</v>
      </c>
      <c r="C1035" s="1" t="s">
        <v>11617</v>
      </c>
      <c r="D1035" s="1" t="s">
        <v>11618</v>
      </c>
    </row>
    <row r="1036" spans="1:4" ht="12.75">
      <c r="A1036" s="1" t="s">
        <v>8279</v>
      </c>
      <c r="B1036" s="1">
        <v>435</v>
      </c>
      <c r="C1036" s="1" t="s">
        <v>11620</v>
      </c>
      <c r="D1036" s="1" t="s">
        <v>11621</v>
      </c>
    </row>
    <row r="1037" spans="1:4" ht="12.75">
      <c r="A1037" s="1" t="s">
        <v>8286</v>
      </c>
      <c r="B1037" s="1">
        <v>436</v>
      </c>
      <c r="C1037" s="1" t="s">
        <v>11622</v>
      </c>
      <c r="D1037" s="1" t="s">
        <v>11623</v>
      </c>
    </row>
    <row r="1038" spans="1:4" ht="12.75">
      <c r="A1038" s="1" t="s">
        <v>8294</v>
      </c>
      <c r="B1038" s="1">
        <v>437</v>
      </c>
      <c r="C1038" s="1" t="s">
        <v>11624</v>
      </c>
      <c r="D1038" s="1" t="s">
        <v>11625</v>
      </c>
    </row>
    <row r="1039" spans="1:4" ht="12.75">
      <c r="A1039" s="1" t="s">
        <v>8307</v>
      </c>
      <c r="B1039" s="1">
        <v>438</v>
      </c>
      <c r="C1039" s="1" t="s">
        <v>11626</v>
      </c>
      <c r="D1039" s="1" t="s">
        <v>11627</v>
      </c>
    </row>
    <row r="1040" spans="1:4" ht="12.75">
      <c r="A1040" s="1" t="s">
        <v>8313</v>
      </c>
      <c r="B1040" s="1">
        <v>439</v>
      </c>
      <c r="C1040" s="1" t="s">
        <v>11628</v>
      </c>
      <c r="D1040" s="1" t="s">
        <v>11629</v>
      </c>
    </row>
    <row r="1041" spans="1:4" ht="12.75">
      <c r="A1041" s="1" t="s">
        <v>8319</v>
      </c>
      <c r="B1041" s="1">
        <v>440</v>
      </c>
      <c r="C1041" s="1" t="s">
        <v>11630</v>
      </c>
      <c r="D1041" s="1" t="s">
        <v>11631</v>
      </c>
    </row>
    <row r="1042" spans="1:4" ht="12.75">
      <c r="A1042" s="1" t="s">
        <v>8418</v>
      </c>
      <c r="B1042" s="1">
        <v>449</v>
      </c>
      <c r="C1042" s="1" t="s">
        <v>11632</v>
      </c>
      <c r="D1042" s="1" t="s">
        <v>11633</v>
      </c>
    </row>
    <row r="1043" spans="1:4" ht="12.75">
      <c r="A1043" s="1" t="s">
        <v>8425</v>
      </c>
      <c r="B1043" s="1">
        <v>450</v>
      </c>
      <c r="C1043" s="1" t="s">
        <v>11634</v>
      </c>
      <c r="D1043" s="1" t="s">
        <v>11635</v>
      </c>
    </row>
    <row r="1044" spans="1:4" ht="12.75">
      <c r="A1044" s="1" t="s">
        <v>8430</v>
      </c>
      <c r="B1044" s="1">
        <v>451</v>
      </c>
      <c r="C1044" s="1" t="s">
        <v>11636</v>
      </c>
      <c r="D1044" s="1" t="s">
        <v>11637</v>
      </c>
    </row>
    <row r="1045" spans="1:4" ht="12.75">
      <c r="A1045" s="1" t="s">
        <v>8533</v>
      </c>
      <c r="B1045" s="1">
        <v>702</v>
      </c>
      <c r="C1045" s="1" t="s">
        <v>11638</v>
      </c>
      <c r="D1045" s="1" t="s">
        <v>11639</v>
      </c>
    </row>
    <row r="1046" spans="1:4" ht="12.75">
      <c r="A1046" s="1" t="s">
        <v>8540</v>
      </c>
      <c r="B1046" s="1">
        <v>703</v>
      </c>
      <c r="C1046" s="1" t="s">
        <v>11640</v>
      </c>
      <c r="D1046" s="1" t="s">
        <v>11641</v>
      </c>
    </row>
    <row r="1047" spans="1:4" ht="12.75">
      <c r="A1047" s="1" t="s">
        <v>8545</v>
      </c>
      <c r="B1047" s="1">
        <v>704</v>
      </c>
      <c r="C1047" s="1" t="s">
        <v>11642</v>
      </c>
      <c r="D1047" s="1" t="s">
        <v>11643</v>
      </c>
    </row>
    <row r="1048" spans="1:4" ht="12.75">
      <c r="A1048" s="1" t="s">
        <v>8549</v>
      </c>
      <c r="B1048" s="1">
        <v>748</v>
      </c>
      <c r="C1048" s="1" t="s">
        <v>11644</v>
      </c>
      <c r="D1048" s="1" t="s">
        <v>11645</v>
      </c>
    </row>
    <row r="1049" spans="1:4" ht="12.75">
      <c r="A1049" s="1" t="s">
        <v>8555</v>
      </c>
      <c r="B1049" s="1">
        <v>749</v>
      </c>
      <c r="C1049" s="1" t="s">
        <v>11646</v>
      </c>
      <c r="D1049" s="1" t="s">
        <v>11647</v>
      </c>
    </row>
    <row r="1050" spans="1:4" ht="12.75">
      <c r="A1050" s="1" t="s">
        <v>8560</v>
      </c>
      <c r="B1050" s="1">
        <v>750</v>
      </c>
      <c r="C1050" s="1" t="s">
        <v>11648</v>
      </c>
      <c r="D1050" s="1" t="s">
        <v>11649</v>
      </c>
    </row>
    <row r="1051" spans="1:4" ht="12.75">
      <c r="A1051" s="1" t="s">
        <v>8495</v>
      </c>
      <c r="B1051" s="1">
        <v>830</v>
      </c>
      <c r="C1051" s="1" t="s">
        <v>11650</v>
      </c>
      <c r="D1051" s="1" t="s">
        <v>11651</v>
      </c>
    </row>
    <row r="1052" spans="1:4" ht="12.75">
      <c r="A1052" s="1" t="s">
        <v>8502</v>
      </c>
      <c r="B1052" s="1">
        <v>831</v>
      </c>
      <c r="C1052" s="1" t="s">
        <v>11652</v>
      </c>
      <c r="D1052" s="1" t="s">
        <v>11653</v>
      </c>
    </row>
    <row r="1053" spans="1:4" ht="12.75">
      <c r="A1053" s="1" t="s">
        <v>8507</v>
      </c>
      <c r="B1053" s="1">
        <v>832</v>
      </c>
      <c r="C1053" s="1" t="s">
        <v>11654</v>
      </c>
      <c r="D1053" s="1" t="s">
        <v>11655</v>
      </c>
    </row>
    <row r="1054" spans="1:4" ht="12.75">
      <c r="A1054" s="1" t="s">
        <v>8512</v>
      </c>
      <c r="B1054" s="1">
        <v>833</v>
      </c>
      <c r="C1054" s="1" t="s">
        <v>11656</v>
      </c>
      <c r="D1054" s="1" t="s">
        <v>11657</v>
      </c>
    </row>
    <row r="1055" spans="1:4" ht="12.75">
      <c r="A1055" s="1" t="s">
        <v>8517</v>
      </c>
      <c r="B1055" s="1">
        <v>834</v>
      </c>
      <c r="C1055" s="1" t="s">
        <v>11658</v>
      </c>
      <c r="D1055" s="1" t="s">
        <v>11659</v>
      </c>
    </row>
    <row r="1056" spans="1:4" ht="12.75">
      <c r="A1056" s="1" t="s">
        <v>8522</v>
      </c>
      <c r="B1056" s="1">
        <v>835</v>
      </c>
      <c r="C1056" s="1" t="s">
        <v>11660</v>
      </c>
      <c r="D1056" s="1" t="s">
        <v>11661</v>
      </c>
    </row>
    <row r="1057" spans="1:4" ht="12.75">
      <c r="A1057" s="1" t="s">
        <v>8528</v>
      </c>
      <c r="B1057" s="1">
        <v>836</v>
      </c>
      <c r="C1057" s="1" t="s">
        <v>11662</v>
      </c>
      <c r="D1057" s="1" t="s">
        <v>11664</v>
      </c>
    </row>
    <row r="1058" spans="1:4" ht="12.75">
      <c r="A1058" s="1" t="s">
        <v>8145</v>
      </c>
      <c r="B1058" s="1">
        <v>959</v>
      </c>
      <c r="C1058" s="1" t="s">
        <v>11665</v>
      </c>
      <c r="D1058" s="1" t="s">
        <v>11666</v>
      </c>
    </row>
    <row r="1059" spans="1:4" ht="12.75">
      <c r="A1059" s="1" t="s">
        <v>8185</v>
      </c>
      <c r="B1059" s="1">
        <v>960</v>
      </c>
      <c r="C1059" s="1" t="s">
        <v>11667</v>
      </c>
      <c r="D1059" s="1" t="s">
        <v>11668</v>
      </c>
    </row>
    <row r="1060" spans="1:4" ht="12.75">
      <c r="A1060" s="1" t="s">
        <v>8207</v>
      </c>
      <c r="B1060" s="1">
        <v>961</v>
      </c>
      <c r="C1060" s="1" t="s">
        <v>11669</v>
      </c>
      <c r="D1060" s="1" t="s">
        <v>11670</v>
      </c>
    </row>
    <row r="1061" spans="1:4" ht="12.75">
      <c r="A1061" s="1" t="s">
        <v>8214</v>
      </c>
      <c r="B1061" s="1">
        <v>962</v>
      </c>
      <c r="C1061" s="1" t="s">
        <v>11671</v>
      </c>
      <c r="D1061" s="1" t="s">
        <v>11672</v>
      </c>
    </row>
    <row r="1062" spans="1:4" ht="12.75">
      <c r="A1062" s="1" t="s">
        <v>8221</v>
      </c>
      <c r="B1062" s="1">
        <v>963</v>
      </c>
      <c r="C1062" s="1" t="s">
        <v>11673</v>
      </c>
      <c r="D1062" s="1" t="s">
        <v>11674</v>
      </c>
    </row>
    <row r="1063" spans="1:4" ht="12.75">
      <c r="A1063" s="1" t="s">
        <v>8228</v>
      </c>
      <c r="B1063" s="1">
        <v>964</v>
      </c>
      <c r="C1063" s="1" t="s">
        <v>11675</v>
      </c>
      <c r="D1063" s="1" t="s">
        <v>11676</v>
      </c>
    </row>
    <row r="1064" spans="1:4" ht="12.75">
      <c r="A1064" s="1" t="s">
        <v>8152</v>
      </c>
      <c r="B1064" s="1">
        <v>965</v>
      </c>
      <c r="C1064" s="1" t="s">
        <v>11677</v>
      </c>
      <c r="D1064" s="1" t="s">
        <v>11678</v>
      </c>
    </row>
    <row r="1065" spans="1:4" ht="12.75">
      <c r="A1065" s="1" t="s">
        <v>8159</v>
      </c>
      <c r="B1065" s="1">
        <v>966</v>
      </c>
      <c r="C1065" s="1" t="s">
        <v>11679</v>
      </c>
      <c r="D1065" s="1" t="s">
        <v>11680</v>
      </c>
    </row>
    <row r="1066" spans="1:4" ht="12.75">
      <c r="A1066" s="1" t="s">
        <v>8166</v>
      </c>
      <c r="B1066" s="1">
        <v>967</v>
      </c>
      <c r="C1066" s="1" t="s">
        <v>11681</v>
      </c>
      <c r="D1066" s="1" t="s">
        <v>11682</v>
      </c>
    </row>
    <row r="1067" spans="1:4" ht="12.75">
      <c r="A1067" s="1" t="s">
        <v>8172</v>
      </c>
      <c r="B1067" s="1">
        <v>968</v>
      </c>
      <c r="C1067" s="1" t="s">
        <v>11683</v>
      </c>
      <c r="D1067" s="1" t="s">
        <v>11684</v>
      </c>
    </row>
    <row r="1068" spans="1:4" ht="12.75">
      <c r="A1068" s="1" t="s">
        <v>8178</v>
      </c>
      <c r="B1068" s="1">
        <v>969</v>
      </c>
      <c r="C1068" s="1" t="s">
        <v>11685</v>
      </c>
      <c r="D1068" s="1" t="s">
        <v>11686</v>
      </c>
    </row>
    <row r="1069" spans="1:4" ht="12.75">
      <c r="A1069" s="1" t="s">
        <v>8197</v>
      </c>
      <c r="B1069" s="1">
        <v>970</v>
      </c>
      <c r="C1069" s="1" t="s">
        <v>11687</v>
      </c>
      <c r="D1069" s="1" t="s">
        <v>11688</v>
      </c>
    </row>
    <row r="1070" spans="1:4" ht="12.75">
      <c r="A1070" s="1" t="s">
        <v>8235</v>
      </c>
      <c r="B1070" s="1">
        <v>971</v>
      </c>
      <c r="C1070" s="1" t="s">
        <v>11689</v>
      </c>
      <c r="D1070" s="1" t="s">
        <v>11690</v>
      </c>
    </row>
    <row r="1071" spans="1:4" ht="12.75">
      <c r="A1071" s="1" t="s">
        <v>8242</v>
      </c>
      <c r="B1071" s="1">
        <v>972</v>
      </c>
      <c r="C1071" s="1" t="s">
        <v>11691</v>
      </c>
      <c r="D1071" s="1" t="s">
        <v>11692</v>
      </c>
    </row>
    <row r="1072" spans="1:4" ht="12.75">
      <c r="A1072" s="1" t="s">
        <v>486</v>
      </c>
      <c r="B1072" s="1">
        <v>277</v>
      </c>
      <c r="C1072" s="1" t="s">
        <v>11693</v>
      </c>
      <c r="D1072" s="1" t="s">
        <v>11694</v>
      </c>
    </row>
    <row r="1073" spans="1:4" ht="12.75">
      <c r="A1073" s="1" t="s">
        <v>3217</v>
      </c>
      <c r="B1073" s="1">
        <v>1117</v>
      </c>
      <c r="C1073" s="1" t="s">
        <v>11695</v>
      </c>
      <c r="D1073" s="1" t="s">
        <v>11696</v>
      </c>
    </row>
    <row r="1074" spans="1:4" ht="12.75">
      <c r="A1074" s="1" t="s">
        <v>3230</v>
      </c>
      <c r="B1074" s="1">
        <v>1118</v>
      </c>
      <c r="C1074" s="1" t="s">
        <v>11697</v>
      </c>
      <c r="D1074" s="1" t="s">
        <v>11698</v>
      </c>
    </row>
    <row r="1075" spans="1:4" ht="12.75">
      <c r="A1075" s="1" t="s">
        <v>3235</v>
      </c>
      <c r="B1075" s="1">
        <v>1119</v>
      </c>
      <c r="C1075" s="1" t="s">
        <v>11699</v>
      </c>
      <c r="D1075" s="1" t="s">
        <v>11700</v>
      </c>
    </row>
    <row r="1076" spans="1:4" ht="12.75">
      <c r="A1076" s="1" t="s">
        <v>3240</v>
      </c>
      <c r="B1076" s="1">
        <v>1120</v>
      </c>
      <c r="C1076" s="1" t="s">
        <v>11701</v>
      </c>
      <c r="D1076" s="1" t="s">
        <v>11702</v>
      </c>
    </row>
    <row r="1077" spans="1:4" ht="12.75">
      <c r="A1077" s="1" t="s">
        <v>3245</v>
      </c>
      <c r="B1077" s="1">
        <v>1121</v>
      </c>
      <c r="C1077" s="1" t="s">
        <v>11703</v>
      </c>
      <c r="D1077" s="1" t="s">
        <v>11705</v>
      </c>
    </row>
    <row r="1078" spans="1:4" ht="12.75">
      <c r="A1078" s="1" t="s">
        <v>3252</v>
      </c>
      <c r="B1078" s="1">
        <v>1122</v>
      </c>
      <c r="C1078" s="1" t="s">
        <v>11707</v>
      </c>
      <c r="D1078" s="1" t="s">
        <v>11708</v>
      </c>
    </row>
    <row r="1079" spans="1:4" ht="12.75">
      <c r="A1079" s="1" t="s">
        <v>3259</v>
      </c>
      <c r="B1079" s="1">
        <v>1123</v>
      </c>
      <c r="C1079" s="1" t="s">
        <v>11709</v>
      </c>
      <c r="D1079" s="1" t="s">
        <v>11710</v>
      </c>
    </row>
    <row r="1080" spans="1:4" ht="12.75">
      <c r="A1080" s="1" t="s">
        <v>3264</v>
      </c>
      <c r="B1080" s="1">
        <v>1124</v>
      </c>
      <c r="C1080" s="1" t="s">
        <v>11711</v>
      </c>
      <c r="D1080" s="1" t="s">
        <v>11712</v>
      </c>
    </row>
    <row r="1081" spans="1:4" ht="12.75">
      <c r="A1081" s="1" t="s">
        <v>3270</v>
      </c>
      <c r="B1081" s="1">
        <v>1125</v>
      </c>
      <c r="C1081" s="1" t="s">
        <v>11713</v>
      </c>
      <c r="D1081" s="1" t="s">
        <v>11714</v>
      </c>
    </row>
    <row r="1082" spans="1:4" ht="12.75">
      <c r="A1082" s="1" t="s">
        <v>3225</v>
      </c>
      <c r="B1082" s="1">
        <v>1126</v>
      </c>
      <c r="C1082" s="1" t="s">
        <v>11715</v>
      </c>
      <c r="D1082" s="1" t="s">
        <v>11716</v>
      </c>
    </row>
    <row r="1083" spans="1:4" ht="12.75">
      <c r="A1083" s="1" t="s">
        <v>3083</v>
      </c>
      <c r="B1083" s="1">
        <v>278</v>
      </c>
      <c r="C1083" s="1" t="s">
        <v>11717</v>
      </c>
      <c r="D1083" s="1" t="s">
        <v>11718</v>
      </c>
    </row>
    <row r="1084" spans="1:4" ht="12.75">
      <c r="A1084" s="1" t="s">
        <v>3090</v>
      </c>
      <c r="B1084" s="1">
        <v>279</v>
      </c>
      <c r="C1084" s="1" t="s">
        <v>11719</v>
      </c>
      <c r="D1084" s="1" t="s">
        <v>11720</v>
      </c>
    </row>
    <row r="1085" spans="1:4" ht="12.75">
      <c r="A1085" s="1" t="s">
        <v>3155</v>
      </c>
      <c r="B1085" s="1">
        <v>797</v>
      </c>
      <c r="C1085" s="1" t="s">
        <v>11721</v>
      </c>
      <c r="D1085" s="1" t="s">
        <v>11722</v>
      </c>
    </row>
    <row r="1086" spans="1:4" ht="12.75">
      <c r="A1086" s="1" t="s">
        <v>3165</v>
      </c>
      <c r="B1086" s="1">
        <v>798</v>
      </c>
      <c r="C1086" s="1" t="s">
        <v>11723</v>
      </c>
      <c r="D1086" s="1" t="s">
        <v>11724</v>
      </c>
    </row>
    <row r="1087" spans="1:4" ht="12.75">
      <c r="A1087" s="1" t="s">
        <v>3162</v>
      </c>
      <c r="B1087" s="1">
        <v>799</v>
      </c>
      <c r="C1087" s="1" t="s">
        <v>11725</v>
      </c>
      <c r="D1087" s="1" t="s">
        <v>11726</v>
      </c>
    </row>
    <row r="1088" spans="1:4" ht="12.75">
      <c r="A1088" s="1" t="s">
        <v>3205</v>
      </c>
      <c r="B1088" s="1">
        <v>800</v>
      </c>
      <c r="C1088" s="1" t="s">
        <v>11727</v>
      </c>
      <c r="D1088" s="1" t="s">
        <v>11728</v>
      </c>
    </row>
    <row r="1089" spans="1:4" ht="12.75">
      <c r="A1089" s="1" t="s">
        <v>3212</v>
      </c>
      <c r="B1089" s="1">
        <v>801</v>
      </c>
      <c r="C1089" s="1" t="s">
        <v>11729</v>
      </c>
      <c r="D1089" s="1" t="s">
        <v>11730</v>
      </c>
    </row>
    <row r="1090" spans="1:4" ht="12.75">
      <c r="A1090" s="1" t="s">
        <v>3094</v>
      </c>
      <c r="B1090" s="1">
        <v>802</v>
      </c>
      <c r="C1090" s="1" t="s">
        <v>11731</v>
      </c>
      <c r="D1090" s="1" t="s">
        <v>11732</v>
      </c>
    </row>
    <row r="1091" spans="1:4" ht="12.75">
      <c r="A1091" s="1" t="s">
        <v>3112</v>
      </c>
      <c r="B1091" s="1">
        <v>803</v>
      </c>
      <c r="C1091" s="1" t="s">
        <v>11733</v>
      </c>
      <c r="D1091" s="1" t="s">
        <v>11734</v>
      </c>
    </row>
    <row r="1092" spans="1:4" ht="12.75">
      <c r="A1092" s="1" t="s">
        <v>3117</v>
      </c>
      <c r="B1092" s="1">
        <v>804</v>
      </c>
      <c r="C1092" s="1" t="s">
        <v>11735</v>
      </c>
      <c r="D1092" s="1" t="s">
        <v>11736</v>
      </c>
    </row>
    <row r="1093" spans="1:4" ht="12.75">
      <c r="A1093" s="1" t="s">
        <v>3124</v>
      </c>
      <c r="B1093" s="1">
        <v>805</v>
      </c>
      <c r="C1093" s="1" t="s">
        <v>11737</v>
      </c>
      <c r="D1093" s="1" t="s">
        <v>11738</v>
      </c>
    </row>
    <row r="1094" spans="1:4" ht="12.75">
      <c r="A1094" s="1" t="s">
        <v>3129</v>
      </c>
      <c r="B1094" s="1">
        <v>806</v>
      </c>
      <c r="C1094" s="1" t="s">
        <v>11739</v>
      </c>
      <c r="D1094" s="1" t="s">
        <v>11740</v>
      </c>
    </row>
    <row r="1095" spans="1:4" ht="12.75">
      <c r="A1095" s="1" t="s">
        <v>3135</v>
      </c>
      <c r="B1095" s="1">
        <v>807</v>
      </c>
      <c r="C1095" s="1" t="s">
        <v>11741</v>
      </c>
      <c r="D1095" s="1" t="s">
        <v>11742</v>
      </c>
    </row>
    <row r="1096" spans="1:4" ht="12.75">
      <c r="A1096" s="1" t="s">
        <v>3141</v>
      </c>
      <c r="B1096" s="1">
        <v>808</v>
      </c>
      <c r="C1096" s="1" t="s">
        <v>11743</v>
      </c>
      <c r="D1096" s="1" t="s">
        <v>11744</v>
      </c>
    </row>
    <row r="1097" spans="1:4" ht="12.75">
      <c r="A1097" s="1" t="s">
        <v>3101</v>
      </c>
      <c r="B1097" s="1">
        <v>809</v>
      </c>
      <c r="C1097" s="1" t="s">
        <v>11745</v>
      </c>
      <c r="D1097" s="1" t="s">
        <v>11747</v>
      </c>
    </row>
    <row r="1098" spans="1:4" ht="12.75">
      <c r="A1098" s="1" t="s">
        <v>3106</v>
      </c>
      <c r="B1098" s="1">
        <v>810</v>
      </c>
      <c r="C1098" s="1" t="s">
        <v>11748</v>
      </c>
      <c r="D1098" s="1" t="s">
        <v>11749</v>
      </c>
    </row>
    <row r="1099" spans="1:4" ht="12.75">
      <c r="A1099" s="1" t="s">
        <v>3146</v>
      </c>
      <c r="B1099" s="1">
        <v>811</v>
      </c>
      <c r="C1099" s="1" t="s">
        <v>11750</v>
      </c>
      <c r="D1099" s="1" t="s">
        <v>11751</v>
      </c>
    </row>
    <row r="1100" spans="1:4" ht="12.75">
      <c r="A1100" s="1" t="s">
        <v>3151</v>
      </c>
      <c r="B1100" s="1">
        <v>812</v>
      </c>
      <c r="C1100" s="1" t="s">
        <v>11752</v>
      </c>
      <c r="D1100" s="1" t="s">
        <v>11753</v>
      </c>
    </row>
    <row r="1101" spans="1:4" ht="12.75">
      <c r="A1101" s="1" t="s">
        <v>3167</v>
      </c>
      <c r="B1101" s="1">
        <v>813</v>
      </c>
      <c r="C1101" s="1" t="s">
        <v>11754</v>
      </c>
      <c r="D1101" s="1" t="s">
        <v>11755</v>
      </c>
    </row>
    <row r="1102" spans="1:4" ht="12.75">
      <c r="A1102" s="1" t="s">
        <v>3174</v>
      </c>
      <c r="B1102" s="1">
        <v>814</v>
      </c>
      <c r="C1102" s="1" t="s">
        <v>11756</v>
      </c>
      <c r="D1102" s="1" t="s">
        <v>11757</v>
      </c>
    </row>
    <row r="1103" spans="1:4" ht="12.75">
      <c r="A1103" s="1" t="s">
        <v>3180</v>
      </c>
      <c r="B1103" s="1">
        <v>815</v>
      </c>
      <c r="C1103" s="1" t="s">
        <v>11758</v>
      </c>
      <c r="D1103" s="1" t="s">
        <v>11759</v>
      </c>
    </row>
    <row r="1104" spans="1:4" ht="12.75">
      <c r="A1104" s="1" t="s">
        <v>3186</v>
      </c>
      <c r="B1104" s="1">
        <v>816</v>
      </c>
      <c r="C1104" s="1" t="s">
        <v>11760</v>
      </c>
      <c r="D1104" s="1" t="s">
        <v>11761</v>
      </c>
    </row>
    <row r="1105" spans="1:4" ht="12.75">
      <c r="A1105" s="1" t="s">
        <v>3193</v>
      </c>
      <c r="B1105" s="1">
        <v>817</v>
      </c>
      <c r="C1105" s="1" t="s">
        <v>11762</v>
      </c>
      <c r="D1105" s="1" t="s">
        <v>11763</v>
      </c>
    </row>
    <row r="1106" spans="1:4" ht="12.75">
      <c r="A1106" s="1" t="s">
        <v>3199</v>
      </c>
      <c r="B1106" s="1">
        <v>818</v>
      </c>
      <c r="C1106" s="1" t="s">
        <v>11764</v>
      </c>
      <c r="D1106" s="1" t="s">
        <v>11765</v>
      </c>
    </row>
    <row r="1107" spans="1:4" ht="12.75">
      <c r="A1107" s="1" t="s">
        <v>2949</v>
      </c>
      <c r="B1107" s="1">
        <v>860</v>
      </c>
      <c r="C1107" s="1" t="s">
        <v>11766</v>
      </c>
      <c r="D1107" s="1" t="s">
        <v>11767</v>
      </c>
    </row>
    <row r="1108" spans="1:4" ht="12.75">
      <c r="A1108" s="1" t="s">
        <v>2956</v>
      </c>
      <c r="B1108" s="1">
        <v>861</v>
      </c>
      <c r="C1108" s="1" t="s">
        <v>11768</v>
      </c>
      <c r="D1108" s="1" t="s">
        <v>11769</v>
      </c>
    </row>
    <row r="1109" spans="1:4" ht="12.75">
      <c r="A1109" s="1" t="s">
        <v>2960</v>
      </c>
      <c r="B1109" s="1">
        <v>862</v>
      </c>
      <c r="C1109" s="1" t="s">
        <v>11770</v>
      </c>
      <c r="D1109" s="1" t="s">
        <v>11771</v>
      </c>
    </row>
    <row r="1110" spans="1:4" ht="12.75">
      <c r="A1110" s="1" t="s">
        <v>2964</v>
      </c>
      <c r="B1110" s="1">
        <v>863</v>
      </c>
      <c r="C1110" s="1" t="s">
        <v>11772</v>
      </c>
      <c r="D1110" s="1" t="s">
        <v>11773</v>
      </c>
    </row>
    <row r="1111" spans="1:4" ht="12.75">
      <c r="A1111" s="1" t="s">
        <v>2969</v>
      </c>
      <c r="B1111" s="1">
        <v>981</v>
      </c>
      <c r="C1111" s="1" t="s">
        <v>11774</v>
      </c>
      <c r="D1111" s="1" t="s">
        <v>11775</v>
      </c>
    </row>
    <row r="1112" spans="1:4" ht="12.75">
      <c r="A1112" s="1" t="s">
        <v>3047</v>
      </c>
      <c r="B1112" s="1">
        <v>1408</v>
      </c>
      <c r="C1112" s="1" t="s">
        <v>11776</v>
      </c>
      <c r="D1112" s="1" t="s">
        <v>11777</v>
      </c>
    </row>
    <row r="1113" spans="1:4" ht="12.75">
      <c r="A1113" s="1" t="s">
        <v>2988</v>
      </c>
      <c r="B1113" s="1">
        <v>982</v>
      </c>
      <c r="C1113" s="1" t="s">
        <v>11778</v>
      </c>
      <c r="D1113" s="1" t="s">
        <v>11779</v>
      </c>
    </row>
    <row r="1114" spans="1:4" ht="12.75">
      <c r="A1114" s="1" t="s">
        <v>2993</v>
      </c>
      <c r="B1114" s="1">
        <v>983</v>
      </c>
      <c r="C1114" s="1" t="s">
        <v>11780</v>
      </c>
      <c r="D1114" s="1" t="s">
        <v>11781</v>
      </c>
    </row>
    <row r="1115" spans="1:4" ht="12.75">
      <c r="A1115" s="1" t="s">
        <v>2999</v>
      </c>
      <c r="B1115" s="1">
        <v>984</v>
      </c>
      <c r="C1115" s="1" t="s">
        <v>11782</v>
      </c>
      <c r="D1115" s="1" t="s">
        <v>11783</v>
      </c>
    </row>
    <row r="1116" spans="1:4" ht="12.75">
      <c r="A1116" s="1" t="s">
        <v>3004</v>
      </c>
      <c r="B1116" s="1">
        <v>985</v>
      </c>
      <c r="C1116" s="1" t="s">
        <v>11784</v>
      </c>
      <c r="D1116" s="1" t="s">
        <v>11785</v>
      </c>
    </row>
    <row r="1117" spans="1:4" ht="12.75">
      <c r="A1117" s="1" t="s">
        <v>3009</v>
      </c>
      <c r="B1117" s="1">
        <v>986</v>
      </c>
      <c r="C1117" s="1" t="s">
        <v>11786</v>
      </c>
      <c r="D1117" s="1" t="s">
        <v>11787</v>
      </c>
    </row>
    <row r="1118" spans="1:4" ht="12.75">
      <c r="A1118" s="1" t="s">
        <v>3014</v>
      </c>
      <c r="B1118" s="1">
        <v>987</v>
      </c>
      <c r="C1118" s="1" t="s">
        <v>11788</v>
      </c>
      <c r="D1118" s="1" t="s">
        <v>11789</v>
      </c>
    </row>
    <row r="1119" spans="1:4" ht="12.75">
      <c r="A1119" s="1" t="s">
        <v>3019</v>
      </c>
      <c r="B1119" s="1">
        <v>988</v>
      </c>
      <c r="C1119" s="1" t="s">
        <v>11790</v>
      </c>
      <c r="D1119" s="1" t="s">
        <v>11791</v>
      </c>
    </row>
    <row r="1120" spans="1:4" ht="12.75">
      <c r="A1120" s="1" t="s">
        <v>3024</v>
      </c>
      <c r="B1120" s="1">
        <v>989</v>
      </c>
      <c r="C1120" s="1" t="s">
        <v>11792</v>
      </c>
      <c r="D1120" s="1" t="s">
        <v>11793</v>
      </c>
    </row>
    <row r="1121" spans="1:4" ht="12.75">
      <c r="A1121" s="1" t="s">
        <v>3030</v>
      </c>
      <c r="B1121" s="1">
        <v>990</v>
      </c>
      <c r="C1121" s="1" t="s">
        <v>11794</v>
      </c>
      <c r="D1121" s="1" t="s">
        <v>11795</v>
      </c>
    </row>
    <row r="1122" spans="1:4" ht="12.75">
      <c r="A1122" s="1" t="s">
        <v>3035</v>
      </c>
      <c r="B1122" s="1">
        <v>991</v>
      </c>
      <c r="C1122" s="1" t="s">
        <v>11796</v>
      </c>
      <c r="D1122" s="1" t="s">
        <v>11797</v>
      </c>
    </row>
    <row r="1123" spans="1:4" ht="12.75">
      <c r="A1123" s="1" t="s">
        <v>3042</v>
      </c>
      <c r="B1123" s="1">
        <v>992</v>
      </c>
      <c r="C1123" s="1" t="s">
        <v>11798</v>
      </c>
      <c r="D1123" s="1" t="s">
        <v>11799</v>
      </c>
    </row>
    <row r="1124" spans="1:4" ht="12.75">
      <c r="A1124" s="1" t="s">
        <v>2976</v>
      </c>
      <c r="B1124" s="1">
        <v>993</v>
      </c>
      <c r="C1124" s="1" t="s">
        <v>11800</v>
      </c>
      <c r="D1124" s="1" t="s">
        <v>11801</v>
      </c>
    </row>
    <row r="1125" spans="1:4" ht="12.75">
      <c r="A1125" s="1" t="s">
        <v>2983</v>
      </c>
      <c r="B1125" s="1">
        <v>994</v>
      </c>
      <c r="C1125" s="1" t="s">
        <v>11802</v>
      </c>
      <c r="D1125" s="1" t="s">
        <v>11803</v>
      </c>
    </row>
    <row r="1126" spans="1:4" ht="12.75">
      <c r="A1126" s="1" t="s">
        <v>3054</v>
      </c>
      <c r="B1126" s="1">
        <v>995</v>
      </c>
      <c r="C1126" s="1" t="s">
        <v>11804</v>
      </c>
      <c r="D1126" s="1" t="s">
        <v>11805</v>
      </c>
    </row>
    <row r="1127" spans="1:4" ht="12.75">
      <c r="A1127" s="1" t="s">
        <v>3059</v>
      </c>
      <c r="B1127" s="1">
        <v>996</v>
      </c>
      <c r="C1127" s="1" t="s">
        <v>11806</v>
      </c>
      <c r="D1127" s="1" t="s">
        <v>11807</v>
      </c>
    </row>
    <row r="1128" spans="1:4" ht="12.75">
      <c r="A1128" s="1" t="s">
        <v>3065</v>
      </c>
      <c r="B1128" s="1">
        <v>997</v>
      </c>
      <c r="C1128" s="1" t="s">
        <v>11808</v>
      </c>
      <c r="D1128" s="1" t="s">
        <v>11809</v>
      </c>
    </row>
    <row r="1129" spans="1:4" ht="12.75">
      <c r="A1129" s="1" t="s">
        <v>3070</v>
      </c>
      <c r="B1129" s="1">
        <v>998</v>
      </c>
      <c r="C1129" s="1" t="s">
        <v>11811</v>
      </c>
      <c r="D1129" s="1" t="s">
        <v>11812</v>
      </c>
    </row>
    <row r="1130" spans="1:4" ht="12.75">
      <c r="A1130" s="1" t="s">
        <v>3078</v>
      </c>
      <c r="B1130" s="1">
        <v>999</v>
      </c>
      <c r="C1130" s="1" t="s">
        <v>11813</v>
      </c>
      <c r="D1130" s="1" t="s">
        <v>11814</v>
      </c>
    </row>
    <row r="1131" spans="1:4" ht="12.75">
      <c r="A1131" s="1" t="s">
        <v>586</v>
      </c>
      <c r="B1131" s="1">
        <v>309</v>
      </c>
      <c r="C1131" s="1" t="s">
        <v>11815</v>
      </c>
      <c r="D1131" s="1" t="s">
        <v>11816</v>
      </c>
    </row>
    <row r="1132" spans="1:4" ht="12.75">
      <c r="A1132" s="1" t="s">
        <v>9433</v>
      </c>
      <c r="B1132" s="1">
        <v>1027</v>
      </c>
      <c r="C1132" s="1" t="s">
        <v>11817</v>
      </c>
      <c r="D1132" s="1" t="s">
        <v>11818</v>
      </c>
    </row>
    <row r="1133" spans="1:4" ht="12.75">
      <c r="A1133" s="1" t="s">
        <v>9441</v>
      </c>
      <c r="B1133" s="1">
        <v>1028</v>
      </c>
      <c r="C1133" s="1" t="s">
        <v>11819</v>
      </c>
      <c r="D1133" s="1" t="s">
        <v>11820</v>
      </c>
    </row>
    <row r="1134" spans="1:4" ht="12.75">
      <c r="A1134" s="1" t="s">
        <v>9449</v>
      </c>
      <c r="B1134" s="1">
        <v>1029</v>
      </c>
      <c r="C1134" s="1" t="s">
        <v>11821</v>
      </c>
      <c r="D1134" s="1" t="s">
        <v>11822</v>
      </c>
    </row>
    <row r="1135" spans="1:4" ht="12.75">
      <c r="A1135" s="1" t="s">
        <v>9461</v>
      </c>
      <c r="B1135" s="1">
        <v>1030</v>
      </c>
      <c r="C1135" s="1" t="s">
        <v>11823</v>
      </c>
      <c r="D1135" s="1" t="s">
        <v>11824</v>
      </c>
    </row>
    <row r="1136" spans="1:4" ht="12.75">
      <c r="A1136" s="1" t="s">
        <v>3329</v>
      </c>
      <c r="B1136" s="1">
        <v>1078</v>
      </c>
      <c r="C1136" s="1" t="s">
        <v>11825</v>
      </c>
      <c r="D1136" s="1" t="s">
        <v>11826</v>
      </c>
    </row>
    <row r="1137" spans="1:4" ht="12.75">
      <c r="A1137" s="1" t="s">
        <v>3335</v>
      </c>
      <c r="B1137" s="1">
        <v>1079</v>
      </c>
      <c r="C1137" s="1" t="s">
        <v>11827</v>
      </c>
      <c r="D1137" s="1" t="s">
        <v>11828</v>
      </c>
    </row>
    <row r="1138" spans="1:4" ht="12.75">
      <c r="A1138" s="1" t="s">
        <v>3340</v>
      </c>
      <c r="B1138" s="1">
        <v>1080</v>
      </c>
      <c r="C1138" s="1" t="s">
        <v>11829</v>
      </c>
      <c r="D1138" s="1" t="s">
        <v>11830</v>
      </c>
    </row>
    <row r="1139" spans="1:4" ht="12.75">
      <c r="A1139" s="1" t="s">
        <v>3345</v>
      </c>
      <c r="B1139" s="1">
        <v>1081</v>
      </c>
      <c r="C1139" s="1" t="s">
        <v>11831</v>
      </c>
      <c r="D1139" s="1" t="s">
        <v>11832</v>
      </c>
    </row>
    <row r="1140" spans="1:4" ht="12.75">
      <c r="A1140" s="1" t="s">
        <v>3350</v>
      </c>
      <c r="B1140" s="1">
        <v>1082</v>
      </c>
      <c r="C1140" s="1" t="s">
        <v>11833</v>
      </c>
      <c r="D1140" s="1" t="s">
        <v>11834</v>
      </c>
    </row>
    <row r="1141" spans="1:4" ht="12.75">
      <c r="A1141" s="1" t="s">
        <v>3355</v>
      </c>
      <c r="B1141" s="1">
        <v>1083</v>
      </c>
      <c r="C1141" s="1" t="s">
        <v>11835</v>
      </c>
      <c r="D1141" s="1" t="s">
        <v>11836</v>
      </c>
    </row>
    <row r="1142" spans="1:4" ht="12.75">
      <c r="A1142" s="1" t="s">
        <v>3361</v>
      </c>
      <c r="B1142" s="1">
        <v>1084</v>
      </c>
      <c r="C1142" s="1" t="s">
        <v>11837</v>
      </c>
      <c r="D1142" s="1" t="s">
        <v>11838</v>
      </c>
    </row>
    <row r="1143" spans="1:4" ht="12.75">
      <c r="A1143" s="1" t="s">
        <v>3366</v>
      </c>
      <c r="B1143" s="1">
        <v>1085</v>
      </c>
      <c r="C1143" s="1" t="s">
        <v>11839</v>
      </c>
      <c r="D1143" s="1" t="s">
        <v>11840</v>
      </c>
    </row>
    <row r="1144" spans="1:4" ht="12.75">
      <c r="A1144" s="1" t="s">
        <v>3371</v>
      </c>
      <c r="B1144" s="1">
        <v>1086</v>
      </c>
      <c r="C1144" s="1" t="s">
        <v>11841</v>
      </c>
      <c r="D1144" s="1" t="s">
        <v>11842</v>
      </c>
    </row>
    <row r="1145" spans="1:4" ht="12.75">
      <c r="A1145" s="1" t="s">
        <v>3376</v>
      </c>
      <c r="B1145" s="1">
        <v>1087</v>
      </c>
      <c r="C1145" s="1" t="s">
        <v>11843</v>
      </c>
      <c r="D1145" s="1" t="s">
        <v>11844</v>
      </c>
    </row>
    <row r="1146" spans="1:4" ht="12.75">
      <c r="A1146" s="1" t="s">
        <v>3383</v>
      </c>
      <c r="B1146" s="1">
        <v>1088</v>
      </c>
      <c r="C1146" s="1" t="s">
        <v>11845</v>
      </c>
      <c r="D1146" s="1" t="s">
        <v>11846</v>
      </c>
    </row>
    <row r="1147" spans="1:4" ht="12.75">
      <c r="A1147" s="1" t="s">
        <v>3390</v>
      </c>
      <c r="B1147" s="1">
        <v>1089</v>
      </c>
      <c r="C1147" s="1" t="s">
        <v>11847</v>
      </c>
      <c r="D1147" s="1" t="s">
        <v>11848</v>
      </c>
    </row>
    <row r="1148" spans="1:4" ht="12.75">
      <c r="A1148" s="1" t="s">
        <v>3395</v>
      </c>
      <c r="B1148" s="1">
        <v>1090</v>
      </c>
      <c r="C1148" s="1" t="s">
        <v>11849</v>
      </c>
      <c r="D1148" s="1" t="s">
        <v>11850</v>
      </c>
    </row>
    <row r="1149" spans="1:4" ht="12.75">
      <c r="A1149" s="1" t="s">
        <v>3403</v>
      </c>
      <c r="B1149" s="1">
        <v>1091</v>
      </c>
      <c r="C1149" s="1" t="s">
        <v>11851</v>
      </c>
      <c r="D1149" s="1" t="s">
        <v>11852</v>
      </c>
    </row>
    <row r="1150" spans="1:4" ht="12.75">
      <c r="A1150" s="1" t="s">
        <v>3408</v>
      </c>
      <c r="B1150" s="1">
        <v>1092</v>
      </c>
      <c r="C1150" s="1" t="s">
        <v>11853</v>
      </c>
      <c r="D1150" s="1" t="s">
        <v>11854</v>
      </c>
    </row>
    <row r="1151" spans="1:4" ht="12.75">
      <c r="A1151" s="1" t="s">
        <v>3413</v>
      </c>
      <c r="B1151" s="1">
        <v>1093</v>
      </c>
      <c r="C1151" s="1" t="s">
        <v>11855</v>
      </c>
      <c r="D1151" s="1" t="s">
        <v>11856</v>
      </c>
    </row>
    <row r="1152" spans="1:4" ht="12.75">
      <c r="A1152" s="1" t="s">
        <v>3420</v>
      </c>
      <c r="B1152" s="1">
        <v>1094</v>
      </c>
      <c r="C1152" s="1" t="s">
        <v>11857</v>
      </c>
      <c r="D1152" s="1" t="s">
        <v>11858</v>
      </c>
    </row>
    <row r="1153" spans="1:4" ht="12.75">
      <c r="A1153" s="1" t="s">
        <v>3425</v>
      </c>
      <c r="B1153" s="1">
        <v>1095</v>
      </c>
      <c r="C1153" s="1" t="s">
        <v>11859</v>
      </c>
      <c r="D1153" s="1" t="s">
        <v>11860</v>
      </c>
    </row>
    <row r="1154" spans="1:4" ht="12.75">
      <c r="A1154" s="1" t="s">
        <v>3431</v>
      </c>
      <c r="B1154" s="1">
        <v>1096</v>
      </c>
      <c r="C1154" s="1" t="s">
        <v>11861</v>
      </c>
      <c r="D1154" s="1" t="s">
        <v>11862</v>
      </c>
    </row>
    <row r="1155" spans="1:4" ht="12.75">
      <c r="A1155" s="1" t="s">
        <v>3306</v>
      </c>
      <c r="B1155" s="1">
        <v>1133</v>
      </c>
      <c r="C1155" s="1" t="s">
        <v>11863</v>
      </c>
      <c r="D1155" s="1" t="s">
        <v>11864</v>
      </c>
    </row>
    <row r="1156" spans="1:4" ht="12.75">
      <c r="A1156" s="1" t="s">
        <v>3314</v>
      </c>
      <c r="B1156" s="1">
        <v>1134</v>
      </c>
      <c r="C1156" s="1" t="s">
        <v>11865</v>
      </c>
      <c r="D1156" s="1" t="s">
        <v>11866</v>
      </c>
    </row>
    <row r="1157" spans="1:4" ht="12.75">
      <c r="A1157" s="1" t="s">
        <v>3319</v>
      </c>
      <c r="B1157" s="1">
        <v>1135</v>
      </c>
      <c r="C1157" s="1" t="s">
        <v>11867</v>
      </c>
      <c r="D1157" s="1" t="s">
        <v>11868</v>
      </c>
    </row>
    <row r="1158" spans="1:4" ht="12.75">
      <c r="A1158" s="1" t="s">
        <v>3324</v>
      </c>
      <c r="B1158" s="1">
        <v>1136</v>
      </c>
      <c r="C1158" s="1" t="s">
        <v>11869</v>
      </c>
      <c r="D1158" s="1" t="s">
        <v>11870</v>
      </c>
    </row>
    <row r="1159" spans="1:4" ht="12.75">
      <c r="A1159" s="1" t="s">
        <v>5269</v>
      </c>
      <c r="B1159" s="1">
        <v>1215</v>
      </c>
      <c r="C1159" s="1" t="s">
        <v>11871</v>
      </c>
      <c r="D1159" s="1" t="s">
        <v>11872</v>
      </c>
    </row>
    <row r="1160" spans="1:4" ht="12.75">
      <c r="A1160" s="1" t="s">
        <v>5279</v>
      </c>
      <c r="B1160" s="1">
        <v>1216</v>
      </c>
      <c r="C1160" s="1" t="s">
        <v>11873</v>
      </c>
      <c r="D1160" s="1" t="s">
        <v>11874</v>
      </c>
    </row>
    <row r="1161" spans="1:4" ht="12.75">
      <c r="A1161" s="1" t="s">
        <v>5288</v>
      </c>
      <c r="B1161" s="1">
        <v>1217</v>
      </c>
      <c r="C1161" s="1" t="s">
        <v>11875</v>
      </c>
      <c r="D1161" s="1" t="s">
        <v>11876</v>
      </c>
    </row>
    <row r="1162" spans="1:4" ht="12.75">
      <c r="A1162" s="1" t="s">
        <v>5300</v>
      </c>
      <c r="B1162" s="1">
        <v>1218</v>
      </c>
      <c r="C1162" s="1" t="s">
        <v>11877</v>
      </c>
      <c r="D1162" s="1" t="s">
        <v>11878</v>
      </c>
    </row>
    <row r="1163" spans="1:4" ht="12.75">
      <c r="A1163" s="1" t="s">
        <v>5308</v>
      </c>
      <c r="B1163" s="1">
        <v>1219</v>
      </c>
      <c r="C1163" s="1" t="s">
        <v>11880</v>
      </c>
      <c r="D1163" s="1" t="s">
        <v>11881</v>
      </c>
    </row>
    <row r="1164" spans="1:4" ht="12.75">
      <c r="A1164" s="1" t="s">
        <v>5321</v>
      </c>
      <c r="B1164" s="1">
        <v>1220</v>
      </c>
      <c r="C1164" s="1" t="s">
        <v>11882</v>
      </c>
      <c r="D1164" s="1" t="s">
        <v>11883</v>
      </c>
    </row>
    <row r="1165" spans="1:4" ht="12.75">
      <c r="A1165" s="1" t="s">
        <v>3493</v>
      </c>
      <c r="B1165" s="1">
        <v>1373</v>
      </c>
      <c r="C1165" s="1" t="s">
        <v>11884</v>
      </c>
      <c r="D1165" s="1" t="s">
        <v>11885</v>
      </c>
    </row>
    <row r="1166" spans="1:4" ht="12.75">
      <c r="A1166" s="1" t="s">
        <v>3524</v>
      </c>
      <c r="B1166" s="1">
        <v>1374</v>
      </c>
      <c r="C1166" s="1" t="s">
        <v>11886</v>
      </c>
      <c r="D1166" s="1" t="s">
        <v>11887</v>
      </c>
    </row>
    <row r="1167" spans="1:4" ht="12.75">
      <c r="A1167" s="1" t="s">
        <v>3533</v>
      </c>
      <c r="B1167" s="1">
        <v>1375</v>
      </c>
      <c r="C1167" s="1" t="s">
        <v>11888</v>
      </c>
      <c r="D1167" s="1" t="s">
        <v>11889</v>
      </c>
    </row>
    <row r="1168" spans="1:4" ht="12.75">
      <c r="A1168" s="1" t="s">
        <v>3543</v>
      </c>
      <c r="B1168" s="1">
        <v>1376</v>
      </c>
      <c r="C1168" s="1" t="s">
        <v>11890</v>
      </c>
      <c r="D1168" s="1" t="s">
        <v>11891</v>
      </c>
    </row>
    <row r="1169" spans="1:4" ht="12.75">
      <c r="A1169" s="1" t="s">
        <v>3550</v>
      </c>
      <c r="B1169" s="1">
        <v>1377</v>
      </c>
      <c r="C1169" s="1" t="s">
        <v>11892</v>
      </c>
      <c r="D1169" s="1" t="s">
        <v>11893</v>
      </c>
    </row>
    <row r="1170" spans="1:4" ht="12.75">
      <c r="A1170" s="1" t="s">
        <v>3563</v>
      </c>
      <c r="B1170" s="1">
        <v>1378</v>
      </c>
      <c r="C1170" s="1" t="s">
        <v>11894</v>
      </c>
      <c r="D1170" s="1" t="s">
        <v>11895</v>
      </c>
    </row>
    <row r="1171" spans="1:4" ht="12.75">
      <c r="A1171" s="1" t="s">
        <v>3569</v>
      </c>
      <c r="B1171" s="1">
        <v>1379</v>
      </c>
      <c r="C1171" s="1" t="s">
        <v>11896</v>
      </c>
      <c r="D1171" s="1" t="s">
        <v>11897</v>
      </c>
    </row>
    <row r="1172" spans="1:4" ht="12.75">
      <c r="A1172" s="1" t="s">
        <v>3576</v>
      </c>
      <c r="B1172" s="1">
        <v>1380</v>
      </c>
      <c r="C1172" s="1" t="s">
        <v>11898</v>
      </c>
      <c r="D1172" s="1" t="s">
        <v>11899</v>
      </c>
    </row>
    <row r="1173" spans="1:4" ht="12.75">
      <c r="A1173" s="1" t="s">
        <v>3506</v>
      </c>
      <c r="B1173" s="1">
        <v>1381</v>
      </c>
      <c r="C1173" s="1" t="s">
        <v>11900</v>
      </c>
      <c r="D1173" s="1" t="s">
        <v>11901</v>
      </c>
    </row>
    <row r="1174" spans="1:4" ht="12.75">
      <c r="A1174" s="1" t="s">
        <v>3514</v>
      </c>
      <c r="B1174" s="1">
        <v>1382</v>
      </c>
      <c r="C1174" s="1" t="s">
        <v>11902</v>
      </c>
      <c r="D1174" s="1" t="s">
        <v>11903</v>
      </c>
    </row>
    <row r="1175" spans="1:4" ht="12.75">
      <c r="A1175" s="1" t="s">
        <v>9372</v>
      </c>
      <c r="B1175" s="1">
        <v>1405</v>
      </c>
      <c r="C1175" s="1" t="s">
        <v>11904</v>
      </c>
      <c r="D1175" s="1" t="s">
        <v>11905</v>
      </c>
    </row>
    <row r="1176" spans="1:4" ht="12.75">
      <c r="A1176" s="1" t="s">
        <v>9383</v>
      </c>
      <c r="B1176" s="1">
        <v>1406</v>
      </c>
      <c r="C1176" s="1" t="s">
        <v>11906</v>
      </c>
      <c r="D1176" s="1" t="s">
        <v>11907</v>
      </c>
    </row>
    <row r="1177" spans="1:4" ht="12.75">
      <c r="A1177" s="1" t="s">
        <v>8628</v>
      </c>
      <c r="B1177" s="1">
        <v>310</v>
      </c>
      <c r="C1177" s="1" t="s">
        <v>11908</v>
      </c>
      <c r="D1177" s="1" t="s">
        <v>11909</v>
      </c>
    </row>
    <row r="1178" spans="1:4" ht="12.75">
      <c r="A1178" s="1" t="s">
        <v>8634</v>
      </c>
      <c r="B1178" s="1">
        <v>311</v>
      </c>
      <c r="C1178" s="1" t="s">
        <v>11910</v>
      </c>
      <c r="D1178" s="1" t="s">
        <v>11911</v>
      </c>
    </row>
    <row r="1179" spans="1:4" ht="12.75">
      <c r="A1179" s="1" t="s">
        <v>8640</v>
      </c>
      <c r="B1179" s="1">
        <v>312</v>
      </c>
      <c r="C1179" s="1" t="s">
        <v>11912</v>
      </c>
      <c r="D1179" s="1" t="s">
        <v>11913</v>
      </c>
    </row>
    <row r="1180" spans="1:4" ht="12.75">
      <c r="A1180" s="1" t="s">
        <v>8645</v>
      </c>
      <c r="B1180" s="1">
        <v>313</v>
      </c>
      <c r="C1180" s="1" t="s">
        <v>11914</v>
      </c>
      <c r="D1180" s="1" t="s">
        <v>11916</v>
      </c>
    </row>
    <row r="1181" spans="1:4" ht="12.75">
      <c r="A1181" s="1" t="s">
        <v>8650</v>
      </c>
      <c r="B1181" s="1">
        <v>314</v>
      </c>
      <c r="C1181" s="1" t="s">
        <v>11918</v>
      </c>
      <c r="D1181" s="1" t="s">
        <v>11919</v>
      </c>
    </row>
    <row r="1182" spans="1:4" ht="12.75">
      <c r="A1182" s="1" t="s">
        <v>8655</v>
      </c>
      <c r="B1182" s="1">
        <v>315</v>
      </c>
      <c r="C1182" s="1" t="s">
        <v>11920</v>
      </c>
      <c r="D1182" s="1" t="s">
        <v>11921</v>
      </c>
    </row>
    <row r="1183" spans="1:4" ht="12.75">
      <c r="A1183" s="1" t="s">
        <v>8973</v>
      </c>
      <c r="B1183" s="1">
        <v>409</v>
      </c>
      <c r="C1183" s="1" t="s">
        <v>11922</v>
      </c>
      <c r="D1183" s="1" t="s">
        <v>11923</v>
      </c>
    </row>
    <row r="1184" spans="1:4" ht="12.75">
      <c r="A1184" s="1" t="s">
        <v>8986</v>
      </c>
      <c r="B1184" s="1">
        <v>410</v>
      </c>
      <c r="C1184" s="1" t="s">
        <v>11924</v>
      </c>
      <c r="D1184" s="1" t="s">
        <v>11925</v>
      </c>
    </row>
    <row r="1185" spans="1:4" ht="12.75">
      <c r="A1185" s="1" t="s">
        <v>8993</v>
      </c>
      <c r="B1185" s="1">
        <v>411</v>
      </c>
      <c r="C1185" s="1" t="s">
        <v>11926</v>
      </c>
      <c r="D1185" s="1" t="s">
        <v>11927</v>
      </c>
    </row>
    <row r="1186" spans="1:4" ht="12.75">
      <c r="A1186" s="1" t="s">
        <v>8998</v>
      </c>
      <c r="B1186" s="1">
        <v>412</v>
      </c>
      <c r="C1186" s="1" t="s">
        <v>11928</v>
      </c>
      <c r="D1186" s="1" t="s">
        <v>11929</v>
      </c>
    </row>
    <row r="1187" spans="1:4" ht="12.75">
      <c r="A1187" s="1" t="s">
        <v>9005</v>
      </c>
      <c r="B1187" s="1">
        <v>413</v>
      </c>
      <c r="C1187" s="1" t="s">
        <v>11930</v>
      </c>
      <c r="D1187" s="1" t="s">
        <v>11931</v>
      </c>
    </row>
    <row r="1188" spans="1:4" ht="12.75">
      <c r="A1188" s="1" t="s">
        <v>9010</v>
      </c>
      <c r="B1188" s="1">
        <v>414</v>
      </c>
      <c r="C1188" s="1" t="s">
        <v>11932</v>
      </c>
      <c r="D1188" s="1" t="s">
        <v>11933</v>
      </c>
    </row>
    <row r="1189" spans="1:4" ht="12.75">
      <c r="A1189" s="1" t="s">
        <v>9015</v>
      </c>
      <c r="B1189" s="1">
        <v>415</v>
      </c>
      <c r="C1189" s="1" t="s">
        <v>11934</v>
      </c>
      <c r="D1189" s="1" t="s">
        <v>11935</v>
      </c>
    </row>
    <row r="1190" spans="1:4" ht="12.75">
      <c r="A1190" s="1" t="s">
        <v>9021</v>
      </c>
      <c r="B1190" s="1">
        <v>416</v>
      </c>
      <c r="C1190" s="1" t="s">
        <v>11936</v>
      </c>
      <c r="D1190" s="1" t="s">
        <v>11937</v>
      </c>
    </row>
    <row r="1191" spans="1:4" ht="12.75">
      <c r="A1191" s="1" t="s">
        <v>9056</v>
      </c>
      <c r="B1191" s="1">
        <v>417</v>
      </c>
      <c r="C1191" s="1" t="s">
        <v>11938</v>
      </c>
      <c r="D1191" s="1" t="s">
        <v>11939</v>
      </c>
    </row>
    <row r="1192" spans="1:4" ht="12.75">
      <c r="A1192" s="1" t="s">
        <v>9063</v>
      </c>
      <c r="B1192" s="1">
        <v>418</v>
      </c>
      <c r="C1192" s="1" t="s">
        <v>11940</v>
      </c>
      <c r="D1192" s="1" t="s">
        <v>11941</v>
      </c>
    </row>
    <row r="1193" spans="1:4" ht="12.75">
      <c r="A1193" s="1" t="s">
        <v>9068</v>
      </c>
      <c r="B1193" s="1">
        <v>419</v>
      </c>
      <c r="C1193" s="1" t="s">
        <v>11942</v>
      </c>
      <c r="D1193" s="1" t="s">
        <v>11943</v>
      </c>
    </row>
    <row r="1194" spans="1:4" ht="12.75">
      <c r="A1194" s="1" t="s">
        <v>9076</v>
      </c>
      <c r="B1194" s="1">
        <v>420</v>
      </c>
      <c r="C1194" s="1" t="s">
        <v>11944</v>
      </c>
      <c r="D1194" s="1" t="s">
        <v>11945</v>
      </c>
    </row>
    <row r="1195" spans="1:4" ht="12.75">
      <c r="A1195" s="1" t="s">
        <v>9083</v>
      </c>
      <c r="B1195" s="1">
        <v>421</v>
      </c>
      <c r="C1195" s="1" t="s">
        <v>11946</v>
      </c>
      <c r="D1195" s="1" t="s">
        <v>11947</v>
      </c>
    </row>
    <row r="1196" spans="1:4" ht="12.75">
      <c r="A1196" s="1" t="s">
        <v>8981</v>
      </c>
      <c r="B1196" s="1">
        <v>422</v>
      </c>
      <c r="C1196" s="1" t="s">
        <v>11948</v>
      </c>
      <c r="D1196" s="1" t="s">
        <v>11949</v>
      </c>
    </row>
    <row r="1197" spans="1:4" ht="12.75">
      <c r="A1197" s="1" t="s">
        <v>9026</v>
      </c>
      <c r="B1197" s="1">
        <v>423</v>
      </c>
      <c r="C1197" s="1" t="s">
        <v>11950</v>
      </c>
      <c r="D1197" s="1" t="s">
        <v>11951</v>
      </c>
    </row>
    <row r="1198" spans="1:4" ht="12.75">
      <c r="A1198" s="1" t="s">
        <v>9031</v>
      </c>
      <c r="B1198" s="1">
        <v>424</v>
      </c>
      <c r="C1198" s="1" t="s">
        <v>11952</v>
      </c>
      <c r="D1198" s="1" t="s">
        <v>11953</v>
      </c>
    </row>
    <row r="1199" spans="1:4" ht="12.75">
      <c r="A1199" s="1" t="s">
        <v>9038</v>
      </c>
      <c r="B1199" s="1">
        <v>425</v>
      </c>
      <c r="C1199" s="1" t="s">
        <v>11955</v>
      </c>
      <c r="D1199" s="1" t="s">
        <v>11956</v>
      </c>
    </row>
    <row r="1200" spans="1:4" ht="12.75">
      <c r="A1200" s="1" t="s">
        <v>9046</v>
      </c>
      <c r="B1200" s="1">
        <v>426</v>
      </c>
      <c r="C1200" s="1" t="s">
        <v>11957</v>
      </c>
      <c r="D1200" s="1" t="s">
        <v>11958</v>
      </c>
    </row>
    <row r="1201" spans="1:4" ht="12.75">
      <c r="A1201" s="1" t="s">
        <v>9051</v>
      </c>
      <c r="B1201" s="1">
        <v>427</v>
      </c>
      <c r="C1201" s="1" t="s">
        <v>11959</v>
      </c>
      <c r="D1201" s="1" t="s">
        <v>11960</v>
      </c>
    </row>
    <row r="1202" spans="1:4" ht="12.75">
      <c r="A1202" s="1" t="s">
        <v>3278</v>
      </c>
      <c r="B1202" s="1">
        <v>441</v>
      </c>
      <c r="C1202" s="1" t="s">
        <v>11961</v>
      </c>
      <c r="D1202" s="1" t="s">
        <v>11962</v>
      </c>
    </row>
    <row r="1203" spans="1:4" ht="12.75">
      <c r="A1203" s="1" t="s">
        <v>3286</v>
      </c>
      <c r="B1203" s="1">
        <v>442</v>
      </c>
      <c r="C1203" s="1" t="s">
        <v>11963</v>
      </c>
      <c r="D1203" s="1" t="s">
        <v>11964</v>
      </c>
    </row>
    <row r="1204" spans="1:4" ht="12.75">
      <c r="A1204" s="1" t="s">
        <v>3291</v>
      </c>
      <c r="B1204" s="1">
        <v>443</v>
      </c>
      <c r="C1204" s="1" t="s">
        <v>11965</v>
      </c>
      <c r="D1204" s="1" t="s">
        <v>11966</v>
      </c>
    </row>
    <row r="1205" spans="1:4" ht="12.75">
      <c r="A1205" s="1" t="s">
        <v>3296</v>
      </c>
      <c r="B1205" s="1">
        <v>444</v>
      </c>
      <c r="C1205" s="1" t="s">
        <v>11967</v>
      </c>
      <c r="D1205" s="1" t="s">
        <v>11968</v>
      </c>
    </row>
    <row r="1206" spans="1:4" ht="12.75">
      <c r="A1206" s="1" t="s">
        <v>3301</v>
      </c>
      <c r="B1206" s="1">
        <v>445</v>
      </c>
      <c r="C1206" s="1" t="s">
        <v>11969</v>
      </c>
      <c r="D1206" s="1" t="s">
        <v>11970</v>
      </c>
    </row>
    <row r="1207" spans="1:4" ht="12.75">
      <c r="A1207" s="1" t="s">
        <v>8565</v>
      </c>
      <c r="B1207" s="1">
        <v>864</v>
      </c>
      <c r="C1207" s="1" t="s">
        <v>11971</v>
      </c>
      <c r="D1207" s="1" t="s">
        <v>11972</v>
      </c>
    </row>
    <row r="1208" spans="1:4" ht="12.75">
      <c r="A1208" s="1" t="s">
        <v>8572</v>
      </c>
      <c r="B1208" s="1">
        <v>1444</v>
      </c>
      <c r="C1208" s="1" t="s">
        <v>11973</v>
      </c>
      <c r="D1208" s="1" t="s">
        <v>11974</v>
      </c>
    </row>
    <row r="1209" spans="1:4" ht="12.75">
      <c r="A1209" s="1" t="s">
        <v>8577</v>
      </c>
      <c r="B1209" s="1">
        <v>865</v>
      </c>
      <c r="C1209" s="1" t="s">
        <v>11975</v>
      </c>
      <c r="D1209" s="1" t="s">
        <v>11976</v>
      </c>
    </row>
    <row r="1210" spans="1:4" ht="12.75">
      <c r="A1210" s="1" t="s">
        <v>8583</v>
      </c>
      <c r="B1210" s="1">
        <v>866</v>
      </c>
      <c r="C1210" s="1" t="s">
        <v>11977</v>
      </c>
      <c r="D1210" s="1" t="s">
        <v>11978</v>
      </c>
    </row>
    <row r="1211" spans="1:4" ht="12.75">
      <c r="A1211" s="1" t="s">
        <v>8588</v>
      </c>
      <c r="B1211" s="1">
        <v>867</v>
      </c>
      <c r="C1211" s="1" t="s">
        <v>11979</v>
      </c>
      <c r="D1211" s="1" t="s">
        <v>11980</v>
      </c>
    </row>
    <row r="1212" spans="1:4" ht="12.75">
      <c r="A1212" s="1" t="s">
        <v>8593</v>
      </c>
      <c r="B1212" s="1">
        <v>868</v>
      </c>
      <c r="C1212" s="1" t="s">
        <v>11981</v>
      </c>
      <c r="D1212" s="1" t="s">
        <v>11982</v>
      </c>
    </row>
    <row r="1213" spans="1:4" ht="12.75">
      <c r="A1213" s="1" t="s">
        <v>8598</v>
      </c>
      <c r="B1213" s="1">
        <v>869</v>
      </c>
      <c r="C1213" s="1" t="s">
        <v>11983</v>
      </c>
      <c r="D1213" s="1" t="s">
        <v>11984</v>
      </c>
    </row>
    <row r="1214" spans="1:4" ht="12.75">
      <c r="A1214" s="1" t="s">
        <v>8603</v>
      </c>
      <c r="B1214" s="1">
        <v>870</v>
      </c>
      <c r="C1214" s="1" t="s">
        <v>11985</v>
      </c>
      <c r="D1214" s="1" t="s">
        <v>11986</v>
      </c>
    </row>
    <row r="1215" spans="1:4" ht="12.75">
      <c r="A1215" s="1" t="s">
        <v>8608</v>
      </c>
      <c r="B1215" s="1">
        <v>871</v>
      </c>
      <c r="C1215" s="1" t="s">
        <v>11987</v>
      </c>
      <c r="D1215" s="1" t="s">
        <v>11988</v>
      </c>
    </row>
    <row r="1216" spans="1:4" ht="12.75">
      <c r="A1216" s="1" t="s">
        <v>8614</v>
      </c>
      <c r="B1216" s="1">
        <v>872</v>
      </c>
      <c r="C1216" s="1" t="s">
        <v>11989</v>
      </c>
      <c r="D1216" s="1" t="s">
        <v>11990</v>
      </c>
    </row>
    <row r="1217" spans="1:4" ht="12.75">
      <c r="A1217" s="1" t="s">
        <v>8619</v>
      </c>
      <c r="B1217" s="1">
        <v>873</v>
      </c>
      <c r="C1217" s="1" t="s">
        <v>11992</v>
      </c>
      <c r="D1217" s="1" t="s">
        <v>11993</v>
      </c>
    </row>
    <row r="1218" spans="1:4" ht="12.75">
      <c r="A1218" s="1" t="s">
        <v>8942</v>
      </c>
      <c r="B1218" s="1">
        <v>949</v>
      </c>
      <c r="C1218" s="1" t="s">
        <v>11994</v>
      </c>
      <c r="D1218" s="1" t="s">
        <v>11995</v>
      </c>
    </row>
    <row r="1219" spans="1:4" ht="12.75">
      <c r="A1219" s="1" t="s">
        <v>8952</v>
      </c>
      <c r="B1219" s="1">
        <v>950</v>
      </c>
      <c r="C1219" s="1" t="s">
        <v>11996</v>
      </c>
      <c r="D1219" s="1" t="s">
        <v>11997</v>
      </c>
    </row>
    <row r="1220" spans="1:4" ht="12.75">
      <c r="A1220" s="1" t="s">
        <v>8959</v>
      </c>
      <c r="B1220" s="1">
        <v>951</v>
      </c>
      <c r="C1220" s="1" t="s">
        <v>11998</v>
      </c>
      <c r="D1220" s="1" t="s">
        <v>11999</v>
      </c>
    </row>
    <row r="1221" spans="1:4" ht="12.75">
      <c r="A1221" s="1" t="s">
        <v>8966</v>
      </c>
      <c r="B1221" s="1">
        <v>952</v>
      </c>
      <c r="C1221" s="1" t="s">
        <v>12000</v>
      </c>
      <c r="D1221" s="1" t="s">
        <v>12001</v>
      </c>
    </row>
    <row r="1222" spans="1:4" ht="12.75">
      <c r="A1222" s="1" t="s">
        <v>8662</v>
      </c>
      <c r="B1222" s="1">
        <v>567</v>
      </c>
      <c r="C1222" s="1" t="s">
        <v>12002</v>
      </c>
      <c r="D1222" s="1" t="s">
        <v>12003</v>
      </c>
    </row>
    <row r="1223" spans="1:4" ht="12.75">
      <c r="A1223" s="1" t="s">
        <v>8669</v>
      </c>
      <c r="B1223" s="1">
        <v>568</v>
      </c>
      <c r="C1223" s="1" t="s">
        <v>12004</v>
      </c>
      <c r="D1223" s="1" t="s">
        <v>12005</v>
      </c>
    </row>
    <row r="1224" spans="1:4" ht="12.75">
      <c r="A1224" s="1" t="s">
        <v>8674</v>
      </c>
      <c r="B1224" s="1">
        <v>569</v>
      </c>
      <c r="C1224" s="1" t="s">
        <v>12006</v>
      </c>
      <c r="D1224" s="1" t="s">
        <v>12007</v>
      </c>
    </row>
    <row r="1225" spans="1:4" ht="12.75">
      <c r="A1225" s="1" t="s">
        <v>8680</v>
      </c>
      <c r="B1225" s="1">
        <v>570</v>
      </c>
      <c r="C1225" s="1" t="s">
        <v>12008</v>
      </c>
      <c r="D1225" s="1" t="s">
        <v>12009</v>
      </c>
    </row>
    <row r="1226" spans="1:4" ht="12.75">
      <c r="A1226" s="1" t="s">
        <v>8685</v>
      </c>
      <c r="B1226" s="1">
        <v>571</v>
      </c>
      <c r="C1226" s="1" t="s">
        <v>12010</v>
      </c>
      <c r="D1226" s="1" t="s">
        <v>12011</v>
      </c>
    </row>
    <row r="1227" spans="1:4" ht="12.75">
      <c r="A1227" s="1" t="s">
        <v>8690</v>
      </c>
      <c r="B1227" s="1">
        <v>572</v>
      </c>
      <c r="C1227" s="1" t="s">
        <v>12012</v>
      </c>
      <c r="D1227" s="1" t="s">
        <v>12013</v>
      </c>
    </row>
    <row r="1228" spans="1:4" ht="12.75">
      <c r="A1228" s="1" t="s">
        <v>8697</v>
      </c>
      <c r="B1228" s="1">
        <v>573</v>
      </c>
      <c r="C1228" s="1" t="s">
        <v>12014</v>
      </c>
      <c r="D1228" s="1" t="s">
        <v>12015</v>
      </c>
    </row>
    <row r="1229" spans="1:4" ht="12.75">
      <c r="A1229" s="1" t="s">
        <v>8702</v>
      </c>
      <c r="B1229" s="1">
        <v>574</v>
      </c>
      <c r="C1229" s="1" t="s">
        <v>12016</v>
      </c>
      <c r="D1229" s="1" t="s">
        <v>12017</v>
      </c>
    </row>
    <row r="1230" spans="1:4" ht="12.75">
      <c r="A1230" s="1" t="s">
        <v>8707</v>
      </c>
      <c r="B1230" s="1">
        <v>575</v>
      </c>
      <c r="C1230" s="1" t="s">
        <v>12018</v>
      </c>
      <c r="D1230" s="1" t="s">
        <v>12019</v>
      </c>
    </row>
    <row r="1231" spans="1:4" ht="12.75">
      <c r="A1231" s="1" t="s">
        <v>579</v>
      </c>
      <c r="B1231" s="1">
        <v>620</v>
      </c>
      <c r="C1231" s="1" t="s">
        <v>12020</v>
      </c>
      <c r="D1231" s="1" t="s">
        <v>12022</v>
      </c>
    </row>
    <row r="1232" spans="1:4" ht="12.75">
      <c r="A1232" s="1" t="s">
        <v>2353</v>
      </c>
      <c r="B1232" s="1">
        <v>1278</v>
      </c>
      <c r="C1232" s="1" t="s">
        <v>12023</v>
      </c>
      <c r="D1232" s="1" t="s">
        <v>12024</v>
      </c>
    </row>
    <row r="1233" spans="1:4" ht="12.75">
      <c r="A1233" s="1" t="s">
        <v>2365</v>
      </c>
      <c r="B1233" s="1">
        <v>1279</v>
      </c>
      <c r="C1233" s="1" t="s">
        <v>12025</v>
      </c>
      <c r="D1233" s="1" t="s">
        <v>12026</v>
      </c>
    </row>
    <row r="1234" spans="1:4" ht="12.75">
      <c r="A1234" s="1" t="s">
        <v>2372</v>
      </c>
      <c r="B1234" s="1">
        <v>1280</v>
      </c>
      <c r="C1234" s="1" t="s">
        <v>12027</v>
      </c>
      <c r="D1234" s="1" t="s">
        <v>12028</v>
      </c>
    </row>
    <row r="1235" spans="1:4" ht="12.75">
      <c r="A1235" s="1" t="s">
        <v>2377</v>
      </c>
      <c r="B1235" s="1">
        <v>1281</v>
      </c>
      <c r="C1235" s="1" t="s">
        <v>12029</v>
      </c>
      <c r="D1235" s="1" t="s">
        <v>12030</v>
      </c>
    </row>
    <row r="1236" spans="1:4" ht="12.75">
      <c r="A1236" s="1" t="s">
        <v>2382</v>
      </c>
      <c r="B1236" s="1">
        <v>1282</v>
      </c>
      <c r="C1236" s="1" t="s">
        <v>12031</v>
      </c>
      <c r="D1236" s="1" t="s">
        <v>12032</v>
      </c>
    </row>
    <row r="1237" spans="1:4" ht="12.75">
      <c r="A1237" s="1" t="s">
        <v>2389</v>
      </c>
      <c r="B1237" s="1">
        <v>1283</v>
      </c>
      <c r="C1237" s="1" t="s">
        <v>12033</v>
      </c>
      <c r="D1237" s="1" t="s">
        <v>12034</v>
      </c>
    </row>
    <row r="1238" spans="1:4" ht="12.75">
      <c r="A1238" s="1" t="s">
        <v>2395</v>
      </c>
      <c r="B1238" s="1">
        <v>1284</v>
      </c>
      <c r="C1238" s="1" t="s">
        <v>12035</v>
      </c>
      <c r="D1238" s="1" t="s">
        <v>12036</v>
      </c>
    </row>
    <row r="1239" spans="1:4" ht="12.75">
      <c r="A1239" s="1" t="s">
        <v>2360</v>
      </c>
      <c r="B1239" s="1">
        <v>1285</v>
      </c>
      <c r="C1239" s="1" t="s">
        <v>12037</v>
      </c>
      <c r="D1239" s="1" t="s">
        <v>12038</v>
      </c>
    </row>
    <row r="1240" spans="1:4" ht="12.75">
      <c r="A1240" s="1" t="s">
        <v>2401</v>
      </c>
      <c r="B1240" s="1">
        <v>1286</v>
      </c>
      <c r="C1240" s="1" t="s">
        <v>12039</v>
      </c>
      <c r="D1240" s="1" t="s">
        <v>12040</v>
      </c>
    </row>
    <row r="1241" spans="1:4" ht="12.75">
      <c r="A1241" s="1" t="s">
        <v>2408</v>
      </c>
      <c r="B1241" s="1">
        <v>1287</v>
      </c>
      <c r="C1241" s="1" t="s">
        <v>12041</v>
      </c>
      <c r="D1241" s="1" t="s">
        <v>12042</v>
      </c>
    </row>
    <row r="1242" spans="1:4" ht="12.75">
      <c r="A1242" s="1" t="s">
        <v>2415</v>
      </c>
      <c r="B1242" s="1">
        <v>1288</v>
      </c>
      <c r="C1242" s="1" t="s">
        <v>12043</v>
      </c>
      <c r="D1242" s="1" t="s">
        <v>12044</v>
      </c>
    </row>
    <row r="1243" spans="1:4" ht="12.75">
      <c r="A1243" s="1" t="s">
        <v>2421</v>
      </c>
      <c r="B1243" s="1">
        <v>1289</v>
      </c>
      <c r="C1243" s="1" t="s">
        <v>12045</v>
      </c>
      <c r="D1243" s="1" t="s">
        <v>12046</v>
      </c>
    </row>
    <row r="1244" spans="1:4" ht="12.75">
      <c r="A1244" s="1" t="s">
        <v>2428</v>
      </c>
      <c r="B1244" s="1">
        <v>1290</v>
      </c>
      <c r="C1244" s="1" t="s">
        <v>12047</v>
      </c>
      <c r="D1244" s="1" t="s">
        <v>12048</v>
      </c>
    </row>
    <row r="1245" spans="1:4" ht="12.75">
      <c r="A1245" s="1" t="s">
        <v>2434</v>
      </c>
      <c r="B1245" s="1">
        <v>1291</v>
      </c>
      <c r="C1245" s="1" t="s">
        <v>12049</v>
      </c>
      <c r="D1245" s="1" t="s">
        <v>12050</v>
      </c>
    </row>
    <row r="1246" spans="1:4" ht="12.75">
      <c r="A1246" s="1" t="s">
        <v>6823</v>
      </c>
      <c r="B1246" s="1">
        <v>621</v>
      </c>
      <c r="C1246" s="1" t="s">
        <v>12051</v>
      </c>
      <c r="D1246" s="1" t="s">
        <v>12052</v>
      </c>
    </row>
    <row r="1247" spans="1:4" ht="12.75">
      <c r="A1247" s="1" t="s">
        <v>6835</v>
      </c>
      <c r="B1247" s="1">
        <v>622</v>
      </c>
      <c r="C1247" s="1" t="s">
        <v>12053</v>
      </c>
      <c r="D1247" s="1" t="s">
        <v>12054</v>
      </c>
    </row>
    <row r="1248" spans="1:4" ht="12.75">
      <c r="A1248" s="1" t="s">
        <v>6840</v>
      </c>
      <c r="B1248" s="1">
        <v>623</v>
      </c>
      <c r="C1248" s="1" t="s">
        <v>12055</v>
      </c>
      <c r="D1248" s="1" t="s">
        <v>12056</v>
      </c>
    </row>
    <row r="1249" spans="1:4" ht="12.75">
      <c r="A1249" s="1" t="s">
        <v>6844</v>
      </c>
      <c r="B1249" s="1">
        <v>624</v>
      </c>
      <c r="C1249" s="1" t="s">
        <v>12057</v>
      </c>
      <c r="D1249" s="1" t="s">
        <v>12060</v>
      </c>
    </row>
    <row r="1250" spans="1:4" ht="12.75">
      <c r="A1250" s="1" t="s">
        <v>6848</v>
      </c>
      <c r="B1250" s="1">
        <v>625</v>
      </c>
      <c r="C1250" s="1" t="s">
        <v>12061</v>
      </c>
      <c r="D1250" s="1" t="s">
        <v>12062</v>
      </c>
    </row>
    <row r="1251" spans="1:4" ht="12.75">
      <c r="A1251" s="1" t="s">
        <v>6852</v>
      </c>
      <c r="B1251" s="1">
        <v>626</v>
      </c>
      <c r="C1251" s="1" t="s">
        <v>12063</v>
      </c>
      <c r="D1251" s="1" t="s">
        <v>12064</v>
      </c>
    </row>
    <row r="1252" spans="1:4" ht="12.75">
      <c r="A1252" s="1" t="s">
        <v>6857</v>
      </c>
      <c r="B1252" s="1">
        <v>627</v>
      </c>
      <c r="C1252" s="1" t="s">
        <v>12065</v>
      </c>
      <c r="D1252" s="1" t="s">
        <v>12066</v>
      </c>
    </row>
    <row r="1253" spans="1:4" ht="12.75">
      <c r="A1253" s="1" t="s">
        <v>6862</v>
      </c>
      <c r="B1253" s="1">
        <v>628</v>
      </c>
      <c r="C1253" s="1" t="s">
        <v>12067</v>
      </c>
      <c r="D1253" s="1" t="s">
        <v>12068</v>
      </c>
    </row>
    <row r="1254" spans="1:4" ht="12.75">
      <c r="A1254" s="1" t="s">
        <v>6830</v>
      </c>
      <c r="B1254" s="1">
        <v>629</v>
      </c>
      <c r="C1254" s="1" t="s">
        <v>12069</v>
      </c>
      <c r="D1254" s="1" t="s">
        <v>12070</v>
      </c>
    </row>
    <row r="1255" spans="1:4" ht="12.75">
      <c r="A1255" s="1" t="s">
        <v>8927</v>
      </c>
      <c r="B1255" s="1">
        <v>882</v>
      </c>
      <c r="C1255" s="1" t="s">
        <v>12071</v>
      </c>
      <c r="D1255" s="1" t="s">
        <v>12072</v>
      </c>
    </row>
    <row r="1256" spans="1:4" ht="12.75">
      <c r="A1256" s="1" t="s">
        <v>9406</v>
      </c>
      <c r="B1256" s="1">
        <v>883</v>
      </c>
      <c r="C1256" s="1" t="s">
        <v>12073</v>
      </c>
      <c r="D1256" s="1" t="s">
        <v>12074</v>
      </c>
    </row>
    <row r="1257" spans="1:4" ht="12.75">
      <c r="A1257" s="1" t="s">
        <v>8713</v>
      </c>
      <c r="B1257" s="1">
        <v>666</v>
      </c>
      <c r="C1257" s="1" t="s">
        <v>12075</v>
      </c>
      <c r="D1257" s="1" t="s">
        <v>12076</v>
      </c>
    </row>
    <row r="1258" spans="1:4" ht="12.75">
      <c r="A1258" s="1" t="s">
        <v>8793</v>
      </c>
      <c r="B1258" s="1">
        <v>1396</v>
      </c>
      <c r="C1258" s="1" t="s">
        <v>12077</v>
      </c>
      <c r="D1258" s="1" t="s">
        <v>12078</v>
      </c>
    </row>
    <row r="1259" spans="1:4" ht="12.75">
      <c r="A1259" s="1" t="s">
        <v>8720</v>
      </c>
      <c r="B1259" s="1">
        <v>667</v>
      </c>
      <c r="C1259" s="1" t="s">
        <v>12079</v>
      </c>
      <c r="D1259" s="1" t="s">
        <v>12080</v>
      </c>
    </row>
    <row r="1260" spans="1:4" ht="12.75">
      <c r="A1260" s="1" t="s">
        <v>8727</v>
      </c>
      <c r="B1260" s="1">
        <v>668</v>
      </c>
      <c r="C1260" s="1" t="s">
        <v>12081</v>
      </c>
      <c r="D1260" s="1" t="s">
        <v>12082</v>
      </c>
    </row>
    <row r="1261" spans="1:4" ht="12.75">
      <c r="A1261" s="1" t="s">
        <v>8734</v>
      </c>
      <c r="B1261" s="1">
        <v>669</v>
      </c>
      <c r="C1261" s="1" t="s">
        <v>12083</v>
      </c>
      <c r="D1261" s="1" t="s">
        <v>12084</v>
      </c>
    </row>
    <row r="1262" spans="1:4" ht="12.75">
      <c r="A1262" s="1" t="s">
        <v>8741</v>
      </c>
      <c r="B1262" s="1">
        <v>670</v>
      </c>
      <c r="C1262" s="1" t="s">
        <v>12085</v>
      </c>
      <c r="D1262" s="1" t="s">
        <v>12086</v>
      </c>
    </row>
    <row r="1263" spans="1:4" ht="12.75">
      <c r="A1263" s="1" t="s">
        <v>8749</v>
      </c>
      <c r="B1263" s="1">
        <v>671</v>
      </c>
      <c r="C1263" s="1" t="s">
        <v>12087</v>
      </c>
      <c r="D1263" s="1" t="s">
        <v>12088</v>
      </c>
    </row>
    <row r="1264" spans="1:4" ht="12.75">
      <c r="A1264" s="1" t="s">
        <v>8763</v>
      </c>
      <c r="B1264" s="1">
        <v>672</v>
      </c>
      <c r="C1264" s="1" t="s">
        <v>12089</v>
      </c>
      <c r="D1264" s="1" t="s">
        <v>12090</v>
      </c>
    </row>
    <row r="1265" spans="1:4" ht="12.75">
      <c r="A1265" s="1" t="s">
        <v>8770</v>
      </c>
      <c r="B1265" s="1">
        <v>673</v>
      </c>
      <c r="C1265" s="1" t="s">
        <v>12092</v>
      </c>
      <c r="D1265" s="1" t="s">
        <v>12093</v>
      </c>
    </row>
    <row r="1266" spans="1:4" ht="12.75">
      <c r="A1266" s="1" t="s">
        <v>8777</v>
      </c>
      <c r="B1266" s="1">
        <v>674</v>
      </c>
      <c r="C1266" s="1" t="s">
        <v>12094</v>
      </c>
      <c r="D1266" s="1" t="s">
        <v>12095</v>
      </c>
    </row>
    <row r="1267" spans="1:4" ht="12.75">
      <c r="A1267" s="1" t="s">
        <v>8784</v>
      </c>
      <c r="B1267" s="1">
        <v>675</v>
      </c>
      <c r="C1267" s="1" t="s">
        <v>12096</v>
      </c>
      <c r="D1267" s="1" t="s">
        <v>12097</v>
      </c>
    </row>
    <row r="1268" spans="1:4" ht="12.75">
      <c r="A1268" s="1" t="s">
        <v>8756</v>
      </c>
      <c r="B1268" s="1">
        <v>676</v>
      </c>
      <c r="C1268" s="1" t="s">
        <v>12098</v>
      </c>
      <c r="D1268" s="1" t="s">
        <v>12099</v>
      </c>
    </row>
    <row r="1269" spans="1:4" ht="12.75">
      <c r="A1269" s="1" t="s">
        <v>599</v>
      </c>
      <c r="B1269" s="1">
        <v>680</v>
      </c>
      <c r="C1269" s="1" t="s">
        <v>12100</v>
      </c>
      <c r="D1269" s="1" t="s">
        <v>12101</v>
      </c>
    </row>
    <row r="1270" spans="1:4" ht="12.75">
      <c r="A1270" s="1" t="s">
        <v>3553</v>
      </c>
      <c r="B1270" s="1">
        <v>1102</v>
      </c>
      <c r="C1270" s="1" t="s">
        <v>12102</v>
      </c>
      <c r="D1270" s="1" t="s">
        <v>12103</v>
      </c>
    </row>
    <row r="1271" spans="1:4" ht="12.75">
      <c r="A1271" s="1" t="s">
        <v>3586</v>
      </c>
      <c r="B1271" s="1">
        <v>1103</v>
      </c>
      <c r="C1271" s="1" t="s">
        <v>12104</v>
      </c>
      <c r="D1271" s="1" t="s">
        <v>12105</v>
      </c>
    </row>
    <row r="1272" spans="1:4" ht="12.75">
      <c r="A1272" s="1" t="s">
        <v>3593</v>
      </c>
      <c r="B1272" s="1">
        <v>1104</v>
      </c>
      <c r="C1272" s="1" t="s">
        <v>12106</v>
      </c>
      <c r="D1272" s="1" t="s">
        <v>12107</v>
      </c>
    </row>
    <row r="1273" spans="1:4" ht="12.75">
      <c r="A1273" s="1" t="s">
        <v>3600</v>
      </c>
      <c r="B1273" s="1">
        <v>1105</v>
      </c>
      <c r="C1273" s="1" t="s">
        <v>12108</v>
      </c>
      <c r="D1273" s="1" t="s">
        <v>12109</v>
      </c>
    </row>
    <row r="1274" spans="1:4" ht="12.75">
      <c r="A1274" s="1" t="s">
        <v>3608</v>
      </c>
      <c r="B1274" s="1">
        <v>1106</v>
      </c>
      <c r="C1274" s="1" t="s">
        <v>12110</v>
      </c>
      <c r="D1274" s="1" t="s">
        <v>12111</v>
      </c>
    </row>
    <row r="1275" spans="1:4" ht="12.75">
      <c r="A1275" s="1" t="s">
        <v>3622</v>
      </c>
      <c r="B1275" s="1">
        <v>1107</v>
      </c>
      <c r="C1275" s="1" t="s">
        <v>12112</v>
      </c>
      <c r="D1275" s="1" t="s">
        <v>12113</v>
      </c>
    </row>
    <row r="1276" spans="1:4" ht="12.75">
      <c r="A1276" s="1" t="s">
        <v>3572</v>
      </c>
      <c r="B1276" s="1">
        <v>1108</v>
      </c>
      <c r="C1276" s="1" t="s">
        <v>12114</v>
      </c>
      <c r="D1276" s="1" t="s">
        <v>12115</v>
      </c>
    </row>
    <row r="1277" spans="1:4" ht="12.75">
      <c r="A1277" s="1" t="s">
        <v>3633</v>
      </c>
      <c r="B1277" s="1">
        <v>1409</v>
      </c>
      <c r="C1277" s="1" t="s">
        <v>12116</v>
      </c>
      <c r="D1277" s="1" t="s">
        <v>12117</v>
      </c>
    </row>
    <row r="1278" spans="1:4" ht="12.75">
      <c r="A1278" s="1" t="s">
        <v>3749</v>
      </c>
      <c r="B1278" s="1">
        <v>681</v>
      </c>
      <c r="C1278" s="1" t="s">
        <v>12118</v>
      </c>
      <c r="D1278" s="1" t="s">
        <v>12119</v>
      </c>
    </row>
    <row r="1279" spans="1:4" ht="12.75">
      <c r="A1279" s="1" t="s">
        <v>3794</v>
      </c>
      <c r="B1279" s="1">
        <v>682</v>
      </c>
      <c r="C1279" s="1" t="s">
        <v>12120</v>
      </c>
      <c r="D1279" s="1" t="s">
        <v>12121</v>
      </c>
    </row>
    <row r="1280" spans="1:4" ht="12.75">
      <c r="A1280" s="1" t="s">
        <v>3797</v>
      </c>
      <c r="B1280" s="1">
        <v>683</v>
      </c>
      <c r="C1280" s="1" t="s">
        <v>12122</v>
      </c>
      <c r="D1280" s="1" t="s">
        <v>12123</v>
      </c>
    </row>
    <row r="1281" spans="1:4" ht="12.75">
      <c r="A1281" s="1" t="s">
        <v>3804</v>
      </c>
      <c r="B1281" s="1">
        <v>684</v>
      </c>
      <c r="C1281" s="1" t="s">
        <v>12124</v>
      </c>
      <c r="D1281" s="1" t="s">
        <v>12125</v>
      </c>
    </row>
    <row r="1282" spans="1:4" ht="12.75">
      <c r="A1282" s="1" t="s">
        <v>3814</v>
      </c>
      <c r="B1282" s="1">
        <v>685</v>
      </c>
      <c r="C1282" s="1" t="s">
        <v>12127</v>
      </c>
      <c r="D1282" s="1" t="s">
        <v>12128</v>
      </c>
    </row>
    <row r="1283" spans="1:4" ht="12.75">
      <c r="A1283" s="1" t="s">
        <v>3822</v>
      </c>
      <c r="B1283" s="1">
        <v>686</v>
      </c>
      <c r="C1283" s="1" t="s">
        <v>12129</v>
      </c>
      <c r="D1283" s="1" t="s">
        <v>12130</v>
      </c>
    </row>
    <row r="1284" spans="1:4" ht="12.75">
      <c r="A1284" s="1" t="s">
        <v>3830</v>
      </c>
      <c r="B1284" s="1">
        <v>687</v>
      </c>
      <c r="C1284" s="1" t="s">
        <v>12131</v>
      </c>
      <c r="D1284" s="1" t="s">
        <v>12132</v>
      </c>
    </row>
    <row r="1285" spans="1:4" ht="12.75">
      <c r="A1285" s="1" t="s">
        <v>3837</v>
      </c>
      <c r="B1285" s="1">
        <v>688</v>
      </c>
      <c r="C1285" s="1" t="s">
        <v>12133</v>
      </c>
      <c r="D1285" s="1" t="s">
        <v>12134</v>
      </c>
    </row>
    <row r="1286" spans="1:4" ht="12.75">
      <c r="A1286" s="1" t="s">
        <v>3845</v>
      </c>
      <c r="B1286" s="1">
        <v>689</v>
      </c>
      <c r="C1286" s="1" t="s">
        <v>12135</v>
      </c>
      <c r="D1286" s="1" t="s">
        <v>12136</v>
      </c>
    </row>
    <row r="1287" spans="1:4" ht="12.75">
      <c r="A1287" s="1" t="s">
        <v>3852</v>
      </c>
      <c r="B1287" s="1">
        <v>690</v>
      </c>
      <c r="C1287" s="1" t="s">
        <v>12137</v>
      </c>
      <c r="D1287" s="1" t="s">
        <v>12138</v>
      </c>
    </row>
    <row r="1288" spans="1:4" ht="12.75">
      <c r="A1288" s="1" t="s">
        <v>3860</v>
      </c>
      <c r="B1288" s="1">
        <v>691</v>
      </c>
      <c r="C1288" s="1" t="s">
        <v>12139</v>
      </c>
      <c r="D1288" s="1" t="s">
        <v>12140</v>
      </c>
    </row>
    <row r="1289" spans="1:4" ht="12.75">
      <c r="A1289" s="1" t="s">
        <v>3868</v>
      </c>
      <c r="B1289" s="1">
        <v>692</v>
      </c>
      <c r="C1289" s="1" t="s">
        <v>12141</v>
      </c>
      <c r="D1289" s="1" t="s">
        <v>12142</v>
      </c>
    </row>
    <row r="1290" spans="1:4" ht="12.75">
      <c r="A1290" s="1" t="s">
        <v>3876</v>
      </c>
      <c r="B1290" s="1">
        <v>693</v>
      </c>
      <c r="C1290" s="1" t="s">
        <v>12143</v>
      </c>
      <c r="D1290" s="1" t="s">
        <v>12144</v>
      </c>
    </row>
    <row r="1291" spans="1:4" ht="12.75">
      <c r="A1291" s="1" t="s">
        <v>3884</v>
      </c>
      <c r="B1291" s="1">
        <v>694</v>
      </c>
      <c r="C1291" s="1" t="s">
        <v>12145</v>
      </c>
      <c r="D1291" s="1" t="s">
        <v>12146</v>
      </c>
    </row>
    <row r="1292" spans="1:4" ht="12.75">
      <c r="A1292" s="1" t="s">
        <v>3892</v>
      </c>
      <c r="B1292" s="1">
        <v>695</v>
      </c>
      <c r="C1292" s="1" t="s">
        <v>12147</v>
      </c>
      <c r="D1292" s="1" t="s">
        <v>12148</v>
      </c>
    </row>
    <row r="1293" spans="1:4" ht="12.75">
      <c r="A1293" s="1" t="s">
        <v>3899</v>
      </c>
      <c r="B1293" s="1">
        <v>696</v>
      </c>
      <c r="C1293" s="1" t="s">
        <v>12149</v>
      </c>
      <c r="D1293" s="1" t="s">
        <v>12150</v>
      </c>
    </row>
    <row r="1294" spans="1:4" ht="12.75">
      <c r="A1294" s="1" t="s">
        <v>3757</v>
      </c>
      <c r="B1294" s="1">
        <v>697</v>
      </c>
      <c r="C1294" s="1" t="s">
        <v>12151</v>
      </c>
      <c r="D1294" s="1" t="s">
        <v>12152</v>
      </c>
    </row>
    <row r="1295" spans="1:4" ht="12.75">
      <c r="A1295" s="1" t="s">
        <v>3764</v>
      </c>
      <c r="B1295" s="1">
        <v>698</v>
      </c>
      <c r="C1295" s="1" t="s">
        <v>12153</v>
      </c>
      <c r="D1295" s="1" t="s">
        <v>12154</v>
      </c>
    </row>
    <row r="1296" spans="1:4" ht="12.75">
      <c r="A1296" s="1" t="s">
        <v>3772</v>
      </c>
      <c r="B1296" s="1">
        <v>699</v>
      </c>
      <c r="C1296" s="1" t="s">
        <v>12155</v>
      </c>
      <c r="D1296" s="1" t="s">
        <v>12156</v>
      </c>
    </row>
    <row r="1297" spans="1:4" ht="12.75">
      <c r="A1297" s="1" t="s">
        <v>3779</v>
      </c>
      <c r="B1297" s="1">
        <v>700</v>
      </c>
      <c r="C1297" s="1" t="s">
        <v>12157</v>
      </c>
      <c r="D1297" s="1" t="s">
        <v>12158</v>
      </c>
    </row>
    <row r="1298" spans="1:4" ht="12.75">
      <c r="A1298" s="1" t="s">
        <v>3787</v>
      </c>
      <c r="B1298" s="1">
        <v>701</v>
      </c>
      <c r="C1298" s="1" t="s">
        <v>12159</v>
      </c>
      <c r="D1298" s="1" t="s">
        <v>12160</v>
      </c>
    </row>
    <row r="1299" spans="1:4" ht="12.75">
      <c r="A1299" s="1" t="s">
        <v>3908</v>
      </c>
      <c r="B1299" s="1">
        <v>715</v>
      </c>
      <c r="C1299" s="1" t="s">
        <v>12161</v>
      </c>
      <c r="D1299" s="1" t="s">
        <v>12162</v>
      </c>
    </row>
    <row r="1300" spans="1:4" ht="12.75">
      <c r="A1300" s="1" t="s">
        <v>3915</v>
      </c>
      <c r="B1300" s="1">
        <v>716</v>
      </c>
      <c r="C1300" s="1" t="s">
        <v>12163</v>
      </c>
      <c r="D1300" s="1" t="s">
        <v>12165</v>
      </c>
    </row>
    <row r="1301" spans="1:4" ht="12.75">
      <c r="A1301" s="1" t="s">
        <v>3922</v>
      </c>
      <c r="B1301" s="1">
        <v>717</v>
      </c>
      <c r="C1301" s="1" t="s">
        <v>12166</v>
      </c>
      <c r="D1301" s="1" t="s">
        <v>12167</v>
      </c>
    </row>
    <row r="1302" spans="1:4" ht="12.75">
      <c r="A1302" s="1" t="s">
        <v>3928</v>
      </c>
      <c r="B1302" s="1">
        <v>718</v>
      </c>
      <c r="C1302" s="1" t="s">
        <v>12168</v>
      </c>
      <c r="D1302" s="1" t="s">
        <v>12169</v>
      </c>
    </row>
    <row r="1303" spans="1:4" ht="12.75">
      <c r="A1303" s="1" t="s">
        <v>3935</v>
      </c>
      <c r="B1303" s="1">
        <v>719</v>
      </c>
      <c r="C1303" s="1" t="s">
        <v>12170</v>
      </c>
      <c r="D1303" s="1" t="s">
        <v>12171</v>
      </c>
    </row>
    <row r="1304" spans="1:4" ht="12.75">
      <c r="A1304" s="1" t="s">
        <v>3942</v>
      </c>
      <c r="B1304" s="1">
        <v>720</v>
      </c>
      <c r="C1304" s="1" t="s">
        <v>12172</v>
      </c>
      <c r="D1304" s="1" t="s">
        <v>12173</v>
      </c>
    </row>
    <row r="1305" spans="1:4" ht="12.75">
      <c r="A1305" s="1" t="s">
        <v>3948</v>
      </c>
      <c r="B1305" s="1">
        <v>721</v>
      </c>
      <c r="C1305" s="1" t="s">
        <v>12174</v>
      </c>
      <c r="D1305" s="1" t="s">
        <v>12175</v>
      </c>
    </row>
    <row r="1306" spans="1:4" ht="12.75">
      <c r="A1306" s="1" t="s">
        <v>3954</v>
      </c>
      <c r="B1306" s="1">
        <v>722</v>
      </c>
      <c r="C1306" s="1" t="s">
        <v>12176</v>
      </c>
      <c r="D1306" s="1" t="s">
        <v>12177</v>
      </c>
    </row>
    <row r="1307" spans="1:4" ht="12.75">
      <c r="A1307" s="1" t="s">
        <v>3961</v>
      </c>
      <c r="B1307" s="1">
        <v>723</v>
      </c>
      <c r="C1307" s="1" t="s">
        <v>12178</v>
      </c>
      <c r="D1307" s="1" t="s">
        <v>12179</v>
      </c>
    </row>
    <row r="1308" spans="1:4" ht="12.75">
      <c r="A1308" s="1" t="s">
        <v>3969</v>
      </c>
      <c r="B1308" s="1">
        <v>724</v>
      </c>
      <c r="C1308" s="1" t="s">
        <v>12180</v>
      </c>
      <c r="D1308" s="1" t="s">
        <v>12181</v>
      </c>
    </row>
    <row r="1309" spans="1:4" ht="12.75">
      <c r="A1309" s="1" t="s">
        <v>3975</v>
      </c>
      <c r="B1309" s="1">
        <v>725</v>
      </c>
      <c r="C1309" s="1" t="s">
        <v>12182</v>
      </c>
      <c r="D1309" s="1" t="s">
        <v>12183</v>
      </c>
    </row>
    <row r="1310" spans="1:4" ht="12.75">
      <c r="A1310" s="1" t="s">
        <v>3981</v>
      </c>
      <c r="B1310" s="1">
        <v>726</v>
      </c>
      <c r="C1310" s="1" t="s">
        <v>12184</v>
      </c>
      <c r="D1310" s="1" t="s">
        <v>12185</v>
      </c>
    </row>
    <row r="1311" spans="1:4" ht="12.75">
      <c r="A1311" s="1" t="s">
        <v>3987</v>
      </c>
      <c r="B1311" s="1">
        <v>727</v>
      </c>
      <c r="C1311" s="1" t="s">
        <v>12186</v>
      </c>
      <c r="D1311" s="1" t="s">
        <v>12187</v>
      </c>
    </row>
    <row r="1312" spans="1:4" ht="12.75">
      <c r="A1312" s="1" t="s">
        <v>3995</v>
      </c>
      <c r="B1312" s="1">
        <v>728</v>
      </c>
      <c r="C1312" s="1" t="s">
        <v>12188</v>
      </c>
      <c r="D1312" s="1" t="s">
        <v>12189</v>
      </c>
    </row>
    <row r="1313" spans="1:4" ht="12.75">
      <c r="A1313" s="1" t="s">
        <v>4001</v>
      </c>
      <c r="B1313" s="1">
        <v>729</v>
      </c>
      <c r="C1313" s="1" t="s">
        <v>12190</v>
      </c>
      <c r="D1313" s="1" t="s">
        <v>12191</v>
      </c>
    </row>
    <row r="1314" spans="1:4" ht="12.75">
      <c r="A1314" s="1" t="s">
        <v>4007</v>
      </c>
      <c r="B1314" s="1">
        <v>730</v>
      </c>
      <c r="C1314" s="1" t="s">
        <v>12192</v>
      </c>
      <c r="D1314" s="1" t="s">
        <v>12193</v>
      </c>
    </row>
    <row r="1315" spans="1:4" ht="12.75">
      <c r="A1315" s="1" t="s">
        <v>4014</v>
      </c>
      <c r="B1315" s="1">
        <v>731</v>
      </c>
      <c r="C1315" s="1" t="s">
        <v>12195</v>
      </c>
      <c r="D1315" s="1" t="s">
        <v>12196</v>
      </c>
    </row>
    <row r="1316" spans="1:4" ht="12.75">
      <c r="A1316" s="1" t="s">
        <v>4019</v>
      </c>
      <c r="B1316" s="1">
        <v>732</v>
      </c>
      <c r="C1316" s="1" t="s">
        <v>12197</v>
      </c>
      <c r="D1316" s="1" t="s">
        <v>12198</v>
      </c>
    </row>
    <row r="1317" spans="1:4" ht="12.75">
      <c r="A1317" s="1" t="s">
        <v>4025</v>
      </c>
      <c r="B1317" s="1">
        <v>733</v>
      </c>
      <c r="C1317" s="1" t="s">
        <v>12199</v>
      </c>
      <c r="D1317" s="1" t="s">
        <v>12200</v>
      </c>
    </row>
    <row r="1318" spans="1:4" ht="12.75">
      <c r="A1318" s="1" t="s">
        <v>4031</v>
      </c>
      <c r="B1318" s="1">
        <v>734</v>
      </c>
      <c r="C1318" s="1" t="s">
        <v>12201</v>
      </c>
      <c r="D1318" s="1" t="s">
        <v>12202</v>
      </c>
    </row>
    <row r="1319" spans="1:4" ht="12.75">
      <c r="A1319" s="1" t="s">
        <v>3640</v>
      </c>
      <c r="B1319" s="1">
        <v>841</v>
      </c>
      <c r="C1319" s="1" t="s">
        <v>12203</v>
      </c>
      <c r="D1319" s="1" t="s">
        <v>12204</v>
      </c>
    </row>
    <row r="1320" spans="1:4" ht="12.75">
      <c r="A1320" s="1" t="s">
        <v>3647</v>
      </c>
      <c r="B1320" s="1">
        <v>842</v>
      </c>
      <c r="C1320" s="1" t="s">
        <v>12205</v>
      </c>
      <c r="D1320" s="1" t="s">
        <v>12206</v>
      </c>
    </row>
    <row r="1321" spans="1:4" ht="12.75">
      <c r="A1321" s="1" t="s">
        <v>3655</v>
      </c>
      <c r="B1321" s="1">
        <v>843</v>
      </c>
      <c r="C1321" s="1" t="s">
        <v>12207</v>
      </c>
      <c r="D1321" s="1" t="s">
        <v>12208</v>
      </c>
    </row>
    <row r="1322" spans="1:4" ht="12.75">
      <c r="A1322" s="1" t="s">
        <v>3662</v>
      </c>
      <c r="B1322" s="1">
        <v>844</v>
      </c>
      <c r="C1322" s="1" t="s">
        <v>12209</v>
      </c>
      <c r="D1322" s="1" t="s">
        <v>12210</v>
      </c>
    </row>
    <row r="1323" spans="1:4" ht="12.75">
      <c r="A1323" s="1" t="s">
        <v>3668</v>
      </c>
      <c r="B1323" s="1">
        <v>845</v>
      </c>
      <c r="C1323" s="1" t="s">
        <v>12211</v>
      </c>
      <c r="D1323" s="1" t="s">
        <v>12212</v>
      </c>
    </row>
    <row r="1324" spans="1:4" ht="12.75">
      <c r="A1324" s="1" t="s">
        <v>3674</v>
      </c>
      <c r="B1324" s="1">
        <v>846</v>
      </c>
      <c r="C1324" s="1" t="s">
        <v>12213</v>
      </c>
      <c r="D1324" s="1" t="s">
        <v>12214</v>
      </c>
    </row>
    <row r="1325" spans="1:4" ht="12.75">
      <c r="A1325" s="1" t="s">
        <v>3681</v>
      </c>
      <c r="B1325" s="1">
        <v>847</v>
      </c>
      <c r="C1325" s="1" t="s">
        <v>12215</v>
      </c>
      <c r="D1325" s="1" t="s">
        <v>12216</v>
      </c>
    </row>
    <row r="1326" spans="1:4" ht="12.75">
      <c r="A1326" s="1" t="s">
        <v>3688</v>
      </c>
      <c r="B1326" s="1">
        <v>848</v>
      </c>
      <c r="C1326" s="1" t="s">
        <v>12217</v>
      </c>
      <c r="D1326" s="1" t="s">
        <v>12218</v>
      </c>
    </row>
    <row r="1327" spans="1:4" ht="12.75">
      <c r="A1327" s="1" t="s">
        <v>3695</v>
      </c>
      <c r="B1327" s="1">
        <v>849</v>
      </c>
      <c r="C1327" s="1" t="s">
        <v>12219</v>
      </c>
      <c r="D1327" s="1" t="s">
        <v>12220</v>
      </c>
    </row>
    <row r="1328" spans="1:4" ht="12.75">
      <c r="A1328" s="1" t="s">
        <v>3702</v>
      </c>
      <c r="B1328" s="1">
        <v>850</v>
      </c>
      <c r="C1328" s="1" t="s">
        <v>12221</v>
      </c>
      <c r="D1328" s="1" t="s">
        <v>12222</v>
      </c>
    </row>
    <row r="1329" spans="1:4" ht="12.75">
      <c r="A1329" s="1" t="s">
        <v>3708</v>
      </c>
      <c r="B1329" s="1">
        <v>851</v>
      </c>
      <c r="C1329" s="1" t="s">
        <v>12223</v>
      </c>
      <c r="D1329" s="1" t="s">
        <v>12224</v>
      </c>
    </row>
    <row r="1330" spans="1:4" ht="12.75">
      <c r="A1330" s="1" t="s">
        <v>3715</v>
      </c>
      <c r="B1330" s="1">
        <v>852</v>
      </c>
      <c r="C1330" s="1" t="s">
        <v>12225</v>
      </c>
      <c r="D1330" s="1" t="s">
        <v>12226</v>
      </c>
    </row>
    <row r="1331" spans="1:4" ht="12.75">
      <c r="A1331" s="1" t="s">
        <v>3723</v>
      </c>
      <c r="B1331" s="1">
        <v>853</v>
      </c>
      <c r="C1331" s="1" t="s">
        <v>12227</v>
      </c>
      <c r="D1331" s="1" t="s">
        <v>12228</v>
      </c>
    </row>
    <row r="1332" spans="1:4" ht="12.75">
      <c r="A1332" s="1" t="s">
        <v>3729</v>
      </c>
      <c r="B1332" s="1">
        <v>854</v>
      </c>
      <c r="C1332" s="1" t="s">
        <v>12229</v>
      </c>
      <c r="D1332" s="1" t="s">
        <v>12230</v>
      </c>
    </row>
    <row r="1333" spans="1:4" ht="12.75">
      <c r="A1333" s="1" t="s">
        <v>3736</v>
      </c>
      <c r="B1333" s="1">
        <v>855</v>
      </c>
      <c r="C1333" s="1" t="s">
        <v>12231</v>
      </c>
      <c r="D1333" s="1" t="s">
        <v>12232</v>
      </c>
    </row>
    <row r="1334" spans="1:4" ht="12.75">
      <c r="A1334" s="1" t="s">
        <v>3742</v>
      </c>
      <c r="B1334" s="1">
        <v>856</v>
      </c>
      <c r="C1334" s="1" t="s">
        <v>12234</v>
      </c>
      <c r="D1334" s="1" t="s">
        <v>12235</v>
      </c>
    </row>
    <row r="1335" spans="1:4" ht="12.75">
      <c r="A1335" s="1" t="s">
        <v>479</v>
      </c>
      <c r="B1335" s="1">
        <v>69</v>
      </c>
      <c r="C1335" s="1" t="s">
        <v>12236</v>
      </c>
      <c r="D1335" s="1" t="s">
        <v>12237</v>
      </c>
    </row>
    <row r="1336" spans="1:4" ht="12.75">
      <c r="A1336" s="1" t="s">
        <v>2440</v>
      </c>
      <c r="B1336" s="1">
        <v>104</v>
      </c>
      <c r="C1336" s="1" t="s">
        <v>12238</v>
      </c>
      <c r="D1336" s="1" t="s">
        <v>12239</v>
      </c>
    </row>
    <row r="1337" spans="1:4" ht="12.75">
      <c r="A1337" s="1" t="s">
        <v>2447</v>
      </c>
      <c r="B1337" s="1">
        <v>105</v>
      </c>
      <c r="C1337" s="1" t="s">
        <v>12240</v>
      </c>
      <c r="D1337" s="1" t="s">
        <v>12241</v>
      </c>
    </row>
    <row r="1338" spans="1:4" ht="12.75">
      <c r="A1338" s="1" t="s">
        <v>2650</v>
      </c>
      <c r="B1338" s="1">
        <v>150</v>
      </c>
      <c r="C1338" s="1" t="s">
        <v>12242</v>
      </c>
      <c r="D1338" s="1" t="s">
        <v>12243</v>
      </c>
    </row>
    <row r="1339" spans="1:4" ht="12.75">
      <c r="A1339" s="1" t="s">
        <v>2687</v>
      </c>
      <c r="B1339" s="1">
        <v>151</v>
      </c>
      <c r="C1339" s="1" t="s">
        <v>12244</v>
      </c>
      <c r="D1339" s="1" t="s">
        <v>12245</v>
      </c>
    </row>
    <row r="1340" spans="1:4" ht="12.75">
      <c r="A1340" s="1" t="s">
        <v>2694</v>
      </c>
      <c r="B1340" s="1">
        <v>152</v>
      </c>
      <c r="C1340" s="1" t="s">
        <v>12246</v>
      </c>
      <c r="D1340" s="1" t="s">
        <v>12247</v>
      </c>
    </row>
    <row r="1341" spans="1:4" ht="12.75">
      <c r="A1341" s="1" t="s">
        <v>2707</v>
      </c>
      <c r="B1341" s="1">
        <v>153</v>
      </c>
      <c r="C1341" s="1" t="s">
        <v>12248</v>
      </c>
      <c r="D1341" s="1" t="s">
        <v>12249</v>
      </c>
    </row>
    <row r="1342" spans="1:4" ht="12.75">
      <c r="A1342" s="1" t="s">
        <v>2712</v>
      </c>
      <c r="B1342" s="1">
        <v>154</v>
      </c>
      <c r="C1342" s="1" t="s">
        <v>12250</v>
      </c>
      <c r="D1342" s="1" t="s">
        <v>12251</v>
      </c>
    </row>
    <row r="1343" spans="1:4" ht="12.75">
      <c r="A1343" s="1" t="s">
        <v>2657</v>
      </c>
      <c r="B1343" s="1">
        <v>155</v>
      </c>
      <c r="C1343" s="1" t="s">
        <v>12252</v>
      </c>
      <c r="D1343" s="1" t="s">
        <v>12253</v>
      </c>
    </row>
    <row r="1344" spans="1:4" ht="12.75">
      <c r="A1344" s="1" t="s">
        <v>2662</v>
      </c>
      <c r="B1344" s="1">
        <v>156</v>
      </c>
      <c r="C1344" s="1" t="s">
        <v>12254</v>
      </c>
      <c r="D1344" s="1" t="s">
        <v>12255</v>
      </c>
    </row>
    <row r="1345" spans="1:4" ht="12.75">
      <c r="A1345" s="1" t="s">
        <v>2724</v>
      </c>
      <c r="B1345" s="1">
        <v>157</v>
      </c>
      <c r="C1345" s="1" t="s">
        <v>12256</v>
      </c>
      <c r="D1345" s="1" t="s">
        <v>12257</v>
      </c>
    </row>
    <row r="1346" spans="1:4" ht="12.75">
      <c r="A1346" s="1" t="s">
        <v>2731</v>
      </c>
      <c r="B1346" s="1">
        <v>158</v>
      </c>
      <c r="C1346" s="1" t="s">
        <v>12258</v>
      </c>
      <c r="D1346" s="1" t="s">
        <v>12259</v>
      </c>
    </row>
    <row r="1347" spans="1:4" ht="12.75">
      <c r="A1347" s="1" t="s">
        <v>2737</v>
      </c>
      <c r="B1347" s="1">
        <v>159</v>
      </c>
      <c r="C1347" s="1" t="s">
        <v>12260</v>
      </c>
      <c r="D1347" s="1" t="s">
        <v>12261</v>
      </c>
    </row>
    <row r="1348" spans="1:4" ht="12.75">
      <c r="A1348" s="1" t="s">
        <v>2742</v>
      </c>
      <c r="B1348" s="1">
        <v>160</v>
      </c>
      <c r="C1348" s="1" t="s">
        <v>12262</v>
      </c>
      <c r="D1348" s="1" t="s">
        <v>12263</v>
      </c>
    </row>
    <row r="1349" spans="1:4" ht="12.75">
      <c r="A1349" s="1" t="s">
        <v>2753</v>
      </c>
      <c r="B1349" s="1">
        <v>161</v>
      </c>
      <c r="C1349" s="1" t="s">
        <v>12264</v>
      </c>
      <c r="D1349" s="1" t="s">
        <v>12265</v>
      </c>
    </row>
    <row r="1350" spans="1:4" ht="12.75">
      <c r="A1350" s="1" t="s">
        <v>2759</v>
      </c>
      <c r="B1350" s="1">
        <v>162</v>
      </c>
      <c r="C1350" s="1" t="s">
        <v>12266</v>
      </c>
      <c r="D1350" s="1" t="s">
        <v>12267</v>
      </c>
    </row>
    <row r="1351" spans="1:4" ht="12.75">
      <c r="A1351" s="1" t="s">
        <v>2765</v>
      </c>
      <c r="B1351" s="1">
        <v>163</v>
      </c>
      <c r="C1351" s="1" t="s">
        <v>12268</v>
      </c>
      <c r="D1351" s="1" t="s">
        <v>12269</v>
      </c>
    </row>
    <row r="1352" spans="1:4" ht="12.75">
      <c r="A1352" s="1" t="s">
        <v>2771</v>
      </c>
      <c r="B1352" s="1">
        <v>164</v>
      </c>
      <c r="C1352" s="1" t="s">
        <v>12271</v>
      </c>
      <c r="D1352" s="1" t="s">
        <v>12272</v>
      </c>
    </row>
    <row r="1353" spans="1:4" ht="12.75">
      <c r="A1353" s="1" t="s">
        <v>2454</v>
      </c>
      <c r="B1353" s="1">
        <v>165</v>
      </c>
      <c r="C1353" s="1" t="s">
        <v>12273</v>
      </c>
      <c r="D1353" s="1" t="s">
        <v>12274</v>
      </c>
    </row>
    <row r="1354" spans="1:4" ht="12.75">
      <c r="A1354" s="1" t="s">
        <v>2539</v>
      </c>
      <c r="B1354" s="1">
        <v>1390</v>
      </c>
      <c r="C1354" s="1" t="s">
        <v>12275</v>
      </c>
      <c r="D1354" s="1" t="s">
        <v>12276</v>
      </c>
    </row>
    <row r="1355" spans="1:4" ht="12.75">
      <c r="A1355" s="1" t="s">
        <v>2462</v>
      </c>
      <c r="B1355" s="1">
        <v>166</v>
      </c>
      <c r="C1355" s="1" t="s">
        <v>12277</v>
      </c>
      <c r="D1355" s="1" t="s">
        <v>12278</v>
      </c>
    </row>
    <row r="1356" spans="1:4" ht="12.75">
      <c r="A1356" s="1" t="s">
        <v>2469</v>
      </c>
      <c r="B1356" s="1">
        <v>167</v>
      </c>
      <c r="C1356" s="1" t="s">
        <v>12279</v>
      </c>
      <c r="D1356" s="1" t="s">
        <v>12280</v>
      </c>
    </row>
    <row r="1357" spans="1:4" ht="12.75">
      <c r="A1357" s="1" t="s">
        <v>2475</v>
      </c>
      <c r="B1357" s="1">
        <v>168</v>
      </c>
      <c r="C1357" s="1" t="s">
        <v>12281</v>
      </c>
      <c r="D1357" s="1" t="s">
        <v>12282</v>
      </c>
    </row>
    <row r="1358" spans="1:4" ht="12.75">
      <c r="A1358" s="1" t="s">
        <v>2481</v>
      </c>
      <c r="B1358" s="1">
        <v>169</v>
      </c>
      <c r="C1358" s="1" t="s">
        <v>12283</v>
      </c>
      <c r="D1358" s="1" t="s">
        <v>12284</v>
      </c>
    </row>
    <row r="1359" spans="1:4" ht="12.75">
      <c r="A1359" s="1" t="s">
        <v>2488</v>
      </c>
      <c r="B1359" s="1">
        <v>170</v>
      </c>
      <c r="C1359" s="1" t="s">
        <v>12285</v>
      </c>
      <c r="D1359" s="1" t="s">
        <v>12286</v>
      </c>
    </row>
    <row r="1360" spans="1:4" ht="12.75">
      <c r="A1360" s="1" t="s">
        <v>2494</v>
      </c>
      <c r="B1360" s="1">
        <v>171</v>
      </c>
      <c r="C1360" s="1" t="s">
        <v>12287</v>
      </c>
      <c r="D1360" s="1" t="s">
        <v>12288</v>
      </c>
    </row>
    <row r="1361" spans="1:4" ht="12.75">
      <c r="A1361" s="1" t="s">
        <v>2502</v>
      </c>
      <c r="B1361" s="1">
        <v>172</v>
      </c>
      <c r="C1361" s="1" t="s">
        <v>12290</v>
      </c>
      <c r="D1361" s="1" t="s">
        <v>12291</v>
      </c>
    </row>
    <row r="1362" spans="1:4" ht="12.75">
      <c r="A1362" s="1" t="s">
        <v>2508</v>
      </c>
      <c r="B1362" s="1">
        <v>173</v>
      </c>
      <c r="C1362" s="1" t="s">
        <v>12292</v>
      </c>
      <c r="D1362" s="1" t="s">
        <v>12293</v>
      </c>
    </row>
    <row r="1363" spans="1:4" ht="12.75">
      <c r="A1363" s="1" t="s">
        <v>2521</v>
      </c>
      <c r="B1363" s="1">
        <v>174</v>
      </c>
      <c r="C1363" s="1" t="s">
        <v>12294</v>
      </c>
      <c r="D1363" s="1" t="s">
        <v>12295</v>
      </c>
    </row>
    <row r="1364" spans="1:4" ht="12.75">
      <c r="A1364" s="1" t="s">
        <v>2526</v>
      </c>
      <c r="B1364" s="1">
        <v>175</v>
      </c>
      <c r="C1364" s="1" t="s">
        <v>12296</v>
      </c>
      <c r="D1364" s="1" t="s">
        <v>12297</v>
      </c>
    </row>
    <row r="1365" spans="1:4" ht="12.75">
      <c r="A1365" s="1" t="s">
        <v>2532</v>
      </c>
      <c r="B1365" s="1">
        <v>176</v>
      </c>
      <c r="C1365" s="1" t="s">
        <v>12298</v>
      </c>
      <c r="D1365" s="1" t="s">
        <v>12299</v>
      </c>
    </row>
    <row r="1366" spans="1:4" ht="12.75">
      <c r="A1366" s="1" t="s">
        <v>2546</v>
      </c>
      <c r="B1366" s="1">
        <v>177</v>
      </c>
      <c r="C1366" s="1" t="s">
        <v>12300</v>
      </c>
      <c r="D1366" s="1" t="s">
        <v>12301</v>
      </c>
    </row>
    <row r="1367" spans="1:4" ht="12.75">
      <c r="A1367" s="1" t="s">
        <v>2551</v>
      </c>
      <c r="B1367" s="1">
        <v>178</v>
      </c>
      <c r="C1367" s="1" t="s">
        <v>12302</v>
      </c>
      <c r="D1367" s="1" t="s">
        <v>12303</v>
      </c>
    </row>
    <row r="1368" spans="1:4" ht="12.75">
      <c r="A1368" s="1" t="s">
        <v>2558</v>
      </c>
      <c r="B1368" s="1">
        <v>179</v>
      </c>
      <c r="C1368" s="1" t="s">
        <v>12304</v>
      </c>
      <c r="D1368" s="1" t="s">
        <v>12305</v>
      </c>
    </row>
    <row r="1369" spans="1:4" ht="12.75">
      <c r="A1369" s="1" t="s">
        <v>2565</v>
      </c>
      <c r="B1369" s="1">
        <v>180</v>
      </c>
      <c r="C1369" s="1" t="s">
        <v>12306</v>
      </c>
      <c r="D1369" s="1" t="s">
        <v>12307</v>
      </c>
    </row>
    <row r="1370" spans="1:4" ht="12.75">
      <c r="A1370" s="1" t="s">
        <v>2573</v>
      </c>
      <c r="B1370" s="1">
        <v>70</v>
      </c>
      <c r="C1370" s="1" t="s">
        <v>12308</v>
      </c>
      <c r="D1370" s="1" t="s">
        <v>12309</v>
      </c>
    </row>
    <row r="1371" spans="1:4" ht="12.75">
      <c r="A1371" s="1" t="s">
        <v>2580</v>
      </c>
      <c r="B1371" s="1">
        <v>71</v>
      </c>
      <c r="C1371" s="1" t="s">
        <v>12310</v>
      </c>
      <c r="D1371" s="1" t="s">
        <v>12311</v>
      </c>
    </row>
    <row r="1372" spans="1:4" ht="12.75">
      <c r="A1372" s="1" t="s">
        <v>2584</v>
      </c>
      <c r="B1372" s="1">
        <v>72</v>
      </c>
      <c r="C1372" s="1" t="s">
        <v>12312</v>
      </c>
      <c r="D1372" s="1" t="s">
        <v>12313</v>
      </c>
    </row>
    <row r="1373" spans="1:4" ht="12.75">
      <c r="A1373" s="1" t="s">
        <v>2592</v>
      </c>
      <c r="B1373" s="1">
        <v>73</v>
      </c>
      <c r="C1373" s="1" t="s">
        <v>12314</v>
      </c>
      <c r="D1373" s="1" t="s">
        <v>12315</v>
      </c>
    </row>
    <row r="1374" spans="1:4" ht="12.75">
      <c r="A1374" s="1" t="s">
        <v>2599</v>
      </c>
      <c r="B1374" s="1">
        <v>74</v>
      </c>
      <c r="C1374" s="1" t="s">
        <v>12316</v>
      </c>
      <c r="D1374" s="1" t="s">
        <v>12317</v>
      </c>
    </row>
    <row r="1375" spans="1:4" ht="12.75">
      <c r="A1375" s="1" t="s">
        <v>2601</v>
      </c>
      <c r="B1375" s="1">
        <v>75</v>
      </c>
      <c r="C1375" s="1" t="s">
        <v>12318</v>
      </c>
      <c r="D1375" s="1" t="s">
        <v>12319</v>
      </c>
    </row>
    <row r="1376" spans="1:4" ht="12.75">
      <c r="A1376" s="1" t="s">
        <v>2603</v>
      </c>
      <c r="B1376" s="1">
        <v>76</v>
      </c>
      <c r="C1376" s="1" t="s">
        <v>12320</v>
      </c>
      <c r="D1376" s="1" t="s">
        <v>12321</v>
      </c>
    </row>
    <row r="1377" spans="1:4" ht="12.75">
      <c r="A1377" s="1" t="s">
        <v>2605</v>
      </c>
      <c r="B1377" s="1">
        <v>77</v>
      </c>
      <c r="C1377" s="1" t="s">
        <v>12322</v>
      </c>
      <c r="D1377" s="1" t="s">
        <v>12323</v>
      </c>
    </row>
    <row r="1378" spans="1:4" ht="12.75">
      <c r="A1378" s="1" t="s">
        <v>2582</v>
      </c>
      <c r="B1378" s="1">
        <v>78</v>
      </c>
      <c r="C1378" s="1" t="s">
        <v>12324</v>
      </c>
      <c r="D1378" s="1" t="s">
        <v>12325</v>
      </c>
    </row>
    <row r="1379" spans="1:4" ht="12.75">
      <c r="A1379" s="1" t="s">
        <v>2608</v>
      </c>
      <c r="B1379" s="1">
        <v>79</v>
      </c>
      <c r="C1379" s="1" t="s">
        <v>12326</v>
      </c>
      <c r="D1379" s="1" t="s">
        <v>12327</v>
      </c>
    </row>
    <row r="1380" spans="1:4" ht="12.75">
      <c r="A1380" s="1" t="s">
        <v>2615</v>
      </c>
      <c r="B1380" s="1">
        <v>80</v>
      </c>
      <c r="C1380" s="1" t="s">
        <v>12328</v>
      </c>
      <c r="D1380" s="1" t="s">
        <v>12329</v>
      </c>
    </row>
    <row r="1381" spans="1:4" ht="12.75">
      <c r="A1381" s="1" t="s">
        <v>2622</v>
      </c>
      <c r="B1381" s="1">
        <v>81</v>
      </c>
      <c r="C1381" s="1" t="s">
        <v>12330</v>
      </c>
      <c r="D1381" s="1" t="s">
        <v>12331</v>
      </c>
    </row>
    <row r="1382" spans="1:4" ht="12.75">
      <c r="A1382" s="1" t="s">
        <v>2629</v>
      </c>
      <c r="B1382" s="1">
        <v>82</v>
      </c>
      <c r="C1382" s="1" t="s">
        <v>12332</v>
      </c>
      <c r="D1382" s="1" t="s">
        <v>12333</v>
      </c>
    </row>
    <row r="1383" spans="1:4" ht="12.75">
      <c r="A1383" s="1" t="s">
        <v>2637</v>
      </c>
      <c r="B1383" s="1">
        <v>83</v>
      </c>
      <c r="C1383" s="1" t="s">
        <v>12334</v>
      </c>
      <c r="D1383" s="1" t="s">
        <v>12335</v>
      </c>
    </row>
    <row r="1384" spans="1:4" ht="12.75">
      <c r="A1384" s="1" t="s">
        <v>2644</v>
      </c>
      <c r="B1384" s="1">
        <v>84</v>
      </c>
      <c r="C1384" s="1" t="s">
        <v>12336</v>
      </c>
      <c r="D1384" s="1" t="s">
        <v>12337</v>
      </c>
    </row>
    <row r="1385" spans="1:4" ht="12.75">
      <c r="A1385" s="1" t="s">
        <v>5157</v>
      </c>
      <c r="B1385" s="1">
        <v>763</v>
      </c>
      <c r="C1385" s="1" t="s">
        <v>12338</v>
      </c>
      <c r="D1385" s="1" t="s">
        <v>12340</v>
      </c>
    </row>
    <row r="1386" spans="1:4" ht="12.75">
      <c r="A1386" s="1" t="s">
        <v>5176</v>
      </c>
      <c r="B1386" s="1">
        <v>764</v>
      </c>
      <c r="C1386" s="1" t="s">
        <v>12341</v>
      </c>
      <c r="D1386" s="1" t="s">
        <v>12342</v>
      </c>
    </row>
    <row r="1387" spans="1:4" ht="12.75">
      <c r="A1387" s="1" t="s">
        <v>5181</v>
      </c>
      <c r="B1387" s="1">
        <v>765</v>
      </c>
      <c r="C1387" s="1" t="s">
        <v>12343</v>
      </c>
      <c r="D1387" s="1" t="s">
        <v>12344</v>
      </c>
    </row>
    <row r="1388" spans="1:4" ht="12.75">
      <c r="A1388" s="1" t="s">
        <v>5188</v>
      </c>
      <c r="B1388" s="1">
        <v>766</v>
      </c>
      <c r="C1388" s="1" t="s">
        <v>12345</v>
      </c>
      <c r="D1388" s="1" t="s">
        <v>12346</v>
      </c>
    </row>
    <row r="1389" spans="1:4" ht="12.75">
      <c r="A1389" s="1" t="s">
        <v>5194</v>
      </c>
      <c r="B1389" s="1">
        <v>767</v>
      </c>
      <c r="C1389" s="1" t="s">
        <v>12347</v>
      </c>
      <c r="D1389" s="1" t="s">
        <v>12348</v>
      </c>
    </row>
    <row r="1390" spans="1:4" ht="12.75">
      <c r="A1390" s="1" t="s">
        <v>5203</v>
      </c>
      <c r="B1390" s="1">
        <v>768</v>
      </c>
      <c r="C1390" s="1" t="s">
        <v>12349</v>
      </c>
      <c r="D1390" s="1" t="s">
        <v>12350</v>
      </c>
    </row>
    <row r="1391" spans="1:4" ht="12.75">
      <c r="A1391" s="1" t="s">
        <v>5210</v>
      </c>
      <c r="B1391" s="1">
        <v>769</v>
      </c>
      <c r="C1391" s="1" t="s">
        <v>12351</v>
      </c>
      <c r="D1391" s="1" t="s">
        <v>12352</v>
      </c>
    </row>
    <row r="1392" spans="1:4" ht="12.75">
      <c r="A1392" s="1" t="s">
        <v>5217</v>
      </c>
      <c r="B1392" s="1">
        <v>770</v>
      </c>
      <c r="C1392" s="1" t="s">
        <v>12353</v>
      </c>
      <c r="D1392" s="1" t="s">
        <v>12354</v>
      </c>
    </row>
    <row r="1393" spans="1:4" ht="12.75">
      <c r="A1393" s="1" t="s">
        <v>5223</v>
      </c>
      <c r="B1393" s="1">
        <v>771</v>
      </c>
      <c r="C1393" s="1" t="s">
        <v>12355</v>
      </c>
      <c r="D1393" s="1" t="s">
        <v>12356</v>
      </c>
    </row>
    <row r="1394" spans="1:4" ht="12.75">
      <c r="A1394" s="1" t="s">
        <v>5238</v>
      </c>
      <c r="B1394" s="1">
        <v>772</v>
      </c>
      <c r="C1394" s="1" t="s">
        <v>12357</v>
      </c>
      <c r="D1394" s="1" t="s">
        <v>12358</v>
      </c>
    </row>
    <row r="1395" spans="1:4" ht="12.75">
      <c r="A1395" s="1" t="s">
        <v>5245</v>
      </c>
      <c r="B1395" s="1">
        <v>773</v>
      </c>
      <c r="C1395" s="1" t="s">
        <v>12359</v>
      </c>
      <c r="D1395" s="1" t="s">
        <v>12360</v>
      </c>
    </row>
    <row r="1396" spans="1:4" ht="12.75">
      <c r="A1396" s="1" t="s">
        <v>5252</v>
      </c>
      <c r="B1396" s="1">
        <v>774</v>
      </c>
      <c r="C1396" s="1" t="s">
        <v>12361</v>
      </c>
      <c r="D1396" s="1" t="s">
        <v>12362</v>
      </c>
    </row>
    <row r="1397" spans="1:4" ht="12.75">
      <c r="A1397" s="1" t="s">
        <v>5266</v>
      </c>
      <c r="B1397" s="1">
        <v>775</v>
      </c>
      <c r="C1397" s="1" t="s">
        <v>12363</v>
      </c>
      <c r="D1397" s="1" t="s">
        <v>12364</v>
      </c>
    </row>
    <row r="1398" spans="1:4" ht="12.75">
      <c r="A1398" s="1" t="s">
        <v>5307</v>
      </c>
      <c r="B1398" s="1">
        <v>776</v>
      </c>
      <c r="C1398" s="1" t="s">
        <v>12365</v>
      </c>
      <c r="D1398" s="1" t="s">
        <v>12366</v>
      </c>
    </row>
    <row r="1399" spans="1:4" ht="12.75">
      <c r="A1399" s="1" t="s">
        <v>5320</v>
      </c>
      <c r="B1399" s="1">
        <v>777</v>
      </c>
      <c r="C1399" s="1" t="s">
        <v>12367</v>
      </c>
      <c r="D1399" s="1" t="s">
        <v>12368</v>
      </c>
    </row>
    <row r="1400" spans="1:4" ht="12.75">
      <c r="A1400" s="1" t="s">
        <v>5333</v>
      </c>
      <c r="B1400" s="1">
        <v>778</v>
      </c>
      <c r="C1400" s="1" t="s">
        <v>12369</v>
      </c>
      <c r="D1400" s="1" t="s">
        <v>12370</v>
      </c>
    </row>
    <row r="1401" spans="1:4" ht="12.75">
      <c r="A1401" s="1" t="s">
        <v>5338</v>
      </c>
      <c r="B1401" s="1">
        <v>779</v>
      </c>
      <c r="C1401" s="1" t="s">
        <v>12371</v>
      </c>
      <c r="D1401" s="1" t="s">
        <v>12372</v>
      </c>
    </row>
    <row r="1402" spans="1:4" ht="12.75">
      <c r="A1402" s="1" t="s">
        <v>5345</v>
      </c>
      <c r="B1402" s="1">
        <v>780</v>
      </c>
      <c r="C1402" s="1" t="s">
        <v>12373</v>
      </c>
      <c r="D1402" s="1" t="s">
        <v>12374</v>
      </c>
    </row>
    <row r="1403" spans="1:4" ht="12.75">
      <c r="A1403" s="1" t="s">
        <v>2778</v>
      </c>
      <c r="B1403" s="1">
        <v>85</v>
      </c>
      <c r="C1403" s="1" t="s">
        <v>12375</v>
      </c>
      <c r="D1403" s="1" t="s">
        <v>12376</v>
      </c>
    </row>
    <row r="1404" spans="1:4" ht="12.75">
      <c r="A1404" s="1" t="s">
        <v>2887</v>
      </c>
      <c r="B1404" s="1">
        <v>100</v>
      </c>
      <c r="C1404" s="1" t="s">
        <v>12377</v>
      </c>
      <c r="D1404" s="1" t="s">
        <v>12378</v>
      </c>
    </row>
    <row r="1405" spans="1:4" ht="12.75">
      <c r="A1405" s="1" t="s">
        <v>2894</v>
      </c>
      <c r="B1405" s="1">
        <v>101</v>
      </c>
      <c r="C1405" s="1" t="s">
        <v>12379</v>
      </c>
      <c r="D1405" s="1" t="s">
        <v>12381</v>
      </c>
    </row>
    <row r="1406" spans="1:4" ht="12.75">
      <c r="A1406" s="1" t="s">
        <v>2901</v>
      </c>
      <c r="B1406" s="1">
        <v>102</v>
      </c>
      <c r="C1406" s="1" t="s">
        <v>12383</v>
      </c>
      <c r="D1406" s="1" t="s">
        <v>12384</v>
      </c>
    </row>
    <row r="1407" spans="1:4" ht="12.75">
      <c r="A1407" s="1" t="s">
        <v>2909</v>
      </c>
      <c r="B1407" s="1">
        <v>103</v>
      </c>
      <c r="C1407" s="1" t="s">
        <v>12385</v>
      </c>
      <c r="D1407" s="1" t="s">
        <v>12386</v>
      </c>
    </row>
    <row r="1408" spans="1:4" ht="12.75">
      <c r="A1408" s="1" t="s">
        <v>2785</v>
      </c>
      <c r="B1408" s="1">
        <v>86</v>
      </c>
      <c r="C1408" s="1" t="s">
        <v>12387</v>
      </c>
      <c r="D1408" s="1" t="s">
        <v>12388</v>
      </c>
    </row>
    <row r="1409" spans="1:4" ht="12.75">
      <c r="A1409" s="1" t="s">
        <v>2792</v>
      </c>
      <c r="B1409" s="1">
        <v>87</v>
      </c>
      <c r="C1409" s="1" t="s">
        <v>12389</v>
      </c>
      <c r="D1409" s="1" t="s">
        <v>12390</v>
      </c>
    </row>
    <row r="1410" spans="1:4" ht="12.75">
      <c r="A1410" s="1" t="s">
        <v>2799</v>
      </c>
      <c r="B1410" s="1">
        <v>88</v>
      </c>
      <c r="C1410" s="1" t="s">
        <v>12391</v>
      </c>
      <c r="D1410" s="1" t="s">
        <v>12392</v>
      </c>
    </row>
    <row r="1411" spans="1:4" ht="12.75">
      <c r="A1411" s="1" t="s">
        <v>2807</v>
      </c>
      <c r="B1411" s="1">
        <v>89</v>
      </c>
      <c r="C1411" s="1" t="s">
        <v>12393</v>
      </c>
      <c r="D1411" s="1" t="s">
        <v>12394</v>
      </c>
    </row>
    <row r="1412" spans="1:4" ht="12.75">
      <c r="A1412" s="1" t="s">
        <v>2814</v>
      </c>
      <c r="B1412" s="1">
        <v>90</v>
      </c>
      <c r="C1412" s="1" t="s">
        <v>12395</v>
      </c>
      <c r="D1412" s="1" t="s">
        <v>12396</v>
      </c>
    </row>
    <row r="1413" spans="1:4" ht="12.75">
      <c r="A1413" s="1" t="s">
        <v>2821</v>
      </c>
      <c r="B1413" s="1">
        <v>91</v>
      </c>
      <c r="C1413" s="1" t="s">
        <v>12397</v>
      </c>
      <c r="D1413" s="1" t="s">
        <v>12398</v>
      </c>
    </row>
    <row r="1414" spans="1:4" ht="12.75">
      <c r="A1414" s="1" t="s">
        <v>2828</v>
      </c>
      <c r="B1414" s="1">
        <v>92</v>
      </c>
      <c r="C1414" s="1" t="s">
        <v>12399</v>
      </c>
      <c r="D1414" s="1" t="s">
        <v>12400</v>
      </c>
    </row>
    <row r="1415" spans="1:4" ht="12.75">
      <c r="A1415" s="1" t="s">
        <v>2835</v>
      </c>
      <c r="B1415" s="1">
        <v>93</v>
      </c>
      <c r="C1415" s="1" t="s">
        <v>12401</v>
      </c>
      <c r="D1415" s="1" t="s">
        <v>12402</v>
      </c>
    </row>
    <row r="1416" spans="1:4" ht="12.75">
      <c r="A1416" s="1" t="s">
        <v>2843</v>
      </c>
      <c r="B1416" s="1">
        <v>94</v>
      </c>
      <c r="C1416" s="1" t="s">
        <v>12403</v>
      </c>
      <c r="D1416" s="1" t="s">
        <v>12404</v>
      </c>
    </row>
    <row r="1417" spans="1:4" ht="12.75">
      <c r="A1417" s="1" t="s">
        <v>2850</v>
      </c>
      <c r="B1417" s="1">
        <v>95</v>
      </c>
      <c r="C1417" s="1" t="s">
        <v>12405</v>
      </c>
      <c r="D1417" s="1" t="s">
        <v>12406</v>
      </c>
    </row>
    <row r="1418" spans="1:4" ht="12.75">
      <c r="A1418" s="1" t="s">
        <v>2857</v>
      </c>
      <c r="B1418" s="1">
        <v>96</v>
      </c>
      <c r="C1418" s="1" t="s">
        <v>12407</v>
      </c>
      <c r="D1418" s="1" t="s">
        <v>12408</v>
      </c>
    </row>
    <row r="1419" spans="1:4" ht="12.75">
      <c r="A1419" s="1" t="s">
        <v>2864</v>
      </c>
      <c r="B1419" s="1">
        <v>97</v>
      </c>
      <c r="C1419" s="1" t="s">
        <v>12409</v>
      </c>
      <c r="D1419" s="1" t="s">
        <v>12410</v>
      </c>
    </row>
    <row r="1420" spans="1:4" ht="12.75">
      <c r="A1420" s="1" t="s">
        <v>2873</v>
      </c>
      <c r="B1420" s="1">
        <v>98</v>
      </c>
      <c r="C1420" s="1" t="s">
        <v>12411</v>
      </c>
      <c r="D1420" s="1" t="s">
        <v>12412</v>
      </c>
    </row>
    <row r="1421" spans="1:4" ht="12.75">
      <c r="A1421" s="1" t="s">
        <v>2880</v>
      </c>
      <c r="B1421" s="1">
        <v>99</v>
      </c>
      <c r="C1421" s="1" t="s">
        <v>12413</v>
      </c>
      <c r="D1421" s="1" t="s">
        <v>12414</v>
      </c>
    </row>
    <row r="1422" spans="1:4" ht="12.75">
      <c r="A1422" s="1" t="s">
        <v>2916</v>
      </c>
      <c r="B1422" s="1">
        <v>922</v>
      </c>
      <c r="C1422" s="1" t="s">
        <v>12415</v>
      </c>
      <c r="D1422" s="1" t="s">
        <v>12416</v>
      </c>
    </row>
    <row r="1423" spans="1:4" ht="12.75">
      <c r="A1423" s="1" t="s">
        <v>2923</v>
      </c>
      <c r="B1423" s="1">
        <v>923</v>
      </c>
      <c r="C1423" s="1" t="s">
        <v>12417</v>
      </c>
      <c r="D1423" s="1" t="s">
        <v>12418</v>
      </c>
    </row>
    <row r="1424" spans="1:4" ht="12.75">
      <c r="A1424" s="1" t="s">
        <v>2930</v>
      </c>
      <c r="B1424" s="1">
        <v>924</v>
      </c>
      <c r="C1424" s="1" t="s">
        <v>12419</v>
      </c>
      <c r="D1424" s="1" t="s">
        <v>12421</v>
      </c>
    </row>
    <row r="1425" spans="1:4" ht="12.75">
      <c r="A1425" s="1" t="s">
        <v>2937</v>
      </c>
      <c r="B1425" s="1">
        <v>925</v>
      </c>
      <c r="C1425" s="1" t="s">
        <v>12422</v>
      </c>
      <c r="D1425" s="1" t="s">
        <v>12423</v>
      </c>
    </row>
    <row r="1426" spans="1:4" ht="12.75">
      <c r="A1426" s="1" t="s">
        <v>2943</v>
      </c>
      <c r="B1426" s="1">
        <v>926</v>
      </c>
      <c r="C1426" s="1" t="s">
        <v>12424</v>
      </c>
      <c r="D1426" s="1" t="s">
        <v>12425</v>
      </c>
    </row>
    <row r="1427" spans="1:4" ht="12.75">
      <c r="A1427" s="1" t="s">
        <v>593</v>
      </c>
      <c r="B1427" s="1">
        <v>877</v>
      </c>
      <c r="C1427" s="1" t="s">
        <v>12426</v>
      </c>
      <c r="D1427" s="1" t="s">
        <v>12427</v>
      </c>
    </row>
    <row r="1428" spans="1:4" ht="12.75">
      <c r="A1428" s="1" t="s">
        <v>3450</v>
      </c>
      <c r="B1428" s="1">
        <v>1383</v>
      </c>
      <c r="C1428" s="1" t="s">
        <v>12428</v>
      </c>
      <c r="D1428" s="1" t="s">
        <v>12429</v>
      </c>
    </row>
    <row r="1429" spans="1:4" ht="12.75">
      <c r="A1429" s="1" t="s">
        <v>3457</v>
      </c>
      <c r="B1429" s="1">
        <v>1384</v>
      </c>
      <c r="C1429" s="1" t="s">
        <v>12430</v>
      </c>
      <c r="D1429" s="1" t="s">
        <v>12431</v>
      </c>
    </row>
    <row r="1430" spans="1:4" ht="12.75">
      <c r="A1430" s="1" t="s">
        <v>3462</v>
      </c>
      <c r="B1430" s="1">
        <v>1385</v>
      </c>
      <c r="C1430" s="1" t="s">
        <v>12432</v>
      </c>
      <c r="D1430" s="1" t="s">
        <v>12433</v>
      </c>
    </row>
    <row r="1431" spans="1:4" ht="12.75">
      <c r="A1431" s="1" t="s">
        <v>3468</v>
      </c>
      <c r="B1431" s="1">
        <v>878</v>
      </c>
      <c r="C1431" s="1" t="s">
        <v>12434</v>
      </c>
      <c r="D1431" s="1" t="s">
        <v>12435</v>
      </c>
    </row>
    <row r="1432" spans="1:4" ht="12.75">
      <c r="A1432" s="1" t="s">
        <v>3474</v>
      </c>
      <c r="B1432" s="1">
        <v>879</v>
      </c>
      <c r="C1432" s="1" t="s">
        <v>12436</v>
      </c>
      <c r="D1432" s="1" t="s">
        <v>12437</v>
      </c>
    </row>
    <row r="1433" spans="1:4" ht="12.75">
      <c r="A1433" s="1" t="s">
        <v>3479</v>
      </c>
      <c r="B1433" s="1">
        <v>880</v>
      </c>
      <c r="C1433" s="1" t="s">
        <v>12438</v>
      </c>
      <c r="D1433" s="1" t="s">
        <v>12439</v>
      </c>
    </row>
    <row r="1434" spans="1:4" ht="12.75">
      <c r="A1434" s="1" t="s">
        <v>3486</v>
      </c>
      <c r="B1434" s="1">
        <v>881</v>
      </c>
      <c r="C1434" s="1" t="s">
        <v>12440</v>
      </c>
      <c r="D1434" s="1" t="s">
        <v>12441</v>
      </c>
    </row>
    <row r="1435" spans="1:4" ht="12.75">
      <c r="A1435" s="1" t="s">
        <v>3494</v>
      </c>
      <c r="B1435" s="1">
        <v>917</v>
      </c>
      <c r="C1435" s="1" t="s">
        <v>12442</v>
      </c>
      <c r="D1435" s="1" t="s">
        <v>12443</v>
      </c>
    </row>
    <row r="1436" spans="1:4" ht="12.75">
      <c r="A1436" s="1" t="s">
        <v>3510</v>
      </c>
      <c r="B1436" s="1">
        <v>918</v>
      </c>
      <c r="C1436" s="1" t="s">
        <v>12442</v>
      </c>
      <c r="D1436" s="1" t="s">
        <v>12444</v>
      </c>
    </row>
    <row r="1437" spans="1:4" ht="12.75">
      <c r="A1437" s="1" t="s">
        <v>3520</v>
      </c>
      <c r="B1437" s="1">
        <v>919</v>
      </c>
      <c r="C1437" s="1" t="s">
        <v>12445</v>
      </c>
      <c r="D1437" s="1" t="s">
        <v>12446</v>
      </c>
    </row>
    <row r="1438" spans="1:4" ht="12.75">
      <c r="A1438" s="1" t="s">
        <v>3530</v>
      </c>
      <c r="B1438" s="1">
        <v>920</v>
      </c>
      <c r="C1438" s="1" t="s">
        <v>12447</v>
      </c>
      <c r="D1438" s="1" t="s">
        <v>12448</v>
      </c>
    </row>
    <row r="1439" spans="1:4" ht="12.75">
      <c r="A1439" s="1" t="s">
        <v>3540</v>
      </c>
      <c r="B1439" s="1">
        <v>921</v>
      </c>
      <c r="C1439" s="1" t="s">
        <v>12449</v>
      </c>
      <c r="D1439" s="1" t="s">
        <v>12450</v>
      </c>
    </row>
    <row r="1440" spans="1:4" ht="12.75">
      <c r="A1440" s="1" t="s">
        <v>9212</v>
      </c>
      <c r="B1440" s="1">
        <v>953</v>
      </c>
      <c r="C1440" s="1" t="s">
        <v>12451</v>
      </c>
      <c r="D1440" s="1" t="s">
        <v>12452</v>
      </c>
    </row>
    <row r="1441" spans="1:4" ht="12.75">
      <c r="A1441" s="1" t="s">
        <v>9217</v>
      </c>
      <c r="B1441" s="1">
        <v>954</v>
      </c>
      <c r="C1441" s="1" t="s">
        <v>12453</v>
      </c>
      <c r="D1441" s="1" t="s">
        <v>12454</v>
      </c>
    </row>
    <row r="1442" spans="1:4" ht="12.75">
      <c r="A1442" s="1" t="s">
        <v>9222</v>
      </c>
      <c r="B1442" s="1">
        <v>955</v>
      </c>
      <c r="C1442" s="1" t="s">
        <v>12455</v>
      </c>
      <c r="D1442" s="1" t="s">
        <v>12456</v>
      </c>
    </row>
    <row r="1443" spans="1:4" ht="12.75">
      <c r="A1443" s="1" t="s">
        <v>9228</v>
      </c>
      <c r="B1443" s="1">
        <v>956</v>
      </c>
      <c r="C1443" s="1" t="s">
        <v>12457</v>
      </c>
      <c r="D1443" s="1" t="s">
        <v>12458</v>
      </c>
    </row>
    <row r="1444" spans="1:4" ht="12.75">
      <c r="A1444" s="1" t="s">
        <v>9233</v>
      </c>
      <c r="B1444" s="1">
        <v>957</v>
      </c>
      <c r="C1444" s="1" t="s">
        <v>12459</v>
      </c>
      <c r="D1444" s="1" t="s">
        <v>12460</v>
      </c>
    </row>
    <row r="1445" spans="1:4" ht="12.75">
      <c r="A1445" s="1" t="s">
        <v>9238</v>
      </c>
      <c r="B1445" s="1">
        <v>958</v>
      </c>
      <c r="C1445" s="1" t="s">
        <v>12461</v>
      </c>
      <c r="D1445" s="1" t="s">
        <v>12463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filterMode="1"/>
  <dimension ref="A1:K12275"/>
  <sheetViews>
    <sheetView tabSelected="1" workbookViewId="0">
      <selection activeCell="F159" sqref="F159"/>
    </sheetView>
  </sheetViews>
  <sheetFormatPr defaultColWidth="14.42578125" defaultRowHeight="15.75" customHeight="1"/>
  <sheetData>
    <row r="1" spans="1:11" ht="15.75" customHeight="1">
      <c r="A1" s="8" t="s">
        <v>10132</v>
      </c>
      <c r="B1" s="1" t="s">
        <v>10140</v>
      </c>
    </row>
    <row r="2" spans="1:11" hidden="1">
      <c r="A2" s="9" t="str">
        <f>'Item-Category'!A2</f>
        <v>8105</v>
      </c>
      <c r="B2" s="10" t="e">
        <f>VLOOKUP('Item-Category'!B2,'Category-Categories'!A:B,2,FALSE)</f>
        <v>#N/A</v>
      </c>
      <c r="K2" s="1"/>
    </row>
    <row r="3" spans="1:11" hidden="1">
      <c r="A3" s="9" t="str">
        <f>'Item-Category'!A3</f>
        <v>8106</v>
      </c>
      <c r="B3" s="10" t="e">
        <f>VLOOKUP('Item-Category'!B3,'Category-Categories'!A:B,2,FALSE)</f>
        <v>#N/A</v>
      </c>
    </row>
    <row r="4" spans="1:11" hidden="1">
      <c r="A4" s="9" t="str">
        <f>'Item-Category'!A4</f>
        <v>8108</v>
      </c>
      <c r="B4" s="10" t="e">
        <f>VLOOKUP('Item-Category'!B4,'Category-Categories'!A:B,2,FALSE)</f>
        <v>#N/A</v>
      </c>
    </row>
    <row r="5" spans="1:11" hidden="1">
      <c r="A5" s="9" t="str">
        <f>'Item-Category'!A5</f>
        <v>8110</v>
      </c>
      <c r="B5" s="10" t="e">
        <f>VLOOKUP('Item-Category'!B5,'Category-Categories'!A:B,2,FALSE)</f>
        <v>#N/A</v>
      </c>
    </row>
    <row r="6" spans="1:11" hidden="1">
      <c r="A6" s="9" t="str">
        <f>'Item-Category'!A6</f>
        <v>8118</v>
      </c>
      <c r="B6" s="10" t="e">
        <f>VLOOKUP('Item-Category'!B6,'Category-Categories'!A:B,2,FALSE)</f>
        <v>#N/A</v>
      </c>
    </row>
    <row r="7" spans="1:11" hidden="1">
      <c r="A7" s="9" t="str">
        <f>'Item-Category'!A7</f>
        <v>8120</v>
      </c>
      <c r="B7" s="10" t="e">
        <f>VLOOKUP('Item-Category'!B7,'Category-Categories'!A:B,2,FALSE)</f>
        <v>#N/A</v>
      </c>
    </row>
    <row r="8" spans="1:11" hidden="1">
      <c r="A8" s="9" t="str">
        <f>'Item-Category'!A8</f>
        <v>8124</v>
      </c>
      <c r="B8" s="10" t="e">
        <f>VLOOKUP('Item-Category'!B8,'Category-Categories'!A:B,2,FALSE)</f>
        <v>#N/A</v>
      </c>
    </row>
    <row r="9" spans="1:11" hidden="1">
      <c r="A9" s="9" t="str">
        <f>'Item-Category'!A9</f>
        <v>8129</v>
      </c>
      <c r="B9" s="10" t="e">
        <f>VLOOKUP('Item-Category'!B9,'Category-Categories'!A:B,2,FALSE)</f>
        <v>#N/A</v>
      </c>
    </row>
    <row r="10" spans="1:11" hidden="1">
      <c r="A10" s="9" t="str">
        <f>'Item-Category'!A10</f>
        <v>8130</v>
      </c>
      <c r="B10" s="10" t="e">
        <f>VLOOKUP('Item-Category'!B10,'Category-Categories'!A:B,2,FALSE)</f>
        <v>#N/A</v>
      </c>
    </row>
    <row r="11" spans="1:11" hidden="1">
      <c r="A11" s="9" t="str">
        <f>'Item-Category'!A11</f>
        <v>8132</v>
      </c>
      <c r="B11" s="10" t="e">
        <f>VLOOKUP('Item-Category'!B11,'Category-Categories'!A:B,2,FALSE)</f>
        <v>#N/A</v>
      </c>
    </row>
    <row r="12" spans="1:11" hidden="1">
      <c r="A12" s="9" t="str">
        <f>'Item-Category'!A12</f>
        <v>8170</v>
      </c>
      <c r="B12" s="10" t="e">
        <f>VLOOKUP('Item-Category'!B12,'Category-Categories'!A:B,2,FALSE)</f>
        <v>#N/A</v>
      </c>
    </row>
    <row r="13" spans="1:11" hidden="1">
      <c r="A13" s="9" t="str">
        <f>'Item-Category'!A13</f>
        <v>8111</v>
      </c>
      <c r="B13" s="10" t="e">
        <f>VLOOKUP('Item-Category'!B13,'Category-Categories'!A:B,2,FALSE)</f>
        <v>#N/A</v>
      </c>
    </row>
    <row r="14" spans="1:11" hidden="1">
      <c r="A14" s="9" t="str">
        <f>'Item-Category'!A14</f>
        <v>8117</v>
      </c>
      <c r="B14" s="10" t="e">
        <f>VLOOKUP('Item-Category'!B14,'Category-Categories'!A:B,2,FALSE)</f>
        <v>#N/A</v>
      </c>
    </row>
    <row r="15" spans="1:11" hidden="1">
      <c r="A15" s="9" t="str">
        <f>'Item-Category'!A15</f>
        <v>810301</v>
      </c>
      <c r="B15" s="10" t="e">
        <f>VLOOKUP('Item-Category'!B15,'Category-Categories'!A:B,2,FALSE)</f>
        <v>#N/A</v>
      </c>
    </row>
    <row r="16" spans="1:11" hidden="1">
      <c r="A16" s="9" t="str">
        <f>'Item-Category'!A16</f>
        <v>810302</v>
      </c>
      <c r="B16" s="10" t="e">
        <f>VLOOKUP('Item-Category'!B16,'Category-Categories'!A:B,2,FALSE)</f>
        <v>#N/A</v>
      </c>
    </row>
    <row r="17" spans="1:2" hidden="1">
      <c r="A17" s="9" t="str">
        <f>'Item-Category'!A17</f>
        <v>810318</v>
      </c>
      <c r="B17" s="10" t="e">
        <f>VLOOKUP('Item-Category'!B17,'Category-Categories'!A:B,2,FALSE)</f>
        <v>#N/A</v>
      </c>
    </row>
    <row r="18" spans="1:2" hidden="1">
      <c r="A18" s="9" t="str">
        <f>'Item-Category'!A18</f>
        <v>810312</v>
      </c>
      <c r="B18" s="10" t="e">
        <f>VLOOKUP('Item-Category'!B18,'Category-Categories'!A:B,2,FALSE)</f>
        <v>#N/A</v>
      </c>
    </row>
    <row r="19" spans="1:2" hidden="1">
      <c r="A19" s="9" t="str">
        <f>'Item-Category'!A19</f>
        <v>8103118</v>
      </c>
      <c r="B19" s="10" t="e">
        <f>VLOOKUP('Item-Category'!B19,'Category-Categories'!A:B,2,FALSE)</f>
        <v>#N/A</v>
      </c>
    </row>
    <row r="20" spans="1:2" hidden="1">
      <c r="A20" s="9" t="str">
        <f>'Item-Category'!A20</f>
        <v>8103124</v>
      </c>
      <c r="B20" s="10" t="e">
        <f>VLOOKUP('Item-Category'!B20,'Category-Categories'!A:B,2,FALSE)</f>
        <v>#N/A</v>
      </c>
    </row>
    <row r="21" spans="1:2" hidden="1">
      <c r="A21" s="9" t="str">
        <f>'Item-Category'!A21</f>
        <v>8103130</v>
      </c>
      <c r="B21" s="10" t="e">
        <f>VLOOKUP('Item-Category'!B21,'Category-Categories'!A:B,2,FALSE)</f>
        <v>#N/A</v>
      </c>
    </row>
    <row r="22" spans="1:2" hidden="1">
      <c r="A22" s="9" t="str">
        <f>'Item-Category'!A22</f>
        <v>8103170</v>
      </c>
      <c r="B22" s="10" t="e">
        <f>VLOOKUP('Item-Category'!B22,'Category-Categories'!A:B,2,FALSE)</f>
        <v>#N/A</v>
      </c>
    </row>
    <row r="23" spans="1:2" hidden="1">
      <c r="A23" s="9" t="str">
        <f>'Item-Category'!A23</f>
        <v>8102</v>
      </c>
      <c r="B23" s="10" t="e">
        <f>VLOOKUP('Item-Category'!B23,'Category-Categories'!A:B,2,FALSE)</f>
        <v>#N/A</v>
      </c>
    </row>
    <row r="24" spans="1:2" hidden="1">
      <c r="A24" s="9" t="str">
        <f>'Item-Category'!A24</f>
        <v>81030</v>
      </c>
      <c r="B24" s="10" t="e">
        <f>VLOOKUP('Item-Category'!B24,'Category-Categories'!A:B,2,FALSE)</f>
        <v>#N/A</v>
      </c>
    </row>
    <row r="25" spans="1:2" hidden="1">
      <c r="A25" s="9" t="str">
        <f>'Item-Category'!A25</f>
        <v>810300</v>
      </c>
      <c r="B25" s="10" t="e">
        <f>VLOOKUP('Item-Category'!B25,'Category-Categories'!A:B,2,FALSE)</f>
        <v>#N/A</v>
      </c>
    </row>
    <row r="26" spans="1:2" hidden="1">
      <c r="A26" s="9" t="str">
        <f>'Item-Category'!A26</f>
        <v>81031</v>
      </c>
      <c r="B26" s="10" t="e">
        <f>VLOOKUP('Item-Category'!B26,'Category-Categories'!A:B,2,FALSE)</f>
        <v>#N/A</v>
      </c>
    </row>
    <row r="27" spans="1:2" hidden="1">
      <c r="A27" s="9" t="str">
        <f>'Item-Category'!A27</f>
        <v>8213</v>
      </c>
      <c r="B27" s="10" t="e">
        <f>VLOOKUP('Item-Category'!B27,'Category-Categories'!A:B,2,FALSE)</f>
        <v>#N/A</v>
      </c>
    </row>
    <row r="28" spans="1:2" hidden="1">
      <c r="A28" s="9" t="str">
        <f>'Item-Category'!A28</f>
        <v>8210</v>
      </c>
      <c r="B28" s="10" t="e">
        <f>VLOOKUP('Item-Category'!B28,'Category-Categories'!A:B,2,FALSE)</f>
        <v>#N/A</v>
      </c>
    </row>
    <row r="29" spans="1:2" hidden="1">
      <c r="A29" s="9" t="str">
        <f>'Item-Category'!A29</f>
        <v>8218</v>
      </c>
      <c r="B29" s="10" t="e">
        <f>VLOOKUP('Item-Category'!B29,'Category-Categories'!A:B,2,FALSE)</f>
        <v>#N/A</v>
      </c>
    </row>
    <row r="30" spans="1:2" hidden="1">
      <c r="A30" s="9" t="str">
        <f>'Item-Category'!A30</f>
        <v>8220</v>
      </c>
      <c r="B30" s="10" t="e">
        <f>VLOOKUP('Item-Category'!B30,'Category-Categories'!A:B,2,FALSE)</f>
        <v>#N/A</v>
      </c>
    </row>
    <row r="31" spans="1:2" hidden="1">
      <c r="A31" s="9" t="str">
        <f>'Item-Category'!A31</f>
        <v>8227</v>
      </c>
      <c r="B31" s="10" t="e">
        <f>VLOOKUP('Item-Category'!B31,'Category-Categories'!A:B,2,FALSE)</f>
        <v>#N/A</v>
      </c>
    </row>
    <row r="32" spans="1:2" hidden="1">
      <c r="A32" s="9" t="str">
        <f>'Item-Category'!A32</f>
        <v>8228</v>
      </c>
      <c r="B32" s="10" t="e">
        <f>VLOOKUP('Item-Category'!B32,'Category-Categories'!A:B,2,FALSE)</f>
        <v>#N/A</v>
      </c>
    </row>
    <row r="33" spans="1:2" hidden="1">
      <c r="A33" s="9" t="str">
        <f>'Item-Category'!A33</f>
        <v>8232</v>
      </c>
      <c r="B33" s="10" t="e">
        <f>VLOOKUP('Item-Category'!B33,'Category-Categories'!A:B,2,FALSE)</f>
        <v>#N/A</v>
      </c>
    </row>
    <row r="34" spans="1:2" hidden="1">
      <c r="A34" s="9" t="str">
        <f>'Item-Category'!A34</f>
        <v>8230</v>
      </c>
      <c r="B34" s="10" t="e">
        <f>VLOOKUP('Item-Category'!B34,'Category-Categories'!A:B,2,FALSE)</f>
        <v>#N/A</v>
      </c>
    </row>
    <row r="35" spans="1:2" hidden="1">
      <c r="A35" s="9" t="str">
        <f>'Item-Category'!A35</f>
        <v>810351</v>
      </c>
      <c r="B35" s="10" t="e">
        <f>VLOOKUP('Item-Category'!B35,'Category-Categories'!A:B,2,FALSE)</f>
        <v>#N/A</v>
      </c>
    </row>
    <row r="36" spans="1:2" hidden="1">
      <c r="A36" s="9" t="str">
        <f>'Item-Category'!A36</f>
        <v>810352</v>
      </c>
      <c r="B36" s="10" t="e">
        <f>VLOOKUP('Item-Category'!B36,'Category-Categories'!A:B,2,FALSE)</f>
        <v>#N/A</v>
      </c>
    </row>
    <row r="37" spans="1:2" hidden="1">
      <c r="A37" s="9" t="str">
        <f>'Item-Category'!A37</f>
        <v>810361</v>
      </c>
      <c r="B37" s="10" t="e">
        <f>VLOOKUP('Item-Category'!B37,'Category-Categories'!A:B,2,FALSE)</f>
        <v>#N/A</v>
      </c>
    </row>
    <row r="38" spans="1:2" ht="15" hidden="1">
      <c r="A38" s="9" t="str">
        <f>'Item-Category'!A38</f>
        <v>810362</v>
      </c>
      <c r="B38" s="10" t="e">
        <f>VLOOKUP('Item-Category'!B38,'Category-Categories'!A:B,2,FALSE)</f>
        <v>#N/A</v>
      </c>
    </row>
    <row r="39" spans="1:2" ht="15" hidden="1">
      <c r="A39" s="9" t="str">
        <f>'Item-Category'!A39</f>
        <v>8103618</v>
      </c>
      <c r="B39" s="10" t="e">
        <f>VLOOKUP('Item-Category'!B39,'Category-Categories'!A:B,2,FALSE)</f>
        <v>#N/A</v>
      </c>
    </row>
    <row r="40" spans="1:2" ht="15" hidden="1">
      <c r="A40" s="9" t="str">
        <f>'Item-Category'!A40</f>
        <v>8103624</v>
      </c>
      <c r="B40" s="10" t="e">
        <f>VLOOKUP('Item-Category'!B40,'Category-Categories'!A:B,2,FALSE)</f>
        <v>#N/A</v>
      </c>
    </row>
    <row r="41" spans="1:2" ht="15" hidden="1">
      <c r="A41" s="9" t="str">
        <f>'Item-Category'!A41</f>
        <v>810313</v>
      </c>
      <c r="B41" s="10" t="e">
        <f>VLOOKUP('Item-Category'!B41,'Category-Categories'!A:B,2,FALSE)</f>
        <v>#N/A</v>
      </c>
    </row>
    <row r="42" spans="1:2" ht="15" hidden="1">
      <c r="A42" s="9" t="str">
        <f>'Item-Category'!A42</f>
        <v>8207</v>
      </c>
      <c r="B42" s="10" t="e">
        <f>VLOOKUP('Item-Category'!B42,'Category-Categories'!A:B,2,FALSE)</f>
        <v>#N/A</v>
      </c>
    </row>
    <row r="43" spans="1:2" ht="15" hidden="1">
      <c r="A43" s="9" t="str">
        <f>'Item-Category'!A43</f>
        <v>8208</v>
      </c>
      <c r="B43" s="10" t="e">
        <f>VLOOKUP('Item-Category'!B43,'Category-Categories'!A:B,2,FALSE)</f>
        <v>#N/A</v>
      </c>
    </row>
    <row r="44" spans="1:2" ht="15" hidden="1">
      <c r="A44" s="9" t="str">
        <f>'Item-Category'!A44</f>
        <v>8206</v>
      </c>
      <c r="B44" s="10" t="e">
        <f>VLOOKUP('Item-Category'!B44,'Category-Categories'!A:B,2,FALSE)</f>
        <v>#N/A</v>
      </c>
    </row>
    <row r="45" spans="1:2" ht="15" hidden="1">
      <c r="A45" s="9" t="str">
        <f>'Item-Category'!A45</f>
        <v>8209</v>
      </c>
      <c r="B45" s="10" t="e">
        <f>VLOOKUP('Item-Category'!B45,'Category-Categories'!A:B,2,FALSE)</f>
        <v>#N/A</v>
      </c>
    </row>
    <row r="46" spans="1:2" ht="15" hidden="1">
      <c r="A46" s="9" t="str">
        <f>'Item-Category'!A46</f>
        <v>82035</v>
      </c>
      <c r="B46" s="10" t="e">
        <f>VLOOKUP('Item-Category'!B46,'Category-Categories'!A:B,2,FALSE)</f>
        <v>#N/A</v>
      </c>
    </row>
    <row r="47" spans="1:2" ht="15" hidden="1">
      <c r="A47" s="9" t="str">
        <f>'Item-Category'!A47</f>
        <v>82036</v>
      </c>
      <c r="B47" s="10" t="e">
        <f>VLOOKUP('Item-Category'!B47,'Category-Categories'!A:B,2,FALSE)</f>
        <v>#N/A</v>
      </c>
    </row>
    <row r="48" spans="1:2" ht="15" hidden="1">
      <c r="A48" s="9" t="str">
        <f>'Item-Category'!A48</f>
        <v>82037</v>
      </c>
      <c r="B48" s="10" t="e">
        <f>VLOOKUP('Item-Category'!B48,'Category-Categories'!A:B,2,FALSE)</f>
        <v>#N/A</v>
      </c>
    </row>
    <row r="49" spans="1:2" ht="15" hidden="1">
      <c r="A49" s="9" t="str">
        <f>'Item-Category'!A49</f>
        <v>8201</v>
      </c>
      <c r="B49" s="10" t="e">
        <f>VLOOKUP('Item-Category'!B49,'Category-Categories'!A:B,2,FALSE)</f>
        <v>#N/A</v>
      </c>
    </row>
    <row r="50" spans="1:2" ht="15" hidden="1">
      <c r="A50" s="9" t="str">
        <f>'Item-Category'!A50</f>
        <v>8625</v>
      </c>
      <c r="B50" s="10" t="e">
        <f>VLOOKUP('Item-Category'!B50,'Category-Categories'!A:B,2,FALSE)</f>
        <v>#N/A</v>
      </c>
    </row>
    <row r="51" spans="1:2" ht="15" hidden="1">
      <c r="A51" s="9" t="str">
        <f>'Item-Category'!A51</f>
        <v>8610</v>
      </c>
      <c r="B51" s="10" t="e">
        <f>VLOOKUP('Item-Category'!B51,'Category-Categories'!A:B,2,FALSE)</f>
        <v>#N/A</v>
      </c>
    </row>
    <row r="52" spans="1:2" ht="15" hidden="1">
      <c r="A52" s="9" t="str">
        <f>'Item-Category'!A52</f>
        <v>86051</v>
      </c>
      <c r="B52" s="10" t="e">
        <f>VLOOKUP('Item-Category'!B52,'Category-Categories'!A:B,2,FALSE)</f>
        <v>#N/A</v>
      </c>
    </row>
    <row r="53" spans="1:2" ht="15" hidden="1">
      <c r="A53" s="9" t="str">
        <f>'Item-Category'!A53</f>
        <v>86052</v>
      </c>
      <c r="B53" s="10" t="e">
        <f>VLOOKUP('Item-Category'!B53,'Category-Categories'!A:B,2,FALSE)</f>
        <v>#N/A</v>
      </c>
    </row>
    <row r="54" spans="1:2" ht="15" hidden="1">
      <c r="A54" s="9" t="str">
        <f>'Item-Category'!A54</f>
        <v>8505</v>
      </c>
      <c r="B54" s="10" t="e">
        <f>VLOOKUP('Item-Category'!B54,'Category-Categories'!A:B,2,FALSE)</f>
        <v>#N/A</v>
      </c>
    </row>
    <row r="55" spans="1:2" ht="15" hidden="1">
      <c r="A55" s="9" t="str">
        <f>'Item-Category'!A55</f>
        <v>81502</v>
      </c>
      <c r="B55" s="10" t="e">
        <f>VLOOKUP('Item-Category'!B55,'Category-Categories'!A:B,2,FALSE)</f>
        <v>#N/A</v>
      </c>
    </row>
    <row r="56" spans="1:2" ht="15" hidden="1">
      <c r="A56" s="9" t="str">
        <f>'Item-Category'!A56</f>
        <v>81501</v>
      </c>
      <c r="B56" s="10" t="e">
        <f>VLOOKUP('Item-Category'!B56,'Category-Categories'!A:B,2,FALSE)</f>
        <v>#N/A</v>
      </c>
    </row>
    <row r="57" spans="1:2" ht="15" hidden="1">
      <c r="A57" s="9" t="str">
        <f>'Item-Category'!A57</f>
        <v>8510</v>
      </c>
      <c r="B57" s="10" t="e">
        <f>VLOOKUP('Item-Category'!B57,'Category-Categories'!A:B,2,FALSE)</f>
        <v>#N/A</v>
      </c>
    </row>
    <row r="58" spans="1:2" ht="15" hidden="1">
      <c r="A58" s="9" t="str">
        <f>'Item-Category'!A58</f>
        <v>8520</v>
      </c>
      <c r="B58" s="10" t="e">
        <f>VLOOKUP('Item-Category'!B58,'Category-Categories'!A:B,2,FALSE)</f>
        <v>#N/A</v>
      </c>
    </row>
    <row r="59" spans="1:2" ht="15" hidden="1">
      <c r="A59" s="9" t="str">
        <f>'Item-Category'!A59</f>
        <v>8518</v>
      </c>
      <c r="B59" s="10" t="e">
        <f>VLOOKUP('Item-Category'!B59,'Category-Categories'!A:B,2,FALSE)</f>
        <v>#N/A</v>
      </c>
    </row>
    <row r="60" spans="1:2" ht="15" hidden="1">
      <c r="A60" s="9" t="str">
        <f>'Item-Category'!A60</f>
        <v>8534</v>
      </c>
      <c r="B60" s="10" t="e">
        <f>VLOOKUP('Item-Category'!B60,'Category-Categories'!A:B,2,FALSE)</f>
        <v>#N/A</v>
      </c>
    </row>
    <row r="61" spans="1:2" ht="15" hidden="1">
      <c r="A61" s="9" t="str">
        <f>'Item-Category'!A61</f>
        <v>65V6043-35436</v>
      </c>
      <c r="B61" s="10" t="e">
        <f>VLOOKUP('Item-Category'!B61,'Category-Categories'!A:B,2,FALSE)</f>
        <v>#N/A</v>
      </c>
    </row>
    <row r="62" spans="1:2" ht="15" hidden="1">
      <c r="A62" s="9" t="str">
        <f>'Item-Category'!A62</f>
        <v>65V6043-35466</v>
      </c>
      <c r="B62" s="10" t="e">
        <f>VLOOKUP('Item-Category'!B62,'Category-Categories'!A:B,2,FALSE)</f>
        <v>#N/A</v>
      </c>
    </row>
    <row r="63" spans="1:2" ht="15" hidden="1">
      <c r="A63" s="9" t="str">
        <f>'Item-Category'!A63</f>
        <v>65V6043-3536</v>
      </c>
      <c r="B63" s="10" t="e">
        <f>VLOOKUP('Item-Category'!B63,'Category-Categories'!A:B,2,FALSE)</f>
        <v>#N/A</v>
      </c>
    </row>
    <row r="64" spans="1:2" ht="15" hidden="1">
      <c r="A64" s="9" t="str">
        <f>'Item-Category'!A64</f>
        <v>65V6043-3566</v>
      </c>
      <c r="B64" s="10" t="e">
        <f>VLOOKUP('Item-Category'!B64,'Category-Categories'!A:B,2,FALSE)</f>
        <v>#N/A</v>
      </c>
    </row>
    <row r="65" spans="1:2" ht="15" hidden="1">
      <c r="A65" s="9" t="str">
        <f>'Item-Category'!A65</f>
        <v>65V6043-15470</v>
      </c>
      <c r="B65" s="10" t="e">
        <f>VLOOKUP('Item-Category'!B65,'Category-Categories'!A:B,2,FALSE)</f>
        <v>#N/A</v>
      </c>
    </row>
    <row r="66" spans="1:2" ht="15" hidden="1">
      <c r="A66" s="9" t="str">
        <f>'Item-Category'!A66</f>
        <v>65V6043-15490</v>
      </c>
      <c r="B66" s="10" t="e">
        <f>VLOOKUP('Item-Category'!B66,'Category-Categories'!A:B,2,FALSE)</f>
        <v>#N/A</v>
      </c>
    </row>
    <row r="67" spans="1:2" ht="15" hidden="1">
      <c r="A67" s="9" t="str">
        <f>'Item-Category'!A67</f>
        <v>65V6043-15436</v>
      </c>
      <c r="B67" s="10" t="e">
        <f>VLOOKUP('Item-Category'!B67,'Category-Categories'!A:B,2,FALSE)</f>
        <v>#N/A</v>
      </c>
    </row>
    <row r="68" spans="1:2" ht="15" hidden="1">
      <c r="A68" s="9" t="str">
        <f>'Item-Category'!A68</f>
        <v>65V6043-15463</v>
      </c>
      <c r="B68" s="10" t="e">
        <f>VLOOKUP('Item-Category'!B68,'Category-Categories'!A:B,2,FALSE)</f>
        <v>#N/A</v>
      </c>
    </row>
    <row r="69" spans="1:2" ht="15" hidden="1">
      <c r="A69" s="9" t="str">
        <f>'Item-Category'!A69</f>
        <v>65V6043-15478</v>
      </c>
      <c r="B69" s="10" t="e">
        <f>VLOOKUP('Item-Category'!B69,'Category-Categories'!A:B,2,FALSE)</f>
        <v>#N/A</v>
      </c>
    </row>
    <row r="70" spans="1:2" ht="15" hidden="1">
      <c r="A70" s="9" t="str">
        <f>'Item-Category'!A70</f>
        <v>65V6043-1570</v>
      </c>
      <c r="B70" s="10" t="e">
        <f>VLOOKUP('Item-Category'!B70,'Category-Categories'!A:B,2,FALSE)</f>
        <v>#N/A</v>
      </c>
    </row>
    <row r="71" spans="1:2" ht="15" hidden="1">
      <c r="A71" s="9" t="str">
        <f>'Item-Category'!A71</f>
        <v>65V6043-1590</v>
      </c>
      <c r="B71" s="10" t="e">
        <f>VLOOKUP('Item-Category'!B71,'Category-Categories'!A:B,2,FALSE)</f>
        <v>#N/A</v>
      </c>
    </row>
    <row r="72" spans="1:2" ht="15" hidden="1">
      <c r="A72" s="9" t="str">
        <f>'Item-Category'!A72</f>
        <v>65V6043-1536</v>
      </c>
      <c r="B72" s="10" t="e">
        <f>VLOOKUP('Item-Category'!B72,'Category-Categories'!A:B,2,FALSE)</f>
        <v>#N/A</v>
      </c>
    </row>
    <row r="73" spans="1:2" ht="15" hidden="1">
      <c r="A73" s="9" t="str">
        <f>'Item-Category'!A73</f>
        <v>65V6043-1563</v>
      </c>
      <c r="B73" s="10" t="e">
        <f>VLOOKUP('Item-Category'!B73,'Category-Categories'!A:B,2,FALSE)</f>
        <v>#N/A</v>
      </c>
    </row>
    <row r="74" spans="1:2" ht="15" hidden="1">
      <c r="A74" s="9" t="str">
        <f>'Item-Category'!A74</f>
        <v>65V6043-1578</v>
      </c>
      <c r="B74" s="10" t="e">
        <f>VLOOKUP('Item-Category'!B74,'Category-Categories'!A:B,2,FALSE)</f>
        <v>#N/A</v>
      </c>
    </row>
    <row r="75" spans="1:2" ht="15" hidden="1">
      <c r="A75" s="9" t="str">
        <f>'Item-Category'!A75</f>
        <v>65V6043-10478</v>
      </c>
      <c r="B75" s="10" t="e">
        <f>VLOOKUP('Item-Category'!B75,'Category-Categories'!A:B,2,FALSE)</f>
        <v>#N/A</v>
      </c>
    </row>
    <row r="76" spans="1:2" ht="15" hidden="1">
      <c r="A76" s="9" t="str">
        <f>'Item-Category'!A76</f>
        <v>65V6043-10436</v>
      </c>
      <c r="B76" s="10" t="e">
        <f>VLOOKUP('Item-Category'!B76,'Category-Categories'!A:B,2,FALSE)</f>
        <v>#N/A</v>
      </c>
    </row>
    <row r="77" spans="1:2" ht="15" hidden="1">
      <c r="A77" s="9" t="str">
        <f>'Item-Category'!A77</f>
        <v>65V6043-1078</v>
      </c>
      <c r="B77" s="10" t="e">
        <f>VLOOKUP('Item-Category'!B77,'Category-Categories'!A:B,2,FALSE)</f>
        <v>#N/A</v>
      </c>
    </row>
    <row r="78" spans="1:2" ht="15" hidden="1">
      <c r="A78" s="9" t="str">
        <f>'Item-Category'!A78</f>
        <v>65V6043-1036</v>
      </c>
      <c r="B78" s="10" t="e">
        <f>VLOOKUP('Item-Category'!B78,'Category-Categories'!A:B,2,FALSE)</f>
        <v>#N/A</v>
      </c>
    </row>
    <row r="79" spans="1:2" ht="15" hidden="1">
      <c r="A79" s="9" t="str">
        <f>'Item-Category'!A79</f>
        <v>65V6043-05442</v>
      </c>
      <c r="B79" s="10" t="e">
        <f>VLOOKUP('Item-Category'!B79,'Category-Categories'!A:B,2,FALSE)</f>
        <v>#N/A</v>
      </c>
    </row>
    <row r="80" spans="1:2" ht="15" hidden="1">
      <c r="A80" s="9" t="str">
        <f>'Item-Category'!A80</f>
        <v>65V6043-05451</v>
      </c>
      <c r="B80" s="10" t="e">
        <f>VLOOKUP('Item-Category'!B80,'Category-Categories'!A:B,2,FALSE)</f>
        <v>#N/A</v>
      </c>
    </row>
    <row r="81" spans="1:2" ht="15" hidden="1">
      <c r="A81" s="9" t="str">
        <f>'Item-Category'!A81</f>
        <v>65V6043-05490</v>
      </c>
      <c r="B81" s="10" t="e">
        <f>VLOOKUP('Item-Category'!B81,'Category-Categories'!A:B,2,FALSE)</f>
        <v>#N/A</v>
      </c>
    </row>
    <row r="82" spans="1:2" ht="15" hidden="1">
      <c r="A82" s="9" t="str">
        <f>'Item-Category'!A82</f>
        <v>65V6043-05436</v>
      </c>
      <c r="B82" s="10" t="e">
        <f>VLOOKUP('Item-Category'!B82,'Category-Categories'!A:B,2,FALSE)</f>
        <v>#N/A</v>
      </c>
    </row>
    <row r="83" spans="1:2" ht="15" hidden="1">
      <c r="A83" s="9" t="str">
        <f>'Item-Category'!A83</f>
        <v>65V6043-0542</v>
      </c>
      <c r="B83" s="10" t="e">
        <f>VLOOKUP('Item-Category'!B83,'Category-Categories'!A:B,2,FALSE)</f>
        <v>#N/A</v>
      </c>
    </row>
    <row r="84" spans="1:2" ht="15" hidden="1">
      <c r="A84" s="9" t="str">
        <f>'Item-Category'!A84</f>
        <v>65V6043-0551</v>
      </c>
      <c r="B84" s="10" t="e">
        <f>VLOOKUP('Item-Category'!B84,'Category-Categories'!A:B,2,FALSE)</f>
        <v>#N/A</v>
      </c>
    </row>
    <row r="85" spans="1:2" ht="15" hidden="1">
      <c r="A85" s="9" t="str">
        <f>'Item-Category'!A85</f>
        <v>65V6043-0590</v>
      </c>
      <c r="B85" s="10" t="e">
        <f>VLOOKUP('Item-Category'!B85,'Category-Categories'!A:B,2,FALSE)</f>
        <v>#N/A</v>
      </c>
    </row>
    <row r="86" spans="1:2" ht="15" hidden="1">
      <c r="A86" s="9" t="str">
        <f>'Item-Category'!A86</f>
        <v>65V6043-0536</v>
      </c>
      <c r="B86" s="10" t="e">
        <f>VLOOKUP('Item-Category'!B86,'Category-Categories'!A:B,2,FALSE)</f>
        <v>#N/A</v>
      </c>
    </row>
    <row r="87" spans="1:2" ht="15" hidden="1">
      <c r="A87" s="9" t="str">
        <f>'Item-Category'!A87</f>
        <v>65V6043-55490</v>
      </c>
      <c r="B87" s="10" t="e">
        <f>VLOOKUP('Item-Category'!B87,'Category-Categories'!A:B,2,FALSE)</f>
        <v>#N/A</v>
      </c>
    </row>
    <row r="88" spans="1:2" ht="15" hidden="1">
      <c r="A88" s="9" t="str">
        <f>'Item-Category'!A88</f>
        <v>65V6043-55418</v>
      </c>
      <c r="B88" s="10" t="e">
        <f>VLOOKUP('Item-Category'!B88,'Category-Categories'!A:B,2,FALSE)</f>
        <v>#N/A</v>
      </c>
    </row>
    <row r="89" spans="1:2" ht="15" hidden="1">
      <c r="A89" s="9" t="str">
        <f>'Item-Category'!A89</f>
        <v>65V6043-55406</v>
      </c>
      <c r="B89" s="10" t="e">
        <f>VLOOKUP('Item-Category'!B89,'Category-Categories'!A:B,2,FALSE)</f>
        <v>#N/A</v>
      </c>
    </row>
    <row r="90" spans="1:2" ht="15" hidden="1">
      <c r="A90" s="9" t="str">
        <f>'Item-Category'!A90</f>
        <v>65V6043-55428</v>
      </c>
      <c r="B90" s="10" t="e">
        <f>VLOOKUP('Item-Category'!B90,'Category-Categories'!A:B,2,FALSE)</f>
        <v>#N/A</v>
      </c>
    </row>
    <row r="91" spans="1:2" ht="15" hidden="1">
      <c r="A91" s="9" t="str">
        <f>'Item-Category'!A91</f>
        <v>65V6043-5590</v>
      </c>
      <c r="B91" s="10" t="e">
        <f>VLOOKUP('Item-Category'!B91,'Category-Categories'!A:B,2,FALSE)</f>
        <v>#N/A</v>
      </c>
    </row>
    <row r="92" spans="1:2" ht="15" hidden="1">
      <c r="A92" s="9" t="str">
        <f>'Item-Category'!A92</f>
        <v>65V6043-5518</v>
      </c>
      <c r="B92" s="10" t="e">
        <f>VLOOKUP('Item-Category'!B92,'Category-Categories'!A:B,2,FALSE)</f>
        <v>#N/A</v>
      </c>
    </row>
    <row r="93" spans="1:2" ht="15" hidden="1">
      <c r="A93" s="9" t="str">
        <f>'Item-Category'!A93</f>
        <v>65V6043-5506</v>
      </c>
      <c r="B93" s="10" t="e">
        <f>VLOOKUP('Item-Category'!B93,'Category-Categories'!A:B,2,FALSE)</f>
        <v>#N/A</v>
      </c>
    </row>
    <row r="94" spans="1:2" ht="15" hidden="1">
      <c r="A94" s="9" t="str">
        <f>'Item-Category'!A94</f>
        <v>65V6043-5528</v>
      </c>
      <c r="B94" s="10" t="e">
        <f>VLOOKUP('Item-Category'!B94,'Category-Categories'!A:B,2,FALSE)</f>
        <v>#N/A</v>
      </c>
    </row>
    <row r="95" spans="1:2" ht="15" hidden="1">
      <c r="A95" s="9" t="str">
        <f>'Item-Category'!A95</f>
        <v>65V6043-50490</v>
      </c>
      <c r="B95" s="10" t="e">
        <f>VLOOKUP('Item-Category'!B95,'Category-Categories'!A:B,2,FALSE)</f>
        <v>#N/A</v>
      </c>
    </row>
    <row r="96" spans="1:2" ht="15" hidden="1">
      <c r="A96" s="9" t="str">
        <f>'Item-Category'!A96</f>
        <v>65V6043-5090</v>
      </c>
      <c r="B96" s="10" t="e">
        <f>VLOOKUP('Item-Category'!B96,'Category-Categories'!A:B,2,FALSE)</f>
        <v>#N/A</v>
      </c>
    </row>
    <row r="97" spans="1:2" ht="15" hidden="1">
      <c r="A97" s="9" t="str">
        <f>'Item-Category'!A97</f>
        <v>65V6043-20448</v>
      </c>
      <c r="B97" s="10" t="e">
        <f>VLOOKUP('Item-Category'!B97,'Category-Categories'!A:B,2,FALSE)</f>
        <v>#N/A</v>
      </c>
    </row>
    <row r="98" spans="1:2" ht="15" hidden="1">
      <c r="A98" s="9" t="str">
        <f>'Item-Category'!A98</f>
        <v>65V6043-20409</v>
      </c>
      <c r="B98" s="10" t="e">
        <f>VLOOKUP('Item-Category'!B98,'Category-Categories'!A:B,2,FALSE)</f>
        <v>#N/A</v>
      </c>
    </row>
    <row r="99" spans="1:2" ht="15" hidden="1">
      <c r="A99" s="9" t="str">
        <f>'Item-Category'!A99</f>
        <v>65V6043-20447</v>
      </c>
      <c r="B99" s="10" t="e">
        <f>VLOOKUP('Item-Category'!B99,'Category-Categories'!A:B,2,FALSE)</f>
        <v>#N/A</v>
      </c>
    </row>
    <row r="100" spans="1:2" ht="15" hidden="1">
      <c r="A100" s="9" t="str">
        <f>'Item-Category'!A100</f>
        <v>65V6043-2048</v>
      </c>
      <c r="B100" s="10" t="e">
        <f>VLOOKUP('Item-Category'!B100,'Category-Categories'!A:B,2,FALSE)</f>
        <v>#N/A</v>
      </c>
    </row>
    <row r="101" spans="1:2" ht="15" hidden="1">
      <c r="A101" s="9" t="str">
        <f>'Item-Category'!A101</f>
        <v>65V6043-2009</v>
      </c>
      <c r="B101" s="10" t="e">
        <f>VLOOKUP('Item-Category'!B101,'Category-Categories'!A:B,2,FALSE)</f>
        <v>#N/A</v>
      </c>
    </row>
    <row r="102" spans="1:2" ht="15" hidden="1">
      <c r="A102" s="9" t="str">
        <f>'Item-Category'!A102</f>
        <v>65V6043-2047</v>
      </c>
      <c r="B102" s="10" t="e">
        <f>VLOOKUP('Item-Category'!B102,'Category-Categories'!A:B,2,FALSE)</f>
        <v>#N/A</v>
      </c>
    </row>
    <row r="103" spans="1:2" ht="15" hidden="1">
      <c r="A103" s="9" t="str">
        <f>'Item-Category'!A103</f>
        <v>65V6043-45490</v>
      </c>
      <c r="B103" s="10" t="e">
        <f>VLOOKUP('Item-Category'!B103,'Category-Categories'!A:B,2,FALSE)</f>
        <v>#N/A</v>
      </c>
    </row>
    <row r="104" spans="1:2" ht="15" hidden="1">
      <c r="A104" s="9" t="str">
        <f>'Item-Category'!A104</f>
        <v>65V6043-45448</v>
      </c>
      <c r="B104" s="10" t="e">
        <f>VLOOKUP('Item-Category'!B104,'Category-Categories'!A:B,2,FALSE)</f>
        <v>#N/A</v>
      </c>
    </row>
    <row r="105" spans="1:2" ht="15" hidden="1">
      <c r="A105" s="9" t="str">
        <f>'Item-Category'!A105</f>
        <v>65V6043-4590</v>
      </c>
      <c r="B105" s="10" t="e">
        <f>VLOOKUP('Item-Category'!B105,'Category-Categories'!A:B,2,FALSE)</f>
        <v>#N/A</v>
      </c>
    </row>
    <row r="106" spans="1:2" ht="15" hidden="1">
      <c r="A106" s="9" t="str">
        <f>'Item-Category'!A106</f>
        <v>65V6043-4548</v>
      </c>
      <c r="B106" s="10" t="e">
        <f>VLOOKUP('Item-Category'!B106,'Category-Categories'!A:B,2,FALSE)</f>
        <v>#N/A</v>
      </c>
    </row>
    <row r="107" spans="1:2" ht="15" hidden="1">
      <c r="A107" s="9" t="str">
        <f>'Item-Category'!A107</f>
        <v>65V6043-65424</v>
      </c>
      <c r="B107" s="10" t="e">
        <f>VLOOKUP('Item-Category'!B107,'Category-Categories'!A:B,2,FALSE)</f>
        <v>#N/A</v>
      </c>
    </row>
    <row r="108" spans="1:2" ht="15" hidden="1">
      <c r="A108" s="9" t="str">
        <f>'Item-Category'!A108</f>
        <v>65V6043-65415</v>
      </c>
      <c r="B108" s="10" t="e">
        <f>VLOOKUP('Item-Category'!B108,'Category-Categories'!A:B,2,FALSE)</f>
        <v>#N/A</v>
      </c>
    </row>
    <row r="109" spans="1:2" ht="15" hidden="1">
      <c r="A109" s="9" t="str">
        <f>'Item-Category'!A109</f>
        <v>65V6043-65430</v>
      </c>
      <c r="B109" s="10" t="e">
        <f>VLOOKUP('Item-Category'!B109,'Category-Categories'!A:B,2,FALSE)</f>
        <v>#N/A</v>
      </c>
    </row>
    <row r="110" spans="1:2" ht="15" hidden="1">
      <c r="A110" s="9" t="str">
        <f>'Item-Category'!A110</f>
        <v>65V6043-65472</v>
      </c>
      <c r="B110" s="10" t="e">
        <f>VLOOKUP('Item-Category'!B110,'Category-Categories'!A:B,2,FALSE)</f>
        <v>#N/A</v>
      </c>
    </row>
    <row r="111" spans="1:2" ht="15" hidden="1">
      <c r="A111" s="9" t="str">
        <f>'Item-Category'!A111</f>
        <v>65V6043-65481</v>
      </c>
      <c r="B111" s="10" t="e">
        <f>VLOOKUP('Item-Category'!B111,'Category-Categories'!A:B,2,FALSE)</f>
        <v>#N/A</v>
      </c>
    </row>
    <row r="112" spans="1:2" ht="15" hidden="1">
      <c r="A112" s="9" t="str">
        <f>'Item-Category'!A112</f>
        <v>65V6043-65466</v>
      </c>
      <c r="B112" s="10" t="e">
        <f>VLOOKUP('Item-Category'!B112,'Category-Categories'!A:B,2,FALSE)</f>
        <v>#N/A</v>
      </c>
    </row>
    <row r="113" spans="1:2" ht="15" hidden="1">
      <c r="A113" s="9" t="str">
        <f>'Item-Category'!A113</f>
        <v>65V6043-65451</v>
      </c>
      <c r="B113" s="10" t="e">
        <f>VLOOKUP('Item-Category'!B113,'Category-Categories'!A:B,2,FALSE)</f>
        <v>#N/A</v>
      </c>
    </row>
    <row r="114" spans="1:2" ht="15" hidden="1">
      <c r="A114" s="9" t="str">
        <f>'Item-Category'!A114</f>
        <v>65V6043-6524</v>
      </c>
      <c r="B114" s="10" t="e">
        <f>VLOOKUP('Item-Category'!B114,'Category-Categories'!A:B,2,FALSE)</f>
        <v>#N/A</v>
      </c>
    </row>
    <row r="115" spans="1:2" ht="15" hidden="1">
      <c r="A115" s="9" t="str">
        <f>'Item-Category'!A115</f>
        <v>65V6043-6515</v>
      </c>
      <c r="B115" s="10" t="e">
        <f>VLOOKUP('Item-Category'!B115,'Category-Categories'!A:B,2,FALSE)</f>
        <v>#N/A</v>
      </c>
    </row>
    <row r="116" spans="1:2" ht="15" hidden="1">
      <c r="A116" s="9" t="str">
        <f>'Item-Category'!A116</f>
        <v>65V6043-6530</v>
      </c>
      <c r="B116" s="10" t="e">
        <f>VLOOKUP('Item-Category'!B116,'Category-Categories'!A:B,2,FALSE)</f>
        <v>#N/A</v>
      </c>
    </row>
    <row r="117" spans="1:2" ht="15" hidden="1">
      <c r="A117" s="9" t="str">
        <f>'Item-Category'!A117</f>
        <v>65V6043-6572</v>
      </c>
      <c r="B117" s="10" t="e">
        <f>VLOOKUP('Item-Category'!B117,'Category-Categories'!A:B,2,FALSE)</f>
        <v>#N/A</v>
      </c>
    </row>
    <row r="118" spans="1:2" ht="15" hidden="1">
      <c r="A118" s="9" t="str">
        <f>'Item-Category'!A118</f>
        <v>65V6043-6581</v>
      </c>
      <c r="B118" s="10" t="e">
        <f>VLOOKUP('Item-Category'!B118,'Category-Categories'!A:B,2,FALSE)</f>
        <v>#N/A</v>
      </c>
    </row>
    <row r="119" spans="1:2" ht="15" hidden="1">
      <c r="A119" s="9" t="str">
        <f>'Item-Category'!A119</f>
        <v>65V6043-6566</v>
      </c>
      <c r="B119" s="10" t="e">
        <f>VLOOKUP('Item-Category'!B119,'Category-Categories'!A:B,2,FALSE)</f>
        <v>#N/A</v>
      </c>
    </row>
    <row r="120" spans="1:2" ht="15" hidden="1">
      <c r="A120" s="9" t="str">
        <f>'Item-Category'!A120</f>
        <v>65V6043-6551</v>
      </c>
      <c r="B120" s="10" t="e">
        <f>VLOOKUP('Item-Category'!B120,'Category-Categories'!A:B,2,FALSE)</f>
        <v>#N/A</v>
      </c>
    </row>
    <row r="121" spans="1:2" ht="15" hidden="1">
      <c r="A121" s="9" t="str">
        <f>'Item-Category'!A121</f>
        <v>65V6043-53406</v>
      </c>
      <c r="B121" s="10" t="e">
        <f>VLOOKUP('Item-Category'!B121,'Category-Categories'!A:B,2,FALSE)</f>
        <v>#N/A</v>
      </c>
    </row>
    <row r="122" spans="1:2" ht="15" hidden="1">
      <c r="A122" s="9" t="str">
        <f>'Item-Category'!A122</f>
        <v>65V6043-5306</v>
      </c>
      <c r="B122" s="10" t="e">
        <f>VLOOKUP('Item-Category'!B122,'Category-Categories'!A:B,2,FALSE)</f>
        <v>#N/A</v>
      </c>
    </row>
    <row r="123" spans="1:2" ht="15" hidden="1">
      <c r="A123" s="9" t="str">
        <f>'Item-Category'!A123</f>
        <v>65V6043-42465</v>
      </c>
      <c r="B123" s="10" t="e">
        <f>VLOOKUP('Item-Category'!B123,'Category-Categories'!A:B,2,FALSE)</f>
        <v>#N/A</v>
      </c>
    </row>
    <row r="124" spans="1:2" ht="15" hidden="1">
      <c r="A124" s="9" t="str">
        <f>'Item-Category'!A124</f>
        <v>65V6043-4265</v>
      </c>
      <c r="B124" s="10" t="e">
        <f>VLOOKUP('Item-Category'!B124,'Category-Categories'!A:B,2,FALSE)</f>
        <v>#N/A</v>
      </c>
    </row>
    <row r="125" spans="1:2" ht="15" hidden="1">
      <c r="A125" s="9" t="str">
        <f>'Item-Category'!A125</f>
        <v>65V6043-65484</v>
      </c>
      <c r="B125" s="10" t="e">
        <f>VLOOKUP('Item-Category'!B125,'Category-Categories'!A:B,2,FALSE)</f>
        <v>#N/A</v>
      </c>
    </row>
    <row r="126" spans="1:2" ht="15" hidden="1">
      <c r="A126" s="9" t="str">
        <f>'Item-Category'!A126</f>
        <v>65V6043-65487</v>
      </c>
      <c r="B126" s="10" t="e">
        <f>VLOOKUP('Item-Category'!B126,'Category-Categories'!A:B,2,FALSE)</f>
        <v>#N/A</v>
      </c>
    </row>
    <row r="127" spans="1:2" ht="15" hidden="1">
      <c r="A127" s="9" t="str">
        <f>'Item-Category'!A127</f>
        <v>65V6043-65485</v>
      </c>
      <c r="B127" s="10" t="e">
        <f>VLOOKUP('Item-Category'!B127,'Category-Categories'!A:B,2,FALSE)</f>
        <v>#N/A</v>
      </c>
    </row>
    <row r="128" spans="1:2" ht="15" hidden="1">
      <c r="A128" s="9" t="str">
        <f>'Item-Category'!A128</f>
        <v>65V6043-6584</v>
      </c>
      <c r="B128" s="10" t="e">
        <f>VLOOKUP('Item-Category'!B128,'Category-Categories'!A:B,2,FALSE)</f>
        <v>#N/A</v>
      </c>
    </row>
    <row r="129" spans="1:2" ht="15" hidden="1">
      <c r="A129" s="9" t="str">
        <f>'Item-Category'!A129</f>
        <v>65V6043-6587</v>
      </c>
      <c r="B129" s="10" t="e">
        <f>VLOOKUP('Item-Category'!B129,'Category-Categories'!A:B,2,FALSE)</f>
        <v>#N/A</v>
      </c>
    </row>
    <row r="130" spans="1:2" ht="15" hidden="1">
      <c r="A130" s="9" t="str">
        <f>'Item-Category'!A130</f>
        <v>65V6043-6585</v>
      </c>
      <c r="B130" s="10" t="e">
        <f>VLOOKUP('Item-Category'!B130,'Category-Categories'!A:B,2,FALSE)</f>
        <v>#N/A</v>
      </c>
    </row>
    <row r="131" spans="1:2" ht="15" hidden="1">
      <c r="A131" s="9" t="str">
        <f>'Item-Category'!A131</f>
        <v>65V6043-30466</v>
      </c>
      <c r="B131" s="10" t="e">
        <f>VLOOKUP('Item-Category'!B131,'Category-Categories'!A:B,2,FALSE)</f>
        <v>#N/A</v>
      </c>
    </row>
    <row r="132" spans="1:2" ht="15" hidden="1">
      <c r="A132" s="9" t="str">
        <f>'Item-Category'!A132</f>
        <v>65V6043-30471</v>
      </c>
      <c r="B132" s="10" t="e">
        <f>VLOOKUP('Item-Category'!B132,'Category-Categories'!A:B,2,FALSE)</f>
        <v>#N/A</v>
      </c>
    </row>
    <row r="133" spans="1:2" ht="15" hidden="1">
      <c r="A133" s="9" t="str">
        <f>'Item-Category'!A133</f>
        <v>65V6043-3066</v>
      </c>
      <c r="B133" s="10" t="e">
        <f>VLOOKUP('Item-Category'!B133,'Category-Categories'!A:B,2,FALSE)</f>
        <v>#N/A</v>
      </c>
    </row>
    <row r="134" spans="1:2" ht="15" hidden="1">
      <c r="A134" s="9" t="str">
        <f>'Item-Category'!A134</f>
        <v>65V6043-3071</v>
      </c>
      <c r="B134" s="10" t="e">
        <f>VLOOKUP('Item-Category'!B134,'Category-Categories'!A:B,2,FALSE)</f>
        <v>#N/A</v>
      </c>
    </row>
    <row r="135" spans="1:2" ht="15" hidden="1">
      <c r="A135" s="9" t="str">
        <f>'Item-Category'!A135</f>
        <v>65V6043-25466</v>
      </c>
      <c r="B135" s="10" t="e">
        <f>VLOOKUP('Item-Category'!B135,'Category-Categories'!A:B,2,FALSE)</f>
        <v>#N/A</v>
      </c>
    </row>
    <row r="136" spans="1:2" ht="15" hidden="1">
      <c r="A136" s="9" t="str">
        <f>'Item-Category'!A136</f>
        <v>65V6043-25433</v>
      </c>
      <c r="B136" s="10" t="e">
        <f>VLOOKUP('Item-Category'!B136,'Category-Categories'!A:B,2,FALSE)</f>
        <v>#N/A</v>
      </c>
    </row>
    <row r="137" spans="1:2" ht="15" hidden="1">
      <c r="A137" s="9" t="str">
        <f>'Item-Category'!A137</f>
        <v>65V6043-2566</v>
      </c>
      <c r="B137" s="10" t="e">
        <f>VLOOKUP('Item-Category'!B137,'Category-Categories'!A:B,2,FALSE)</f>
        <v>#N/A</v>
      </c>
    </row>
    <row r="138" spans="1:2" ht="15" hidden="1">
      <c r="A138" s="9" t="str">
        <f>'Item-Category'!A138</f>
        <v>65V6043-2533</v>
      </c>
      <c r="B138" s="10" t="e">
        <f>VLOOKUP('Item-Category'!B138,'Category-Categories'!A:B,2,FALSE)</f>
        <v>#N/A</v>
      </c>
    </row>
    <row r="139" spans="1:2" ht="15" hidden="1">
      <c r="A139" s="9" t="str">
        <f>'Item-Category'!A139</f>
        <v>65V6043-60490</v>
      </c>
      <c r="B139" s="10" t="e">
        <f>VLOOKUP('Item-Category'!B139,'Category-Categories'!A:B,2,FALSE)</f>
        <v>#N/A</v>
      </c>
    </row>
    <row r="140" spans="1:2" ht="15" hidden="1">
      <c r="A140" s="9" t="str">
        <f>'Item-Category'!A140</f>
        <v>65V6043-6090</v>
      </c>
      <c r="B140" s="10" t="e">
        <f>VLOOKUP('Item-Category'!B140,'Category-Categories'!A:B,2,FALSE)</f>
        <v>#N/A</v>
      </c>
    </row>
    <row r="141" spans="1:2" ht="15">
      <c r="A141" s="9" t="str">
        <f>'Item-Category'!A141</f>
        <v>65V6043-38438</v>
      </c>
      <c r="B141" s="10" t="str">
        <f>VLOOKUP('Item-Category'!B141,'Category-Categories'!A:B,2,FALSE)</f>
        <v>Default Category/New Arrivals/Old Paint Textured Slatwall,Default Category/Slatwall; Gridwall; Wall Display/Slatwall/3D Textured Slatwall/Old Paint Textured Slatwall</v>
      </c>
    </row>
    <row r="142" spans="1:2" ht="15">
      <c r="A142" s="9" t="str">
        <f>'Item-Category'!A142</f>
        <v>65V6043-38490</v>
      </c>
      <c r="B142" s="10" t="str">
        <f>VLOOKUP('Item-Category'!B142,'Category-Categories'!A:B,2,FALSE)</f>
        <v>Default Category/New Arrivals/Old Paint Textured Slatwall,Default Category/Slatwall; Gridwall; Wall Display/Slatwall/3D Textured Slatwall/Old Paint Textured Slatwall</v>
      </c>
    </row>
    <row r="143" spans="1:2" ht="15">
      <c r="A143" s="9" t="str">
        <f>'Item-Category'!A143</f>
        <v>65V6043-3838</v>
      </c>
      <c r="B143" s="10" t="str">
        <f>VLOOKUP('Item-Category'!B143,'Category-Categories'!A:B,2,FALSE)</f>
        <v>Default Category/New Arrivals/Old Paint Textured Slatwall,Default Category/Slatwall; Gridwall; Wall Display/Slatwall/3D Textured Slatwall/Old Paint Textured Slatwall</v>
      </c>
    </row>
    <row r="144" spans="1:2" ht="15">
      <c r="A144" s="9" t="str">
        <f>'Item-Category'!A144</f>
        <v>65V6043-3890</v>
      </c>
      <c r="B144" s="10" t="str">
        <f>VLOOKUP('Item-Category'!B144,'Category-Categories'!A:B,2,FALSE)</f>
        <v>Default Category/New Arrivals/Old Paint Textured Slatwall,Default Category/Slatwall; Gridwall; Wall Display/Slatwall/3D Textured Slatwall/Old Paint Textured Slatwall</v>
      </c>
    </row>
    <row r="145" spans="1:2" ht="15" hidden="1">
      <c r="A145" s="9" t="str">
        <f>'Item-Category'!A145</f>
        <v>54BX4557S</v>
      </c>
      <c r="B145" s="10" t="e">
        <f>VLOOKUP('Item-Category'!B145,'Category-Categories'!A:B,2,FALSE)</f>
        <v>#N/A</v>
      </c>
    </row>
    <row r="146" spans="1:2" ht="15" hidden="1">
      <c r="A146" s="9" t="str">
        <f>'Item-Category'!A146</f>
        <v>54BX4557L</v>
      </c>
      <c r="B146" s="10" t="e">
        <f>VLOOKUP('Item-Category'!B146,'Category-Categories'!A:B,2,FALSE)</f>
        <v>#N/A</v>
      </c>
    </row>
    <row r="147" spans="1:2" ht="15" hidden="1">
      <c r="A147" s="9" t="str">
        <f>'Item-Category'!A147</f>
        <v>54SH4557W</v>
      </c>
      <c r="B147" s="10" t="e">
        <f>VLOOKUP('Item-Category'!B147,'Category-Categories'!A:B,2,FALSE)</f>
        <v>#N/A</v>
      </c>
    </row>
    <row r="148" spans="1:2" ht="15" hidden="1">
      <c r="A148" s="9" t="str">
        <f>'Item-Category'!A148</f>
        <v>54SSHFGS</v>
      </c>
      <c r="B148" s="10" t="e">
        <f>VLOOKUP('Item-Category'!B148,'Category-Categories'!A:B,2,FALSE)</f>
        <v>#N/A</v>
      </c>
    </row>
    <row r="149" spans="1:2" ht="15" hidden="1">
      <c r="A149" s="9" t="str">
        <f>'Item-Category'!A149</f>
        <v>54SEFGS</v>
      </c>
      <c r="B149" s="10" t="e">
        <f>VLOOKUP('Item-Category'!B149,'Category-Categories'!A:B,2,FALSE)</f>
        <v>#N/A</v>
      </c>
    </row>
    <row r="150" spans="1:2" ht="15" hidden="1">
      <c r="A150" s="9" t="str">
        <f>'Item-Category'!A150</f>
        <v>56394S-DUP</v>
      </c>
      <c r="B150" s="10" t="e">
        <f>VLOOKUP('Item-Category'!B150,'Category-Categories'!A:B,2,FALSE)</f>
        <v>#N/A</v>
      </c>
    </row>
    <row r="151" spans="1:2" ht="15" hidden="1">
      <c r="A151" s="9" t="str">
        <f>'Item-Category'!A151</f>
        <v>56424S-DUP</v>
      </c>
      <c r="B151" s="10" t="e">
        <f>VLOOKUP('Item-Category'!B151,'Category-Categories'!A:B,2,FALSE)</f>
        <v>#N/A</v>
      </c>
    </row>
    <row r="152" spans="1:2" ht="15" hidden="1">
      <c r="A152" s="9" t="str">
        <f>'Item-Category'!A152</f>
        <v>5610H4557</v>
      </c>
      <c r="B152" s="10" t="e">
        <f>VLOOKUP('Item-Category'!B152,'Category-Categories'!A:B,2,FALSE)</f>
        <v>#N/A</v>
      </c>
    </row>
    <row r="153" spans="1:2" ht="15" hidden="1">
      <c r="A153" s="9" t="str">
        <f>'Item-Category'!A153</f>
        <v>5610F4557</v>
      </c>
      <c r="B153" s="10" t="e">
        <f>VLOOKUP('Item-Category'!B153,'Category-Categories'!A:B,2,FALSE)</f>
        <v>#N/A</v>
      </c>
    </row>
    <row r="154" spans="1:2" ht="15" hidden="1">
      <c r="A154" s="9" t="str">
        <f>'Item-Category'!A154</f>
        <v>561C4557D</v>
      </c>
      <c r="B154" s="10" t="e">
        <f>VLOOKUP('Item-Category'!B154,'Category-Categories'!A:B,2,FALSE)</f>
        <v>#N/A</v>
      </c>
    </row>
    <row r="155" spans="1:2" ht="15">
      <c r="A155" s="9" t="str">
        <f>'Item-Category'!A155</f>
        <v>54SH4554W</v>
      </c>
      <c r="B155" s="10" t="str">
        <f>VLOOKUP('Item-Category'!B155,'Category-Categories'!A:B,2,FALSE)</f>
        <v>Default Category/Shopping Bags/Food &amp; Wine Bags/A La Carte Bags &amp; Boxes/Really Red Collection Bags and Boxes,Default Category/Gift Wrapping &amp; Packaging/Food Packaging/Wine; Liquor Bags &amp; Boxes/Really Red Collection Bags and Boxes,Default Category/Gift Wrapping &amp; Packaging/Food Packaging/A La Carte Bags &amp; Boxes/Really Red Collection Bags and Boxes</v>
      </c>
    </row>
    <row r="156" spans="1:2" ht="15">
      <c r="A156" s="9" t="str">
        <f>'Item-Category'!A156</f>
        <v>54SH4554S</v>
      </c>
      <c r="B156" s="10" t="str">
        <f>VLOOKUP('Item-Category'!B156,'Category-Categories'!A:B,2,FALSE)</f>
        <v>Default Category/Shopping Bags/Food &amp; Wine Bags/A La Carte Bags &amp; Boxes/Really Red Collection Bags and Boxes,Default Category/Gift Wrapping &amp; Packaging/Food Packaging/Wine; Liquor Bags &amp; Boxes/Really Red Collection Bags and Boxes,Default Category/Gift Wrapping &amp; Packaging/Food Packaging/A La Carte Bags &amp; Boxes/Really Red Collection Bags and Boxes</v>
      </c>
    </row>
    <row r="157" spans="1:2" ht="15">
      <c r="A157" s="9" t="str">
        <f>'Item-Category'!A157</f>
        <v>54SE4554</v>
      </c>
      <c r="B157" s="10" t="str">
        <f>VLOOKUP('Item-Category'!B157,'Category-Categories'!A:B,2,FALSE)</f>
        <v>Default Category/Shopping Bags/Food &amp; Wine Bags/A La Carte Bags &amp; Boxes/Really Red Collection Bags and Boxes,Default Category/Gift Wrapping &amp; Packaging/Food Packaging/Wine; Liquor Bags &amp; Boxes/Really Red Collection Bags and Boxes,Default Category/Gift Wrapping &amp; Packaging/Food Packaging/A La Carte Bags &amp; Boxes/Really Red Collection Bags and Boxes</v>
      </c>
    </row>
    <row r="158" spans="1:2" ht="15">
      <c r="A158" s="9" t="str">
        <f>'Item-Category'!A158</f>
        <v>54BX4554D</v>
      </c>
      <c r="B158" s="10" t="str">
        <f>VLOOKUP('Item-Category'!B158,'Category-Categories'!A:B,2,FALSE)</f>
        <v>Default Category/Shopping Bags/Food &amp; Wine Bags/A La Carte Bags &amp; Boxes/Really Red Collection Bags and Boxes,Default Category/Gift Wrapping &amp; Packaging/Food Packaging/Wine; Liquor Bags &amp; Boxes/Really Red Collection Bags and Boxes,Default Category/Gift Wrapping &amp; Packaging/Food Packaging/A La Carte Bags &amp; Boxes/Really Red Collection Bags and Boxes</v>
      </c>
    </row>
    <row r="159" spans="1:2" ht="15">
      <c r="A159" s="9" t="str">
        <f>'Item-Category'!A159</f>
        <v>54BX4554L</v>
      </c>
      <c r="B159" s="10" t="str">
        <f>VLOOKUP('Item-Category'!B159,'Category-Categories'!A:B,2,FALSE)</f>
        <v>Default Category/Shopping Bags/Food &amp; Wine Bags/A La Carte Bags &amp; Boxes/Really Red Collection Bags and Boxes,Default Category/Gift Wrapping &amp; Packaging/Food Packaging/Wine; Liquor Bags &amp; Boxes/Really Red Collection Bags and Boxes,Default Category/Gift Wrapping &amp; Packaging/Food Packaging/A La Carte Bags &amp; Boxes/Really Red Collection Bags and Boxes</v>
      </c>
    </row>
    <row r="160" spans="1:2" ht="15">
      <c r="A160" s="9" t="str">
        <f>'Item-Category'!A160</f>
        <v>54BX4554S</v>
      </c>
      <c r="B160" s="10" t="str">
        <f>VLOOKUP('Item-Category'!B160,'Category-Categories'!A:B,2,FALSE)</f>
        <v>Default Category/Shopping Bags/Food &amp; Wine Bags/A La Carte Bags &amp; Boxes/Really Red Collection Bags and Boxes,Default Category/Gift Wrapping &amp; Packaging/Food Packaging/Wine; Liquor Bags &amp; Boxes/Really Red Collection Bags and Boxes,Default Category/Gift Wrapping &amp; Packaging/Food Packaging/A La Carte Bags &amp; Boxes/Really Red Collection Bags and Boxes</v>
      </c>
    </row>
    <row r="161" spans="1:2" ht="15">
      <c r="A161" s="9" t="str">
        <f>'Item-Category'!A161</f>
        <v>54BX4554M</v>
      </c>
      <c r="B161" s="10" t="str">
        <f>VLOOKUP('Item-Category'!B161,'Category-Categories'!A:B,2,FALSE)</f>
        <v>Default Category/Shopping Bags/Food &amp; Wine Bags/A La Carte Bags &amp; Boxes/Really Red Collection Bags and Boxes,Default Category/Gift Wrapping &amp; Packaging/Food Packaging/Wine; Liquor Bags &amp; Boxes/Really Red Collection Bags and Boxes,Default Category/Gift Wrapping &amp; Packaging/Food Packaging/A La Carte Bags &amp; Boxes/Really Red Collection Bags and Boxes</v>
      </c>
    </row>
    <row r="162" spans="1:2" ht="15">
      <c r="A162" s="9" t="str">
        <f>'Item-Category'!A162</f>
        <v>564214S-DUP</v>
      </c>
      <c r="B162" s="10" t="str">
        <f>VLOOKUP('Item-Category'!B162,'Category-Categories'!A:B,2,FALSE)</f>
        <v>Default Category/Shopping Bags/Food &amp; Wine Bags/A La Carte Bags &amp; Boxes/Really Red Collection Bags and Boxes,Default Category/Gift Wrapping &amp; Packaging/Food Packaging/Wine; Liquor Bags &amp; Boxes/Really Red Collection Bags and Boxes,Default Category/Gift Wrapping &amp; Packaging/Food Packaging/A La Carte Bags &amp; Boxes/Really Red Collection Bags and Boxes</v>
      </c>
    </row>
    <row r="163" spans="1:2" ht="15">
      <c r="A163" s="9" t="str">
        <f>'Item-Category'!A163</f>
        <v>563914S-DUP</v>
      </c>
      <c r="B163" s="10" t="str">
        <f>VLOOKUP('Item-Category'!B163,'Category-Categories'!A:B,2,FALSE)</f>
        <v>Default Category/Shopping Bags/Food &amp; Wine Bags/A La Carte Bags &amp; Boxes/Really Red Collection Bags and Boxes,Default Category/Gift Wrapping &amp; Packaging/Food Packaging/Wine; Liquor Bags &amp; Boxes/Really Red Collection Bags and Boxes,Default Category/Gift Wrapping &amp; Packaging/Food Packaging/A La Carte Bags &amp; Boxes/Really Red Collection Bags and Boxes</v>
      </c>
    </row>
    <row r="164" spans="1:2" ht="15">
      <c r="A164" s="9" t="str">
        <f>'Item-Category'!A164</f>
        <v>5610H4554</v>
      </c>
      <c r="B164" s="10" t="str">
        <f>VLOOKUP('Item-Category'!B164,'Category-Categories'!A:B,2,FALSE)</f>
        <v>Default Category/Shopping Bags/Food &amp; Wine Bags/A La Carte Bags &amp; Boxes/Really Red Collection Bags and Boxes,Default Category/Gift Wrapping &amp; Packaging/Food Packaging/Wine; Liquor Bags &amp; Boxes/Really Red Collection Bags and Boxes,Default Category/Gift Wrapping &amp; Packaging/Food Packaging/A La Carte Bags &amp; Boxes/Really Red Collection Bags and Boxes</v>
      </c>
    </row>
    <row r="165" spans="1:2" ht="15">
      <c r="A165" s="9" t="str">
        <f>'Item-Category'!A165</f>
        <v>5610F4554</v>
      </c>
      <c r="B165" s="10" t="str">
        <f>VLOOKUP('Item-Category'!B165,'Category-Categories'!A:B,2,FALSE)</f>
        <v>Default Category/Shopping Bags/Food &amp; Wine Bags/A La Carte Bags &amp; Boxes/Really Red Collection Bags and Boxes,Default Category/Gift Wrapping &amp; Packaging/Food Packaging/Wine; Liquor Bags &amp; Boxes/Really Red Collection Bags and Boxes,Default Category/Gift Wrapping &amp; Packaging/Food Packaging/A La Carte Bags &amp; Boxes/Really Red Collection Bags and Boxes</v>
      </c>
    </row>
    <row r="166" spans="1:2" ht="15">
      <c r="A166" s="9" t="str">
        <f>'Item-Category'!A166</f>
        <v>561C4554D</v>
      </c>
      <c r="B166" s="10" t="str">
        <f>VLOOKUP('Item-Category'!B166,'Category-Categories'!A:B,2,FALSE)</f>
        <v>Default Category/Shopping Bags/Food &amp; Wine Bags/A La Carte Bags &amp; Boxes/Really Red Collection Bags and Boxes,Default Category/Gift Wrapping &amp; Packaging/Food Packaging/Wine; Liquor Bags &amp; Boxes/Really Red Collection Bags and Boxes,Default Category/Gift Wrapping &amp; Packaging/Food Packaging/A La Carte Bags &amp; Boxes/Really Red Collection Bags and Boxes</v>
      </c>
    </row>
    <row r="167" spans="1:2" ht="15">
      <c r="A167" s="9" t="str">
        <f>'Item-Category'!A167</f>
        <v>54SEWHTS</v>
      </c>
      <c r="B167" s="10" t="str">
        <f>VLOOKUP('Item-Category'!B167,'Category-Categories'!A:B,2,FALSE)</f>
        <v>Default Category/Shopping Bags/Food &amp; Wine Bags/A La Carte Bags &amp; Boxes/White Kraft Food Packaging Bags and Boxes,Default Category/Gift Wrapping &amp; Packaging/Food Packaging/Wine; Liquor Bags &amp; Boxes/White Kraft Food Packaging Bags and Boxes,Default Category/Gift Wrapping &amp; Packaging/Food Packaging/A La Carte Bags &amp; Boxes/White Kraft Food Packaging Bags and Boxes</v>
      </c>
    </row>
    <row r="168" spans="1:2" ht="15">
      <c r="A168" s="9" t="str">
        <f>'Item-Category'!A168</f>
        <v>54BXWHTS</v>
      </c>
      <c r="B168" s="10" t="str">
        <f>VLOOKUP('Item-Category'!B168,'Category-Categories'!A:B,2,FALSE)</f>
        <v>Default Category/Shopping Bags/Food &amp; Wine Bags/A La Carte Bags &amp; Boxes/White Kraft Food Packaging Bags and Boxes,Default Category/Gift Wrapping &amp; Packaging/Food Packaging/Wine; Liquor Bags &amp; Boxes/White Kraft Food Packaging Bags and Boxes,Default Category/Gift Wrapping &amp; Packaging/Food Packaging/A La Carte Bags &amp; Boxes/White Kraft Food Packaging Bags and Boxes</v>
      </c>
    </row>
    <row r="169" spans="1:2" ht="15">
      <c r="A169" s="9" t="str">
        <f>'Item-Category'!A169</f>
        <v>54BXWHTL</v>
      </c>
      <c r="B169" s="10" t="str">
        <f>VLOOKUP('Item-Category'!B169,'Category-Categories'!A:B,2,FALSE)</f>
        <v>Default Category/Shopping Bags/Food &amp; Wine Bags/A La Carte Bags &amp; Boxes/White Kraft Food Packaging Bags and Boxes,Default Category/Gift Wrapping &amp; Packaging/Food Packaging/Wine; Liquor Bags &amp; Boxes/White Kraft Food Packaging Bags and Boxes,Default Category/Gift Wrapping &amp; Packaging/Food Packaging/A La Carte Bags &amp; Boxes/White Kraft Food Packaging Bags and Boxes</v>
      </c>
    </row>
    <row r="170" spans="1:2" ht="15">
      <c r="A170" s="9" t="str">
        <f>'Item-Category'!A170</f>
        <v>54BXWHTM</v>
      </c>
      <c r="B170" s="10" t="str">
        <f>VLOOKUP('Item-Category'!B170,'Category-Categories'!A:B,2,FALSE)</f>
        <v>Default Category/Shopping Bags/Food &amp; Wine Bags/A La Carte Bags &amp; Boxes/White Kraft Food Packaging Bags and Boxes,Default Category/Gift Wrapping &amp; Packaging/Food Packaging/Wine; Liquor Bags &amp; Boxes/White Kraft Food Packaging Bags and Boxes,Default Category/Gift Wrapping &amp; Packaging/Food Packaging/A La Carte Bags &amp; Boxes/White Kraft Food Packaging Bags and Boxes</v>
      </c>
    </row>
    <row r="171" spans="1:2" ht="15">
      <c r="A171" s="9" t="str">
        <f>'Item-Category'!A171</f>
        <v>56391-DUP</v>
      </c>
      <c r="B171" s="10" t="str">
        <f>VLOOKUP('Item-Category'!B171,'Category-Categories'!A:B,2,FALSE)</f>
        <v>Default Category/Shopping Bags/Food &amp; Wine Bags/A La Carte Bags &amp; Boxes/White Kraft Food Packaging Bags and Boxes,Default Category/Gift Wrapping &amp; Packaging/Food Packaging/Wine; Liquor Bags &amp; Boxes/White Kraft Food Packaging Bags and Boxes,Default Category/Gift Wrapping &amp; Packaging/Food Packaging/A La Carte Bags &amp; Boxes/White Kraft Food Packaging Bags and Boxes</v>
      </c>
    </row>
    <row r="172" spans="1:2" ht="15">
      <c r="A172" s="9" t="str">
        <f>'Item-Category'!A172</f>
        <v>54SHWHTW</v>
      </c>
      <c r="B172" s="10" t="str">
        <f>VLOOKUP('Item-Category'!B172,'Category-Categories'!A:B,2,FALSE)</f>
        <v>Default Category/Shopping Bags/Food &amp; Wine Bags/A La Carte Bags &amp; Boxes/White Kraft Food Packaging Bags and Boxes,Default Category/Gift Wrapping &amp; Packaging/Food Packaging/Wine; Liquor Bags &amp; Boxes/White Kraft Food Packaging Bags and Boxes,Default Category/Gift Wrapping &amp; Packaging/Food Packaging/A La Carte Bags &amp; Boxes/White Kraft Food Packaging Bags and Boxes</v>
      </c>
    </row>
    <row r="173" spans="1:2" ht="15">
      <c r="A173" s="9" t="str">
        <f>'Item-Category'!A173</f>
        <v>54SHWHTM</v>
      </c>
      <c r="B173" s="10" t="str">
        <f>VLOOKUP('Item-Category'!B173,'Category-Categories'!A:B,2,FALSE)</f>
        <v>Default Category/Shopping Bags/Food &amp; Wine Bags/A La Carte Bags &amp; Boxes/White Kraft Food Packaging Bags and Boxes,Default Category/Gift Wrapping &amp; Packaging/Food Packaging/Wine; Liquor Bags &amp; Boxes/White Kraft Food Packaging Bags and Boxes,Default Category/Gift Wrapping &amp; Packaging/Food Packaging/A La Carte Bags &amp; Boxes/White Kraft Food Packaging Bags and Boxes</v>
      </c>
    </row>
    <row r="174" spans="1:2" ht="15">
      <c r="A174" s="9" t="str">
        <f>'Item-Category'!A174</f>
        <v>54SHWHTL</v>
      </c>
      <c r="B174" s="10" t="str">
        <f>VLOOKUP('Item-Category'!B174,'Category-Categories'!A:B,2,FALSE)</f>
        <v>Default Category/Shopping Bags/Food &amp; Wine Bags/A La Carte Bags &amp; Boxes/White Kraft Food Packaging Bags and Boxes,Default Category/Gift Wrapping &amp; Packaging/Food Packaging/Wine; Liquor Bags &amp; Boxes/White Kraft Food Packaging Bags and Boxes,Default Category/Gift Wrapping &amp; Packaging/Food Packaging/A La Carte Bags &amp; Boxes/White Kraft Food Packaging Bags and Boxes</v>
      </c>
    </row>
    <row r="175" spans="1:2" ht="15">
      <c r="A175" s="9" t="str">
        <f>'Item-Category'!A175</f>
        <v>54SHWHTP</v>
      </c>
      <c r="B175" s="10" t="str">
        <f>VLOOKUP('Item-Category'!B175,'Category-Categories'!A:B,2,FALSE)</f>
        <v>Default Category/Shopping Bags/Food &amp; Wine Bags/A La Carte Bags &amp; Boxes/White Kraft Food Packaging Bags and Boxes,Default Category/Gift Wrapping &amp; Packaging/Food Packaging/Wine; Liquor Bags &amp; Boxes/White Kraft Food Packaging Bags and Boxes,Default Category/Gift Wrapping &amp; Packaging/Food Packaging/A La Carte Bags &amp; Boxes/White Kraft Food Packaging Bags and Boxes</v>
      </c>
    </row>
    <row r="176" spans="1:2" ht="15">
      <c r="A176" s="9" t="str">
        <f>'Item-Category'!A176</f>
        <v>54SHWHTB</v>
      </c>
      <c r="B176" s="10" t="str">
        <f>VLOOKUP('Item-Category'!B176,'Category-Categories'!A:B,2,FALSE)</f>
        <v>Default Category/Shopping Bags/Food &amp; Wine Bags/A La Carte Bags &amp; Boxes/White Kraft Food Packaging Bags and Boxes,Default Category/Gift Wrapping &amp; Packaging/Food Packaging/Wine; Liquor Bags &amp; Boxes/White Kraft Food Packaging Bags and Boxes,Default Category/Gift Wrapping &amp; Packaging/Food Packaging/A La Carte Bags &amp; Boxes/White Kraft Food Packaging Bags and Boxes</v>
      </c>
    </row>
    <row r="177" spans="1:2" ht="15">
      <c r="A177" s="9" t="str">
        <f>'Item-Category'!A177</f>
        <v>5621-DUP</v>
      </c>
      <c r="B177" s="10" t="str">
        <f>VLOOKUP('Item-Category'!B177,'Category-Categories'!A:B,2,FALSE)</f>
        <v>Default Category/Shopping Bags/Food &amp; Wine Bags/A La Carte Bags &amp; Boxes/White Kraft Food Packaging Bags and Boxes,Default Category/Gift Wrapping &amp; Packaging/Food Packaging/Wine; Liquor Bags &amp; Boxes/White Kraft Food Packaging Bags and Boxes,Default Category/Gift Wrapping &amp; Packaging/Food Packaging/A La Carte Bags &amp; Boxes/White Kraft Food Packaging Bags and Boxes</v>
      </c>
    </row>
    <row r="178" spans="1:2" ht="15">
      <c r="A178" s="9" t="str">
        <f>'Item-Category'!A178</f>
        <v>56291-DUP</v>
      </c>
      <c r="B178" s="10" t="str">
        <f>VLOOKUP('Item-Category'!B178,'Category-Categories'!A:B,2,FALSE)</f>
        <v>Default Category/Shopping Bags/Food &amp; Wine Bags/A La Carte Bags &amp; Boxes/White Kraft Food Packaging Bags and Boxes,Default Category/Gift Wrapping &amp; Packaging/Food Packaging/Wine; Liquor Bags &amp; Boxes/White Kraft Food Packaging Bags and Boxes,Default Category/Gift Wrapping &amp; Packaging/Food Packaging/A La Carte Bags &amp; Boxes/White Kraft Food Packaging Bags and Boxes</v>
      </c>
    </row>
    <row r="179" spans="1:2" ht="15">
      <c r="A179" s="9" t="str">
        <f>'Item-Category'!A179</f>
        <v>54SHGRPW</v>
      </c>
      <c r="B179" s="10" t="str">
        <f>VLOOKUP('Item-Category'!B179,'Category-Categories'!A:B,2,FALSE)</f>
        <v>Default Category/Shopping Bags/Food &amp; Wine Bags/A La Carte Bags &amp; Boxes/Grape Collection Shopping Bags and Boxes,Default Category/Shopping Bags/Food &amp; Wine Bags/Wine; Liquor Bags &amp; Boxes/Grape Collection Shopping Bags and Boxes,Default Category/Gift Wrapping &amp; Packaging/Food Packaging/Wine; Liquor Bags &amp; Boxes/Grape Collection Shopping Bags and Boxes,Default Category/Gift Wrapping &amp; Packaging/Food Packaging/A La Carte Bags &amp; Boxes/Grape Collection Shopping Bags and Boxes</v>
      </c>
    </row>
    <row r="180" spans="1:2" ht="15">
      <c r="A180" s="9" t="str">
        <f>'Item-Category'!A180</f>
        <v>54SHGRP</v>
      </c>
      <c r="B180" s="10" t="str">
        <f>VLOOKUP('Item-Category'!B180,'Category-Categories'!A:B,2,FALSE)</f>
        <v>Default Category/Shopping Bags/Food &amp; Wine Bags/A La Carte Bags &amp; Boxes/Grape Collection Shopping Bags and Boxes,Default Category/Shopping Bags/Food &amp; Wine Bags/Wine; Liquor Bags &amp; Boxes/Grape Collection Shopping Bags and Boxes,Default Category/Gift Wrapping &amp; Packaging/Food Packaging/Wine; Liquor Bags &amp; Boxes/Grape Collection Shopping Bags and Boxes,Default Category/Gift Wrapping &amp; Packaging/Food Packaging/A La Carte Bags &amp; Boxes/Grape Collection Shopping Bags and Boxes</v>
      </c>
    </row>
    <row r="181" spans="1:2" ht="15">
      <c r="A181" s="9" t="str">
        <f>'Item-Category'!A181</f>
        <v>54SE528</v>
      </c>
      <c r="B181" s="10" t="str">
        <f>VLOOKUP('Item-Category'!B181,'Category-Categories'!A:B,2,FALSE)</f>
        <v>Default Category/Shopping Bags/Food &amp; Wine Bags/A La Carte Bags &amp; Boxes/Grape Collection Shopping Bags and Boxes,Default Category/Shopping Bags/Food &amp; Wine Bags/Wine; Liquor Bags &amp; Boxes/Grape Collection Shopping Bags and Boxes,Default Category/Gift Wrapping &amp; Packaging/Food Packaging/Wine; Liquor Bags &amp; Boxes/Grape Collection Shopping Bags and Boxes,Default Category/Gift Wrapping &amp; Packaging/Food Packaging/A La Carte Bags &amp; Boxes/Grape Collection Shopping Bags and Boxes</v>
      </c>
    </row>
    <row r="182" spans="1:2" ht="15">
      <c r="A182" s="9" t="str">
        <f>'Item-Category'!A182</f>
        <v>54SH200W</v>
      </c>
      <c r="B182" s="10" t="str">
        <f>VLOOKUP('Item-Category'!B182,'Category-Categories'!A:B,2,FALSE)</f>
        <v>Default Category/Shopping Bags/Food &amp; Wine Bags/A La Carte Bags &amp; Boxes/Fruit Bowl Wine Packaging Bags and Boxes,Default Category/Gift Wrapping &amp; Packaging/Food Packaging/Wine; Liquor Bags &amp; Boxes/Fruit Bowl Wine Packaging Bags and Boxes,Default Category/Gift Wrapping &amp; Packaging/Food Packaging/A La Carte Bags &amp; Boxes/Fruit Bowl Wine Packaging Bags and Boxes</v>
      </c>
    </row>
    <row r="183" spans="1:2" ht="15">
      <c r="A183" s="9" t="str">
        <f>'Item-Category'!A183</f>
        <v>54SH200</v>
      </c>
      <c r="B183" s="10" t="str">
        <f>VLOOKUP('Item-Category'!B183,'Category-Categories'!A:B,2,FALSE)</f>
        <v>Default Category/Shopping Bags/Food &amp; Wine Bags/A La Carte Bags &amp; Boxes/Fruit Bowl Wine Packaging Bags and Boxes,Default Category/Gift Wrapping &amp; Packaging/Food Packaging/Wine; Liquor Bags &amp; Boxes/Fruit Bowl Wine Packaging Bags and Boxes,Default Category/Gift Wrapping &amp; Packaging/Food Packaging/A La Carte Bags &amp; Boxes/Fruit Bowl Wine Packaging Bags and Boxes</v>
      </c>
    </row>
    <row r="184" spans="1:2" ht="15">
      <c r="A184" s="9" t="str">
        <f>'Item-Category'!A184</f>
        <v>54SE5107S</v>
      </c>
      <c r="B184" s="10" t="str">
        <f>VLOOKUP('Item-Category'!B184,'Category-Categories'!A:B,2,FALSE)</f>
        <v>Default Category/Shopping Bags/Food &amp; Wine Bags/A La Carte Bags &amp; Boxes/Fruit Bowl Wine Packaging Bags and Boxes,Default Category/Gift Wrapping &amp; Packaging/Food Packaging/Wine; Liquor Bags &amp; Boxes/Fruit Bowl Wine Packaging Bags and Boxes,Default Category/Gift Wrapping &amp; Packaging/Food Packaging/A La Carte Bags &amp; Boxes/Fruit Bowl Wine Packaging Bags and Boxes</v>
      </c>
    </row>
    <row r="185" spans="1:2" ht="15">
      <c r="A185" s="9" t="str">
        <f>'Item-Category'!A185</f>
        <v>54BX5107</v>
      </c>
      <c r="B185" s="10" t="str">
        <f>VLOOKUP('Item-Category'!B185,'Category-Categories'!A:B,2,FALSE)</f>
        <v>Default Category/Shopping Bags/Food &amp; Wine Bags/A La Carte Bags &amp; Boxes/Fruit Bowl Wine Packaging Bags and Boxes,Default Category/Gift Wrapping &amp; Packaging/Food Packaging/Wine; Liquor Bags &amp; Boxes/Fruit Bowl Wine Packaging Bags and Boxes,Default Category/Gift Wrapping &amp; Packaging/Food Packaging/A La Carte Bags &amp; Boxes/Fruit Bowl Wine Packaging Bags and Boxes</v>
      </c>
    </row>
    <row r="186" spans="1:2" ht="15">
      <c r="A186" s="9" t="str">
        <f>'Item-Category'!A186</f>
        <v>54BX5107L</v>
      </c>
      <c r="B186" s="10" t="str">
        <f>VLOOKUP('Item-Category'!B186,'Category-Categories'!A:B,2,FALSE)</f>
        <v>Default Category/Shopping Bags/Food &amp; Wine Bags/A La Carte Bags &amp; Boxes/Fruit Bowl Wine Packaging Bags and Boxes,Default Category/Gift Wrapping &amp; Packaging/Food Packaging/Wine; Liquor Bags &amp; Boxes/Fruit Bowl Wine Packaging Bags and Boxes,Default Category/Gift Wrapping &amp; Packaging/Food Packaging/A La Carte Bags &amp; Boxes/Fruit Bowl Wine Packaging Bags and Boxes</v>
      </c>
    </row>
    <row r="187" spans="1:2" ht="15">
      <c r="A187" s="9" t="str">
        <f>'Item-Category'!A187</f>
        <v>54BX5107D</v>
      </c>
      <c r="B187" s="10" t="str">
        <f>VLOOKUP('Item-Category'!B187,'Category-Categories'!A:B,2,FALSE)</f>
        <v>Default Category/Shopping Bags/Food &amp; Wine Bags/A La Carte Bags &amp; Boxes/Fruit Bowl Wine Packaging Bags and Boxes,Default Category/Gift Wrapping &amp; Packaging/Food Packaging/Wine; Liquor Bags &amp; Boxes/Fruit Bowl Wine Packaging Bags and Boxes,Default Category/Gift Wrapping &amp; Packaging/Food Packaging/A La Carte Bags &amp; Boxes/Fruit Bowl Wine Packaging Bags and Boxes</v>
      </c>
    </row>
    <row r="188" spans="1:2" ht="15">
      <c r="A188" s="9" t="str">
        <f>'Item-Category'!A188</f>
        <v>54SH200C</v>
      </c>
      <c r="B188" s="10" t="str">
        <f>VLOOKUP('Item-Category'!B188,'Category-Categories'!A:B,2,FALSE)</f>
        <v>Default Category/Shopping Bags/Food &amp; Wine Bags/A La Carte Bags &amp; Boxes/Fruit Bowl Wine Packaging Bags and Boxes,Default Category/Gift Wrapping &amp; Packaging/Food Packaging/Wine; Liquor Bags &amp; Boxes/Fruit Bowl Wine Packaging Bags and Boxes,Default Category/Gift Wrapping &amp; Packaging/Food Packaging/A La Carte Bags &amp; Boxes/Fruit Bowl Wine Packaging Bags and Boxes</v>
      </c>
    </row>
    <row r="189" spans="1:2" ht="15">
      <c r="A189" s="9" t="str">
        <f>'Item-Category'!A189</f>
        <v>561H5107D</v>
      </c>
      <c r="B189" s="10" t="str">
        <f>VLOOKUP('Item-Category'!B189,'Category-Categories'!A:B,2,FALSE)</f>
        <v>Default Category/Shopping Bags/Food &amp; Wine Bags/A La Carte Bags &amp; Boxes/Fruit Bowl Wine Packaging Bags and Boxes,Default Category/Gift Wrapping &amp; Packaging/Food Packaging/Wine; Liquor Bags &amp; Boxes/Fruit Bowl Wine Packaging Bags and Boxes,Default Category/Gift Wrapping &amp; Packaging/Food Packaging/A La Carte Bags &amp; Boxes/Fruit Bowl Wine Packaging Bags and Boxes</v>
      </c>
    </row>
    <row r="190" spans="1:2" ht="15">
      <c r="A190" s="9" t="str">
        <f>'Item-Category'!A190</f>
        <v>5612F5107D</v>
      </c>
      <c r="B190" s="10" t="str">
        <f>VLOOKUP('Item-Category'!B190,'Category-Categories'!A:B,2,FALSE)</f>
        <v>Default Category/Shopping Bags/Food &amp; Wine Bags/A La Carte Bags &amp; Boxes/Fruit Bowl Wine Packaging Bags and Boxes,Default Category/Gift Wrapping &amp; Packaging/Food Packaging/Wine; Liquor Bags &amp; Boxes/Fruit Bowl Wine Packaging Bags and Boxes,Default Category/Gift Wrapping &amp; Packaging/Food Packaging/A La Carte Bags &amp; Boxes/Fruit Bowl Wine Packaging Bags and Boxes</v>
      </c>
    </row>
    <row r="191" spans="1:2" ht="15">
      <c r="A191" s="9" t="str">
        <f>'Item-Category'!A191</f>
        <v>561C5107D</v>
      </c>
      <c r="B191" s="10" t="str">
        <f>VLOOKUP('Item-Category'!B191,'Category-Categories'!A:B,2,FALSE)</f>
        <v>Default Category/Shopping Bags/Food &amp; Wine Bags/A La Carte Bags &amp; Boxes/Fruit Bowl Wine Packaging Bags and Boxes,Default Category/Gift Wrapping &amp; Packaging/Food Packaging/Wine; Liquor Bags &amp; Boxes/Fruit Bowl Wine Packaging Bags and Boxes,Default Category/Gift Wrapping &amp; Packaging/Food Packaging/A La Carte Bags &amp; Boxes/Fruit Bowl Wine Packaging Bags and Boxes</v>
      </c>
    </row>
    <row r="192" spans="1:2" ht="15">
      <c r="A192" s="9" t="str">
        <f>'Item-Category'!A192</f>
        <v>54SHNATS</v>
      </c>
      <c r="B192" s="10" t="str">
        <f>VLOOKUP('Item-Category'!B192,'Category-Categories'!A:B,2,FALSE)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193" spans="1:2" ht="15">
      <c r="A193" s="9" t="str">
        <f>'Item-Category'!A193</f>
        <v>54SENATS</v>
      </c>
      <c r="B193" s="10" t="str">
        <f>VLOOKUP('Item-Category'!B193,'Category-Categories'!A:B,2,FALSE)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194" spans="1:2" ht="15">
      <c r="A194" s="9" t="str">
        <f>'Item-Category'!A194</f>
        <v>54BXNATS</v>
      </c>
      <c r="B194" s="10" t="str">
        <f>VLOOKUP('Item-Category'!B194,'Category-Categories'!A:B,2,FALSE)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195" spans="1:2" ht="15">
      <c r="A195" s="9" t="str">
        <f>'Item-Category'!A195</f>
        <v>54BXNATL</v>
      </c>
      <c r="B195" s="10" t="str">
        <f>VLOOKUP('Item-Category'!B195,'Category-Categories'!A:B,2,FALSE)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196" spans="1:2" ht="15">
      <c r="A196" s="9" t="str">
        <f>'Item-Category'!A196</f>
        <v>54BXNATW</v>
      </c>
      <c r="B196" s="10" t="str">
        <f>VLOOKUP('Item-Category'!B196,'Category-Categories'!A:B,2,FALSE)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197" spans="1:2" ht="15">
      <c r="A197" s="9" t="str">
        <f>'Item-Category'!A197</f>
        <v>54BXNATSM</v>
      </c>
      <c r="B197" s="10" t="str">
        <f>VLOOKUP('Item-Category'!B197,'Category-Categories'!A:B,2,FALSE)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198" spans="1:2" ht="15">
      <c r="A198" s="9" t="str">
        <f>'Item-Category'!A198</f>
        <v>54BXNATSD</v>
      </c>
      <c r="B198" s="10" t="str">
        <f>VLOOKUP('Item-Category'!B198,'Category-Categories'!A:B,2,FALSE)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199" spans="1:2" ht="15">
      <c r="A199" s="9" t="str">
        <f>'Item-Category'!A199</f>
        <v>54BXNATM</v>
      </c>
      <c r="B199" s="10" t="str">
        <f>VLOOKUP('Item-Category'!B199,'Category-Categories'!A:B,2,FALSE)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200" spans="1:2" ht="15">
      <c r="A200" s="9" t="str">
        <f>'Item-Category'!A200</f>
        <v>54SHNATW</v>
      </c>
      <c r="B200" s="10" t="str">
        <f>VLOOKUP('Item-Category'!B200,'Category-Categories'!A:B,2,FALSE)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201" spans="1:2" ht="15">
      <c r="A201" s="9" t="str">
        <f>'Item-Category'!A201</f>
        <v>54SHNATM</v>
      </c>
      <c r="B201" s="10" t="str">
        <f>VLOOKUP('Item-Category'!B201,'Category-Categories'!A:B,2,FALSE)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202" spans="1:2" ht="15">
      <c r="A202" s="9" t="str">
        <f>'Item-Category'!A202</f>
        <v>54SH801</v>
      </c>
      <c r="B202" s="10" t="str">
        <f>VLOOKUP('Item-Category'!B202,'Category-Categories'!A:B,2,FALSE)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203" spans="1:2" ht="15">
      <c r="A203" s="9" t="str">
        <f>'Item-Category'!A203</f>
        <v>54SHNATB</v>
      </c>
      <c r="B203" s="10" t="str">
        <f>VLOOKUP('Item-Category'!B203,'Category-Categories'!A:B,2,FALSE)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204" spans="1:2" ht="15">
      <c r="A204" s="9" t="str">
        <f>'Item-Category'!A204</f>
        <v>54SHNATP</v>
      </c>
      <c r="B204" s="10" t="str">
        <f>VLOOKUP('Item-Category'!B204,'Category-Categories'!A:B,2,FALSE)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205" spans="1:2" ht="15">
      <c r="A205" s="9" t="str">
        <f>'Item-Category'!A205</f>
        <v>56201-DUP</v>
      </c>
      <c r="B205" s="10" t="str">
        <f>VLOOKUP('Item-Category'!B205,'Category-Categories'!A:B,2,FALSE)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206" spans="1:2" ht="15">
      <c r="A206" s="9" t="str">
        <f>'Item-Category'!A206</f>
        <v>5622-DUP</v>
      </c>
      <c r="B206" s="10" t="str">
        <f>VLOOKUP('Item-Category'!B206,'Category-Categories'!A:B,2,FALSE)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207" spans="1:2" ht="15">
      <c r="A207" s="9" t="str">
        <f>'Item-Category'!A207</f>
        <v>5629-DUP</v>
      </c>
      <c r="B207" s="10" t="str">
        <f>VLOOKUP('Item-Category'!B207,'Category-Categories'!A:B,2,FALSE)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208" spans="1:2" ht="15">
      <c r="A208" s="9" t="str">
        <f>'Item-Category'!A208</f>
        <v>5610F0102</v>
      </c>
      <c r="B208" s="10" t="str">
        <f>VLOOKUP('Item-Category'!B208,'Category-Categories'!A:B,2,FALSE)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209" spans="1:2" ht="15">
      <c r="A209" s="9" t="str">
        <f>'Item-Category'!A209</f>
        <v>5610H0102</v>
      </c>
      <c r="B209" s="10" t="str">
        <f>VLOOKUP('Item-Category'!B209,'Category-Categories'!A:B,2,FALSE)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210" spans="1:2" ht="15">
      <c r="A210" s="9" t="str">
        <f>'Item-Category'!A210</f>
        <v>5610C0102</v>
      </c>
      <c r="B210" s="10" t="str">
        <f>VLOOKUP('Item-Category'!B210,'Category-Categories'!A:B,2,FALSE)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row>
    <row r="211" spans="1:2" ht="15">
      <c r="A211" s="9" t="str">
        <f>'Item-Category'!A211</f>
        <v>51VWIN0711PBUR</v>
      </c>
      <c r="B211" s="10" t="str">
        <f>VLOOKUP('Item-Category'!B211,'Category-Categories'!A:B,2,FALSE)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12" spans="1:2" ht="15">
      <c r="A212" s="9" t="str">
        <f>'Item-Category'!A212</f>
        <v>51VWIN1011PBUR</v>
      </c>
      <c r="B212" s="10" t="str">
        <f>VLOOKUP('Item-Category'!B212,'Category-Categories'!A:B,2,FALSE)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13" spans="1:2" ht="15">
      <c r="A213" s="9" t="str">
        <f>'Item-Category'!A213</f>
        <v>51VWIN0711SSBUR</v>
      </c>
      <c r="B213" s="10" t="str">
        <f>VLOOKUP('Item-Category'!B213,'Category-Categories'!A:B,2,FALSE)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14" spans="1:2" ht="15">
      <c r="A214" s="9" t="str">
        <f>'Item-Category'!A214</f>
        <v>51VWIN1011SSBUR</v>
      </c>
      <c r="B214" s="10" t="str">
        <f>VLOOKUP('Item-Category'!B214,'Category-Categories'!A:B,2,FALSE)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15" spans="1:2" ht="15">
      <c r="A215" s="9" t="str">
        <f>'Item-Category'!A215</f>
        <v>51VWIN0711CMBUR</v>
      </c>
      <c r="B215" s="10" t="str">
        <f>VLOOKUP('Item-Category'!B215,'Category-Categories'!A:B,2,FALSE)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16" spans="1:2" ht="15">
      <c r="A216" s="9" t="str">
        <f>'Item-Category'!A216</f>
        <v>51VWIN1011CMBUR</v>
      </c>
      <c r="B216" s="10" t="str">
        <f>VLOOKUP('Item-Category'!B216,'Category-Categories'!A:B,2,FALSE)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17" spans="1:2" ht="15">
      <c r="A217" s="9" t="str">
        <f>'Item-Category'!A217</f>
        <v>51VWIN0711PBLK</v>
      </c>
      <c r="B217" s="10" t="str">
        <f>VLOOKUP('Item-Category'!B217,'Category-Categories'!A:B,2,FALSE)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18" spans="1:2" ht="15">
      <c r="A218" s="9" t="str">
        <f>'Item-Category'!A218</f>
        <v>51VWIN1011PBLK</v>
      </c>
      <c r="B218" s="10" t="str">
        <f>VLOOKUP('Item-Category'!B218,'Category-Categories'!A:B,2,FALSE)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19" spans="1:2" ht="15">
      <c r="A219" s="9" t="str">
        <f>'Item-Category'!A219</f>
        <v>51VWIN0711SSBLK</v>
      </c>
      <c r="B219" s="10" t="str">
        <f>VLOOKUP('Item-Category'!B219,'Category-Categories'!A:B,2,FALSE)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20" spans="1:2" ht="15">
      <c r="A220" s="9" t="str">
        <f>'Item-Category'!A220</f>
        <v>51VWIN1011SSBLK</v>
      </c>
      <c r="B220" s="10" t="str">
        <f>VLOOKUP('Item-Category'!B220,'Category-Categories'!A:B,2,FALSE)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21" spans="1:2" ht="15">
      <c r="A221" s="9" t="str">
        <f>'Item-Category'!A221</f>
        <v>51VWIN0711CMBLK</v>
      </c>
      <c r="B221" s="10" t="str">
        <f>VLOOKUP('Item-Category'!B221,'Category-Categories'!A:B,2,FALSE)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22" spans="1:2" ht="15">
      <c r="A222" s="9" t="str">
        <f>'Item-Category'!A222</f>
        <v>51VWIN1011CMBLK</v>
      </c>
      <c r="B222" s="10" t="str">
        <f>VLOOKUP('Item-Category'!B222,'Category-Categories'!A:B,2,FALSE)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23" spans="1:2" ht="15">
      <c r="A223" s="9" t="str">
        <f>'Item-Category'!A223</f>
        <v>51VWIN0711PNAT</v>
      </c>
      <c r="B223" s="10" t="str">
        <f>VLOOKUP('Item-Category'!B223,'Category-Categories'!A:B,2,FALSE)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24" spans="1:2" ht="15">
      <c r="A224" s="9" t="str">
        <f>'Item-Category'!A224</f>
        <v>51VWIN1011PNAT</v>
      </c>
      <c r="B224" s="10" t="str">
        <f>VLOOKUP('Item-Category'!B224,'Category-Categories'!A:B,2,FALSE)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25" spans="1:2" ht="15">
      <c r="A225" s="9" t="str">
        <f>'Item-Category'!A225</f>
        <v>51VWIN0711SSNAT</v>
      </c>
      <c r="B225" s="10" t="str">
        <f>VLOOKUP('Item-Category'!B225,'Category-Categories'!A:B,2,FALSE)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26" spans="1:2" ht="15">
      <c r="A226" s="9" t="str">
        <f>'Item-Category'!A226</f>
        <v>51VWIN1011SSNAT</v>
      </c>
      <c r="B226" s="10" t="str">
        <f>VLOOKUP('Item-Category'!B226,'Category-Categories'!A:B,2,FALSE)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27" spans="1:2" ht="15">
      <c r="A227" s="9" t="str">
        <f>'Item-Category'!A227</f>
        <v>51VWIN0711CMNAT</v>
      </c>
      <c r="B227" s="10" t="str">
        <f>VLOOKUP('Item-Category'!B227,'Category-Categories'!A:B,2,FALSE)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28" spans="1:2" ht="15">
      <c r="A228" s="9" t="str">
        <f>'Item-Category'!A228</f>
        <v>51VWIN1011CMNAT</v>
      </c>
      <c r="B228" s="10" t="str">
        <f>VLOOKUP('Item-Category'!B228,'Category-Categories'!A:B,2,FALSE)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row>
    <row r="229" spans="1:2" ht="15">
      <c r="A229" s="9" t="str">
        <f>'Item-Category'!A229</f>
        <v>56SH4318</v>
      </c>
      <c r="B229" s="10" t="str">
        <f>VLOOKUP('Item-Category'!B229,'Category-Categories'!A:B,2,FALSE)</f>
        <v>Default Category/Shopping Bags/Food &amp; Wine Bags/A La Carte Bags &amp; Boxes/Green Gardens Collection Bags and Boxes,Default Category/Gift Wrapping &amp; Packaging/Food Packaging/Wine; Liquor Bags &amp; Boxes/Green Gardens Collection Bags and Boxes,Default Category/Gift Wrapping &amp; Packaging/Food Packaging/A La Carte Bags &amp; Boxes/Green Gardens Collection Bags and Boxes</v>
      </c>
    </row>
    <row r="230" spans="1:2" ht="15">
      <c r="A230" s="9" t="str">
        <f>'Item-Category'!A230</f>
        <v>56SH4318M</v>
      </c>
      <c r="B230" s="10" t="str">
        <f>VLOOKUP('Item-Category'!B230,'Category-Categories'!A:B,2,FALSE)</f>
        <v>Default Category/Shopping Bags/Food &amp; Wine Bags/A La Carte Bags &amp; Boxes/Green Gardens Collection Bags and Boxes,Default Category/Gift Wrapping &amp; Packaging/Food Packaging/Wine; Liquor Bags &amp; Boxes/Green Gardens Collection Bags and Boxes,Default Category/Gift Wrapping &amp; Packaging/Food Packaging/A La Carte Bags &amp; Boxes/Green Gardens Collection Bags and Boxes</v>
      </c>
    </row>
    <row r="231" spans="1:2" ht="15">
      <c r="A231" s="9" t="str">
        <f>'Item-Category'!A231</f>
        <v>54BX4318S</v>
      </c>
      <c r="B231" s="10" t="str">
        <f>VLOOKUP('Item-Category'!B231,'Category-Categories'!A:B,2,FALSE)</f>
        <v>Default Category/Shopping Bags/Food &amp; Wine Bags/A La Carte Bags &amp; Boxes/Green Gardens Collection Bags and Boxes,Default Category/Gift Wrapping &amp; Packaging/Food Packaging/Wine; Liquor Bags &amp; Boxes/Green Gardens Collection Bags and Boxes,Default Category/Gift Wrapping &amp; Packaging/Food Packaging/A La Carte Bags &amp; Boxes/Green Gardens Collection Bags and Boxes</v>
      </c>
    </row>
    <row r="232" spans="1:2" ht="15">
      <c r="A232" s="9" t="str">
        <f>'Item-Category'!A232</f>
        <v>54BX4318D</v>
      </c>
      <c r="B232" s="10" t="str">
        <f>VLOOKUP('Item-Category'!B232,'Category-Categories'!A:B,2,FALSE)</f>
        <v>Default Category/Shopping Bags/Food &amp; Wine Bags/A La Carte Bags &amp; Boxes/Green Gardens Collection Bags and Boxes,Default Category/Gift Wrapping &amp; Packaging/Food Packaging/Wine; Liquor Bags &amp; Boxes/Green Gardens Collection Bags and Boxes,Default Category/Gift Wrapping &amp; Packaging/Food Packaging/A La Carte Bags &amp; Boxes/Green Gardens Collection Bags and Boxes</v>
      </c>
    </row>
    <row r="233" spans="1:2" ht="15">
      <c r="A233" s="9" t="str">
        <f>'Item-Category'!A233</f>
        <v>5610H4318</v>
      </c>
      <c r="B233" s="10" t="str">
        <f>VLOOKUP('Item-Category'!B233,'Category-Categories'!A:B,2,FALSE)</f>
        <v>Default Category/Shopping Bags/Food &amp; Wine Bags/A La Carte Bags &amp; Boxes/Green Gardens Collection Bags and Boxes,Default Category/Gift Wrapping &amp; Packaging/Food Packaging/Wine; Liquor Bags &amp; Boxes/Green Gardens Collection Bags and Boxes,Default Category/Gift Wrapping &amp; Packaging/Food Packaging/A La Carte Bags &amp; Boxes/Green Gardens Collection Bags and Boxes</v>
      </c>
    </row>
    <row r="234" spans="1:2" ht="15">
      <c r="A234" s="9" t="str">
        <f>'Item-Category'!A234</f>
        <v>5610F4318</v>
      </c>
      <c r="B234" s="10" t="str">
        <f>VLOOKUP('Item-Category'!B234,'Category-Categories'!A:B,2,FALSE)</f>
        <v>Default Category/Shopping Bags/Food &amp; Wine Bags/A La Carte Bags &amp; Boxes/Green Gardens Collection Bags and Boxes,Default Category/Gift Wrapping &amp; Packaging/Food Packaging/Wine; Liquor Bags &amp; Boxes/Green Gardens Collection Bags and Boxes,Default Category/Gift Wrapping &amp; Packaging/Food Packaging/A La Carte Bags &amp; Boxes/Green Gardens Collection Bags and Boxes</v>
      </c>
    </row>
    <row r="235" spans="1:2" ht="15">
      <c r="A235" s="9" t="str">
        <f>'Item-Category'!A235</f>
        <v>561C4318</v>
      </c>
      <c r="B235" s="10" t="str">
        <f>VLOOKUP('Item-Category'!B235,'Category-Categories'!A:B,2,FALSE)</f>
        <v>Default Category/Shopping Bags/Food &amp; Wine Bags/A La Carte Bags &amp; Boxes/Green Gardens Collection Bags and Boxes,Default Category/Gift Wrapping &amp; Packaging/Food Packaging/Wine; Liquor Bags &amp; Boxes/Green Gardens Collection Bags and Boxes,Default Category/Gift Wrapping &amp; Packaging/Food Packaging/A La Carte Bags &amp; Boxes/Green Gardens Collection Bags and Boxes</v>
      </c>
    </row>
    <row r="236" spans="1:2" ht="15" hidden="1">
      <c r="A236" s="9" t="str">
        <f>'Item-Category'!A236</f>
        <v>56SH4228</v>
      </c>
      <c r="B236" s="10" t="e">
        <f>VLOOKUP('Item-Category'!B236,'Category-Categories'!A:B,2,FALSE)</f>
        <v>#N/A</v>
      </c>
    </row>
    <row r="237" spans="1:2" ht="15" hidden="1">
      <c r="A237" s="9" t="str">
        <f>'Item-Category'!A237</f>
        <v>56SH4228M</v>
      </c>
      <c r="B237" s="10" t="e">
        <f>VLOOKUP('Item-Category'!B237,'Category-Categories'!A:B,2,FALSE)</f>
        <v>#N/A</v>
      </c>
    </row>
    <row r="238" spans="1:2" ht="15" hidden="1">
      <c r="A238" s="9" t="str">
        <f>'Item-Category'!A238</f>
        <v>54BX4228S</v>
      </c>
      <c r="B238" s="10" t="e">
        <f>VLOOKUP('Item-Category'!B238,'Category-Categories'!A:B,2,FALSE)</f>
        <v>#N/A</v>
      </c>
    </row>
    <row r="239" spans="1:2" ht="15" hidden="1">
      <c r="A239" s="9" t="str">
        <f>'Item-Category'!A239</f>
        <v>54BX4228D</v>
      </c>
      <c r="B239" s="10" t="e">
        <f>VLOOKUP('Item-Category'!B239,'Category-Categories'!A:B,2,FALSE)</f>
        <v>#N/A</v>
      </c>
    </row>
    <row r="240" spans="1:2" ht="15" hidden="1">
      <c r="A240" s="9" t="str">
        <f>'Item-Category'!A240</f>
        <v>5610H4228</v>
      </c>
      <c r="B240" s="10" t="e">
        <f>VLOOKUP('Item-Category'!B240,'Category-Categories'!A:B,2,FALSE)</f>
        <v>#N/A</v>
      </c>
    </row>
    <row r="241" spans="1:2" ht="15" hidden="1">
      <c r="A241" s="9" t="str">
        <f>'Item-Category'!A241</f>
        <v>5610F4228</v>
      </c>
      <c r="B241" s="10" t="e">
        <f>VLOOKUP('Item-Category'!B241,'Category-Categories'!A:B,2,FALSE)</f>
        <v>#N/A</v>
      </c>
    </row>
    <row r="242" spans="1:2" ht="15" hidden="1">
      <c r="A242" s="9" t="str">
        <f>'Item-Category'!A242</f>
        <v>561C4228</v>
      </c>
      <c r="B242" s="10" t="e">
        <f>VLOOKUP('Item-Category'!B242,'Category-Categories'!A:B,2,FALSE)</f>
        <v>#N/A</v>
      </c>
    </row>
    <row r="243" spans="1:2" ht="15" hidden="1">
      <c r="A243" s="9" t="str">
        <f>'Item-Category'!A243</f>
        <v>56SH4160</v>
      </c>
      <c r="B243" s="10" t="e">
        <f>VLOOKUP('Item-Category'!B243,'Category-Categories'!A:B,2,FALSE)</f>
        <v>#N/A</v>
      </c>
    </row>
    <row r="244" spans="1:2" ht="15" hidden="1">
      <c r="A244" s="9" t="str">
        <f>'Item-Category'!A244</f>
        <v>56SH4158</v>
      </c>
      <c r="B244" s="10" t="e">
        <f>VLOOKUP('Item-Category'!B244,'Category-Categories'!A:B,2,FALSE)</f>
        <v>#N/A</v>
      </c>
    </row>
    <row r="245" spans="1:2" ht="15" hidden="1">
      <c r="A245" s="9" t="str">
        <f>'Item-Category'!A245</f>
        <v>56SH4159</v>
      </c>
      <c r="B245" s="10" t="e">
        <f>VLOOKUP('Item-Category'!B245,'Category-Categories'!A:B,2,FALSE)</f>
        <v>#N/A</v>
      </c>
    </row>
    <row r="246" spans="1:2" ht="15" hidden="1">
      <c r="A246" s="9" t="str">
        <f>'Item-Category'!A246</f>
        <v>56SH4159V</v>
      </c>
      <c r="B246" s="10" t="e">
        <f>VLOOKUP('Item-Category'!B246,'Category-Categories'!A:B,2,FALSE)</f>
        <v>#N/A</v>
      </c>
    </row>
    <row r="247" spans="1:2" ht="15" hidden="1">
      <c r="A247" s="9" t="str">
        <f>'Item-Category'!A247</f>
        <v>54BX4158S</v>
      </c>
      <c r="B247" s="10" t="e">
        <f>VLOOKUP('Item-Category'!B247,'Category-Categories'!A:B,2,FALSE)</f>
        <v>#N/A</v>
      </c>
    </row>
    <row r="248" spans="1:2" ht="15" hidden="1">
      <c r="A248" s="9" t="str">
        <f>'Item-Category'!A248</f>
        <v>54BX4159S</v>
      </c>
      <c r="B248" s="10" t="e">
        <f>VLOOKUP('Item-Category'!B248,'Category-Categories'!A:B,2,FALSE)</f>
        <v>#N/A</v>
      </c>
    </row>
    <row r="249" spans="1:2" ht="15" hidden="1">
      <c r="A249" s="9" t="str">
        <f>'Item-Category'!A249</f>
        <v>54BX4157S</v>
      </c>
      <c r="B249" s="10" t="e">
        <f>VLOOKUP('Item-Category'!B249,'Category-Categories'!A:B,2,FALSE)</f>
        <v>#N/A</v>
      </c>
    </row>
    <row r="250" spans="1:2" ht="15" hidden="1">
      <c r="A250" s="9" t="str">
        <f>'Item-Category'!A250</f>
        <v>54BX4157L</v>
      </c>
      <c r="B250" s="10" t="e">
        <f>VLOOKUP('Item-Category'!B250,'Category-Categories'!A:B,2,FALSE)</f>
        <v>#N/A</v>
      </c>
    </row>
    <row r="251" spans="1:2" ht="15" hidden="1">
      <c r="A251" s="9" t="str">
        <f>'Item-Category'!A251</f>
        <v>5610H4158</v>
      </c>
      <c r="B251" s="10" t="e">
        <f>VLOOKUP('Item-Category'!B251,'Category-Categories'!A:B,2,FALSE)</f>
        <v>#N/A</v>
      </c>
    </row>
    <row r="252" spans="1:2" ht="15" hidden="1">
      <c r="A252" s="9" t="str">
        <f>'Item-Category'!A252</f>
        <v>5610H4159</v>
      </c>
      <c r="B252" s="10" t="e">
        <f>VLOOKUP('Item-Category'!B252,'Category-Categories'!A:B,2,FALSE)</f>
        <v>#N/A</v>
      </c>
    </row>
    <row r="253" spans="1:2" ht="15" hidden="1">
      <c r="A253" s="9" t="str">
        <f>'Item-Category'!A253</f>
        <v>5610F4158</v>
      </c>
      <c r="B253" s="10" t="e">
        <f>VLOOKUP('Item-Category'!B253,'Category-Categories'!A:B,2,FALSE)</f>
        <v>#N/A</v>
      </c>
    </row>
    <row r="254" spans="1:2" ht="15" hidden="1">
      <c r="A254" s="9" t="str">
        <f>'Item-Category'!A254</f>
        <v>5610F4159</v>
      </c>
      <c r="B254" s="10" t="e">
        <f>VLOOKUP('Item-Category'!B254,'Category-Categories'!A:B,2,FALSE)</f>
        <v>#N/A</v>
      </c>
    </row>
    <row r="255" spans="1:2" ht="15" hidden="1">
      <c r="A255" s="9" t="str">
        <f>'Item-Category'!A255</f>
        <v>561C4158</v>
      </c>
      <c r="B255" s="10" t="e">
        <f>VLOOKUP('Item-Category'!B255,'Category-Categories'!A:B,2,FALSE)</f>
        <v>#N/A</v>
      </c>
    </row>
    <row r="256" spans="1:2" ht="15" hidden="1">
      <c r="A256" s="9" t="str">
        <f>'Item-Category'!A256</f>
        <v>561C4159</v>
      </c>
      <c r="B256" s="10" t="e">
        <f>VLOOKUP('Item-Category'!B256,'Category-Categories'!A:B,2,FALSE)</f>
        <v>#N/A</v>
      </c>
    </row>
    <row r="257" spans="1:2" ht="15" hidden="1">
      <c r="A257" s="9" t="str">
        <f>'Item-Category'!A257</f>
        <v>56SH4300T</v>
      </c>
      <c r="B257" s="10" t="e">
        <f>VLOOKUP('Item-Category'!B257,'Category-Categories'!A:B,2,FALSE)</f>
        <v>#N/A</v>
      </c>
    </row>
    <row r="258" spans="1:2" ht="15" hidden="1">
      <c r="A258" s="9" t="str">
        <f>'Item-Category'!A258</f>
        <v>56SH4300</v>
      </c>
      <c r="B258" s="10" t="e">
        <f>VLOOKUP('Item-Category'!B258,'Category-Categories'!A:B,2,FALSE)</f>
        <v>#N/A</v>
      </c>
    </row>
    <row r="259" spans="1:2" ht="15" hidden="1">
      <c r="A259" s="9" t="str">
        <f>'Item-Category'!A259</f>
        <v>56SH4300V</v>
      </c>
      <c r="B259" s="10" t="e">
        <f>VLOOKUP('Item-Category'!B259,'Category-Categories'!A:B,2,FALSE)</f>
        <v>#N/A</v>
      </c>
    </row>
    <row r="260" spans="1:2" ht="15" hidden="1">
      <c r="A260" s="9" t="str">
        <f>'Item-Category'!A260</f>
        <v>59SE4300S</v>
      </c>
      <c r="B260" s="10" t="e">
        <f>VLOOKUP('Item-Category'!B260,'Category-Categories'!A:B,2,FALSE)</f>
        <v>#N/A</v>
      </c>
    </row>
    <row r="261" spans="1:2" ht="15" hidden="1">
      <c r="A261" s="9" t="str">
        <f>'Item-Category'!A261</f>
        <v>59SE4300L</v>
      </c>
      <c r="B261" s="10" t="e">
        <f>VLOOKUP('Item-Category'!B261,'Category-Categories'!A:B,2,FALSE)</f>
        <v>#N/A</v>
      </c>
    </row>
    <row r="262" spans="1:2" ht="15" hidden="1">
      <c r="A262" s="9" t="str">
        <f>'Item-Category'!A262</f>
        <v>54BX4300S</v>
      </c>
      <c r="B262" s="10" t="e">
        <f>VLOOKUP('Item-Category'!B262,'Category-Categories'!A:B,2,FALSE)</f>
        <v>#N/A</v>
      </c>
    </row>
    <row r="263" spans="1:2" ht="15" hidden="1">
      <c r="A263" s="9" t="str">
        <f>'Item-Category'!A263</f>
        <v>5610H4300</v>
      </c>
      <c r="B263" s="10" t="e">
        <f>VLOOKUP('Item-Category'!B263,'Category-Categories'!A:B,2,FALSE)</f>
        <v>#N/A</v>
      </c>
    </row>
    <row r="264" spans="1:2" ht="15" hidden="1">
      <c r="A264" s="9" t="str">
        <f>'Item-Category'!A264</f>
        <v>5610F4300</v>
      </c>
      <c r="B264" s="10" t="e">
        <f>VLOOKUP('Item-Category'!B264,'Category-Categories'!A:B,2,FALSE)</f>
        <v>#N/A</v>
      </c>
    </row>
    <row r="265" spans="1:2" ht="15" hidden="1">
      <c r="A265" s="9" t="str">
        <f>'Item-Category'!A265</f>
        <v>561C4300</v>
      </c>
      <c r="B265" s="10" t="e">
        <f>VLOOKUP('Item-Category'!B265,'Category-Categories'!A:B,2,FALSE)</f>
        <v>#N/A</v>
      </c>
    </row>
    <row r="266" spans="1:2" ht="15">
      <c r="A266" s="9" t="str">
        <f>'Item-Category'!A266</f>
        <v>56SH4286W</v>
      </c>
      <c r="B266" s="10" t="str">
        <f>VLOOKUP('Item-Category'!B266,'Category-Categories'!A:B,2,FALSE)</f>
        <v>Default Category/Gift Wrapping &amp; Packaging/Food Packaging/Wine; Liquor Bags &amp; Boxes/Beaujolais Collection Bags and Boxes,Default Category/Gift Wrapping &amp; Packaging/Food Packaging/A La Carte Bags &amp; Boxes/Beaujolais Collection Bags and Boxes</v>
      </c>
    </row>
    <row r="267" spans="1:2" ht="15">
      <c r="A267" s="9" t="str">
        <f>'Item-Category'!A267</f>
        <v>59SE4286</v>
      </c>
      <c r="B267" s="10" t="str">
        <f>VLOOKUP('Item-Category'!B267,'Category-Categories'!A:B,2,FALSE)</f>
        <v>Default Category/Gift Wrapping &amp; Packaging/Food Packaging/Wine; Liquor Bags &amp; Boxes/Beaujolais Collection Bags and Boxes,Default Category/Gift Wrapping &amp; Packaging/Food Packaging/A La Carte Bags &amp; Boxes/Beaujolais Collection Bags and Boxes</v>
      </c>
    </row>
    <row r="268" spans="1:2" ht="15">
      <c r="A268" s="9" t="str">
        <f>'Item-Category'!A268</f>
        <v>59SE4287</v>
      </c>
      <c r="B268" s="10" t="str">
        <f>VLOOKUP('Item-Category'!B268,'Category-Categories'!A:B,2,FALSE)</f>
        <v>Default Category/Gift Wrapping &amp; Packaging/Food Packaging/Wine; Liquor Bags &amp; Boxes/Beaujolais Collection Bags and Boxes,Default Category/Gift Wrapping &amp; Packaging/Food Packaging/A La Carte Bags &amp; Boxes/Beaujolais Collection Bags and Boxes</v>
      </c>
    </row>
    <row r="269" spans="1:2" ht="15">
      <c r="A269" s="9" t="str">
        <f>'Item-Category'!A269</f>
        <v>54BX4286S</v>
      </c>
      <c r="B269" s="10" t="str">
        <f>VLOOKUP('Item-Category'!B269,'Category-Categories'!A:B,2,FALSE)</f>
        <v>Default Category/Gift Wrapping &amp; Packaging/Food Packaging/Wine; Liquor Bags &amp; Boxes/Beaujolais Collection Bags and Boxes,Default Category/Gift Wrapping &amp; Packaging/Food Packaging/A La Carte Bags &amp; Boxes/Beaujolais Collection Bags and Boxes</v>
      </c>
    </row>
    <row r="270" spans="1:2" ht="15">
      <c r="A270" s="9" t="str">
        <f>'Item-Category'!A270</f>
        <v>5610H4286</v>
      </c>
      <c r="B270" s="10" t="str">
        <f>VLOOKUP('Item-Category'!B270,'Category-Categories'!A:B,2,FALSE)</f>
        <v>Default Category/Gift Wrapping &amp; Packaging/Food Packaging/Wine; Liquor Bags &amp; Boxes/Beaujolais Collection Bags and Boxes,Default Category/Gift Wrapping &amp; Packaging/Food Packaging/A La Carte Bags &amp; Boxes/Beaujolais Collection Bags and Boxes</v>
      </c>
    </row>
    <row r="271" spans="1:2" ht="15">
      <c r="A271" s="9" t="str">
        <f>'Item-Category'!A271</f>
        <v>5610F4286</v>
      </c>
      <c r="B271" s="10" t="str">
        <f>VLOOKUP('Item-Category'!B271,'Category-Categories'!A:B,2,FALSE)</f>
        <v>Default Category/Gift Wrapping &amp; Packaging/Food Packaging/Wine; Liquor Bags &amp; Boxes/Beaujolais Collection Bags and Boxes,Default Category/Gift Wrapping &amp; Packaging/Food Packaging/A La Carte Bags &amp; Boxes/Beaujolais Collection Bags and Boxes</v>
      </c>
    </row>
    <row r="272" spans="1:2" ht="15">
      <c r="A272" s="9" t="str">
        <f>'Item-Category'!A272</f>
        <v>561C4286</v>
      </c>
      <c r="B272" s="10" t="str">
        <f>VLOOKUP('Item-Category'!B272,'Category-Categories'!A:B,2,FALSE)</f>
        <v>Default Category/Gift Wrapping &amp; Packaging/Food Packaging/Wine; Liquor Bags &amp; Boxes/Beaujolais Collection Bags and Boxes,Default Category/Gift Wrapping &amp; Packaging/Food Packaging/A La Carte Bags &amp; Boxes/Beaujolais Collection Bags and Boxes</v>
      </c>
    </row>
    <row r="273" spans="1:2" ht="15">
      <c r="A273" s="9" t="str">
        <f>'Item-Category'!A273</f>
        <v>56391B-DUP</v>
      </c>
      <c r="B273" s="10" t="str">
        <f>VLOOKUP('Item-Category'!B273,'Category-Categories'!A:B,2,FALSE)</f>
        <v>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v>
      </c>
    </row>
    <row r="274" spans="1:2" ht="15">
      <c r="A274" s="9" t="str">
        <f>'Item-Category'!A274</f>
        <v>56421B-DUP</v>
      </c>
      <c r="B274" s="10" t="str">
        <f>VLOOKUP('Item-Category'!B274,'Category-Categories'!A:B,2,FALSE)</f>
        <v>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v>
      </c>
    </row>
    <row r="275" spans="1:2" ht="15">
      <c r="A275" s="9" t="str">
        <f>'Item-Category'!A275</f>
        <v>56SH4174CO</v>
      </c>
      <c r="B275" s="10" t="str">
        <f>VLOOKUP('Item-Category'!B275,'Category-Categories'!A:B,2,FALSE)</f>
        <v>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v>
      </c>
    </row>
    <row r="276" spans="1:2" ht="15">
      <c r="A276" s="9" t="str">
        <f>'Item-Category'!A276</f>
        <v>56621B-DUP</v>
      </c>
      <c r="B276" s="10" t="str">
        <f>VLOOKUP('Item-Category'!B276,'Category-Categories'!A:B,2,FALSE)</f>
        <v>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v>
      </c>
    </row>
    <row r="277" spans="1:2" ht="15">
      <c r="A277" s="9" t="str">
        <f>'Item-Category'!A277</f>
        <v>56SH4174M</v>
      </c>
      <c r="B277" s="10" t="str">
        <f>VLOOKUP('Item-Category'!B277,'Category-Categories'!A:B,2,FALSE)</f>
        <v>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v>
      </c>
    </row>
    <row r="278" spans="1:2" ht="15">
      <c r="A278" s="9" t="str">
        <f>'Item-Category'!A278</f>
        <v>54BX4174M</v>
      </c>
      <c r="B278" s="10" t="str">
        <f>VLOOKUP('Item-Category'!B278,'Category-Categories'!A:B,2,FALSE)</f>
        <v>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v>
      </c>
    </row>
    <row r="279" spans="1:2" ht="15">
      <c r="A279" s="9" t="str">
        <f>'Item-Category'!A279</f>
        <v>54BX4174S</v>
      </c>
      <c r="B279" s="10" t="str">
        <f>VLOOKUP('Item-Category'!B279,'Category-Categories'!A:B,2,FALSE)</f>
        <v>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v>
      </c>
    </row>
    <row r="280" spans="1:2" ht="15">
      <c r="A280" s="9" t="str">
        <f>'Item-Category'!A280</f>
        <v>54BX4174D</v>
      </c>
      <c r="B280" s="10" t="str">
        <f>VLOOKUP('Item-Category'!B280,'Category-Categories'!A:B,2,FALSE)</f>
        <v>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v>
      </c>
    </row>
    <row r="281" spans="1:2" ht="15">
      <c r="A281" s="9" t="str">
        <f>'Item-Category'!A281</f>
        <v>54BX4174</v>
      </c>
      <c r="B281" s="10" t="str">
        <f>VLOOKUP('Item-Category'!B281,'Category-Categories'!A:B,2,FALSE)</f>
        <v>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v>
      </c>
    </row>
    <row r="282" spans="1:2" ht="15">
      <c r="A282" s="9" t="str">
        <f>'Item-Category'!A282</f>
        <v>56SH4174DW</v>
      </c>
      <c r="B282" s="10" t="str">
        <f>VLOOKUP('Item-Category'!B282,'Category-Categories'!A:B,2,FALSE)</f>
        <v>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v>
      </c>
    </row>
    <row r="283" spans="1:2" ht="15">
      <c r="A283" s="9" t="str">
        <f>'Item-Category'!A283</f>
        <v>59SE4174</v>
      </c>
      <c r="B283" s="10" t="str">
        <f>VLOOKUP('Item-Category'!B283,'Category-Categories'!A:B,2,FALSE)</f>
        <v>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v>
      </c>
    </row>
    <row r="284" spans="1:2" ht="15">
      <c r="A284" s="9" t="str">
        <f>'Item-Category'!A284</f>
        <v>56SH4174W</v>
      </c>
      <c r="B284" s="10" t="str">
        <f>VLOOKUP('Item-Category'!B284,'Category-Categories'!A:B,2,FALSE)</f>
        <v>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v>
      </c>
    </row>
    <row r="285" spans="1:2" ht="15">
      <c r="A285" s="9" t="str">
        <f>'Item-Category'!A285</f>
        <v>5610H4174</v>
      </c>
      <c r="B285" s="10" t="str">
        <f>VLOOKUP('Item-Category'!B285,'Category-Categories'!A:B,2,FALSE)</f>
        <v>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v>
      </c>
    </row>
    <row r="286" spans="1:2" ht="15">
      <c r="A286" s="9" t="str">
        <f>'Item-Category'!A286</f>
        <v>5610F4174</v>
      </c>
      <c r="B286" s="10" t="str">
        <f>VLOOKUP('Item-Category'!B286,'Category-Categories'!A:B,2,FALSE)</f>
        <v>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v>
      </c>
    </row>
    <row r="287" spans="1:2" ht="15">
      <c r="A287" s="9" t="str">
        <f>'Item-Category'!A287</f>
        <v>561C4174</v>
      </c>
      <c r="B287" s="10" t="str">
        <f>VLOOKUP('Item-Category'!B287,'Category-Categories'!A:B,2,FALSE)</f>
        <v>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v>
      </c>
    </row>
    <row r="288" spans="1:2" ht="15" hidden="1">
      <c r="A288" s="9" t="str">
        <f>'Item-Category'!A288</f>
        <v>52S90567</v>
      </c>
      <c r="B288" s="10" t="e">
        <f>VLOOKUP('Item-Category'!B288,'Category-Categories'!A:B,2,FALSE)</f>
        <v>#N/A</v>
      </c>
    </row>
    <row r="289" spans="1:2" ht="15" hidden="1">
      <c r="A289" s="9" t="str">
        <f>'Item-Category'!A289</f>
        <v>52S91067</v>
      </c>
      <c r="B289" s="10" t="e">
        <f>VLOOKUP('Item-Category'!B289,'Category-Categories'!A:B,2,FALSE)</f>
        <v>#N/A</v>
      </c>
    </row>
    <row r="290" spans="1:2" ht="15" hidden="1">
      <c r="A290" s="9" t="str">
        <f>'Item-Category'!A290</f>
        <v>52S91667</v>
      </c>
      <c r="B290" s="10" t="e">
        <f>VLOOKUP('Item-Category'!B290,'Category-Categories'!A:B,2,FALSE)</f>
        <v>#N/A</v>
      </c>
    </row>
    <row r="291" spans="1:2" ht="15" hidden="1">
      <c r="A291" s="9" t="str">
        <f>'Item-Category'!A291</f>
        <v>54BX4167</v>
      </c>
      <c r="B291" s="10" t="e">
        <f>VLOOKUP('Item-Category'!B291,'Category-Categories'!A:B,2,FALSE)</f>
        <v>#N/A</v>
      </c>
    </row>
    <row r="292" spans="1:2" ht="15" hidden="1">
      <c r="A292" s="9" t="str">
        <f>'Item-Category'!A292</f>
        <v>790402</v>
      </c>
      <c r="B292" s="10" t="e">
        <f>VLOOKUP('Item-Category'!B292,'Category-Categories'!A:B,2,FALSE)</f>
        <v>#N/A</v>
      </c>
    </row>
    <row r="293" spans="1:2" ht="15" hidden="1">
      <c r="A293" s="9" t="str">
        <f>'Item-Category'!A293</f>
        <v>790402B</v>
      </c>
      <c r="B293" s="10" t="e">
        <f>VLOOKUP('Item-Category'!B293,'Category-Categories'!A:B,2,FALSE)</f>
        <v>#N/A</v>
      </c>
    </row>
    <row r="294" spans="1:2" ht="15" hidden="1">
      <c r="A294" s="9" t="str">
        <f>'Item-Category'!A294</f>
        <v>701078</v>
      </c>
      <c r="B294" s="10" t="e">
        <f>VLOOKUP('Item-Category'!B294,'Category-Categories'!A:B,2,FALSE)</f>
        <v>#N/A</v>
      </c>
    </row>
    <row r="295" spans="1:2" ht="15" hidden="1">
      <c r="A295" s="9" t="str">
        <f>'Item-Category'!A295</f>
        <v>790103</v>
      </c>
      <c r="B295" s="10" t="e">
        <f>VLOOKUP('Item-Category'!B295,'Category-Categories'!A:B,2,FALSE)</f>
        <v>#N/A</v>
      </c>
    </row>
    <row r="296" spans="1:2" ht="15" hidden="1">
      <c r="A296" s="9" t="str">
        <f>'Item-Category'!A296</f>
        <v>790103B</v>
      </c>
      <c r="B296" s="10" t="e">
        <f>VLOOKUP('Item-Category'!B296,'Category-Categories'!A:B,2,FALSE)</f>
        <v>#N/A</v>
      </c>
    </row>
    <row r="297" spans="1:2" ht="15" hidden="1">
      <c r="A297" s="9" t="str">
        <f>'Item-Category'!A297</f>
        <v>790203</v>
      </c>
      <c r="B297" s="10" t="e">
        <f>VLOOKUP('Item-Category'!B297,'Category-Categories'!A:B,2,FALSE)</f>
        <v>#N/A</v>
      </c>
    </row>
    <row r="298" spans="1:2" ht="15" hidden="1">
      <c r="A298" s="9" t="str">
        <f>'Item-Category'!A298</f>
        <v>790203B</v>
      </c>
      <c r="B298" s="10" t="e">
        <f>VLOOKUP('Item-Category'!B298,'Category-Categories'!A:B,2,FALSE)</f>
        <v>#N/A</v>
      </c>
    </row>
    <row r="299" spans="1:2" ht="15" hidden="1">
      <c r="A299" s="9" t="str">
        <f>'Item-Category'!A299</f>
        <v>790403</v>
      </c>
      <c r="B299" s="10" t="e">
        <f>VLOOKUP('Item-Category'!B299,'Category-Categories'!A:B,2,FALSE)</f>
        <v>#N/A</v>
      </c>
    </row>
    <row r="300" spans="1:2" ht="15" hidden="1">
      <c r="A300" s="9" t="str">
        <f>'Item-Category'!A300</f>
        <v>790403B</v>
      </c>
      <c r="B300" s="10" t="e">
        <f>VLOOKUP('Item-Category'!B300,'Category-Categories'!A:B,2,FALSE)</f>
        <v>#N/A</v>
      </c>
    </row>
    <row r="301" spans="1:2" ht="15" hidden="1">
      <c r="A301" s="9" t="str">
        <f>'Item-Category'!A301</f>
        <v>701063</v>
      </c>
      <c r="B301" s="10" t="e">
        <f>VLOOKUP('Item-Category'!B301,'Category-Categories'!A:B,2,FALSE)</f>
        <v>#N/A</v>
      </c>
    </row>
    <row r="302" spans="1:2" ht="15" hidden="1">
      <c r="A302" s="9" t="str">
        <f>'Item-Category'!A302</f>
        <v>701065</v>
      </c>
      <c r="B302" s="10" t="e">
        <f>VLOOKUP('Item-Category'!B302,'Category-Categories'!A:B,2,FALSE)</f>
        <v>#N/A</v>
      </c>
    </row>
    <row r="303" spans="1:2" ht="15" hidden="1">
      <c r="A303" s="9" t="str">
        <f>'Item-Category'!A303</f>
        <v>701059</v>
      </c>
      <c r="B303" s="10" t="e">
        <f>VLOOKUP('Item-Category'!B303,'Category-Categories'!A:B,2,FALSE)</f>
        <v>#N/A</v>
      </c>
    </row>
    <row r="304" spans="1:2" ht="15" hidden="1">
      <c r="A304" s="9" t="str">
        <f>'Item-Category'!A304</f>
        <v>701061</v>
      </c>
      <c r="B304" s="10" t="e">
        <f>VLOOKUP('Item-Category'!B304,'Category-Categories'!A:B,2,FALSE)</f>
        <v>#N/A</v>
      </c>
    </row>
    <row r="305" spans="1:2" ht="15" hidden="1">
      <c r="A305" s="9" t="str">
        <f>'Item-Category'!A305</f>
        <v>701330</v>
      </c>
      <c r="B305" s="10" t="e">
        <f>VLOOKUP('Item-Category'!B305,'Category-Categories'!A:B,2,FALSE)</f>
        <v>#N/A</v>
      </c>
    </row>
    <row r="306" spans="1:2" ht="15" hidden="1">
      <c r="A306" s="9" t="str">
        <f>'Item-Category'!A306</f>
        <v>701335</v>
      </c>
      <c r="B306" s="10" t="e">
        <f>VLOOKUP('Item-Category'!B306,'Category-Categories'!A:B,2,FALSE)</f>
        <v>#N/A</v>
      </c>
    </row>
    <row r="307" spans="1:2" ht="15" hidden="1">
      <c r="A307" s="9" t="str">
        <f>'Item-Category'!A307</f>
        <v>701331</v>
      </c>
      <c r="B307" s="10" t="e">
        <f>VLOOKUP('Item-Category'!B307,'Category-Categories'!A:B,2,FALSE)</f>
        <v>#N/A</v>
      </c>
    </row>
    <row r="308" spans="1:2" ht="15" hidden="1">
      <c r="A308" s="9" t="str">
        <f>'Item-Category'!A308</f>
        <v>702330</v>
      </c>
      <c r="B308" s="10" t="e">
        <f>VLOOKUP('Item-Category'!B308,'Category-Categories'!A:B,2,FALSE)</f>
        <v>#N/A</v>
      </c>
    </row>
    <row r="309" spans="1:2" ht="15" hidden="1">
      <c r="A309" s="9" t="str">
        <f>'Item-Category'!A309</f>
        <v>701332E</v>
      </c>
      <c r="B309" s="10" t="e">
        <f>VLOOKUP('Item-Category'!B309,'Category-Categories'!A:B,2,FALSE)</f>
        <v>#N/A</v>
      </c>
    </row>
    <row r="310" spans="1:2" ht="15" hidden="1">
      <c r="A310" s="9" t="str">
        <f>'Item-Category'!A310</f>
        <v>701334E</v>
      </c>
      <c r="B310" s="10" t="e">
        <f>VLOOKUP('Item-Category'!B310,'Category-Categories'!A:B,2,FALSE)</f>
        <v>#N/A</v>
      </c>
    </row>
    <row r="311" spans="1:2" ht="15" hidden="1">
      <c r="A311" s="9" t="str">
        <f>'Item-Category'!A311</f>
        <v>701001</v>
      </c>
      <c r="B311" s="10" t="e">
        <f>VLOOKUP('Item-Category'!B311,'Category-Categories'!A:B,2,FALSE)</f>
        <v>#N/A</v>
      </c>
    </row>
    <row r="312" spans="1:2" ht="15" hidden="1">
      <c r="A312" s="9" t="str">
        <f>'Item-Category'!A312</f>
        <v>701004</v>
      </c>
      <c r="B312" s="10" t="e">
        <f>VLOOKUP('Item-Category'!B312,'Category-Categories'!A:B,2,FALSE)</f>
        <v>#N/A</v>
      </c>
    </row>
    <row r="313" spans="1:2" ht="15" hidden="1">
      <c r="A313" s="9" t="str">
        <f>'Item-Category'!A313</f>
        <v>701006</v>
      </c>
      <c r="B313" s="10" t="e">
        <f>VLOOKUP('Item-Category'!B313,'Category-Categories'!A:B,2,FALSE)</f>
        <v>#N/A</v>
      </c>
    </row>
    <row r="314" spans="1:2" ht="15" hidden="1">
      <c r="A314" s="9" t="str">
        <f>'Item-Category'!A314</f>
        <v>701008</v>
      </c>
      <c r="B314" s="10" t="e">
        <f>VLOOKUP('Item-Category'!B314,'Category-Categories'!A:B,2,FALSE)</f>
        <v>#N/A</v>
      </c>
    </row>
    <row r="315" spans="1:2" ht="15" hidden="1">
      <c r="A315" s="9" t="str">
        <f>'Item-Category'!A315</f>
        <v>701010</v>
      </c>
      <c r="B315" s="10" t="e">
        <f>VLOOKUP('Item-Category'!B315,'Category-Categories'!A:B,2,FALSE)</f>
        <v>#N/A</v>
      </c>
    </row>
    <row r="316" spans="1:2" ht="15" hidden="1">
      <c r="A316" s="9" t="str">
        <f>'Item-Category'!A316</f>
        <v>701012</v>
      </c>
      <c r="B316" s="10" t="e">
        <f>VLOOKUP('Item-Category'!B316,'Category-Categories'!A:B,2,FALSE)</f>
        <v>#N/A</v>
      </c>
    </row>
    <row r="317" spans="1:2" ht="15" hidden="1">
      <c r="A317" s="9" t="str">
        <f>'Item-Category'!A317</f>
        <v>701015</v>
      </c>
      <c r="B317" s="10" t="e">
        <f>VLOOKUP('Item-Category'!B317,'Category-Categories'!A:B,2,FALSE)</f>
        <v>#N/A</v>
      </c>
    </row>
    <row r="318" spans="1:2" ht="15" hidden="1">
      <c r="A318" s="9" t="str">
        <f>'Item-Category'!A318</f>
        <v>701018</v>
      </c>
      <c r="B318" s="10" t="e">
        <f>VLOOKUP('Item-Category'!B318,'Category-Categories'!A:B,2,FALSE)</f>
        <v>#N/A</v>
      </c>
    </row>
    <row r="319" spans="1:2" ht="15" hidden="1">
      <c r="A319" s="9" t="str">
        <f>'Item-Category'!A319</f>
        <v>701520</v>
      </c>
      <c r="B319" s="10" t="e">
        <f>VLOOKUP('Item-Category'!B319,'Category-Categories'!A:B,2,FALSE)</f>
        <v>#N/A</v>
      </c>
    </row>
    <row r="320" spans="1:2" ht="15" hidden="1">
      <c r="A320" s="9" t="str">
        <f>'Item-Category'!A320</f>
        <v>701071E</v>
      </c>
      <c r="B320" s="10" t="e">
        <f>VLOOKUP('Item-Category'!B320,'Category-Categories'!A:B,2,FALSE)</f>
        <v>#N/A</v>
      </c>
    </row>
    <row r="321" spans="1:2" ht="15" hidden="1">
      <c r="A321" s="9" t="str">
        <f>'Item-Category'!A321</f>
        <v>701072E</v>
      </c>
      <c r="B321" s="10" t="e">
        <f>VLOOKUP('Item-Category'!B321,'Category-Categories'!A:B,2,FALSE)</f>
        <v>#N/A</v>
      </c>
    </row>
    <row r="322" spans="1:2" ht="15" hidden="1">
      <c r="A322" s="9" t="str">
        <f>'Item-Category'!A322</f>
        <v>701076</v>
      </c>
      <c r="B322" s="10" t="e">
        <f>VLOOKUP('Item-Category'!B322,'Category-Categories'!A:B,2,FALSE)</f>
        <v>#N/A</v>
      </c>
    </row>
    <row r="323" spans="1:2" ht="15" hidden="1">
      <c r="A323" s="9" t="str">
        <f>'Item-Category'!A323</f>
        <v>701773</v>
      </c>
      <c r="B323" s="10" t="e">
        <f>VLOOKUP('Item-Category'!B323,'Category-Categories'!A:B,2,FALSE)</f>
        <v>#N/A</v>
      </c>
    </row>
    <row r="324" spans="1:2" ht="15" hidden="1">
      <c r="A324" s="9" t="str">
        <f>'Item-Category'!A324</f>
        <v>701775</v>
      </c>
      <c r="B324" s="10" t="e">
        <f>VLOOKUP('Item-Category'!B324,'Category-Categories'!A:B,2,FALSE)</f>
        <v>#N/A</v>
      </c>
    </row>
    <row r="325" spans="1:2" ht="15" hidden="1">
      <c r="A325" s="9" t="str">
        <f>'Item-Category'!A325</f>
        <v>701777</v>
      </c>
      <c r="B325" s="10" t="e">
        <f>VLOOKUP('Item-Category'!B325,'Category-Categories'!A:B,2,FALSE)</f>
        <v>#N/A</v>
      </c>
    </row>
    <row r="326" spans="1:2" ht="15" hidden="1">
      <c r="A326" s="9" t="str">
        <f>'Item-Category'!A326</f>
        <v>701653</v>
      </c>
      <c r="B326" s="10" t="e">
        <f>VLOOKUP('Item-Category'!B326,'Category-Categories'!A:B,2,FALSE)</f>
        <v>#N/A</v>
      </c>
    </row>
    <row r="327" spans="1:2" ht="15" hidden="1">
      <c r="A327" s="9" t="str">
        <f>'Item-Category'!A327</f>
        <v>701655</v>
      </c>
      <c r="B327" s="10" t="e">
        <f>VLOOKUP('Item-Category'!B327,'Category-Categories'!A:B,2,FALSE)</f>
        <v>#N/A</v>
      </c>
    </row>
    <row r="328" spans="1:2" ht="15" hidden="1">
      <c r="A328" s="9" t="str">
        <f>'Item-Category'!A328</f>
        <v>701654</v>
      </c>
      <c r="B328" s="10" t="e">
        <f>VLOOKUP('Item-Category'!B328,'Category-Categories'!A:B,2,FALSE)</f>
        <v>#N/A</v>
      </c>
    </row>
    <row r="329" spans="1:2" ht="15" hidden="1">
      <c r="A329" s="9" t="str">
        <f>'Item-Category'!A329</f>
        <v>701656</v>
      </c>
      <c r="B329" s="10" t="e">
        <f>VLOOKUP('Item-Category'!B329,'Category-Categories'!A:B,2,FALSE)</f>
        <v>#N/A</v>
      </c>
    </row>
    <row r="330" spans="1:2" ht="15" hidden="1">
      <c r="A330" s="9" t="str">
        <f>'Item-Category'!A330</f>
        <v>701643</v>
      </c>
      <c r="B330" s="10" t="e">
        <f>VLOOKUP('Item-Category'!B330,'Category-Categories'!A:B,2,FALSE)</f>
        <v>#N/A</v>
      </c>
    </row>
    <row r="331" spans="1:2" ht="15" hidden="1">
      <c r="A331" s="9" t="str">
        <f>'Item-Category'!A331</f>
        <v>701645</v>
      </c>
      <c r="B331" s="10" t="e">
        <f>VLOOKUP('Item-Category'!B331,'Category-Categories'!A:B,2,FALSE)</f>
        <v>#N/A</v>
      </c>
    </row>
    <row r="332" spans="1:2" ht="15" hidden="1">
      <c r="A332" s="9" t="str">
        <f>'Item-Category'!A332</f>
        <v>701707</v>
      </c>
      <c r="B332" s="10" t="e">
        <f>VLOOKUP('Item-Category'!B332,'Category-Categories'!A:B,2,FALSE)</f>
        <v>#N/A</v>
      </c>
    </row>
    <row r="333" spans="1:2" ht="15" hidden="1">
      <c r="A333" s="9" t="str">
        <f>'Item-Category'!A333</f>
        <v>701708</v>
      </c>
      <c r="B333" s="10" t="e">
        <f>VLOOKUP('Item-Category'!B333,'Category-Categories'!A:B,2,FALSE)</f>
        <v>#N/A</v>
      </c>
    </row>
    <row r="334" spans="1:2" ht="15" hidden="1">
      <c r="A334" s="9" t="str">
        <f>'Item-Category'!A334</f>
        <v>701709</v>
      </c>
      <c r="B334" s="10" t="e">
        <f>VLOOKUP('Item-Category'!B334,'Category-Categories'!A:B,2,FALSE)</f>
        <v>#N/A</v>
      </c>
    </row>
    <row r="335" spans="1:2" ht="15" hidden="1">
      <c r="A335" s="9" t="str">
        <f>'Item-Category'!A335</f>
        <v>701710</v>
      </c>
      <c r="B335" s="10" t="e">
        <f>VLOOKUP('Item-Category'!B335,'Category-Categories'!A:B,2,FALSE)</f>
        <v>#N/A</v>
      </c>
    </row>
    <row r="336" spans="1:2" ht="15" hidden="1">
      <c r="A336" s="9" t="str">
        <f>'Item-Category'!A336</f>
        <v>701711</v>
      </c>
      <c r="B336" s="10" t="e">
        <f>VLOOKUP('Item-Category'!B336,'Category-Categories'!A:B,2,FALSE)</f>
        <v>#N/A</v>
      </c>
    </row>
    <row r="337" spans="1:2" ht="15" hidden="1">
      <c r="A337" s="9" t="str">
        <f>'Item-Category'!A337</f>
        <v>701712</v>
      </c>
      <c r="B337" s="10" t="e">
        <f>VLOOKUP('Item-Category'!B337,'Category-Categories'!A:B,2,FALSE)</f>
        <v>#N/A</v>
      </c>
    </row>
    <row r="338" spans="1:2" ht="15" hidden="1">
      <c r="A338" s="9" t="str">
        <f>'Item-Category'!A338</f>
        <v>701713</v>
      </c>
      <c r="B338" s="10" t="e">
        <f>VLOOKUP('Item-Category'!B338,'Category-Categories'!A:B,2,FALSE)</f>
        <v>#N/A</v>
      </c>
    </row>
    <row r="339" spans="1:2" ht="15" hidden="1">
      <c r="A339" s="9" t="str">
        <f>'Item-Category'!A339</f>
        <v>701714</v>
      </c>
      <c r="B339" s="10" t="e">
        <f>VLOOKUP('Item-Category'!B339,'Category-Categories'!A:B,2,FALSE)</f>
        <v>#N/A</v>
      </c>
    </row>
    <row r="340" spans="1:2" ht="15" hidden="1">
      <c r="A340" s="9" t="str">
        <f>'Item-Category'!A340</f>
        <v>701265E</v>
      </c>
      <c r="B340" s="10" t="e">
        <f>VLOOKUP('Item-Category'!B340,'Category-Categories'!A:B,2,FALSE)</f>
        <v>#N/A</v>
      </c>
    </row>
    <row r="341" spans="1:2" ht="15" hidden="1">
      <c r="A341" s="9" t="str">
        <f>'Item-Category'!A341</f>
        <v>7035A</v>
      </c>
      <c r="B341" s="10" t="e">
        <f>VLOOKUP('Item-Category'!B341,'Category-Categories'!A:B,2,FALSE)</f>
        <v>#N/A</v>
      </c>
    </row>
    <row r="342" spans="1:2" ht="15" hidden="1">
      <c r="A342" s="9" t="str">
        <f>'Item-Category'!A342</f>
        <v>7035B</v>
      </c>
      <c r="B342" s="10" t="e">
        <f>VLOOKUP('Item-Category'!B342,'Category-Categories'!A:B,2,FALSE)</f>
        <v>#N/A</v>
      </c>
    </row>
    <row r="343" spans="1:2" ht="15" hidden="1">
      <c r="A343" s="9" t="str">
        <f>'Item-Category'!A343</f>
        <v>7035</v>
      </c>
      <c r="B343" s="10" t="e">
        <f>VLOOKUP('Item-Category'!B343,'Category-Categories'!A:B,2,FALSE)</f>
        <v>#N/A</v>
      </c>
    </row>
    <row r="344" spans="1:2" ht="15" hidden="1">
      <c r="A344" s="9" t="str">
        <f>'Item-Category'!A344</f>
        <v>7038</v>
      </c>
      <c r="B344" s="10" t="e">
        <f>VLOOKUP('Item-Category'!B344,'Category-Categories'!A:B,2,FALSE)</f>
        <v>#N/A</v>
      </c>
    </row>
    <row r="345" spans="1:2" ht="15" hidden="1">
      <c r="A345" s="9" t="str">
        <f>'Item-Category'!A345</f>
        <v>7039</v>
      </c>
      <c r="B345" s="10" t="e">
        <f>VLOOKUP('Item-Category'!B345,'Category-Categories'!A:B,2,FALSE)</f>
        <v>#N/A</v>
      </c>
    </row>
    <row r="346" spans="1:2" ht="15" hidden="1">
      <c r="A346" s="9" t="str">
        <f>'Item-Category'!A346</f>
        <v>7037AA</v>
      </c>
      <c r="B346" s="10" t="e">
        <f>VLOOKUP('Item-Category'!B346,'Category-Categories'!A:B,2,FALSE)</f>
        <v>#N/A</v>
      </c>
    </row>
    <row r="347" spans="1:2" ht="15" hidden="1">
      <c r="A347" s="9" t="str">
        <f>'Item-Category'!A347</f>
        <v>7037A</v>
      </c>
      <c r="B347" s="10" t="e">
        <f>VLOOKUP('Item-Category'!B347,'Category-Categories'!A:B,2,FALSE)</f>
        <v>#N/A</v>
      </c>
    </row>
    <row r="348" spans="1:2" ht="15" hidden="1">
      <c r="A348" s="9" t="str">
        <f>'Item-Category'!A348</f>
        <v>7037B</v>
      </c>
      <c r="B348" s="10" t="e">
        <f>VLOOKUP('Item-Category'!B348,'Category-Categories'!A:B,2,FALSE)</f>
        <v>#N/A</v>
      </c>
    </row>
    <row r="349" spans="1:2" ht="15" hidden="1">
      <c r="A349" s="9" t="str">
        <f>'Item-Category'!A349</f>
        <v>7037C</v>
      </c>
      <c r="B349" s="10" t="e">
        <f>VLOOKUP('Item-Category'!B349,'Category-Categories'!A:B,2,FALSE)</f>
        <v>#N/A</v>
      </c>
    </row>
    <row r="350" spans="1:2" ht="15" hidden="1">
      <c r="A350" s="9" t="str">
        <f>'Item-Category'!A350</f>
        <v>7037D</v>
      </c>
      <c r="B350" s="10" t="e">
        <f>VLOOKUP('Item-Category'!B350,'Category-Categories'!A:B,2,FALSE)</f>
        <v>#N/A</v>
      </c>
    </row>
    <row r="351" spans="1:2" ht="15" hidden="1">
      <c r="A351" s="9" t="str">
        <f>'Item-Category'!A351</f>
        <v>704113</v>
      </c>
      <c r="B351" s="10" t="e">
        <f>VLOOKUP('Item-Category'!B351,'Category-Categories'!A:B,2,FALSE)</f>
        <v>#N/A</v>
      </c>
    </row>
    <row r="352" spans="1:2" ht="15" hidden="1">
      <c r="A352" s="9" t="str">
        <f>'Item-Category'!A352</f>
        <v>704114</v>
      </c>
      <c r="B352" s="10" t="e">
        <f>VLOOKUP('Item-Category'!B352,'Category-Categories'!A:B,2,FALSE)</f>
        <v>#N/A</v>
      </c>
    </row>
    <row r="353" spans="1:2" ht="15" hidden="1">
      <c r="A353" s="9" t="str">
        <f>'Item-Category'!A353</f>
        <v>70CMS6</v>
      </c>
      <c r="B353" s="10" t="e">
        <f>VLOOKUP('Item-Category'!B353,'Category-Categories'!A:B,2,FALSE)</f>
        <v>#N/A</v>
      </c>
    </row>
    <row r="354" spans="1:2" ht="15" hidden="1">
      <c r="A354" s="9" t="str">
        <f>'Item-Category'!A354</f>
        <v>70CMS8</v>
      </c>
      <c r="B354" s="10" t="e">
        <f>VLOOKUP('Item-Category'!B354,'Category-Categories'!A:B,2,FALSE)</f>
        <v>#N/A</v>
      </c>
    </row>
    <row r="355" spans="1:2" ht="15" hidden="1">
      <c r="A355" s="9" t="str">
        <f>'Item-Category'!A355</f>
        <v>70CMS10</v>
      </c>
      <c r="B355" s="10" t="e">
        <f>VLOOKUP('Item-Category'!B355,'Category-Categories'!A:B,2,FALSE)</f>
        <v>#N/A</v>
      </c>
    </row>
    <row r="356" spans="1:2" ht="15" hidden="1">
      <c r="A356" s="9" t="str">
        <f>'Item-Category'!A356</f>
        <v>701090</v>
      </c>
      <c r="B356" s="10" t="e">
        <f>VLOOKUP('Item-Category'!B356,'Category-Categories'!A:B,2,FALSE)</f>
        <v>#N/A</v>
      </c>
    </row>
    <row r="357" spans="1:2" ht="15" hidden="1">
      <c r="A357" s="9" t="str">
        <f>'Item-Category'!A357</f>
        <v>701091</v>
      </c>
      <c r="B357" s="10" t="e">
        <f>VLOOKUP('Item-Category'!B357,'Category-Categories'!A:B,2,FALSE)</f>
        <v>#N/A</v>
      </c>
    </row>
    <row r="358" spans="1:2" ht="15" hidden="1">
      <c r="A358" s="9" t="str">
        <f>'Item-Category'!A358</f>
        <v>701092</v>
      </c>
      <c r="B358" s="10" t="e">
        <f>VLOOKUP('Item-Category'!B358,'Category-Categories'!A:B,2,FALSE)</f>
        <v>#N/A</v>
      </c>
    </row>
    <row r="359" spans="1:2" ht="15" hidden="1">
      <c r="A359" s="9" t="str">
        <f>'Item-Category'!A359</f>
        <v>703064</v>
      </c>
      <c r="B359" s="10" t="e">
        <f>VLOOKUP('Item-Category'!B359,'Category-Categories'!A:B,2,FALSE)</f>
        <v>#N/A</v>
      </c>
    </row>
    <row r="360" spans="1:2" ht="15" hidden="1">
      <c r="A360" s="9" t="str">
        <f>'Item-Category'!A360</f>
        <v>704109</v>
      </c>
      <c r="B360" s="10" t="e">
        <f>VLOOKUP('Item-Category'!B360,'Category-Categories'!A:B,2,FALSE)</f>
        <v>#N/A</v>
      </c>
    </row>
    <row r="361" spans="1:2" ht="15" hidden="1">
      <c r="A361" s="9" t="str">
        <f>'Item-Category'!A361</f>
        <v>701601</v>
      </c>
      <c r="B361" s="10" t="e">
        <f>VLOOKUP('Item-Category'!B361,'Category-Categories'!A:B,2,FALSE)</f>
        <v>#N/A</v>
      </c>
    </row>
    <row r="362" spans="1:2" ht="15" hidden="1">
      <c r="A362" s="9" t="str">
        <f>'Item-Category'!A362</f>
        <v>701603</v>
      </c>
      <c r="B362" s="10" t="e">
        <f>VLOOKUP('Item-Category'!B362,'Category-Categories'!A:B,2,FALSE)</f>
        <v>#N/A</v>
      </c>
    </row>
    <row r="363" spans="1:2" ht="15" hidden="1">
      <c r="A363" s="9" t="str">
        <f>'Item-Category'!A363</f>
        <v>702215</v>
      </c>
      <c r="B363" s="10" t="e">
        <f>VLOOKUP('Item-Category'!B363,'Category-Categories'!A:B,2,FALSE)</f>
        <v>#N/A</v>
      </c>
    </row>
    <row r="364" spans="1:2" ht="15" hidden="1">
      <c r="A364" s="9" t="str">
        <f>'Item-Category'!A364</f>
        <v>702216</v>
      </c>
      <c r="B364" s="10" t="e">
        <f>VLOOKUP('Item-Category'!B364,'Category-Categories'!A:B,2,FALSE)</f>
        <v>#N/A</v>
      </c>
    </row>
    <row r="365" spans="1:2" ht="15" hidden="1">
      <c r="A365" s="9" t="str">
        <f>'Item-Category'!A365</f>
        <v>701349</v>
      </c>
      <c r="B365" s="10" t="e">
        <f>VLOOKUP('Item-Category'!B365,'Category-Categories'!A:B,2,FALSE)</f>
        <v>#N/A</v>
      </c>
    </row>
    <row r="366" spans="1:2" ht="15" hidden="1">
      <c r="A366" s="9" t="str">
        <f>'Item-Category'!A366</f>
        <v>70MPV1</v>
      </c>
      <c r="B366" s="10" t="e">
        <f>VLOOKUP('Item-Category'!B366,'Category-Categories'!A:B,2,FALSE)</f>
        <v>#N/A</v>
      </c>
    </row>
    <row r="367" spans="1:2" ht="15" hidden="1">
      <c r="A367" s="9" t="str">
        <f>'Item-Category'!A367</f>
        <v>70MPV3</v>
      </c>
      <c r="B367" s="10" t="e">
        <f>VLOOKUP('Item-Category'!B367,'Category-Categories'!A:B,2,FALSE)</f>
        <v>#N/A</v>
      </c>
    </row>
    <row r="368" spans="1:2" ht="15" hidden="1">
      <c r="A368" s="9" t="str">
        <f>'Item-Category'!A368</f>
        <v>70MPV5</v>
      </c>
      <c r="B368" s="10" t="e">
        <f>VLOOKUP('Item-Category'!B368,'Category-Categories'!A:B,2,FALSE)</f>
        <v>#N/A</v>
      </c>
    </row>
    <row r="369" spans="1:2" ht="15" hidden="1">
      <c r="A369" s="9" t="str">
        <f>'Item-Category'!A369</f>
        <v>70ST7</v>
      </c>
      <c r="B369" s="10" t="e">
        <f>VLOOKUP('Item-Category'!B369,'Category-Categories'!A:B,2,FALSE)</f>
        <v>#N/A</v>
      </c>
    </row>
    <row r="370" spans="1:2" ht="15" hidden="1">
      <c r="A370" s="9" t="str">
        <f>'Item-Category'!A370</f>
        <v>70ST75</v>
      </c>
      <c r="B370" s="10" t="e">
        <f>VLOOKUP('Item-Category'!B370,'Category-Categories'!A:B,2,FALSE)</f>
        <v>#N/A</v>
      </c>
    </row>
    <row r="371" spans="1:2" ht="15" hidden="1">
      <c r="A371" s="9" t="str">
        <f>'Item-Category'!A371</f>
        <v>70ST8</v>
      </c>
      <c r="B371" s="10" t="e">
        <f>VLOOKUP('Item-Category'!B371,'Category-Categories'!A:B,2,FALSE)</f>
        <v>#N/A</v>
      </c>
    </row>
    <row r="372" spans="1:2" ht="15" hidden="1">
      <c r="A372" s="9" t="str">
        <f>'Item-Category'!A372</f>
        <v>701215</v>
      </c>
      <c r="B372" s="10" t="e">
        <f>VLOOKUP('Item-Category'!B372,'Category-Categories'!A:B,2,FALSE)</f>
        <v>#N/A</v>
      </c>
    </row>
    <row r="373" spans="1:2" ht="15" hidden="1">
      <c r="A373" s="9" t="str">
        <f>'Item-Category'!A373</f>
        <v>70YA</v>
      </c>
      <c r="B373" s="10" t="e">
        <f>VLOOKUP('Item-Category'!B373,'Category-Categories'!A:B,2,FALSE)</f>
        <v>#N/A</v>
      </c>
    </row>
    <row r="374" spans="1:2" ht="15" hidden="1">
      <c r="A374" s="9" t="str">
        <f>'Item-Category'!A374</f>
        <v>70MGA</v>
      </c>
      <c r="B374" s="10" t="e">
        <f>VLOOKUP('Item-Category'!B374,'Category-Categories'!A:B,2,FALSE)</f>
        <v>#N/A</v>
      </c>
    </row>
    <row r="375" spans="1:2" ht="15" hidden="1">
      <c r="A375" s="9" t="str">
        <f>'Item-Category'!A375</f>
        <v>70MGB</v>
      </c>
      <c r="B375" s="10" t="e">
        <f>VLOOKUP('Item-Category'!B375,'Category-Categories'!A:B,2,FALSE)</f>
        <v>#N/A</v>
      </c>
    </row>
    <row r="376" spans="1:2" ht="15" hidden="1">
      <c r="A376" s="9" t="str">
        <f>'Item-Category'!A376</f>
        <v>70MGC</v>
      </c>
      <c r="B376" s="10" t="e">
        <f>VLOOKUP('Item-Category'!B376,'Category-Categories'!A:B,2,FALSE)</f>
        <v>#N/A</v>
      </c>
    </row>
    <row r="377" spans="1:2" ht="15" hidden="1">
      <c r="A377" s="9" t="str">
        <f>'Item-Category'!A377</f>
        <v>701422</v>
      </c>
      <c r="B377" s="10" t="e">
        <f>VLOOKUP('Item-Category'!B377,'Category-Categories'!A:B,2,FALSE)</f>
        <v>#N/A</v>
      </c>
    </row>
    <row r="378" spans="1:2" ht="15" hidden="1">
      <c r="A378" s="9" t="str">
        <f>'Item-Category'!A378</f>
        <v>701434</v>
      </c>
      <c r="B378" s="10" t="e">
        <f>VLOOKUP('Item-Category'!B378,'Category-Categories'!A:B,2,FALSE)</f>
        <v>#N/A</v>
      </c>
    </row>
    <row r="379" spans="1:2" ht="15" hidden="1">
      <c r="A379" s="9" t="str">
        <f>'Item-Category'!A379</f>
        <v>701426</v>
      </c>
      <c r="B379" s="10" t="e">
        <f>VLOOKUP('Item-Category'!B379,'Category-Categories'!A:B,2,FALSE)</f>
        <v>#N/A</v>
      </c>
    </row>
    <row r="380" spans="1:2" ht="15" hidden="1">
      <c r="A380" s="9" t="str">
        <f>'Item-Category'!A380</f>
        <v>701438</v>
      </c>
      <c r="B380" s="10" t="e">
        <f>VLOOKUP('Item-Category'!B380,'Category-Categories'!A:B,2,FALSE)</f>
        <v>#N/A</v>
      </c>
    </row>
    <row r="381" spans="1:2" ht="15" hidden="1">
      <c r="A381" s="9" t="str">
        <f>'Item-Category'!A381</f>
        <v>70HX22</v>
      </c>
      <c r="B381" s="10" t="e">
        <f>VLOOKUP('Item-Category'!B381,'Category-Categories'!A:B,2,FALSE)</f>
        <v>#N/A</v>
      </c>
    </row>
    <row r="382" spans="1:2" ht="15" hidden="1">
      <c r="A382" s="9" t="str">
        <f>'Item-Category'!A382</f>
        <v>701433</v>
      </c>
      <c r="B382" s="10" t="e">
        <f>VLOOKUP('Item-Category'!B382,'Category-Categories'!A:B,2,FALSE)</f>
        <v>#N/A</v>
      </c>
    </row>
    <row r="383" spans="1:2" ht="15" hidden="1">
      <c r="A383" s="9" t="str">
        <f>'Item-Category'!A383</f>
        <v>701437</v>
      </c>
      <c r="B383" s="10" t="e">
        <f>VLOOKUP('Item-Category'!B383,'Category-Categories'!A:B,2,FALSE)</f>
        <v>#N/A</v>
      </c>
    </row>
    <row r="384" spans="1:2" ht="15" hidden="1">
      <c r="A384" s="9" t="str">
        <f>'Item-Category'!A384</f>
        <v>70HX12</v>
      </c>
      <c r="B384" s="10" t="e">
        <f>VLOOKUP('Item-Category'!B384,'Category-Categories'!A:B,2,FALSE)</f>
        <v>#N/A</v>
      </c>
    </row>
    <row r="385" spans="1:2" ht="15" hidden="1">
      <c r="A385" s="9" t="str">
        <f>'Item-Category'!A385</f>
        <v>701469</v>
      </c>
      <c r="B385" s="10" t="e">
        <f>VLOOKUP('Item-Category'!B385,'Category-Categories'!A:B,2,FALSE)</f>
        <v>#N/A</v>
      </c>
    </row>
    <row r="386" spans="1:2" ht="15" hidden="1">
      <c r="A386" s="9" t="str">
        <f>'Item-Category'!A386</f>
        <v>701470</v>
      </c>
      <c r="B386" s="10" t="e">
        <f>VLOOKUP('Item-Category'!B386,'Category-Categories'!A:B,2,FALSE)</f>
        <v>#N/A</v>
      </c>
    </row>
    <row r="387" spans="1:2" ht="15" hidden="1">
      <c r="A387" s="9" t="str">
        <f>'Item-Category'!A387</f>
        <v>70ACAS7</v>
      </c>
      <c r="B387" s="10" t="e">
        <f>VLOOKUP('Item-Category'!B387,'Category-Categories'!A:B,2,FALSE)</f>
        <v>#N/A</v>
      </c>
    </row>
    <row r="388" spans="1:2" ht="15" hidden="1">
      <c r="A388" s="9" t="str">
        <f>'Item-Category'!A388</f>
        <v>701478</v>
      </c>
      <c r="B388" s="10" t="e">
        <f>VLOOKUP('Item-Category'!B388,'Category-Categories'!A:B,2,FALSE)</f>
        <v>#N/A</v>
      </c>
    </row>
    <row r="389" spans="1:2" ht="15" hidden="1">
      <c r="A389" s="9" t="str">
        <f>'Item-Category'!A389</f>
        <v>701476</v>
      </c>
      <c r="B389" s="10" t="e">
        <f>VLOOKUP('Item-Category'!B389,'Category-Categories'!A:B,2,FALSE)</f>
        <v>#N/A</v>
      </c>
    </row>
    <row r="390" spans="1:2" ht="15" hidden="1">
      <c r="A390" s="9" t="str">
        <f>'Item-Category'!A390</f>
        <v>701467</v>
      </c>
      <c r="B390" s="10" t="e">
        <f>VLOOKUP('Item-Category'!B390,'Category-Categories'!A:B,2,FALSE)</f>
        <v>#N/A</v>
      </c>
    </row>
    <row r="391" spans="1:2" ht="15" hidden="1">
      <c r="A391" s="9" t="str">
        <f>'Item-Category'!A391</f>
        <v>701468</v>
      </c>
      <c r="B391" s="10" t="e">
        <f>VLOOKUP('Item-Category'!B391,'Category-Categories'!A:B,2,FALSE)</f>
        <v>#N/A</v>
      </c>
    </row>
    <row r="392" spans="1:2" ht="15" hidden="1">
      <c r="A392" s="9" t="str">
        <f>'Item-Category'!A392</f>
        <v>701472</v>
      </c>
      <c r="B392" s="10" t="e">
        <f>VLOOKUP('Item-Category'!B392,'Category-Categories'!A:B,2,FALSE)</f>
        <v>#N/A</v>
      </c>
    </row>
    <row r="393" spans="1:2" ht="15" hidden="1">
      <c r="A393" s="9" t="str">
        <f>'Item-Category'!A393</f>
        <v>701475</v>
      </c>
      <c r="B393" s="10" t="e">
        <f>VLOOKUP('Item-Category'!B393,'Category-Categories'!A:B,2,FALSE)</f>
        <v>#N/A</v>
      </c>
    </row>
    <row r="394" spans="1:2" ht="15" hidden="1">
      <c r="A394" s="9" t="str">
        <f>'Item-Category'!A394</f>
        <v>701477</v>
      </c>
      <c r="B394" s="10" t="e">
        <f>VLOOKUP('Item-Category'!B394,'Category-Categories'!A:B,2,FALSE)</f>
        <v>#N/A</v>
      </c>
    </row>
    <row r="395" spans="1:2" ht="15" hidden="1">
      <c r="A395" s="9" t="str">
        <f>'Item-Category'!A395</f>
        <v>70SBC162</v>
      </c>
      <c r="B395" s="10" t="e">
        <f>VLOOKUP('Item-Category'!B395,'Category-Categories'!A:B,2,FALSE)</f>
        <v>#N/A</v>
      </c>
    </row>
    <row r="396" spans="1:2" ht="15" hidden="1">
      <c r="A396" s="9" t="str">
        <f>'Item-Category'!A396</f>
        <v>70SBC163</v>
      </c>
      <c r="B396" s="10" t="e">
        <f>VLOOKUP('Item-Category'!B396,'Category-Categories'!A:B,2,FALSE)</f>
        <v>#N/A</v>
      </c>
    </row>
    <row r="397" spans="1:2" ht="15" hidden="1">
      <c r="A397" s="9" t="str">
        <f>'Item-Category'!A397</f>
        <v>70HF172</v>
      </c>
      <c r="B397" s="10" t="e">
        <f>VLOOKUP('Item-Category'!B397,'Category-Categories'!A:B,2,FALSE)</f>
        <v>#N/A</v>
      </c>
    </row>
    <row r="398" spans="1:2" ht="15" hidden="1">
      <c r="A398" s="9" t="str">
        <f>'Item-Category'!A398</f>
        <v>70HF173</v>
      </c>
      <c r="B398" s="10" t="e">
        <f>VLOOKUP('Item-Category'!B398,'Category-Categories'!A:B,2,FALSE)</f>
        <v>#N/A</v>
      </c>
    </row>
    <row r="399" spans="1:2" ht="15" hidden="1">
      <c r="A399" s="9" t="str">
        <f>'Item-Category'!A399</f>
        <v>70SD173</v>
      </c>
      <c r="B399" s="10" t="e">
        <f>VLOOKUP('Item-Category'!B399,'Category-Categories'!A:B,2,FALSE)</f>
        <v>#N/A</v>
      </c>
    </row>
    <row r="400" spans="1:2" ht="15" hidden="1">
      <c r="A400" s="9" t="str">
        <f>'Item-Category'!A400</f>
        <v>70SD212</v>
      </c>
      <c r="B400" s="10" t="e">
        <f>VLOOKUP('Item-Category'!B400,'Category-Categories'!A:B,2,FALSE)</f>
        <v>#N/A</v>
      </c>
    </row>
    <row r="401" spans="1:2" ht="15" hidden="1">
      <c r="A401" s="9" t="str">
        <f>'Item-Category'!A401</f>
        <v>70SD213</v>
      </c>
      <c r="B401" s="10" t="e">
        <f>VLOOKUP('Item-Category'!B401,'Category-Categories'!A:B,2,FALSE)</f>
        <v>#N/A</v>
      </c>
    </row>
    <row r="402" spans="1:2" ht="15" hidden="1">
      <c r="A402" s="9" t="str">
        <f>'Item-Category'!A402</f>
        <v>70SQFC201</v>
      </c>
      <c r="B402" s="10" t="e">
        <f>VLOOKUP('Item-Category'!B402,'Category-Categories'!A:B,2,FALSE)</f>
        <v>#N/A</v>
      </c>
    </row>
    <row r="403" spans="1:2" ht="15" hidden="1">
      <c r="A403" s="9" t="str">
        <f>'Item-Category'!A403</f>
        <v>701463</v>
      </c>
      <c r="B403" s="10" t="e">
        <f>VLOOKUP('Item-Category'!B403,'Category-Categories'!A:B,2,FALSE)</f>
        <v>#N/A</v>
      </c>
    </row>
    <row r="404" spans="1:2" ht="15" hidden="1">
      <c r="A404" s="9" t="str">
        <f>'Item-Category'!A404</f>
        <v>701464</v>
      </c>
      <c r="B404" s="10" t="e">
        <f>VLOOKUP('Item-Category'!B404,'Category-Categories'!A:B,2,FALSE)</f>
        <v>#N/A</v>
      </c>
    </row>
    <row r="405" spans="1:2" ht="15" hidden="1">
      <c r="A405" s="9" t="str">
        <f>'Item-Category'!A405</f>
        <v>70AC2003</v>
      </c>
      <c r="B405" s="10" t="e">
        <f>VLOOKUP('Item-Category'!B405,'Category-Categories'!A:B,2,FALSE)</f>
        <v>#N/A</v>
      </c>
    </row>
    <row r="406" spans="1:2" ht="15" hidden="1">
      <c r="A406" s="9" t="str">
        <f>'Item-Category'!A406</f>
        <v>702463</v>
      </c>
      <c r="B406" s="10" t="e">
        <f>VLOOKUP('Item-Category'!B406,'Category-Categories'!A:B,2,FALSE)</f>
        <v>#N/A</v>
      </c>
    </row>
    <row r="407" spans="1:2" ht="15" hidden="1">
      <c r="A407" s="9" t="str">
        <f>'Item-Category'!A407</f>
        <v>702466</v>
      </c>
      <c r="B407" s="10" t="e">
        <f>VLOOKUP('Item-Category'!B407,'Category-Categories'!A:B,2,FALSE)</f>
        <v>#N/A</v>
      </c>
    </row>
    <row r="408" spans="1:2" ht="15" hidden="1">
      <c r="A408" s="9" t="str">
        <f>'Item-Category'!A408</f>
        <v>702468</v>
      </c>
      <c r="B408" s="10" t="e">
        <f>VLOOKUP('Item-Category'!B408,'Category-Categories'!A:B,2,FALSE)</f>
        <v>#N/A</v>
      </c>
    </row>
    <row r="409" spans="1:2" ht="15" hidden="1">
      <c r="A409" s="9" t="str">
        <f>'Item-Category'!A409</f>
        <v>701216</v>
      </c>
      <c r="B409" s="10" t="e">
        <f>VLOOKUP('Item-Category'!B409,'Category-Categories'!A:B,2,FALSE)</f>
        <v>#N/A</v>
      </c>
    </row>
    <row r="410" spans="1:2" ht="15" hidden="1">
      <c r="A410" s="9" t="str">
        <f>'Item-Category'!A410</f>
        <v>701416</v>
      </c>
      <c r="B410" s="10" t="e">
        <f>VLOOKUP('Item-Category'!B410,'Category-Categories'!A:B,2,FALSE)</f>
        <v>#N/A</v>
      </c>
    </row>
    <row r="411" spans="1:2" ht="15" hidden="1">
      <c r="A411" s="9" t="str">
        <f>'Item-Category'!A411</f>
        <v>701417</v>
      </c>
      <c r="B411" s="10" t="e">
        <f>VLOOKUP('Item-Category'!B411,'Category-Categories'!A:B,2,FALSE)</f>
        <v>#N/A</v>
      </c>
    </row>
    <row r="412" spans="1:2" ht="15" hidden="1">
      <c r="A412" s="9" t="str">
        <f>'Item-Category'!A412</f>
        <v>70AC8922</v>
      </c>
      <c r="B412" s="10" t="e">
        <f>VLOOKUP('Item-Category'!B412,'Category-Categories'!A:B,2,FALSE)</f>
        <v>#N/A</v>
      </c>
    </row>
    <row r="413" spans="1:2" ht="15" hidden="1">
      <c r="A413" s="9" t="str">
        <f>'Item-Category'!A413</f>
        <v>70AC8330</v>
      </c>
      <c r="B413" s="10" t="e">
        <f>VLOOKUP('Item-Category'!B413,'Category-Categories'!A:B,2,FALSE)</f>
        <v>#N/A</v>
      </c>
    </row>
    <row r="414" spans="1:2" ht="15" hidden="1">
      <c r="A414" s="9" t="str">
        <f>'Item-Category'!A414</f>
        <v>703029</v>
      </c>
      <c r="B414" s="10" t="e">
        <f>VLOOKUP('Item-Category'!B414,'Category-Categories'!A:B,2,FALSE)</f>
        <v>#N/A</v>
      </c>
    </row>
    <row r="415" spans="1:2" ht="15" hidden="1">
      <c r="A415" s="9" t="str">
        <f>'Item-Category'!A415</f>
        <v>703030</v>
      </c>
      <c r="B415" s="10" t="e">
        <f>VLOOKUP('Item-Category'!B415,'Category-Categories'!A:B,2,FALSE)</f>
        <v>#N/A</v>
      </c>
    </row>
    <row r="416" spans="1:2" ht="15" hidden="1">
      <c r="A416" s="9" t="str">
        <f>'Item-Category'!A416</f>
        <v>703031</v>
      </c>
      <c r="B416" s="10" t="e">
        <f>VLOOKUP('Item-Category'!B416,'Category-Categories'!A:B,2,FALSE)</f>
        <v>#N/A</v>
      </c>
    </row>
    <row r="417" spans="1:2" ht="15" hidden="1">
      <c r="A417" s="9" t="str">
        <f>'Item-Category'!A417</f>
        <v>703032</v>
      </c>
      <c r="B417" s="10" t="e">
        <f>VLOOKUP('Item-Category'!B417,'Category-Categories'!A:B,2,FALSE)</f>
        <v>#N/A</v>
      </c>
    </row>
    <row r="418" spans="1:2" ht="15" hidden="1">
      <c r="A418" s="9" t="str">
        <f>'Item-Category'!A418</f>
        <v>703035</v>
      </c>
      <c r="B418" s="10" t="e">
        <f>VLOOKUP('Item-Category'!B418,'Category-Categories'!A:B,2,FALSE)</f>
        <v>#N/A</v>
      </c>
    </row>
    <row r="419" spans="1:2" ht="15" hidden="1">
      <c r="A419" s="9" t="str">
        <f>'Item-Category'!A419</f>
        <v>703036</v>
      </c>
      <c r="B419" s="10" t="e">
        <f>VLOOKUP('Item-Category'!B419,'Category-Categories'!A:B,2,FALSE)</f>
        <v>#N/A</v>
      </c>
    </row>
    <row r="420" spans="1:2" ht="15" hidden="1">
      <c r="A420" s="9" t="str">
        <f>'Item-Category'!A420</f>
        <v>703039</v>
      </c>
      <c r="B420" s="10" t="e">
        <f>VLOOKUP('Item-Category'!B420,'Category-Categories'!A:B,2,FALSE)</f>
        <v>#N/A</v>
      </c>
    </row>
    <row r="421" spans="1:2" ht="15" hidden="1">
      <c r="A421" s="9" t="str">
        <f>'Item-Category'!A421</f>
        <v>703040</v>
      </c>
      <c r="B421" s="10" t="e">
        <f>VLOOKUP('Item-Category'!B421,'Category-Categories'!A:B,2,FALSE)</f>
        <v>#N/A</v>
      </c>
    </row>
    <row r="422" spans="1:2" ht="15" hidden="1">
      <c r="A422" s="9" t="str">
        <f>'Item-Category'!A422</f>
        <v>703421</v>
      </c>
      <c r="B422" s="10" t="e">
        <f>VLOOKUP('Item-Category'!B422,'Category-Categories'!A:B,2,FALSE)</f>
        <v>#N/A</v>
      </c>
    </row>
    <row r="423" spans="1:2" ht="15" hidden="1">
      <c r="A423" s="9" t="str">
        <f>'Item-Category'!A423</f>
        <v>703460</v>
      </c>
      <c r="B423" s="10" t="e">
        <f>VLOOKUP('Item-Category'!B423,'Category-Categories'!A:B,2,FALSE)</f>
        <v>#N/A</v>
      </c>
    </row>
    <row r="424" spans="1:2" ht="15" hidden="1">
      <c r="A424" s="9" t="str">
        <f>'Item-Category'!A424</f>
        <v>702285</v>
      </c>
      <c r="B424" s="10" t="e">
        <f>VLOOKUP('Item-Category'!B424,'Category-Categories'!A:B,2,FALSE)</f>
        <v>#N/A</v>
      </c>
    </row>
    <row r="425" spans="1:2" ht="15" hidden="1">
      <c r="A425" s="9" t="str">
        <f>'Item-Category'!A425</f>
        <v>702460</v>
      </c>
      <c r="B425" s="10" t="e">
        <f>VLOOKUP('Item-Category'!B425,'Category-Categories'!A:B,2,FALSE)</f>
        <v>#N/A</v>
      </c>
    </row>
    <row r="426" spans="1:2" ht="15">
      <c r="A426" s="9" t="str">
        <f>'Item-Category'!A426</f>
        <v>701084</v>
      </c>
      <c r="B426" s="10" t="str">
        <f>VLOOKUP('Item-Category'!B426,'Category-Categories'!A:B,2,FALSE)</f>
        <v>Default Category/Store Display Cases; Racks &amp; Showcases/Acrylic Displays/Acrylic Literature Displays/Acrylic Brochure Holders for Slatwall; Gridwall or Wallmount for 1;2;3 Pocket,Default Category/Slatwall; Gridwall; Wall Display/Slatwall/Acrylic for Slatwall/Acrylic Brochure Holders for Slatwall; Gridwall or Wallmount for 1;2;3 Pocket,Default Category/Slatwall; Gridwall; Wall Display/Gridwall; Slatgrid/Acrylic for Gridwall/Acrylic Brochure Holders for Slatwall; Gridwall or Wallmount for 1;2;3 Pocket</v>
      </c>
    </row>
    <row r="427" spans="1:2" ht="15">
      <c r="A427" s="9" t="str">
        <f>'Item-Category'!A427</f>
        <v>701080</v>
      </c>
      <c r="B427" s="10" t="str">
        <f>VLOOKUP('Item-Category'!B427,'Category-Categories'!A:B,2,FALSE)</f>
        <v>Default Category/Store Display Cases; Racks &amp; Showcases/Acrylic Displays/Acrylic Literature Displays/Acrylic Brochure Holders for Slatwall; Gridwall or Wallmount for 1;2;3 Pocket,Default Category/Slatwall; Gridwall; Wall Display/Slatwall/Acrylic for Slatwall/Acrylic Brochure Holders for Slatwall; Gridwall or Wallmount for 1;2;3 Pocket,Default Category/Slatwall; Gridwall; Wall Display/Gridwall; Slatgrid/Acrylic for Gridwall/Acrylic Brochure Holders for Slatwall; Gridwall or Wallmount for 1;2;3 Pocket</v>
      </c>
    </row>
    <row r="428" spans="1:2" ht="15">
      <c r="A428" s="9" t="str">
        <f>'Item-Category'!A428</f>
        <v>701082</v>
      </c>
      <c r="B428" s="10" t="str">
        <f>VLOOKUP('Item-Category'!B428,'Category-Categories'!A:B,2,FALSE)</f>
        <v>Default Category/Store Display Cases; Racks &amp; Showcases/Acrylic Displays/Acrylic Literature Displays/Acrylic Brochure Holders for Slatwall; Gridwall or Wallmount for 1;2;3 Pocket,Default Category/Slatwall; Gridwall; Wall Display/Slatwall/Acrylic for Slatwall/Acrylic Brochure Holders for Slatwall; Gridwall or Wallmount for 1;2;3 Pocket,Default Category/Slatwall; Gridwall; Wall Display/Gridwall; Slatgrid/Acrylic for Gridwall/Acrylic Brochure Holders for Slatwall; Gridwall or Wallmount for 1;2;3 Pocket</v>
      </c>
    </row>
    <row r="429" spans="1:2" ht="15" hidden="1">
      <c r="A429" s="9" t="str">
        <f>'Item-Category'!A429</f>
        <v>702009</v>
      </c>
      <c r="B429" s="10" t="e">
        <f>VLOOKUP('Item-Category'!B429,'Category-Categories'!A:B,2,FALSE)</f>
        <v>#N/A</v>
      </c>
    </row>
    <row r="430" spans="1:2" ht="15" hidden="1">
      <c r="A430" s="9" t="str">
        <f>'Item-Category'!A430</f>
        <v>702011</v>
      </c>
      <c r="B430" s="10" t="e">
        <f>VLOOKUP('Item-Category'!B430,'Category-Categories'!A:B,2,FALSE)</f>
        <v>#N/A</v>
      </c>
    </row>
    <row r="431" spans="1:2" ht="15" hidden="1">
      <c r="A431" s="9" t="str">
        <f>'Item-Category'!A431</f>
        <v>702013</v>
      </c>
      <c r="B431" s="10" t="e">
        <f>VLOOKUP('Item-Category'!B431,'Category-Categories'!A:B,2,FALSE)</f>
        <v>#N/A</v>
      </c>
    </row>
    <row r="432" spans="1:2" ht="15" hidden="1">
      <c r="A432" s="9" t="str">
        <f>'Item-Category'!A432</f>
        <v>702014</v>
      </c>
      <c r="B432" s="10" t="e">
        <f>VLOOKUP('Item-Category'!B432,'Category-Categories'!A:B,2,FALSE)</f>
        <v>#N/A</v>
      </c>
    </row>
    <row r="433" spans="1:2" ht="15" hidden="1">
      <c r="A433" s="9" t="str">
        <f>'Item-Category'!A433</f>
        <v>702015</v>
      </c>
      <c r="B433" s="10" t="e">
        <f>VLOOKUP('Item-Category'!B433,'Category-Categories'!A:B,2,FALSE)</f>
        <v>#N/A</v>
      </c>
    </row>
    <row r="434" spans="1:2" ht="15" hidden="1">
      <c r="A434" s="9" t="str">
        <f>'Item-Category'!A434</f>
        <v>702001</v>
      </c>
      <c r="B434" s="10" t="e">
        <f>VLOOKUP('Item-Category'!B434,'Category-Categories'!A:B,2,FALSE)</f>
        <v>#N/A</v>
      </c>
    </row>
    <row r="435" spans="1:2" ht="15" hidden="1">
      <c r="A435" s="9" t="str">
        <f>'Item-Category'!A435</f>
        <v>702006</v>
      </c>
      <c r="B435" s="10" t="e">
        <f>VLOOKUP('Item-Category'!B435,'Category-Categories'!A:B,2,FALSE)</f>
        <v>#N/A</v>
      </c>
    </row>
    <row r="436" spans="1:2" ht="15" hidden="1">
      <c r="A436" s="9" t="str">
        <f>'Item-Category'!A436</f>
        <v>702002</v>
      </c>
      <c r="B436" s="10" t="e">
        <f>VLOOKUP('Item-Category'!B436,'Category-Categories'!A:B,2,FALSE)</f>
        <v>#N/A</v>
      </c>
    </row>
    <row r="437" spans="1:2" ht="15" hidden="1">
      <c r="A437" s="9" t="str">
        <f>'Item-Category'!A437</f>
        <v>702005</v>
      </c>
      <c r="B437" s="10" t="e">
        <f>VLOOKUP('Item-Category'!B437,'Category-Categories'!A:B,2,FALSE)</f>
        <v>#N/A</v>
      </c>
    </row>
    <row r="438" spans="1:2" ht="15" hidden="1">
      <c r="A438" s="9" t="str">
        <f>'Item-Category'!A438</f>
        <v>702007</v>
      </c>
      <c r="B438" s="10" t="e">
        <f>VLOOKUP('Item-Category'!B438,'Category-Categories'!A:B,2,FALSE)</f>
        <v>#N/A</v>
      </c>
    </row>
    <row r="439" spans="1:2" ht="15" hidden="1">
      <c r="A439" s="9" t="str">
        <f>'Item-Category'!A439</f>
        <v>703001</v>
      </c>
      <c r="B439" s="10" t="e">
        <f>VLOOKUP('Item-Category'!B439,'Category-Categories'!A:B,2,FALSE)</f>
        <v>#N/A</v>
      </c>
    </row>
    <row r="440" spans="1:2" ht="15" hidden="1">
      <c r="A440" s="9" t="str">
        <f>'Item-Category'!A440</f>
        <v>703006</v>
      </c>
      <c r="B440" s="10" t="e">
        <f>VLOOKUP('Item-Category'!B440,'Category-Categories'!A:B,2,FALSE)</f>
        <v>#N/A</v>
      </c>
    </row>
    <row r="441" spans="1:2" ht="15" hidden="1">
      <c r="A441" s="9" t="str">
        <f>'Item-Category'!A441</f>
        <v>703013</v>
      </c>
      <c r="B441" s="10" t="e">
        <f>VLOOKUP('Item-Category'!B441,'Category-Categories'!A:B,2,FALSE)</f>
        <v>#N/A</v>
      </c>
    </row>
    <row r="442" spans="1:2" ht="15" hidden="1">
      <c r="A442" s="9" t="str">
        <f>'Item-Category'!A442</f>
        <v>706006</v>
      </c>
      <c r="B442" s="10" t="e">
        <f>VLOOKUP('Item-Category'!B442,'Category-Categories'!A:B,2,FALSE)</f>
        <v>#N/A</v>
      </c>
    </row>
    <row r="443" spans="1:2" ht="15" hidden="1">
      <c r="A443" s="9" t="str">
        <f>'Item-Category'!A443</f>
        <v>702210</v>
      </c>
      <c r="B443" s="10" t="e">
        <f>VLOOKUP('Item-Category'!B443,'Category-Categories'!A:B,2,FALSE)</f>
        <v>#N/A</v>
      </c>
    </row>
    <row r="444" spans="1:2" ht="15" hidden="1">
      <c r="A444" s="9" t="str">
        <f>'Item-Category'!A444</f>
        <v>702214</v>
      </c>
      <c r="B444" s="10" t="e">
        <f>VLOOKUP('Item-Category'!B444,'Category-Categories'!A:B,2,FALSE)</f>
        <v>#N/A</v>
      </c>
    </row>
    <row r="445" spans="1:2" ht="15" hidden="1">
      <c r="A445" s="9" t="str">
        <f>'Item-Category'!A445</f>
        <v>702217</v>
      </c>
      <c r="B445" s="10" t="e">
        <f>VLOOKUP('Item-Category'!B445,'Category-Categories'!A:B,2,FALSE)</f>
        <v>#N/A</v>
      </c>
    </row>
    <row r="446" spans="1:2" ht="15" hidden="1">
      <c r="A446" s="9" t="str">
        <f>'Item-Category'!A446</f>
        <v>702218</v>
      </c>
      <c r="B446" s="10" t="e">
        <f>VLOOKUP('Item-Category'!B446,'Category-Categories'!A:B,2,FALSE)</f>
        <v>#N/A</v>
      </c>
    </row>
    <row r="447" spans="1:2" ht="15" hidden="1">
      <c r="A447" s="9" t="str">
        <f>'Item-Category'!A447</f>
        <v>702222</v>
      </c>
      <c r="B447" s="10" t="e">
        <f>VLOOKUP('Item-Category'!B447,'Category-Categories'!A:B,2,FALSE)</f>
        <v>#N/A</v>
      </c>
    </row>
    <row r="448" spans="1:2" ht="15" hidden="1">
      <c r="A448" s="9" t="str">
        <f>'Item-Category'!A448</f>
        <v>702226</v>
      </c>
      <c r="B448" s="10" t="e">
        <f>VLOOKUP('Item-Category'!B448,'Category-Categories'!A:B,2,FALSE)</f>
        <v>#N/A</v>
      </c>
    </row>
    <row r="449" spans="1:2" ht="15" hidden="1">
      <c r="A449" s="9" t="str">
        <f>'Item-Category'!A449</f>
        <v>702227</v>
      </c>
      <c r="B449" s="10" t="e">
        <f>VLOOKUP('Item-Category'!B449,'Category-Categories'!A:B,2,FALSE)</f>
        <v>#N/A</v>
      </c>
    </row>
    <row r="450" spans="1:2" ht="15" hidden="1">
      <c r="A450" s="9" t="str">
        <f>'Item-Category'!A450</f>
        <v>702228</v>
      </c>
      <c r="B450" s="10" t="e">
        <f>VLOOKUP('Item-Category'!B450,'Category-Categories'!A:B,2,FALSE)</f>
        <v>#N/A</v>
      </c>
    </row>
    <row r="451" spans="1:2" ht="15" hidden="1">
      <c r="A451" s="9" t="str">
        <f>'Item-Category'!A451</f>
        <v>702229</v>
      </c>
      <c r="B451" s="10" t="e">
        <f>VLOOKUP('Item-Category'!B451,'Category-Categories'!A:B,2,FALSE)</f>
        <v>#N/A</v>
      </c>
    </row>
    <row r="452" spans="1:2" ht="15" hidden="1">
      <c r="A452" s="9" t="str">
        <f>'Item-Category'!A452</f>
        <v>702230</v>
      </c>
      <c r="B452" s="10" t="e">
        <f>VLOOKUP('Item-Category'!B452,'Category-Categories'!A:B,2,FALSE)</f>
        <v>#N/A</v>
      </c>
    </row>
    <row r="453" spans="1:2" ht="15" hidden="1">
      <c r="A453" s="9" t="str">
        <f>'Item-Category'!A453</f>
        <v>703214</v>
      </c>
      <c r="B453" s="10" t="e">
        <f>VLOOKUP('Item-Category'!B453,'Category-Categories'!A:B,2,FALSE)</f>
        <v>#N/A</v>
      </c>
    </row>
    <row r="454" spans="1:2" ht="15" hidden="1">
      <c r="A454" s="9" t="str">
        <f>'Item-Category'!A454</f>
        <v>703222</v>
      </c>
      <c r="B454" s="10" t="e">
        <f>VLOOKUP('Item-Category'!B454,'Category-Categories'!A:B,2,FALSE)</f>
        <v>#N/A</v>
      </c>
    </row>
    <row r="455" spans="1:2" ht="15" hidden="1">
      <c r="A455" s="9" t="str">
        <f>'Item-Category'!A455</f>
        <v>701315E</v>
      </c>
      <c r="B455" s="10" t="e">
        <f>VLOOKUP('Item-Category'!B455,'Category-Categories'!A:B,2,FALSE)</f>
        <v>#N/A</v>
      </c>
    </row>
    <row r="456" spans="1:2" ht="15" hidden="1">
      <c r="A456" s="9" t="str">
        <f>'Item-Category'!A456</f>
        <v>703654</v>
      </c>
      <c r="B456" s="10" t="e">
        <f>VLOOKUP('Item-Category'!B456,'Category-Categories'!A:B,2,FALSE)</f>
        <v>#N/A</v>
      </c>
    </row>
    <row r="457" spans="1:2" ht="15" hidden="1">
      <c r="A457" s="9" t="str">
        <f>'Item-Category'!A457</f>
        <v>703645</v>
      </c>
      <c r="B457" s="10" t="e">
        <f>VLOOKUP('Item-Category'!B457,'Category-Categories'!A:B,2,FALSE)</f>
        <v>#N/A</v>
      </c>
    </row>
    <row r="458" spans="1:2" ht="15" hidden="1">
      <c r="A458" s="9" t="str">
        <f>'Item-Category'!A458</f>
        <v>703656</v>
      </c>
      <c r="B458" s="10" t="e">
        <f>VLOOKUP('Item-Category'!B458,'Category-Categories'!A:B,2,FALSE)</f>
        <v>#N/A</v>
      </c>
    </row>
    <row r="459" spans="1:2" ht="15" hidden="1">
      <c r="A459" s="9" t="str">
        <f>'Item-Category'!A459</f>
        <v>701442</v>
      </c>
      <c r="B459" s="10" t="e">
        <f>VLOOKUP('Item-Category'!B459,'Category-Categories'!A:B,2,FALSE)</f>
        <v>#N/A</v>
      </c>
    </row>
    <row r="460" spans="1:2" ht="15" hidden="1">
      <c r="A460" s="9" t="str">
        <f>'Item-Category'!A460</f>
        <v>701452</v>
      </c>
      <c r="B460" s="10" t="e">
        <f>VLOOKUP('Item-Category'!B460,'Category-Categories'!A:B,2,FALSE)</f>
        <v>#N/A</v>
      </c>
    </row>
    <row r="461" spans="1:2" ht="15" hidden="1">
      <c r="A461" s="9" t="str">
        <f>'Item-Category'!A461</f>
        <v>702476</v>
      </c>
      <c r="B461" s="10" t="e">
        <f>VLOOKUP('Item-Category'!B461,'Category-Categories'!A:B,2,FALSE)</f>
        <v>#N/A</v>
      </c>
    </row>
    <row r="462" spans="1:2" ht="15" hidden="1">
      <c r="A462" s="9" t="str">
        <f>'Item-Category'!A462</f>
        <v>701085E</v>
      </c>
      <c r="B462" s="10" t="e">
        <f>VLOOKUP('Item-Category'!B462,'Category-Categories'!A:B,2,FALSE)</f>
        <v>#N/A</v>
      </c>
    </row>
    <row r="463" spans="1:2" ht="15" hidden="1">
      <c r="A463" s="9" t="str">
        <f>'Item-Category'!A463</f>
        <v>701081E</v>
      </c>
      <c r="B463" s="10" t="e">
        <f>VLOOKUP('Item-Category'!B463,'Category-Categories'!A:B,2,FALSE)</f>
        <v>#N/A</v>
      </c>
    </row>
    <row r="464" spans="1:2" ht="15" hidden="1">
      <c r="A464" s="9" t="str">
        <f>'Item-Category'!A464</f>
        <v>702115E</v>
      </c>
      <c r="B464" s="10" t="e">
        <f>VLOOKUP('Item-Category'!B464,'Category-Categories'!A:B,2,FALSE)</f>
        <v>#N/A</v>
      </c>
    </row>
    <row r="465" spans="1:2" ht="15" hidden="1">
      <c r="A465" s="9" t="str">
        <f>'Item-Category'!A465</f>
        <v>702111E</v>
      </c>
      <c r="B465" s="10" t="e">
        <f>VLOOKUP('Item-Category'!B465,'Category-Categories'!A:B,2,FALSE)</f>
        <v>#N/A</v>
      </c>
    </row>
    <row r="466" spans="1:2" ht="15" hidden="1">
      <c r="A466" s="9" t="str">
        <f>'Item-Category'!A466</f>
        <v>703115E</v>
      </c>
      <c r="B466" s="10" t="e">
        <f>VLOOKUP('Item-Category'!B466,'Category-Categories'!A:B,2,FALSE)</f>
        <v>#N/A</v>
      </c>
    </row>
    <row r="467" spans="1:2" ht="15" hidden="1">
      <c r="A467" s="9" t="str">
        <f>'Item-Category'!A467</f>
        <v>703111E</v>
      </c>
      <c r="B467" s="10" t="e">
        <f>VLOOKUP('Item-Category'!B467,'Category-Categories'!A:B,2,FALSE)</f>
        <v>#N/A</v>
      </c>
    </row>
    <row r="468" spans="1:2" ht="15" hidden="1">
      <c r="A468" s="9" t="str">
        <f>'Item-Category'!A468</f>
        <v>701084E</v>
      </c>
      <c r="B468" s="10" t="e">
        <f>VLOOKUP('Item-Category'!B468,'Category-Categories'!A:B,2,FALSE)</f>
        <v>#N/A</v>
      </c>
    </row>
    <row r="469" spans="1:2" ht="15" hidden="1">
      <c r="A469" s="9" t="str">
        <f>'Item-Category'!A469</f>
        <v>701080E</v>
      </c>
      <c r="B469" s="10" t="e">
        <f>VLOOKUP('Item-Category'!B469,'Category-Categories'!A:B,2,FALSE)</f>
        <v>#N/A</v>
      </c>
    </row>
    <row r="470" spans="1:2" ht="15" hidden="1">
      <c r="A470" s="9" t="str">
        <f>'Item-Category'!A470</f>
        <v>706115E</v>
      </c>
      <c r="B470" s="10" t="e">
        <f>VLOOKUP('Item-Category'!B470,'Category-Categories'!A:B,2,FALSE)</f>
        <v>#N/A</v>
      </c>
    </row>
    <row r="471" spans="1:2" ht="15" hidden="1">
      <c r="A471" s="9" t="str">
        <f>'Item-Category'!A471</f>
        <v>706111E</v>
      </c>
      <c r="B471" s="10" t="e">
        <f>VLOOKUP('Item-Category'!B471,'Category-Categories'!A:B,2,FALSE)</f>
        <v>#N/A</v>
      </c>
    </row>
    <row r="472" spans="1:2" ht="15" hidden="1">
      <c r="A472" s="9" t="str">
        <f>'Item-Category'!A472</f>
        <v>70S1084E</v>
      </c>
      <c r="B472" s="10" t="e">
        <f>VLOOKUP('Item-Category'!B472,'Category-Categories'!A:B,2,FALSE)</f>
        <v>#N/A</v>
      </c>
    </row>
    <row r="473" spans="1:2" ht="15" hidden="1">
      <c r="A473" s="9" t="str">
        <f>'Item-Category'!A473</f>
        <v>70S1080E</v>
      </c>
      <c r="B473" s="10" t="e">
        <f>VLOOKUP('Item-Category'!B473,'Category-Categories'!A:B,2,FALSE)</f>
        <v>#N/A</v>
      </c>
    </row>
    <row r="474" spans="1:2" ht="15" hidden="1">
      <c r="A474" s="9" t="str">
        <f>'Item-Category'!A474</f>
        <v>702171R</v>
      </c>
      <c r="B474" s="10" t="e">
        <f>VLOOKUP('Item-Category'!B474,'Category-Categories'!A:B,2,FALSE)</f>
        <v>#N/A</v>
      </c>
    </row>
    <row r="475" spans="1:2" ht="15" hidden="1">
      <c r="A475" s="9" t="str">
        <f>'Item-Category'!A475</f>
        <v>702171L</v>
      </c>
      <c r="B475" s="10" t="e">
        <f>VLOOKUP('Item-Category'!B475,'Category-Categories'!A:B,2,FALSE)</f>
        <v>#N/A</v>
      </c>
    </row>
    <row r="476" spans="1:2" ht="15" hidden="1">
      <c r="A476" s="9" t="str">
        <f>'Item-Category'!A476</f>
        <v>702341</v>
      </c>
      <c r="B476" s="10" t="e">
        <f>VLOOKUP('Item-Category'!B476,'Category-Categories'!A:B,2,FALSE)</f>
        <v>#N/A</v>
      </c>
    </row>
    <row r="477" spans="1:2" ht="15" hidden="1">
      <c r="A477" s="9" t="str">
        <f>'Item-Category'!A477</f>
        <v>702342</v>
      </c>
      <c r="B477" s="10" t="e">
        <f>VLOOKUP('Item-Category'!B477,'Category-Categories'!A:B,2,FALSE)</f>
        <v>#N/A</v>
      </c>
    </row>
    <row r="478" spans="1:2" ht="15" hidden="1">
      <c r="A478" s="9" t="str">
        <f>'Item-Category'!A478</f>
        <v>702344</v>
      </c>
      <c r="B478" s="10" t="e">
        <f>VLOOKUP('Item-Category'!B478,'Category-Categories'!A:B,2,FALSE)</f>
        <v>#N/A</v>
      </c>
    </row>
    <row r="479" spans="1:2" ht="15" hidden="1">
      <c r="A479" s="9" t="str">
        <f>'Item-Category'!A479</f>
        <v>702343</v>
      </c>
      <c r="B479" s="10" t="e">
        <f>VLOOKUP('Item-Category'!B479,'Category-Categories'!A:B,2,FALSE)</f>
        <v>#N/A</v>
      </c>
    </row>
    <row r="480" spans="1:2" ht="15" hidden="1">
      <c r="A480" s="9" t="str">
        <f>'Item-Category'!A480</f>
        <v>702394</v>
      </c>
      <c r="B480" s="10" t="e">
        <f>VLOOKUP('Item-Category'!B480,'Category-Categories'!A:B,2,FALSE)</f>
        <v>#N/A</v>
      </c>
    </row>
    <row r="481" spans="1:2" ht="15" hidden="1">
      <c r="A481" s="9" t="str">
        <f>'Item-Category'!A481</f>
        <v>702488</v>
      </c>
      <c r="B481" s="10" t="e">
        <f>VLOOKUP('Item-Category'!B481,'Category-Categories'!A:B,2,FALSE)</f>
        <v>#N/A</v>
      </c>
    </row>
    <row r="482" spans="1:2" ht="15" hidden="1">
      <c r="A482" s="9" t="str">
        <f>'Item-Category'!A482</f>
        <v>702020</v>
      </c>
      <c r="B482" s="10" t="e">
        <f>VLOOKUP('Item-Category'!B482,'Category-Categories'!A:B,2,FALSE)</f>
        <v>#N/A</v>
      </c>
    </row>
    <row r="483" spans="1:2" ht="15" hidden="1">
      <c r="A483" s="9" t="str">
        <f>'Item-Category'!A483</f>
        <v>702022</v>
      </c>
      <c r="B483" s="10" t="e">
        <f>VLOOKUP('Item-Category'!B483,'Category-Categories'!A:B,2,FALSE)</f>
        <v>#N/A</v>
      </c>
    </row>
    <row r="484" spans="1:2" ht="15" hidden="1">
      <c r="A484" s="9" t="str">
        <f>'Item-Category'!A484</f>
        <v>702024</v>
      </c>
      <c r="B484" s="10" t="e">
        <f>VLOOKUP('Item-Category'!B484,'Category-Categories'!A:B,2,FALSE)</f>
        <v>#N/A</v>
      </c>
    </row>
    <row r="485" spans="1:2" ht="15" hidden="1">
      <c r="A485" s="9" t="str">
        <f>'Item-Category'!A485</f>
        <v>702018</v>
      </c>
      <c r="B485" s="10" t="e">
        <f>VLOOKUP('Item-Category'!B485,'Category-Categories'!A:B,2,FALSE)</f>
        <v>#N/A</v>
      </c>
    </row>
    <row r="486" spans="1:2" ht="15" hidden="1">
      <c r="A486" s="9" t="str">
        <f>'Item-Category'!A486</f>
        <v>703020</v>
      </c>
      <c r="B486" s="10" t="e">
        <f>VLOOKUP('Item-Category'!B486,'Category-Categories'!A:B,2,FALSE)</f>
        <v>#N/A</v>
      </c>
    </row>
    <row r="487" spans="1:2" ht="15" hidden="1">
      <c r="A487" s="9" t="str">
        <f>'Item-Category'!A487</f>
        <v>706020</v>
      </c>
      <c r="B487" s="10" t="e">
        <f>VLOOKUP('Item-Category'!B487,'Category-Categories'!A:B,2,FALSE)</f>
        <v>#N/A</v>
      </c>
    </row>
    <row r="488" spans="1:2" ht="15" hidden="1">
      <c r="A488" s="9" t="str">
        <f>'Item-Category'!A488</f>
        <v>702250</v>
      </c>
      <c r="B488" s="10" t="e">
        <f>VLOOKUP('Item-Category'!B488,'Category-Categories'!A:B,2,FALSE)</f>
        <v>#N/A</v>
      </c>
    </row>
    <row r="489" spans="1:2" ht="15" hidden="1">
      <c r="A489" s="9" t="str">
        <f>'Item-Category'!A489</f>
        <v>702251</v>
      </c>
      <c r="B489" s="10" t="e">
        <f>VLOOKUP('Item-Category'!B489,'Category-Categories'!A:B,2,FALSE)</f>
        <v>#N/A</v>
      </c>
    </row>
    <row r="490" spans="1:2" ht="15" hidden="1">
      <c r="A490" s="9" t="str">
        <f>'Item-Category'!A490</f>
        <v>702252</v>
      </c>
      <c r="B490" s="10" t="e">
        <f>VLOOKUP('Item-Category'!B490,'Category-Categories'!A:B,2,FALSE)</f>
        <v>#N/A</v>
      </c>
    </row>
    <row r="491" spans="1:2" ht="15" hidden="1">
      <c r="A491" s="9" t="str">
        <f>'Item-Category'!A491</f>
        <v>702253</v>
      </c>
      <c r="B491" s="10" t="e">
        <f>VLOOKUP('Item-Category'!B491,'Category-Categories'!A:B,2,FALSE)</f>
        <v>#N/A</v>
      </c>
    </row>
    <row r="492" spans="1:2" ht="15" hidden="1">
      <c r="A492" s="9" t="str">
        <f>'Item-Category'!A492</f>
        <v>702254</v>
      </c>
      <c r="B492" s="10" t="e">
        <f>VLOOKUP('Item-Category'!B492,'Category-Categories'!A:B,2,FALSE)</f>
        <v>#N/A</v>
      </c>
    </row>
    <row r="493" spans="1:2" ht="15" hidden="1">
      <c r="A493" s="9" t="str">
        <f>'Item-Category'!A493</f>
        <v>702021</v>
      </c>
      <c r="B493" s="10" t="e">
        <f>VLOOKUP('Item-Category'!B493,'Category-Categories'!A:B,2,FALSE)</f>
        <v>#N/A</v>
      </c>
    </row>
    <row r="494" spans="1:2" ht="15" hidden="1">
      <c r="A494" s="9" t="str">
        <f>'Item-Category'!A494</f>
        <v>702023</v>
      </c>
      <c r="B494" s="10" t="e">
        <f>VLOOKUP('Item-Category'!B494,'Category-Categories'!A:B,2,FALSE)</f>
        <v>#N/A</v>
      </c>
    </row>
    <row r="495" spans="1:2" ht="15" hidden="1">
      <c r="A495" s="9" t="str">
        <f>'Item-Category'!A495</f>
        <v>702025</v>
      </c>
      <c r="B495" s="10" t="e">
        <f>VLOOKUP('Item-Category'!B495,'Category-Categories'!A:B,2,FALSE)</f>
        <v>#N/A</v>
      </c>
    </row>
    <row r="496" spans="1:2" ht="15" hidden="1">
      <c r="A496" s="9" t="str">
        <f>'Item-Category'!A496</f>
        <v>702180</v>
      </c>
      <c r="B496" s="10" t="e">
        <f>VLOOKUP('Item-Category'!B496,'Category-Categories'!A:B,2,FALSE)</f>
        <v>#N/A</v>
      </c>
    </row>
    <row r="497" spans="1:2" ht="15" hidden="1">
      <c r="A497" s="9" t="str">
        <f>'Item-Category'!A497</f>
        <v>702181</v>
      </c>
      <c r="B497" s="10" t="e">
        <f>VLOOKUP('Item-Category'!B497,'Category-Categories'!A:B,2,FALSE)</f>
        <v>#N/A</v>
      </c>
    </row>
    <row r="498" spans="1:2" ht="15" hidden="1">
      <c r="A498" s="9" t="str">
        <f>'Item-Category'!A498</f>
        <v>702182</v>
      </c>
      <c r="B498" s="10" t="e">
        <f>VLOOKUP('Item-Category'!B498,'Category-Categories'!A:B,2,FALSE)</f>
        <v>#N/A</v>
      </c>
    </row>
    <row r="499" spans="1:2" ht="15" hidden="1">
      <c r="A499" s="9" t="str">
        <f>'Item-Category'!A499</f>
        <v>702183</v>
      </c>
      <c r="B499" s="10" t="e">
        <f>VLOOKUP('Item-Category'!B499,'Category-Categories'!A:B,2,FALSE)</f>
        <v>#N/A</v>
      </c>
    </row>
    <row r="500" spans="1:2" ht="15" hidden="1">
      <c r="A500" s="9" t="str">
        <f>'Item-Category'!A500</f>
        <v>702184</v>
      </c>
      <c r="B500" s="10" t="e">
        <f>VLOOKUP('Item-Category'!B500,'Category-Categories'!A:B,2,FALSE)</f>
        <v>#N/A</v>
      </c>
    </row>
    <row r="501" spans="1:2" ht="15" hidden="1">
      <c r="A501" s="9" t="str">
        <f>'Item-Category'!A501</f>
        <v>702185</v>
      </c>
      <c r="B501" s="10" t="e">
        <f>VLOOKUP('Item-Category'!B501,'Category-Categories'!A:B,2,FALSE)</f>
        <v>#N/A</v>
      </c>
    </row>
    <row r="502" spans="1:2" ht="15" hidden="1">
      <c r="A502" s="9" t="str">
        <f>'Item-Category'!A502</f>
        <v>702186</v>
      </c>
      <c r="B502" s="10" t="e">
        <f>VLOOKUP('Item-Category'!B502,'Category-Categories'!A:B,2,FALSE)</f>
        <v>#N/A</v>
      </c>
    </row>
    <row r="503" spans="1:2" ht="15" hidden="1">
      <c r="A503" s="9" t="str">
        <f>'Item-Category'!A503</f>
        <v>702188</v>
      </c>
      <c r="B503" s="10" t="e">
        <f>VLOOKUP('Item-Category'!B503,'Category-Categories'!A:B,2,FALSE)</f>
        <v>#N/A</v>
      </c>
    </row>
    <row r="504" spans="1:2" ht="15" hidden="1">
      <c r="A504" s="9" t="str">
        <f>'Item-Category'!A504</f>
        <v>702361</v>
      </c>
      <c r="B504" s="10" t="e">
        <f>VLOOKUP('Item-Category'!B504,'Category-Categories'!A:B,2,FALSE)</f>
        <v>#N/A</v>
      </c>
    </row>
    <row r="505" spans="1:2" ht="15" hidden="1">
      <c r="A505" s="9" t="str">
        <f>'Item-Category'!A505</f>
        <v>702362</v>
      </c>
      <c r="B505" s="10" t="e">
        <f>VLOOKUP('Item-Category'!B505,'Category-Categories'!A:B,2,FALSE)</f>
        <v>#N/A</v>
      </c>
    </row>
    <row r="506" spans="1:2" ht="15" hidden="1">
      <c r="A506" s="9" t="str">
        <f>'Item-Category'!A506</f>
        <v>702363</v>
      </c>
      <c r="B506" s="10" t="e">
        <f>VLOOKUP('Item-Category'!B506,'Category-Categories'!A:B,2,FALSE)</f>
        <v>#N/A</v>
      </c>
    </row>
    <row r="507" spans="1:2" ht="15" hidden="1">
      <c r="A507" s="9" t="str">
        <f>'Item-Category'!A507</f>
        <v>702364</v>
      </c>
      <c r="B507" s="10" t="e">
        <f>VLOOKUP('Item-Category'!B507,'Category-Categories'!A:B,2,FALSE)</f>
        <v>#N/A</v>
      </c>
    </row>
    <row r="508" spans="1:2" ht="15" hidden="1">
      <c r="A508" s="9" t="str">
        <f>'Item-Category'!A508</f>
        <v>702016E</v>
      </c>
      <c r="B508" s="10" t="e">
        <f>VLOOKUP('Item-Category'!B508,'Category-Categories'!A:B,2,FALSE)</f>
        <v>#N/A</v>
      </c>
    </row>
    <row r="509" spans="1:2" ht="15" hidden="1">
      <c r="A509" s="9" t="str">
        <f>'Item-Category'!A509</f>
        <v>702017E</v>
      </c>
      <c r="B509" s="10" t="e">
        <f>VLOOKUP('Item-Category'!B509,'Category-Categories'!A:B,2,FALSE)</f>
        <v>#N/A</v>
      </c>
    </row>
    <row r="510" spans="1:2" ht="15" hidden="1">
      <c r="A510" s="9" t="str">
        <f>'Item-Category'!A510</f>
        <v>702058E</v>
      </c>
      <c r="B510" s="10" t="e">
        <f>VLOOKUP('Item-Category'!B510,'Category-Categories'!A:B,2,FALSE)</f>
        <v>#N/A</v>
      </c>
    </row>
    <row r="511" spans="1:2" ht="15" hidden="1">
      <c r="A511" s="9" t="str">
        <f>'Item-Category'!A511</f>
        <v>702061E</v>
      </c>
      <c r="B511" s="10" t="e">
        <f>VLOOKUP('Item-Category'!B511,'Category-Categories'!A:B,2,FALSE)</f>
        <v>#N/A</v>
      </c>
    </row>
    <row r="512" spans="1:2" ht="15" hidden="1">
      <c r="A512" s="9" t="str">
        <f>'Item-Category'!A512</f>
        <v>702055E</v>
      </c>
      <c r="B512" s="10" t="e">
        <f>VLOOKUP('Item-Category'!B512,'Category-Categories'!A:B,2,FALSE)</f>
        <v>#N/A</v>
      </c>
    </row>
    <row r="513" spans="1:2" ht="15" hidden="1">
      <c r="A513" s="9" t="str">
        <f>'Item-Category'!A513</f>
        <v>702056E</v>
      </c>
      <c r="B513" s="10" t="e">
        <f>VLOOKUP('Item-Category'!B513,'Category-Categories'!A:B,2,FALSE)</f>
        <v>#N/A</v>
      </c>
    </row>
    <row r="514" spans="1:2" ht="15" hidden="1">
      <c r="A514" s="9" t="str">
        <f>'Item-Category'!A514</f>
        <v>702256E</v>
      </c>
      <c r="B514" s="10" t="e">
        <f>VLOOKUP('Item-Category'!B514,'Category-Categories'!A:B,2,FALSE)</f>
        <v>#N/A</v>
      </c>
    </row>
    <row r="515" spans="1:2" ht="15" hidden="1">
      <c r="A515" s="9" t="str">
        <f>'Item-Category'!A515</f>
        <v>702255</v>
      </c>
      <c r="B515" s="10" t="e">
        <f>VLOOKUP('Item-Category'!B515,'Category-Categories'!A:B,2,FALSE)</f>
        <v>#N/A</v>
      </c>
    </row>
    <row r="516" spans="1:2" ht="15" hidden="1">
      <c r="A516" s="9" t="str">
        <f>'Item-Category'!A516</f>
        <v>702256</v>
      </c>
      <c r="B516" s="10" t="e">
        <f>VLOOKUP('Item-Category'!B516,'Category-Categories'!A:B,2,FALSE)</f>
        <v>#N/A</v>
      </c>
    </row>
    <row r="517" spans="1:2" ht="15" hidden="1">
      <c r="A517" s="9" t="str">
        <f>'Item-Category'!A517</f>
        <v>702170</v>
      </c>
      <c r="B517" s="10" t="e">
        <f>VLOOKUP('Item-Category'!B517,'Category-Categories'!A:B,2,FALSE)</f>
        <v>#N/A</v>
      </c>
    </row>
    <row r="518" spans="1:2" ht="15" hidden="1">
      <c r="A518" s="9" t="str">
        <f>'Item-Category'!A518</f>
        <v>702174</v>
      </c>
      <c r="B518" s="10" t="e">
        <f>VLOOKUP('Item-Category'!B518,'Category-Categories'!A:B,2,FALSE)</f>
        <v>#N/A</v>
      </c>
    </row>
    <row r="519" spans="1:2" ht="15" hidden="1">
      <c r="A519" s="9" t="str">
        <f>'Item-Category'!A519</f>
        <v>702456</v>
      </c>
      <c r="B519" s="10" t="e">
        <f>VLOOKUP('Item-Category'!B519,'Category-Categories'!A:B,2,FALSE)</f>
        <v>#N/A</v>
      </c>
    </row>
    <row r="520" spans="1:2" ht="15" hidden="1">
      <c r="A520" s="9" t="str">
        <f>'Item-Category'!A520</f>
        <v>702375</v>
      </c>
      <c r="B520" s="10" t="e">
        <f>VLOOKUP('Item-Category'!B520,'Category-Categories'!A:B,2,FALSE)</f>
        <v>#N/A</v>
      </c>
    </row>
    <row r="521" spans="1:2" ht="15" hidden="1">
      <c r="A521" s="9" t="str">
        <f>'Item-Category'!A521</f>
        <v>702378</v>
      </c>
      <c r="B521" s="10" t="e">
        <f>VLOOKUP('Item-Category'!B521,'Category-Categories'!A:B,2,FALSE)</f>
        <v>#N/A</v>
      </c>
    </row>
    <row r="522" spans="1:2" ht="15" hidden="1">
      <c r="A522" s="9" t="str">
        <f>'Item-Category'!A522</f>
        <v>702381</v>
      </c>
      <c r="B522" s="10" t="e">
        <f>VLOOKUP('Item-Category'!B522,'Category-Categories'!A:B,2,FALSE)</f>
        <v>#N/A</v>
      </c>
    </row>
    <row r="523" spans="1:2" ht="15" hidden="1">
      <c r="A523" s="9" t="str">
        <f>'Item-Category'!A523</f>
        <v>702382</v>
      </c>
      <c r="B523" s="10" t="e">
        <f>VLOOKUP('Item-Category'!B523,'Category-Categories'!A:B,2,FALSE)</f>
        <v>#N/A</v>
      </c>
    </row>
    <row r="524" spans="1:2" ht="15" hidden="1">
      <c r="A524" s="9" t="str">
        <f>'Item-Category'!A524</f>
        <v>702307</v>
      </c>
      <c r="B524" s="10" t="e">
        <f>VLOOKUP('Item-Category'!B524,'Category-Categories'!A:B,2,FALSE)</f>
        <v>#N/A</v>
      </c>
    </row>
    <row r="525" spans="1:2" ht="15" hidden="1">
      <c r="A525" s="9" t="str">
        <f>'Item-Category'!A525</f>
        <v>702207</v>
      </c>
      <c r="B525" s="10" t="e">
        <f>VLOOKUP('Item-Category'!B525,'Category-Categories'!A:B,2,FALSE)</f>
        <v>#N/A</v>
      </c>
    </row>
    <row r="526" spans="1:2" ht="15" hidden="1">
      <c r="A526" s="9" t="str">
        <f>'Item-Category'!A526</f>
        <v>702308</v>
      </c>
      <c r="B526" s="10" t="e">
        <f>VLOOKUP('Item-Category'!B526,'Category-Categories'!A:B,2,FALSE)</f>
        <v>#N/A</v>
      </c>
    </row>
    <row r="527" spans="1:2" ht="15" hidden="1">
      <c r="A527" s="9" t="str">
        <f>'Item-Category'!A527</f>
        <v>702208</v>
      </c>
      <c r="B527" s="10" t="e">
        <f>VLOOKUP('Item-Category'!B527,'Category-Categories'!A:B,2,FALSE)</f>
        <v>#N/A</v>
      </c>
    </row>
    <row r="528" spans="1:2" ht="15" hidden="1">
      <c r="A528" s="9" t="str">
        <f>'Item-Category'!A528</f>
        <v>702309</v>
      </c>
      <c r="B528" s="10" t="e">
        <f>VLOOKUP('Item-Category'!B528,'Category-Categories'!A:B,2,FALSE)</f>
        <v>#N/A</v>
      </c>
    </row>
    <row r="529" spans="1:2" ht="15" hidden="1">
      <c r="A529" s="9" t="str">
        <f>'Item-Category'!A529</f>
        <v>702209</v>
      </c>
      <c r="B529" s="10" t="e">
        <f>VLOOKUP('Item-Category'!B529,'Category-Categories'!A:B,2,FALSE)</f>
        <v>#N/A</v>
      </c>
    </row>
    <row r="530" spans="1:2" ht="15" hidden="1">
      <c r="A530" s="9" t="str">
        <f>'Item-Category'!A530</f>
        <v>702240</v>
      </c>
      <c r="B530" s="10" t="e">
        <f>VLOOKUP('Item-Category'!B530,'Category-Categories'!A:B,2,FALSE)</f>
        <v>#N/A</v>
      </c>
    </row>
    <row r="531" spans="1:2" ht="15" hidden="1">
      <c r="A531" s="9" t="str">
        <f>'Item-Category'!A531</f>
        <v>702391</v>
      </c>
      <c r="B531" s="10" t="e">
        <f>VLOOKUP('Item-Category'!B531,'Category-Categories'!A:B,2,FALSE)</f>
        <v>#N/A</v>
      </c>
    </row>
    <row r="532" spans="1:2" ht="15" hidden="1">
      <c r="A532" s="9" t="str">
        <f>'Item-Category'!A532</f>
        <v>702395</v>
      </c>
      <c r="B532" s="10" t="e">
        <f>VLOOKUP('Item-Category'!B532,'Category-Categories'!A:B,2,FALSE)</f>
        <v>#N/A</v>
      </c>
    </row>
    <row r="533" spans="1:2" ht="15" hidden="1">
      <c r="A533" s="9" t="str">
        <f>'Item-Category'!A533</f>
        <v>702397</v>
      </c>
      <c r="B533" s="10" t="e">
        <f>VLOOKUP('Item-Category'!B533,'Category-Categories'!A:B,2,FALSE)</f>
        <v>#N/A</v>
      </c>
    </row>
    <row r="534" spans="1:2" ht="15" hidden="1">
      <c r="A534" s="9" t="str">
        <f>'Item-Category'!A534</f>
        <v>702005E</v>
      </c>
      <c r="B534" s="10" t="e">
        <f>VLOOKUP('Item-Category'!B534,'Category-Categories'!A:B,2,FALSE)</f>
        <v>#N/A</v>
      </c>
    </row>
    <row r="535" spans="1:2" ht="15" hidden="1">
      <c r="A535" s="9" t="str">
        <f>'Item-Category'!A535</f>
        <v>702006E</v>
      </c>
      <c r="B535" s="10" t="e">
        <f>VLOOKUP('Item-Category'!B535,'Category-Categories'!A:B,2,FALSE)</f>
        <v>#N/A</v>
      </c>
    </row>
    <row r="536" spans="1:2" ht="15" hidden="1">
      <c r="A536" s="9" t="str">
        <f>'Item-Category'!A536</f>
        <v>702325</v>
      </c>
      <c r="B536" s="10" t="e">
        <f>VLOOKUP('Item-Category'!B536,'Category-Categories'!A:B,2,FALSE)</f>
        <v>#N/A</v>
      </c>
    </row>
    <row r="537" spans="1:2" ht="15" hidden="1">
      <c r="A537" s="9" t="str">
        <f>'Item-Category'!A537</f>
        <v>702108E</v>
      </c>
      <c r="B537" s="10" t="e">
        <f>VLOOKUP('Item-Category'!B537,'Category-Categories'!A:B,2,FALSE)</f>
        <v>#N/A</v>
      </c>
    </row>
    <row r="538" spans="1:2" ht="15" hidden="1">
      <c r="A538" s="9" t="str">
        <f>'Item-Category'!A538</f>
        <v>702110E</v>
      </c>
      <c r="B538" s="10" t="e">
        <f>VLOOKUP('Item-Category'!B538,'Category-Categories'!A:B,2,FALSE)</f>
        <v>#N/A</v>
      </c>
    </row>
    <row r="539" spans="1:2" ht="15" hidden="1">
      <c r="A539" s="9" t="str">
        <f>'Item-Category'!A539</f>
        <v>702112E</v>
      </c>
      <c r="B539" s="10" t="e">
        <f>VLOOKUP('Item-Category'!B539,'Category-Categories'!A:B,2,FALSE)</f>
        <v>#N/A</v>
      </c>
    </row>
    <row r="540" spans="1:2" ht="15" hidden="1">
      <c r="A540" s="9" t="str">
        <f>'Item-Category'!A540</f>
        <v>70931XT</v>
      </c>
      <c r="B540" s="10" t="e">
        <f>VLOOKUP('Item-Category'!B540,'Category-Categories'!A:B,2,FALSE)</f>
        <v>#N/A</v>
      </c>
    </row>
    <row r="541" spans="1:2" ht="15" hidden="1">
      <c r="A541" s="9" t="str">
        <f>'Item-Category'!A541</f>
        <v>70932XT</v>
      </c>
      <c r="B541" s="10" t="e">
        <f>VLOOKUP('Item-Category'!B541,'Category-Categories'!A:B,2,FALSE)</f>
        <v>#N/A</v>
      </c>
    </row>
    <row r="542" spans="1:2" ht="15" hidden="1">
      <c r="A542" s="9" t="str">
        <f>'Item-Category'!A542</f>
        <v>70950XT</v>
      </c>
      <c r="B542" s="10" t="e">
        <f>VLOOKUP('Item-Category'!B542,'Category-Categories'!A:B,2,FALSE)</f>
        <v>#N/A</v>
      </c>
    </row>
    <row r="543" spans="1:2" ht="15" hidden="1">
      <c r="A543" s="9" t="str">
        <f>'Item-Category'!A543</f>
        <v>70951XT</v>
      </c>
      <c r="B543" s="10" t="e">
        <f>VLOOKUP('Item-Category'!B543,'Category-Categories'!A:B,2,FALSE)</f>
        <v>#N/A</v>
      </c>
    </row>
    <row r="544" spans="1:2" ht="15" hidden="1">
      <c r="A544" s="9" t="str">
        <f>'Item-Category'!A544</f>
        <v>70953XT</v>
      </c>
      <c r="B544" s="10" t="e">
        <f>VLOOKUP('Item-Category'!B544,'Category-Categories'!A:B,2,FALSE)</f>
        <v>#N/A</v>
      </c>
    </row>
    <row r="545" spans="1:2" ht="15" hidden="1">
      <c r="A545" s="9" t="str">
        <f>'Item-Category'!A545</f>
        <v>702346</v>
      </c>
      <c r="B545" s="10" t="e">
        <f>VLOOKUP('Item-Category'!B545,'Category-Categories'!A:B,2,FALSE)</f>
        <v>#N/A</v>
      </c>
    </row>
    <row r="546" spans="1:2" ht="15" hidden="1">
      <c r="A546" s="9" t="str">
        <f>'Item-Category'!A546</f>
        <v>702020E</v>
      </c>
      <c r="B546" s="10" t="e">
        <f>VLOOKUP('Item-Category'!B546,'Category-Categories'!A:B,2,FALSE)</f>
        <v>#N/A</v>
      </c>
    </row>
    <row r="547" spans="1:2" ht="15" hidden="1">
      <c r="A547" s="9" t="str">
        <f>'Item-Category'!A547</f>
        <v>702002E</v>
      </c>
      <c r="B547" s="10" t="e">
        <f>VLOOKUP('Item-Category'!B547,'Category-Categories'!A:B,2,FALSE)</f>
        <v>#N/A</v>
      </c>
    </row>
    <row r="548" spans="1:2" ht="15" hidden="1">
      <c r="A548" s="9" t="str">
        <f>'Item-Category'!A548</f>
        <v>70208E</v>
      </c>
      <c r="B548" s="10" t="e">
        <f>VLOOKUP('Item-Category'!B548,'Category-Categories'!A:B,2,FALSE)</f>
        <v>#N/A</v>
      </c>
    </row>
    <row r="549" spans="1:2" ht="15" hidden="1">
      <c r="A549" s="9" t="str">
        <f>'Item-Category'!A549</f>
        <v>702350</v>
      </c>
      <c r="B549" s="10" t="e">
        <f>VLOOKUP('Item-Category'!B549,'Category-Categories'!A:B,2,FALSE)</f>
        <v>#N/A</v>
      </c>
    </row>
    <row r="550" spans="1:2" ht="15" hidden="1">
      <c r="A550" s="9" t="str">
        <f>'Item-Category'!A550</f>
        <v>702275</v>
      </c>
      <c r="B550" s="10" t="e">
        <f>VLOOKUP('Item-Category'!B550,'Category-Categories'!A:B,2,FALSE)</f>
        <v>#N/A</v>
      </c>
    </row>
    <row r="551" spans="1:2" ht="15" hidden="1">
      <c r="A551" s="9" t="str">
        <f>'Item-Category'!A551</f>
        <v>702278</v>
      </c>
      <c r="B551" s="10" t="e">
        <f>VLOOKUP('Item-Category'!B551,'Category-Categories'!A:B,2,FALSE)</f>
        <v>#N/A</v>
      </c>
    </row>
    <row r="552" spans="1:2" ht="15" hidden="1">
      <c r="A552" s="9" t="str">
        <f>'Item-Category'!A552</f>
        <v>702291</v>
      </c>
      <c r="B552" s="10" t="e">
        <f>VLOOKUP('Item-Category'!B552,'Category-Categories'!A:B,2,FALSE)</f>
        <v>#N/A</v>
      </c>
    </row>
    <row r="553" spans="1:2" ht="15" hidden="1">
      <c r="A553" s="9" t="str">
        <f>'Item-Category'!A553</f>
        <v>702270</v>
      </c>
      <c r="B553" s="10" t="e">
        <f>VLOOKUP('Item-Category'!B553,'Category-Categories'!A:B,2,FALSE)</f>
        <v>#N/A</v>
      </c>
    </row>
    <row r="554" spans="1:2" ht="15" hidden="1">
      <c r="A554" s="9" t="str">
        <f>'Item-Category'!A554</f>
        <v>702273</v>
      </c>
      <c r="B554" s="10" t="e">
        <f>VLOOKUP('Item-Category'!B554,'Category-Categories'!A:B,2,FALSE)</f>
        <v>#N/A</v>
      </c>
    </row>
    <row r="555" spans="1:2" ht="15" hidden="1">
      <c r="A555" s="9" t="str">
        <f>'Item-Category'!A555</f>
        <v>702292</v>
      </c>
      <c r="B555" s="10" t="e">
        <f>VLOOKUP('Item-Category'!B555,'Category-Categories'!A:B,2,FALSE)</f>
        <v>#N/A</v>
      </c>
    </row>
    <row r="556" spans="1:2" ht="15" hidden="1">
      <c r="A556" s="9" t="str">
        <f>'Item-Category'!A556</f>
        <v>70930X</v>
      </c>
      <c r="B556" s="10" t="e">
        <f>VLOOKUP('Item-Category'!B556,'Category-Categories'!A:B,2,FALSE)</f>
        <v>#N/A</v>
      </c>
    </row>
    <row r="557" spans="1:2" ht="15" hidden="1">
      <c r="A557" s="9" t="str">
        <f>'Item-Category'!A557</f>
        <v>70931X</v>
      </c>
      <c r="B557" s="10" t="e">
        <f>VLOOKUP('Item-Category'!B557,'Category-Categories'!A:B,2,FALSE)</f>
        <v>#N/A</v>
      </c>
    </row>
    <row r="558" spans="1:2" ht="15" hidden="1">
      <c r="A558" s="9" t="str">
        <f>'Item-Category'!A558</f>
        <v>70932X</v>
      </c>
      <c r="B558" s="10" t="e">
        <f>VLOOKUP('Item-Category'!B558,'Category-Categories'!A:B,2,FALSE)</f>
        <v>#N/A</v>
      </c>
    </row>
    <row r="559" spans="1:2" ht="15" hidden="1">
      <c r="A559" s="9" t="str">
        <f>'Item-Category'!A559</f>
        <v>70950X</v>
      </c>
      <c r="B559" s="10" t="e">
        <f>VLOOKUP('Item-Category'!B559,'Category-Categories'!A:B,2,FALSE)</f>
        <v>#N/A</v>
      </c>
    </row>
    <row r="560" spans="1:2" ht="15" hidden="1">
      <c r="A560" s="9" t="str">
        <f>'Item-Category'!A560</f>
        <v>70951X</v>
      </c>
      <c r="B560" s="10" t="e">
        <f>VLOOKUP('Item-Category'!B560,'Category-Categories'!A:B,2,FALSE)</f>
        <v>#N/A</v>
      </c>
    </row>
    <row r="561" spans="1:2" ht="15" hidden="1">
      <c r="A561" s="9" t="str">
        <f>'Item-Category'!A561</f>
        <v>70952X</v>
      </c>
      <c r="B561" s="10" t="e">
        <f>VLOOKUP('Item-Category'!B561,'Category-Categories'!A:B,2,FALSE)</f>
        <v>#N/A</v>
      </c>
    </row>
    <row r="562" spans="1:2" ht="15" hidden="1">
      <c r="A562" s="9" t="str">
        <f>'Item-Category'!A562</f>
        <v>70953X</v>
      </c>
      <c r="B562" s="10" t="e">
        <f>VLOOKUP('Item-Category'!B562,'Category-Categories'!A:B,2,FALSE)</f>
        <v>#N/A</v>
      </c>
    </row>
    <row r="563" spans="1:2" ht="15" hidden="1">
      <c r="A563" s="9" t="str">
        <f>'Item-Category'!A563</f>
        <v>702131</v>
      </c>
      <c r="B563" s="10" t="e">
        <f>VLOOKUP('Item-Category'!B563,'Category-Categories'!A:B,2,FALSE)</f>
        <v>#N/A</v>
      </c>
    </row>
    <row r="564" spans="1:2" ht="15" hidden="1">
      <c r="A564" s="9" t="str">
        <f>'Item-Category'!A564</f>
        <v>702132</v>
      </c>
      <c r="B564" s="10" t="e">
        <f>VLOOKUP('Item-Category'!B564,'Category-Categories'!A:B,2,FALSE)</f>
        <v>#N/A</v>
      </c>
    </row>
    <row r="565" spans="1:2" ht="15" hidden="1">
      <c r="A565" s="9" t="str">
        <f>'Item-Category'!A565</f>
        <v>702133</v>
      </c>
      <c r="B565" s="10" t="e">
        <f>VLOOKUP('Item-Category'!B565,'Category-Categories'!A:B,2,FALSE)</f>
        <v>#N/A</v>
      </c>
    </row>
    <row r="566" spans="1:2" ht="15" hidden="1">
      <c r="A566" s="9" t="str">
        <f>'Item-Category'!A566</f>
        <v>702194</v>
      </c>
      <c r="B566" s="10" t="e">
        <f>VLOOKUP('Item-Category'!B566,'Category-Categories'!A:B,2,FALSE)</f>
        <v>#N/A</v>
      </c>
    </row>
    <row r="567" spans="1:2" ht="15" hidden="1">
      <c r="A567" s="9" t="str">
        <f>'Item-Category'!A567</f>
        <v>702196</v>
      </c>
      <c r="B567" s="10" t="e">
        <f>VLOOKUP('Item-Category'!B567,'Category-Categories'!A:B,2,FALSE)</f>
        <v>#N/A</v>
      </c>
    </row>
    <row r="568" spans="1:2" ht="15" hidden="1">
      <c r="A568" s="9" t="str">
        <f>'Item-Category'!A568</f>
        <v>702198</v>
      </c>
      <c r="B568" s="10" t="e">
        <f>VLOOKUP('Item-Category'!B568,'Category-Categories'!A:B,2,FALSE)</f>
        <v>#N/A</v>
      </c>
    </row>
    <row r="569" spans="1:2" ht="15" hidden="1">
      <c r="A569" s="9" t="str">
        <f>'Item-Category'!A569</f>
        <v>702064</v>
      </c>
      <c r="B569" s="10" t="e">
        <f>VLOOKUP('Item-Category'!B569,'Category-Categories'!A:B,2,FALSE)</f>
        <v>#N/A</v>
      </c>
    </row>
    <row r="570" spans="1:2" ht="15" hidden="1">
      <c r="A570" s="9" t="str">
        <f>'Item-Category'!A570</f>
        <v>702065</v>
      </c>
      <c r="B570" s="10" t="e">
        <f>VLOOKUP('Item-Category'!B570,'Category-Categories'!A:B,2,FALSE)</f>
        <v>#N/A</v>
      </c>
    </row>
    <row r="571" spans="1:2" ht="15" hidden="1">
      <c r="A571" s="9" t="str">
        <f>'Item-Category'!A571</f>
        <v>702066</v>
      </c>
      <c r="B571" s="10" t="e">
        <f>VLOOKUP('Item-Category'!B571,'Category-Categories'!A:B,2,FALSE)</f>
        <v>#N/A</v>
      </c>
    </row>
    <row r="572" spans="1:2" ht="15" hidden="1">
      <c r="A572" s="9" t="str">
        <f>'Item-Category'!A572</f>
        <v>702033</v>
      </c>
      <c r="B572" s="10" t="e">
        <f>VLOOKUP('Item-Category'!B572,'Category-Categories'!A:B,2,FALSE)</f>
        <v>#N/A</v>
      </c>
    </row>
    <row r="573" spans="1:2" ht="15" hidden="1">
      <c r="A573" s="9" t="str">
        <f>'Item-Category'!A573</f>
        <v>702029</v>
      </c>
      <c r="B573" s="10" t="e">
        <f>VLOOKUP('Item-Category'!B573,'Category-Categories'!A:B,2,FALSE)</f>
        <v>#N/A</v>
      </c>
    </row>
    <row r="574" spans="1:2" ht="15" hidden="1">
      <c r="A574" s="9" t="str">
        <f>'Item-Category'!A574</f>
        <v>702030</v>
      </c>
      <c r="B574" s="10" t="e">
        <f>VLOOKUP('Item-Category'!B574,'Category-Categories'!A:B,2,FALSE)</f>
        <v>#N/A</v>
      </c>
    </row>
    <row r="575" spans="1:2" ht="15" hidden="1">
      <c r="A575" s="9" t="str">
        <f>'Item-Category'!A575</f>
        <v>702031</v>
      </c>
      <c r="B575" s="10" t="e">
        <f>VLOOKUP('Item-Category'!B575,'Category-Categories'!A:B,2,FALSE)</f>
        <v>#N/A</v>
      </c>
    </row>
    <row r="576" spans="1:2" ht="15" hidden="1">
      <c r="A576" s="9" t="str">
        <f>'Item-Category'!A576</f>
        <v>702032</v>
      </c>
      <c r="B576" s="10" t="e">
        <f>VLOOKUP('Item-Category'!B576,'Category-Categories'!A:B,2,FALSE)</f>
        <v>#N/A</v>
      </c>
    </row>
    <row r="577" spans="1:2" ht="15" hidden="1">
      <c r="A577" s="9" t="str">
        <f>'Item-Category'!A577</f>
        <v>702035</v>
      </c>
      <c r="B577" s="10" t="e">
        <f>VLOOKUP('Item-Category'!B577,'Category-Categories'!A:B,2,FALSE)</f>
        <v>#N/A</v>
      </c>
    </row>
    <row r="578" spans="1:2" ht="15" hidden="1">
      <c r="A578" s="9" t="str">
        <f>'Item-Category'!A578</f>
        <v>702036</v>
      </c>
      <c r="B578" s="10" t="e">
        <f>VLOOKUP('Item-Category'!B578,'Category-Categories'!A:B,2,FALSE)</f>
        <v>#N/A</v>
      </c>
    </row>
    <row r="579" spans="1:2" ht="15" hidden="1">
      <c r="A579" s="9" t="str">
        <f>'Item-Category'!A579</f>
        <v>702039</v>
      </c>
      <c r="B579" s="10" t="e">
        <f>VLOOKUP('Item-Category'!B579,'Category-Categories'!A:B,2,FALSE)</f>
        <v>#N/A</v>
      </c>
    </row>
    <row r="580" spans="1:2" ht="15" hidden="1">
      <c r="A580" s="9" t="str">
        <f>'Item-Category'!A580</f>
        <v>702040</v>
      </c>
      <c r="B580" s="10" t="e">
        <f>VLOOKUP('Item-Category'!B580,'Category-Categories'!A:B,2,FALSE)</f>
        <v>#N/A</v>
      </c>
    </row>
    <row r="581" spans="1:2" ht="15" hidden="1">
      <c r="A581" s="9" t="str">
        <f>'Item-Category'!A581</f>
        <v>702043</v>
      </c>
      <c r="B581" s="10" t="e">
        <f>VLOOKUP('Item-Category'!B581,'Category-Categories'!A:B,2,FALSE)</f>
        <v>#N/A</v>
      </c>
    </row>
    <row r="582" spans="1:2" ht="15" hidden="1">
      <c r="A582" s="9" t="str">
        <f>'Item-Category'!A582</f>
        <v>702038</v>
      </c>
      <c r="B582" s="10" t="e">
        <f>VLOOKUP('Item-Category'!B582,'Category-Categories'!A:B,2,FALSE)</f>
        <v>#N/A</v>
      </c>
    </row>
    <row r="583" spans="1:2" ht="15" hidden="1">
      <c r="A583" s="9" t="str">
        <f>'Item-Category'!A583</f>
        <v>702027</v>
      </c>
      <c r="B583" s="10" t="e">
        <f>VLOOKUP('Item-Category'!B583,'Category-Categories'!A:B,2,FALSE)</f>
        <v>#N/A</v>
      </c>
    </row>
    <row r="584" spans="1:2" ht="15" hidden="1">
      <c r="A584" s="9" t="str">
        <f>'Item-Category'!A584</f>
        <v>701085</v>
      </c>
      <c r="B584" s="10" t="e">
        <f>VLOOKUP('Item-Category'!B584,'Category-Categories'!A:B,2,FALSE)</f>
        <v>#N/A</v>
      </c>
    </row>
    <row r="585" spans="1:2" ht="15" hidden="1">
      <c r="A585" s="9" t="str">
        <f>'Item-Category'!A585</f>
        <v>701085-2</v>
      </c>
      <c r="B585" s="10" t="e">
        <f>VLOOKUP('Item-Category'!B585,'Category-Categories'!A:B,2,FALSE)</f>
        <v>#N/A</v>
      </c>
    </row>
    <row r="586" spans="1:2" ht="15" hidden="1">
      <c r="A586" s="9" t="str">
        <f>'Item-Category'!A586</f>
        <v>701085-3</v>
      </c>
      <c r="B586" s="10" t="e">
        <f>VLOOKUP('Item-Category'!B586,'Category-Categories'!A:B,2,FALSE)</f>
        <v>#N/A</v>
      </c>
    </row>
    <row r="587" spans="1:2" ht="15" hidden="1">
      <c r="A587" s="9" t="str">
        <f>'Item-Category'!A587</f>
        <v>701081</v>
      </c>
      <c r="B587" s="10" t="e">
        <f>VLOOKUP('Item-Category'!B587,'Category-Categories'!A:B,2,FALSE)</f>
        <v>#N/A</v>
      </c>
    </row>
    <row r="588" spans="1:2" ht="15" hidden="1">
      <c r="A588" s="9" t="str">
        <f>'Item-Category'!A588</f>
        <v>701081-2</v>
      </c>
      <c r="B588" s="10" t="e">
        <f>VLOOKUP('Item-Category'!B588,'Category-Categories'!A:B,2,FALSE)</f>
        <v>#N/A</v>
      </c>
    </row>
    <row r="589" spans="1:2" ht="15" hidden="1">
      <c r="A589" s="9" t="str">
        <f>'Item-Category'!A589</f>
        <v>701081-3</v>
      </c>
      <c r="B589" s="10" t="e">
        <f>VLOOKUP('Item-Category'!B589,'Category-Categories'!A:B,2,FALSE)</f>
        <v>#N/A</v>
      </c>
    </row>
    <row r="590" spans="1:2" ht="15" hidden="1">
      <c r="A590" s="9" t="str">
        <f>'Item-Category'!A590</f>
        <v>701083</v>
      </c>
      <c r="B590" s="10" t="e">
        <f>VLOOKUP('Item-Category'!B590,'Category-Categories'!A:B,2,FALSE)</f>
        <v>#N/A</v>
      </c>
    </row>
    <row r="591" spans="1:2" ht="15" hidden="1">
      <c r="A591" s="9" t="str">
        <f>'Item-Category'!A591</f>
        <v>701083-2</v>
      </c>
      <c r="B591" s="10" t="e">
        <f>VLOOKUP('Item-Category'!B591,'Category-Categories'!A:B,2,FALSE)</f>
        <v>#N/A</v>
      </c>
    </row>
    <row r="592" spans="1:2" ht="15" hidden="1">
      <c r="A592" s="9" t="str">
        <f>'Item-Category'!A592</f>
        <v>701083-3</v>
      </c>
      <c r="B592" s="10" t="e">
        <f>VLOOKUP('Item-Category'!B592,'Category-Categories'!A:B,2,FALSE)</f>
        <v>#N/A</v>
      </c>
    </row>
    <row r="593" spans="1:2" ht="15" hidden="1">
      <c r="A593" s="9" t="str">
        <f>'Item-Category'!A593</f>
        <v>701443</v>
      </c>
      <c r="B593" s="10" t="e">
        <f>VLOOKUP('Item-Category'!B593,'Category-Categories'!A:B,2,FALSE)</f>
        <v>#N/A</v>
      </c>
    </row>
    <row r="594" spans="1:2" ht="15" hidden="1">
      <c r="A594" s="9" t="str">
        <f>'Item-Category'!A594</f>
        <v>701455</v>
      </c>
      <c r="B594" s="10" t="e">
        <f>VLOOKUP('Item-Category'!B594,'Category-Categories'!A:B,2,FALSE)</f>
        <v>#N/A</v>
      </c>
    </row>
    <row r="595" spans="1:2" ht="15" hidden="1">
      <c r="A595" s="9" t="str">
        <f>'Item-Category'!A595</f>
        <v>701457</v>
      </c>
      <c r="B595" s="10" t="e">
        <f>VLOOKUP('Item-Category'!B595,'Category-Categories'!A:B,2,FALSE)</f>
        <v>#N/A</v>
      </c>
    </row>
    <row r="596" spans="1:2" ht="15" hidden="1">
      <c r="A596" s="9" t="str">
        <f>'Item-Category'!A596</f>
        <v>701314E</v>
      </c>
      <c r="B596" s="10" t="e">
        <f>VLOOKUP('Item-Category'!B596,'Category-Categories'!A:B,2,FALSE)</f>
        <v>#N/A</v>
      </c>
    </row>
    <row r="597" spans="1:2" ht="15" hidden="1">
      <c r="A597" s="9" t="str">
        <f>'Item-Category'!A597</f>
        <v>701781</v>
      </c>
      <c r="B597" s="10" t="e">
        <f>VLOOKUP('Item-Category'!B597,'Category-Categories'!A:B,2,FALSE)</f>
        <v>#N/A</v>
      </c>
    </row>
    <row r="598" spans="1:2" ht="15" hidden="1">
      <c r="A598" s="9" t="str">
        <f>'Item-Category'!A598</f>
        <v>701782</v>
      </c>
      <c r="B598" s="10" t="e">
        <f>VLOOKUP('Item-Category'!B598,'Category-Categories'!A:B,2,FALSE)</f>
        <v>#N/A</v>
      </c>
    </row>
    <row r="599" spans="1:2" ht="15" hidden="1">
      <c r="A599" s="9" t="str">
        <f>'Item-Category'!A599</f>
        <v>701783</v>
      </c>
      <c r="B599" s="10" t="e">
        <f>VLOOKUP('Item-Category'!B599,'Category-Categories'!A:B,2,FALSE)</f>
        <v>#N/A</v>
      </c>
    </row>
    <row r="600" spans="1:2" ht="15" hidden="1">
      <c r="A600" s="9" t="str">
        <f>'Item-Category'!A600</f>
        <v>701306</v>
      </c>
      <c r="B600" s="10" t="e">
        <f>VLOOKUP('Item-Category'!B600,'Category-Categories'!A:B,2,FALSE)</f>
        <v>#N/A</v>
      </c>
    </row>
    <row r="601" spans="1:2" ht="15" hidden="1">
      <c r="A601" s="9" t="str">
        <f>'Item-Category'!A601</f>
        <v>701308</v>
      </c>
      <c r="B601" s="10" t="e">
        <f>VLOOKUP('Item-Category'!B601,'Category-Categories'!A:B,2,FALSE)</f>
        <v>#N/A</v>
      </c>
    </row>
    <row r="602" spans="1:2" ht="15" hidden="1">
      <c r="A602" s="9" t="str">
        <f>'Item-Category'!A602</f>
        <v>701257</v>
      </c>
      <c r="B602" s="10" t="e">
        <f>VLOOKUP('Item-Category'!B602,'Category-Categories'!A:B,2,FALSE)</f>
        <v>#N/A</v>
      </c>
    </row>
    <row r="603" spans="1:2" ht="15" hidden="1">
      <c r="A603" s="9" t="str">
        <f>'Item-Category'!A603</f>
        <v>701258</v>
      </c>
      <c r="B603" s="10" t="e">
        <f>VLOOKUP('Item-Category'!B603,'Category-Categories'!A:B,2,FALSE)</f>
        <v>#N/A</v>
      </c>
    </row>
    <row r="604" spans="1:2" ht="15" hidden="1">
      <c r="A604" s="9" t="str">
        <f>'Item-Category'!A604</f>
        <v>701259</v>
      </c>
      <c r="B604" s="10" t="e">
        <f>VLOOKUP('Item-Category'!B604,'Category-Categories'!A:B,2,FALSE)</f>
        <v>#N/A</v>
      </c>
    </row>
    <row r="605" spans="1:2" ht="15" hidden="1">
      <c r="A605" s="9" t="str">
        <f>'Item-Category'!A605</f>
        <v>701260</v>
      </c>
      <c r="B605" s="10" t="e">
        <f>VLOOKUP('Item-Category'!B605,'Category-Categories'!A:B,2,FALSE)</f>
        <v>#N/A</v>
      </c>
    </row>
    <row r="606" spans="1:2" ht="15" hidden="1">
      <c r="A606" s="9" t="str">
        <f>'Item-Category'!A606</f>
        <v>70378</v>
      </c>
      <c r="B606" s="10" t="e">
        <f>VLOOKUP('Item-Category'!B606,'Category-Categories'!A:B,2,FALSE)</f>
        <v>#N/A</v>
      </c>
    </row>
    <row r="607" spans="1:2" ht="15" hidden="1">
      <c r="A607" s="9" t="str">
        <f>'Item-Category'!A607</f>
        <v>701316E</v>
      </c>
      <c r="B607" s="10" t="e">
        <f>VLOOKUP('Item-Category'!B607,'Category-Categories'!A:B,2,FALSE)</f>
        <v>#N/A</v>
      </c>
    </row>
    <row r="608" spans="1:2" ht="15" hidden="1">
      <c r="A608" s="9" t="str">
        <f>'Item-Category'!A608</f>
        <v>701317E</v>
      </c>
      <c r="B608" s="10" t="e">
        <f>VLOOKUP('Item-Category'!B608,'Category-Categories'!A:B,2,FALSE)</f>
        <v>#N/A</v>
      </c>
    </row>
    <row r="609" spans="1:2" ht="15" hidden="1">
      <c r="A609" s="9" t="str">
        <f>'Item-Category'!A609</f>
        <v>701531</v>
      </c>
      <c r="B609" s="10" t="e">
        <f>VLOOKUP('Item-Category'!B609,'Category-Categories'!A:B,2,FALSE)</f>
        <v>#N/A</v>
      </c>
    </row>
    <row r="610" spans="1:2" ht="15" hidden="1">
      <c r="A610" s="9" t="str">
        <f>'Item-Category'!A610</f>
        <v>701532</v>
      </c>
      <c r="B610" s="10" t="e">
        <f>VLOOKUP('Item-Category'!B610,'Category-Categories'!A:B,2,FALSE)</f>
        <v>#N/A</v>
      </c>
    </row>
    <row r="611" spans="1:2" ht="15" hidden="1">
      <c r="A611" s="9" t="str">
        <f>'Item-Category'!A611</f>
        <v>701533</v>
      </c>
      <c r="B611" s="10" t="e">
        <f>VLOOKUP('Item-Category'!B611,'Category-Categories'!A:B,2,FALSE)</f>
        <v>#N/A</v>
      </c>
    </row>
    <row r="612" spans="1:2" ht="15" hidden="1">
      <c r="A612" s="9" t="str">
        <f>'Item-Category'!A612</f>
        <v>701534</v>
      </c>
      <c r="B612" s="10" t="e">
        <f>VLOOKUP('Item-Category'!B612,'Category-Categories'!A:B,2,FALSE)</f>
        <v>#N/A</v>
      </c>
    </row>
    <row r="613" spans="1:2" ht="15" hidden="1">
      <c r="A613" s="9" t="str">
        <f>'Item-Category'!A613</f>
        <v>701535</v>
      </c>
      <c r="B613" s="10" t="e">
        <f>VLOOKUP('Item-Category'!B613,'Category-Categories'!A:B,2,FALSE)</f>
        <v>#N/A</v>
      </c>
    </row>
    <row r="614" spans="1:2" ht="15" hidden="1">
      <c r="A614" s="9" t="str">
        <f>'Item-Category'!A614</f>
        <v>701536</v>
      </c>
      <c r="B614" s="10" t="e">
        <f>VLOOKUP('Item-Category'!B614,'Category-Categories'!A:B,2,FALSE)</f>
        <v>#N/A</v>
      </c>
    </row>
    <row r="615" spans="1:2" ht="15" hidden="1">
      <c r="A615" s="9" t="str">
        <f>'Item-Category'!A615</f>
        <v>702533</v>
      </c>
      <c r="B615" s="10" t="e">
        <f>VLOOKUP('Item-Category'!B615,'Category-Categories'!A:B,2,FALSE)</f>
        <v>#N/A</v>
      </c>
    </row>
    <row r="616" spans="1:2" ht="15" hidden="1">
      <c r="A616" s="9" t="str">
        <f>'Item-Category'!A616</f>
        <v>702531</v>
      </c>
      <c r="B616" s="10" t="e">
        <f>VLOOKUP('Item-Category'!B616,'Category-Categories'!A:B,2,FALSE)</f>
        <v>#N/A</v>
      </c>
    </row>
    <row r="617" spans="1:2" ht="15" hidden="1">
      <c r="A617" s="9" t="str">
        <f>'Item-Category'!A617</f>
        <v>701741</v>
      </c>
      <c r="B617" s="10" t="e">
        <f>VLOOKUP('Item-Category'!B617,'Category-Categories'!A:B,2,FALSE)</f>
        <v>#N/A</v>
      </c>
    </row>
    <row r="618" spans="1:2" ht="15" hidden="1">
      <c r="A618" s="9" t="str">
        <f>'Item-Category'!A618</f>
        <v>701751</v>
      </c>
      <c r="B618" s="10" t="e">
        <f>VLOOKUP('Item-Category'!B618,'Category-Categories'!A:B,2,FALSE)</f>
        <v>#N/A</v>
      </c>
    </row>
    <row r="619" spans="1:2" ht="15" hidden="1">
      <c r="A619" s="9" t="str">
        <f>'Item-Category'!A619</f>
        <v>701275</v>
      </c>
      <c r="B619" s="10" t="e">
        <f>VLOOKUP('Item-Category'!B619,'Category-Categories'!A:B,2,FALSE)</f>
        <v>#N/A</v>
      </c>
    </row>
    <row r="620" spans="1:2" ht="15" hidden="1">
      <c r="A620" s="9" t="str">
        <f>'Item-Category'!A620</f>
        <v>701278</v>
      </c>
      <c r="B620" s="10" t="e">
        <f>VLOOKUP('Item-Category'!B620,'Category-Categories'!A:B,2,FALSE)</f>
        <v>#N/A</v>
      </c>
    </row>
    <row r="621" spans="1:2" ht="15" hidden="1">
      <c r="A621" s="9" t="str">
        <f>'Item-Category'!A621</f>
        <v>701291</v>
      </c>
      <c r="B621" s="10" t="e">
        <f>VLOOKUP('Item-Category'!B621,'Category-Categories'!A:B,2,FALSE)</f>
        <v>#N/A</v>
      </c>
    </row>
    <row r="622" spans="1:2" ht="15" hidden="1">
      <c r="A622" s="9" t="str">
        <f>'Item-Category'!A622</f>
        <v>703278</v>
      </c>
      <c r="B622" s="10" t="e">
        <f>VLOOKUP('Item-Category'!B622,'Category-Categories'!A:B,2,FALSE)</f>
        <v>#N/A</v>
      </c>
    </row>
    <row r="623" spans="1:2" ht="15" hidden="1">
      <c r="A623" s="9" t="str">
        <f>'Item-Category'!A623</f>
        <v>703270</v>
      </c>
      <c r="B623" s="10" t="e">
        <f>VLOOKUP('Item-Category'!B623,'Category-Categories'!A:B,2,FALSE)</f>
        <v>#N/A</v>
      </c>
    </row>
    <row r="624" spans="1:2" ht="15" hidden="1">
      <c r="A624" s="9" t="str">
        <f>'Item-Category'!A624</f>
        <v>707599</v>
      </c>
      <c r="B624" s="10" t="e">
        <f>VLOOKUP('Item-Category'!B624,'Category-Categories'!A:B,2,FALSE)</f>
        <v>#N/A</v>
      </c>
    </row>
    <row r="625" spans="1:2" ht="15" hidden="1">
      <c r="A625" s="9" t="str">
        <f>'Item-Category'!A625</f>
        <v>707646</v>
      </c>
      <c r="B625" s="10" t="e">
        <f>VLOOKUP('Item-Category'!B625,'Category-Categories'!A:B,2,FALSE)</f>
        <v>#N/A</v>
      </c>
    </row>
    <row r="626" spans="1:2" ht="15" hidden="1">
      <c r="A626" s="9" t="str">
        <f>'Item-Category'!A626</f>
        <v>707683</v>
      </c>
      <c r="B626" s="10" t="e">
        <f>VLOOKUP('Item-Category'!B626,'Category-Categories'!A:B,2,FALSE)</f>
        <v>#N/A</v>
      </c>
    </row>
    <row r="627" spans="1:2" ht="15" hidden="1">
      <c r="A627" s="9" t="str">
        <f>'Item-Category'!A627</f>
        <v>7076</v>
      </c>
      <c r="B627" s="10" t="e">
        <f>VLOOKUP('Item-Category'!B627,'Category-Categories'!A:B,2,FALSE)</f>
        <v>#N/A</v>
      </c>
    </row>
    <row r="628" spans="1:2" ht="15" hidden="1">
      <c r="A628" s="9" t="str">
        <f>'Item-Category'!A628</f>
        <v>702111</v>
      </c>
      <c r="B628" s="10" t="e">
        <f>VLOOKUP('Item-Category'!B628,'Category-Categories'!A:B,2,FALSE)</f>
        <v>#N/A</v>
      </c>
    </row>
    <row r="629" spans="1:2" ht="15" hidden="1">
      <c r="A629" s="9" t="str">
        <f>'Item-Category'!A629</f>
        <v>702442</v>
      </c>
      <c r="B629" s="10" t="e">
        <f>VLOOKUP('Item-Category'!B629,'Category-Categories'!A:B,2,FALSE)</f>
        <v>#N/A</v>
      </c>
    </row>
    <row r="630" spans="1:2" ht="15" hidden="1">
      <c r="A630" s="9" t="str">
        <f>'Item-Category'!A630</f>
        <v>702444</v>
      </c>
      <c r="B630" s="10" t="e">
        <f>VLOOKUP('Item-Category'!B630,'Category-Categories'!A:B,2,FALSE)</f>
        <v>#N/A</v>
      </c>
    </row>
    <row r="631" spans="1:2" ht="15" hidden="1">
      <c r="A631" s="9" t="str">
        <f>'Item-Category'!A631</f>
        <v>702115</v>
      </c>
      <c r="B631" s="10" t="e">
        <f>VLOOKUP('Item-Category'!B631,'Category-Categories'!A:B,2,FALSE)</f>
        <v>#N/A</v>
      </c>
    </row>
    <row r="632" spans="1:2" ht="15" hidden="1">
      <c r="A632" s="9" t="str">
        <f>'Item-Category'!A632</f>
        <v>702452</v>
      </c>
      <c r="B632" s="10" t="e">
        <f>VLOOKUP('Item-Category'!B632,'Category-Categories'!A:B,2,FALSE)</f>
        <v>#N/A</v>
      </c>
    </row>
    <row r="633" spans="1:2" ht="15" hidden="1">
      <c r="A633" s="9" t="str">
        <f>'Item-Category'!A633</f>
        <v>702454</v>
      </c>
      <c r="B633" s="10" t="e">
        <f>VLOOKUP('Item-Category'!B633,'Category-Categories'!A:B,2,FALSE)</f>
        <v>#N/A</v>
      </c>
    </row>
    <row r="634" spans="1:2" ht="15" hidden="1">
      <c r="A634" s="9" t="str">
        <f>'Item-Category'!A634</f>
        <v>70MCM4</v>
      </c>
      <c r="B634" s="10" t="e">
        <f>VLOOKUP('Item-Category'!B634,'Category-Categories'!A:B,2,FALSE)</f>
        <v>#N/A</v>
      </c>
    </row>
    <row r="635" spans="1:2" ht="15" hidden="1">
      <c r="A635" s="9" t="str">
        <f>'Item-Category'!A635</f>
        <v>70MCM6</v>
      </c>
      <c r="B635" s="10" t="e">
        <f>VLOOKUP('Item-Category'!B635,'Category-Categories'!A:B,2,FALSE)</f>
        <v>#N/A</v>
      </c>
    </row>
    <row r="636" spans="1:2" ht="15" hidden="1">
      <c r="A636" s="9" t="str">
        <f>'Item-Category'!A636</f>
        <v>70MCM8</v>
      </c>
      <c r="B636" s="10" t="e">
        <f>VLOOKUP('Item-Category'!B636,'Category-Categories'!A:B,2,FALSE)</f>
        <v>#N/A</v>
      </c>
    </row>
    <row r="637" spans="1:2" ht="15" hidden="1">
      <c r="A637" s="9" t="str">
        <f>'Item-Category'!A637</f>
        <v>701088</v>
      </c>
      <c r="B637" s="10" t="e">
        <f>VLOOKUP('Item-Category'!B637,'Category-Categories'!A:B,2,FALSE)</f>
        <v>#N/A</v>
      </c>
    </row>
    <row r="638" spans="1:2" ht="15" hidden="1">
      <c r="A638" s="9" t="str">
        <f>'Item-Category'!A638</f>
        <v>701087A</v>
      </c>
      <c r="B638" s="10" t="e">
        <f>VLOOKUP('Item-Category'!B638,'Category-Categories'!A:B,2,FALSE)</f>
        <v>#N/A</v>
      </c>
    </row>
    <row r="639" spans="1:2" ht="15" hidden="1">
      <c r="A639" s="9" t="str">
        <f>'Item-Category'!A639</f>
        <v>701087B</v>
      </c>
      <c r="B639" s="10" t="e">
        <f>VLOOKUP('Item-Category'!B639,'Category-Categories'!A:B,2,FALSE)</f>
        <v>#N/A</v>
      </c>
    </row>
    <row r="640" spans="1:2" ht="15" hidden="1">
      <c r="A640" s="9" t="str">
        <f>'Item-Category'!A640</f>
        <v>701087C</v>
      </c>
      <c r="B640" s="10" t="e">
        <f>VLOOKUP('Item-Category'!B640,'Category-Categories'!A:B,2,FALSE)</f>
        <v>#N/A</v>
      </c>
    </row>
    <row r="641" spans="1:2" ht="15" hidden="1">
      <c r="A641" s="9" t="str">
        <f>'Item-Category'!A641</f>
        <v>701049A</v>
      </c>
      <c r="B641" s="10" t="e">
        <f>VLOOKUP('Item-Category'!B641,'Category-Categories'!A:B,2,FALSE)</f>
        <v>#N/A</v>
      </c>
    </row>
    <row r="642" spans="1:2" ht="15" hidden="1">
      <c r="A642" s="9" t="str">
        <f>'Item-Category'!A642</f>
        <v>701043</v>
      </c>
      <c r="B642" s="10" t="e">
        <f>VLOOKUP('Item-Category'!B642,'Category-Categories'!A:B,2,FALSE)</f>
        <v>#N/A</v>
      </c>
    </row>
    <row r="643" spans="1:2" ht="15" hidden="1">
      <c r="A643" s="9" t="str">
        <f>'Item-Category'!A643</f>
        <v>701044</v>
      </c>
      <c r="B643" s="10" t="e">
        <f>VLOOKUP('Item-Category'!B643,'Category-Categories'!A:B,2,FALSE)</f>
        <v>#N/A</v>
      </c>
    </row>
    <row r="644" spans="1:2" ht="15" hidden="1">
      <c r="A644" s="9" t="str">
        <f>'Item-Category'!A644</f>
        <v>701050</v>
      </c>
      <c r="B644" s="10" t="e">
        <f>VLOOKUP('Item-Category'!B644,'Category-Categories'!A:B,2,FALSE)</f>
        <v>#N/A</v>
      </c>
    </row>
    <row r="645" spans="1:2" ht="15" hidden="1">
      <c r="A645" s="9" t="str">
        <f>'Item-Category'!A645</f>
        <v>701045</v>
      </c>
      <c r="B645" s="10" t="e">
        <f>VLOOKUP('Item-Category'!B645,'Category-Categories'!A:B,2,FALSE)</f>
        <v>#N/A</v>
      </c>
    </row>
    <row r="646" spans="1:2" ht="15" hidden="1">
      <c r="A646" s="9" t="str">
        <f>'Item-Category'!A646</f>
        <v>701049</v>
      </c>
      <c r="B646" s="10" t="e">
        <f>VLOOKUP('Item-Category'!B646,'Category-Categories'!A:B,2,FALSE)</f>
        <v>#N/A</v>
      </c>
    </row>
    <row r="647" spans="1:2" ht="15" hidden="1">
      <c r="A647" s="9" t="str">
        <f>'Item-Category'!A647</f>
        <v>701049B</v>
      </c>
      <c r="B647" s="10" t="e">
        <f>VLOOKUP('Item-Category'!B647,'Category-Categories'!A:B,2,FALSE)</f>
        <v>#N/A</v>
      </c>
    </row>
    <row r="648" spans="1:2" ht="15" hidden="1">
      <c r="A648" s="9" t="str">
        <f>'Item-Category'!A648</f>
        <v>701049C</v>
      </c>
      <c r="B648" s="10" t="e">
        <f>VLOOKUP('Item-Category'!B648,'Category-Categories'!A:B,2,FALSE)</f>
        <v>#N/A</v>
      </c>
    </row>
    <row r="649" spans="1:2" ht="15" hidden="1">
      <c r="A649" s="9" t="str">
        <f>'Item-Category'!A649</f>
        <v>701049E</v>
      </c>
      <c r="B649" s="10" t="e">
        <f>VLOOKUP('Item-Category'!B649,'Category-Categories'!A:B,2,FALSE)</f>
        <v>#N/A</v>
      </c>
    </row>
    <row r="650" spans="1:2" ht="15" hidden="1">
      <c r="A650" s="9" t="str">
        <f>'Item-Category'!A650</f>
        <v>701049I</v>
      </c>
      <c r="B650" s="10" t="e">
        <f>VLOOKUP('Item-Category'!B650,'Category-Categories'!A:B,2,FALSE)</f>
        <v>#N/A</v>
      </c>
    </row>
    <row r="651" spans="1:2" ht="15" hidden="1">
      <c r="A651" s="9" t="str">
        <f>'Item-Category'!A651</f>
        <v>701049G</v>
      </c>
      <c r="B651" s="10" t="e">
        <f>VLOOKUP('Item-Category'!B651,'Category-Categories'!A:B,2,FALSE)</f>
        <v>#N/A</v>
      </c>
    </row>
    <row r="652" spans="1:2" ht="15" hidden="1">
      <c r="A652" s="9" t="str">
        <f>'Item-Category'!A652</f>
        <v>701052</v>
      </c>
      <c r="B652" s="10" t="e">
        <f>VLOOKUP('Item-Category'!B652,'Category-Categories'!A:B,2,FALSE)</f>
        <v>#N/A</v>
      </c>
    </row>
    <row r="653" spans="1:2" ht="15" hidden="1">
      <c r="A653" s="9" t="str">
        <f>'Item-Category'!A653</f>
        <v>701094</v>
      </c>
      <c r="B653" s="10" t="e">
        <f>VLOOKUP('Item-Category'!B653,'Category-Categories'!A:B,2,FALSE)</f>
        <v>#N/A</v>
      </c>
    </row>
    <row r="654" spans="1:2" ht="15" hidden="1">
      <c r="A654" s="9" t="str">
        <f>'Item-Category'!A654</f>
        <v>701089</v>
      </c>
      <c r="B654" s="10" t="e">
        <f>VLOOKUP('Item-Category'!B654,'Category-Categories'!A:B,2,FALSE)</f>
        <v>#N/A</v>
      </c>
    </row>
    <row r="655" spans="1:2" ht="15" hidden="1">
      <c r="A655" s="9" t="str">
        <f>'Item-Category'!A655</f>
        <v>701054</v>
      </c>
      <c r="B655" s="10" t="e">
        <f>VLOOKUP('Item-Category'!B655,'Category-Categories'!A:B,2,FALSE)</f>
        <v>#N/A</v>
      </c>
    </row>
    <row r="656" spans="1:2" ht="15" hidden="1">
      <c r="A656" s="9" t="str">
        <f>'Item-Category'!A656</f>
        <v>701100</v>
      </c>
      <c r="B656" s="10" t="e">
        <f>VLOOKUP('Item-Category'!B656,'Category-Categories'!A:B,2,FALSE)</f>
        <v>#N/A</v>
      </c>
    </row>
    <row r="657" spans="1:2" ht="15" hidden="1">
      <c r="A657" s="9" t="str">
        <f>'Item-Category'!A657</f>
        <v>701100A</v>
      </c>
      <c r="B657" s="10" t="e">
        <f>VLOOKUP('Item-Category'!B657,'Category-Categories'!A:B,2,FALSE)</f>
        <v>#N/A</v>
      </c>
    </row>
    <row r="658" spans="1:2" ht="15" hidden="1">
      <c r="A658" s="9" t="str">
        <f>'Item-Category'!A658</f>
        <v>701051A</v>
      </c>
      <c r="B658" s="10" t="e">
        <f>VLOOKUP('Item-Category'!B658,'Category-Categories'!A:B,2,FALSE)</f>
        <v>#N/A</v>
      </c>
    </row>
    <row r="659" spans="1:2" ht="15" hidden="1">
      <c r="A659" s="9" t="str">
        <f>'Item-Category'!A659</f>
        <v>701053A</v>
      </c>
      <c r="B659" s="10" t="e">
        <f>VLOOKUP('Item-Category'!B659,'Category-Categories'!A:B,2,FALSE)</f>
        <v>#N/A</v>
      </c>
    </row>
    <row r="660" spans="1:2" ht="15" hidden="1">
      <c r="A660" s="9" t="str">
        <f>'Item-Category'!A660</f>
        <v>701100C</v>
      </c>
      <c r="B660" s="10" t="e">
        <f>VLOOKUP('Item-Category'!B660,'Category-Categories'!A:B,2,FALSE)</f>
        <v>#N/A</v>
      </c>
    </row>
    <row r="661" spans="1:2" ht="15" hidden="1">
      <c r="A661" s="9" t="str">
        <f>'Item-Category'!A661</f>
        <v>701100D</v>
      </c>
      <c r="B661" s="10" t="e">
        <f>VLOOKUP('Item-Category'!B661,'Category-Categories'!A:B,2,FALSE)</f>
        <v>#N/A</v>
      </c>
    </row>
    <row r="662" spans="1:2" ht="15" hidden="1">
      <c r="A662" s="9" t="str">
        <f>'Item-Category'!A662</f>
        <v>701051B</v>
      </c>
      <c r="B662" s="10" t="e">
        <f>VLOOKUP('Item-Category'!B662,'Category-Categories'!A:B,2,FALSE)</f>
        <v>#N/A</v>
      </c>
    </row>
    <row r="663" spans="1:2" ht="15" hidden="1">
      <c r="A663" s="9" t="str">
        <f>'Item-Category'!A663</f>
        <v>701053B</v>
      </c>
      <c r="B663" s="10" t="e">
        <f>VLOOKUP('Item-Category'!B663,'Category-Categories'!A:B,2,FALSE)</f>
        <v>#N/A</v>
      </c>
    </row>
    <row r="664" spans="1:2" ht="15" hidden="1">
      <c r="A664" s="9" t="str">
        <f>'Item-Category'!A664</f>
        <v>701053C</v>
      </c>
      <c r="B664" s="10" t="e">
        <f>VLOOKUP('Item-Category'!B664,'Category-Categories'!A:B,2,FALSE)</f>
        <v>#N/A</v>
      </c>
    </row>
    <row r="665" spans="1:2" ht="15" hidden="1">
      <c r="A665" s="9" t="str">
        <f>'Item-Category'!A665</f>
        <v>701100E</v>
      </c>
      <c r="B665" s="10" t="e">
        <f>VLOOKUP('Item-Category'!B665,'Category-Categories'!A:B,2,FALSE)</f>
        <v>#N/A</v>
      </c>
    </row>
    <row r="666" spans="1:2" ht="15" hidden="1">
      <c r="A666" s="9" t="str">
        <f>'Item-Category'!A666</f>
        <v>701053D</v>
      </c>
      <c r="B666" s="10" t="e">
        <f>VLOOKUP('Item-Category'!B666,'Category-Categories'!A:B,2,FALSE)</f>
        <v>#N/A</v>
      </c>
    </row>
    <row r="667" spans="1:2" ht="15" hidden="1">
      <c r="A667" s="9" t="str">
        <f>'Item-Category'!A667</f>
        <v>701040</v>
      </c>
      <c r="B667" s="10" t="e">
        <f>VLOOKUP('Item-Category'!B667,'Category-Categories'!A:B,2,FALSE)</f>
        <v>#N/A</v>
      </c>
    </row>
    <row r="668" spans="1:2" ht="15" hidden="1">
      <c r="A668" s="9" t="str">
        <f>'Item-Category'!A668</f>
        <v>701041</v>
      </c>
      <c r="B668" s="10" t="e">
        <f>VLOOKUP('Item-Category'!B668,'Category-Categories'!A:B,2,FALSE)</f>
        <v>#N/A</v>
      </c>
    </row>
    <row r="669" spans="1:2" ht="15" hidden="1">
      <c r="A669" s="9" t="str">
        <f>'Item-Category'!A669</f>
        <v>701042</v>
      </c>
      <c r="B669" s="10" t="e">
        <f>VLOOKUP('Item-Category'!B669,'Category-Categories'!A:B,2,FALSE)</f>
        <v>#N/A</v>
      </c>
    </row>
    <row r="670" spans="1:2" ht="15" hidden="1">
      <c r="A670" s="9" t="str">
        <f>'Item-Category'!A670</f>
        <v>701047</v>
      </c>
      <c r="B670" s="10" t="e">
        <f>VLOOKUP('Item-Category'!B670,'Category-Categories'!A:B,2,FALSE)</f>
        <v>#N/A</v>
      </c>
    </row>
    <row r="671" spans="1:2" ht="15" hidden="1">
      <c r="A671" s="9" t="str">
        <f>'Item-Category'!A671</f>
        <v>701050E</v>
      </c>
      <c r="B671" s="10" t="e">
        <f>VLOOKUP('Item-Category'!B671,'Category-Categories'!A:B,2,FALSE)</f>
        <v>#N/A</v>
      </c>
    </row>
    <row r="672" spans="1:2" ht="15" hidden="1">
      <c r="A672" s="9" t="str">
        <f>'Item-Category'!A672</f>
        <v>701058</v>
      </c>
      <c r="B672" s="10" t="e">
        <f>VLOOKUP('Item-Category'!B672,'Category-Categories'!A:B,2,FALSE)</f>
        <v>#N/A</v>
      </c>
    </row>
    <row r="673" spans="1:2" ht="15" hidden="1">
      <c r="A673" s="9" t="str">
        <f>'Item-Category'!A673</f>
        <v>701057</v>
      </c>
      <c r="B673" s="10" t="e">
        <f>VLOOKUP('Item-Category'!B673,'Category-Categories'!A:B,2,FALSE)</f>
        <v>#N/A</v>
      </c>
    </row>
    <row r="674" spans="1:2" ht="15" hidden="1">
      <c r="A674" s="9" t="str">
        <f>'Item-Category'!A674</f>
        <v>701888</v>
      </c>
      <c r="B674" s="10" t="e">
        <f>VLOOKUP('Item-Category'!B674,'Category-Categories'!A:B,2,FALSE)</f>
        <v>#N/A</v>
      </c>
    </row>
    <row r="675" spans="1:2" ht="15" hidden="1">
      <c r="A675" s="9" t="str">
        <f>'Item-Category'!A675</f>
        <v>701887A</v>
      </c>
      <c r="B675" s="10" t="e">
        <f>VLOOKUP('Item-Category'!B675,'Category-Categories'!A:B,2,FALSE)</f>
        <v>#N/A</v>
      </c>
    </row>
    <row r="676" spans="1:2" ht="15" hidden="1">
      <c r="A676" s="9" t="str">
        <f>'Item-Category'!A676</f>
        <v>701887B</v>
      </c>
      <c r="B676" s="10" t="e">
        <f>VLOOKUP('Item-Category'!B676,'Category-Categories'!A:B,2,FALSE)</f>
        <v>#N/A</v>
      </c>
    </row>
    <row r="677" spans="1:2" ht="15" hidden="1">
      <c r="A677" s="9" t="str">
        <f>'Item-Category'!A677</f>
        <v>701887C</v>
      </c>
      <c r="B677" s="10" t="e">
        <f>VLOOKUP('Item-Category'!B677,'Category-Categories'!A:B,2,FALSE)</f>
        <v>#N/A</v>
      </c>
    </row>
    <row r="678" spans="1:2" ht="15" hidden="1">
      <c r="A678" s="9" t="str">
        <f>'Item-Category'!A678</f>
        <v>701056</v>
      </c>
      <c r="B678" s="10" t="e">
        <f>VLOOKUP('Item-Category'!B678,'Category-Categories'!A:B,2,FALSE)</f>
        <v>#N/A</v>
      </c>
    </row>
    <row r="679" spans="1:2" ht="15" hidden="1">
      <c r="A679" s="9" t="str">
        <f>'Item-Category'!A679</f>
        <v>701088F</v>
      </c>
      <c r="B679" s="10" t="e">
        <f>VLOOKUP('Item-Category'!B679,'Category-Categories'!A:B,2,FALSE)</f>
        <v>#N/A</v>
      </c>
    </row>
    <row r="680" spans="1:2" ht="15" hidden="1">
      <c r="A680" s="9" t="str">
        <f>'Item-Category'!A680</f>
        <v>701087AF</v>
      </c>
      <c r="B680" s="10" t="e">
        <f>VLOOKUP('Item-Category'!B680,'Category-Categories'!A:B,2,FALSE)</f>
        <v>#N/A</v>
      </c>
    </row>
    <row r="681" spans="1:2" ht="15" hidden="1">
      <c r="A681" s="9" t="str">
        <f>'Item-Category'!A681</f>
        <v>701087BF</v>
      </c>
      <c r="B681" s="10" t="e">
        <f>VLOOKUP('Item-Category'!B681,'Category-Categories'!A:B,2,FALSE)</f>
        <v>#N/A</v>
      </c>
    </row>
    <row r="682" spans="1:2" ht="15" hidden="1">
      <c r="A682" s="9" t="str">
        <f>'Item-Category'!A682</f>
        <v>701087CF</v>
      </c>
      <c r="B682" s="10" t="e">
        <f>VLOOKUP('Item-Category'!B682,'Category-Categories'!A:B,2,FALSE)</f>
        <v>#N/A</v>
      </c>
    </row>
    <row r="683" spans="1:2" ht="15" hidden="1">
      <c r="A683" s="9" t="str">
        <f>'Item-Category'!A683</f>
        <v>701888F</v>
      </c>
      <c r="B683" s="10" t="e">
        <f>VLOOKUP('Item-Category'!B683,'Category-Categories'!A:B,2,FALSE)</f>
        <v>#N/A</v>
      </c>
    </row>
    <row r="684" spans="1:2" ht="15" hidden="1">
      <c r="A684" s="9" t="str">
        <f>'Item-Category'!A684</f>
        <v>701887AF</v>
      </c>
      <c r="B684" s="10" t="e">
        <f>VLOOKUP('Item-Category'!B684,'Category-Categories'!A:B,2,FALSE)</f>
        <v>#N/A</v>
      </c>
    </row>
    <row r="685" spans="1:2" ht="15" hidden="1">
      <c r="A685" s="9" t="str">
        <f>'Item-Category'!A685</f>
        <v>701887BF</v>
      </c>
      <c r="B685" s="10" t="e">
        <f>VLOOKUP('Item-Category'!B685,'Category-Categories'!A:B,2,FALSE)</f>
        <v>#N/A</v>
      </c>
    </row>
    <row r="686" spans="1:2" ht="15" hidden="1">
      <c r="A686" s="9" t="str">
        <f>'Item-Category'!A686</f>
        <v>701887CF</v>
      </c>
      <c r="B686" s="10" t="e">
        <f>VLOOKUP('Item-Category'!B686,'Category-Categories'!A:B,2,FALSE)</f>
        <v>#N/A</v>
      </c>
    </row>
    <row r="687" spans="1:2" ht="15" hidden="1">
      <c r="A687" s="9" t="str">
        <f>'Item-Category'!A687</f>
        <v>70KS1</v>
      </c>
      <c r="B687" s="10" t="e">
        <f>VLOOKUP('Item-Category'!B687,'Category-Categories'!A:B,2,FALSE)</f>
        <v>#N/A</v>
      </c>
    </row>
    <row r="688" spans="1:2" ht="15" hidden="1">
      <c r="A688" s="9" t="str">
        <f>'Item-Category'!A688</f>
        <v>70KDR12</v>
      </c>
      <c r="B688" s="10" t="e">
        <f>VLOOKUP('Item-Category'!B688,'Category-Categories'!A:B,2,FALSE)</f>
        <v>#N/A</v>
      </c>
    </row>
    <row r="689" spans="1:2" ht="15" hidden="1">
      <c r="A689" s="9" t="str">
        <f>'Item-Category'!A689</f>
        <v>70TWR5</v>
      </c>
      <c r="B689" s="10" t="e">
        <f>VLOOKUP('Item-Category'!B689,'Category-Categories'!A:B,2,FALSE)</f>
        <v>#N/A</v>
      </c>
    </row>
    <row r="690" spans="1:2" ht="15" hidden="1">
      <c r="A690" s="9" t="str">
        <f>'Item-Category'!A690</f>
        <v>701395</v>
      </c>
      <c r="B690" s="10" t="e">
        <f>VLOOKUP('Item-Category'!B690,'Category-Categories'!A:B,2,FALSE)</f>
        <v>#N/A</v>
      </c>
    </row>
    <row r="691" spans="1:2" ht="15" hidden="1">
      <c r="A691" s="9" t="str">
        <f>'Item-Category'!A691</f>
        <v>701397</v>
      </c>
      <c r="B691" s="10" t="e">
        <f>VLOOKUP('Item-Category'!B691,'Category-Categories'!A:B,2,FALSE)</f>
        <v>#N/A</v>
      </c>
    </row>
    <row r="692" spans="1:2" ht="15" hidden="1">
      <c r="A692" s="9" t="str">
        <f>'Item-Category'!A692</f>
        <v>701399</v>
      </c>
      <c r="B692" s="10" t="e">
        <f>VLOOKUP('Item-Category'!B692,'Category-Categories'!A:B,2,FALSE)</f>
        <v>#N/A</v>
      </c>
    </row>
    <row r="693" spans="1:2" ht="15" hidden="1">
      <c r="A693" s="9" t="str">
        <f>'Item-Category'!A693</f>
        <v>708100</v>
      </c>
      <c r="B693" s="10" t="e">
        <f>VLOOKUP('Item-Category'!B693,'Category-Categories'!A:B,2,FALSE)</f>
        <v>#N/A</v>
      </c>
    </row>
    <row r="694" spans="1:2" ht="15" hidden="1">
      <c r="A694" s="9" t="str">
        <f>'Item-Category'!A694</f>
        <v>708101</v>
      </c>
      <c r="B694" s="10" t="e">
        <f>VLOOKUP('Item-Category'!B694,'Category-Categories'!A:B,2,FALSE)</f>
        <v>#N/A</v>
      </c>
    </row>
    <row r="695" spans="1:2" ht="15" hidden="1">
      <c r="A695" s="9" t="str">
        <f>'Item-Category'!A695</f>
        <v>708102</v>
      </c>
      <c r="B695" s="10" t="e">
        <f>VLOOKUP('Item-Category'!B695,'Category-Categories'!A:B,2,FALSE)</f>
        <v>#N/A</v>
      </c>
    </row>
    <row r="696" spans="1:2" ht="15" hidden="1">
      <c r="A696" s="9" t="str">
        <f>'Item-Category'!A696</f>
        <v>708109</v>
      </c>
      <c r="B696" s="10" t="e">
        <f>VLOOKUP('Item-Category'!B696,'Category-Categories'!A:B,2,FALSE)</f>
        <v>#N/A</v>
      </c>
    </row>
    <row r="697" spans="1:2" ht="15" hidden="1">
      <c r="A697" s="9" t="str">
        <f>'Item-Category'!A697</f>
        <v>708110</v>
      </c>
      <c r="B697" s="10" t="e">
        <f>VLOOKUP('Item-Category'!B697,'Category-Categories'!A:B,2,FALSE)</f>
        <v>#N/A</v>
      </c>
    </row>
    <row r="698" spans="1:2" ht="15" hidden="1">
      <c r="A698" s="9" t="str">
        <f>'Item-Category'!A698</f>
        <v>70PJ711</v>
      </c>
      <c r="B698" s="10" t="e">
        <f>VLOOKUP('Item-Category'!B698,'Category-Categories'!A:B,2,FALSE)</f>
        <v>#N/A</v>
      </c>
    </row>
    <row r="699" spans="1:2" ht="15" hidden="1">
      <c r="A699" s="9" t="str">
        <f>'Item-Category'!A699</f>
        <v>70PJ57</v>
      </c>
      <c r="B699" s="10" t="e">
        <f>VLOOKUP('Item-Category'!B699,'Category-Categories'!A:B,2,FALSE)</f>
        <v>#N/A</v>
      </c>
    </row>
    <row r="700" spans="1:2" ht="15" hidden="1">
      <c r="A700" s="9" t="str">
        <f>'Item-Category'!A700</f>
        <v>701099</v>
      </c>
      <c r="B700" s="10" t="e">
        <f>VLOOKUP('Item-Category'!B700,'Category-Categories'!A:B,2,FALSE)</f>
        <v>#N/A</v>
      </c>
    </row>
    <row r="701" spans="1:2" ht="15" hidden="1">
      <c r="A701" s="9" t="str">
        <f>'Item-Category'!A701</f>
        <v>701079</v>
      </c>
      <c r="B701" s="10" t="e">
        <f>VLOOKUP('Item-Category'!B701,'Category-Categories'!A:B,2,FALSE)</f>
        <v>#N/A</v>
      </c>
    </row>
    <row r="702" spans="1:2" ht="15" hidden="1">
      <c r="A702" s="9" t="str">
        <f>'Item-Category'!A702</f>
        <v>701086</v>
      </c>
      <c r="B702" s="10" t="e">
        <f>VLOOKUP('Item-Category'!B702,'Category-Categories'!A:B,2,FALSE)</f>
        <v>#N/A</v>
      </c>
    </row>
    <row r="703" spans="1:2" ht="15" hidden="1">
      <c r="A703" s="9" t="str">
        <f>'Item-Category'!A703</f>
        <v>701104</v>
      </c>
      <c r="B703" s="10" t="e">
        <f>VLOOKUP('Item-Category'!B703,'Category-Categories'!A:B,2,FALSE)</f>
        <v>#N/A</v>
      </c>
    </row>
    <row r="704" spans="1:2" ht="15" hidden="1">
      <c r="A704" s="9" t="str">
        <f>'Item-Category'!A704</f>
        <v>701103</v>
      </c>
      <c r="B704" s="10" t="e">
        <f>VLOOKUP('Item-Category'!B704,'Category-Categories'!A:B,2,FALSE)</f>
        <v>#N/A</v>
      </c>
    </row>
    <row r="705" spans="1:2" ht="15" hidden="1">
      <c r="A705" s="9" t="str">
        <f>'Item-Category'!A705</f>
        <v>701101</v>
      </c>
      <c r="B705" s="10" t="e">
        <f>VLOOKUP('Item-Category'!B705,'Category-Categories'!A:B,2,FALSE)</f>
        <v>#N/A</v>
      </c>
    </row>
    <row r="706" spans="1:2" ht="15" hidden="1">
      <c r="A706" s="9" t="str">
        <f>'Item-Category'!A706</f>
        <v>701102</v>
      </c>
      <c r="B706" s="10" t="e">
        <f>VLOOKUP('Item-Category'!B706,'Category-Categories'!A:B,2,FALSE)</f>
        <v>#N/A</v>
      </c>
    </row>
    <row r="707" spans="1:2" ht="15" hidden="1">
      <c r="A707" s="9" t="str">
        <f>'Item-Category'!A707</f>
        <v>701107</v>
      </c>
      <c r="B707" s="10" t="e">
        <f>VLOOKUP('Item-Category'!B707,'Category-Categories'!A:B,2,FALSE)</f>
        <v>#N/A</v>
      </c>
    </row>
    <row r="708" spans="1:2" ht="15" hidden="1">
      <c r="A708" s="9" t="str">
        <f>'Item-Category'!A708</f>
        <v>701108</v>
      </c>
      <c r="B708" s="10" t="e">
        <f>VLOOKUP('Item-Category'!B708,'Category-Categories'!A:B,2,FALSE)</f>
        <v>#N/A</v>
      </c>
    </row>
    <row r="709" spans="1:2" ht="15" hidden="1">
      <c r="A709" s="9" t="str">
        <f>'Item-Category'!A709</f>
        <v>701105</v>
      </c>
      <c r="B709" s="10" t="e">
        <f>VLOOKUP('Item-Category'!B709,'Category-Categories'!A:B,2,FALSE)</f>
        <v>#N/A</v>
      </c>
    </row>
    <row r="710" spans="1:2" ht="15" hidden="1">
      <c r="A710" s="9" t="str">
        <f>'Item-Category'!A710</f>
        <v>701106</v>
      </c>
      <c r="B710" s="10" t="e">
        <f>VLOOKUP('Item-Category'!B710,'Category-Categories'!A:B,2,FALSE)</f>
        <v>#N/A</v>
      </c>
    </row>
    <row r="711" spans="1:2" ht="15" hidden="1">
      <c r="A711" s="9" t="str">
        <f>'Item-Category'!A711</f>
        <v>701109</v>
      </c>
      <c r="B711" s="10" t="e">
        <f>VLOOKUP('Item-Category'!B711,'Category-Categories'!A:B,2,FALSE)</f>
        <v>#N/A</v>
      </c>
    </row>
    <row r="712" spans="1:2" ht="15" hidden="1">
      <c r="A712" s="9" t="str">
        <f>'Item-Category'!A712</f>
        <v>701110</v>
      </c>
      <c r="B712" s="10" t="e">
        <f>VLOOKUP('Item-Category'!B712,'Category-Categories'!A:B,2,FALSE)</f>
        <v>#N/A</v>
      </c>
    </row>
    <row r="713" spans="1:2" ht="15" hidden="1">
      <c r="A713" s="9" t="str">
        <f>'Item-Category'!A713</f>
        <v>701113</v>
      </c>
      <c r="B713" s="10" t="e">
        <f>VLOOKUP('Item-Category'!B713,'Category-Categories'!A:B,2,FALSE)</f>
        <v>#N/A</v>
      </c>
    </row>
    <row r="714" spans="1:2" ht="15" hidden="1">
      <c r="A714" s="9" t="str">
        <f>'Item-Category'!A714</f>
        <v>701114</v>
      </c>
      <c r="B714" s="10" t="e">
        <f>VLOOKUP('Item-Category'!B714,'Category-Categories'!A:B,2,FALSE)</f>
        <v>#N/A</v>
      </c>
    </row>
    <row r="715" spans="1:2" ht="15" hidden="1">
      <c r="A715" s="9" t="str">
        <f>'Item-Category'!A715</f>
        <v>701117</v>
      </c>
      <c r="B715" s="10" t="e">
        <f>VLOOKUP('Item-Category'!B715,'Category-Categories'!A:B,2,FALSE)</f>
        <v>#N/A</v>
      </c>
    </row>
    <row r="716" spans="1:2" ht="15" hidden="1">
      <c r="A716" s="9" t="str">
        <f>'Item-Category'!A716</f>
        <v>701118</v>
      </c>
      <c r="B716" s="10" t="e">
        <f>VLOOKUP('Item-Category'!B716,'Category-Categories'!A:B,2,FALSE)</f>
        <v>#N/A</v>
      </c>
    </row>
    <row r="717" spans="1:2" ht="15" hidden="1">
      <c r="A717" s="9" t="str">
        <f>'Item-Category'!A717</f>
        <v>701121</v>
      </c>
      <c r="B717" s="10" t="e">
        <f>VLOOKUP('Item-Category'!B717,'Category-Categories'!A:B,2,FALSE)</f>
        <v>#N/A</v>
      </c>
    </row>
    <row r="718" spans="1:2" ht="15" hidden="1">
      <c r="A718" s="9" t="str">
        <f>'Item-Category'!A718</f>
        <v>701182</v>
      </c>
      <c r="B718" s="10" t="e">
        <f>VLOOKUP('Item-Category'!B718,'Category-Categories'!A:B,2,FALSE)</f>
        <v>#N/A</v>
      </c>
    </row>
    <row r="719" spans="1:2" ht="15" hidden="1">
      <c r="A719" s="9" t="str">
        <f>'Item-Category'!A719</f>
        <v>701183</v>
      </c>
      <c r="B719" s="10" t="e">
        <f>VLOOKUP('Item-Category'!B719,'Category-Categories'!A:B,2,FALSE)</f>
        <v>#N/A</v>
      </c>
    </row>
    <row r="720" spans="1:2" ht="15" hidden="1">
      <c r="A720" s="9" t="str">
        <f>'Item-Category'!A720</f>
        <v>701184</v>
      </c>
      <c r="B720" s="10" t="e">
        <f>VLOOKUP('Item-Category'!B720,'Category-Categories'!A:B,2,FALSE)</f>
        <v>#N/A</v>
      </c>
    </row>
    <row r="721" spans="1:2" ht="15" hidden="1">
      <c r="A721" s="9" t="str">
        <f>'Item-Category'!A721</f>
        <v>701185</v>
      </c>
      <c r="B721" s="10" t="e">
        <f>VLOOKUP('Item-Category'!B721,'Category-Categories'!A:B,2,FALSE)</f>
        <v>#N/A</v>
      </c>
    </row>
    <row r="722" spans="1:2" ht="15" hidden="1">
      <c r="A722" s="9" t="str">
        <f>'Item-Category'!A722</f>
        <v>701186</v>
      </c>
      <c r="B722" s="10" t="e">
        <f>VLOOKUP('Item-Category'!B722,'Category-Categories'!A:B,2,FALSE)</f>
        <v>#N/A</v>
      </c>
    </row>
    <row r="723" spans="1:2" ht="15" hidden="1">
      <c r="A723" s="9" t="str">
        <f>'Item-Category'!A723</f>
        <v>701196</v>
      </c>
      <c r="B723" s="10" t="e">
        <f>VLOOKUP('Item-Category'!B723,'Category-Categories'!A:B,2,FALSE)</f>
        <v>#N/A</v>
      </c>
    </row>
    <row r="724" spans="1:2" ht="15" hidden="1">
      <c r="A724" s="9" t="str">
        <f>'Item-Category'!A724</f>
        <v>701197</v>
      </c>
      <c r="B724" s="10" t="e">
        <f>VLOOKUP('Item-Category'!B724,'Category-Categories'!A:B,2,FALSE)</f>
        <v>#N/A</v>
      </c>
    </row>
    <row r="725" spans="1:2" ht="15" hidden="1">
      <c r="A725" s="9" t="str">
        <f>'Item-Category'!A725</f>
        <v>701187</v>
      </c>
      <c r="B725" s="10" t="e">
        <f>VLOOKUP('Item-Category'!B725,'Category-Categories'!A:B,2,FALSE)</f>
        <v>#N/A</v>
      </c>
    </row>
    <row r="726" spans="1:2" ht="15" hidden="1">
      <c r="A726" s="9" t="str">
        <f>'Item-Category'!A726</f>
        <v>701188</v>
      </c>
      <c r="B726" s="10" t="e">
        <f>VLOOKUP('Item-Category'!B726,'Category-Categories'!A:B,2,FALSE)</f>
        <v>#N/A</v>
      </c>
    </row>
    <row r="727" spans="1:2" ht="15" hidden="1">
      <c r="A727" s="9" t="str">
        <f>'Item-Category'!A727</f>
        <v>701189</v>
      </c>
      <c r="B727" s="10" t="e">
        <f>VLOOKUP('Item-Category'!B727,'Category-Categories'!A:B,2,FALSE)</f>
        <v>#N/A</v>
      </c>
    </row>
    <row r="728" spans="1:2" ht="15" hidden="1">
      <c r="A728" s="9" t="str">
        <f>'Item-Category'!A728</f>
        <v>701190</v>
      </c>
      <c r="B728" s="10" t="e">
        <f>VLOOKUP('Item-Category'!B728,'Category-Categories'!A:B,2,FALSE)</f>
        <v>#N/A</v>
      </c>
    </row>
    <row r="729" spans="1:2" ht="15" hidden="1">
      <c r="A729" s="9" t="str">
        <f>'Item-Category'!A729</f>
        <v>701194</v>
      </c>
      <c r="B729" s="10" t="e">
        <f>VLOOKUP('Item-Category'!B729,'Category-Categories'!A:B,2,FALSE)</f>
        <v>#N/A</v>
      </c>
    </row>
    <row r="730" spans="1:2" ht="15" hidden="1">
      <c r="A730" s="9" t="str">
        <f>'Item-Category'!A730</f>
        <v>701195</v>
      </c>
      <c r="B730" s="10" t="e">
        <f>VLOOKUP('Item-Category'!B730,'Category-Categories'!A:B,2,FALSE)</f>
        <v>#N/A</v>
      </c>
    </row>
    <row r="731" spans="1:2" ht="15" hidden="1">
      <c r="A731" s="9" t="str">
        <f>'Item-Category'!A731</f>
        <v>701191</v>
      </c>
      <c r="B731" s="10" t="e">
        <f>VLOOKUP('Item-Category'!B731,'Category-Categories'!A:B,2,FALSE)</f>
        <v>#N/A</v>
      </c>
    </row>
    <row r="732" spans="1:2" ht="15" hidden="1">
      <c r="A732" s="9" t="str">
        <f>'Item-Category'!A732</f>
        <v>701192</v>
      </c>
      <c r="B732" s="10" t="e">
        <f>VLOOKUP('Item-Category'!B732,'Category-Categories'!A:B,2,FALSE)</f>
        <v>#N/A</v>
      </c>
    </row>
    <row r="733" spans="1:2" ht="15" hidden="1">
      <c r="A733" s="9" t="str">
        <f>'Item-Category'!A733</f>
        <v>701151</v>
      </c>
      <c r="B733" s="10" t="e">
        <f>VLOOKUP('Item-Category'!B733,'Category-Categories'!A:B,2,FALSE)</f>
        <v>#N/A</v>
      </c>
    </row>
    <row r="734" spans="1:2" ht="15" hidden="1">
      <c r="A734" s="9" t="str">
        <f>'Item-Category'!A734</f>
        <v>701152</v>
      </c>
      <c r="B734" s="10" t="e">
        <f>VLOOKUP('Item-Category'!B734,'Category-Categories'!A:B,2,FALSE)</f>
        <v>#N/A</v>
      </c>
    </row>
    <row r="735" spans="1:2" ht="15" hidden="1">
      <c r="A735" s="9" t="str">
        <f>'Item-Category'!A735</f>
        <v>701155</v>
      </c>
      <c r="B735" s="10" t="e">
        <f>VLOOKUP('Item-Category'!B735,'Category-Categories'!A:B,2,FALSE)</f>
        <v>#N/A</v>
      </c>
    </row>
    <row r="736" spans="1:2" ht="15" hidden="1">
      <c r="A736" s="9" t="str">
        <f>'Item-Category'!A736</f>
        <v>701156</v>
      </c>
      <c r="B736" s="10" t="e">
        <f>VLOOKUP('Item-Category'!B736,'Category-Categories'!A:B,2,FALSE)</f>
        <v>#N/A</v>
      </c>
    </row>
    <row r="737" spans="1:2" ht="15" hidden="1">
      <c r="A737" s="9" t="str">
        <f>'Item-Category'!A737</f>
        <v>701159</v>
      </c>
      <c r="B737" s="10" t="e">
        <f>VLOOKUP('Item-Category'!B737,'Category-Categories'!A:B,2,FALSE)</f>
        <v>#N/A</v>
      </c>
    </row>
    <row r="738" spans="1:2" ht="15" hidden="1">
      <c r="A738" s="9" t="str">
        <f>'Item-Category'!A738</f>
        <v>701160</v>
      </c>
      <c r="B738" s="10" t="e">
        <f>VLOOKUP('Item-Category'!B738,'Category-Categories'!A:B,2,FALSE)</f>
        <v>#N/A</v>
      </c>
    </row>
    <row r="739" spans="1:2" ht="15" hidden="1">
      <c r="A739" s="9" t="str">
        <f>'Item-Category'!A739</f>
        <v>701163</v>
      </c>
      <c r="B739" s="10" t="e">
        <f>VLOOKUP('Item-Category'!B739,'Category-Categories'!A:B,2,FALSE)</f>
        <v>#N/A</v>
      </c>
    </row>
    <row r="740" spans="1:2" ht="15" hidden="1">
      <c r="A740" s="9" t="str">
        <f>'Item-Category'!A740</f>
        <v>701167</v>
      </c>
      <c r="B740" s="10" t="e">
        <f>VLOOKUP('Item-Category'!B740,'Category-Categories'!A:B,2,FALSE)</f>
        <v>#N/A</v>
      </c>
    </row>
    <row r="741" spans="1:2" ht="15" hidden="1">
      <c r="A741" s="9" t="str">
        <f>'Item-Category'!A741</f>
        <v>701164</v>
      </c>
      <c r="B741" s="10" t="e">
        <f>VLOOKUP('Item-Category'!B741,'Category-Categories'!A:B,2,FALSE)</f>
        <v>#N/A</v>
      </c>
    </row>
    <row r="742" spans="1:2" ht="15" hidden="1">
      <c r="A742" s="9" t="str">
        <f>'Item-Category'!A742</f>
        <v>701168</v>
      </c>
      <c r="B742" s="10" t="e">
        <f>VLOOKUP('Item-Category'!B742,'Category-Categories'!A:B,2,FALSE)</f>
        <v>#N/A</v>
      </c>
    </row>
    <row r="743" spans="1:2" ht="15" hidden="1">
      <c r="A743" s="9" t="str">
        <f>'Item-Category'!A743</f>
        <v>701171</v>
      </c>
      <c r="B743" s="10" t="e">
        <f>VLOOKUP('Item-Category'!B743,'Category-Categories'!A:B,2,FALSE)</f>
        <v>#N/A</v>
      </c>
    </row>
    <row r="744" spans="1:2" ht="15" hidden="1">
      <c r="A744" s="9" t="str">
        <f>'Item-Category'!A744</f>
        <v>701173</v>
      </c>
      <c r="B744" s="10" t="e">
        <f>VLOOKUP('Item-Category'!B744,'Category-Categories'!A:B,2,FALSE)</f>
        <v>#N/A</v>
      </c>
    </row>
    <row r="745" spans="1:2" ht="15" hidden="1">
      <c r="A745" s="9" t="str">
        <f>'Item-Category'!A745</f>
        <v>708151</v>
      </c>
      <c r="B745" s="10" t="e">
        <f>VLOOKUP('Item-Category'!B745,'Category-Categories'!A:B,2,FALSE)</f>
        <v>#N/A</v>
      </c>
    </row>
    <row r="746" spans="1:2" ht="15" hidden="1">
      <c r="A746" s="9" t="str">
        <f>'Item-Category'!A746</f>
        <v>708152</v>
      </c>
      <c r="B746" s="10" t="e">
        <f>VLOOKUP('Item-Category'!B746,'Category-Categories'!A:B,2,FALSE)</f>
        <v>#N/A</v>
      </c>
    </row>
    <row r="747" spans="1:2" ht="15" hidden="1">
      <c r="A747" s="9" t="str">
        <f>'Item-Category'!A747</f>
        <v>708155</v>
      </c>
      <c r="B747" s="10" t="e">
        <f>VLOOKUP('Item-Category'!B747,'Category-Categories'!A:B,2,FALSE)</f>
        <v>#N/A</v>
      </c>
    </row>
    <row r="748" spans="1:2" ht="15" hidden="1">
      <c r="A748" s="9" t="str">
        <f>'Item-Category'!A748</f>
        <v>708156</v>
      </c>
      <c r="B748" s="10" t="e">
        <f>VLOOKUP('Item-Category'!B748,'Category-Categories'!A:B,2,FALSE)</f>
        <v>#N/A</v>
      </c>
    </row>
    <row r="749" spans="1:2" ht="15" hidden="1">
      <c r="A749" s="9" t="str">
        <f>'Item-Category'!A749</f>
        <v>708159</v>
      </c>
      <c r="B749" s="10" t="e">
        <f>VLOOKUP('Item-Category'!B749,'Category-Categories'!A:B,2,FALSE)</f>
        <v>#N/A</v>
      </c>
    </row>
    <row r="750" spans="1:2" ht="15" hidden="1">
      <c r="A750" s="9" t="str">
        <f>'Item-Category'!A750</f>
        <v>708160</v>
      </c>
      <c r="B750" s="10" t="e">
        <f>VLOOKUP('Item-Category'!B750,'Category-Categories'!A:B,2,FALSE)</f>
        <v>#N/A</v>
      </c>
    </row>
    <row r="751" spans="1:2" ht="15" hidden="1">
      <c r="A751" s="9" t="str">
        <f>'Item-Category'!A751</f>
        <v>708163</v>
      </c>
      <c r="B751" s="10" t="e">
        <f>VLOOKUP('Item-Category'!B751,'Category-Categories'!A:B,2,FALSE)</f>
        <v>#N/A</v>
      </c>
    </row>
    <row r="752" spans="1:2" ht="15" hidden="1">
      <c r="A752" s="9" t="str">
        <f>'Item-Category'!A752</f>
        <v>42V15BL</v>
      </c>
      <c r="B752" s="10" t="e">
        <f>VLOOKUP('Item-Category'!B752,'Category-Categories'!A:B,2,FALSE)</f>
        <v>#N/A</v>
      </c>
    </row>
    <row r="753" spans="1:2" ht="15" hidden="1">
      <c r="A753" s="9" t="str">
        <f>'Item-Category'!A753</f>
        <v>42V15F</v>
      </c>
      <c r="B753" s="10" t="e">
        <f>VLOOKUP('Item-Category'!B753,'Category-Categories'!A:B,2,FALSE)</f>
        <v>#N/A</v>
      </c>
    </row>
    <row r="754" spans="1:2" ht="15" hidden="1">
      <c r="A754" s="9" t="str">
        <f>'Item-Category'!A754</f>
        <v>42V30F</v>
      </c>
      <c r="B754" s="10" t="e">
        <f>VLOOKUP('Item-Category'!B754,'Category-Categories'!A:B,2,FALSE)</f>
        <v>#N/A</v>
      </c>
    </row>
    <row r="755" spans="1:2" ht="15" hidden="1">
      <c r="A755" s="9" t="str">
        <f>'Item-Category'!A755</f>
        <v>42V30BL</v>
      </c>
      <c r="B755" s="10" t="e">
        <f>VLOOKUP('Item-Category'!B755,'Category-Categories'!A:B,2,FALSE)</f>
        <v>#N/A</v>
      </c>
    </row>
    <row r="756" spans="1:2" ht="15" hidden="1">
      <c r="A756" s="9" t="str">
        <f>'Item-Category'!A756</f>
        <v>42V80BL</v>
      </c>
      <c r="B756" s="10" t="e">
        <f>VLOOKUP('Item-Category'!B756,'Category-Categories'!A:B,2,FALSE)</f>
        <v>#N/A</v>
      </c>
    </row>
    <row r="757" spans="1:2" ht="15" hidden="1">
      <c r="A757" s="9" t="str">
        <f>'Item-Category'!A757</f>
        <v>42V80S</v>
      </c>
      <c r="B757" s="10" t="e">
        <f>VLOOKUP('Item-Category'!B757,'Category-Categories'!A:B,2,FALSE)</f>
        <v>#N/A</v>
      </c>
    </row>
    <row r="758" spans="1:2" ht="15" hidden="1">
      <c r="A758" s="9" t="str">
        <f>'Item-Category'!A758</f>
        <v>42V81BL</v>
      </c>
      <c r="B758" s="10" t="e">
        <f>VLOOKUP('Item-Category'!B758,'Category-Categories'!A:B,2,FALSE)</f>
        <v>#N/A</v>
      </c>
    </row>
    <row r="759" spans="1:2" ht="15" hidden="1">
      <c r="A759" s="9" t="str">
        <f>'Item-Category'!A759</f>
        <v>42V81S</v>
      </c>
      <c r="B759" s="10" t="e">
        <f>VLOOKUP('Item-Category'!B759,'Category-Categories'!A:B,2,FALSE)</f>
        <v>#N/A</v>
      </c>
    </row>
    <row r="760" spans="1:2" ht="15" hidden="1">
      <c r="A760" s="9" t="str">
        <f>'Item-Category'!A760</f>
        <v>4283S</v>
      </c>
      <c r="B760" s="10" t="e">
        <f>VLOOKUP('Item-Category'!B760,'Category-Categories'!A:B,2,FALSE)</f>
        <v>#N/A</v>
      </c>
    </row>
    <row r="761" spans="1:2" ht="15" hidden="1">
      <c r="A761" s="9" t="str">
        <f>'Item-Category'!A761</f>
        <v>42V80SBBL</v>
      </c>
      <c r="B761" s="10" t="e">
        <f>VLOOKUP('Item-Category'!B761,'Category-Categories'!A:B,2,FALSE)</f>
        <v>#N/A</v>
      </c>
    </row>
    <row r="762" spans="1:2" ht="15" hidden="1">
      <c r="A762" s="9" t="str">
        <f>'Item-Category'!A762</f>
        <v>42V80SB</v>
      </c>
      <c r="B762" s="10" t="e">
        <f>VLOOKUP('Item-Category'!B762,'Category-Categories'!A:B,2,FALSE)</f>
        <v>#N/A</v>
      </c>
    </row>
    <row r="763" spans="1:2" ht="15" hidden="1">
      <c r="A763" s="9" t="str">
        <f>'Item-Category'!A763</f>
        <v>42V8B</v>
      </c>
      <c r="B763" s="10" t="e">
        <f>VLOOKUP('Item-Category'!B763,'Category-Categories'!A:B,2,FALSE)</f>
        <v>#N/A</v>
      </c>
    </row>
    <row r="764" spans="1:2" ht="15" hidden="1">
      <c r="A764" s="9" t="str">
        <f>'Item-Category'!A764</f>
        <v>42V9U</v>
      </c>
      <c r="B764" s="10" t="e">
        <f>VLOOKUP('Item-Category'!B764,'Category-Categories'!A:B,2,FALSE)</f>
        <v>#N/A</v>
      </c>
    </row>
    <row r="765" spans="1:2" ht="15" hidden="1">
      <c r="A765" s="9" t="str">
        <f>'Item-Category'!A765</f>
        <v>55602</v>
      </c>
      <c r="B765" s="10" t="e">
        <f>VLOOKUP('Item-Category'!B765,'Category-Categories'!A:B,2,FALSE)</f>
        <v>#N/A</v>
      </c>
    </row>
    <row r="766" spans="1:2" ht="15" hidden="1">
      <c r="A766" s="9" t="str">
        <f>'Item-Category'!A766</f>
        <v>421332</v>
      </c>
      <c r="B766" s="10" t="e">
        <f>VLOOKUP('Item-Category'!B766,'Category-Categories'!A:B,2,FALSE)</f>
        <v>#N/A</v>
      </c>
    </row>
    <row r="767" spans="1:2" ht="15" hidden="1">
      <c r="A767" s="9" t="str">
        <f>'Item-Category'!A767</f>
        <v>4001029</v>
      </c>
      <c r="B767" s="10" t="e">
        <f>VLOOKUP('Item-Category'!B767,'Category-Categories'!A:B,2,FALSE)</f>
        <v>#N/A</v>
      </c>
    </row>
    <row r="768" spans="1:2" ht="15" hidden="1">
      <c r="A768" s="9" t="str">
        <f>'Item-Category'!A768</f>
        <v>4001030</v>
      </c>
      <c r="B768" s="10" t="e">
        <f>VLOOKUP('Item-Category'!B768,'Category-Categories'!A:B,2,FALSE)</f>
        <v>#N/A</v>
      </c>
    </row>
    <row r="769" spans="1:2" ht="15" hidden="1">
      <c r="A769" s="9" t="str">
        <f>'Item-Category'!A769</f>
        <v>40127</v>
      </c>
      <c r="B769" s="10" t="e">
        <f>VLOOKUP('Item-Category'!B769,'Category-Categories'!A:B,2,FALSE)</f>
        <v>#N/A</v>
      </c>
    </row>
    <row r="770" spans="1:2" ht="15" hidden="1">
      <c r="A770" s="9" t="str">
        <f>'Item-Category'!A770</f>
        <v>40128</v>
      </c>
      <c r="B770" s="10" t="e">
        <f>VLOOKUP('Item-Category'!B770,'Category-Categories'!A:B,2,FALSE)</f>
        <v>#N/A</v>
      </c>
    </row>
    <row r="771" spans="1:2" ht="15" hidden="1">
      <c r="A771" s="9" t="str">
        <f>'Item-Category'!A771</f>
        <v>40129</v>
      </c>
      <c r="B771" s="10" t="e">
        <f>VLOOKUP('Item-Category'!B771,'Category-Categories'!A:B,2,FALSE)</f>
        <v>#N/A</v>
      </c>
    </row>
    <row r="772" spans="1:2" ht="15" hidden="1">
      <c r="A772" s="9" t="str">
        <f>'Item-Category'!A772</f>
        <v>42FM1</v>
      </c>
      <c r="B772" s="10" t="e">
        <f>VLOOKUP('Item-Category'!B772,'Category-Categories'!A:B,2,FALSE)</f>
        <v>#N/A</v>
      </c>
    </row>
    <row r="773" spans="1:2" ht="15" hidden="1">
      <c r="A773" s="9" t="str">
        <f>'Item-Category'!A773</f>
        <v>49TS1</v>
      </c>
      <c r="B773" s="10" t="e">
        <f>VLOOKUP('Item-Category'!B773,'Category-Categories'!A:B,2,FALSE)</f>
        <v>#N/A</v>
      </c>
    </row>
    <row r="774" spans="1:2" ht="15" hidden="1">
      <c r="A774" s="9" t="str">
        <f>'Item-Category'!A774</f>
        <v>49TS2</v>
      </c>
      <c r="B774" s="10" t="e">
        <f>VLOOKUP('Item-Category'!B774,'Category-Categories'!A:B,2,FALSE)</f>
        <v>#N/A</v>
      </c>
    </row>
    <row r="775" spans="1:2" ht="15" hidden="1">
      <c r="A775" s="9" t="str">
        <f>'Item-Category'!A775</f>
        <v>49SO1</v>
      </c>
      <c r="B775" s="10" t="e">
        <f>VLOOKUP('Item-Category'!B775,'Category-Categories'!A:B,2,FALSE)</f>
        <v>#N/A</v>
      </c>
    </row>
    <row r="776" spans="1:2" ht="15" hidden="1">
      <c r="A776" s="9" t="str">
        <f>'Item-Category'!A776</f>
        <v>55601C</v>
      </c>
      <c r="B776" s="10" t="e">
        <f>VLOOKUP('Item-Category'!B776,'Category-Categories'!A:B,2,FALSE)</f>
        <v>#N/A</v>
      </c>
    </row>
    <row r="777" spans="1:2" ht="15">
      <c r="A777" s="9" t="str">
        <f>'Item-Category'!A777</f>
        <v>5302</v>
      </c>
      <c r="B777" s="10" t="str">
        <f>VLOOKUP('Item-Category'!B777,'Category-Categories'!A:B,2,FALSE)</f>
        <v>Default Category/Pricing &amp; Tagging/Price Marking Accessories/Lift Off Gum and Adhesive Remover,Default Category/General Store Supplies/Apparel Accessories Apparel Store Supplies/Lift Off Gum and Adhesive Remover</v>
      </c>
    </row>
    <row r="778" spans="1:2" ht="15">
      <c r="A778" s="9" t="str">
        <f>'Item-Category'!A778</f>
        <v>53022</v>
      </c>
      <c r="B778" s="10" t="str">
        <f>VLOOKUP('Item-Category'!B778,'Category-Categories'!A:B,2,FALSE)</f>
        <v>Default Category/Pricing &amp; Tagging/Price Marking Accessories/Lift Off Gum and Adhesive Remover,Default Category/General Store Supplies/Apparel Accessories Apparel Store Supplies/Lift Off Gum and Adhesive Remover</v>
      </c>
    </row>
    <row r="779" spans="1:2" ht="15">
      <c r="A779" s="9" t="str">
        <f>'Item-Category'!A779</f>
        <v>53023</v>
      </c>
      <c r="B779" s="10" t="str">
        <f>VLOOKUP('Item-Category'!B779,'Category-Categories'!A:B,2,FALSE)</f>
        <v>Default Category/Pricing &amp; Tagging/Price Marking Accessories/Lift Off Gum and Adhesive Remover,Default Category/General Store Supplies/Apparel Accessories Apparel Store Supplies/Lift Off Gum and Adhesive Remover</v>
      </c>
    </row>
    <row r="780" spans="1:2" ht="15">
      <c r="A780" s="9" t="str">
        <f>'Item-Category'!A780</f>
        <v>8001</v>
      </c>
      <c r="B780" s="10" t="str">
        <f>VLOOKUP('Item-Category'!B780,'Category-Categories'!A:B,2,FALSE)</f>
        <v>Default Category/Pricing &amp; Tagging/Price Marking Accessories/Silicone Lubricant 5oz,Default Category/General Store Supplies/Apparel Accessories Apparel Store Supplies/Silicone Lubricant 5oz</v>
      </c>
    </row>
    <row r="781" spans="1:2" ht="15">
      <c r="A781" s="9" t="str">
        <f>'Item-Category'!A781</f>
        <v>2005</v>
      </c>
      <c r="B781" s="10" t="str">
        <f>VLOOKUP('Item-Category'!B781,'Category-Categories'!A:B,2,FALSE)</f>
        <v>Default Category/Pricing &amp; Tagging/Price Marking Accessories/Plastic Label Scrapers,Default Category/General Store Supplies/Apparel Accessories Apparel Store Supplies/Plastic Label Scrapers</v>
      </c>
    </row>
    <row r="782" spans="1:2" ht="15">
      <c r="A782" s="9" t="str">
        <f>'Item-Category'!A782</f>
        <v>2006</v>
      </c>
      <c r="B782" s="10" t="str">
        <f>VLOOKUP('Item-Category'!B782,'Category-Categories'!A:B,2,FALSE)</f>
        <v>Default Category/Pricing &amp; Tagging/Price Marking Accessories/Metal Label Scrapers,Default Category/General Store Supplies/Apparel Accessories Apparel Store Supplies/Metal Label Scrapers</v>
      </c>
    </row>
    <row r="783" spans="1:2" ht="15" hidden="1">
      <c r="A783" s="9" t="str">
        <f>'Item-Category'!A783</f>
        <v>42115100</v>
      </c>
      <c r="B783" s="10" t="e">
        <f>VLOOKUP('Item-Category'!B783,'Category-Categories'!A:B,2,FALSE)</f>
        <v>#N/A</v>
      </c>
    </row>
    <row r="784" spans="1:2" ht="15" hidden="1">
      <c r="A784" s="9" t="str">
        <f>'Item-Category'!A784</f>
        <v>42114700</v>
      </c>
      <c r="B784" s="10" t="e">
        <f>VLOOKUP('Item-Category'!B784,'Category-Categories'!A:B,2,FALSE)</f>
        <v>#N/A</v>
      </c>
    </row>
    <row r="785" spans="1:2" ht="15" hidden="1">
      <c r="A785" s="9" t="str">
        <f>'Item-Category'!A785</f>
        <v>54015</v>
      </c>
      <c r="B785" s="10" t="e">
        <f>VLOOKUP('Item-Category'!B785,'Category-Categories'!A:B,2,FALSE)</f>
        <v>#N/A</v>
      </c>
    </row>
    <row r="786" spans="1:2" ht="15" hidden="1">
      <c r="A786" s="9" t="str">
        <f>'Item-Category'!A786</f>
        <v>54025</v>
      </c>
      <c r="B786" s="10" t="e">
        <f>VLOOKUP('Item-Category'!B786,'Category-Categories'!A:B,2,FALSE)</f>
        <v>#N/A</v>
      </c>
    </row>
    <row r="787" spans="1:2" ht="15" hidden="1">
      <c r="A787" s="9" t="str">
        <f>'Item-Category'!A787</f>
        <v>54035</v>
      </c>
      <c r="B787" s="10" t="e">
        <f>VLOOKUP('Item-Category'!B787,'Category-Categories'!A:B,2,FALSE)</f>
        <v>#N/A</v>
      </c>
    </row>
    <row r="788" spans="1:2" ht="15" hidden="1">
      <c r="A788" s="9" t="str">
        <f>'Item-Category'!A788</f>
        <v>54055</v>
      </c>
      <c r="B788" s="10" t="e">
        <f>VLOOKUP('Item-Category'!B788,'Category-Categories'!A:B,2,FALSE)</f>
        <v>#N/A</v>
      </c>
    </row>
    <row r="789" spans="1:2" ht="15" hidden="1">
      <c r="A789" s="9" t="str">
        <f>'Item-Category'!A789</f>
        <v>54065</v>
      </c>
      <c r="B789" s="10" t="e">
        <f>VLOOKUP('Item-Category'!B789,'Category-Categories'!A:B,2,FALSE)</f>
        <v>#N/A</v>
      </c>
    </row>
    <row r="790" spans="1:2" ht="15" hidden="1">
      <c r="A790" s="9" t="str">
        <f>'Item-Category'!A790</f>
        <v>54075</v>
      </c>
      <c r="B790" s="10" t="e">
        <f>VLOOKUP('Item-Category'!B790,'Category-Categories'!A:B,2,FALSE)</f>
        <v>#N/A</v>
      </c>
    </row>
    <row r="791" spans="1:2" ht="15" hidden="1">
      <c r="A791" s="9" t="str">
        <f>'Item-Category'!A791</f>
        <v>54085</v>
      </c>
      <c r="B791" s="10" t="e">
        <f>VLOOKUP('Item-Category'!B791,'Category-Categories'!A:B,2,FALSE)</f>
        <v>#N/A</v>
      </c>
    </row>
    <row r="792" spans="1:2" ht="15" hidden="1">
      <c r="A792" s="9" t="str">
        <f>'Item-Category'!A792</f>
        <v>54019</v>
      </c>
      <c r="B792" s="10" t="e">
        <f>VLOOKUP('Item-Category'!B792,'Category-Categories'!A:B,2,FALSE)</f>
        <v>#N/A</v>
      </c>
    </row>
    <row r="793" spans="1:2" ht="15" hidden="1">
      <c r="A793" s="9" t="str">
        <f>'Item-Category'!A793</f>
        <v>54039</v>
      </c>
      <c r="B793" s="10" t="e">
        <f>VLOOKUP('Item-Category'!B793,'Category-Categories'!A:B,2,FALSE)</f>
        <v>#N/A</v>
      </c>
    </row>
    <row r="794" spans="1:2" ht="15" hidden="1">
      <c r="A794" s="9" t="str">
        <f>'Item-Category'!A794</f>
        <v>54029</v>
      </c>
      <c r="B794" s="10" t="e">
        <f>VLOOKUP('Item-Category'!B794,'Category-Categories'!A:B,2,FALSE)</f>
        <v>#N/A</v>
      </c>
    </row>
    <row r="795" spans="1:2" ht="15" hidden="1">
      <c r="A795" s="9" t="str">
        <f>'Item-Category'!A795</f>
        <v>54059</v>
      </c>
      <c r="B795" s="10" t="e">
        <f>VLOOKUP('Item-Category'!B795,'Category-Categories'!A:B,2,FALSE)</f>
        <v>#N/A</v>
      </c>
    </row>
    <row r="796" spans="1:2" ht="15" hidden="1">
      <c r="A796" s="9" t="str">
        <f>'Item-Category'!A796</f>
        <v>54069</v>
      </c>
      <c r="B796" s="10" t="e">
        <f>VLOOKUP('Item-Category'!B796,'Category-Categories'!A:B,2,FALSE)</f>
        <v>#N/A</v>
      </c>
    </row>
    <row r="797" spans="1:2" ht="15" hidden="1">
      <c r="A797" s="9" t="str">
        <f>'Item-Category'!A797</f>
        <v>54079</v>
      </c>
      <c r="B797" s="10" t="e">
        <f>VLOOKUP('Item-Category'!B797,'Category-Categories'!A:B,2,FALSE)</f>
        <v>#N/A</v>
      </c>
    </row>
    <row r="798" spans="1:2" ht="15" hidden="1">
      <c r="A798" s="9" t="str">
        <f>'Item-Category'!A798</f>
        <v>54089</v>
      </c>
      <c r="B798" s="10" t="e">
        <f>VLOOKUP('Item-Category'!B798,'Category-Categories'!A:B,2,FALSE)</f>
        <v>#N/A</v>
      </c>
    </row>
    <row r="799" spans="1:2" ht="15" hidden="1">
      <c r="A799" s="9" t="str">
        <f>'Item-Category'!A799</f>
        <v>6350112</v>
      </c>
      <c r="B799" s="10" t="e">
        <f>VLOOKUP('Item-Category'!B799,'Category-Categories'!A:B,2,FALSE)</f>
        <v>#N/A</v>
      </c>
    </row>
    <row r="800" spans="1:2" ht="15" hidden="1">
      <c r="A800" s="9" t="str">
        <f>'Item-Category'!A800</f>
        <v>6350114</v>
      </c>
      <c r="B800" s="10" t="e">
        <f>VLOOKUP('Item-Category'!B800,'Category-Categories'!A:B,2,FALSE)</f>
        <v>#N/A</v>
      </c>
    </row>
    <row r="801" spans="1:2" ht="15" hidden="1">
      <c r="A801" s="9" t="str">
        <f>'Item-Category'!A801</f>
        <v>6384408</v>
      </c>
      <c r="B801" s="10" t="e">
        <f>VLOOKUP('Item-Category'!B801,'Category-Categories'!A:B,2,FALSE)</f>
        <v>#N/A</v>
      </c>
    </row>
    <row r="802" spans="1:2" ht="15" hidden="1">
      <c r="A802" s="9" t="str">
        <f>'Item-Category'!A802</f>
        <v>6384410</v>
      </c>
      <c r="B802" s="10" t="e">
        <f>VLOOKUP('Item-Category'!B802,'Category-Categories'!A:B,2,FALSE)</f>
        <v>#N/A</v>
      </c>
    </row>
    <row r="803" spans="1:2" ht="15" hidden="1">
      <c r="A803" s="9" t="str">
        <f>'Item-Category'!A803</f>
        <v>6384412</v>
      </c>
      <c r="B803" s="10" t="e">
        <f>VLOOKUP('Item-Category'!B803,'Category-Categories'!A:B,2,FALSE)</f>
        <v>#N/A</v>
      </c>
    </row>
    <row r="804" spans="1:2" ht="15" hidden="1">
      <c r="A804" s="9" t="str">
        <f>'Item-Category'!A804</f>
        <v>6384414</v>
      </c>
      <c r="B804" s="10" t="e">
        <f>VLOOKUP('Item-Category'!B804,'Category-Categories'!A:B,2,FALSE)</f>
        <v>#N/A</v>
      </c>
    </row>
    <row r="805" spans="1:2" ht="15" hidden="1">
      <c r="A805" s="9" t="str">
        <f>'Item-Category'!A805</f>
        <v>6340108</v>
      </c>
      <c r="B805" s="10" t="e">
        <f>VLOOKUP('Item-Category'!B805,'Category-Categories'!A:B,2,FALSE)</f>
        <v>#N/A</v>
      </c>
    </row>
    <row r="806" spans="1:2" ht="15" hidden="1">
      <c r="A806" s="9" t="str">
        <f>'Item-Category'!A806</f>
        <v>6340110</v>
      </c>
      <c r="B806" s="10" t="e">
        <f>VLOOKUP('Item-Category'!B806,'Category-Categories'!A:B,2,FALSE)</f>
        <v>#N/A</v>
      </c>
    </row>
    <row r="807" spans="1:2" ht="15" hidden="1">
      <c r="A807" s="9" t="str">
        <f>'Item-Category'!A807</f>
        <v>6340112</v>
      </c>
      <c r="B807" s="10" t="e">
        <f>VLOOKUP('Item-Category'!B807,'Category-Categories'!A:B,2,FALSE)</f>
        <v>#N/A</v>
      </c>
    </row>
    <row r="808" spans="1:2" ht="15" hidden="1">
      <c r="A808" s="9" t="str">
        <f>'Item-Category'!A808</f>
        <v>6340114</v>
      </c>
      <c r="B808" s="10" t="e">
        <f>VLOOKUP('Item-Category'!B808,'Category-Categories'!A:B,2,FALSE)</f>
        <v>#N/A</v>
      </c>
    </row>
    <row r="809" spans="1:2" ht="15" hidden="1">
      <c r="A809" s="9" t="str">
        <f>'Item-Category'!A809</f>
        <v>62410</v>
      </c>
      <c r="B809" s="10" t="e">
        <f>VLOOKUP('Item-Category'!B809,'Category-Categories'!A:B,2,FALSE)</f>
        <v>#N/A</v>
      </c>
    </row>
    <row r="810" spans="1:2" ht="15" hidden="1">
      <c r="A810" s="9" t="str">
        <f>'Item-Category'!A810</f>
        <v>6370108</v>
      </c>
      <c r="B810" s="10" t="e">
        <f>VLOOKUP('Item-Category'!B810,'Category-Categories'!A:B,2,FALSE)</f>
        <v>#N/A</v>
      </c>
    </row>
    <row r="811" spans="1:2" ht="15" hidden="1">
      <c r="A811" s="9" t="str">
        <f>'Item-Category'!A811</f>
        <v>6370114</v>
      </c>
      <c r="B811" s="10" t="e">
        <f>VLOOKUP('Item-Category'!B811,'Category-Categories'!A:B,2,FALSE)</f>
        <v>#N/A</v>
      </c>
    </row>
    <row r="812" spans="1:2" ht="15" hidden="1">
      <c r="A812" s="9" t="str">
        <f>'Item-Category'!A812</f>
        <v>639131</v>
      </c>
      <c r="B812" s="10" t="e">
        <f>VLOOKUP('Item-Category'!B812,'Category-Categories'!A:B,2,FALSE)</f>
        <v>#N/A</v>
      </c>
    </row>
    <row r="813" spans="1:2" ht="15" hidden="1">
      <c r="A813" s="9" t="str">
        <f>'Item-Category'!A813</f>
        <v>6390112</v>
      </c>
      <c r="B813" s="10" t="e">
        <f>VLOOKUP('Item-Category'!B813,'Category-Categories'!A:B,2,FALSE)</f>
        <v>#N/A</v>
      </c>
    </row>
    <row r="814" spans="1:2" ht="15" hidden="1">
      <c r="A814" s="9" t="str">
        <f>'Item-Category'!A814</f>
        <v>639016</v>
      </c>
      <c r="B814" s="10" t="e">
        <f>VLOOKUP('Item-Category'!B814,'Category-Categories'!A:B,2,FALSE)</f>
        <v>#N/A</v>
      </c>
    </row>
    <row r="815" spans="1:2" ht="15" hidden="1">
      <c r="A815" s="9" t="str">
        <f>'Item-Category'!A815</f>
        <v>6391112</v>
      </c>
      <c r="B815" s="10" t="e">
        <f>VLOOKUP('Item-Category'!B815,'Category-Categories'!A:B,2,FALSE)</f>
        <v>#N/A</v>
      </c>
    </row>
    <row r="816" spans="1:2" ht="15" hidden="1">
      <c r="A816" s="9" t="str">
        <f>'Item-Category'!A816</f>
        <v>6387110</v>
      </c>
      <c r="B816" s="10" t="e">
        <f>VLOOKUP('Item-Category'!B816,'Category-Categories'!A:B,2,FALSE)</f>
        <v>#N/A</v>
      </c>
    </row>
    <row r="817" spans="1:2" ht="15" hidden="1">
      <c r="A817" s="9" t="str">
        <f>'Item-Category'!A817</f>
        <v>6387112</v>
      </c>
      <c r="B817" s="10" t="e">
        <f>VLOOKUP('Item-Category'!B817,'Category-Categories'!A:B,2,FALSE)</f>
        <v>#N/A</v>
      </c>
    </row>
    <row r="818" spans="1:2" ht="15" hidden="1">
      <c r="A818" s="9" t="str">
        <f>'Item-Category'!A818</f>
        <v>6387114</v>
      </c>
      <c r="B818" s="10" t="e">
        <f>VLOOKUP('Item-Category'!B818,'Category-Categories'!A:B,2,FALSE)</f>
        <v>#N/A</v>
      </c>
    </row>
    <row r="819" spans="1:2" ht="15" hidden="1">
      <c r="A819" s="9" t="str">
        <f>'Item-Category'!A819</f>
        <v>6387116</v>
      </c>
      <c r="B819" s="10" t="e">
        <f>VLOOKUP('Item-Category'!B819,'Category-Categories'!A:B,2,FALSE)</f>
        <v>#N/A</v>
      </c>
    </row>
    <row r="820" spans="1:2" ht="15" hidden="1">
      <c r="A820" s="9" t="str">
        <f>'Item-Category'!A820</f>
        <v>6387118</v>
      </c>
      <c r="B820" s="10" t="e">
        <f>VLOOKUP('Item-Category'!B820,'Category-Categories'!A:B,2,FALSE)</f>
        <v>#N/A</v>
      </c>
    </row>
    <row r="821" spans="1:2" ht="15" hidden="1">
      <c r="A821" s="9" t="str">
        <f>'Item-Category'!A821</f>
        <v>639304C</v>
      </c>
      <c r="B821" s="10" t="e">
        <f>VLOOKUP('Item-Category'!B821,'Category-Categories'!A:B,2,FALSE)</f>
        <v>#N/A</v>
      </c>
    </row>
    <row r="822" spans="1:2" ht="15" hidden="1">
      <c r="A822" s="9" t="str">
        <f>'Item-Category'!A822</f>
        <v>6393012C</v>
      </c>
      <c r="B822" s="10" t="e">
        <f>VLOOKUP('Item-Category'!B822,'Category-Categories'!A:B,2,FALSE)</f>
        <v>#N/A</v>
      </c>
    </row>
    <row r="823" spans="1:2" ht="15" hidden="1">
      <c r="A823" s="9" t="str">
        <f>'Item-Category'!A823</f>
        <v>61101S</v>
      </c>
      <c r="B823" s="10" t="e">
        <f>VLOOKUP('Item-Category'!B823,'Category-Categories'!A:B,2,FALSE)</f>
        <v>#N/A</v>
      </c>
    </row>
    <row r="824" spans="1:2" ht="15" hidden="1">
      <c r="A824" s="9" t="str">
        <f>'Item-Category'!A824</f>
        <v>632066</v>
      </c>
      <c r="B824" s="10" t="e">
        <f>VLOOKUP('Item-Category'!B824,'Category-Categories'!A:B,2,FALSE)</f>
        <v>#N/A</v>
      </c>
    </row>
    <row r="825" spans="1:2" ht="15" hidden="1">
      <c r="A825" s="9" t="str">
        <f>'Item-Category'!A825</f>
        <v>632066Z</v>
      </c>
      <c r="B825" s="10" t="e">
        <f>VLOOKUP('Item-Category'!B825,'Category-Categories'!A:B,2,FALSE)</f>
        <v>#N/A</v>
      </c>
    </row>
    <row r="826" spans="1:2" ht="15" hidden="1">
      <c r="A826" s="9" t="str">
        <f>'Item-Category'!A826</f>
        <v>632068</v>
      </c>
      <c r="B826" s="10" t="e">
        <f>VLOOKUP('Item-Category'!B826,'Category-Categories'!A:B,2,FALSE)</f>
        <v>#N/A</v>
      </c>
    </row>
    <row r="827" spans="1:2" ht="15" hidden="1">
      <c r="A827" s="9" t="str">
        <f>'Item-Category'!A827</f>
        <v>632068Z</v>
      </c>
      <c r="B827" s="10" t="e">
        <f>VLOOKUP('Item-Category'!B827,'Category-Categories'!A:B,2,FALSE)</f>
        <v>#N/A</v>
      </c>
    </row>
    <row r="828" spans="1:2" ht="15" hidden="1">
      <c r="A828" s="9" t="str">
        <f>'Item-Category'!A828</f>
        <v>6320610</v>
      </c>
      <c r="B828" s="10" t="e">
        <f>VLOOKUP('Item-Category'!B828,'Category-Categories'!A:B,2,FALSE)</f>
        <v>#N/A</v>
      </c>
    </row>
    <row r="829" spans="1:2" ht="15" hidden="1">
      <c r="A829" s="9" t="str">
        <f>'Item-Category'!A829</f>
        <v>6320610Z</v>
      </c>
      <c r="B829" s="10" t="e">
        <f>VLOOKUP('Item-Category'!B829,'Category-Categories'!A:B,2,FALSE)</f>
        <v>#N/A</v>
      </c>
    </row>
    <row r="830" spans="1:2" ht="15" hidden="1">
      <c r="A830" s="9" t="str">
        <f>'Item-Category'!A830</f>
        <v>6320612</v>
      </c>
      <c r="B830" s="10" t="e">
        <f>VLOOKUP('Item-Category'!B830,'Category-Categories'!A:B,2,FALSE)</f>
        <v>#N/A</v>
      </c>
    </row>
    <row r="831" spans="1:2" ht="15" hidden="1">
      <c r="A831" s="9" t="str">
        <f>'Item-Category'!A831</f>
        <v>6320612Z</v>
      </c>
      <c r="B831" s="10" t="e">
        <f>VLOOKUP('Item-Category'!B831,'Category-Categories'!A:B,2,FALSE)</f>
        <v>#N/A</v>
      </c>
    </row>
    <row r="832" spans="1:2" ht="15" hidden="1">
      <c r="A832" s="9" t="str">
        <f>'Item-Category'!A832</f>
        <v>631014BC</v>
      </c>
      <c r="B832" s="10" t="e">
        <f>VLOOKUP('Item-Category'!B832,'Category-Categories'!A:B,2,FALSE)</f>
        <v>#N/A</v>
      </c>
    </row>
    <row r="833" spans="1:2" ht="15" hidden="1">
      <c r="A833" s="9" t="str">
        <f>'Item-Category'!A833</f>
        <v>631015BC</v>
      </c>
      <c r="B833" s="10" t="e">
        <f>VLOOKUP('Item-Category'!B833,'Category-Categories'!A:B,2,FALSE)</f>
        <v>#N/A</v>
      </c>
    </row>
    <row r="834" spans="1:2" ht="15" hidden="1">
      <c r="A834" s="9" t="str">
        <f>'Item-Category'!A834</f>
        <v>631016BC</v>
      </c>
      <c r="B834" s="10" t="e">
        <f>VLOOKUP('Item-Category'!B834,'Category-Categories'!A:B,2,FALSE)</f>
        <v>#N/A</v>
      </c>
    </row>
    <row r="835" spans="1:2" ht="15" hidden="1">
      <c r="A835" s="9" t="str">
        <f>'Item-Category'!A835</f>
        <v>631017BC</v>
      </c>
      <c r="B835" s="10" t="e">
        <f>VLOOKUP('Item-Category'!B835,'Category-Categories'!A:B,2,FALSE)</f>
        <v>#N/A</v>
      </c>
    </row>
    <row r="836" spans="1:2" ht="15" hidden="1">
      <c r="A836" s="9" t="str">
        <f>'Item-Category'!A836</f>
        <v>631018BC</v>
      </c>
      <c r="B836" s="10" t="e">
        <f>VLOOKUP('Item-Category'!B836,'Category-Categories'!A:B,2,FALSE)</f>
        <v>#N/A</v>
      </c>
    </row>
    <row r="837" spans="1:2" ht="15" hidden="1">
      <c r="A837" s="9" t="str">
        <f>'Item-Category'!A837</f>
        <v>633046</v>
      </c>
      <c r="B837" s="10" t="e">
        <f>VLOOKUP('Item-Category'!B837,'Category-Categories'!A:B,2,FALSE)</f>
        <v>#N/A</v>
      </c>
    </row>
    <row r="838" spans="1:2" ht="15" hidden="1">
      <c r="A838" s="9" t="str">
        <f>'Item-Category'!A838</f>
        <v>633056</v>
      </c>
      <c r="B838" s="10" t="e">
        <f>VLOOKUP('Item-Category'!B838,'Category-Categories'!A:B,2,FALSE)</f>
        <v>#N/A</v>
      </c>
    </row>
    <row r="839" spans="1:2" ht="15" hidden="1">
      <c r="A839" s="9" t="str">
        <f>'Item-Category'!A839</f>
        <v>633086</v>
      </c>
      <c r="B839" s="10" t="e">
        <f>VLOOKUP('Item-Category'!B839,'Category-Categories'!A:B,2,FALSE)</f>
        <v>#N/A</v>
      </c>
    </row>
    <row r="840" spans="1:2" ht="15" hidden="1">
      <c r="A840" s="9" t="str">
        <f>'Item-Category'!A840</f>
        <v>633048</v>
      </c>
      <c r="B840" s="10" t="e">
        <f>VLOOKUP('Item-Category'!B840,'Category-Categories'!A:B,2,FALSE)</f>
        <v>#N/A</v>
      </c>
    </row>
    <row r="841" spans="1:2" ht="15" hidden="1">
      <c r="A841" s="9" t="str">
        <f>'Item-Category'!A841</f>
        <v>633058</v>
      </c>
      <c r="B841" s="10" t="e">
        <f>VLOOKUP('Item-Category'!B841,'Category-Categories'!A:B,2,FALSE)</f>
        <v>#N/A</v>
      </c>
    </row>
    <row r="842" spans="1:2" ht="15" hidden="1">
      <c r="A842" s="9" t="str">
        <f>'Item-Category'!A842</f>
        <v>633088</v>
      </c>
      <c r="B842" s="10" t="e">
        <f>VLOOKUP('Item-Category'!B842,'Category-Categories'!A:B,2,FALSE)</f>
        <v>#N/A</v>
      </c>
    </row>
    <row r="843" spans="1:2" ht="15" hidden="1">
      <c r="A843" s="9" t="str">
        <f>'Item-Category'!A843</f>
        <v>1605</v>
      </c>
      <c r="B843" s="10" t="e">
        <f>VLOOKUP('Item-Category'!B843,'Category-Categories'!A:B,2,FALSE)</f>
        <v>#N/A</v>
      </c>
    </row>
    <row r="844" spans="1:2" ht="15" hidden="1">
      <c r="A844" s="9" t="str">
        <f>'Item-Category'!A844</f>
        <v>1010</v>
      </c>
      <c r="B844" s="10" t="e">
        <f>VLOOKUP('Item-Category'!B844,'Category-Categories'!A:B,2,FALSE)</f>
        <v>#N/A</v>
      </c>
    </row>
    <row r="845" spans="1:2" ht="15" hidden="1">
      <c r="A845" s="9" t="str">
        <f>'Item-Category'!A845</f>
        <v>1019</v>
      </c>
      <c r="B845" s="10" t="e">
        <f>VLOOKUP('Item-Category'!B845,'Category-Categories'!A:B,2,FALSE)</f>
        <v>#N/A</v>
      </c>
    </row>
    <row r="846" spans="1:2" ht="15" hidden="1">
      <c r="A846" s="9" t="str">
        <f>'Item-Category'!A846</f>
        <v>1024</v>
      </c>
      <c r="B846" s="10" t="e">
        <f>VLOOKUP('Item-Category'!B846,'Category-Categories'!A:B,2,FALSE)</f>
        <v>#N/A</v>
      </c>
    </row>
    <row r="847" spans="1:2" ht="15" hidden="1">
      <c r="A847" s="9" t="str">
        <f>'Item-Category'!A847</f>
        <v>1034</v>
      </c>
      <c r="B847" s="10" t="e">
        <f>VLOOKUP('Item-Category'!B847,'Category-Categories'!A:B,2,FALSE)</f>
        <v>#N/A</v>
      </c>
    </row>
    <row r="848" spans="1:2" ht="15" hidden="1">
      <c r="A848" s="9" t="str">
        <f>'Item-Category'!A848</f>
        <v>1050</v>
      </c>
      <c r="B848" s="10" t="e">
        <f>VLOOKUP('Item-Category'!B848,'Category-Categories'!A:B,2,FALSE)</f>
        <v>#N/A</v>
      </c>
    </row>
    <row r="849" spans="1:2" ht="15" hidden="1">
      <c r="A849" s="9" t="str">
        <f>'Item-Category'!A849</f>
        <v>1018</v>
      </c>
      <c r="B849" s="10" t="e">
        <f>VLOOKUP('Item-Category'!B849,'Category-Categories'!A:B,2,FALSE)</f>
        <v>#N/A</v>
      </c>
    </row>
    <row r="850" spans="1:2" ht="15" hidden="1">
      <c r="A850" s="9" t="str">
        <f>'Item-Category'!A850</f>
        <v>1020</v>
      </c>
      <c r="B850" s="10" t="e">
        <f>VLOOKUP('Item-Category'!B850,'Category-Categories'!A:B,2,FALSE)</f>
        <v>#N/A</v>
      </c>
    </row>
    <row r="851" spans="1:2" ht="15" hidden="1">
      <c r="A851" s="9" t="str">
        <f>'Item-Category'!A851</f>
        <v>1030</v>
      </c>
      <c r="B851" s="10" t="e">
        <f>VLOOKUP('Item-Category'!B851,'Category-Categories'!A:B,2,FALSE)</f>
        <v>#N/A</v>
      </c>
    </row>
    <row r="852" spans="1:2" ht="15" hidden="1">
      <c r="A852" s="9" t="str">
        <f>'Item-Category'!A852</f>
        <v>1040</v>
      </c>
      <c r="B852" s="10" t="e">
        <f>VLOOKUP('Item-Category'!B852,'Category-Categories'!A:B,2,FALSE)</f>
        <v>#N/A</v>
      </c>
    </row>
    <row r="853" spans="1:2" ht="15" hidden="1">
      <c r="A853" s="9" t="str">
        <f>'Item-Category'!A853</f>
        <v>1060</v>
      </c>
      <c r="B853" s="10" t="e">
        <f>VLOOKUP('Item-Category'!B853,'Category-Categories'!A:B,2,FALSE)</f>
        <v>#N/A</v>
      </c>
    </row>
    <row r="854" spans="1:2" ht="15" hidden="1">
      <c r="A854" s="9" t="str">
        <f>'Item-Category'!A854</f>
        <v>1079</v>
      </c>
      <c r="B854" s="10" t="e">
        <f>VLOOKUP('Item-Category'!B854,'Category-Categories'!A:B,2,FALSE)</f>
        <v>#N/A</v>
      </c>
    </row>
    <row r="855" spans="1:2" ht="15" hidden="1">
      <c r="A855" s="9" t="str">
        <f>'Item-Category'!A855</f>
        <v>1090</v>
      </c>
      <c r="B855" s="10" t="e">
        <f>VLOOKUP('Item-Category'!B855,'Category-Categories'!A:B,2,FALSE)</f>
        <v>#N/A</v>
      </c>
    </row>
    <row r="856" spans="1:2" ht="15" hidden="1">
      <c r="A856" s="9" t="str">
        <f>'Item-Category'!A856</f>
        <v>1410</v>
      </c>
      <c r="B856" s="10" t="e">
        <f>VLOOKUP('Item-Category'!B856,'Category-Categories'!A:B,2,FALSE)</f>
        <v>#N/A</v>
      </c>
    </row>
    <row r="857" spans="1:2" ht="15" hidden="1">
      <c r="A857" s="9" t="str">
        <f>'Item-Category'!A857</f>
        <v>1417</v>
      </c>
      <c r="B857" s="10" t="e">
        <f>VLOOKUP('Item-Category'!B857,'Category-Categories'!A:B,2,FALSE)</f>
        <v>#N/A</v>
      </c>
    </row>
    <row r="858" spans="1:2" ht="15" hidden="1">
      <c r="A858" s="9" t="str">
        <f>'Item-Category'!A858</f>
        <v>1418</v>
      </c>
      <c r="B858" s="10" t="e">
        <f>VLOOKUP('Item-Category'!B858,'Category-Categories'!A:B,2,FALSE)</f>
        <v>#N/A</v>
      </c>
    </row>
    <row r="859" spans="1:2" ht="15" hidden="1">
      <c r="A859" s="9" t="str">
        <f>'Item-Category'!A859</f>
        <v>1420</v>
      </c>
      <c r="B859" s="10" t="e">
        <f>VLOOKUP('Item-Category'!B859,'Category-Categories'!A:B,2,FALSE)</f>
        <v>#N/A</v>
      </c>
    </row>
    <row r="860" spans="1:2" ht="15" hidden="1">
      <c r="A860" s="9" t="str">
        <f>'Item-Category'!A860</f>
        <v>1422</v>
      </c>
      <c r="B860" s="10" t="e">
        <f>VLOOKUP('Item-Category'!B860,'Category-Categories'!A:B,2,FALSE)</f>
        <v>#N/A</v>
      </c>
    </row>
    <row r="861" spans="1:2" ht="15" hidden="1">
      <c r="A861" s="9" t="str">
        <f>'Item-Category'!A861</f>
        <v>1423</v>
      </c>
      <c r="B861" s="10" t="e">
        <f>VLOOKUP('Item-Category'!B861,'Category-Categories'!A:B,2,FALSE)</f>
        <v>#N/A</v>
      </c>
    </row>
    <row r="862" spans="1:2" ht="15" hidden="1">
      <c r="A862" s="9" t="str">
        <f>'Item-Category'!A862</f>
        <v>1424</v>
      </c>
      <c r="B862" s="10" t="e">
        <f>VLOOKUP('Item-Category'!B862,'Category-Categories'!A:B,2,FALSE)</f>
        <v>#N/A</v>
      </c>
    </row>
    <row r="863" spans="1:2" ht="15" hidden="1">
      <c r="A863" s="9" t="str">
        <f>'Item-Category'!A863</f>
        <v>1430</v>
      </c>
      <c r="B863" s="10" t="e">
        <f>VLOOKUP('Item-Category'!B863,'Category-Categories'!A:B,2,FALSE)</f>
        <v>#N/A</v>
      </c>
    </row>
    <row r="864" spans="1:2" ht="15" hidden="1">
      <c r="A864" s="9" t="str">
        <f>'Item-Category'!A864</f>
        <v>1440</v>
      </c>
      <c r="B864" s="10" t="e">
        <f>VLOOKUP('Item-Category'!B864,'Category-Categories'!A:B,2,FALSE)</f>
        <v>#N/A</v>
      </c>
    </row>
    <row r="865" spans="1:2" ht="15" hidden="1">
      <c r="A865" s="9" t="str">
        <f>'Item-Category'!A865</f>
        <v>1450</v>
      </c>
      <c r="B865" s="10" t="e">
        <f>VLOOKUP('Item-Category'!B865,'Category-Categories'!A:B,2,FALSE)</f>
        <v>#N/A</v>
      </c>
    </row>
    <row r="866" spans="1:2" ht="15" hidden="1">
      <c r="A866" s="9" t="str">
        <f>'Item-Category'!A866</f>
        <v>1451</v>
      </c>
      <c r="B866" s="10" t="e">
        <f>VLOOKUP('Item-Category'!B866,'Category-Categories'!A:B,2,FALSE)</f>
        <v>#N/A</v>
      </c>
    </row>
    <row r="867" spans="1:2" ht="15" hidden="1">
      <c r="A867" s="9" t="str">
        <f>'Item-Category'!A867</f>
        <v>1461</v>
      </c>
      <c r="B867" s="10" t="e">
        <f>VLOOKUP('Item-Category'!B867,'Category-Categories'!A:B,2,FALSE)</f>
        <v>#N/A</v>
      </c>
    </row>
    <row r="868" spans="1:2" ht="15" hidden="1">
      <c r="A868" s="9" t="str">
        <f>'Item-Category'!A868</f>
        <v>1610</v>
      </c>
      <c r="B868" s="10" t="e">
        <f>VLOOKUP('Item-Category'!B868,'Category-Categories'!A:B,2,FALSE)</f>
        <v>#N/A</v>
      </c>
    </row>
    <row r="869" spans="1:2" ht="15" hidden="1">
      <c r="A869" s="9" t="str">
        <f>'Item-Category'!A869</f>
        <v>1618</v>
      </c>
      <c r="B869" s="10" t="e">
        <f>VLOOKUP('Item-Category'!B869,'Category-Categories'!A:B,2,FALSE)</f>
        <v>#N/A</v>
      </c>
    </row>
    <row r="870" spans="1:2" ht="15" hidden="1">
      <c r="A870" s="9" t="str">
        <f>'Item-Category'!A870</f>
        <v>1620</v>
      </c>
      <c r="B870" s="10" t="e">
        <f>VLOOKUP('Item-Category'!B870,'Category-Categories'!A:B,2,FALSE)</f>
        <v>#N/A</v>
      </c>
    </row>
    <row r="871" spans="1:2" ht="15" hidden="1">
      <c r="A871" s="9" t="str">
        <f>'Item-Category'!A871</f>
        <v>1623</v>
      </c>
      <c r="B871" s="10" t="e">
        <f>VLOOKUP('Item-Category'!B871,'Category-Categories'!A:B,2,FALSE)</f>
        <v>#N/A</v>
      </c>
    </row>
    <row r="872" spans="1:2" ht="15" hidden="1">
      <c r="A872" s="9" t="str">
        <f>'Item-Category'!A872</f>
        <v>1624</v>
      </c>
      <c r="B872" s="10" t="e">
        <f>VLOOKUP('Item-Category'!B872,'Category-Categories'!A:B,2,FALSE)</f>
        <v>#N/A</v>
      </c>
    </row>
    <row r="873" spans="1:2" ht="15" hidden="1">
      <c r="A873" s="9" t="str">
        <f>'Item-Category'!A873</f>
        <v>1630</v>
      </c>
      <c r="B873" s="10" t="e">
        <f>VLOOKUP('Item-Category'!B873,'Category-Categories'!A:B,2,FALSE)</f>
        <v>#N/A</v>
      </c>
    </row>
    <row r="874" spans="1:2" ht="15" hidden="1">
      <c r="A874" s="9" t="str">
        <f>'Item-Category'!A874</f>
        <v>1640</v>
      </c>
      <c r="B874" s="10" t="e">
        <f>VLOOKUP('Item-Category'!B874,'Category-Categories'!A:B,2,FALSE)</f>
        <v>#N/A</v>
      </c>
    </row>
    <row r="875" spans="1:2" ht="15" hidden="1">
      <c r="A875" s="9" t="str">
        <f>'Item-Category'!A875</f>
        <v>1650</v>
      </c>
      <c r="B875" s="10" t="e">
        <f>VLOOKUP('Item-Category'!B875,'Category-Categories'!A:B,2,FALSE)</f>
        <v>#N/A</v>
      </c>
    </row>
    <row r="876" spans="1:2" ht="15" hidden="1">
      <c r="A876" s="9" t="str">
        <f>'Item-Category'!A876</f>
        <v>1001</v>
      </c>
      <c r="B876" s="10" t="e">
        <f>VLOOKUP('Item-Category'!B876,'Category-Categories'!A:B,2,FALSE)</f>
        <v>#N/A</v>
      </c>
    </row>
    <row r="877" spans="1:2" ht="15" hidden="1">
      <c r="A877" s="9" t="str">
        <f>'Item-Category'!A877</f>
        <v>1005</v>
      </c>
      <c r="B877" s="10" t="e">
        <f>VLOOKUP('Item-Category'!B877,'Category-Categories'!A:B,2,FALSE)</f>
        <v>#N/A</v>
      </c>
    </row>
    <row r="878" spans="1:2" ht="15" hidden="1">
      <c r="A878" s="9" t="str">
        <f>'Item-Category'!A878</f>
        <v>1006</v>
      </c>
      <c r="B878" s="10" t="e">
        <f>VLOOKUP('Item-Category'!B878,'Category-Categories'!A:B,2,FALSE)</f>
        <v>#N/A</v>
      </c>
    </row>
    <row r="879" spans="1:2" ht="15" hidden="1">
      <c r="A879" s="9" t="str">
        <f>'Item-Category'!A879</f>
        <v>1408</v>
      </c>
      <c r="B879" s="10" t="e">
        <f>VLOOKUP('Item-Category'!B879,'Category-Categories'!A:B,2,FALSE)</f>
        <v>#N/A</v>
      </c>
    </row>
    <row r="880" spans="1:2" ht="15" hidden="1">
      <c r="A880" s="9" t="str">
        <f>'Item-Category'!A880</f>
        <v>1407</v>
      </c>
      <c r="B880" s="10" t="e">
        <f>VLOOKUP('Item-Category'!B880,'Category-Categories'!A:B,2,FALSE)</f>
        <v>#N/A</v>
      </c>
    </row>
    <row r="881" spans="1:2" ht="15" hidden="1">
      <c r="A881" s="9" t="str">
        <f>'Item-Category'!A881</f>
        <v>1401</v>
      </c>
      <c r="B881" s="10" t="e">
        <f>VLOOKUP('Item-Category'!B881,'Category-Categories'!A:B,2,FALSE)</f>
        <v>#N/A</v>
      </c>
    </row>
    <row r="882" spans="1:2" ht="15" hidden="1">
      <c r="A882" s="9" t="str">
        <f>'Item-Category'!A882</f>
        <v>9175</v>
      </c>
      <c r="B882" s="10" t="e">
        <f>VLOOKUP('Item-Category'!B882,'Category-Categories'!A:B,2,FALSE)</f>
        <v>#N/A</v>
      </c>
    </row>
    <row r="883" spans="1:2" ht="15" hidden="1">
      <c r="A883" s="9" t="str">
        <f>'Item-Category'!A883</f>
        <v>5545</v>
      </c>
      <c r="B883" s="10" t="e">
        <f>VLOOKUP('Item-Category'!B883,'Category-Categories'!A:B,2,FALSE)</f>
        <v>#N/A</v>
      </c>
    </row>
    <row r="884" spans="1:2" ht="15" hidden="1">
      <c r="A884" s="9" t="str">
        <f>'Item-Category'!A884</f>
        <v>5515</v>
      </c>
      <c r="B884" s="10" t="e">
        <f>VLOOKUP('Item-Category'!B884,'Category-Categories'!A:B,2,FALSE)</f>
        <v>#N/A</v>
      </c>
    </row>
    <row r="885" spans="1:2" ht="15" hidden="1">
      <c r="A885" s="9" t="str">
        <f>'Item-Category'!A885</f>
        <v>55455</v>
      </c>
      <c r="B885" s="10" t="e">
        <f>VLOOKUP('Item-Category'!B885,'Category-Categories'!A:B,2,FALSE)</f>
        <v>#N/A</v>
      </c>
    </row>
    <row r="886" spans="1:2" ht="15" hidden="1">
      <c r="A886" s="9" t="str">
        <f>'Item-Category'!A886</f>
        <v>5549</v>
      </c>
      <c r="B886" s="10" t="e">
        <f>VLOOKUP('Item-Category'!B886,'Category-Categories'!A:B,2,FALSE)</f>
        <v>#N/A</v>
      </c>
    </row>
    <row r="887" spans="1:2" ht="15" hidden="1">
      <c r="A887" s="9" t="str">
        <f>'Item-Category'!A887</f>
        <v>5546</v>
      </c>
      <c r="B887" s="10" t="e">
        <f>VLOOKUP('Item-Category'!B887,'Category-Categories'!A:B,2,FALSE)</f>
        <v>#N/A</v>
      </c>
    </row>
    <row r="888" spans="1:2" ht="15" hidden="1">
      <c r="A888" s="9" t="str">
        <f>'Item-Category'!A888</f>
        <v>5544</v>
      </c>
      <c r="B888" s="10" t="e">
        <f>VLOOKUP('Item-Category'!B888,'Category-Categories'!A:B,2,FALSE)</f>
        <v>#N/A</v>
      </c>
    </row>
    <row r="889" spans="1:2" ht="15" hidden="1">
      <c r="A889" s="9" t="str">
        <f>'Item-Category'!A889</f>
        <v>5552</v>
      </c>
      <c r="B889" s="10" t="e">
        <f>VLOOKUP('Item-Category'!B889,'Category-Categories'!A:B,2,FALSE)</f>
        <v>#N/A</v>
      </c>
    </row>
    <row r="890" spans="1:2" ht="15" hidden="1">
      <c r="A890" s="9" t="str">
        <f>'Item-Category'!A890</f>
        <v>5551</v>
      </c>
      <c r="B890" s="10" t="e">
        <f>VLOOKUP('Item-Category'!B890,'Category-Categories'!A:B,2,FALSE)</f>
        <v>#N/A</v>
      </c>
    </row>
    <row r="891" spans="1:2" ht="15" hidden="1">
      <c r="A891" s="9" t="str">
        <f>'Item-Category'!A891</f>
        <v>55420</v>
      </c>
      <c r="B891" s="10" t="e">
        <f>VLOOKUP('Item-Category'!B891,'Category-Categories'!A:B,2,FALSE)</f>
        <v>#N/A</v>
      </c>
    </row>
    <row r="892" spans="1:2" ht="15" hidden="1">
      <c r="A892" s="9" t="str">
        <f>'Item-Category'!A892</f>
        <v>5516H</v>
      </c>
      <c r="B892" s="10" t="e">
        <f>VLOOKUP('Item-Category'!B892,'Category-Categories'!A:B,2,FALSE)</f>
        <v>#N/A</v>
      </c>
    </row>
    <row r="893" spans="1:2" ht="15" hidden="1">
      <c r="A893" s="9" t="str">
        <f>'Item-Category'!A893</f>
        <v>5548</v>
      </c>
      <c r="B893" s="10" t="e">
        <f>VLOOKUP('Item-Category'!B893,'Category-Categories'!A:B,2,FALSE)</f>
        <v>#N/A</v>
      </c>
    </row>
    <row r="894" spans="1:2" ht="15" hidden="1">
      <c r="A894" s="9" t="str">
        <f>'Item-Category'!A894</f>
        <v>55562</v>
      </c>
      <c r="B894" s="10" t="e">
        <f>VLOOKUP('Item-Category'!B894,'Category-Categories'!A:B,2,FALSE)</f>
        <v>#N/A</v>
      </c>
    </row>
    <row r="895" spans="1:2" ht="15" hidden="1">
      <c r="A895" s="9" t="str">
        <f>'Item-Category'!A895</f>
        <v>5537</v>
      </c>
      <c r="B895" s="10" t="e">
        <f>VLOOKUP('Item-Category'!B895,'Category-Categories'!A:B,2,FALSE)</f>
        <v>#N/A</v>
      </c>
    </row>
    <row r="896" spans="1:2" ht="15" hidden="1">
      <c r="A896" s="9" t="str">
        <f>'Item-Category'!A896</f>
        <v>5536</v>
      </c>
      <c r="B896" s="10" t="e">
        <f>VLOOKUP('Item-Category'!B896,'Category-Categories'!A:B,2,FALSE)</f>
        <v>#N/A</v>
      </c>
    </row>
    <row r="897" spans="1:2" ht="15" hidden="1">
      <c r="A897" s="9" t="str">
        <f>'Item-Category'!A897</f>
        <v>55424</v>
      </c>
      <c r="B897" s="10" t="e">
        <f>VLOOKUP('Item-Category'!B897,'Category-Categories'!A:B,2,FALSE)</f>
        <v>#N/A</v>
      </c>
    </row>
    <row r="898" spans="1:2" ht="15" hidden="1">
      <c r="A898" s="9" t="str">
        <f>'Item-Category'!A898</f>
        <v>55422</v>
      </c>
      <c r="B898" s="10" t="e">
        <f>VLOOKUP('Item-Category'!B898,'Category-Categories'!A:B,2,FALSE)</f>
        <v>#N/A</v>
      </c>
    </row>
    <row r="899" spans="1:2" ht="15" hidden="1">
      <c r="A899" s="9" t="str">
        <f>'Item-Category'!A899</f>
        <v>5554</v>
      </c>
      <c r="B899" s="10" t="e">
        <f>VLOOKUP('Item-Category'!B899,'Category-Categories'!A:B,2,FALSE)</f>
        <v>#N/A</v>
      </c>
    </row>
    <row r="900" spans="1:2" ht="15" hidden="1">
      <c r="A900" s="9" t="str">
        <f>'Item-Category'!A900</f>
        <v>5543</v>
      </c>
      <c r="B900" s="10" t="e">
        <f>VLOOKUP('Item-Category'!B900,'Category-Categories'!A:B,2,FALSE)</f>
        <v>#N/A</v>
      </c>
    </row>
    <row r="901" spans="1:2" ht="15" hidden="1">
      <c r="A901" s="9" t="str">
        <f>'Item-Category'!A901</f>
        <v>5531</v>
      </c>
      <c r="B901" s="10" t="e">
        <f>VLOOKUP('Item-Category'!B901,'Category-Categories'!A:B,2,FALSE)</f>
        <v>#N/A</v>
      </c>
    </row>
    <row r="902" spans="1:2" ht="15" hidden="1">
      <c r="A902" s="9" t="str">
        <f>'Item-Category'!A902</f>
        <v>5556H</v>
      </c>
      <c r="B902" s="10" t="e">
        <f>VLOOKUP('Item-Category'!B902,'Category-Categories'!A:B,2,FALSE)</f>
        <v>#N/A</v>
      </c>
    </row>
    <row r="903" spans="1:2" ht="15" hidden="1">
      <c r="A903" s="9" t="str">
        <f>'Item-Category'!A903</f>
        <v>5556</v>
      </c>
      <c r="B903" s="10" t="e">
        <f>VLOOKUP('Item-Category'!B903,'Category-Categories'!A:B,2,FALSE)</f>
        <v>#N/A</v>
      </c>
    </row>
    <row r="904" spans="1:2" ht="15" hidden="1">
      <c r="A904" s="9" t="str">
        <f>'Item-Category'!A904</f>
        <v>5533</v>
      </c>
      <c r="B904" s="10" t="e">
        <f>VLOOKUP('Item-Category'!B904,'Category-Categories'!A:B,2,FALSE)</f>
        <v>#N/A</v>
      </c>
    </row>
    <row r="905" spans="1:2" ht="15" hidden="1">
      <c r="A905" s="9" t="str">
        <f>'Item-Category'!A905</f>
        <v>5532</v>
      </c>
      <c r="B905" s="10" t="e">
        <f>VLOOKUP('Item-Category'!B905,'Category-Categories'!A:B,2,FALSE)</f>
        <v>#N/A</v>
      </c>
    </row>
    <row r="906" spans="1:2" ht="15" hidden="1">
      <c r="A906" s="9" t="str">
        <f>'Item-Category'!A906</f>
        <v>5542</v>
      </c>
      <c r="B906" s="10" t="e">
        <f>VLOOKUP('Item-Category'!B906,'Category-Categories'!A:B,2,FALSE)</f>
        <v>#N/A</v>
      </c>
    </row>
    <row r="907" spans="1:2" ht="15" hidden="1">
      <c r="A907" s="9" t="str">
        <f>'Item-Category'!A907</f>
        <v>5540</v>
      </c>
      <c r="B907" s="10" t="e">
        <f>VLOOKUP('Item-Category'!B907,'Category-Categories'!A:B,2,FALSE)</f>
        <v>#N/A</v>
      </c>
    </row>
    <row r="908" spans="1:2" ht="15" hidden="1">
      <c r="A908" s="9" t="str">
        <f>'Item-Category'!A908</f>
        <v>5541</v>
      </c>
      <c r="B908" s="10" t="e">
        <f>VLOOKUP('Item-Category'!B908,'Category-Categories'!A:B,2,FALSE)</f>
        <v>#N/A</v>
      </c>
    </row>
    <row r="909" spans="1:2" ht="15" hidden="1">
      <c r="A909" s="9" t="str">
        <f>'Item-Category'!A909</f>
        <v>5534</v>
      </c>
      <c r="B909" s="10" t="e">
        <f>VLOOKUP('Item-Category'!B909,'Category-Categories'!A:B,2,FALSE)</f>
        <v>#N/A</v>
      </c>
    </row>
    <row r="910" spans="1:2" ht="15" hidden="1">
      <c r="A910" s="9" t="str">
        <f>'Item-Category'!A910</f>
        <v>56V5553DWPEZEB</v>
      </c>
      <c r="B910" s="10" t="e">
        <f>VLOOKUP('Item-Category'!B910,'Category-Categories'!A:B,2,FALSE)</f>
        <v>#N/A</v>
      </c>
    </row>
    <row r="911" spans="1:2" ht="15" hidden="1">
      <c r="A911" s="9" t="str">
        <f>'Item-Category'!A911</f>
        <v>56V5553DWFAZEB</v>
      </c>
      <c r="B911" s="10" t="e">
        <f>VLOOKUP('Item-Category'!B911,'Category-Categories'!A:B,2,FALSE)</f>
        <v>#N/A</v>
      </c>
    </row>
    <row r="912" spans="1:2" ht="15" hidden="1">
      <c r="A912" s="9" t="str">
        <f>'Item-Category'!A912</f>
        <v>56V5553DWPELEO</v>
      </c>
      <c r="B912" s="10" t="e">
        <f>VLOOKUP('Item-Category'!B912,'Category-Categories'!A:B,2,FALSE)</f>
        <v>#N/A</v>
      </c>
    </row>
    <row r="913" spans="1:2" ht="15" hidden="1">
      <c r="A913" s="9" t="str">
        <f>'Item-Category'!A913</f>
        <v>56V5553DWFALEO</v>
      </c>
      <c r="B913" s="10" t="e">
        <f>VLOOKUP('Item-Category'!B913,'Category-Categories'!A:B,2,FALSE)</f>
        <v>#N/A</v>
      </c>
    </row>
    <row r="914" spans="1:2" ht="15" hidden="1">
      <c r="A914" s="9" t="str">
        <f>'Item-Category'!A914</f>
        <v>564041</v>
      </c>
      <c r="B914" s="10" t="e">
        <f>VLOOKUP('Item-Category'!B914,'Category-Categories'!A:B,2,FALSE)</f>
        <v>#N/A</v>
      </c>
    </row>
    <row r="915" spans="1:2" ht="15" hidden="1">
      <c r="A915" s="9" t="str">
        <f>'Item-Category'!A915</f>
        <v>564051</v>
      </c>
      <c r="B915" s="10" t="e">
        <f>VLOOKUP('Item-Category'!B915,'Category-Categories'!A:B,2,FALSE)</f>
        <v>#N/A</v>
      </c>
    </row>
    <row r="916" spans="1:2" ht="15" hidden="1">
      <c r="A916" s="9" t="str">
        <f>'Item-Category'!A916</f>
        <v>564061</v>
      </c>
      <c r="B916" s="10" t="e">
        <f>VLOOKUP('Item-Category'!B916,'Category-Categories'!A:B,2,FALSE)</f>
        <v>#N/A</v>
      </c>
    </row>
    <row r="917" spans="1:2" ht="15" hidden="1">
      <c r="A917" s="9" t="str">
        <f>'Item-Category'!A917</f>
        <v>5640418</v>
      </c>
      <c r="B917" s="10" t="e">
        <f>VLOOKUP('Item-Category'!B917,'Category-Categories'!A:B,2,FALSE)</f>
        <v>#N/A</v>
      </c>
    </row>
    <row r="918" spans="1:2" ht="15" hidden="1">
      <c r="A918" s="9" t="str">
        <f>'Item-Category'!A918</f>
        <v>5640518</v>
      </c>
      <c r="B918" s="10" t="e">
        <f>VLOOKUP('Item-Category'!B918,'Category-Categories'!A:B,2,FALSE)</f>
        <v>#N/A</v>
      </c>
    </row>
    <row r="919" spans="1:2" ht="15" hidden="1">
      <c r="A919" s="9" t="str">
        <f>'Item-Category'!A919</f>
        <v>5640618</v>
      </c>
      <c r="B919" s="10" t="e">
        <f>VLOOKUP('Item-Category'!B919,'Category-Categories'!A:B,2,FALSE)</f>
        <v>#N/A</v>
      </c>
    </row>
    <row r="920" spans="1:2" ht="15" hidden="1">
      <c r="A920" s="9" t="str">
        <f>'Item-Category'!A920</f>
        <v>564042</v>
      </c>
      <c r="B920" s="10" t="e">
        <f>VLOOKUP('Item-Category'!B920,'Category-Categories'!A:B,2,FALSE)</f>
        <v>#N/A</v>
      </c>
    </row>
    <row r="921" spans="1:2" ht="15" hidden="1">
      <c r="A921" s="9" t="str">
        <f>'Item-Category'!A921</f>
        <v>564052</v>
      </c>
      <c r="B921" s="10" t="e">
        <f>VLOOKUP('Item-Category'!B921,'Category-Categories'!A:B,2,FALSE)</f>
        <v>#N/A</v>
      </c>
    </row>
    <row r="922" spans="1:2" ht="15" hidden="1">
      <c r="A922" s="9" t="str">
        <f>'Item-Category'!A922</f>
        <v>564062</v>
      </c>
      <c r="B922" s="10" t="e">
        <f>VLOOKUP('Item-Category'!B922,'Category-Categories'!A:B,2,FALSE)</f>
        <v>#N/A</v>
      </c>
    </row>
    <row r="923" spans="1:2" ht="15" hidden="1">
      <c r="A923" s="9" t="str">
        <f>'Item-Category'!A923</f>
        <v>5640419</v>
      </c>
      <c r="B923" s="10" t="e">
        <f>VLOOKUP('Item-Category'!B923,'Category-Categories'!A:B,2,FALSE)</f>
        <v>#N/A</v>
      </c>
    </row>
    <row r="924" spans="1:2" ht="15" hidden="1">
      <c r="A924" s="9" t="str">
        <f>'Item-Category'!A924</f>
        <v>5640519</v>
      </c>
      <c r="B924" s="10" t="e">
        <f>VLOOKUP('Item-Category'!B924,'Category-Categories'!A:B,2,FALSE)</f>
        <v>#N/A</v>
      </c>
    </row>
    <row r="925" spans="1:2" ht="15" hidden="1">
      <c r="A925" s="9" t="str">
        <f>'Item-Category'!A925</f>
        <v>5640619</v>
      </c>
      <c r="B925" s="10" t="e">
        <f>VLOOKUP('Item-Category'!B925,'Category-Categories'!A:B,2,FALSE)</f>
        <v>#N/A</v>
      </c>
    </row>
    <row r="926" spans="1:2" ht="15" hidden="1">
      <c r="A926" s="9" t="str">
        <f>'Item-Category'!A926</f>
        <v>75V1030759</v>
      </c>
      <c r="B926" s="10" t="e">
        <f>VLOOKUP('Item-Category'!B926,'Category-Categories'!A:B,2,FALSE)</f>
        <v>#N/A</v>
      </c>
    </row>
    <row r="927" spans="1:2" ht="15" hidden="1">
      <c r="A927" s="9" t="str">
        <f>'Item-Category'!A927</f>
        <v>75V2030760</v>
      </c>
      <c r="B927" s="10" t="e">
        <f>VLOOKUP('Item-Category'!B927,'Category-Categories'!A:B,2,FALSE)</f>
        <v>#N/A</v>
      </c>
    </row>
    <row r="928" spans="1:2" ht="15" hidden="1">
      <c r="A928" s="9" t="str">
        <f>'Item-Category'!A928</f>
        <v>75V1030851</v>
      </c>
      <c r="B928" s="10" t="e">
        <f>VLOOKUP('Item-Category'!B928,'Category-Categories'!A:B,2,FALSE)</f>
        <v>#N/A</v>
      </c>
    </row>
    <row r="929" spans="1:2" ht="15" hidden="1">
      <c r="A929" s="9" t="str">
        <f>'Item-Category'!A929</f>
        <v>75V2030852</v>
      </c>
      <c r="B929" s="10" t="e">
        <f>VLOOKUP('Item-Category'!B929,'Category-Categories'!A:B,2,FALSE)</f>
        <v>#N/A</v>
      </c>
    </row>
    <row r="930" spans="1:2" ht="15" hidden="1">
      <c r="A930" s="9" t="str">
        <f>'Item-Category'!A930</f>
        <v>75V1030810</v>
      </c>
      <c r="B930" s="10" t="e">
        <f>VLOOKUP('Item-Category'!B930,'Category-Categories'!A:B,2,FALSE)</f>
        <v>#N/A</v>
      </c>
    </row>
    <row r="931" spans="1:2" ht="15" hidden="1">
      <c r="A931" s="9" t="str">
        <f>'Item-Category'!A931</f>
        <v>75V2030811</v>
      </c>
      <c r="B931" s="10" t="e">
        <f>VLOOKUP('Item-Category'!B931,'Category-Categories'!A:B,2,FALSE)</f>
        <v>#N/A</v>
      </c>
    </row>
    <row r="932" spans="1:2" ht="15" hidden="1">
      <c r="A932" s="9" t="str">
        <f>'Item-Category'!A932</f>
        <v>75V1030849</v>
      </c>
      <c r="B932" s="10" t="e">
        <f>VLOOKUP('Item-Category'!B932,'Category-Categories'!A:B,2,FALSE)</f>
        <v>#N/A</v>
      </c>
    </row>
    <row r="933" spans="1:2" ht="15" hidden="1">
      <c r="A933" s="9" t="str">
        <f>'Item-Category'!A933</f>
        <v>75V2030850</v>
      </c>
      <c r="B933" s="10" t="e">
        <f>VLOOKUP('Item-Category'!B933,'Category-Categories'!A:B,2,FALSE)</f>
        <v>#N/A</v>
      </c>
    </row>
    <row r="934" spans="1:2" ht="15" hidden="1">
      <c r="A934" s="9" t="str">
        <f>'Item-Category'!A934</f>
        <v>75V1030794</v>
      </c>
      <c r="B934" s="10" t="e">
        <f>VLOOKUP('Item-Category'!B934,'Category-Categories'!A:B,2,FALSE)</f>
        <v>#N/A</v>
      </c>
    </row>
    <row r="935" spans="1:2" ht="15" hidden="1">
      <c r="A935" s="9" t="str">
        <f>'Item-Category'!A935</f>
        <v>75V2030795</v>
      </c>
      <c r="B935" s="10" t="e">
        <f>VLOOKUP('Item-Category'!B935,'Category-Categories'!A:B,2,FALSE)</f>
        <v>#N/A</v>
      </c>
    </row>
    <row r="936" spans="1:2" ht="15" hidden="1">
      <c r="A936" s="9" t="str">
        <f>'Item-Category'!A936</f>
        <v>75V1030847</v>
      </c>
      <c r="B936" s="10" t="e">
        <f>VLOOKUP('Item-Category'!B936,'Category-Categories'!A:B,2,FALSE)</f>
        <v>#N/A</v>
      </c>
    </row>
    <row r="937" spans="1:2" ht="15" hidden="1">
      <c r="A937" s="9" t="str">
        <f>'Item-Category'!A937</f>
        <v>75V2030848</v>
      </c>
      <c r="B937" s="10" t="e">
        <f>VLOOKUP('Item-Category'!B937,'Category-Categories'!A:B,2,FALSE)</f>
        <v>#N/A</v>
      </c>
    </row>
    <row r="938" spans="1:2" ht="15" hidden="1">
      <c r="A938" s="9" t="str">
        <f>'Item-Category'!A938</f>
        <v>75V1030755</v>
      </c>
      <c r="B938" s="10" t="e">
        <f>VLOOKUP('Item-Category'!B938,'Category-Categories'!A:B,2,FALSE)</f>
        <v>#N/A</v>
      </c>
    </row>
    <row r="939" spans="1:2" ht="15" hidden="1">
      <c r="A939" s="9" t="str">
        <f>'Item-Category'!A939</f>
        <v>75V2030756</v>
      </c>
      <c r="B939" s="10" t="e">
        <f>VLOOKUP('Item-Category'!B939,'Category-Categories'!A:B,2,FALSE)</f>
        <v>#N/A</v>
      </c>
    </row>
    <row r="940" spans="1:2" ht="15" hidden="1">
      <c r="A940" s="9" t="str">
        <f>'Item-Category'!A940</f>
        <v>75V1030853</v>
      </c>
      <c r="B940" s="10" t="e">
        <f>VLOOKUP('Item-Category'!B940,'Category-Categories'!A:B,2,FALSE)</f>
        <v>#N/A</v>
      </c>
    </row>
    <row r="941" spans="1:2" ht="15" hidden="1">
      <c r="A941" s="9" t="str">
        <f>'Item-Category'!A941</f>
        <v>75V2030854</v>
      </c>
      <c r="B941" s="10" t="e">
        <f>VLOOKUP('Item-Category'!B941,'Category-Categories'!A:B,2,FALSE)</f>
        <v>#N/A</v>
      </c>
    </row>
    <row r="942" spans="1:2" ht="15" hidden="1">
      <c r="A942" s="9" t="str">
        <f>'Item-Category'!A942</f>
        <v>75V1030749</v>
      </c>
      <c r="B942" s="10" t="e">
        <f>VLOOKUP('Item-Category'!B942,'Category-Categories'!A:B,2,FALSE)</f>
        <v>#N/A</v>
      </c>
    </row>
    <row r="943" spans="1:2" ht="15" hidden="1">
      <c r="A943" s="9" t="str">
        <f>'Item-Category'!A943</f>
        <v>75V2030750</v>
      </c>
      <c r="B943" s="10" t="e">
        <f>VLOOKUP('Item-Category'!B943,'Category-Categories'!A:B,2,FALSE)</f>
        <v>#N/A</v>
      </c>
    </row>
    <row r="944" spans="1:2" ht="15" hidden="1">
      <c r="A944" s="9" t="str">
        <f>'Item-Category'!A944</f>
        <v>75V1030737</v>
      </c>
      <c r="B944" s="10" t="e">
        <f>VLOOKUP('Item-Category'!B944,'Category-Categories'!A:B,2,FALSE)</f>
        <v>#N/A</v>
      </c>
    </row>
    <row r="945" spans="1:2" ht="15" hidden="1">
      <c r="A945" s="9" t="str">
        <f>'Item-Category'!A945</f>
        <v>75V2030738</v>
      </c>
      <c r="B945" s="10" t="e">
        <f>VLOOKUP('Item-Category'!B945,'Category-Categories'!A:B,2,FALSE)</f>
        <v>#N/A</v>
      </c>
    </row>
    <row r="946" spans="1:2" ht="15" hidden="1">
      <c r="A946" s="9" t="str">
        <f>'Item-Category'!A946</f>
        <v>75V1030745</v>
      </c>
      <c r="B946" s="10" t="e">
        <f>VLOOKUP('Item-Category'!B946,'Category-Categories'!A:B,2,FALSE)</f>
        <v>#N/A</v>
      </c>
    </row>
    <row r="947" spans="1:2" ht="15" hidden="1">
      <c r="A947" s="9" t="str">
        <f>'Item-Category'!A947</f>
        <v>75V2030746</v>
      </c>
      <c r="B947" s="10" t="e">
        <f>VLOOKUP('Item-Category'!B947,'Category-Categories'!A:B,2,FALSE)</f>
        <v>#N/A</v>
      </c>
    </row>
    <row r="948" spans="1:2" ht="15" hidden="1">
      <c r="A948" s="9" t="str">
        <f>'Item-Category'!A948</f>
        <v>75V1030855</v>
      </c>
      <c r="B948" s="10" t="e">
        <f>VLOOKUP('Item-Category'!B948,'Category-Categories'!A:B,2,FALSE)</f>
        <v>#N/A</v>
      </c>
    </row>
    <row r="949" spans="1:2" ht="15" hidden="1">
      <c r="A949" s="9" t="str">
        <f>'Item-Category'!A949</f>
        <v>75V2030856</v>
      </c>
      <c r="B949" s="10" t="e">
        <f>VLOOKUP('Item-Category'!B949,'Category-Categories'!A:B,2,FALSE)</f>
        <v>#N/A</v>
      </c>
    </row>
    <row r="950" spans="1:2" ht="15" hidden="1">
      <c r="A950" s="9" t="str">
        <f>'Item-Category'!A950</f>
        <v>71126MS</v>
      </c>
      <c r="B950" s="10" t="e">
        <f>VLOOKUP('Item-Category'!B950,'Category-Categories'!A:B,2,FALSE)</f>
        <v>#N/A</v>
      </c>
    </row>
    <row r="951" spans="1:2" ht="15" hidden="1">
      <c r="A951" s="9" t="str">
        <f>'Item-Category'!A951</f>
        <v>757218</v>
      </c>
      <c r="B951" s="10" t="e">
        <f>VLOOKUP('Item-Category'!B951,'Category-Categories'!A:B,2,FALSE)</f>
        <v>#N/A</v>
      </c>
    </row>
    <row r="952" spans="1:2" ht="15" hidden="1">
      <c r="A952" s="9" t="str">
        <f>'Item-Category'!A952</f>
        <v>753218</v>
      </c>
      <c r="B952" s="10" t="e">
        <f>VLOOKUP('Item-Category'!B952,'Category-Categories'!A:B,2,FALSE)</f>
        <v>#N/A</v>
      </c>
    </row>
    <row r="953" spans="1:2" ht="15" hidden="1">
      <c r="A953" s="9" t="str">
        <f>'Item-Category'!A953</f>
        <v>757248</v>
      </c>
      <c r="B953" s="10" t="e">
        <f>VLOOKUP('Item-Category'!B953,'Category-Categories'!A:B,2,FALSE)</f>
        <v>#N/A</v>
      </c>
    </row>
    <row r="954" spans="1:2" ht="15" hidden="1">
      <c r="A954" s="9" t="str">
        <f>'Item-Category'!A954</f>
        <v>753248</v>
      </c>
      <c r="B954" s="10" t="e">
        <f>VLOOKUP('Item-Category'!B954,'Category-Categories'!A:B,2,FALSE)</f>
        <v>#N/A</v>
      </c>
    </row>
    <row r="955" spans="1:2" ht="15" hidden="1">
      <c r="A955" s="9" t="str">
        <f>'Item-Category'!A955</f>
        <v>757712</v>
      </c>
      <c r="B955" s="10" t="e">
        <f>VLOOKUP('Item-Category'!B955,'Category-Categories'!A:B,2,FALSE)</f>
        <v>#N/A</v>
      </c>
    </row>
    <row r="956" spans="1:2" ht="15" hidden="1">
      <c r="A956" s="9" t="str">
        <f>'Item-Category'!A956</f>
        <v>753712</v>
      </c>
      <c r="B956" s="10" t="e">
        <f>VLOOKUP('Item-Category'!B956,'Category-Categories'!A:B,2,FALSE)</f>
        <v>#N/A</v>
      </c>
    </row>
    <row r="957" spans="1:2" ht="15" hidden="1">
      <c r="A957" s="9" t="str">
        <f>'Item-Category'!A957</f>
        <v>757268</v>
      </c>
      <c r="B957" s="10" t="e">
        <f>VLOOKUP('Item-Category'!B957,'Category-Categories'!A:B,2,FALSE)</f>
        <v>#N/A</v>
      </c>
    </row>
    <row r="958" spans="1:2" ht="15" hidden="1">
      <c r="A958" s="9" t="str">
        <f>'Item-Category'!A958</f>
        <v>753268</v>
      </c>
      <c r="B958" s="10" t="e">
        <f>VLOOKUP('Item-Category'!B958,'Category-Categories'!A:B,2,FALSE)</f>
        <v>#N/A</v>
      </c>
    </row>
    <row r="959" spans="1:2" ht="15" hidden="1">
      <c r="A959" s="9" t="str">
        <f>'Item-Category'!A959</f>
        <v>756248</v>
      </c>
      <c r="B959" s="10" t="e">
        <f>VLOOKUP('Item-Category'!B959,'Category-Categories'!A:B,2,FALSE)</f>
        <v>#N/A</v>
      </c>
    </row>
    <row r="960" spans="1:2" ht="15" hidden="1">
      <c r="A960" s="9" t="str">
        <f>'Item-Category'!A960</f>
        <v>756712</v>
      </c>
      <c r="B960" s="10" t="e">
        <f>VLOOKUP('Item-Category'!B960,'Category-Categories'!A:B,2,FALSE)</f>
        <v>#N/A</v>
      </c>
    </row>
    <row r="961" spans="1:2" ht="15" hidden="1">
      <c r="A961" s="9" t="str">
        <f>'Item-Category'!A961</f>
        <v>7561248</v>
      </c>
      <c r="B961" s="10" t="e">
        <f>VLOOKUP('Item-Category'!B961,'Category-Categories'!A:B,2,FALSE)</f>
        <v>#N/A</v>
      </c>
    </row>
    <row r="962" spans="1:2" ht="15" hidden="1">
      <c r="A962" s="9" t="str">
        <f>'Item-Category'!A962</f>
        <v>7561712</v>
      </c>
      <c r="B962" s="10" t="e">
        <f>VLOOKUP('Item-Category'!B962,'Category-Categories'!A:B,2,FALSE)</f>
        <v>#N/A</v>
      </c>
    </row>
    <row r="963" spans="1:2" ht="15" hidden="1">
      <c r="A963" s="9" t="str">
        <f>'Item-Category'!A963</f>
        <v>562CE4189DS</v>
      </c>
      <c r="B963" s="10" t="e">
        <f>VLOOKUP('Item-Category'!B963,'Category-Categories'!A:B,2,FALSE)</f>
        <v>#N/A</v>
      </c>
    </row>
    <row r="964" spans="1:2" ht="15" hidden="1">
      <c r="A964" s="9" t="str">
        <f>'Item-Category'!A964</f>
        <v>562CM4194DS</v>
      </c>
      <c r="B964" s="10" t="e">
        <f>VLOOKUP('Item-Category'!B964,'Category-Categories'!A:B,2,FALSE)</f>
        <v>#N/A</v>
      </c>
    </row>
    <row r="965" spans="1:2" ht="15" hidden="1">
      <c r="A965" s="9" t="str">
        <f>'Item-Category'!A965</f>
        <v>562CE4130DS</v>
      </c>
      <c r="B965" s="10" t="e">
        <f>VLOOKUP('Item-Category'!B965,'Category-Categories'!A:B,2,FALSE)</f>
        <v>#N/A</v>
      </c>
    </row>
    <row r="966" spans="1:2" ht="15" hidden="1">
      <c r="A966" s="9" t="str">
        <f>'Item-Category'!A966</f>
        <v>562CM4188DS</v>
      </c>
      <c r="B966" s="10" t="e">
        <f>VLOOKUP('Item-Category'!B966,'Category-Categories'!A:B,2,FALSE)</f>
        <v>#N/A</v>
      </c>
    </row>
    <row r="967" spans="1:2" ht="15" hidden="1">
      <c r="A967" s="9" t="str">
        <f>'Item-Category'!A967</f>
        <v>562CE5424DS</v>
      </c>
      <c r="B967" s="10" t="e">
        <f>VLOOKUP('Item-Category'!B967,'Category-Categories'!A:B,2,FALSE)</f>
        <v>#N/A</v>
      </c>
    </row>
    <row r="968" spans="1:2" ht="15" hidden="1">
      <c r="A968" s="9" t="str">
        <f>'Item-Category'!A968</f>
        <v>562CM5433DS</v>
      </c>
      <c r="B968" s="10" t="e">
        <f>VLOOKUP('Item-Category'!B968,'Category-Categories'!A:B,2,FALSE)</f>
        <v>#N/A</v>
      </c>
    </row>
    <row r="969" spans="1:2" ht="15" hidden="1">
      <c r="A969" s="9" t="str">
        <f>'Item-Category'!A969</f>
        <v>562CM7138DS</v>
      </c>
      <c r="B969" s="10" t="e">
        <f>VLOOKUP('Item-Category'!B969,'Category-Categories'!A:B,2,FALSE)</f>
        <v>#N/A</v>
      </c>
    </row>
    <row r="970" spans="1:2" ht="15" hidden="1">
      <c r="A970" s="9" t="str">
        <f>'Item-Category'!A970</f>
        <v>562CM5457DS</v>
      </c>
      <c r="B970" s="10" t="e">
        <f>VLOOKUP('Item-Category'!B970,'Category-Categories'!A:B,2,FALSE)</f>
        <v>#N/A</v>
      </c>
    </row>
    <row r="971" spans="1:2" ht="15" hidden="1">
      <c r="A971" s="9" t="str">
        <f>'Item-Category'!A971</f>
        <v>562CM6111DS</v>
      </c>
      <c r="B971" s="10" t="e">
        <f>VLOOKUP('Item-Category'!B971,'Category-Categories'!A:B,2,FALSE)</f>
        <v>#N/A</v>
      </c>
    </row>
    <row r="972" spans="1:2" ht="15" hidden="1">
      <c r="A972" s="9" t="str">
        <f>'Item-Category'!A972</f>
        <v>562CE0102DS</v>
      </c>
      <c r="B972" s="10" t="e">
        <f>VLOOKUP('Item-Category'!B972,'Category-Categories'!A:B,2,FALSE)</f>
        <v>#N/A</v>
      </c>
    </row>
    <row r="973" spans="1:2" ht="15" hidden="1">
      <c r="A973" s="9" t="str">
        <f>'Item-Category'!A973</f>
        <v>562CE5444DS</v>
      </c>
      <c r="B973" s="10" t="e">
        <f>VLOOKUP('Item-Category'!B973,'Category-Categories'!A:B,2,FALSE)</f>
        <v>#N/A</v>
      </c>
    </row>
    <row r="974" spans="1:2" ht="15" hidden="1">
      <c r="A974" s="9" t="str">
        <f>'Item-Category'!A974</f>
        <v>562CM6242DS</v>
      </c>
      <c r="B974" s="10" t="e">
        <f>VLOOKUP('Item-Category'!B974,'Category-Categories'!A:B,2,FALSE)</f>
        <v>#N/A</v>
      </c>
    </row>
    <row r="975" spans="1:2" ht="15" hidden="1">
      <c r="A975" s="9" t="str">
        <f>'Item-Category'!A975</f>
        <v>562CM5431DS</v>
      </c>
      <c r="B975" s="10" t="e">
        <f>VLOOKUP('Item-Category'!B975,'Category-Categories'!A:B,2,FALSE)</f>
        <v>#N/A</v>
      </c>
    </row>
    <row r="976" spans="1:2" ht="15" hidden="1">
      <c r="A976" s="9" t="str">
        <f>'Item-Category'!A976</f>
        <v>562CM6237DS</v>
      </c>
      <c r="B976" s="10" t="e">
        <f>VLOOKUP('Item-Category'!B976,'Category-Categories'!A:B,2,FALSE)</f>
        <v>#N/A</v>
      </c>
    </row>
    <row r="977" spans="1:2" ht="15" hidden="1">
      <c r="A977" s="9" t="str">
        <f>'Item-Category'!A977</f>
        <v>562CM4197DS</v>
      </c>
      <c r="B977" s="10" t="e">
        <f>VLOOKUP('Item-Category'!B977,'Category-Categories'!A:B,2,FALSE)</f>
        <v>#N/A</v>
      </c>
    </row>
    <row r="978" spans="1:2" ht="15" hidden="1">
      <c r="A978" s="9" t="str">
        <f>'Item-Category'!A978</f>
        <v>562CM5337DS</v>
      </c>
      <c r="B978" s="10" t="e">
        <f>VLOOKUP('Item-Category'!B978,'Category-Categories'!A:B,2,FALSE)</f>
        <v>#N/A</v>
      </c>
    </row>
    <row r="979" spans="1:2" ht="15" hidden="1">
      <c r="A979" s="9" t="str">
        <f>'Item-Category'!A979</f>
        <v>562CE6850DS</v>
      </c>
      <c r="B979" s="10" t="e">
        <f>VLOOKUP('Item-Category'!B979,'Category-Categories'!A:B,2,FALSE)</f>
        <v>#N/A</v>
      </c>
    </row>
    <row r="980" spans="1:2" ht="15" hidden="1">
      <c r="A980" s="9" t="str">
        <f>'Item-Category'!A980</f>
        <v>562CE6630DS</v>
      </c>
      <c r="B980" s="10" t="e">
        <f>VLOOKUP('Item-Category'!B980,'Category-Categories'!A:B,2,FALSE)</f>
        <v>#N/A</v>
      </c>
    </row>
    <row r="981" spans="1:2" ht="15" hidden="1">
      <c r="A981" s="9" t="str">
        <f>'Item-Category'!A981</f>
        <v>562CM5109DS</v>
      </c>
      <c r="B981" s="10" t="e">
        <f>VLOOKUP('Item-Category'!B981,'Category-Categories'!A:B,2,FALSE)</f>
        <v>#N/A</v>
      </c>
    </row>
    <row r="982" spans="1:2" ht="15" hidden="1">
      <c r="A982" s="9" t="str">
        <f>'Item-Category'!A982</f>
        <v>562CE6165DS</v>
      </c>
      <c r="B982" s="10" t="e">
        <f>VLOOKUP('Item-Category'!B982,'Category-Categories'!A:B,2,FALSE)</f>
        <v>#N/A</v>
      </c>
    </row>
    <row r="983" spans="1:2" ht="15" hidden="1">
      <c r="A983" s="9" t="str">
        <f>'Item-Category'!A983</f>
        <v>562CE6117DS</v>
      </c>
      <c r="B983" s="10" t="e">
        <f>VLOOKUP('Item-Category'!B983,'Category-Categories'!A:B,2,FALSE)</f>
        <v>#N/A</v>
      </c>
    </row>
    <row r="984" spans="1:2" ht="15" hidden="1">
      <c r="A984" s="9" t="str">
        <f>'Item-Category'!A984</f>
        <v>562CE6216DS</v>
      </c>
      <c r="B984" s="10" t="e">
        <f>VLOOKUP('Item-Category'!B984,'Category-Categories'!A:B,2,FALSE)</f>
        <v>#N/A</v>
      </c>
    </row>
    <row r="985" spans="1:2" ht="15" hidden="1">
      <c r="A985" s="9" t="str">
        <f>'Item-Category'!A985</f>
        <v>562CM7217DS</v>
      </c>
      <c r="B985" s="10" t="e">
        <f>VLOOKUP('Item-Category'!B985,'Category-Categories'!A:B,2,FALSE)</f>
        <v>#N/A</v>
      </c>
    </row>
    <row r="986" spans="1:2" ht="15" hidden="1">
      <c r="A986" s="9" t="str">
        <f>'Item-Category'!A986</f>
        <v>562CM6226DS</v>
      </c>
      <c r="B986" s="10" t="e">
        <f>VLOOKUP('Item-Category'!B986,'Category-Categories'!A:B,2,FALSE)</f>
        <v>#N/A</v>
      </c>
    </row>
    <row r="987" spans="1:2" ht="15" hidden="1">
      <c r="A987" s="9" t="str">
        <f>'Item-Category'!A987</f>
        <v>562CM5422DS</v>
      </c>
      <c r="B987" s="10" t="e">
        <f>VLOOKUP('Item-Category'!B987,'Category-Categories'!A:B,2,FALSE)</f>
        <v>#N/A</v>
      </c>
    </row>
    <row r="988" spans="1:2" ht="15" hidden="1">
      <c r="A988" s="9" t="str">
        <f>'Item-Category'!A988</f>
        <v>562CM6243DS</v>
      </c>
      <c r="B988" s="10" t="e">
        <f>VLOOKUP('Item-Category'!B988,'Category-Categories'!A:B,2,FALSE)</f>
        <v>#N/A</v>
      </c>
    </row>
    <row r="989" spans="1:2" ht="15" hidden="1">
      <c r="A989" s="9" t="str">
        <f>'Item-Category'!A989</f>
        <v>562CM5415DS</v>
      </c>
      <c r="B989" s="10" t="e">
        <f>VLOOKUP('Item-Category'!B989,'Category-Categories'!A:B,2,FALSE)</f>
        <v>#N/A</v>
      </c>
    </row>
    <row r="990" spans="1:2" ht="15" hidden="1">
      <c r="A990" s="9" t="str">
        <f>'Item-Category'!A990</f>
        <v>562CM6236DS</v>
      </c>
      <c r="B990" s="10" t="e">
        <f>VLOOKUP('Item-Category'!B990,'Category-Categories'!A:B,2,FALSE)</f>
        <v>#N/A</v>
      </c>
    </row>
    <row r="991" spans="1:2" ht="15" hidden="1">
      <c r="A991" s="9" t="str">
        <f>'Item-Category'!A991</f>
        <v>562CM4195DS</v>
      </c>
      <c r="B991" s="10" t="e">
        <f>VLOOKUP('Item-Category'!B991,'Category-Categories'!A:B,2,FALSE)</f>
        <v>#N/A</v>
      </c>
    </row>
    <row r="992" spans="1:2" ht="15" hidden="1">
      <c r="A992" s="9" t="str">
        <f>'Item-Category'!A992</f>
        <v>562CE5442DS</v>
      </c>
      <c r="B992" s="10" t="e">
        <f>VLOOKUP('Item-Category'!B992,'Category-Categories'!A:B,2,FALSE)</f>
        <v>#N/A</v>
      </c>
    </row>
    <row r="993" spans="1:2" ht="15" hidden="1">
      <c r="A993" s="9" t="str">
        <f>'Item-Category'!A993</f>
        <v>562CM4196DS</v>
      </c>
      <c r="B993" s="10" t="e">
        <f>VLOOKUP('Item-Category'!B993,'Category-Categories'!A:B,2,FALSE)</f>
        <v>#N/A</v>
      </c>
    </row>
    <row r="994" spans="1:2" ht="15" hidden="1">
      <c r="A994" s="9" t="str">
        <f>'Item-Category'!A994</f>
        <v>562CM5438DS</v>
      </c>
      <c r="B994" s="10" t="e">
        <f>VLOOKUP('Item-Category'!B994,'Category-Categories'!A:B,2,FALSE)</f>
        <v>#N/A</v>
      </c>
    </row>
    <row r="995" spans="1:2" ht="15" hidden="1">
      <c r="A995" s="9" t="str">
        <f>'Item-Category'!A995</f>
        <v>562CM6259DS</v>
      </c>
      <c r="B995" s="10" t="e">
        <f>VLOOKUP('Item-Category'!B995,'Category-Categories'!A:B,2,FALSE)</f>
        <v>#N/A</v>
      </c>
    </row>
    <row r="996" spans="1:2" ht="15" hidden="1">
      <c r="A996" s="9" t="str">
        <f>'Item-Category'!A996</f>
        <v>562CM6265DS</v>
      </c>
      <c r="B996" s="10" t="e">
        <f>VLOOKUP('Item-Category'!B996,'Category-Categories'!A:B,2,FALSE)</f>
        <v>#N/A</v>
      </c>
    </row>
    <row r="997" spans="1:2" ht="15" hidden="1">
      <c r="A997" s="9" t="str">
        <f>'Item-Category'!A997</f>
        <v>562CM6271DS</v>
      </c>
      <c r="B997" s="10" t="e">
        <f>VLOOKUP('Item-Category'!B997,'Category-Categories'!A:B,2,FALSE)</f>
        <v>#N/A</v>
      </c>
    </row>
    <row r="998" spans="1:2" ht="15" hidden="1">
      <c r="A998" s="9" t="str">
        <f>'Item-Category'!A998</f>
        <v>562CM6279DS</v>
      </c>
      <c r="B998" s="10" t="e">
        <f>VLOOKUP('Item-Category'!B998,'Category-Categories'!A:B,2,FALSE)</f>
        <v>#N/A</v>
      </c>
    </row>
    <row r="999" spans="1:2" ht="15" hidden="1">
      <c r="A999" s="9" t="str">
        <f>'Item-Category'!A999</f>
        <v>562CM6276DS</v>
      </c>
      <c r="B999" s="10" t="e">
        <f>VLOOKUP('Item-Category'!B999,'Category-Categories'!A:B,2,FALSE)</f>
        <v>#N/A</v>
      </c>
    </row>
    <row r="1000" spans="1:2" ht="15" hidden="1">
      <c r="A1000" s="9" t="str">
        <f>'Item-Category'!A1000</f>
        <v>562CM6286DS</v>
      </c>
      <c r="B1000" s="10" t="e">
        <f>VLOOKUP('Item-Category'!B1000,'Category-Categories'!A:B,2,FALSE)</f>
        <v>#N/A</v>
      </c>
    </row>
    <row r="1001" spans="1:2" ht="15" hidden="1">
      <c r="A1001" s="9" t="str">
        <f>'Item-Category'!A1001</f>
        <v>562CM6273DS</v>
      </c>
      <c r="B1001" s="10" t="e">
        <f>VLOOKUP('Item-Category'!B1001,'Category-Categories'!A:B,2,FALSE)</f>
        <v>#N/A</v>
      </c>
    </row>
    <row r="1002" spans="1:2" ht="15" hidden="1">
      <c r="A1002" s="9" t="str">
        <f>'Item-Category'!A1002</f>
        <v>562CX5430DS</v>
      </c>
      <c r="B1002" s="10" t="e">
        <f>VLOOKUP('Item-Category'!B1002,'Category-Categories'!A:B,2,FALSE)</f>
        <v>#N/A</v>
      </c>
    </row>
    <row r="1003" spans="1:2" ht="15" hidden="1">
      <c r="A1003" s="9" t="str">
        <f>'Item-Category'!A1003</f>
        <v>562CM6245DS</v>
      </c>
      <c r="B1003" s="10" t="e">
        <f>VLOOKUP('Item-Category'!B1003,'Category-Categories'!A:B,2,FALSE)</f>
        <v>#N/A</v>
      </c>
    </row>
    <row r="1004" spans="1:2" ht="15" hidden="1">
      <c r="A1004" s="9" t="str">
        <f>'Item-Category'!A1004</f>
        <v>562CX5436DS</v>
      </c>
      <c r="B1004" s="10" t="e">
        <f>VLOOKUP('Item-Category'!B1004,'Category-Categories'!A:B,2,FALSE)</f>
        <v>#N/A</v>
      </c>
    </row>
    <row r="1005" spans="1:2" ht="15" hidden="1">
      <c r="A1005" s="9" t="str">
        <f>'Item-Category'!A1005</f>
        <v>562CX5443DS</v>
      </c>
      <c r="B1005" s="10" t="e">
        <f>VLOOKUP('Item-Category'!B1005,'Category-Categories'!A:B,2,FALSE)</f>
        <v>#N/A</v>
      </c>
    </row>
    <row r="1006" spans="1:2" ht="15" hidden="1">
      <c r="A1006" s="9" t="str">
        <f>'Item-Category'!A1006</f>
        <v>562RM5475</v>
      </c>
      <c r="B1006" s="10" t="e">
        <f>VLOOKUP('Item-Category'!B1006,'Category-Categories'!A:B,2,FALSE)</f>
        <v>#N/A</v>
      </c>
    </row>
    <row r="1007" spans="1:2" ht="15" hidden="1">
      <c r="A1007" s="9" t="str">
        <f>'Item-Category'!A1007</f>
        <v>562RM5478</v>
      </c>
      <c r="B1007" s="10" t="e">
        <f>VLOOKUP('Item-Category'!B1007,'Category-Categories'!A:B,2,FALSE)</f>
        <v>#N/A</v>
      </c>
    </row>
    <row r="1008" spans="1:2" ht="15" hidden="1">
      <c r="A1008" s="9" t="str">
        <f>'Item-Category'!A1008</f>
        <v>562RM6293</v>
      </c>
      <c r="B1008" s="10" t="e">
        <f>VLOOKUP('Item-Category'!B1008,'Category-Categories'!A:B,2,FALSE)</f>
        <v>#N/A</v>
      </c>
    </row>
    <row r="1009" spans="1:2" ht="15" hidden="1">
      <c r="A1009" s="9" t="str">
        <f>'Item-Category'!A1009</f>
        <v>562RM6299</v>
      </c>
      <c r="B1009" s="10" t="e">
        <f>VLOOKUP('Item-Category'!B1009,'Category-Categories'!A:B,2,FALSE)</f>
        <v>#N/A</v>
      </c>
    </row>
    <row r="1010" spans="1:2" ht="15" hidden="1">
      <c r="A1010" s="9" t="str">
        <f>'Item-Category'!A1010</f>
        <v>562RM6298</v>
      </c>
      <c r="B1010" s="10" t="e">
        <f>VLOOKUP('Item-Category'!B1010,'Category-Categories'!A:B,2,FALSE)</f>
        <v>#N/A</v>
      </c>
    </row>
    <row r="1011" spans="1:2" ht="15" hidden="1">
      <c r="A1011" s="9" t="str">
        <f>'Item-Category'!A1011</f>
        <v>562RM5481</v>
      </c>
      <c r="B1011" s="10" t="e">
        <f>VLOOKUP('Item-Category'!B1011,'Category-Categories'!A:B,2,FALSE)</f>
        <v>#N/A</v>
      </c>
    </row>
    <row r="1012" spans="1:2" ht="15" hidden="1">
      <c r="A1012" s="9" t="str">
        <f>'Item-Category'!A1012</f>
        <v>562RM5473</v>
      </c>
      <c r="B1012" s="10" t="e">
        <f>VLOOKUP('Item-Category'!B1012,'Category-Categories'!A:B,2,FALSE)</f>
        <v>#N/A</v>
      </c>
    </row>
    <row r="1013" spans="1:2" ht="15" hidden="1">
      <c r="A1013" s="9" t="str">
        <f>'Item-Category'!A1013</f>
        <v>562RM5492</v>
      </c>
      <c r="B1013" s="10" t="e">
        <f>VLOOKUP('Item-Category'!B1013,'Category-Categories'!A:B,2,FALSE)</f>
        <v>#N/A</v>
      </c>
    </row>
    <row r="1014" spans="1:2" ht="15" hidden="1">
      <c r="A1014" s="9" t="str">
        <f>'Item-Category'!A1014</f>
        <v>562RM6312</v>
      </c>
      <c r="B1014" s="10" t="e">
        <f>VLOOKUP('Item-Category'!B1014,'Category-Categories'!A:B,2,FALSE)</f>
        <v>#N/A</v>
      </c>
    </row>
    <row r="1015" spans="1:2" ht="15" hidden="1">
      <c r="A1015" s="9" t="str">
        <f>'Item-Category'!A1015</f>
        <v>562RM3159</v>
      </c>
      <c r="B1015" s="10" t="e">
        <f>VLOOKUP('Item-Category'!B1015,'Category-Categories'!A:B,2,FALSE)</f>
        <v>#N/A</v>
      </c>
    </row>
    <row r="1016" spans="1:2" ht="15" hidden="1">
      <c r="A1016" s="9" t="str">
        <f>'Item-Category'!A1016</f>
        <v>562RM5491</v>
      </c>
      <c r="B1016" s="10" t="e">
        <f>VLOOKUP('Item-Category'!B1016,'Category-Categories'!A:B,2,FALSE)</f>
        <v>#N/A</v>
      </c>
    </row>
    <row r="1017" spans="1:2" ht="15" hidden="1">
      <c r="A1017" s="9" t="str">
        <f>'Item-Category'!A1017</f>
        <v>562RM6314</v>
      </c>
      <c r="B1017" s="10" t="e">
        <f>VLOOKUP('Item-Category'!B1017,'Category-Categories'!A:B,2,FALSE)</f>
        <v>#N/A</v>
      </c>
    </row>
    <row r="1018" spans="1:2" ht="15" hidden="1">
      <c r="A1018" s="9" t="str">
        <f>'Item-Category'!A1018</f>
        <v>562RM4251</v>
      </c>
      <c r="B1018" s="10" t="e">
        <f>VLOOKUP('Item-Category'!B1018,'Category-Categories'!A:B,2,FALSE)</f>
        <v>#N/A</v>
      </c>
    </row>
    <row r="1019" spans="1:2" ht="15" hidden="1">
      <c r="A1019" s="9" t="str">
        <f>'Item-Category'!A1019</f>
        <v>562RM6309</v>
      </c>
      <c r="B1019" s="10" t="e">
        <f>VLOOKUP('Item-Category'!B1019,'Category-Categories'!A:B,2,FALSE)</f>
        <v>#N/A</v>
      </c>
    </row>
    <row r="1020" spans="1:2" ht="15" hidden="1">
      <c r="A1020" s="9" t="str">
        <f>'Item-Category'!A1020</f>
        <v>562RM3106</v>
      </c>
      <c r="B1020" s="10" t="e">
        <f>VLOOKUP('Item-Category'!B1020,'Category-Categories'!A:B,2,FALSE)</f>
        <v>#N/A</v>
      </c>
    </row>
    <row r="1021" spans="1:2" ht="15" hidden="1">
      <c r="A1021" s="9" t="str">
        <f>'Item-Category'!A1021</f>
        <v>562RE5003</v>
      </c>
      <c r="B1021" s="10" t="e">
        <f>VLOOKUP('Item-Category'!B1021,'Category-Categories'!A:B,2,FALSE)</f>
        <v>#N/A</v>
      </c>
    </row>
    <row r="1022" spans="1:2" ht="15" hidden="1">
      <c r="A1022" s="9" t="str">
        <f>'Item-Category'!A1022</f>
        <v>562RM7204</v>
      </c>
      <c r="B1022" s="10" t="e">
        <f>VLOOKUP('Item-Category'!B1022,'Category-Categories'!A:B,2,FALSE)</f>
        <v>#N/A</v>
      </c>
    </row>
    <row r="1023" spans="1:2" ht="15" hidden="1">
      <c r="A1023" s="9" t="str">
        <f>'Item-Category'!A1023</f>
        <v>562RM2127</v>
      </c>
      <c r="B1023" s="10" t="e">
        <f>VLOOKUP('Item-Category'!B1023,'Category-Categories'!A:B,2,FALSE)</f>
        <v>#N/A</v>
      </c>
    </row>
    <row r="1024" spans="1:2" ht="15" hidden="1">
      <c r="A1024" s="9" t="str">
        <f>'Item-Category'!A1024</f>
        <v>562RE6232</v>
      </c>
      <c r="B1024" s="10" t="e">
        <f>VLOOKUP('Item-Category'!B1024,'Category-Categories'!A:B,2,FALSE)</f>
        <v>#N/A</v>
      </c>
    </row>
    <row r="1025" spans="1:2" ht="15" hidden="1">
      <c r="A1025" s="9" t="str">
        <f>'Item-Category'!A1025</f>
        <v>562RM6214</v>
      </c>
      <c r="B1025" s="10" t="e">
        <f>VLOOKUP('Item-Category'!B1025,'Category-Categories'!A:B,2,FALSE)</f>
        <v>#N/A</v>
      </c>
    </row>
    <row r="1026" spans="1:2" ht="15" hidden="1">
      <c r="A1026" s="9" t="str">
        <f>'Item-Category'!A1026</f>
        <v>562RE6278</v>
      </c>
      <c r="B1026" s="10" t="e">
        <f>VLOOKUP('Item-Category'!B1026,'Category-Categories'!A:B,2,FALSE)</f>
        <v>#N/A</v>
      </c>
    </row>
    <row r="1027" spans="1:2" ht="15" hidden="1">
      <c r="A1027" s="9" t="str">
        <f>'Item-Category'!A1027</f>
        <v>562RM5447</v>
      </c>
      <c r="B1027" s="10" t="e">
        <f>VLOOKUP('Item-Category'!B1027,'Category-Categories'!A:B,2,FALSE)</f>
        <v>#N/A</v>
      </c>
    </row>
    <row r="1028" spans="1:2" ht="15" hidden="1">
      <c r="A1028" s="9" t="str">
        <f>'Item-Category'!A1028</f>
        <v>562RM5464</v>
      </c>
      <c r="B1028" s="10" t="e">
        <f>VLOOKUP('Item-Category'!B1028,'Category-Categories'!A:B,2,FALSE)</f>
        <v>#N/A</v>
      </c>
    </row>
    <row r="1029" spans="1:2" ht="15" hidden="1">
      <c r="A1029" s="9" t="str">
        <f>'Item-Category'!A1029</f>
        <v>562RM5460</v>
      </c>
      <c r="B1029" s="10" t="e">
        <f>VLOOKUP('Item-Category'!B1029,'Category-Categories'!A:B,2,FALSE)</f>
        <v>#N/A</v>
      </c>
    </row>
    <row r="1030" spans="1:2" ht="15" hidden="1">
      <c r="A1030" s="9" t="str">
        <f>'Item-Category'!A1030</f>
        <v>562RM6284</v>
      </c>
      <c r="B1030" s="10" t="e">
        <f>VLOOKUP('Item-Category'!B1030,'Category-Categories'!A:B,2,FALSE)</f>
        <v>#N/A</v>
      </c>
    </row>
    <row r="1031" spans="1:2" ht="15" hidden="1">
      <c r="A1031" s="9" t="str">
        <f>'Item-Category'!A1031</f>
        <v>562RM5455</v>
      </c>
      <c r="B1031" s="10" t="e">
        <f>VLOOKUP('Item-Category'!B1031,'Category-Categories'!A:B,2,FALSE)</f>
        <v>#N/A</v>
      </c>
    </row>
    <row r="1032" spans="1:2" ht="15" hidden="1">
      <c r="A1032" s="9" t="str">
        <f>'Item-Category'!A1032</f>
        <v>562RM6304</v>
      </c>
      <c r="B1032" s="10" t="e">
        <f>VLOOKUP('Item-Category'!B1032,'Category-Categories'!A:B,2,FALSE)</f>
        <v>#N/A</v>
      </c>
    </row>
    <row r="1033" spans="1:2" ht="15" hidden="1">
      <c r="A1033" s="9" t="str">
        <f>'Item-Category'!A1033</f>
        <v>562RM3152</v>
      </c>
      <c r="B1033" s="10" t="e">
        <f>VLOOKUP('Item-Category'!B1033,'Category-Categories'!A:B,2,FALSE)</f>
        <v>#N/A</v>
      </c>
    </row>
    <row r="1034" spans="1:2" ht="15" hidden="1">
      <c r="A1034" s="9" t="str">
        <f>'Item-Category'!A1034</f>
        <v>562RX5468</v>
      </c>
      <c r="B1034" s="10" t="e">
        <f>VLOOKUP('Item-Category'!B1034,'Category-Categories'!A:B,2,FALSE)</f>
        <v>#N/A</v>
      </c>
    </row>
    <row r="1035" spans="1:2" ht="15" hidden="1">
      <c r="A1035" s="9" t="str">
        <f>'Item-Category'!A1035</f>
        <v>562RM4247</v>
      </c>
      <c r="B1035" s="10" t="e">
        <f>VLOOKUP('Item-Category'!B1035,'Category-Categories'!A:B,2,FALSE)</f>
        <v>#N/A</v>
      </c>
    </row>
    <row r="1036" spans="1:2" ht="15" hidden="1">
      <c r="A1036" s="9" t="str">
        <f>'Item-Category'!A1036</f>
        <v>562RM6275</v>
      </c>
      <c r="B1036" s="10" t="e">
        <f>VLOOKUP('Item-Category'!B1036,'Category-Categories'!A:B,2,FALSE)</f>
        <v>#N/A</v>
      </c>
    </row>
    <row r="1037" spans="1:2" ht="15" hidden="1">
      <c r="A1037" s="9" t="str">
        <f>'Item-Category'!A1037</f>
        <v>562RX5436</v>
      </c>
      <c r="B1037" s="10" t="e">
        <f>VLOOKUP('Item-Category'!B1037,'Category-Categories'!A:B,2,FALSE)</f>
        <v>#N/A</v>
      </c>
    </row>
    <row r="1038" spans="1:2" ht="15" hidden="1">
      <c r="A1038" s="9">
        <f>'Item-Category'!A1038</f>
        <v>692651</v>
      </c>
      <c r="B1038" s="10" t="e">
        <f>VLOOKUP('Item-Category'!B1038,'Category-Categories'!A:B,2,FALSE)</f>
        <v>#N/A</v>
      </c>
    </row>
    <row r="1039" spans="1:2" ht="15" hidden="1">
      <c r="A1039" s="9">
        <f>'Item-Category'!A1039</f>
        <v>692652</v>
      </c>
      <c r="B1039" s="10" t="e">
        <f>VLOOKUP('Item-Category'!B1039,'Category-Categories'!A:B,2,FALSE)</f>
        <v>#N/A</v>
      </c>
    </row>
    <row r="1040" spans="1:2" ht="15" hidden="1">
      <c r="A1040" s="9">
        <f>'Item-Category'!A1040</f>
        <v>45091</v>
      </c>
      <c r="B1040" s="10" t="e">
        <f>VLOOKUP('Item-Category'!B1040,'Category-Categories'!A:B,2,FALSE)</f>
        <v>#N/A</v>
      </c>
    </row>
    <row r="1041" spans="1:2" ht="15" hidden="1">
      <c r="A1041" s="9">
        <f>'Item-Category'!A1041</f>
        <v>450911</v>
      </c>
      <c r="B1041" s="10" t="e">
        <f>VLOOKUP('Item-Category'!B1041,'Category-Categories'!A:B,2,FALSE)</f>
        <v>#N/A</v>
      </c>
    </row>
    <row r="1042" spans="1:2" ht="15" hidden="1">
      <c r="A1042" s="9">
        <f>'Item-Category'!A1042</f>
        <v>45001</v>
      </c>
      <c r="B1042" s="10" t="e">
        <f>VLOOKUP('Item-Category'!B1042,'Category-Categories'!A:B,2,FALSE)</f>
        <v>#N/A</v>
      </c>
    </row>
    <row r="1043" spans="1:2" ht="15" hidden="1">
      <c r="A1043" s="9">
        <f>'Item-Category'!A1043</f>
        <v>45002</v>
      </c>
      <c r="B1043" s="10" t="e">
        <f>VLOOKUP('Item-Category'!B1043,'Category-Categories'!A:B,2,FALSE)</f>
        <v>#N/A</v>
      </c>
    </row>
    <row r="1044" spans="1:2" ht="15" hidden="1">
      <c r="A1044" s="9">
        <f>'Item-Category'!A1044</f>
        <v>45356</v>
      </c>
      <c r="B1044" s="10" t="e">
        <f>VLOOKUP('Item-Category'!B1044,'Category-Categories'!A:B,2,FALSE)</f>
        <v>#N/A</v>
      </c>
    </row>
    <row r="1045" spans="1:2" ht="15" hidden="1">
      <c r="A1045" s="9">
        <f>'Item-Category'!A1045</f>
        <v>45359</v>
      </c>
      <c r="B1045" s="10" t="e">
        <f>VLOOKUP('Item-Category'!B1045,'Category-Categories'!A:B,2,FALSE)</f>
        <v>#N/A</v>
      </c>
    </row>
    <row r="1046" spans="1:2" ht="15" hidden="1">
      <c r="A1046" s="9">
        <f>'Item-Category'!A1046</f>
        <v>45358</v>
      </c>
      <c r="B1046" s="10" t="e">
        <f>VLOOKUP('Item-Category'!B1046,'Category-Categories'!A:B,2,FALSE)</f>
        <v>#N/A</v>
      </c>
    </row>
    <row r="1047" spans="1:2" ht="15" hidden="1">
      <c r="A1047" s="9">
        <f>'Item-Category'!A1047</f>
        <v>4502166</v>
      </c>
      <c r="B1047" s="10" t="e">
        <f>VLOOKUP('Item-Category'!B1047,'Category-Categories'!A:B,2,FALSE)</f>
        <v>#N/A</v>
      </c>
    </row>
    <row r="1048" spans="1:2" ht="15" hidden="1">
      <c r="A1048" s="9">
        <f>'Item-Category'!A1048</f>
        <v>4502165</v>
      </c>
      <c r="B1048" s="10" t="e">
        <f>VLOOKUP('Item-Category'!B1048,'Category-Categories'!A:B,2,FALSE)</f>
        <v>#N/A</v>
      </c>
    </row>
    <row r="1049" spans="1:2" ht="15" hidden="1">
      <c r="A1049" s="9">
        <f>'Item-Category'!A1049</f>
        <v>692728</v>
      </c>
      <c r="B1049" s="10" t="e">
        <f>VLOOKUP('Item-Category'!B1049,'Category-Categories'!A:B,2,FALSE)</f>
        <v>#N/A</v>
      </c>
    </row>
    <row r="1050" spans="1:2" ht="15" hidden="1">
      <c r="A1050" s="9">
        <f>'Item-Category'!A1050</f>
        <v>6927210</v>
      </c>
      <c r="B1050" s="10" t="e">
        <f>VLOOKUP('Item-Category'!B1050,'Category-Categories'!A:B,2,FALSE)</f>
        <v>#N/A</v>
      </c>
    </row>
    <row r="1051" spans="1:2" ht="15" hidden="1">
      <c r="A1051" s="9">
        <f>'Item-Category'!A1051</f>
        <v>6927212</v>
      </c>
      <c r="B1051" s="10" t="e">
        <f>VLOOKUP('Item-Category'!B1051,'Category-Categories'!A:B,2,FALSE)</f>
        <v>#N/A</v>
      </c>
    </row>
    <row r="1052" spans="1:2" ht="15" hidden="1">
      <c r="A1052" s="9">
        <f>'Item-Category'!A1052</f>
        <v>6881551</v>
      </c>
      <c r="B1052" s="10" t="e">
        <f>VLOOKUP('Item-Category'!B1052,'Category-Categories'!A:B,2,FALSE)</f>
        <v>#N/A</v>
      </c>
    </row>
    <row r="1053" spans="1:2" ht="15" hidden="1">
      <c r="A1053" s="9">
        <f>'Item-Category'!A1053</f>
        <v>6881553</v>
      </c>
      <c r="B1053" s="10" t="e">
        <f>VLOOKUP('Item-Category'!B1053,'Category-Categories'!A:B,2,FALSE)</f>
        <v>#N/A</v>
      </c>
    </row>
    <row r="1054" spans="1:2" ht="15" hidden="1">
      <c r="A1054" s="9">
        <f>'Item-Category'!A1054</f>
        <v>6881504</v>
      </c>
      <c r="B1054" s="10" t="e">
        <f>VLOOKUP('Item-Category'!B1054,'Category-Categories'!A:B,2,FALSE)</f>
        <v>#N/A</v>
      </c>
    </row>
    <row r="1055" spans="1:2" ht="15" hidden="1">
      <c r="A1055" s="9">
        <f>'Item-Category'!A1055</f>
        <v>6881440</v>
      </c>
      <c r="B1055" s="10" t="e">
        <f>VLOOKUP('Item-Category'!B1055,'Category-Categories'!A:B,2,FALSE)</f>
        <v>#N/A</v>
      </c>
    </row>
    <row r="1056" spans="1:2" ht="15" hidden="1">
      <c r="A1056" s="9">
        <f>'Item-Category'!A1056</f>
        <v>6881401</v>
      </c>
      <c r="B1056" s="10" t="e">
        <f>VLOOKUP('Item-Category'!B1056,'Category-Categories'!A:B,2,FALSE)</f>
        <v>#N/A</v>
      </c>
    </row>
    <row r="1057" spans="1:2" ht="15" hidden="1">
      <c r="A1057" s="9">
        <f>'Item-Category'!A1057</f>
        <v>6881372</v>
      </c>
      <c r="B1057" s="10" t="e">
        <f>VLOOKUP('Item-Category'!B1057,'Category-Categories'!A:B,2,FALSE)</f>
        <v>#N/A</v>
      </c>
    </row>
    <row r="1058" spans="1:2" ht="15" hidden="1">
      <c r="A1058" s="9">
        <f>'Item-Category'!A1058</f>
        <v>6881901</v>
      </c>
      <c r="B1058" s="10" t="e">
        <f>VLOOKUP('Item-Category'!B1058,'Category-Categories'!A:B,2,FALSE)</f>
        <v>#N/A</v>
      </c>
    </row>
    <row r="1059" spans="1:2" ht="15" hidden="1">
      <c r="A1059" s="9">
        <f>'Item-Category'!A1059</f>
        <v>6881312</v>
      </c>
      <c r="B1059" s="10" t="e">
        <f>VLOOKUP('Item-Category'!B1059,'Category-Categories'!A:B,2,FALSE)</f>
        <v>#N/A</v>
      </c>
    </row>
    <row r="1060" spans="1:2" ht="15" hidden="1">
      <c r="A1060" s="9">
        <f>'Item-Category'!A1060</f>
        <v>6881308</v>
      </c>
      <c r="B1060" s="10" t="e">
        <f>VLOOKUP('Item-Category'!B1060,'Category-Categories'!A:B,2,FALSE)</f>
        <v>#N/A</v>
      </c>
    </row>
    <row r="1061" spans="1:2" ht="15" hidden="1">
      <c r="A1061" s="9">
        <f>'Item-Category'!A1061</f>
        <v>6881306</v>
      </c>
      <c r="B1061" s="10" t="e">
        <f>VLOOKUP('Item-Category'!B1061,'Category-Categories'!A:B,2,FALSE)</f>
        <v>#N/A</v>
      </c>
    </row>
    <row r="1062" spans="1:2" ht="15">
      <c r="A1062" s="9" t="str">
        <f>'Item-Category'!A1062</f>
        <v>48SR5</v>
      </c>
      <c r="B1062" s="10" t="str">
        <f>VLOOKUP('Item-Category'!B1062,'Category-Categories'!A:B,2,FALSE)</f>
        <v>Default Category/General Store Supplies/Merchandising Aids/Sample Display Rings,Default Category/Slatwall; Gridwall; Wall Display/CalHOOK/BookHANGERS &amp; Sample Rings/Sample Display Rings</v>
      </c>
    </row>
    <row r="1063" spans="1:2" ht="15">
      <c r="A1063" s="9" t="str">
        <f>'Item-Category'!A1063</f>
        <v>48SR6</v>
      </c>
      <c r="B1063" s="10" t="str">
        <f>VLOOKUP('Item-Category'!B1063,'Category-Categories'!A:B,2,FALSE)</f>
        <v>Default Category/General Store Supplies/Merchandising Aids/Sample Display Rings,Default Category/Slatwall; Gridwall; Wall Display/CalHOOK/BookHANGERS &amp; Sample Rings/Sample Display Rings</v>
      </c>
    </row>
    <row r="1064" spans="1:2" ht="15">
      <c r="A1064" s="9" t="str">
        <f>'Item-Category'!A1064</f>
        <v>48BKGOP</v>
      </c>
      <c r="B1064" s="10" t="str">
        <f>VLOOKUP('Item-Category'!B1064,'Category-Categories'!A:B,2,FALSE)</f>
        <v>Default Category/General Store Supplies/Merchandising Aids/Book Hangers,Default Category/Slatwall; Gridwall; Wall Display/CalHOOK/BookHANGERS &amp; Sample Rings/Book Hangers</v>
      </c>
    </row>
    <row r="1065" spans="1:2" ht="15">
      <c r="A1065" s="9" t="str">
        <f>'Item-Category'!A1065</f>
        <v>48BKT</v>
      </c>
      <c r="B1065" s="10" t="str">
        <f>VLOOKUP('Item-Category'!B1065,'Category-Categories'!A:B,2,FALSE)</f>
        <v>Default Category/General Store Supplies/Merchandising Aids/Book Hangers,Default Category/Slatwall; Gridwall; Wall Display/CalHOOK/BookHANGERS &amp; Sample Rings/Book Hangers</v>
      </c>
    </row>
    <row r="1066" spans="1:2" ht="15" hidden="1">
      <c r="A1066" s="9">
        <f>'Item-Category'!A1066</f>
        <v>5010</v>
      </c>
      <c r="B1066" s="10" t="e">
        <f>VLOOKUP('Item-Category'!B1066,'Category-Categories'!A:B,2,FALSE)</f>
        <v>#N/A</v>
      </c>
    </row>
    <row r="1067" spans="1:2" ht="15" hidden="1">
      <c r="A1067" s="9">
        <f>'Item-Category'!A1067</f>
        <v>5011</v>
      </c>
      <c r="B1067" s="10" t="e">
        <f>VLOOKUP('Item-Category'!B1067,'Category-Categories'!A:B,2,FALSE)</f>
        <v>#N/A</v>
      </c>
    </row>
    <row r="1068" spans="1:2" ht="15" hidden="1">
      <c r="A1068" s="9" t="str">
        <f>'Item-Category'!A1068</f>
        <v>54V5002422B41010DUP</v>
      </c>
      <c r="B1068" s="10" t="e">
        <f>VLOOKUP('Item-Category'!B1068,'Category-Categories'!A:B,2,FALSE)</f>
        <v>#N/A</v>
      </c>
    </row>
    <row r="1069" spans="1:2" ht="15" hidden="1">
      <c r="A1069" s="9" t="str">
        <f>'Item-Category'!A1069</f>
        <v>54V5002845B41007DUP</v>
      </c>
      <c r="B1069" s="10" t="e">
        <f>VLOOKUP('Item-Category'!B1069,'Category-Categories'!A:B,2,FALSE)</f>
        <v>#N/A</v>
      </c>
    </row>
    <row r="1070" spans="1:2" ht="15" hidden="1">
      <c r="A1070" s="9" t="str">
        <f>'Item-Category'!A1070</f>
        <v>54V5002A21062</v>
      </c>
      <c r="B1070" s="10" t="e">
        <f>VLOOKUP('Item-Category'!B1070,'Category-Categories'!A:B,2,FALSE)</f>
        <v>#N/A</v>
      </c>
    </row>
    <row r="1071" spans="1:2" ht="15" hidden="1">
      <c r="A1071" s="9" t="str">
        <f>'Item-Category'!A1071</f>
        <v>54V5002A21101</v>
      </c>
      <c r="B1071" s="10" t="e">
        <f>VLOOKUP('Item-Category'!B1071,'Category-Categories'!A:B,2,FALSE)</f>
        <v>#N/A</v>
      </c>
    </row>
    <row r="1072" spans="1:2" ht="15" hidden="1">
      <c r="A1072" s="9">
        <f>'Item-Category'!A1072</f>
        <v>412012</v>
      </c>
      <c r="B1072" s="10" t="e">
        <f>VLOOKUP('Item-Category'!B1072,'Category-Categories'!A:B,2,FALSE)</f>
        <v>#N/A</v>
      </c>
    </row>
    <row r="1073" spans="1:2" ht="15" hidden="1">
      <c r="A1073" s="9">
        <f>'Item-Category'!A1073</f>
        <v>494875</v>
      </c>
      <c r="B1073" s="10" t="e">
        <f>VLOOKUP('Item-Category'!B1073,'Category-Categories'!A:B,2,FALSE)</f>
        <v>#N/A</v>
      </c>
    </row>
    <row r="1074" spans="1:2" ht="15" hidden="1">
      <c r="A1074" s="9" t="str">
        <f>'Item-Category'!A1074</f>
        <v>494875B</v>
      </c>
      <c r="B1074" s="10" t="e">
        <f>VLOOKUP('Item-Category'!B1074,'Category-Categories'!A:B,2,FALSE)</f>
        <v>#N/A</v>
      </c>
    </row>
    <row r="1075" spans="1:2" ht="15" hidden="1">
      <c r="A1075" s="9" t="str">
        <f>'Item-Category'!A1075</f>
        <v>48CHT</v>
      </c>
      <c r="B1075" s="10" t="e">
        <f>VLOOKUP('Item-Category'!B1075,'Category-Categories'!A:B,2,FALSE)</f>
        <v>#N/A</v>
      </c>
    </row>
    <row r="1076" spans="1:2" ht="15" hidden="1">
      <c r="A1076" s="9" t="str">
        <f>'Item-Category'!A1076</f>
        <v>48CHTB</v>
      </c>
      <c r="B1076" s="10" t="e">
        <f>VLOOKUP('Item-Category'!B1076,'Category-Categories'!A:B,2,FALSE)</f>
        <v>#N/A</v>
      </c>
    </row>
    <row r="1077" spans="1:2" ht="15" hidden="1">
      <c r="A1077" s="9" t="str">
        <f>'Item-Category'!A1077</f>
        <v>48DB8</v>
      </c>
      <c r="B1077" s="10" t="e">
        <f>VLOOKUP('Item-Category'!B1077,'Category-Categories'!A:B,2,FALSE)</f>
        <v>#N/A</v>
      </c>
    </row>
    <row r="1078" spans="1:2" ht="15" hidden="1">
      <c r="A1078" s="9" t="str">
        <f>'Item-Category'!A1078</f>
        <v>48CCSz</v>
      </c>
      <c r="B1078" s="10" t="e">
        <f>VLOOKUP('Item-Category'!B1078,'Category-Categories'!A:B,2,FALSE)</f>
        <v>#N/A</v>
      </c>
    </row>
    <row r="1079" spans="1:2" ht="15" hidden="1">
      <c r="A1079" s="9" t="str">
        <f>'Item-Category'!A1079</f>
        <v>48CCDz</v>
      </c>
      <c r="B1079" s="10" t="e">
        <f>VLOOKUP('Item-Category'!B1079,'Category-Categories'!A:B,2,FALSE)</f>
        <v>#N/A</v>
      </c>
    </row>
    <row r="1080" spans="1:2" ht="15" hidden="1">
      <c r="A1080" s="9" t="str">
        <f>'Item-Category'!A1080</f>
        <v>48SCK</v>
      </c>
      <c r="B1080" s="10" t="e">
        <f>VLOOKUP('Item-Category'!B1080,'Category-Categories'!A:B,2,FALSE)</f>
        <v>#N/A</v>
      </c>
    </row>
    <row r="1081" spans="1:2" ht="15" hidden="1">
      <c r="A1081" s="9" t="str">
        <f>'Item-Category'!A1081</f>
        <v>48SLCK</v>
      </c>
      <c r="B1081" s="10" t="e">
        <f>VLOOKUP('Item-Category'!B1081,'Category-Categories'!A:B,2,FALSE)</f>
        <v>#N/A</v>
      </c>
    </row>
    <row r="1082" spans="1:2" ht="15" hidden="1">
      <c r="A1082" s="9" t="str">
        <f>'Item-Category'!A1082</f>
        <v>48DDCK</v>
      </c>
      <c r="B1082" s="10" t="e">
        <f>VLOOKUP('Item-Category'!B1082,'Category-Categories'!A:B,2,FALSE)</f>
        <v>#N/A</v>
      </c>
    </row>
    <row r="1083" spans="1:2" ht="15" hidden="1">
      <c r="A1083" s="9" t="str">
        <f>'Item-Category'!A1083</f>
        <v>48SSTR5</v>
      </c>
      <c r="B1083" s="10" t="e">
        <f>VLOOKUP('Item-Category'!B1083,'Category-Categories'!A:B,2,FALSE)</f>
        <v>#N/A</v>
      </c>
    </row>
    <row r="1084" spans="1:2" ht="15" hidden="1">
      <c r="A1084" s="9" t="str">
        <f>'Item-Category'!A1084</f>
        <v>48CTK</v>
      </c>
      <c r="B1084" s="10" t="e">
        <f>VLOOKUP('Item-Category'!B1084,'Category-Categories'!A:B,2,FALSE)</f>
        <v>#N/A</v>
      </c>
    </row>
    <row r="1085" spans="1:2" ht="15" hidden="1">
      <c r="A1085" s="9" t="str">
        <f>'Item-Category'!A1085</f>
        <v>48STK</v>
      </c>
      <c r="B1085" s="10" t="e">
        <f>VLOOKUP('Item-Category'!B1085,'Category-Categories'!A:B,2,FALSE)</f>
        <v>#N/A</v>
      </c>
    </row>
    <row r="1086" spans="1:2" ht="15" hidden="1">
      <c r="A1086" s="9" t="str">
        <f>'Item-Category'!A1086</f>
        <v>64VSM20-849</v>
      </c>
      <c r="B1086" s="10" t="e">
        <f>VLOOKUP('Item-Category'!B1086,'Category-Categories'!A:B,2,FALSE)</f>
        <v>#N/A</v>
      </c>
    </row>
    <row r="1087" spans="1:2" ht="15" hidden="1">
      <c r="A1087" s="9" t="str">
        <f>'Item-Category'!A1087</f>
        <v>64VSM20-848</v>
      </c>
      <c r="B1087" s="10" t="e">
        <f>VLOOKUP('Item-Category'!B1087,'Category-Categories'!A:B,2,FALSE)</f>
        <v>#N/A</v>
      </c>
    </row>
    <row r="1088" spans="1:2" ht="15" hidden="1">
      <c r="A1088" s="9" t="str">
        <f>'Item-Category'!A1088</f>
        <v>64VSM21-686</v>
      </c>
      <c r="B1088" s="10" t="e">
        <f>VLOOKUP('Item-Category'!B1088,'Category-Categories'!A:B,2,FALSE)</f>
        <v>#N/A</v>
      </c>
    </row>
    <row r="1089" spans="1:2" ht="15" hidden="1">
      <c r="A1089" s="9" t="str">
        <f>'Item-Category'!A1089</f>
        <v>64VSM21-687</v>
      </c>
      <c r="B1089" s="10" t="e">
        <f>VLOOKUP('Item-Category'!B1089,'Category-Categories'!A:B,2,FALSE)</f>
        <v>#N/A</v>
      </c>
    </row>
    <row r="1090" spans="1:2" ht="15" hidden="1">
      <c r="A1090" s="9" t="str">
        <f>'Item-Category'!A1090</f>
        <v>64VSM21-688</v>
      </c>
      <c r="B1090" s="10" t="e">
        <f>VLOOKUP('Item-Category'!B1090,'Category-Categories'!A:B,2,FALSE)</f>
        <v>#N/A</v>
      </c>
    </row>
    <row r="1091" spans="1:2" ht="15" hidden="1">
      <c r="A1091" s="9" t="str">
        <f>'Item-Category'!A1091</f>
        <v>64VSM21-689</v>
      </c>
      <c r="B1091" s="10" t="e">
        <f>VLOOKUP('Item-Category'!B1091,'Category-Categories'!A:B,2,FALSE)</f>
        <v>#N/A</v>
      </c>
    </row>
    <row r="1092" spans="1:2" ht="15" hidden="1">
      <c r="A1092" s="9" t="str">
        <f>'Item-Category'!A1092</f>
        <v>64VSM21-684</v>
      </c>
      <c r="B1092" s="10" t="e">
        <f>VLOOKUP('Item-Category'!B1092,'Category-Categories'!A:B,2,FALSE)</f>
        <v>#N/A</v>
      </c>
    </row>
    <row r="1093" spans="1:2" ht="15" hidden="1">
      <c r="A1093" s="9" t="str">
        <f>'Item-Category'!A1093</f>
        <v>64VSM21-685</v>
      </c>
      <c r="B1093" s="10" t="e">
        <f>VLOOKUP('Item-Category'!B1093,'Category-Categories'!A:B,2,FALSE)</f>
        <v>#N/A</v>
      </c>
    </row>
    <row r="1094" spans="1:2" ht="15" hidden="1">
      <c r="A1094" s="9" t="str">
        <f>'Item-Category'!A1094</f>
        <v>64VSM21-600</v>
      </c>
      <c r="B1094" s="10" t="e">
        <f>VLOOKUP('Item-Category'!B1094,'Category-Categories'!A:B,2,FALSE)</f>
        <v>#N/A</v>
      </c>
    </row>
    <row r="1095" spans="1:2" ht="15" hidden="1">
      <c r="A1095" s="9" t="str">
        <f>'Item-Category'!A1095</f>
        <v>64VSM21-601</v>
      </c>
      <c r="B1095" s="10" t="e">
        <f>VLOOKUP('Item-Category'!B1095,'Category-Categories'!A:B,2,FALSE)</f>
        <v>#N/A</v>
      </c>
    </row>
    <row r="1096" spans="1:2" ht="15" hidden="1">
      <c r="A1096" s="9" t="str">
        <f>'Item-Category'!A1096</f>
        <v>64VSM21-602</v>
      </c>
      <c r="B1096" s="10" t="e">
        <f>VLOOKUP('Item-Category'!B1096,'Category-Categories'!A:B,2,FALSE)</f>
        <v>#N/A</v>
      </c>
    </row>
    <row r="1097" spans="1:2" ht="15" hidden="1">
      <c r="A1097" s="9" t="str">
        <f>'Item-Category'!A1097</f>
        <v>64VSM21-604</v>
      </c>
      <c r="B1097" s="10" t="e">
        <f>VLOOKUP('Item-Category'!B1097,'Category-Categories'!A:B,2,FALSE)</f>
        <v>#N/A</v>
      </c>
    </row>
    <row r="1098" spans="1:2" ht="15" hidden="1">
      <c r="A1098" s="9" t="str">
        <f>'Item-Category'!A1098</f>
        <v>64VSM21-605</v>
      </c>
      <c r="B1098" s="10" t="e">
        <f>VLOOKUP('Item-Category'!B1098,'Category-Categories'!A:B,2,FALSE)</f>
        <v>#N/A</v>
      </c>
    </row>
    <row r="1099" spans="1:2" ht="15" hidden="1">
      <c r="A1099" s="9" t="str">
        <f>'Item-Category'!A1099</f>
        <v>64VSM21-606</v>
      </c>
      <c r="B1099" s="10" t="e">
        <f>VLOOKUP('Item-Category'!B1099,'Category-Categories'!A:B,2,FALSE)</f>
        <v>#N/A</v>
      </c>
    </row>
    <row r="1100" spans="1:2" ht="15" hidden="1">
      <c r="A1100" s="9" t="str">
        <f>'Item-Category'!A1100</f>
        <v>64VSM21-608</v>
      </c>
      <c r="B1100" s="10" t="e">
        <f>VLOOKUP('Item-Category'!B1100,'Category-Categories'!A:B,2,FALSE)</f>
        <v>#N/A</v>
      </c>
    </row>
    <row r="1101" spans="1:2" ht="15" hidden="1">
      <c r="A1101" s="9">
        <f>'Item-Category'!A1101</f>
        <v>1666</v>
      </c>
      <c r="B1101" s="10" t="e">
        <f>VLOOKUP('Item-Category'!B1101,'Category-Categories'!A:B,2,FALSE)</f>
        <v>#N/A</v>
      </c>
    </row>
    <row r="1102" spans="1:2" ht="15" hidden="1">
      <c r="A1102" s="9">
        <f>'Item-Category'!A1102</f>
        <v>1663</v>
      </c>
      <c r="B1102" s="10" t="e">
        <f>VLOOKUP('Item-Category'!B1102,'Category-Categories'!A:B,2,FALSE)</f>
        <v>#N/A</v>
      </c>
    </row>
    <row r="1103" spans="1:2" ht="15" hidden="1">
      <c r="A1103" s="9">
        <f>'Item-Category'!A1103</f>
        <v>332238</v>
      </c>
      <c r="B1103" s="10" t="e">
        <f>VLOOKUP('Item-Category'!B1103,'Category-Categories'!A:B,2,FALSE)</f>
        <v>#N/A</v>
      </c>
    </row>
    <row r="1104" spans="1:2" ht="15" hidden="1">
      <c r="A1104" s="9">
        <f>'Item-Category'!A1104</f>
        <v>332244</v>
      </c>
      <c r="B1104" s="10" t="e">
        <f>VLOOKUP('Item-Category'!B1104,'Category-Categories'!A:B,2,FALSE)</f>
        <v>#N/A</v>
      </c>
    </row>
    <row r="1105" spans="1:2" ht="15" hidden="1">
      <c r="A1105" s="9">
        <f>'Item-Category'!A1105</f>
        <v>1661</v>
      </c>
      <c r="B1105" s="10" t="e">
        <f>VLOOKUP('Item-Category'!B1105,'Category-Categories'!A:B,2,FALSE)</f>
        <v>#N/A</v>
      </c>
    </row>
    <row r="1106" spans="1:2" ht="15" hidden="1">
      <c r="A1106" s="9">
        <f>'Item-Category'!A1106</f>
        <v>1662</v>
      </c>
      <c r="B1106" s="10" t="e">
        <f>VLOOKUP('Item-Category'!B1106,'Category-Categories'!A:B,2,FALSE)</f>
        <v>#N/A</v>
      </c>
    </row>
    <row r="1107" spans="1:2" ht="15" hidden="1">
      <c r="A1107" s="9">
        <f>'Item-Category'!A1107</f>
        <v>332258</v>
      </c>
      <c r="B1107" s="10" t="e">
        <f>VLOOKUP('Item-Category'!B1107,'Category-Categories'!A:B,2,FALSE)</f>
        <v>#N/A</v>
      </c>
    </row>
    <row r="1108" spans="1:2" ht="15" hidden="1">
      <c r="A1108" s="9" t="str">
        <f>'Item-Category'!A1108</f>
        <v>64VSM19-010</v>
      </c>
      <c r="B1108" s="10" t="e">
        <f>VLOOKUP('Item-Category'!B1108,'Category-Categories'!A:B,2,FALSE)</f>
        <v>#N/A</v>
      </c>
    </row>
    <row r="1109" spans="1:2" ht="15" hidden="1">
      <c r="A1109" s="9" t="str">
        <f>'Item-Category'!A1109</f>
        <v>64VSM19-011</v>
      </c>
      <c r="B1109" s="10" t="e">
        <f>VLOOKUP('Item-Category'!B1109,'Category-Categories'!A:B,2,FALSE)</f>
        <v>#N/A</v>
      </c>
    </row>
    <row r="1110" spans="1:2" ht="15" hidden="1">
      <c r="A1110" s="9" t="str">
        <f>'Item-Category'!A1110</f>
        <v>64VSM20-098</v>
      </c>
      <c r="B1110" s="10" t="e">
        <f>VLOOKUP('Item-Category'!B1110,'Category-Categories'!A:B,2,FALSE)</f>
        <v>#N/A</v>
      </c>
    </row>
    <row r="1111" spans="1:2" ht="15" hidden="1">
      <c r="A1111" s="9" t="str">
        <f>'Item-Category'!A1111</f>
        <v>64VSM21-734</v>
      </c>
      <c r="B1111" s="10" t="e">
        <f>VLOOKUP('Item-Category'!B1111,'Category-Categories'!A:B,2,FALSE)</f>
        <v>#N/A</v>
      </c>
    </row>
    <row r="1112" spans="1:2" ht="15" hidden="1">
      <c r="A1112" s="9" t="str">
        <f>'Item-Category'!A1112</f>
        <v>64VSM21-733</v>
      </c>
      <c r="B1112" s="10" t="e">
        <f>VLOOKUP('Item-Category'!B1112,'Category-Categories'!A:B,2,FALSE)</f>
        <v>#N/A</v>
      </c>
    </row>
    <row r="1113" spans="1:2" ht="15" hidden="1">
      <c r="A1113" s="9" t="str">
        <f>'Item-Category'!A1113</f>
        <v>64VSM21-735</v>
      </c>
      <c r="B1113" s="10" t="e">
        <f>VLOOKUP('Item-Category'!B1113,'Category-Categories'!A:B,2,FALSE)</f>
        <v>#N/A</v>
      </c>
    </row>
    <row r="1114" spans="1:2" ht="15" hidden="1">
      <c r="A1114" s="9" t="str">
        <f>'Item-Category'!A1114</f>
        <v>64VSM19-109</v>
      </c>
      <c r="B1114" s="10" t="e">
        <f>VLOOKUP('Item-Category'!B1114,'Category-Categories'!A:B,2,FALSE)</f>
        <v>#N/A</v>
      </c>
    </row>
    <row r="1115" spans="1:2" ht="15">
      <c r="A1115" s="9" t="str">
        <f>'Item-Category'!A1115</f>
        <v>565HXF15974</v>
      </c>
      <c r="B1115" s="10" t="str">
        <f>VLOOKUP('Item-Category'!B1115,'Category-Categories'!A:B,2,FALSE)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16" spans="1:2" ht="15">
      <c r="A1116" s="9" t="str">
        <f>'Item-Category'!A1116</f>
        <v>565HXF14767</v>
      </c>
      <c r="B1116" s="10" t="str">
        <f>VLOOKUP('Item-Category'!B1116,'Category-Categories'!A:B,2,FALSE)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17" spans="1:2" ht="15">
      <c r="A1117" s="9" t="str">
        <f>'Item-Category'!A1117</f>
        <v>565HXP12749</v>
      </c>
      <c r="B1117" s="10" t="str">
        <f>VLOOKUP('Item-Category'!B1117,'Category-Categories'!A:B,2,FALSE)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18" spans="1:2" ht="15">
      <c r="A1118" s="9" t="str">
        <f>'Item-Category'!A1118</f>
        <v>565HXF91368</v>
      </c>
      <c r="B1118" s="10" t="str">
        <f>VLOOKUP('Item-Category'!B1118,'Category-Categories'!A:B,2,FALSE)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19" spans="1:2" ht="15">
      <c r="A1119" s="9" t="str">
        <f>'Item-Category'!A1119</f>
        <v>565HXK15875</v>
      </c>
      <c r="B1119" s="10" t="str">
        <f>VLOOKUP('Item-Category'!B1119,'Category-Categories'!A:B,2,FALSE)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20" spans="1:2" ht="15">
      <c r="A1120" s="9" t="str">
        <f>'Item-Category'!A1120</f>
        <v>565HXF14764</v>
      </c>
      <c r="B1120" s="10" t="str">
        <f>VLOOKUP('Item-Category'!B1120,'Category-Categories'!A:B,2,FALSE)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21" spans="1:2" ht="15">
      <c r="A1121" s="9" t="str">
        <f>'Item-Category'!A1121</f>
        <v>565HXF15819</v>
      </c>
      <c r="B1121" s="10" t="str">
        <f>VLOOKUP('Item-Category'!B1121,'Category-Categories'!A:B,2,FALSE)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22" spans="1:2" ht="15">
      <c r="A1122" s="9" t="str">
        <f>'Item-Category'!A1122</f>
        <v>565HXK15891</v>
      </c>
      <c r="B1122" s="10" t="str">
        <f>VLOOKUP('Item-Category'!B1122,'Category-Categories'!A:B,2,FALSE)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23" spans="1:2" ht="15">
      <c r="A1123" s="9" t="str">
        <f>'Item-Category'!A1123</f>
        <v>565H2HXP12730</v>
      </c>
      <c r="B1123" s="10" t="str">
        <f>VLOOKUP('Item-Category'!B1123,'Category-Categories'!A:B,2,FALSE)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24" spans="1:2" ht="15">
      <c r="A1124" s="9" t="str">
        <f>'Item-Category'!A1124</f>
        <v>565H2HXP10690</v>
      </c>
      <c r="B1124" s="10" t="str">
        <f>VLOOKUP('Item-Category'!B1124,'Category-Categories'!A:B,2,FALSE)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25" spans="1:2" ht="15">
      <c r="A1125" s="9" t="str">
        <f>'Item-Category'!A1125</f>
        <v>565H2HXP10761</v>
      </c>
      <c r="B1125" s="10" t="str">
        <f>VLOOKUP('Item-Category'!B1125,'Category-Categories'!A:B,2,FALSE)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26" spans="1:2" ht="15">
      <c r="A1126" s="9" t="str">
        <f>'Item-Category'!A1126</f>
        <v>565H2HXF11837</v>
      </c>
      <c r="B1126" s="10" t="str">
        <f>VLOOKUP('Item-Category'!B1126,'Category-Categories'!A:B,2,FALSE)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27" spans="1:2" ht="15">
      <c r="A1127" s="9" t="str">
        <f>'Item-Category'!A1127</f>
        <v>565HXF14716</v>
      </c>
      <c r="B1127" s="10" t="str">
        <f>VLOOKUP('Item-Category'!B1127,'Category-Categories'!A:B,2,FALSE)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28" spans="1:2" ht="15">
      <c r="A1128" s="9" t="str">
        <f>'Item-Category'!A1128</f>
        <v>565H2HXP12737</v>
      </c>
      <c r="B1128" s="10" t="str">
        <f>VLOOKUP('Item-Category'!B1128,'Category-Categories'!A:B,2,FALSE)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29" spans="1:2" ht="15">
      <c r="A1129" s="9" t="str">
        <f>'Item-Category'!A1129</f>
        <v>565HXP11782</v>
      </c>
      <c r="B1129" s="10" t="str">
        <f>VLOOKUP('Item-Category'!B1129,'Category-Categories'!A:B,2,FALSE)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30" spans="1:2" ht="15">
      <c r="A1130" s="9" t="str">
        <f>'Item-Category'!A1130</f>
        <v>565HXP10743</v>
      </c>
      <c r="B1130" s="10" t="str">
        <f>VLOOKUP('Item-Category'!B1130,'Category-Categories'!A:B,2,FALSE)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31" spans="1:2" ht="15">
      <c r="A1131" s="9" t="str">
        <f>'Item-Category'!A1131</f>
        <v>565HXP12812</v>
      </c>
      <c r="B1131" s="10" t="str">
        <f>VLOOKUP('Item-Category'!B1131,'Category-Categories'!A:B,2,FALSE)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32" spans="1:2" ht="15">
      <c r="A1132" s="9" t="str">
        <f>'Item-Category'!A1132</f>
        <v>565HXF14786</v>
      </c>
      <c r="B1132" s="10" t="str">
        <f>VLOOKUP('Item-Category'!B1132,'Category-Categories'!A:B,2,FALSE)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33" spans="1:2" ht="15">
      <c r="A1133" s="9" t="str">
        <f>'Item-Category'!A1133</f>
        <v>565HXP12818</v>
      </c>
      <c r="B1133" s="10" t="str">
        <f>VLOOKUP('Item-Category'!B1133,'Category-Categories'!A:B,2,FALSE)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34" spans="1:2" ht="15">
      <c r="A1134" s="9" t="str">
        <f>'Item-Category'!A1134</f>
        <v>565HXP12777</v>
      </c>
      <c r="B1134" s="10" t="str">
        <f>VLOOKUP('Item-Category'!B1134,'Category-Categories'!A:B,2,FALSE)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35" spans="1:2" ht="15">
      <c r="A1135" s="9" t="str">
        <f>'Item-Category'!A1135</f>
        <v>565HXF14717</v>
      </c>
      <c r="B1135" s="10" t="str">
        <f>VLOOKUP('Item-Category'!B1135,'Category-Categories'!A:B,2,FALSE)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36" spans="1:2" ht="15">
      <c r="A1136" s="9" t="str">
        <f>'Item-Category'!A1136</f>
        <v>565HXP14708</v>
      </c>
      <c r="B1136" s="10" t="str">
        <f>VLOOKUP('Item-Category'!B1136,'Category-Categories'!A:B,2,FALSE)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37" spans="1:2" ht="15">
      <c r="A1137" s="9" t="str">
        <f>'Item-Category'!A1137</f>
        <v>565HXP13009</v>
      </c>
      <c r="B1137" s="10" t="str">
        <f>VLOOKUP('Item-Category'!B1137,'Category-Categories'!A:B,2,FALSE)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38" spans="1:2" ht="15">
      <c r="A1138" s="9" t="str">
        <f>'Item-Category'!A1138</f>
        <v>565HXP13072R</v>
      </c>
      <c r="B1138" s="10" t="str">
        <f>VLOOKUP('Item-Category'!B1138,'Category-Categories'!A:B,2,FALSE)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39" spans="1:2" ht="15">
      <c r="A1139" s="9" t="str">
        <f>'Item-Category'!A1139</f>
        <v>565HXP13074</v>
      </c>
      <c r="B1139" s="10" t="str">
        <f>VLOOKUP('Item-Category'!B1139,'Category-Categories'!A:B,2,FALSE)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40" spans="1:2" ht="15">
      <c r="A1140" s="9" t="str">
        <f>'Item-Category'!A1140</f>
        <v>565HXP12783</v>
      </c>
      <c r="B1140" s="10" t="str">
        <f>VLOOKUP('Item-Category'!B1140,'Category-Categories'!A:B,2,FALSE)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41" spans="1:2" ht="15">
      <c r="A1141" s="9" t="str">
        <f>'Item-Category'!A1141</f>
        <v>565HXP14759</v>
      </c>
      <c r="B1141" s="10" t="str">
        <f>VLOOKUP('Item-Category'!B1141,'Category-Categories'!A:B,2,FALSE)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42" spans="1:2" ht="15">
      <c r="A1142" s="9" t="str">
        <f>'Item-Category'!A1142</f>
        <v>565HXP12753</v>
      </c>
      <c r="B1142" s="10" t="str">
        <f>VLOOKUP('Item-Category'!B1142,'Category-Categories'!A:B,2,FALSE)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43" spans="1:2" ht="15">
      <c r="A1143" s="9" t="str">
        <f>'Item-Category'!A1143</f>
        <v>565HXP13031</v>
      </c>
      <c r="B1143" s="10" t="str">
        <f>VLOOKUP('Item-Category'!B1143,'Category-Categories'!A:B,2,FALSE)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44" spans="1:2" ht="15">
      <c r="A1144" s="9" t="str">
        <f>'Item-Category'!A1144</f>
        <v>565HXP14760</v>
      </c>
      <c r="B1144" s="10" t="str">
        <f>VLOOKUP('Item-Category'!B1144,'Category-Categories'!A:B,2,FALSE)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45" spans="1:2" ht="15">
      <c r="A1145" s="9" t="str">
        <f>'Item-Category'!A1145</f>
        <v>565HXP15858</v>
      </c>
      <c r="B1145" s="10" t="str">
        <f>VLOOKUP('Item-Category'!B1145,'Category-Categories'!A:B,2,FALSE)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46" spans="1:2" ht="15">
      <c r="A1146" s="9" t="str">
        <f>'Item-Category'!A1146</f>
        <v>565HXP14707</v>
      </c>
      <c r="B1146" s="10" t="str">
        <f>VLOOKUP('Item-Category'!B1146,'Category-Categories'!A:B,2,FALSE)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47" spans="1:2" ht="15">
      <c r="A1147" s="9" t="str">
        <f>'Item-Category'!A1147</f>
        <v>565HXP13033R</v>
      </c>
      <c r="B1147" s="10" t="str">
        <f>VLOOKUP('Item-Category'!B1147,'Category-Categories'!A:B,2,FALSE)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48" spans="1:2" ht="15">
      <c r="A1148" s="9" t="str">
        <f>'Item-Category'!A1148</f>
        <v>565HXP14700</v>
      </c>
      <c r="B1148" s="10" t="str">
        <f>VLOOKUP('Item-Category'!B1148,'Category-Categories'!A:B,2,FALSE)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49" spans="1:2" ht="15">
      <c r="A1149" s="9" t="str">
        <f>'Item-Category'!A1149</f>
        <v>565HXP13007</v>
      </c>
      <c r="B1149" s="10" t="str">
        <f>VLOOKUP('Item-Category'!B1149,'Category-Categories'!A:B,2,FALSE)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50" spans="1:2" ht="15">
      <c r="A1150" s="9" t="str">
        <f>'Item-Category'!A1150</f>
        <v>565HXP16077</v>
      </c>
      <c r="B1150" s="10" t="str">
        <f>VLOOKUP('Item-Category'!B1150,'Category-Categories'!A:B,2,FALSE)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51" spans="1:2" ht="15">
      <c r="A1151" s="9" t="str">
        <f>'Item-Category'!A1151</f>
        <v>565HXP13006</v>
      </c>
      <c r="B1151" s="10" t="str">
        <f>VLOOKUP('Item-Category'!B1151,'Category-Categories'!A:B,2,FALSE)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52" spans="1:2" ht="15">
      <c r="A1152" s="9" t="str">
        <f>'Item-Category'!A1152</f>
        <v>565HXP14775</v>
      </c>
      <c r="B1152" s="10" t="str">
        <f>VLOOKUP('Item-Category'!B1152,'Category-Categories'!A:B,2,FALSE)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53" spans="1:2" ht="15">
      <c r="A1153" s="9" t="str">
        <f>'Item-Category'!A1153</f>
        <v>565HXP12819</v>
      </c>
      <c r="B1153" s="10" t="str">
        <f>VLOOKUP('Item-Category'!B1153,'Category-Categories'!A:B,2,FALSE)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54" spans="1:2" ht="15">
      <c r="A1154" s="9" t="str">
        <f>'Item-Category'!A1154</f>
        <v>565HXP12789</v>
      </c>
      <c r="B1154" s="10" t="str">
        <f>VLOOKUP('Item-Category'!B1154,'Category-Categories'!A:B,2,FALSE)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55" spans="1:2" ht="15">
      <c r="A1155" s="9" t="str">
        <f>'Item-Category'!A1155</f>
        <v>565HXP14739</v>
      </c>
      <c r="B1155" s="10" t="str">
        <f>VLOOKUP('Item-Category'!B1155,'Category-Categories'!A:B,2,FALSE)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56" spans="1:2" ht="15">
      <c r="A1156" s="9" t="str">
        <f>'Item-Category'!A1156</f>
        <v>565HXP15810</v>
      </c>
      <c r="B1156" s="10" t="str">
        <f>VLOOKUP('Item-Category'!B1156,'Category-Categories'!A:B,2,FALSE)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57" spans="1:2" ht="15">
      <c r="A1157" s="9" t="str">
        <f>'Item-Category'!A1157</f>
        <v>565HXP14723</v>
      </c>
      <c r="B1157" s="10" t="str">
        <f>VLOOKUP('Item-Category'!B1157,'Category-Categories'!A:B,2,FALSE)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58" spans="1:2" ht="15">
      <c r="A1158" s="9" t="str">
        <f>'Item-Category'!A1158</f>
        <v>565HXP14771</v>
      </c>
      <c r="B1158" s="10" t="str">
        <f>VLOOKUP('Item-Category'!B1158,'Category-Categories'!A:B,2,FALSE)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59" spans="1:2" ht="15">
      <c r="A1159" s="9" t="str">
        <f>'Item-Category'!A1159</f>
        <v>565H2HXP12709</v>
      </c>
      <c r="B1159" s="10" t="str">
        <f>VLOOKUP('Item-Category'!B1159,'Category-Categories'!A:B,2,FALSE)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60" spans="1:2" ht="15">
      <c r="A1160" s="9" t="str">
        <f>'Item-Category'!A1160</f>
        <v>565HXP16870</v>
      </c>
      <c r="B1160" s="10" t="str">
        <f>VLOOKUP('Item-Category'!B1160,'Category-Categories'!A:B,2,FALSE)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61" spans="1:2" ht="15">
      <c r="A1161" s="9" t="str">
        <f>'Item-Category'!A1161</f>
        <v>565HXP14772</v>
      </c>
      <c r="B1161" s="10" t="str">
        <f>VLOOKUP('Item-Category'!B1161,'Category-Categories'!A:B,2,FALSE)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62" spans="1:2" ht="15">
      <c r="A1162" s="9" t="str">
        <f>'Item-Category'!A1162</f>
        <v>565HXP16860</v>
      </c>
      <c r="B1162" s="10" t="str">
        <f>VLOOKUP('Item-Category'!B1162,'Category-Categories'!A:B,2,FALSE)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63" spans="1:2" ht="15">
      <c r="A1163" s="9" t="str">
        <f>'Item-Category'!A1163</f>
        <v>565HXP91261</v>
      </c>
      <c r="B1163" s="10" t="str">
        <f>VLOOKUP('Item-Category'!B1163,'Category-Categories'!A:B,2,FALSE)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64" spans="1:2" ht="15">
      <c r="A1164" s="9" t="str">
        <f>'Item-Category'!A1164</f>
        <v>565HXP14735</v>
      </c>
      <c r="B1164" s="10" t="str">
        <f>VLOOKUP('Item-Category'!B1164,'Category-Categories'!A:B,2,FALSE)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65" spans="1:2" ht="15">
      <c r="A1165" s="9" t="str">
        <f>'Item-Category'!A1165</f>
        <v>565HXV16058</v>
      </c>
      <c r="B1165" s="10" t="str">
        <f>VLOOKUP('Item-Category'!B1165,'Category-Categories'!A:B,2,FALSE)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66" spans="1:2" ht="15">
      <c r="A1166" s="9" t="str">
        <f>'Item-Category'!A1166</f>
        <v>565HXP15972</v>
      </c>
      <c r="B1166" s="10" t="str">
        <f>VLOOKUP('Item-Category'!B1166,'Category-Categories'!A:B,2,FALSE)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67" spans="1:2" ht="15">
      <c r="A1167" s="9" t="str">
        <f>'Item-Category'!A1167</f>
        <v>565HXP00196</v>
      </c>
      <c r="B1167" s="10" t="str">
        <f>VLOOKUP('Item-Category'!B1167,'Category-Categories'!A:B,2,FALSE)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68" spans="1:2" ht="15">
      <c r="A1168" s="9" t="str">
        <f>'Item-Category'!A1168</f>
        <v>565HXP14781</v>
      </c>
      <c r="B1168" s="10" t="str">
        <f>VLOOKUP('Item-Category'!B1168,'Category-Categories'!A:B,2,FALSE)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69" spans="1:2" ht="15">
      <c r="A1169" s="9" t="str">
        <f>'Item-Category'!A1169</f>
        <v>565HXP15808</v>
      </c>
      <c r="B1169" s="10" t="str">
        <f>VLOOKUP('Item-Category'!B1169,'Category-Categories'!A:B,2,FALSE)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70" spans="1:2" ht="15">
      <c r="A1170" s="9" t="str">
        <f>'Item-Category'!A1170</f>
        <v>565HXP15973</v>
      </c>
      <c r="B1170" s="10" t="str">
        <f>VLOOKUP('Item-Category'!B1170,'Category-Categories'!A:B,2,FALSE)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71" spans="1:2" ht="15">
      <c r="A1171" s="9" t="str">
        <f>'Item-Category'!A1171</f>
        <v>565HXP14765</v>
      </c>
      <c r="B1171" s="10" t="str">
        <f>VLOOKUP('Item-Category'!B1171,'Category-Categories'!A:B,2,FALSE)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72" spans="1:2" ht="15">
      <c r="A1172" s="9" t="str">
        <f>'Item-Category'!A1172</f>
        <v>565HXP3249</v>
      </c>
      <c r="B1172" s="10" t="str">
        <f>VLOOKUP('Item-Category'!B1172,'Category-Categories'!A:B,2,FALSE)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73" spans="1:2" ht="15">
      <c r="A1173" s="9" t="str">
        <f>'Item-Category'!A1173</f>
        <v>565HXP11695R</v>
      </c>
      <c r="B1173" s="10" t="str">
        <f>VLOOKUP('Item-Category'!B1173,'Category-Categories'!A:B,2,FALSE)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74" spans="1:2" ht="15">
      <c r="A1174" s="9" t="str">
        <f>'Item-Category'!A1174</f>
        <v>565HXP12775</v>
      </c>
      <c r="B1174" s="10" t="str">
        <f>VLOOKUP('Item-Category'!B1174,'Category-Categories'!A:B,2,FALSE)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75" spans="1:2" ht="15">
      <c r="A1175" s="9" t="str">
        <f>'Item-Category'!A1175</f>
        <v>565HXP14749</v>
      </c>
      <c r="B1175" s="10" t="str">
        <f>VLOOKUP('Item-Category'!B1175,'Category-Categories'!A:B,2,FALSE)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76" spans="1:2" ht="15">
      <c r="A1176" s="9" t="str">
        <f>'Item-Category'!A1176</f>
        <v>565HXP91327</v>
      </c>
      <c r="B1176" s="10" t="str">
        <f>VLOOKUP('Item-Category'!B1176,'Category-Categories'!A:B,2,FALSE)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77" spans="1:2" ht="15">
      <c r="A1177" s="9" t="str">
        <f>'Item-Category'!A1177</f>
        <v>565HXF14768</v>
      </c>
      <c r="B1177" s="10" t="str">
        <f>VLOOKUP('Item-Category'!B1177,'Category-Categories'!A:B,2,FALSE)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78" spans="1:2" ht="15">
      <c r="A1178" s="9" t="str">
        <f>'Item-Category'!A1178</f>
        <v>565HXP10766</v>
      </c>
      <c r="B1178" s="10" t="str">
        <f>VLOOKUP('Item-Category'!B1178,'Category-Categories'!A:B,2,FALSE)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row>
    <row r="1179" spans="1:2" ht="15" hidden="1">
      <c r="A1179" s="9" t="str">
        <f>'Item-Category'!A1179</f>
        <v>56V-5057-XB575</v>
      </c>
      <c r="B1179" s="10" t="e">
        <f>VLOOKUP('Item-Category'!B1179,'Category-Categories'!A:B,2,FALSE)</f>
        <v>#N/A</v>
      </c>
    </row>
    <row r="1180" spans="1:2" ht="15" hidden="1">
      <c r="A1180" s="9" t="str">
        <f>'Item-Category'!A1180</f>
        <v>56V-5057-XB575.25</v>
      </c>
      <c r="B1180" s="10" t="e">
        <f>VLOOKUP('Item-Category'!B1180,'Category-Categories'!A:B,2,FALSE)</f>
        <v>#N/A</v>
      </c>
    </row>
    <row r="1181" spans="1:2" ht="15" hidden="1">
      <c r="A1181" s="9" t="str">
        <f>'Item-Category'!A1181</f>
        <v>56V-5057-XB575.50</v>
      </c>
      <c r="B1181" s="10" t="e">
        <f>VLOOKUP('Item-Category'!B1181,'Category-Categories'!A:B,2,FALSE)</f>
        <v>#N/A</v>
      </c>
    </row>
    <row r="1182" spans="1:2" ht="15" hidden="1">
      <c r="A1182" s="9" t="str">
        <f>'Item-Category'!A1182</f>
        <v>56V-5057-XB633</v>
      </c>
      <c r="B1182" s="10" t="e">
        <f>VLOOKUP('Item-Category'!B1182,'Category-Categories'!A:B,2,FALSE)</f>
        <v>#N/A</v>
      </c>
    </row>
    <row r="1183" spans="1:2" ht="15" hidden="1">
      <c r="A1183" s="9" t="str">
        <f>'Item-Category'!A1183</f>
        <v>56V-5057-XB633.25</v>
      </c>
      <c r="B1183" s="10" t="e">
        <f>VLOOKUP('Item-Category'!B1183,'Category-Categories'!A:B,2,FALSE)</f>
        <v>#N/A</v>
      </c>
    </row>
    <row r="1184" spans="1:2" ht="15" hidden="1">
      <c r="A1184" s="9" t="str">
        <f>'Item-Category'!A1184</f>
        <v>56V-5057-XB633.50</v>
      </c>
      <c r="B1184" s="10" t="e">
        <f>VLOOKUP('Item-Category'!B1184,'Category-Categories'!A:B,2,FALSE)</f>
        <v>#N/A</v>
      </c>
    </row>
    <row r="1185" spans="1:2" ht="15" hidden="1">
      <c r="A1185" s="9" t="str">
        <f>'Item-Category'!A1185</f>
        <v>56V-5057-XB584</v>
      </c>
      <c r="B1185" s="10" t="e">
        <f>VLOOKUP('Item-Category'!B1185,'Category-Categories'!A:B,2,FALSE)</f>
        <v>#N/A</v>
      </c>
    </row>
    <row r="1186" spans="1:2" ht="15" hidden="1">
      <c r="A1186" s="9" t="str">
        <f>'Item-Category'!A1186</f>
        <v>56V-5057-XB584.25</v>
      </c>
      <c r="B1186" s="10" t="e">
        <f>VLOOKUP('Item-Category'!B1186,'Category-Categories'!A:B,2,FALSE)</f>
        <v>#N/A</v>
      </c>
    </row>
    <row r="1187" spans="1:2" ht="15" hidden="1">
      <c r="A1187" s="9" t="str">
        <f>'Item-Category'!A1187</f>
        <v>56V-5057-XB584.50</v>
      </c>
      <c r="B1187" s="10" t="e">
        <f>VLOOKUP('Item-Category'!B1187,'Category-Categories'!A:B,2,FALSE)</f>
        <v>#N/A</v>
      </c>
    </row>
    <row r="1188" spans="1:2" ht="15" hidden="1">
      <c r="A1188" s="9" t="str">
        <f>'Item-Category'!A1188</f>
        <v>56V-5057-XB676</v>
      </c>
      <c r="B1188" s="10" t="e">
        <f>VLOOKUP('Item-Category'!B1188,'Category-Categories'!A:B,2,FALSE)</f>
        <v>#N/A</v>
      </c>
    </row>
    <row r="1189" spans="1:2" ht="15" hidden="1">
      <c r="A1189" s="9" t="str">
        <f>'Item-Category'!A1189</f>
        <v>56V-5057-XB676.25</v>
      </c>
      <c r="B1189" s="10" t="e">
        <f>VLOOKUP('Item-Category'!B1189,'Category-Categories'!A:B,2,FALSE)</f>
        <v>#N/A</v>
      </c>
    </row>
    <row r="1190" spans="1:2" ht="15" hidden="1">
      <c r="A1190" s="9" t="str">
        <f>'Item-Category'!A1190</f>
        <v>56V-5057-XB676.50</v>
      </c>
      <c r="B1190" s="10" t="e">
        <f>VLOOKUP('Item-Category'!B1190,'Category-Categories'!A:B,2,FALSE)</f>
        <v>#N/A</v>
      </c>
    </row>
    <row r="1191" spans="1:2" ht="15" hidden="1">
      <c r="A1191" s="9" t="str">
        <f>'Item-Category'!A1191</f>
        <v>56V-5057-XB662</v>
      </c>
      <c r="B1191" s="10" t="e">
        <f>VLOOKUP('Item-Category'!B1191,'Category-Categories'!A:B,2,FALSE)</f>
        <v>#N/A</v>
      </c>
    </row>
    <row r="1192" spans="1:2" ht="15" hidden="1">
      <c r="A1192" s="9" t="str">
        <f>'Item-Category'!A1192</f>
        <v>56V-5057-XB662.25</v>
      </c>
      <c r="B1192" s="10" t="e">
        <f>VLOOKUP('Item-Category'!B1192,'Category-Categories'!A:B,2,FALSE)</f>
        <v>#N/A</v>
      </c>
    </row>
    <row r="1193" spans="1:2" ht="15" hidden="1">
      <c r="A1193" s="9" t="str">
        <f>'Item-Category'!A1193</f>
        <v>56V-5057-XB662.50</v>
      </c>
      <c r="B1193" s="10" t="e">
        <f>VLOOKUP('Item-Category'!B1193,'Category-Categories'!A:B,2,FALSE)</f>
        <v>#N/A</v>
      </c>
    </row>
    <row r="1194" spans="1:2" ht="15" hidden="1">
      <c r="A1194" s="9" t="str">
        <f>'Item-Category'!A1194</f>
        <v>56V-5057-XB726</v>
      </c>
      <c r="B1194" s="10" t="e">
        <f>VLOOKUP('Item-Category'!B1194,'Category-Categories'!A:B,2,FALSE)</f>
        <v>#N/A</v>
      </c>
    </row>
    <row r="1195" spans="1:2" ht="15" hidden="1">
      <c r="A1195" s="9" t="str">
        <f>'Item-Category'!A1195</f>
        <v>56V-5057-XB726.25</v>
      </c>
      <c r="B1195" s="10" t="e">
        <f>VLOOKUP('Item-Category'!B1195,'Category-Categories'!A:B,2,FALSE)</f>
        <v>#N/A</v>
      </c>
    </row>
    <row r="1196" spans="1:2" ht="15" hidden="1">
      <c r="A1196" s="9" t="str">
        <f>'Item-Category'!A1196</f>
        <v>56V-5057-XB726.50</v>
      </c>
      <c r="B1196" s="10" t="e">
        <f>VLOOKUP('Item-Category'!B1196,'Category-Categories'!A:B,2,FALSE)</f>
        <v>#N/A</v>
      </c>
    </row>
    <row r="1197" spans="1:2" ht="15" hidden="1">
      <c r="A1197" s="9" t="str">
        <f>'Item-Category'!A1197</f>
        <v>56V-5057-XB629</v>
      </c>
      <c r="B1197" s="10" t="e">
        <f>VLOOKUP('Item-Category'!B1197,'Category-Categories'!A:B,2,FALSE)</f>
        <v>#N/A</v>
      </c>
    </row>
    <row r="1198" spans="1:2" ht="15" hidden="1">
      <c r="A1198" s="9" t="str">
        <f>'Item-Category'!A1198</f>
        <v>56V-5057-XB629.25</v>
      </c>
      <c r="B1198" s="10" t="e">
        <f>VLOOKUP('Item-Category'!B1198,'Category-Categories'!A:B,2,FALSE)</f>
        <v>#N/A</v>
      </c>
    </row>
    <row r="1199" spans="1:2" ht="15" hidden="1">
      <c r="A1199" s="9" t="str">
        <f>'Item-Category'!A1199</f>
        <v>56V-5057-XB629.50</v>
      </c>
      <c r="B1199" s="10" t="e">
        <f>VLOOKUP('Item-Category'!B1199,'Category-Categories'!A:B,2,FALSE)</f>
        <v>#N/A</v>
      </c>
    </row>
    <row r="1200" spans="1:2" ht="15" hidden="1">
      <c r="A1200" s="9" t="str">
        <f>'Item-Category'!A1200</f>
        <v>56V-5057-XB748</v>
      </c>
      <c r="B1200" s="10" t="e">
        <f>VLOOKUP('Item-Category'!B1200,'Category-Categories'!A:B,2,FALSE)</f>
        <v>#N/A</v>
      </c>
    </row>
    <row r="1201" spans="1:2" ht="15" hidden="1">
      <c r="A1201" s="9" t="str">
        <f>'Item-Category'!A1201</f>
        <v>56V-5057-XB748.25</v>
      </c>
      <c r="B1201" s="10" t="e">
        <f>VLOOKUP('Item-Category'!B1201,'Category-Categories'!A:B,2,FALSE)</f>
        <v>#N/A</v>
      </c>
    </row>
    <row r="1202" spans="1:2" ht="15" hidden="1">
      <c r="A1202" s="9" t="str">
        <f>'Item-Category'!A1202</f>
        <v>56V-5057-XB748.50</v>
      </c>
      <c r="B1202" s="10" t="e">
        <f>VLOOKUP('Item-Category'!B1202,'Category-Categories'!A:B,2,FALSE)</f>
        <v>#N/A</v>
      </c>
    </row>
    <row r="1203" spans="1:2" ht="15" hidden="1">
      <c r="A1203" s="9" t="str">
        <f>'Item-Category'!A1203</f>
        <v>56V-5057-XB768</v>
      </c>
      <c r="B1203" s="10" t="e">
        <f>VLOOKUP('Item-Category'!B1203,'Category-Categories'!A:B,2,FALSE)</f>
        <v>#N/A</v>
      </c>
    </row>
    <row r="1204" spans="1:2" ht="15" hidden="1">
      <c r="A1204" s="9" t="str">
        <f>'Item-Category'!A1204</f>
        <v>56V-5057-XB768.25</v>
      </c>
      <c r="B1204" s="10" t="e">
        <f>VLOOKUP('Item-Category'!B1204,'Category-Categories'!A:B,2,FALSE)</f>
        <v>#N/A</v>
      </c>
    </row>
    <row r="1205" spans="1:2" ht="15" hidden="1">
      <c r="A1205" s="9" t="str">
        <f>'Item-Category'!A1205</f>
        <v>56V-5057-XB768.50</v>
      </c>
      <c r="B1205" s="10" t="e">
        <f>VLOOKUP('Item-Category'!B1205,'Category-Categories'!A:B,2,FALSE)</f>
        <v>#N/A</v>
      </c>
    </row>
    <row r="1206" spans="1:2" ht="15" hidden="1">
      <c r="A1206" s="9" t="str">
        <f>'Item-Category'!A1206</f>
        <v>56V-5057-XB802</v>
      </c>
      <c r="B1206" s="10" t="e">
        <f>VLOOKUP('Item-Category'!B1206,'Category-Categories'!A:B,2,FALSE)</f>
        <v>#N/A</v>
      </c>
    </row>
    <row r="1207" spans="1:2" ht="15" hidden="1">
      <c r="A1207" s="9" t="str">
        <f>'Item-Category'!A1207</f>
        <v>56V-5057-XB802.25</v>
      </c>
      <c r="B1207" s="10" t="e">
        <f>VLOOKUP('Item-Category'!B1207,'Category-Categories'!A:B,2,FALSE)</f>
        <v>#N/A</v>
      </c>
    </row>
    <row r="1208" spans="1:2" ht="15" hidden="1">
      <c r="A1208" s="9" t="str">
        <f>'Item-Category'!A1208</f>
        <v>56V-5057-XB802.50</v>
      </c>
      <c r="B1208" s="10" t="e">
        <f>VLOOKUP('Item-Category'!B1208,'Category-Categories'!A:B,2,FALSE)</f>
        <v>#N/A</v>
      </c>
    </row>
    <row r="1209" spans="1:2" ht="15" hidden="1">
      <c r="A1209" s="9" t="str">
        <f>'Item-Category'!A1209</f>
        <v>56V-5057-XB703</v>
      </c>
      <c r="B1209" s="10" t="e">
        <f>VLOOKUP('Item-Category'!B1209,'Category-Categories'!A:B,2,FALSE)</f>
        <v>#N/A</v>
      </c>
    </row>
    <row r="1210" spans="1:2" ht="15" hidden="1">
      <c r="A1210" s="9" t="str">
        <f>'Item-Category'!A1210</f>
        <v>56V-5057-XB703.25</v>
      </c>
      <c r="B1210" s="10" t="e">
        <f>VLOOKUP('Item-Category'!B1210,'Category-Categories'!A:B,2,FALSE)</f>
        <v>#N/A</v>
      </c>
    </row>
    <row r="1211" spans="1:2" ht="15" hidden="1">
      <c r="A1211" s="9" t="str">
        <f>'Item-Category'!A1211</f>
        <v>56V-5057-XB703.50</v>
      </c>
      <c r="B1211" s="10" t="e">
        <f>VLOOKUP('Item-Category'!B1211,'Category-Categories'!A:B,2,FALSE)</f>
        <v>#N/A</v>
      </c>
    </row>
    <row r="1212" spans="1:2" ht="15" hidden="1">
      <c r="A1212" s="9" t="str">
        <f>'Item-Category'!A1212</f>
        <v>56V-5057-XB528</v>
      </c>
      <c r="B1212" s="10" t="e">
        <f>VLOOKUP('Item-Category'!B1212,'Category-Categories'!A:B,2,FALSE)</f>
        <v>#N/A</v>
      </c>
    </row>
    <row r="1213" spans="1:2" ht="15" hidden="1">
      <c r="A1213" s="9" t="str">
        <f>'Item-Category'!A1213</f>
        <v>56V-5057-XB528.25</v>
      </c>
      <c r="B1213" s="10" t="e">
        <f>VLOOKUP('Item-Category'!B1213,'Category-Categories'!A:B,2,FALSE)</f>
        <v>#N/A</v>
      </c>
    </row>
    <row r="1214" spans="1:2" ht="15" hidden="1">
      <c r="A1214" s="9" t="str">
        <f>'Item-Category'!A1214</f>
        <v>56V-5057-XB528.50</v>
      </c>
      <c r="B1214" s="10" t="e">
        <f>VLOOKUP('Item-Category'!B1214,'Category-Categories'!A:B,2,FALSE)</f>
        <v>#N/A</v>
      </c>
    </row>
    <row r="1215" spans="1:2" ht="15" hidden="1">
      <c r="A1215" s="9" t="str">
        <f>'Item-Category'!A1215</f>
        <v>56V-5057-XB673</v>
      </c>
      <c r="B1215" s="10" t="e">
        <f>VLOOKUP('Item-Category'!B1215,'Category-Categories'!A:B,2,FALSE)</f>
        <v>#N/A</v>
      </c>
    </row>
    <row r="1216" spans="1:2" ht="15" hidden="1">
      <c r="A1216" s="9" t="str">
        <f>'Item-Category'!A1216</f>
        <v>56V-5057-XB673.25</v>
      </c>
      <c r="B1216" s="10" t="e">
        <f>VLOOKUP('Item-Category'!B1216,'Category-Categories'!A:B,2,FALSE)</f>
        <v>#N/A</v>
      </c>
    </row>
    <row r="1217" spans="1:2" ht="15" hidden="1">
      <c r="A1217" s="9" t="str">
        <f>'Item-Category'!A1217</f>
        <v>56V-5057-XB673.50</v>
      </c>
      <c r="B1217" s="10" t="e">
        <f>VLOOKUP('Item-Category'!B1217,'Category-Categories'!A:B,2,FALSE)</f>
        <v>#N/A</v>
      </c>
    </row>
    <row r="1218" spans="1:2" ht="15" hidden="1">
      <c r="A1218" s="9" t="str">
        <f>'Item-Category'!A1218</f>
        <v>56V-5057-XB680</v>
      </c>
      <c r="B1218" s="10" t="e">
        <f>VLOOKUP('Item-Category'!B1218,'Category-Categories'!A:B,2,FALSE)</f>
        <v>#N/A</v>
      </c>
    </row>
    <row r="1219" spans="1:2" ht="15" hidden="1">
      <c r="A1219" s="9" t="str">
        <f>'Item-Category'!A1219</f>
        <v>56V-5057-XB680.25</v>
      </c>
      <c r="B1219" s="10" t="e">
        <f>VLOOKUP('Item-Category'!B1219,'Category-Categories'!A:B,2,FALSE)</f>
        <v>#N/A</v>
      </c>
    </row>
    <row r="1220" spans="1:2" ht="15" hidden="1">
      <c r="A1220" s="9" t="str">
        <f>'Item-Category'!A1220</f>
        <v>56V-5057-XB680.50</v>
      </c>
      <c r="B1220" s="10" t="e">
        <f>VLOOKUP('Item-Category'!B1220,'Category-Categories'!A:B,2,FALSE)</f>
        <v>#N/A</v>
      </c>
    </row>
    <row r="1221" spans="1:2" ht="15" hidden="1">
      <c r="A1221" s="9" t="str">
        <f>'Item-Category'!A1221</f>
        <v>56V-5057-XB759</v>
      </c>
      <c r="B1221" s="10" t="e">
        <f>VLOOKUP('Item-Category'!B1221,'Category-Categories'!A:B,2,FALSE)</f>
        <v>#N/A</v>
      </c>
    </row>
    <row r="1222" spans="1:2" ht="15" hidden="1">
      <c r="A1222" s="9" t="str">
        <f>'Item-Category'!A1222</f>
        <v>56V-5057-XB759.25</v>
      </c>
      <c r="B1222" s="10" t="e">
        <f>VLOOKUP('Item-Category'!B1222,'Category-Categories'!A:B,2,FALSE)</f>
        <v>#N/A</v>
      </c>
    </row>
    <row r="1223" spans="1:2" ht="15" hidden="1">
      <c r="A1223" s="9" t="str">
        <f>'Item-Category'!A1223</f>
        <v>56V-5057-XB759.50</v>
      </c>
      <c r="B1223" s="10" t="e">
        <f>VLOOKUP('Item-Category'!B1223,'Category-Categories'!A:B,2,FALSE)</f>
        <v>#N/A</v>
      </c>
    </row>
    <row r="1224" spans="1:2" ht="15" hidden="1">
      <c r="A1224" s="9" t="str">
        <f>'Item-Category'!A1224</f>
        <v>56V-5057-XB672</v>
      </c>
      <c r="B1224" s="10" t="e">
        <f>VLOOKUP('Item-Category'!B1224,'Category-Categories'!A:B,2,FALSE)</f>
        <v>#N/A</v>
      </c>
    </row>
    <row r="1225" spans="1:2" ht="15" hidden="1">
      <c r="A1225" s="9" t="str">
        <f>'Item-Category'!A1225</f>
        <v>56V-5057-XB672.25</v>
      </c>
      <c r="B1225" s="10" t="e">
        <f>VLOOKUP('Item-Category'!B1225,'Category-Categories'!A:B,2,FALSE)</f>
        <v>#N/A</v>
      </c>
    </row>
    <row r="1226" spans="1:2" ht="15" hidden="1">
      <c r="A1226" s="9" t="str">
        <f>'Item-Category'!A1226</f>
        <v>56V-5057-XB672.50</v>
      </c>
      <c r="B1226" s="10" t="e">
        <f>VLOOKUP('Item-Category'!B1226,'Category-Categories'!A:B,2,FALSE)</f>
        <v>#N/A</v>
      </c>
    </row>
    <row r="1227" spans="1:2" ht="15" hidden="1">
      <c r="A1227" s="9" t="str">
        <f>'Item-Category'!A1227</f>
        <v>56V-5057-XB579</v>
      </c>
      <c r="B1227" s="10" t="e">
        <f>VLOOKUP('Item-Category'!B1227,'Category-Categories'!A:B,2,FALSE)</f>
        <v>#N/A</v>
      </c>
    </row>
    <row r="1228" spans="1:2" ht="15" hidden="1">
      <c r="A1228" s="9" t="str">
        <f>'Item-Category'!A1228</f>
        <v>56V-5057-XB579.25</v>
      </c>
      <c r="B1228" s="10" t="e">
        <f>VLOOKUP('Item-Category'!B1228,'Category-Categories'!A:B,2,FALSE)</f>
        <v>#N/A</v>
      </c>
    </row>
    <row r="1229" spans="1:2" ht="15" hidden="1">
      <c r="A1229" s="9" t="str">
        <f>'Item-Category'!A1229</f>
        <v>56V-5057-XB579.50</v>
      </c>
      <c r="B1229" s="10" t="e">
        <f>VLOOKUP('Item-Category'!B1229,'Category-Categories'!A:B,2,FALSE)</f>
        <v>#N/A</v>
      </c>
    </row>
    <row r="1230" spans="1:2" ht="15" hidden="1">
      <c r="A1230" s="9" t="str">
        <f>'Item-Category'!A1230</f>
        <v>56V-5057-XB624</v>
      </c>
      <c r="B1230" s="10" t="e">
        <f>VLOOKUP('Item-Category'!B1230,'Category-Categories'!A:B,2,FALSE)</f>
        <v>#N/A</v>
      </c>
    </row>
    <row r="1231" spans="1:2" ht="15" hidden="1">
      <c r="A1231" s="9" t="str">
        <f>'Item-Category'!A1231</f>
        <v>56V-5057-XB624.25</v>
      </c>
      <c r="B1231" s="10" t="e">
        <f>VLOOKUP('Item-Category'!B1231,'Category-Categories'!A:B,2,FALSE)</f>
        <v>#N/A</v>
      </c>
    </row>
    <row r="1232" spans="1:2" ht="15" hidden="1">
      <c r="A1232" s="9" t="str">
        <f>'Item-Category'!A1232</f>
        <v>56V-5057-XB624.50</v>
      </c>
      <c r="B1232" s="10" t="e">
        <f>VLOOKUP('Item-Category'!B1232,'Category-Categories'!A:B,2,FALSE)</f>
        <v>#N/A</v>
      </c>
    </row>
    <row r="1233" spans="1:2" ht="15" hidden="1">
      <c r="A1233" s="9" t="str">
        <f>'Item-Category'!A1233</f>
        <v>56V-5057-XB574</v>
      </c>
      <c r="B1233" s="10" t="e">
        <f>VLOOKUP('Item-Category'!B1233,'Category-Categories'!A:B,2,FALSE)</f>
        <v>#N/A</v>
      </c>
    </row>
    <row r="1234" spans="1:2" ht="15" hidden="1">
      <c r="A1234" s="9" t="str">
        <f>'Item-Category'!A1234</f>
        <v>56V-5057-XB574.25</v>
      </c>
      <c r="B1234" s="10" t="e">
        <f>VLOOKUP('Item-Category'!B1234,'Category-Categories'!A:B,2,FALSE)</f>
        <v>#N/A</v>
      </c>
    </row>
    <row r="1235" spans="1:2" ht="15" hidden="1">
      <c r="A1235" s="9" t="str">
        <f>'Item-Category'!A1235</f>
        <v>56V-5057-XB574.50</v>
      </c>
      <c r="B1235" s="10" t="e">
        <f>VLOOKUP('Item-Category'!B1235,'Category-Categories'!A:B,2,FALSE)</f>
        <v>#N/A</v>
      </c>
    </row>
    <row r="1236" spans="1:2" ht="15" hidden="1">
      <c r="A1236" s="9" t="str">
        <f>'Item-Category'!A1236</f>
        <v>56V-5057-XB663</v>
      </c>
      <c r="B1236" s="10" t="e">
        <f>VLOOKUP('Item-Category'!B1236,'Category-Categories'!A:B,2,FALSE)</f>
        <v>#N/A</v>
      </c>
    </row>
    <row r="1237" spans="1:2" ht="15" hidden="1">
      <c r="A1237" s="9" t="str">
        <f>'Item-Category'!A1237</f>
        <v>56V-5057-XB663.25</v>
      </c>
      <c r="B1237" s="10" t="e">
        <f>VLOOKUP('Item-Category'!B1237,'Category-Categories'!A:B,2,FALSE)</f>
        <v>#N/A</v>
      </c>
    </row>
    <row r="1238" spans="1:2" ht="15" hidden="1">
      <c r="A1238" s="9" t="str">
        <f>'Item-Category'!A1238</f>
        <v>56V-5057-XB663.50</v>
      </c>
      <c r="B1238" s="10" t="e">
        <f>VLOOKUP('Item-Category'!B1238,'Category-Categories'!A:B,2,FALSE)</f>
        <v>#N/A</v>
      </c>
    </row>
    <row r="1239" spans="1:2" ht="15" hidden="1">
      <c r="A1239" s="9" t="str">
        <f>'Item-Category'!A1239</f>
        <v>56V-5057-XB790</v>
      </c>
      <c r="B1239" s="10" t="e">
        <f>VLOOKUP('Item-Category'!B1239,'Category-Categories'!A:B,2,FALSE)</f>
        <v>#N/A</v>
      </c>
    </row>
    <row r="1240" spans="1:2" ht="15" hidden="1">
      <c r="A1240" s="9" t="str">
        <f>'Item-Category'!A1240</f>
        <v>56V-5057-XB790.25</v>
      </c>
      <c r="B1240" s="10" t="e">
        <f>VLOOKUP('Item-Category'!B1240,'Category-Categories'!A:B,2,FALSE)</f>
        <v>#N/A</v>
      </c>
    </row>
    <row r="1241" spans="1:2" ht="15" hidden="1">
      <c r="A1241" s="9" t="str">
        <f>'Item-Category'!A1241</f>
        <v>56V-5057-XB790.50</v>
      </c>
      <c r="B1241" s="10" t="e">
        <f>VLOOKUP('Item-Category'!B1241,'Category-Categories'!A:B,2,FALSE)</f>
        <v>#N/A</v>
      </c>
    </row>
    <row r="1242" spans="1:2" ht="15" hidden="1">
      <c r="A1242" s="9" t="str">
        <f>'Item-Category'!A1242</f>
        <v>56V-5057-XB815</v>
      </c>
      <c r="B1242" s="10" t="e">
        <f>VLOOKUP('Item-Category'!B1242,'Category-Categories'!A:B,2,FALSE)</f>
        <v>#N/A</v>
      </c>
    </row>
    <row r="1243" spans="1:2" ht="15" hidden="1">
      <c r="A1243" s="9" t="str">
        <f>'Item-Category'!A1243</f>
        <v>56V-5057-XB815.25</v>
      </c>
      <c r="B1243" s="10" t="e">
        <f>VLOOKUP('Item-Category'!B1243,'Category-Categories'!A:B,2,FALSE)</f>
        <v>#N/A</v>
      </c>
    </row>
    <row r="1244" spans="1:2" ht="15" hidden="1">
      <c r="A1244" s="9" t="str">
        <f>'Item-Category'!A1244</f>
        <v>56V-5057-XB815.50</v>
      </c>
      <c r="B1244" s="10" t="e">
        <f>VLOOKUP('Item-Category'!B1244,'Category-Categories'!A:B,2,FALSE)</f>
        <v>#N/A</v>
      </c>
    </row>
    <row r="1245" spans="1:2" ht="15" hidden="1">
      <c r="A1245" s="9" t="str">
        <f>'Item-Category'!A1245</f>
        <v>56V-5057-XB833</v>
      </c>
      <c r="B1245" s="10" t="e">
        <f>VLOOKUP('Item-Category'!B1245,'Category-Categories'!A:B,2,FALSE)</f>
        <v>#N/A</v>
      </c>
    </row>
    <row r="1246" spans="1:2" ht="15" hidden="1">
      <c r="A1246" s="9" t="str">
        <f>'Item-Category'!A1246</f>
        <v>56V-5057-XB833.25</v>
      </c>
      <c r="B1246" s="10" t="e">
        <f>VLOOKUP('Item-Category'!B1246,'Category-Categories'!A:B,2,FALSE)</f>
        <v>#N/A</v>
      </c>
    </row>
    <row r="1247" spans="1:2" ht="15" hidden="1">
      <c r="A1247" s="9" t="str">
        <f>'Item-Category'!A1247</f>
        <v>56V-5057-XB833.50</v>
      </c>
      <c r="B1247" s="10" t="e">
        <f>VLOOKUP('Item-Category'!B1247,'Category-Categories'!A:B,2,FALSE)</f>
        <v>#N/A</v>
      </c>
    </row>
    <row r="1248" spans="1:2" ht="15" hidden="1">
      <c r="A1248" s="9" t="str">
        <f>'Item-Category'!A1248</f>
        <v>56V-5057-XB507</v>
      </c>
      <c r="B1248" s="10" t="e">
        <f>VLOOKUP('Item-Category'!B1248,'Category-Categories'!A:B,2,FALSE)</f>
        <v>#N/A</v>
      </c>
    </row>
    <row r="1249" spans="1:2" ht="15" hidden="1">
      <c r="A1249" s="9" t="str">
        <f>'Item-Category'!A1249</f>
        <v>56V-5057-XB507.25</v>
      </c>
      <c r="B1249" s="10" t="e">
        <f>VLOOKUP('Item-Category'!B1249,'Category-Categories'!A:B,2,FALSE)</f>
        <v>#N/A</v>
      </c>
    </row>
    <row r="1250" spans="1:2" ht="15" hidden="1">
      <c r="A1250" s="9" t="str">
        <f>'Item-Category'!A1250</f>
        <v>56V-5057-XB507.50</v>
      </c>
      <c r="B1250" s="10" t="e">
        <f>VLOOKUP('Item-Category'!B1250,'Category-Categories'!A:B,2,FALSE)</f>
        <v>#N/A</v>
      </c>
    </row>
    <row r="1251" spans="1:2" ht="15" hidden="1">
      <c r="A1251" s="9" t="str">
        <f>'Item-Category'!A1251</f>
        <v>56V-5057-XB831</v>
      </c>
      <c r="B1251" s="10" t="e">
        <f>VLOOKUP('Item-Category'!B1251,'Category-Categories'!A:B,2,FALSE)</f>
        <v>#N/A</v>
      </c>
    </row>
    <row r="1252" spans="1:2" ht="15" hidden="1">
      <c r="A1252" s="9" t="str">
        <f>'Item-Category'!A1252</f>
        <v>56V-5057-XB831.25</v>
      </c>
      <c r="B1252" s="10" t="e">
        <f>VLOOKUP('Item-Category'!B1252,'Category-Categories'!A:B,2,FALSE)</f>
        <v>#N/A</v>
      </c>
    </row>
    <row r="1253" spans="1:2" ht="15" hidden="1">
      <c r="A1253" s="9" t="str">
        <f>'Item-Category'!A1253</f>
        <v>56V-5057-XB831.50</v>
      </c>
      <c r="B1253" s="10" t="e">
        <f>VLOOKUP('Item-Category'!B1253,'Category-Categories'!A:B,2,FALSE)</f>
        <v>#N/A</v>
      </c>
    </row>
    <row r="1254" spans="1:2" ht="15" hidden="1">
      <c r="A1254" s="9" t="str">
        <f>'Item-Category'!A1254</f>
        <v>56V-5057-XB839</v>
      </c>
      <c r="B1254" s="10" t="e">
        <f>VLOOKUP('Item-Category'!B1254,'Category-Categories'!A:B,2,FALSE)</f>
        <v>#N/A</v>
      </c>
    </row>
    <row r="1255" spans="1:2" ht="15" hidden="1">
      <c r="A1255" s="9" t="str">
        <f>'Item-Category'!A1255</f>
        <v>56V-5057-XB839.25</v>
      </c>
      <c r="B1255" s="10" t="e">
        <f>VLOOKUP('Item-Category'!B1255,'Category-Categories'!A:B,2,FALSE)</f>
        <v>#N/A</v>
      </c>
    </row>
    <row r="1256" spans="1:2" ht="15" hidden="1">
      <c r="A1256" s="9" t="str">
        <f>'Item-Category'!A1256</f>
        <v>56V-5057-XB839.50</v>
      </c>
      <c r="B1256" s="10" t="e">
        <f>VLOOKUP('Item-Category'!B1256,'Category-Categories'!A:B,2,FALSE)</f>
        <v>#N/A</v>
      </c>
    </row>
    <row r="1257" spans="1:2" ht="15" hidden="1">
      <c r="A1257" s="9" t="str">
        <f>'Item-Category'!A1257</f>
        <v>56V-5057-XB650</v>
      </c>
      <c r="B1257" s="10" t="e">
        <f>VLOOKUP('Item-Category'!B1257,'Category-Categories'!A:B,2,FALSE)</f>
        <v>#N/A</v>
      </c>
    </row>
    <row r="1258" spans="1:2" ht="15" hidden="1">
      <c r="A1258" s="9" t="str">
        <f>'Item-Category'!A1258</f>
        <v>56V-5057-XB650.25</v>
      </c>
      <c r="B1258" s="10" t="e">
        <f>VLOOKUP('Item-Category'!B1258,'Category-Categories'!A:B,2,FALSE)</f>
        <v>#N/A</v>
      </c>
    </row>
    <row r="1259" spans="1:2" ht="15" hidden="1">
      <c r="A1259" s="9" t="str">
        <f>'Item-Category'!A1259</f>
        <v>56V-5057-XB650.50</v>
      </c>
      <c r="B1259" s="10" t="e">
        <f>VLOOKUP('Item-Category'!B1259,'Category-Categories'!A:B,2,FALSE)</f>
        <v>#N/A</v>
      </c>
    </row>
    <row r="1260" spans="1:2" ht="15" hidden="1">
      <c r="A1260" s="9" t="str">
        <f>'Item-Category'!A1260</f>
        <v>56V-5057-XB822</v>
      </c>
      <c r="B1260" s="10" t="e">
        <f>VLOOKUP('Item-Category'!B1260,'Category-Categories'!A:B,2,FALSE)</f>
        <v>#N/A</v>
      </c>
    </row>
    <row r="1261" spans="1:2" ht="15" hidden="1">
      <c r="A1261" s="9" t="str">
        <f>'Item-Category'!A1261</f>
        <v>56V-5057-XB822.25</v>
      </c>
      <c r="B1261" s="10" t="e">
        <f>VLOOKUP('Item-Category'!B1261,'Category-Categories'!A:B,2,FALSE)</f>
        <v>#N/A</v>
      </c>
    </row>
    <row r="1262" spans="1:2" ht="15" hidden="1">
      <c r="A1262" s="9" t="str">
        <f>'Item-Category'!A1262</f>
        <v>56V-5057-XB822.50</v>
      </c>
      <c r="B1262" s="10" t="e">
        <f>VLOOKUP('Item-Category'!B1262,'Category-Categories'!A:B,2,FALSE)</f>
        <v>#N/A</v>
      </c>
    </row>
    <row r="1263" spans="1:2" ht="15" hidden="1">
      <c r="A1263" s="9" t="str">
        <f>'Item-Category'!A1263</f>
        <v>56V-5057-XB498</v>
      </c>
      <c r="B1263" s="10" t="e">
        <f>VLOOKUP('Item-Category'!B1263,'Category-Categories'!A:B,2,FALSE)</f>
        <v>#N/A</v>
      </c>
    </row>
    <row r="1264" spans="1:2" ht="15" hidden="1">
      <c r="A1264" s="9" t="str">
        <f>'Item-Category'!A1264</f>
        <v>56V-5057-XB498.25</v>
      </c>
      <c r="B1264" s="10" t="e">
        <f>VLOOKUP('Item-Category'!B1264,'Category-Categories'!A:B,2,FALSE)</f>
        <v>#N/A</v>
      </c>
    </row>
    <row r="1265" spans="1:2" ht="15" hidden="1">
      <c r="A1265" s="9" t="str">
        <f>'Item-Category'!A1265</f>
        <v>56V-5057-XB498.50</v>
      </c>
      <c r="B1265" s="10" t="e">
        <f>VLOOKUP('Item-Category'!B1265,'Category-Categories'!A:B,2,FALSE)</f>
        <v>#N/A</v>
      </c>
    </row>
    <row r="1266" spans="1:2" ht="15" hidden="1">
      <c r="A1266" s="9" t="str">
        <f>'Item-Category'!A1266</f>
        <v>56V-5057-XB817</v>
      </c>
      <c r="B1266" s="10" t="e">
        <f>VLOOKUP('Item-Category'!B1266,'Category-Categories'!A:B,2,FALSE)</f>
        <v>#N/A</v>
      </c>
    </row>
    <row r="1267" spans="1:2" ht="15" hidden="1">
      <c r="A1267" s="9" t="str">
        <f>'Item-Category'!A1267</f>
        <v>56V-5057-XB817.25</v>
      </c>
      <c r="B1267" s="10" t="e">
        <f>VLOOKUP('Item-Category'!B1267,'Category-Categories'!A:B,2,FALSE)</f>
        <v>#N/A</v>
      </c>
    </row>
    <row r="1268" spans="1:2" ht="15" hidden="1">
      <c r="A1268" s="9" t="str">
        <f>'Item-Category'!A1268</f>
        <v>56V-5057-XB817.50</v>
      </c>
      <c r="B1268" s="10" t="e">
        <f>VLOOKUP('Item-Category'!B1268,'Category-Categories'!A:B,2,FALSE)</f>
        <v>#N/A</v>
      </c>
    </row>
    <row r="1269" spans="1:2" ht="15" hidden="1">
      <c r="A1269" s="9" t="str">
        <f>'Item-Category'!A1269</f>
        <v>56V-5057-XB819</v>
      </c>
      <c r="B1269" s="10" t="e">
        <f>VLOOKUP('Item-Category'!B1269,'Category-Categories'!A:B,2,FALSE)</f>
        <v>#N/A</v>
      </c>
    </row>
    <row r="1270" spans="1:2" ht="15" hidden="1">
      <c r="A1270" s="9" t="str">
        <f>'Item-Category'!A1270</f>
        <v>56V-5057-XB819.25</v>
      </c>
      <c r="B1270" s="10" t="e">
        <f>VLOOKUP('Item-Category'!B1270,'Category-Categories'!A:B,2,FALSE)</f>
        <v>#N/A</v>
      </c>
    </row>
    <row r="1271" spans="1:2" ht="15" hidden="1">
      <c r="A1271" s="9" t="str">
        <f>'Item-Category'!A1271</f>
        <v>56V-5057-XB819.50</v>
      </c>
      <c r="B1271" s="10" t="e">
        <f>VLOOKUP('Item-Category'!B1271,'Category-Categories'!A:B,2,FALSE)</f>
        <v>#N/A</v>
      </c>
    </row>
    <row r="1272" spans="1:2" ht="15" hidden="1">
      <c r="A1272" s="9" t="str">
        <f>'Item-Category'!A1272</f>
        <v>56V-5057-XB810</v>
      </c>
      <c r="B1272" s="10" t="e">
        <f>VLOOKUP('Item-Category'!B1272,'Category-Categories'!A:B,2,FALSE)</f>
        <v>#N/A</v>
      </c>
    </row>
    <row r="1273" spans="1:2" ht="15" hidden="1">
      <c r="A1273" s="9" t="str">
        <f>'Item-Category'!A1273</f>
        <v>56V-5057-XB810.25</v>
      </c>
      <c r="B1273" s="10" t="e">
        <f>VLOOKUP('Item-Category'!B1273,'Category-Categories'!A:B,2,FALSE)</f>
        <v>#N/A</v>
      </c>
    </row>
    <row r="1274" spans="1:2" ht="15" hidden="1">
      <c r="A1274" s="9" t="str">
        <f>'Item-Category'!A1274</f>
        <v>56V-5057-XB810.50</v>
      </c>
      <c r="B1274" s="10" t="e">
        <f>VLOOKUP('Item-Category'!B1274,'Category-Categories'!A:B,2,FALSE)</f>
        <v>#N/A</v>
      </c>
    </row>
    <row r="1275" spans="1:2" ht="15" hidden="1">
      <c r="A1275" s="9" t="str">
        <f>'Item-Category'!A1275</f>
        <v>56V-5057-XB590</v>
      </c>
      <c r="B1275" s="10" t="e">
        <f>VLOOKUP('Item-Category'!B1275,'Category-Categories'!A:B,2,FALSE)</f>
        <v>#N/A</v>
      </c>
    </row>
    <row r="1276" spans="1:2" ht="15" hidden="1">
      <c r="A1276" s="9" t="str">
        <f>'Item-Category'!A1276</f>
        <v>56V-5057-XB590.25</v>
      </c>
      <c r="B1276" s="10" t="e">
        <f>VLOOKUP('Item-Category'!B1276,'Category-Categories'!A:B,2,FALSE)</f>
        <v>#N/A</v>
      </c>
    </row>
    <row r="1277" spans="1:2" ht="15" hidden="1">
      <c r="A1277" s="9" t="str">
        <f>'Item-Category'!A1277</f>
        <v>56V-5057-XB590.50</v>
      </c>
      <c r="B1277" s="10" t="e">
        <f>VLOOKUP('Item-Category'!B1277,'Category-Categories'!A:B,2,FALSE)</f>
        <v>#N/A</v>
      </c>
    </row>
    <row r="1278" spans="1:2" ht="15" hidden="1">
      <c r="A1278" s="9" t="str">
        <f>'Item-Category'!A1278</f>
        <v>56V-5057-XB821</v>
      </c>
      <c r="B1278" s="10" t="e">
        <f>VLOOKUP('Item-Category'!B1278,'Category-Categories'!A:B,2,FALSE)</f>
        <v>#N/A</v>
      </c>
    </row>
    <row r="1279" spans="1:2" ht="15" hidden="1">
      <c r="A1279" s="9" t="str">
        <f>'Item-Category'!A1279</f>
        <v>56V-5057-XB821.25</v>
      </c>
      <c r="B1279" s="10" t="e">
        <f>VLOOKUP('Item-Category'!B1279,'Category-Categories'!A:B,2,FALSE)</f>
        <v>#N/A</v>
      </c>
    </row>
    <row r="1280" spans="1:2" ht="15" hidden="1">
      <c r="A1280" s="9" t="str">
        <f>'Item-Category'!A1280</f>
        <v>56V-5057-XB821.50</v>
      </c>
      <c r="B1280" s="10" t="e">
        <f>VLOOKUP('Item-Category'!B1280,'Category-Categories'!A:B,2,FALSE)</f>
        <v>#N/A</v>
      </c>
    </row>
    <row r="1281" spans="1:2" ht="15" hidden="1">
      <c r="A1281" s="9" t="str">
        <f>'Item-Category'!A1281</f>
        <v>56V-5057-XB545</v>
      </c>
      <c r="B1281" s="10" t="e">
        <f>VLOOKUP('Item-Category'!B1281,'Category-Categories'!A:B,2,FALSE)</f>
        <v>#N/A</v>
      </c>
    </row>
    <row r="1282" spans="1:2" ht="15" hidden="1">
      <c r="A1282" s="9" t="str">
        <f>'Item-Category'!A1282</f>
        <v>56V-5057-XB545.25</v>
      </c>
      <c r="B1282" s="10" t="e">
        <f>VLOOKUP('Item-Category'!B1282,'Category-Categories'!A:B,2,FALSE)</f>
        <v>#N/A</v>
      </c>
    </row>
    <row r="1283" spans="1:2" ht="15" hidden="1">
      <c r="A1283" s="9" t="str">
        <f>'Item-Category'!A1283</f>
        <v>56V-5057-XB545.50</v>
      </c>
      <c r="B1283" s="10" t="e">
        <f>VLOOKUP('Item-Category'!B1283,'Category-Categories'!A:B,2,FALSE)</f>
        <v>#N/A</v>
      </c>
    </row>
    <row r="1284" spans="1:2" ht="15" hidden="1">
      <c r="A1284" s="9" t="str">
        <f>'Item-Category'!A1284</f>
        <v>56V-5057-XB826</v>
      </c>
      <c r="B1284" s="10" t="e">
        <f>VLOOKUP('Item-Category'!B1284,'Category-Categories'!A:B,2,FALSE)</f>
        <v>#N/A</v>
      </c>
    </row>
    <row r="1285" spans="1:2" ht="15" hidden="1">
      <c r="A1285" s="9" t="str">
        <f>'Item-Category'!A1285</f>
        <v>56V-5057-XB826.25</v>
      </c>
      <c r="B1285" s="10" t="e">
        <f>VLOOKUP('Item-Category'!B1285,'Category-Categories'!A:B,2,FALSE)</f>
        <v>#N/A</v>
      </c>
    </row>
    <row r="1286" spans="1:2" ht="15" hidden="1">
      <c r="A1286" s="9" t="str">
        <f>'Item-Category'!A1286</f>
        <v>56V-5057-XB826.50</v>
      </c>
      <c r="B1286" s="10" t="e">
        <f>VLOOKUP('Item-Category'!B1286,'Category-Categories'!A:B,2,FALSE)</f>
        <v>#N/A</v>
      </c>
    </row>
    <row r="1287" spans="1:2" ht="15" hidden="1">
      <c r="A1287" s="9" t="str">
        <f>'Item-Category'!A1287</f>
        <v>56V-5057-XB652</v>
      </c>
      <c r="B1287" s="10" t="e">
        <f>VLOOKUP('Item-Category'!B1287,'Category-Categories'!A:B,2,FALSE)</f>
        <v>#N/A</v>
      </c>
    </row>
    <row r="1288" spans="1:2" ht="15" hidden="1">
      <c r="A1288" s="9" t="str">
        <f>'Item-Category'!A1288</f>
        <v>56V-5057-XB652.25</v>
      </c>
      <c r="B1288" s="10" t="e">
        <f>VLOOKUP('Item-Category'!B1288,'Category-Categories'!A:B,2,FALSE)</f>
        <v>#N/A</v>
      </c>
    </row>
    <row r="1289" spans="1:2" ht="15" hidden="1">
      <c r="A1289" s="9" t="str">
        <f>'Item-Category'!A1289</f>
        <v>56V-5057-XB652.50</v>
      </c>
      <c r="B1289" s="10" t="e">
        <f>VLOOKUP('Item-Category'!B1289,'Category-Categories'!A:B,2,FALSE)</f>
        <v>#N/A</v>
      </c>
    </row>
    <row r="1290" spans="1:2" ht="15" hidden="1">
      <c r="A1290" s="9" t="str">
        <f>'Item-Category'!A1290</f>
        <v>56V-5057-XB816</v>
      </c>
      <c r="B1290" s="10" t="e">
        <f>VLOOKUP('Item-Category'!B1290,'Category-Categories'!A:B,2,FALSE)</f>
        <v>#N/A</v>
      </c>
    </row>
    <row r="1291" spans="1:2" ht="15" hidden="1">
      <c r="A1291" s="9" t="str">
        <f>'Item-Category'!A1291</f>
        <v>56V-5057-XB816.25</v>
      </c>
      <c r="B1291" s="10" t="e">
        <f>VLOOKUP('Item-Category'!B1291,'Category-Categories'!A:B,2,FALSE)</f>
        <v>#N/A</v>
      </c>
    </row>
    <row r="1292" spans="1:2" ht="15" hidden="1">
      <c r="A1292" s="9" t="str">
        <f>'Item-Category'!A1292</f>
        <v>56V-5057-XB816.50</v>
      </c>
      <c r="B1292" s="10" t="e">
        <f>VLOOKUP('Item-Category'!B1292,'Category-Categories'!A:B,2,FALSE)</f>
        <v>#N/A</v>
      </c>
    </row>
    <row r="1293" spans="1:2" ht="15" hidden="1">
      <c r="A1293" s="9" t="str">
        <f>'Item-Category'!A1293</f>
        <v>56V-5057-XB793</v>
      </c>
      <c r="B1293" s="10" t="e">
        <f>VLOOKUP('Item-Category'!B1293,'Category-Categories'!A:B,2,FALSE)</f>
        <v>#N/A</v>
      </c>
    </row>
    <row r="1294" spans="1:2" ht="15" hidden="1">
      <c r="A1294" s="9" t="str">
        <f>'Item-Category'!A1294</f>
        <v>56V-5057-XB793.25</v>
      </c>
      <c r="B1294" s="10" t="e">
        <f>VLOOKUP('Item-Category'!B1294,'Category-Categories'!A:B,2,FALSE)</f>
        <v>#N/A</v>
      </c>
    </row>
    <row r="1295" spans="1:2" ht="15" hidden="1">
      <c r="A1295" s="9" t="str">
        <f>'Item-Category'!A1295</f>
        <v>56V-5057-XB793.50</v>
      </c>
      <c r="B1295" s="10" t="e">
        <f>VLOOKUP('Item-Category'!B1295,'Category-Categories'!A:B,2,FALSE)</f>
        <v>#N/A</v>
      </c>
    </row>
    <row r="1296" spans="1:2" ht="15" hidden="1">
      <c r="A1296" s="9" t="str">
        <f>'Item-Category'!A1296</f>
        <v>56V-5057-XB796</v>
      </c>
      <c r="B1296" s="10" t="e">
        <f>VLOOKUP('Item-Category'!B1296,'Category-Categories'!A:B,2,FALSE)</f>
        <v>#N/A</v>
      </c>
    </row>
    <row r="1297" spans="1:2" ht="15" hidden="1">
      <c r="A1297" s="9" t="str">
        <f>'Item-Category'!A1297</f>
        <v>56V-5057-XB796.25</v>
      </c>
      <c r="B1297" s="10" t="e">
        <f>VLOOKUP('Item-Category'!B1297,'Category-Categories'!A:B,2,FALSE)</f>
        <v>#N/A</v>
      </c>
    </row>
    <row r="1298" spans="1:2" ht="15" hidden="1">
      <c r="A1298" s="9" t="str">
        <f>'Item-Category'!A1298</f>
        <v>56V-5057-XB796.50</v>
      </c>
      <c r="B1298" s="10" t="e">
        <f>VLOOKUP('Item-Category'!B1298,'Category-Categories'!A:B,2,FALSE)</f>
        <v>#N/A</v>
      </c>
    </row>
    <row r="1299" spans="1:2" ht="15" hidden="1">
      <c r="A1299" s="9" t="str">
        <f>'Item-Category'!A1299</f>
        <v>56V-5057-XB702</v>
      </c>
      <c r="B1299" s="10" t="e">
        <f>VLOOKUP('Item-Category'!B1299,'Category-Categories'!A:B,2,FALSE)</f>
        <v>#N/A</v>
      </c>
    </row>
    <row r="1300" spans="1:2" ht="15" hidden="1">
      <c r="A1300" s="9" t="str">
        <f>'Item-Category'!A1300</f>
        <v>56V-5057-XB702.25</v>
      </c>
      <c r="B1300" s="10" t="e">
        <f>VLOOKUP('Item-Category'!B1300,'Category-Categories'!A:B,2,FALSE)</f>
        <v>#N/A</v>
      </c>
    </row>
    <row r="1301" spans="1:2" ht="15" hidden="1">
      <c r="A1301" s="9" t="str">
        <f>'Item-Category'!A1301</f>
        <v>56V-5057-XB702.50</v>
      </c>
      <c r="B1301" s="10" t="e">
        <f>VLOOKUP('Item-Category'!B1301,'Category-Categories'!A:B,2,FALSE)</f>
        <v>#N/A</v>
      </c>
    </row>
    <row r="1302" spans="1:2" ht="15" hidden="1">
      <c r="A1302" s="9" t="str">
        <f>'Item-Category'!A1302</f>
        <v>56V-5057-XB497</v>
      </c>
      <c r="B1302" s="10" t="e">
        <f>VLOOKUP('Item-Category'!B1302,'Category-Categories'!A:B,2,FALSE)</f>
        <v>#N/A</v>
      </c>
    </row>
    <row r="1303" spans="1:2" ht="15" hidden="1">
      <c r="A1303" s="9" t="str">
        <f>'Item-Category'!A1303</f>
        <v>56V-5057-XB497.25</v>
      </c>
      <c r="B1303" s="10" t="e">
        <f>VLOOKUP('Item-Category'!B1303,'Category-Categories'!A:B,2,FALSE)</f>
        <v>#N/A</v>
      </c>
    </row>
    <row r="1304" spans="1:2" ht="15" hidden="1">
      <c r="A1304" s="9" t="str">
        <f>'Item-Category'!A1304</f>
        <v>56V-5057-XB497.50</v>
      </c>
      <c r="B1304" s="10" t="e">
        <f>VLOOKUP('Item-Category'!B1304,'Category-Categories'!A:B,2,FALSE)</f>
        <v>#N/A</v>
      </c>
    </row>
    <row r="1305" spans="1:2" ht="15" hidden="1">
      <c r="A1305" s="9" t="str">
        <f>'Item-Category'!A1305</f>
        <v>56V-5057-XB698</v>
      </c>
      <c r="B1305" s="10" t="e">
        <f>VLOOKUP('Item-Category'!B1305,'Category-Categories'!A:B,2,FALSE)</f>
        <v>#N/A</v>
      </c>
    </row>
    <row r="1306" spans="1:2" ht="15" hidden="1">
      <c r="A1306" s="9" t="str">
        <f>'Item-Category'!A1306</f>
        <v>56V-5057-XB698.25</v>
      </c>
      <c r="B1306" s="10" t="e">
        <f>VLOOKUP('Item-Category'!B1306,'Category-Categories'!A:B,2,FALSE)</f>
        <v>#N/A</v>
      </c>
    </row>
    <row r="1307" spans="1:2" ht="15" hidden="1">
      <c r="A1307" s="9" t="str">
        <f>'Item-Category'!A1307</f>
        <v>56V-5057-XB698.50</v>
      </c>
      <c r="B1307" s="10" t="e">
        <f>VLOOKUP('Item-Category'!B1307,'Category-Categories'!A:B,2,FALSE)</f>
        <v>#N/A</v>
      </c>
    </row>
    <row r="1308" spans="1:2" ht="15" hidden="1">
      <c r="A1308" s="9" t="str">
        <f>'Item-Category'!A1308</f>
        <v>56V-5057-XB693</v>
      </c>
      <c r="B1308" s="10" t="e">
        <f>VLOOKUP('Item-Category'!B1308,'Category-Categories'!A:B,2,FALSE)</f>
        <v>#N/A</v>
      </c>
    </row>
    <row r="1309" spans="1:2" ht="15" hidden="1">
      <c r="A1309" s="9" t="str">
        <f>'Item-Category'!A1309</f>
        <v>56V-5057-XB693.25</v>
      </c>
      <c r="B1309" s="10" t="e">
        <f>VLOOKUP('Item-Category'!B1309,'Category-Categories'!A:B,2,FALSE)</f>
        <v>#N/A</v>
      </c>
    </row>
    <row r="1310" spans="1:2" ht="15" hidden="1">
      <c r="A1310" s="9" t="str">
        <f>'Item-Category'!A1310</f>
        <v>56V-5057-XB693.50</v>
      </c>
      <c r="B1310" s="10" t="e">
        <f>VLOOKUP('Item-Category'!B1310,'Category-Categories'!A:B,2,FALSE)</f>
        <v>#N/A</v>
      </c>
    </row>
    <row r="1311" spans="1:2" ht="15" hidden="1">
      <c r="A1311" s="9" t="str">
        <f>'Item-Category'!A1311</f>
        <v>56V-5057-XB827</v>
      </c>
      <c r="B1311" s="10" t="e">
        <f>VLOOKUP('Item-Category'!B1311,'Category-Categories'!A:B,2,FALSE)</f>
        <v>#N/A</v>
      </c>
    </row>
    <row r="1312" spans="1:2" ht="15" hidden="1">
      <c r="A1312" s="9" t="str">
        <f>'Item-Category'!A1312</f>
        <v>56V-5057-XB827.25</v>
      </c>
      <c r="B1312" s="10" t="e">
        <f>VLOOKUP('Item-Category'!B1312,'Category-Categories'!A:B,2,FALSE)</f>
        <v>#N/A</v>
      </c>
    </row>
    <row r="1313" spans="1:2" ht="15" hidden="1">
      <c r="A1313" s="9" t="str">
        <f>'Item-Category'!A1313</f>
        <v>56V-5057-XB827.50</v>
      </c>
      <c r="B1313" s="10" t="e">
        <f>VLOOKUP('Item-Category'!B1313,'Category-Categories'!A:B,2,FALSE)</f>
        <v>#N/A</v>
      </c>
    </row>
    <row r="1314" spans="1:2" ht="15" hidden="1">
      <c r="A1314" s="9" t="str">
        <f>'Item-Category'!A1314</f>
        <v>56V-5057-XB820</v>
      </c>
      <c r="B1314" s="10" t="e">
        <f>VLOOKUP('Item-Category'!B1314,'Category-Categories'!A:B,2,FALSE)</f>
        <v>#N/A</v>
      </c>
    </row>
    <row r="1315" spans="1:2" ht="15" hidden="1">
      <c r="A1315" s="9" t="str">
        <f>'Item-Category'!A1315</f>
        <v>56V-5057-XB820.25</v>
      </c>
      <c r="B1315" s="10" t="e">
        <f>VLOOKUP('Item-Category'!B1315,'Category-Categories'!A:B,2,FALSE)</f>
        <v>#N/A</v>
      </c>
    </row>
    <row r="1316" spans="1:2" ht="15" hidden="1">
      <c r="A1316" s="9" t="str">
        <f>'Item-Category'!A1316</f>
        <v>56V-5057-XB820.50</v>
      </c>
      <c r="B1316" s="10" t="e">
        <f>VLOOKUP('Item-Category'!B1316,'Category-Categories'!A:B,2,FALSE)</f>
        <v>#N/A</v>
      </c>
    </row>
    <row r="1317" spans="1:2" ht="15" hidden="1">
      <c r="A1317" s="9" t="str">
        <f>'Item-Category'!A1317</f>
        <v>56V-5057-XB830</v>
      </c>
      <c r="B1317" s="10" t="e">
        <f>VLOOKUP('Item-Category'!B1317,'Category-Categories'!A:B,2,FALSE)</f>
        <v>#N/A</v>
      </c>
    </row>
    <row r="1318" spans="1:2" ht="15" hidden="1">
      <c r="A1318" s="9" t="str">
        <f>'Item-Category'!A1318</f>
        <v>56V-5057-XB830.25</v>
      </c>
      <c r="B1318" s="10" t="e">
        <f>VLOOKUP('Item-Category'!B1318,'Category-Categories'!A:B,2,FALSE)</f>
        <v>#N/A</v>
      </c>
    </row>
    <row r="1319" spans="1:2" ht="15" hidden="1">
      <c r="A1319" s="9" t="str">
        <f>'Item-Category'!A1319</f>
        <v>56V-5057-XB830.50</v>
      </c>
      <c r="B1319" s="10" t="e">
        <f>VLOOKUP('Item-Category'!B1319,'Category-Categories'!A:B,2,FALSE)</f>
        <v>#N/A</v>
      </c>
    </row>
    <row r="1320" spans="1:2" ht="15" hidden="1">
      <c r="A1320" s="9" t="str">
        <f>'Item-Category'!A1320</f>
        <v>56V-5057-XB511</v>
      </c>
      <c r="B1320" s="10" t="e">
        <f>VLOOKUP('Item-Category'!B1320,'Category-Categories'!A:B,2,FALSE)</f>
        <v>#N/A</v>
      </c>
    </row>
    <row r="1321" spans="1:2" ht="15" hidden="1">
      <c r="A1321" s="9" t="str">
        <f>'Item-Category'!A1321</f>
        <v>56V-5057-XB511.25</v>
      </c>
      <c r="B1321" s="10" t="e">
        <f>VLOOKUP('Item-Category'!B1321,'Category-Categories'!A:B,2,FALSE)</f>
        <v>#N/A</v>
      </c>
    </row>
    <row r="1322" spans="1:2" ht="15" hidden="1">
      <c r="A1322" s="9" t="str">
        <f>'Item-Category'!A1322</f>
        <v>56V-5057-XB511.50</v>
      </c>
      <c r="B1322" s="10" t="e">
        <f>VLOOKUP('Item-Category'!B1322,'Category-Categories'!A:B,2,FALSE)</f>
        <v>#N/A</v>
      </c>
    </row>
    <row r="1323" spans="1:2" ht="15" hidden="1">
      <c r="A1323" s="9" t="str">
        <f>'Item-Category'!A1323</f>
        <v>56V-5057-XB814</v>
      </c>
      <c r="B1323" s="10" t="e">
        <f>VLOOKUP('Item-Category'!B1323,'Category-Categories'!A:B,2,FALSE)</f>
        <v>#N/A</v>
      </c>
    </row>
    <row r="1324" spans="1:2" ht="15" hidden="1">
      <c r="A1324" s="9" t="str">
        <f>'Item-Category'!A1324</f>
        <v>56V-5057-XB814.25</v>
      </c>
      <c r="B1324" s="10" t="e">
        <f>VLOOKUP('Item-Category'!B1324,'Category-Categories'!A:B,2,FALSE)</f>
        <v>#N/A</v>
      </c>
    </row>
    <row r="1325" spans="1:2" ht="15" hidden="1">
      <c r="A1325" s="9" t="str">
        <f>'Item-Category'!A1325</f>
        <v>56V-5057-XB814.50</v>
      </c>
      <c r="B1325" s="10" t="e">
        <f>VLOOKUP('Item-Category'!B1325,'Category-Categories'!A:B,2,FALSE)</f>
        <v>#N/A</v>
      </c>
    </row>
    <row r="1326" spans="1:2" ht="15" hidden="1">
      <c r="A1326" s="9" t="str">
        <f>'Item-Category'!A1326</f>
        <v>56V-5057-XB580</v>
      </c>
      <c r="B1326" s="10" t="e">
        <f>VLOOKUP('Item-Category'!B1326,'Category-Categories'!A:B,2,FALSE)</f>
        <v>#N/A</v>
      </c>
    </row>
    <row r="1327" spans="1:2" ht="15" hidden="1">
      <c r="A1327" s="9" t="str">
        <f>'Item-Category'!A1327</f>
        <v>56V-5057-XB580.25</v>
      </c>
      <c r="B1327" s="10" t="e">
        <f>VLOOKUP('Item-Category'!B1327,'Category-Categories'!A:B,2,FALSE)</f>
        <v>#N/A</v>
      </c>
    </row>
    <row r="1328" spans="1:2" ht="15" hidden="1">
      <c r="A1328" s="9" t="str">
        <f>'Item-Category'!A1328</f>
        <v>56V-5057-XB580.50</v>
      </c>
      <c r="B1328" s="10" t="e">
        <f>VLOOKUP('Item-Category'!B1328,'Category-Categories'!A:B,2,FALSE)</f>
        <v>#N/A</v>
      </c>
    </row>
    <row r="1329" spans="1:2" ht="15" hidden="1">
      <c r="A1329" s="9" t="str">
        <f>'Item-Category'!A1329</f>
        <v>56V-5057-XB710</v>
      </c>
      <c r="B1329" s="10" t="e">
        <f>VLOOKUP('Item-Category'!B1329,'Category-Categories'!A:B,2,FALSE)</f>
        <v>#N/A</v>
      </c>
    </row>
    <row r="1330" spans="1:2" ht="15" hidden="1">
      <c r="A1330" s="9" t="str">
        <f>'Item-Category'!A1330</f>
        <v>56V-5057-XB710.25</v>
      </c>
      <c r="B1330" s="10" t="e">
        <f>VLOOKUP('Item-Category'!B1330,'Category-Categories'!A:B,2,FALSE)</f>
        <v>#N/A</v>
      </c>
    </row>
    <row r="1331" spans="1:2" ht="15" hidden="1">
      <c r="A1331" s="9" t="str">
        <f>'Item-Category'!A1331</f>
        <v>56V-5057-XB710.50</v>
      </c>
      <c r="B1331" s="10" t="e">
        <f>VLOOKUP('Item-Category'!B1331,'Category-Categories'!A:B,2,FALSE)</f>
        <v>#N/A</v>
      </c>
    </row>
    <row r="1332" spans="1:2" ht="15" hidden="1">
      <c r="A1332" s="9" t="str">
        <f>'Item-Category'!A1332</f>
        <v>56V-5057-XB735</v>
      </c>
      <c r="B1332" s="10" t="e">
        <f>VLOOKUP('Item-Category'!B1332,'Category-Categories'!A:B,2,FALSE)</f>
        <v>#N/A</v>
      </c>
    </row>
    <row r="1333" spans="1:2" ht="15" hidden="1">
      <c r="A1333" s="9" t="str">
        <f>'Item-Category'!A1333</f>
        <v>56V-5057-XB735.25</v>
      </c>
      <c r="B1333" s="10" t="e">
        <f>VLOOKUP('Item-Category'!B1333,'Category-Categories'!A:B,2,FALSE)</f>
        <v>#N/A</v>
      </c>
    </row>
    <row r="1334" spans="1:2" ht="15" hidden="1">
      <c r="A1334" s="9" t="str">
        <f>'Item-Category'!A1334</f>
        <v>56V-5057-XB735.50</v>
      </c>
      <c r="B1334" s="10" t="e">
        <f>VLOOKUP('Item-Category'!B1334,'Category-Categories'!A:B,2,FALSE)</f>
        <v>#N/A</v>
      </c>
    </row>
    <row r="1335" spans="1:2" ht="15" hidden="1">
      <c r="A1335" s="9" t="str">
        <f>'Item-Category'!A1335</f>
        <v>56V-5057-XB696</v>
      </c>
      <c r="B1335" s="10" t="e">
        <f>VLOOKUP('Item-Category'!B1335,'Category-Categories'!A:B,2,FALSE)</f>
        <v>#N/A</v>
      </c>
    </row>
    <row r="1336" spans="1:2" ht="15" hidden="1">
      <c r="A1336" s="9" t="str">
        <f>'Item-Category'!A1336</f>
        <v>56V-5057-XB696.25</v>
      </c>
      <c r="B1336" s="10" t="e">
        <f>VLOOKUP('Item-Category'!B1336,'Category-Categories'!A:B,2,FALSE)</f>
        <v>#N/A</v>
      </c>
    </row>
    <row r="1337" spans="1:2" ht="15" hidden="1">
      <c r="A1337" s="9" t="str">
        <f>'Item-Category'!A1337</f>
        <v>56V-5057-XB696.50</v>
      </c>
      <c r="B1337" s="10" t="e">
        <f>VLOOKUP('Item-Category'!B1337,'Category-Categories'!A:B,2,FALSE)</f>
        <v>#N/A</v>
      </c>
    </row>
    <row r="1338" spans="1:2" ht="15" hidden="1">
      <c r="A1338" s="9" t="str">
        <f>'Item-Category'!A1338</f>
        <v>56V-5057-XB828</v>
      </c>
      <c r="B1338" s="10" t="e">
        <f>VLOOKUP('Item-Category'!B1338,'Category-Categories'!A:B,2,FALSE)</f>
        <v>#N/A</v>
      </c>
    </row>
    <row r="1339" spans="1:2" ht="15" hidden="1">
      <c r="A1339" s="9" t="str">
        <f>'Item-Category'!A1339</f>
        <v>56V-5057-XB828.25</v>
      </c>
      <c r="B1339" s="10" t="e">
        <f>VLOOKUP('Item-Category'!B1339,'Category-Categories'!A:B,2,FALSE)</f>
        <v>#N/A</v>
      </c>
    </row>
    <row r="1340" spans="1:2" ht="15" hidden="1">
      <c r="A1340" s="9" t="str">
        <f>'Item-Category'!A1340</f>
        <v>56V-5057-XB828.50</v>
      </c>
      <c r="B1340" s="10" t="e">
        <f>VLOOKUP('Item-Category'!B1340,'Category-Categories'!A:B,2,FALSE)</f>
        <v>#N/A</v>
      </c>
    </row>
    <row r="1341" spans="1:2" ht="15" hidden="1">
      <c r="A1341" s="9" t="str">
        <f>'Item-Category'!A1341</f>
        <v>56V-5057-XB611</v>
      </c>
      <c r="B1341" s="10" t="e">
        <f>VLOOKUP('Item-Category'!B1341,'Category-Categories'!A:B,2,FALSE)</f>
        <v>#N/A</v>
      </c>
    </row>
    <row r="1342" spans="1:2" ht="15" hidden="1">
      <c r="A1342" s="9" t="str">
        <f>'Item-Category'!A1342</f>
        <v>56V-5057-XB611.25</v>
      </c>
      <c r="B1342" s="10" t="e">
        <f>VLOOKUP('Item-Category'!B1342,'Category-Categories'!A:B,2,FALSE)</f>
        <v>#N/A</v>
      </c>
    </row>
    <row r="1343" spans="1:2" ht="15" hidden="1">
      <c r="A1343" s="9" t="str">
        <f>'Item-Category'!A1343</f>
        <v>56V-5057-XB611.50</v>
      </c>
      <c r="B1343" s="10" t="e">
        <f>VLOOKUP('Item-Category'!B1343,'Category-Categories'!A:B,2,FALSE)</f>
        <v>#N/A</v>
      </c>
    </row>
    <row r="1344" spans="1:2" ht="15" hidden="1">
      <c r="A1344" s="9" t="str">
        <f>'Item-Category'!A1344</f>
        <v>56V-5057-XB758</v>
      </c>
      <c r="B1344" s="10" t="e">
        <f>VLOOKUP('Item-Category'!B1344,'Category-Categories'!A:B,2,FALSE)</f>
        <v>#N/A</v>
      </c>
    </row>
    <row r="1345" spans="1:2" ht="15" hidden="1">
      <c r="A1345" s="9" t="str">
        <f>'Item-Category'!A1345</f>
        <v>56V-5057-XB758.25</v>
      </c>
      <c r="B1345" s="10" t="e">
        <f>VLOOKUP('Item-Category'!B1345,'Category-Categories'!A:B,2,FALSE)</f>
        <v>#N/A</v>
      </c>
    </row>
    <row r="1346" spans="1:2" ht="15" hidden="1">
      <c r="A1346" s="9" t="str">
        <f>'Item-Category'!A1346</f>
        <v>56V-5057-XB758.50</v>
      </c>
      <c r="B1346" s="10" t="e">
        <f>VLOOKUP('Item-Category'!B1346,'Category-Categories'!A:B,2,FALSE)</f>
        <v>#N/A</v>
      </c>
    </row>
    <row r="1347" spans="1:2" ht="15" hidden="1">
      <c r="A1347" s="9" t="str">
        <f>'Item-Category'!A1347</f>
        <v>56V-5057-XB792</v>
      </c>
      <c r="B1347" s="10" t="e">
        <f>VLOOKUP('Item-Category'!B1347,'Category-Categories'!A:B,2,FALSE)</f>
        <v>#N/A</v>
      </c>
    </row>
    <row r="1348" spans="1:2" ht="15" hidden="1">
      <c r="A1348" s="9" t="str">
        <f>'Item-Category'!A1348</f>
        <v>56V-5057-XB792.25</v>
      </c>
      <c r="B1348" s="10" t="e">
        <f>VLOOKUP('Item-Category'!B1348,'Category-Categories'!A:B,2,FALSE)</f>
        <v>#N/A</v>
      </c>
    </row>
    <row r="1349" spans="1:2" ht="15" hidden="1">
      <c r="A1349" s="9" t="str">
        <f>'Item-Category'!A1349</f>
        <v>56V-5057-XB792.50</v>
      </c>
      <c r="B1349" s="10" t="e">
        <f>VLOOKUP('Item-Category'!B1349,'Category-Categories'!A:B,2,FALSE)</f>
        <v>#N/A</v>
      </c>
    </row>
    <row r="1350" spans="1:2" ht="15" hidden="1">
      <c r="A1350" s="9" t="str">
        <f>'Item-Category'!A1350</f>
        <v>56V-5057-XB777</v>
      </c>
      <c r="B1350" s="10" t="e">
        <f>VLOOKUP('Item-Category'!B1350,'Category-Categories'!A:B,2,FALSE)</f>
        <v>#N/A</v>
      </c>
    </row>
    <row r="1351" spans="1:2" ht="15" hidden="1">
      <c r="A1351" s="9" t="str">
        <f>'Item-Category'!A1351</f>
        <v>56V-5057-XB777.25</v>
      </c>
      <c r="B1351" s="10" t="e">
        <f>VLOOKUP('Item-Category'!B1351,'Category-Categories'!A:B,2,FALSE)</f>
        <v>#N/A</v>
      </c>
    </row>
    <row r="1352" spans="1:2" ht="15" hidden="1">
      <c r="A1352" s="9" t="str">
        <f>'Item-Category'!A1352</f>
        <v>56V-5057-XB777.50</v>
      </c>
      <c r="B1352" s="10" t="e">
        <f>VLOOKUP('Item-Category'!B1352,'Category-Categories'!A:B,2,FALSE)</f>
        <v>#N/A</v>
      </c>
    </row>
    <row r="1353" spans="1:2" ht="15" hidden="1">
      <c r="A1353" s="9" t="str">
        <f>'Item-Category'!A1353</f>
        <v>56V-5057-XB618</v>
      </c>
      <c r="B1353" s="10" t="e">
        <f>VLOOKUP('Item-Category'!B1353,'Category-Categories'!A:B,2,FALSE)</f>
        <v>#N/A</v>
      </c>
    </row>
    <row r="1354" spans="1:2" ht="15" hidden="1">
      <c r="A1354" s="9" t="str">
        <f>'Item-Category'!A1354</f>
        <v>56V-5057-XB618.25</v>
      </c>
      <c r="B1354" s="10" t="e">
        <f>VLOOKUP('Item-Category'!B1354,'Category-Categories'!A:B,2,FALSE)</f>
        <v>#N/A</v>
      </c>
    </row>
    <row r="1355" spans="1:2" ht="15" hidden="1">
      <c r="A1355" s="9" t="str">
        <f>'Item-Category'!A1355</f>
        <v>56V-5057-XB618.50</v>
      </c>
      <c r="B1355" s="10" t="e">
        <f>VLOOKUP('Item-Category'!B1355,'Category-Categories'!A:B,2,FALSE)</f>
        <v>#N/A</v>
      </c>
    </row>
    <row r="1356" spans="1:2" ht="15" hidden="1">
      <c r="A1356" s="9" t="str">
        <f>'Item-Category'!A1356</f>
        <v>56V-5057-XB825</v>
      </c>
      <c r="B1356" s="10" t="e">
        <f>VLOOKUP('Item-Category'!B1356,'Category-Categories'!A:B,2,FALSE)</f>
        <v>#N/A</v>
      </c>
    </row>
    <row r="1357" spans="1:2" ht="15" hidden="1">
      <c r="A1357" s="9" t="str">
        <f>'Item-Category'!A1357</f>
        <v>56V-5057-XB825.25</v>
      </c>
      <c r="B1357" s="10" t="e">
        <f>VLOOKUP('Item-Category'!B1357,'Category-Categories'!A:B,2,FALSE)</f>
        <v>#N/A</v>
      </c>
    </row>
    <row r="1358" spans="1:2" ht="15" hidden="1">
      <c r="A1358" s="9" t="str">
        <f>'Item-Category'!A1358</f>
        <v>56V-5057-XB825.50</v>
      </c>
      <c r="B1358" s="10" t="e">
        <f>VLOOKUP('Item-Category'!B1358,'Category-Categories'!A:B,2,FALSE)</f>
        <v>#N/A</v>
      </c>
    </row>
    <row r="1359" spans="1:2" ht="15" hidden="1">
      <c r="A1359" s="9" t="str">
        <f>'Item-Category'!A1359</f>
        <v>56V-5057-XB823</v>
      </c>
      <c r="B1359" s="10" t="e">
        <f>VLOOKUP('Item-Category'!B1359,'Category-Categories'!A:B,2,FALSE)</f>
        <v>#N/A</v>
      </c>
    </row>
    <row r="1360" spans="1:2" ht="15" hidden="1">
      <c r="A1360" s="9" t="str">
        <f>'Item-Category'!A1360</f>
        <v>56V-5057-XB823.25</v>
      </c>
      <c r="B1360" s="10" t="e">
        <f>VLOOKUP('Item-Category'!B1360,'Category-Categories'!A:B,2,FALSE)</f>
        <v>#N/A</v>
      </c>
    </row>
    <row r="1361" spans="1:2" ht="15" hidden="1">
      <c r="A1361" s="9" t="str">
        <f>'Item-Category'!A1361</f>
        <v>56V-5057-XB823.50</v>
      </c>
      <c r="B1361" s="10" t="e">
        <f>VLOOKUP('Item-Category'!B1361,'Category-Categories'!A:B,2,FALSE)</f>
        <v>#N/A</v>
      </c>
    </row>
    <row r="1362" spans="1:2" ht="15" hidden="1">
      <c r="A1362" s="9" t="str">
        <f>'Item-Category'!A1362</f>
        <v>56V-5057-XB808</v>
      </c>
      <c r="B1362" s="10" t="e">
        <f>VLOOKUP('Item-Category'!B1362,'Category-Categories'!A:B,2,FALSE)</f>
        <v>#N/A</v>
      </c>
    </row>
    <row r="1363" spans="1:2" ht="15" hidden="1">
      <c r="A1363" s="9" t="str">
        <f>'Item-Category'!A1363</f>
        <v>56V-5057-XB808.25</v>
      </c>
      <c r="B1363" s="10" t="e">
        <f>VLOOKUP('Item-Category'!B1363,'Category-Categories'!A:B,2,FALSE)</f>
        <v>#N/A</v>
      </c>
    </row>
    <row r="1364" spans="1:2" ht="15" hidden="1">
      <c r="A1364" s="9" t="str">
        <f>'Item-Category'!A1364</f>
        <v>56V-5057-XB808.50</v>
      </c>
      <c r="B1364" s="10" t="e">
        <f>VLOOKUP('Item-Category'!B1364,'Category-Categories'!A:B,2,FALSE)</f>
        <v>#N/A</v>
      </c>
    </row>
    <row r="1365" spans="1:2" ht="15" hidden="1">
      <c r="A1365" s="9" t="str">
        <f>'Item-Category'!A1365</f>
        <v>56V-5057-XB506</v>
      </c>
      <c r="B1365" s="10" t="e">
        <f>VLOOKUP('Item-Category'!B1365,'Category-Categories'!A:B,2,FALSE)</f>
        <v>#N/A</v>
      </c>
    </row>
    <row r="1366" spans="1:2" ht="15" hidden="1">
      <c r="A1366" s="9" t="str">
        <f>'Item-Category'!A1366</f>
        <v>56V-5057-XB506.25</v>
      </c>
      <c r="B1366" s="10" t="e">
        <f>VLOOKUP('Item-Category'!B1366,'Category-Categories'!A:B,2,FALSE)</f>
        <v>#N/A</v>
      </c>
    </row>
    <row r="1367" spans="1:2" ht="15" hidden="1">
      <c r="A1367" s="9" t="str">
        <f>'Item-Category'!A1367</f>
        <v>56V-5057-XB506.50</v>
      </c>
      <c r="B1367" s="10" t="e">
        <f>VLOOKUP('Item-Category'!B1367,'Category-Categories'!A:B,2,FALSE)</f>
        <v>#N/A</v>
      </c>
    </row>
    <row r="1368" spans="1:2" ht="15" hidden="1">
      <c r="A1368" s="9" t="str">
        <f>'Item-Category'!A1368</f>
        <v>56V-5057-XB599</v>
      </c>
      <c r="B1368" s="10" t="e">
        <f>VLOOKUP('Item-Category'!B1368,'Category-Categories'!A:B,2,FALSE)</f>
        <v>#N/A</v>
      </c>
    </row>
    <row r="1369" spans="1:2" ht="15" hidden="1">
      <c r="A1369" s="9" t="str">
        <f>'Item-Category'!A1369</f>
        <v>56V-5057-XB599.25</v>
      </c>
      <c r="B1369" s="10" t="e">
        <f>VLOOKUP('Item-Category'!B1369,'Category-Categories'!A:B,2,FALSE)</f>
        <v>#N/A</v>
      </c>
    </row>
    <row r="1370" spans="1:2" ht="15" hidden="1">
      <c r="A1370" s="9" t="str">
        <f>'Item-Category'!A1370</f>
        <v>56V-5057-XB599.50</v>
      </c>
      <c r="B1370" s="10" t="e">
        <f>VLOOKUP('Item-Category'!B1370,'Category-Categories'!A:B,2,FALSE)</f>
        <v>#N/A</v>
      </c>
    </row>
    <row r="1371" spans="1:2" ht="15" hidden="1">
      <c r="A1371" s="9" t="str">
        <f>'Item-Category'!A1371</f>
        <v>56V-5057-XB622</v>
      </c>
      <c r="B1371" s="10" t="e">
        <f>VLOOKUP('Item-Category'!B1371,'Category-Categories'!A:B,2,FALSE)</f>
        <v>#N/A</v>
      </c>
    </row>
    <row r="1372" spans="1:2" ht="15" hidden="1">
      <c r="A1372" s="9" t="str">
        <f>'Item-Category'!A1372</f>
        <v>56V-5057-XB622.25</v>
      </c>
      <c r="B1372" s="10" t="e">
        <f>VLOOKUP('Item-Category'!B1372,'Category-Categories'!A:B,2,FALSE)</f>
        <v>#N/A</v>
      </c>
    </row>
    <row r="1373" spans="1:2" ht="15" hidden="1">
      <c r="A1373" s="9" t="str">
        <f>'Item-Category'!A1373</f>
        <v>56V-5057-XB622.50</v>
      </c>
      <c r="B1373" s="10" t="e">
        <f>VLOOKUP('Item-Category'!B1373,'Category-Categories'!A:B,2,FALSE)</f>
        <v>#N/A</v>
      </c>
    </row>
    <row r="1374" spans="1:2" ht="15" hidden="1">
      <c r="A1374" s="9">
        <f>'Item-Category'!A1374</f>
        <v>79723305</v>
      </c>
      <c r="B1374" s="10" t="e">
        <f>VLOOKUP('Item-Category'!B1374,'Category-Categories'!A:B,2,FALSE)</f>
        <v>#N/A</v>
      </c>
    </row>
    <row r="1375" spans="1:2" ht="15" hidden="1">
      <c r="A1375" s="9">
        <f>'Item-Category'!A1375</f>
        <v>79723351</v>
      </c>
      <c r="B1375" s="10" t="e">
        <f>VLOOKUP('Item-Category'!B1375,'Category-Categories'!A:B,2,FALSE)</f>
        <v>#N/A</v>
      </c>
    </row>
    <row r="1376" spans="1:2" ht="15" hidden="1">
      <c r="A1376" s="9">
        <f>'Item-Category'!A1376</f>
        <v>797103</v>
      </c>
      <c r="B1376" s="10" t="e">
        <f>VLOOKUP('Item-Category'!B1376,'Category-Categories'!A:B,2,FALSE)</f>
        <v>#N/A</v>
      </c>
    </row>
    <row r="1377" spans="1:2" ht="15" hidden="1">
      <c r="A1377" s="9">
        <f>'Item-Category'!A1377</f>
        <v>797106</v>
      </c>
      <c r="B1377" s="10" t="e">
        <f>VLOOKUP('Item-Category'!B1377,'Category-Categories'!A:B,2,FALSE)</f>
        <v>#N/A</v>
      </c>
    </row>
    <row r="1378" spans="1:2" ht="15" hidden="1">
      <c r="A1378" s="9">
        <f>'Item-Category'!A1378</f>
        <v>797113</v>
      </c>
      <c r="B1378" s="10" t="e">
        <f>VLOOKUP('Item-Category'!B1378,'Category-Categories'!A:B,2,FALSE)</f>
        <v>#N/A</v>
      </c>
    </row>
    <row r="1379" spans="1:2" ht="15" hidden="1">
      <c r="A1379" s="9">
        <f>'Item-Category'!A1379</f>
        <v>797116</v>
      </c>
      <c r="B1379" s="10" t="e">
        <f>VLOOKUP('Item-Category'!B1379,'Category-Categories'!A:B,2,FALSE)</f>
        <v>#N/A</v>
      </c>
    </row>
    <row r="1380" spans="1:2" ht="15" hidden="1">
      <c r="A1380" s="9">
        <f>'Item-Category'!A1380</f>
        <v>797136</v>
      </c>
      <c r="B1380" s="10" t="e">
        <f>VLOOKUP('Item-Category'!B1380,'Category-Categories'!A:B,2,FALSE)</f>
        <v>#N/A</v>
      </c>
    </row>
    <row r="1381" spans="1:2" ht="15" hidden="1">
      <c r="A1381" s="9">
        <f>'Item-Category'!A1381</f>
        <v>797126</v>
      </c>
      <c r="B1381" s="10" t="e">
        <f>VLOOKUP('Item-Category'!B1381,'Category-Categories'!A:B,2,FALSE)</f>
        <v>#N/A</v>
      </c>
    </row>
    <row r="1382" spans="1:2" ht="15" hidden="1">
      <c r="A1382" s="9">
        <f>'Item-Category'!A1382</f>
        <v>797151</v>
      </c>
      <c r="B1382" s="10" t="e">
        <f>VLOOKUP('Item-Category'!B1382,'Category-Categories'!A:B,2,FALSE)</f>
        <v>#N/A</v>
      </c>
    </row>
    <row r="1383" spans="1:2" ht="15" hidden="1">
      <c r="A1383" s="9">
        <f>'Item-Category'!A1383</f>
        <v>797000</v>
      </c>
      <c r="B1383" s="10" t="e">
        <f>VLOOKUP('Item-Category'!B1383,'Category-Categories'!A:B,2,FALSE)</f>
        <v>#N/A</v>
      </c>
    </row>
    <row r="1384" spans="1:2" ht="15" hidden="1">
      <c r="A1384" s="9">
        <f>'Item-Category'!A1384</f>
        <v>797001</v>
      </c>
      <c r="B1384" s="10" t="e">
        <f>VLOOKUP('Item-Category'!B1384,'Category-Categories'!A:B,2,FALSE)</f>
        <v>#N/A</v>
      </c>
    </row>
    <row r="1385" spans="1:2" ht="15" hidden="1">
      <c r="A1385" s="9">
        <f>'Item-Category'!A1385</f>
        <v>797002</v>
      </c>
      <c r="B1385" s="10" t="e">
        <f>VLOOKUP('Item-Category'!B1385,'Category-Categories'!A:B,2,FALSE)</f>
        <v>#N/A</v>
      </c>
    </row>
    <row r="1386" spans="1:2" ht="15" hidden="1">
      <c r="A1386" s="9" t="str">
        <f>'Item-Category'!A1386</f>
        <v>66Pigtail</v>
      </c>
      <c r="B1386" s="10" t="e">
        <f>VLOOKUP('Item-Category'!B1386,'Category-Categories'!A:B,2,FALSE)</f>
        <v>#N/A</v>
      </c>
    </row>
    <row r="1387" spans="1:2" ht="15" hidden="1">
      <c r="A1387" s="9">
        <f>'Item-Category'!A1387</f>
        <v>797200</v>
      </c>
      <c r="B1387" s="10" t="e">
        <f>VLOOKUP('Item-Category'!B1387,'Category-Categories'!A:B,2,FALSE)</f>
        <v>#N/A</v>
      </c>
    </row>
    <row r="1388" spans="1:2" ht="15" hidden="1">
      <c r="A1388" s="9">
        <f>'Item-Category'!A1388</f>
        <v>797201</v>
      </c>
      <c r="B1388" s="10" t="e">
        <f>VLOOKUP('Item-Category'!B1388,'Category-Categories'!A:B,2,FALSE)</f>
        <v>#N/A</v>
      </c>
    </row>
    <row r="1389" spans="1:2" ht="15" hidden="1">
      <c r="A1389" s="9">
        <f>'Item-Category'!A1389</f>
        <v>797202</v>
      </c>
      <c r="B1389" s="10" t="e">
        <f>VLOOKUP('Item-Category'!B1389,'Category-Categories'!A:B,2,FALSE)</f>
        <v>#N/A</v>
      </c>
    </row>
    <row r="1390" spans="1:2" ht="15" hidden="1">
      <c r="A1390" s="9" t="str">
        <f>'Item-Category'!A1390</f>
        <v>412TH</v>
      </c>
      <c r="B1390" s="10" t="e">
        <f>VLOOKUP('Item-Category'!B1390,'Category-Categories'!A:B,2,FALSE)</f>
        <v>#N/A</v>
      </c>
    </row>
    <row r="1391" spans="1:2" ht="15" hidden="1">
      <c r="A1391" s="9">
        <f>'Item-Category'!A1391</f>
        <v>797302</v>
      </c>
      <c r="B1391" s="10" t="e">
        <f>VLOOKUP('Item-Category'!B1391,'Category-Categories'!A:B,2,FALSE)</f>
        <v>#N/A</v>
      </c>
    </row>
    <row r="1392" spans="1:2" ht="15" hidden="1">
      <c r="A1392" s="9">
        <f>'Item-Category'!A1392</f>
        <v>797301</v>
      </c>
      <c r="B1392" s="10" t="e">
        <f>VLOOKUP('Item-Category'!B1392,'Category-Categories'!A:B,2,FALSE)</f>
        <v>#N/A</v>
      </c>
    </row>
    <row r="1393" spans="1:2" ht="15" hidden="1">
      <c r="A1393" s="9" t="str">
        <f>'Item-Category'!A1393</f>
        <v>5G104208</v>
      </c>
      <c r="B1393" s="10" t="e">
        <f>VLOOKUP('Item-Category'!B1393,'Category-Categories'!A:B,2,FALSE)</f>
        <v>#N/A</v>
      </c>
    </row>
    <row r="1394" spans="1:2" ht="15" hidden="1">
      <c r="A1394" s="9" t="str">
        <f>'Item-Category'!A1394</f>
        <v>5G106312</v>
      </c>
      <c r="B1394" s="10" t="e">
        <f>VLOOKUP('Item-Category'!B1394,'Category-Categories'!A:B,2,FALSE)</f>
        <v>#N/A</v>
      </c>
    </row>
    <row r="1395" spans="1:2" ht="15" hidden="1">
      <c r="A1395" s="9" t="str">
        <f>'Item-Category'!A1395</f>
        <v>5G108315</v>
      </c>
      <c r="B1395" s="10" t="e">
        <f>VLOOKUP('Item-Category'!B1395,'Category-Categories'!A:B,2,FALSE)</f>
        <v>#N/A</v>
      </c>
    </row>
    <row r="1396" spans="1:2" ht="15" hidden="1">
      <c r="A1396" s="9" t="str">
        <f>'Item-Category'!A1396</f>
        <v>5G108421</v>
      </c>
      <c r="B1396" s="10" t="e">
        <f>VLOOKUP('Item-Category'!B1396,'Category-Categories'!A:B,2,FALSE)</f>
        <v>#N/A</v>
      </c>
    </row>
    <row r="1397" spans="1:2" ht="15" hidden="1">
      <c r="A1397" s="9" t="str">
        <f>'Item-Category'!A1397</f>
        <v>5G110424</v>
      </c>
      <c r="B1397" s="10" t="e">
        <f>VLOOKUP('Item-Category'!B1397,'Category-Categories'!A:B,2,FALSE)</f>
        <v>#N/A</v>
      </c>
    </row>
    <row r="1398" spans="1:2" ht="15" hidden="1">
      <c r="A1398" s="9" t="str">
        <f>'Item-Category'!A1398</f>
        <v>5G110824</v>
      </c>
      <c r="B1398" s="10" t="e">
        <f>VLOOKUP('Item-Category'!B1398,'Category-Categories'!A:B,2,FALSE)</f>
        <v>#N/A</v>
      </c>
    </row>
    <row r="1399" spans="1:2" ht="15" hidden="1">
      <c r="A1399" s="9" t="str">
        <f>'Item-Category'!A1399</f>
        <v>5G112820</v>
      </c>
      <c r="B1399" s="10" t="e">
        <f>VLOOKUP('Item-Category'!B1399,'Category-Categories'!A:B,2,FALSE)</f>
        <v>#N/A</v>
      </c>
    </row>
    <row r="1400" spans="1:2" ht="15" hidden="1">
      <c r="A1400" s="9" t="str">
        <f>'Item-Category'!A1400</f>
        <v>5K20202</v>
      </c>
      <c r="B1400" s="10" t="e">
        <f>VLOOKUP('Item-Category'!B1400,'Category-Categories'!A:B,2,FALSE)</f>
        <v>#N/A</v>
      </c>
    </row>
    <row r="1401" spans="1:2" ht="15" hidden="1">
      <c r="A1401" s="9" t="str">
        <f>'Item-Category'!A1401</f>
        <v>5K20203</v>
      </c>
      <c r="B1401" s="10" t="e">
        <f>VLOOKUP('Item-Category'!B1401,'Category-Categories'!A:B,2,FALSE)</f>
        <v>#N/A</v>
      </c>
    </row>
    <row r="1402" spans="1:2" ht="15" hidden="1">
      <c r="A1402" s="9" t="str">
        <f>'Item-Category'!A1402</f>
        <v>5K20608</v>
      </c>
      <c r="B1402" s="10" t="e">
        <f>VLOOKUP('Item-Category'!B1402,'Category-Categories'!A:B,2,FALSE)</f>
        <v>#N/A</v>
      </c>
    </row>
    <row r="1403" spans="1:2" ht="15" hidden="1">
      <c r="A1403" s="9" t="str">
        <f>'Item-Category'!A1403</f>
        <v>5K20510</v>
      </c>
      <c r="B1403" s="10" t="e">
        <f>VLOOKUP('Item-Category'!B1403,'Category-Categories'!A:B,2,FALSE)</f>
        <v>#N/A</v>
      </c>
    </row>
    <row r="1404" spans="1:2" ht="15" hidden="1">
      <c r="A1404" s="9" t="str">
        <f>'Item-Category'!A1404</f>
        <v>5K20512</v>
      </c>
      <c r="B1404" s="10" t="e">
        <f>VLOOKUP('Item-Category'!B1404,'Category-Categories'!A:B,2,FALSE)</f>
        <v>#N/A</v>
      </c>
    </row>
    <row r="1405" spans="1:2" ht="15" hidden="1">
      <c r="A1405" s="9" t="str">
        <f>'Item-Category'!A1405</f>
        <v>5K20912</v>
      </c>
      <c r="B1405" s="10" t="e">
        <f>VLOOKUP('Item-Category'!B1405,'Category-Categories'!A:B,2,FALSE)</f>
        <v>#N/A</v>
      </c>
    </row>
    <row r="1406" spans="1:2" ht="15" hidden="1">
      <c r="A1406" s="9" t="str">
        <f>'Item-Category'!A1406</f>
        <v>5K20303</v>
      </c>
      <c r="B1406" s="10" t="e">
        <f>VLOOKUP('Item-Category'!B1406,'Category-Categories'!A:B,2,FALSE)</f>
        <v>#N/A</v>
      </c>
    </row>
    <row r="1407" spans="1:2" ht="15" hidden="1">
      <c r="A1407" s="9" t="str">
        <f>'Item-Category'!A1407</f>
        <v>5K20304</v>
      </c>
      <c r="B1407" s="10" t="e">
        <f>VLOOKUP('Item-Category'!B1407,'Category-Categories'!A:B,2,FALSE)</f>
        <v>#N/A</v>
      </c>
    </row>
    <row r="1408" spans="1:2" ht="15" hidden="1">
      <c r="A1408" s="9" t="str">
        <f>'Item-Category'!A1408</f>
        <v>5K20306</v>
      </c>
      <c r="B1408" s="10" t="e">
        <f>VLOOKUP('Item-Category'!B1408,'Category-Categories'!A:B,2,FALSE)</f>
        <v>#N/A</v>
      </c>
    </row>
    <row r="1409" spans="1:2" ht="15" hidden="1">
      <c r="A1409" s="9" t="str">
        <f>'Item-Category'!A1409</f>
        <v>5K20406</v>
      </c>
      <c r="B1409" s="10" t="e">
        <f>VLOOKUP('Item-Category'!B1409,'Category-Categories'!A:B,2,FALSE)</f>
        <v>#N/A</v>
      </c>
    </row>
    <row r="1410" spans="1:2" ht="15" hidden="1">
      <c r="A1410" s="9" t="str">
        <f>'Item-Category'!A1410</f>
        <v>5K20408</v>
      </c>
      <c r="B1410" s="10" t="e">
        <f>VLOOKUP('Item-Category'!B1410,'Category-Categories'!A:B,2,FALSE)</f>
        <v>#N/A</v>
      </c>
    </row>
    <row r="1411" spans="1:2" ht="15" hidden="1">
      <c r="A1411" s="9" t="str">
        <f>'Item-Category'!A1411</f>
        <v>5K20507</v>
      </c>
      <c r="B1411" s="10" t="e">
        <f>VLOOKUP('Item-Category'!B1411,'Category-Categories'!A:B,2,FALSE)</f>
        <v>#N/A</v>
      </c>
    </row>
    <row r="1412" spans="1:2" ht="15" hidden="1">
      <c r="A1412" s="9" t="str">
        <f>'Item-Category'!A1412</f>
        <v>5K20810</v>
      </c>
      <c r="B1412" s="10" t="e">
        <f>VLOOKUP('Item-Category'!B1412,'Category-Categories'!A:B,2,FALSE)</f>
        <v>#N/A</v>
      </c>
    </row>
    <row r="1413" spans="1:2" ht="15" hidden="1">
      <c r="A1413" s="9" t="str">
        <f>'Item-Category'!A1413</f>
        <v>5K20610</v>
      </c>
      <c r="B1413" s="10" t="e">
        <f>VLOOKUP('Item-Category'!B1413,'Category-Categories'!A:B,2,FALSE)</f>
        <v>#N/A</v>
      </c>
    </row>
    <row r="1414" spans="1:2" ht="15" hidden="1">
      <c r="A1414" s="9" t="str">
        <f>'Item-Category'!A1414</f>
        <v>5K20612</v>
      </c>
      <c r="B1414" s="10" t="e">
        <f>VLOOKUP('Item-Category'!B1414,'Category-Categories'!A:B,2,FALSE)</f>
        <v>#N/A</v>
      </c>
    </row>
    <row r="1415" spans="1:2" ht="15" hidden="1">
      <c r="A1415" s="9" t="str">
        <f>'Item-Category'!A1415</f>
        <v>5K21012</v>
      </c>
      <c r="B1415" s="10" t="e">
        <f>VLOOKUP('Item-Category'!B1415,'Category-Categories'!A:B,2,FALSE)</f>
        <v>#N/A</v>
      </c>
    </row>
    <row r="1416" spans="1:2" ht="15" hidden="1">
      <c r="A1416" s="9" t="str">
        <f>'Item-Category'!A1416</f>
        <v>5K21215</v>
      </c>
      <c r="B1416" s="10" t="e">
        <f>VLOOKUP('Item-Category'!B1416,'Category-Categories'!A:B,2,FALSE)</f>
        <v>#N/A</v>
      </c>
    </row>
    <row r="1417" spans="1:2" ht="15" hidden="1">
      <c r="A1417" s="9" t="str">
        <f>'Item-Category'!A1417</f>
        <v>5K20604</v>
      </c>
      <c r="B1417" s="10" t="e">
        <f>VLOOKUP('Item-Category'!B1417,'Category-Categories'!A:B,2,FALSE)</f>
        <v>#N/A</v>
      </c>
    </row>
    <row r="1418" spans="1:2" ht="15" hidden="1">
      <c r="A1418" s="9" t="str">
        <f>'Item-Category'!A1418</f>
        <v>5K20305</v>
      </c>
      <c r="B1418" s="10" t="e">
        <f>VLOOKUP('Item-Category'!B1418,'Category-Categories'!A:B,2,FALSE)</f>
        <v>#N/A</v>
      </c>
    </row>
    <row r="1419" spans="1:2" ht="15" hidden="1">
      <c r="A1419" s="9" t="str">
        <f>'Item-Category'!A1419</f>
        <v>5K40608</v>
      </c>
      <c r="B1419" s="10" t="e">
        <f>VLOOKUP('Item-Category'!B1419,'Category-Categories'!A:B,2,FALSE)</f>
        <v>#N/A</v>
      </c>
    </row>
    <row r="1420" spans="1:2" ht="15" hidden="1">
      <c r="A1420" s="9" t="str">
        <f>'Item-Category'!A1420</f>
        <v>5K40304</v>
      </c>
      <c r="B1420" s="10" t="e">
        <f>VLOOKUP('Item-Category'!B1420,'Category-Categories'!A:B,2,FALSE)</f>
        <v>#N/A</v>
      </c>
    </row>
    <row r="1421" spans="1:2" ht="15" hidden="1">
      <c r="A1421" s="9" t="str">
        <f>'Item-Category'!A1421</f>
        <v>5K40406</v>
      </c>
      <c r="B1421" s="10" t="e">
        <f>VLOOKUP('Item-Category'!B1421,'Category-Categories'!A:B,2,FALSE)</f>
        <v>#N/A</v>
      </c>
    </row>
    <row r="1422" spans="1:2" ht="15" hidden="1">
      <c r="A1422" s="9" t="str">
        <f>'Item-Category'!A1422</f>
        <v>5K40404</v>
      </c>
      <c r="B1422" s="10" t="e">
        <f>VLOOKUP('Item-Category'!B1422,'Category-Categories'!A:B,2,FALSE)</f>
        <v>#N/A</v>
      </c>
    </row>
    <row r="1423" spans="1:2" ht="15" hidden="1">
      <c r="A1423" s="9" t="str">
        <f>'Item-Category'!A1423</f>
        <v>5K40508</v>
      </c>
      <c r="B1423" s="10" t="e">
        <f>VLOOKUP('Item-Category'!B1423,'Category-Categories'!A:B,2,FALSE)</f>
        <v>#N/A</v>
      </c>
    </row>
    <row r="1424" spans="1:2" ht="15" hidden="1">
      <c r="A1424" s="9" t="str">
        <f>'Item-Category'!A1424</f>
        <v>5K40305</v>
      </c>
      <c r="B1424" s="10" t="e">
        <f>VLOOKUP('Item-Category'!B1424,'Category-Categories'!A:B,2,FALSE)</f>
        <v>#N/A</v>
      </c>
    </row>
    <row r="1425" spans="1:2" ht="15" hidden="1">
      <c r="A1425" s="9" t="str">
        <f>'Item-Category'!A1425</f>
        <v>570DK</v>
      </c>
      <c r="B1425" s="10" t="e">
        <f>VLOOKUP('Item-Category'!B1425,'Category-Categories'!A:B,2,FALSE)</f>
        <v>#N/A</v>
      </c>
    </row>
    <row r="1426" spans="1:2" ht="15" hidden="1">
      <c r="A1426" s="9" t="str">
        <f>'Item-Category'!A1426</f>
        <v>570DK1</v>
      </c>
      <c r="B1426" s="10" t="e">
        <f>VLOOKUP('Item-Category'!B1426,'Category-Categories'!A:B,2,FALSE)</f>
        <v>#N/A</v>
      </c>
    </row>
    <row r="1427" spans="1:2" ht="15" hidden="1">
      <c r="A1427" s="9" t="str">
        <f>'Item-Category'!A1427</f>
        <v>5F150202</v>
      </c>
      <c r="B1427" s="10" t="e">
        <f>VLOOKUP('Item-Category'!B1427,'Category-Categories'!A:B,2,FALSE)</f>
        <v>#N/A</v>
      </c>
    </row>
    <row r="1428" spans="1:2" ht="15" hidden="1">
      <c r="A1428" s="9" t="str">
        <f>'Item-Category'!A1428</f>
        <v>5F150203</v>
      </c>
      <c r="B1428" s="10" t="e">
        <f>VLOOKUP('Item-Category'!B1428,'Category-Categories'!A:B,2,FALSE)</f>
        <v>#N/A</v>
      </c>
    </row>
    <row r="1429" spans="1:2" ht="15" hidden="1">
      <c r="A1429" s="9" t="str">
        <f>'Item-Category'!A1429</f>
        <v>5F150204</v>
      </c>
      <c r="B1429" s="10" t="e">
        <f>VLOOKUP('Item-Category'!B1429,'Category-Categories'!A:B,2,FALSE)</f>
        <v>#N/A</v>
      </c>
    </row>
    <row r="1430" spans="1:2" ht="15" hidden="1">
      <c r="A1430" s="9" t="str">
        <f>'Item-Category'!A1430</f>
        <v>5F150308</v>
      </c>
      <c r="B1430" s="10" t="e">
        <f>VLOOKUP('Item-Category'!B1430,'Category-Categories'!A:B,2,FALSE)</f>
        <v>#N/A</v>
      </c>
    </row>
    <row r="1431" spans="1:2" ht="15" hidden="1">
      <c r="A1431" s="9" t="str">
        <f>'Item-Category'!A1431</f>
        <v>5F150410</v>
      </c>
      <c r="B1431" s="10" t="e">
        <f>VLOOKUP('Item-Category'!B1431,'Category-Categories'!A:B,2,FALSE)</f>
        <v>#N/A</v>
      </c>
    </row>
    <row r="1432" spans="1:2" ht="15" hidden="1">
      <c r="A1432" s="9" t="str">
        <f>'Item-Category'!A1432</f>
        <v>5F150412</v>
      </c>
      <c r="B1432" s="10" t="e">
        <f>VLOOKUP('Item-Category'!B1432,'Category-Categories'!A:B,2,FALSE)</f>
        <v>#N/A</v>
      </c>
    </row>
    <row r="1433" spans="1:2" ht="15" hidden="1">
      <c r="A1433" s="9" t="str">
        <f>'Item-Category'!A1433</f>
        <v>5F150609</v>
      </c>
      <c r="B1433" s="10" t="e">
        <f>VLOOKUP('Item-Category'!B1433,'Category-Categories'!A:B,2,FALSE)</f>
        <v>#N/A</v>
      </c>
    </row>
    <row r="1434" spans="1:2" ht="15" hidden="1">
      <c r="A1434" s="9" t="str">
        <f>'Item-Category'!A1434</f>
        <v>5F150510</v>
      </c>
      <c r="B1434" s="10" t="e">
        <f>VLOOKUP('Item-Category'!B1434,'Category-Categories'!A:B,2,FALSE)</f>
        <v>#N/A</v>
      </c>
    </row>
    <row r="1435" spans="1:2" ht="15" hidden="1">
      <c r="A1435" s="9" t="str">
        <f>'Item-Category'!A1435</f>
        <v>5F150512</v>
      </c>
      <c r="B1435" s="10" t="e">
        <f>VLOOKUP('Item-Category'!B1435,'Category-Categories'!A:B,2,FALSE)</f>
        <v>#N/A</v>
      </c>
    </row>
    <row r="1436" spans="1:2" ht="15" hidden="1">
      <c r="A1436" s="9" t="str">
        <f>'Item-Category'!A1436</f>
        <v>5F150615</v>
      </c>
      <c r="B1436" s="10" t="e">
        <f>VLOOKUP('Item-Category'!B1436,'Category-Categories'!A:B,2,FALSE)</f>
        <v>#N/A</v>
      </c>
    </row>
    <row r="1437" spans="1:2" ht="15" hidden="1">
      <c r="A1437" s="9" t="str">
        <f>'Item-Category'!A1437</f>
        <v>5F150618</v>
      </c>
      <c r="B1437" s="10" t="e">
        <f>VLOOKUP('Item-Category'!B1437,'Category-Categories'!A:B,2,FALSE)</f>
        <v>#N/A</v>
      </c>
    </row>
    <row r="1438" spans="1:2" ht="15" hidden="1">
      <c r="A1438" s="9" t="str">
        <f>'Item-Category'!A1438</f>
        <v>5F150912</v>
      </c>
      <c r="B1438" s="10" t="e">
        <f>VLOOKUP('Item-Category'!B1438,'Category-Categories'!A:B,2,FALSE)</f>
        <v>#N/A</v>
      </c>
    </row>
    <row r="1439" spans="1:2" ht="15" hidden="1">
      <c r="A1439" s="9" t="str">
        <f>'Item-Category'!A1439</f>
        <v>5F150709</v>
      </c>
      <c r="B1439" s="10" t="e">
        <f>VLOOKUP('Item-Category'!B1439,'Category-Categories'!A:B,2,FALSE)</f>
        <v>#N/A</v>
      </c>
    </row>
    <row r="1440" spans="1:2" ht="15" hidden="1">
      <c r="A1440" s="9" t="str">
        <f>'Item-Category'!A1440</f>
        <v>5F150205</v>
      </c>
      <c r="B1440" s="10" t="e">
        <f>VLOOKUP('Item-Category'!B1440,'Category-Categories'!A:B,2,FALSE)</f>
        <v>#N/A</v>
      </c>
    </row>
    <row r="1441" spans="1:2" ht="15" hidden="1">
      <c r="A1441" s="9" t="str">
        <f>'Item-Category'!A1441</f>
        <v>5F150715</v>
      </c>
      <c r="B1441" s="10" t="e">
        <f>VLOOKUP('Item-Category'!B1441,'Category-Categories'!A:B,2,FALSE)</f>
        <v>#N/A</v>
      </c>
    </row>
    <row r="1442" spans="1:2" ht="15" hidden="1">
      <c r="A1442" s="9" t="str">
        <f>'Item-Category'!A1442</f>
        <v>5F150303</v>
      </c>
      <c r="B1442" s="10" t="e">
        <f>VLOOKUP('Item-Category'!B1442,'Category-Categories'!A:B,2,FALSE)</f>
        <v>#N/A</v>
      </c>
    </row>
    <row r="1443" spans="1:2" ht="15" hidden="1">
      <c r="A1443" s="9" t="str">
        <f>'Item-Category'!A1443</f>
        <v>5F150810</v>
      </c>
      <c r="B1443" s="10" t="e">
        <f>VLOOKUP('Item-Category'!B1443,'Category-Categories'!A:B,2,FALSE)</f>
        <v>#N/A</v>
      </c>
    </row>
    <row r="1444" spans="1:2" ht="15" hidden="1">
      <c r="A1444" s="9" t="str">
        <f>'Item-Category'!A1444</f>
        <v>5F150304</v>
      </c>
      <c r="B1444" s="10" t="e">
        <f>VLOOKUP('Item-Category'!B1444,'Category-Categories'!A:B,2,FALSE)</f>
        <v>#N/A</v>
      </c>
    </row>
    <row r="1445" spans="1:2" ht="15" hidden="1">
      <c r="A1445" s="9" t="str">
        <f>'Item-Category'!A1445</f>
        <v>5F150812</v>
      </c>
      <c r="B1445" s="10" t="e">
        <f>VLOOKUP('Item-Category'!B1445,'Category-Categories'!A:B,2,FALSE)</f>
        <v>#N/A</v>
      </c>
    </row>
    <row r="1446" spans="1:2" ht="15" hidden="1">
      <c r="A1446" s="9" t="str">
        <f>'Item-Category'!A1446</f>
        <v>5F150306</v>
      </c>
      <c r="B1446" s="10" t="e">
        <f>VLOOKUP('Item-Category'!B1446,'Category-Categories'!A:B,2,FALSE)</f>
        <v>#N/A</v>
      </c>
    </row>
    <row r="1447" spans="1:2" ht="15" hidden="1">
      <c r="A1447" s="9" t="str">
        <f>'Item-Category'!A1447</f>
        <v>5F150406</v>
      </c>
      <c r="B1447" s="10" t="e">
        <f>VLOOKUP('Item-Category'!B1447,'Category-Categories'!A:B,2,FALSE)</f>
        <v>#N/A</v>
      </c>
    </row>
    <row r="1448" spans="1:2" ht="15" hidden="1">
      <c r="A1448" s="9" t="str">
        <f>'Item-Category'!A1448</f>
        <v>5F150924</v>
      </c>
      <c r="B1448" s="10" t="e">
        <f>VLOOKUP('Item-Category'!B1448,'Category-Categories'!A:B,2,FALSE)</f>
        <v>#N/A</v>
      </c>
    </row>
    <row r="1449" spans="1:2" ht="15" hidden="1">
      <c r="A1449" s="9" t="str">
        <f>'Item-Category'!A1449</f>
        <v>5F150408</v>
      </c>
      <c r="B1449" s="10" t="e">
        <f>VLOOKUP('Item-Category'!B1449,'Category-Categories'!A:B,2,FALSE)</f>
        <v>#N/A</v>
      </c>
    </row>
    <row r="1450" spans="1:2" ht="15" hidden="1">
      <c r="A1450" s="9" t="str">
        <f>'Item-Category'!A1450</f>
        <v>5F151015</v>
      </c>
      <c r="B1450" s="10" t="e">
        <f>VLOOKUP('Item-Category'!B1450,'Category-Categories'!A:B,2,FALSE)</f>
        <v>#N/A</v>
      </c>
    </row>
    <row r="1451" spans="1:2" ht="15" hidden="1">
      <c r="A1451" s="9" t="str">
        <f>'Item-Category'!A1451</f>
        <v>5F150415</v>
      </c>
      <c r="B1451" s="10" t="e">
        <f>VLOOKUP('Item-Category'!B1451,'Category-Categories'!A:B,2,FALSE)</f>
        <v>#N/A</v>
      </c>
    </row>
    <row r="1452" spans="1:2" ht="15" hidden="1">
      <c r="A1452" s="9" t="str">
        <f>'Item-Category'!A1452</f>
        <v>5F151018</v>
      </c>
      <c r="B1452" s="10" t="e">
        <f>VLOOKUP('Item-Category'!B1452,'Category-Categories'!A:B,2,FALSE)</f>
        <v>#N/A</v>
      </c>
    </row>
    <row r="1453" spans="1:2" ht="15" hidden="1">
      <c r="A1453" s="9" t="str">
        <f>'Item-Category'!A1453</f>
        <v>5F150507</v>
      </c>
      <c r="B1453" s="10" t="e">
        <f>VLOOKUP('Item-Category'!B1453,'Category-Categories'!A:B,2,FALSE)</f>
        <v>#N/A</v>
      </c>
    </row>
    <row r="1454" spans="1:2" ht="15" hidden="1">
      <c r="A1454" s="9" t="str">
        <f>'Item-Category'!A1454</f>
        <v>5F150515</v>
      </c>
      <c r="B1454" s="10" t="e">
        <f>VLOOKUP('Item-Category'!B1454,'Category-Categories'!A:B,2,FALSE)</f>
        <v>#N/A</v>
      </c>
    </row>
    <row r="1455" spans="1:2" ht="15" hidden="1">
      <c r="A1455" s="9" t="str">
        <f>'Item-Category'!A1455</f>
        <v>5F151220</v>
      </c>
      <c r="B1455" s="10" t="e">
        <f>VLOOKUP('Item-Category'!B1455,'Category-Categories'!A:B,2,FALSE)</f>
        <v>#N/A</v>
      </c>
    </row>
    <row r="1456" spans="1:2" ht="15" hidden="1">
      <c r="A1456" s="9" t="str">
        <f>'Item-Category'!A1456</f>
        <v>5F151420</v>
      </c>
      <c r="B1456" s="10" t="e">
        <f>VLOOKUP('Item-Category'!B1456,'Category-Categories'!A:B,2,FALSE)</f>
        <v>#N/A</v>
      </c>
    </row>
    <row r="1457" spans="1:2" ht="15" hidden="1">
      <c r="A1457" s="9" t="str">
        <f>'Item-Category'!A1457</f>
        <v>5F151518</v>
      </c>
      <c r="B1457" s="10" t="e">
        <f>VLOOKUP('Item-Category'!B1457,'Category-Categories'!A:B,2,FALSE)</f>
        <v>#N/A</v>
      </c>
    </row>
    <row r="1458" spans="1:2" ht="15" hidden="1">
      <c r="A1458" s="9" t="str">
        <f>'Item-Category'!A1458</f>
        <v>5F151721</v>
      </c>
      <c r="B1458" s="10" t="e">
        <f>VLOOKUP('Item-Category'!B1458,'Category-Categories'!A:B,2,FALSE)</f>
        <v>#N/A</v>
      </c>
    </row>
    <row r="1459" spans="1:2" ht="15" hidden="1">
      <c r="A1459" s="9" t="str">
        <f>'Item-Category'!A1459</f>
        <v>5F151830</v>
      </c>
      <c r="B1459" s="10" t="e">
        <f>VLOOKUP('Item-Category'!B1459,'Category-Categories'!A:B,2,FALSE)</f>
        <v>#N/A</v>
      </c>
    </row>
    <row r="1460" spans="1:2" ht="15" hidden="1">
      <c r="A1460" s="9" t="str">
        <f>'Item-Category'!A1460</f>
        <v>5F152024</v>
      </c>
      <c r="B1460" s="10" t="e">
        <f>VLOOKUP('Item-Category'!B1460,'Category-Categories'!A:B,2,FALSE)</f>
        <v>#N/A</v>
      </c>
    </row>
    <row r="1461" spans="1:2" ht="15" hidden="1">
      <c r="A1461" s="9" t="str">
        <f>'Item-Category'!A1461</f>
        <v>5F152030</v>
      </c>
      <c r="B1461" s="10" t="e">
        <f>VLOOKUP('Item-Category'!B1461,'Category-Categories'!A:B,2,FALSE)</f>
        <v>#N/A</v>
      </c>
    </row>
    <row r="1462" spans="1:2" ht="15" hidden="1">
      <c r="A1462" s="9" t="str">
        <f>'Item-Category'!A1462</f>
        <v>5F152438</v>
      </c>
      <c r="B1462" s="10" t="e">
        <f>VLOOKUP('Item-Category'!B1462,'Category-Categories'!A:B,2,FALSE)</f>
        <v>#N/A</v>
      </c>
    </row>
    <row r="1463" spans="1:2" ht="15" hidden="1">
      <c r="A1463" s="9" t="str">
        <f>'Item-Category'!A1463</f>
        <v>5F20203H</v>
      </c>
      <c r="B1463" s="10" t="e">
        <f>VLOOKUP('Item-Category'!B1463,'Category-Categories'!A:B,2,FALSE)</f>
        <v>#N/A</v>
      </c>
    </row>
    <row r="1464" spans="1:2" ht="15" hidden="1">
      <c r="A1464" s="9" t="str">
        <f>'Item-Category'!A1464</f>
        <v>5F20303H</v>
      </c>
      <c r="B1464" s="10" t="e">
        <f>VLOOKUP('Item-Category'!B1464,'Category-Categories'!A:B,2,FALSE)</f>
        <v>#N/A</v>
      </c>
    </row>
    <row r="1465" spans="1:2" ht="15" hidden="1">
      <c r="A1465" s="9" t="str">
        <f>'Item-Category'!A1465</f>
        <v>5F20304H</v>
      </c>
      <c r="B1465" s="10" t="e">
        <f>VLOOKUP('Item-Category'!B1465,'Category-Categories'!A:B,2,FALSE)</f>
        <v>#N/A</v>
      </c>
    </row>
    <row r="1466" spans="1:2" ht="15" hidden="1">
      <c r="A1466" s="9" t="str">
        <f>'Item-Category'!A1466</f>
        <v>5F20305H</v>
      </c>
      <c r="B1466" s="10" t="e">
        <f>VLOOKUP('Item-Category'!B1466,'Category-Categories'!A:B,2,FALSE)</f>
        <v>#N/A</v>
      </c>
    </row>
    <row r="1467" spans="1:2" ht="15" hidden="1">
      <c r="A1467" s="9" t="str">
        <f>'Item-Category'!A1467</f>
        <v>5KB20202</v>
      </c>
      <c r="B1467" s="10" t="e">
        <f>VLOOKUP('Item-Category'!B1467,'Category-Categories'!A:B,2,FALSE)</f>
        <v>#N/A</v>
      </c>
    </row>
    <row r="1468" spans="1:2" ht="15" hidden="1">
      <c r="A1468" s="9" t="str">
        <f>'Item-Category'!A1468</f>
        <v>5KB20203</v>
      </c>
      <c r="B1468" s="10" t="e">
        <f>VLOOKUP('Item-Category'!B1468,'Category-Categories'!A:B,2,FALSE)</f>
        <v>#N/A</v>
      </c>
    </row>
    <row r="1469" spans="1:2" ht="15" hidden="1">
      <c r="A1469" s="9" t="str">
        <f>'Item-Category'!A1469</f>
        <v>5KB20304</v>
      </c>
      <c r="B1469" s="10" t="e">
        <f>VLOOKUP('Item-Category'!B1469,'Category-Categories'!A:B,2,FALSE)</f>
        <v>#N/A</v>
      </c>
    </row>
    <row r="1470" spans="1:2" ht="15" hidden="1">
      <c r="A1470" s="9" t="str">
        <f>'Item-Category'!A1470</f>
        <v>5KB20406</v>
      </c>
      <c r="B1470" s="10" t="e">
        <f>VLOOKUP('Item-Category'!B1470,'Category-Categories'!A:B,2,FALSE)</f>
        <v>#N/A</v>
      </c>
    </row>
    <row r="1471" spans="1:2" ht="15" hidden="1">
      <c r="A1471" s="9" t="str">
        <f>'Item-Category'!A1471</f>
        <v>5KB20609</v>
      </c>
      <c r="B1471" s="10" t="e">
        <f>VLOOKUP('Item-Category'!B1471,'Category-Categories'!A:B,2,FALSE)</f>
        <v>#N/A</v>
      </c>
    </row>
    <row r="1472" spans="1:2" ht="15" hidden="1">
      <c r="A1472" s="9" t="str">
        <f>'Item-Category'!A1472</f>
        <v>C739632EW</v>
      </c>
      <c r="B1472" s="10" t="e">
        <f>VLOOKUP('Item-Category'!B1472,'Category-Categories'!A:B,2,FALSE)</f>
        <v>#N/A</v>
      </c>
    </row>
    <row r="1473" spans="1:2" ht="15" hidden="1">
      <c r="A1473" s="9" t="str">
        <f>'Item-Category'!A1473</f>
        <v>C602916</v>
      </c>
      <c r="B1473" s="10" t="e">
        <f>VLOOKUP('Item-Category'!B1473,'Category-Categories'!A:B,2,FALSE)</f>
        <v>#N/A</v>
      </c>
    </row>
    <row r="1474" spans="1:2" ht="15" hidden="1">
      <c r="A1474" s="9" t="str">
        <f>'Item-Category'!A1474</f>
        <v>C73BG1312W</v>
      </c>
      <c r="B1474" s="10" t="e">
        <f>VLOOKUP('Item-Category'!B1474,'Category-Categories'!A:B,2,FALSE)</f>
        <v>#N/A</v>
      </c>
    </row>
    <row r="1475" spans="1:2" ht="15" hidden="1">
      <c r="A1475" s="9" t="str">
        <f>'Item-Category'!A1475</f>
        <v>C73PT15B</v>
      </c>
      <c r="B1475" s="10" t="e">
        <f>VLOOKUP('Item-Category'!B1475,'Category-Categories'!A:B,2,FALSE)</f>
        <v>#N/A</v>
      </c>
    </row>
    <row r="1476" spans="1:2" ht="15" hidden="1">
      <c r="A1476" s="9" t="str">
        <f>'Item-Category'!A1476</f>
        <v>C73PT15W</v>
      </c>
      <c r="B1476" s="10" t="e">
        <f>VLOOKUP('Item-Category'!B1476,'Category-Categories'!A:B,2,FALSE)</f>
        <v>#N/A</v>
      </c>
    </row>
    <row r="1477" spans="1:2" ht="15" hidden="1">
      <c r="A1477" s="9" t="str">
        <f>'Item-Category'!A1477</f>
        <v>C60231036</v>
      </c>
      <c r="B1477" s="10" t="e">
        <f>VLOOKUP('Item-Category'!B1477,'Category-Categories'!A:B,2,FALSE)</f>
        <v>#N/A</v>
      </c>
    </row>
    <row r="1478" spans="1:2" ht="15" hidden="1">
      <c r="A1478" s="9" t="str">
        <f>'Item-Category'!A1478</f>
        <v>C6043BL</v>
      </c>
      <c r="B1478" s="10" t="e">
        <f>VLOOKUP('Item-Category'!B1478,'Category-Categories'!A:B,2,FALSE)</f>
        <v>#N/A</v>
      </c>
    </row>
    <row r="1479" spans="1:2" ht="15" hidden="1">
      <c r="A1479" s="9" t="str">
        <f>'Item-Category'!A1479</f>
        <v>C6021216</v>
      </c>
      <c r="B1479" s="10" t="e">
        <f>VLOOKUP('Item-Category'!B1479,'Category-Categories'!A:B,2,FALSE)</f>
        <v>#N/A</v>
      </c>
    </row>
    <row r="1480" spans="1:2" ht="15" hidden="1">
      <c r="A1480" s="9" t="str">
        <f>'Item-Category'!A1480</f>
        <v>701194C</v>
      </c>
      <c r="B1480" s="10" t="e">
        <f>VLOOKUP('Item-Category'!B1480,'Category-Categories'!A:B,2,FALSE)</f>
        <v>#N/A</v>
      </c>
    </row>
    <row r="1481" spans="1:2" ht="15" hidden="1">
      <c r="A1481" s="9" t="str">
        <f>'Item-Category'!A1481</f>
        <v>702032C</v>
      </c>
      <c r="B1481" s="10" t="e">
        <f>VLOOKUP('Item-Category'!B1481,'Category-Categories'!A:B,2,FALSE)</f>
        <v>#N/A</v>
      </c>
    </row>
    <row r="1482" spans="1:2" ht="15" hidden="1">
      <c r="A1482" s="9" t="str">
        <f>'Item-Category'!A1482</f>
        <v>702039C</v>
      </c>
      <c r="B1482" s="10" t="e">
        <f>VLOOKUP('Item-Category'!B1482,'Category-Categories'!A:B,2,FALSE)</f>
        <v>#N/A</v>
      </c>
    </row>
    <row r="1483" spans="1:2" ht="15" hidden="1">
      <c r="A1483" s="9" t="str">
        <f>'Item-Category'!A1483</f>
        <v>C461121</v>
      </c>
      <c r="B1483" s="10" t="e">
        <f>VLOOKUP('Item-Category'!B1483,'Category-Categories'!A:B,2,FALSE)</f>
        <v>#N/A</v>
      </c>
    </row>
    <row r="1484" spans="1:2" ht="15" hidden="1">
      <c r="A1484" s="9" t="str">
        <f>'Item-Category'!A1484</f>
        <v>C461123</v>
      </c>
      <c r="B1484" s="10" t="e">
        <f>VLOOKUP('Item-Category'!B1484,'Category-Categories'!A:B,2,FALSE)</f>
        <v>#N/A</v>
      </c>
    </row>
    <row r="1485" spans="1:2" ht="15" hidden="1">
      <c r="A1485" s="9" t="str">
        <f>'Item-Category'!A1485</f>
        <v>C461125</v>
      </c>
      <c r="B1485" s="10" t="e">
        <f>VLOOKUP('Item-Category'!B1485,'Category-Categories'!A:B,2,FALSE)</f>
        <v>#N/A</v>
      </c>
    </row>
    <row r="1486" spans="1:2" ht="15" hidden="1">
      <c r="A1486" s="9" t="str">
        <f>'Item-Category'!A1486</f>
        <v>C461127</v>
      </c>
      <c r="B1486" s="10" t="e">
        <f>VLOOKUP('Item-Category'!B1486,'Category-Categories'!A:B,2,FALSE)</f>
        <v>#N/A</v>
      </c>
    </row>
    <row r="1487" spans="1:2" ht="15" hidden="1">
      <c r="A1487" s="9" t="str">
        <f>'Item-Category'!A1487</f>
        <v>C461131</v>
      </c>
      <c r="B1487" s="10" t="e">
        <f>VLOOKUP('Item-Category'!B1487,'Category-Categories'!A:B,2,FALSE)</f>
        <v>#N/A</v>
      </c>
    </row>
    <row r="1488" spans="1:2" ht="15" hidden="1">
      <c r="A1488" s="9" t="str">
        <f>'Item-Category'!A1488</f>
        <v>C461137</v>
      </c>
      <c r="B1488" s="10" t="e">
        <f>VLOOKUP('Item-Category'!B1488,'Category-Categories'!A:B,2,FALSE)</f>
        <v>#N/A</v>
      </c>
    </row>
    <row r="1489" spans="1:2" ht="15" hidden="1">
      <c r="A1489" s="9" t="str">
        <f>'Item-Category'!A1489</f>
        <v>C461141</v>
      </c>
      <c r="B1489" s="10" t="e">
        <f>VLOOKUP('Item-Category'!B1489,'Category-Categories'!A:B,2,FALSE)</f>
        <v>#N/A</v>
      </c>
    </row>
    <row r="1490" spans="1:2" ht="15" hidden="1">
      <c r="A1490" s="9" t="str">
        <f>'Item-Category'!A1490</f>
        <v>C461143</v>
      </c>
      <c r="B1490" s="10" t="e">
        <f>VLOOKUP('Item-Category'!B1490,'Category-Categories'!A:B,2,FALSE)</f>
        <v>#N/A</v>
      </c>
    </row>
    <row r="1491" spans="1:2" ht="15" hidden="1">
      <c r="A1491" s="9" t="str">
        <f>'Item-Category'!A1491</f>
        <v>C461150</v>
      </c>
      <c r="B1491" s="10" t="e">
        <f>VLOOKUP('Item-Category'!B1491,'Category-Categories'!A:B,2,FALSE)</f>
        <v>#N/A</v>
      </c>
    </row>
    <row r="1492" spans="1:2" ht="15" hidden="1">
      <c r="A1492" s="9" t="str">
        <f>'Item-Category'!A1492</f>
        <v>C461151</v>
      </c>
      <c r="B1492" s="10" t="e">
        <f>VLOOKUP('Item-Category'!B1492,'Category-Categories'!A:B,2,FALSE)</f>
        <v>#N/A</v>
      </c>
    </row>
    <row r="1493" spans="1:2" ht="15" hidden="1">
      <c r="A1493" s="9" t="str">
        <f>'Item-Category'!A1493</f>
        <v>C461152</v>
      </c>
      <c r="B1493" s="10" t="e">
        <f>VLOOKUP('Item-Category'!B1493,'Category-Categories'!A:B,2,FALSE)</f>
        <v>#N/A</v>
      </c>
    </row>
    <row r="1494" spans="1:2" ht="15" hidden="1">
      <c r="A1494" s="9" t="str">
        <f>'Item-Category'!A1494</f>
        <v>C461154</v>
      </c>
      <c r="B1494" s="10" t="e">
        <f>VLOOKUP('Item-Category'!B1494,'Category-Categories'!A:B,2,FALSE)</f>
        <v>#N/A</v>
      </c>
    </row>
    <row r="1495" spans="1:2" ht="15" hidden="1">
      <c r="A1495" s="9" t="str">
        <f>'Item-Category'!A1495</f>
        <v>C461160</v>
      </c>
      <c r="B1495" s="10" t="e">
        <f>VLOOKUP('Item-Category'!B1495,'Category-Categories'!A:B,2,FALSE)</f>
        <v>#N/A</v>
      </c>
    </row>
    <row r="1496" spans="1:2" ht="15" hidden="1">
      <c r="A1496" s="9" t="str">
        <f>'Item-Category'!A1496</f>
        <v>C4611056</v>
      </c>
      <c r="B1496" s="10" t="e">
        <f>VLOOKUP('Item-Category'!B1496,'Category-Categories'!A:B,2,FALSE)</f>
        <v>#N/A</v>
      </c>
    </row>
    <row r="1497" spans="1:2" ht="15" hidden="1">
      <c r="A1497" s="9" t="str">
        <f>'Item-Category'!A1497</f>
        <v>C4611XXXXL</v>
      </c>
      <c r="B1497" s="10" t="e">
        <f>VLOOKUP('Item-Category'!B1497,'Category-Categories'!A:B,2,FALSE)</f>
        <v>#N/A</v>
      </c>
    </row>
    <row r="1498" spans="1:2" ht="15" hidden="1">
      <c r="A1498" s="9" t="str">
        <f>'Item-Category'!A1498</f>
        <v>C461211</v>
      </c>
      <c r="B1498" s="10" t="e">
        <f>VLOOKUP('Item-Category'!B1498,'Category-Categories'!A:B,2,FALSE)</f>
        <v>#N/A</v>
      </c>
    </row>
    <row r="1499" spans="1:2" ht="15" hidden="1">
      <c r="A1499" s="9" t="str">
        <f>'Item-Category'!A1499</f>
        <v>C461215</v>
      </c>
      <c r="B1499" s="10" t="e">
        <f>VLOOKUP('Item-Category'!B1499,'Category-Categories'!A:B,2,FALSE)</f>
        <v>#N/A</v>
      </c>
    </row>
    <row r="1500" spans="1:2" ht="15" hidden="1">
      <c r="A1500" s="9" t="str">
        <f>'Item-Category'!A1500</f>
        <v>C461219</v>
      </c>
      <c r="B1500" s="10" t="e">
        <f>VLOOKUP('Item-Category'!B1500,'Category-Categories'!A:B,2,FALSE)</f>
        <v>#N/A</v>
      </c>
    </row>
    <row r="1501" spans="1:2" ht="15" hidden="1">
      <c r="A1501" s="9" t="str">
        <f>'Item-Category'!A1501</f>
        <v>C461220</v>
      </c>
      <c r="B1501" s="10" t="e">
        <f>VLOOKUP('Item-Category'!B1501,'Category-Categories'!A:B,2,FALSE)</f>
        <v>#N/A</v>
      </c>
    </row>
    <row r="1502" spans="1:2" ht="15" hidden="1">
      <c r="A1502" s="9" t="str">
        <f>'Item-Category'!A1502</f>
        <v>C461221</v>
      </c>
      <c r="B1502" s="10" t="e">
        <f>VLOOKUP('Item-Category'!B1502,'Category-Categories'!A:B,2,FALSE)</f>
        <v>#N/A</v>
      </c>
    </row>
    <row r="1503" spans="1:2" ht="15" hidden="1">
      <c r="A1503" s="9" t="str">
        <f>'Item-Category'!A1503</f>
        <v>C461223</v>
      </c>
      <c r="B1503" s="10" t="e">
        <f>VLOOKUP('Item-Category'!B1503,'Category-Categories'!A:B,2,FALSE)</f>
        <v>#N/A</v>
      </c>
    </row>
    <row r="1504" spans="1:2" ht="15" hidden="1">
      <c r="A1504" s="9" t="str">
        <f>'Item-Category'!A1504</f>
        <v>C461224</v>
      </c>
      <c r="B1504" s="10" t="e">
        <f>VLOOKUP('Item-Category'!B1504,'Category-Categories'!A:B,2,FALSE)</f>
        <v>#N/A</v>
      </c>
    </row>
    <row r="1505" spans="1:2" ht="15" hidden="1">
      <c r="A1505" s="9" t="str">
        <f>'Item-Category'!A1505</f>
        <v>C461225</v>
      </c>
      <c r="B1505" s="10" t="e">
        <f>VLOOKUP('Item-Category'!B1505,'Category-Categories'!A:B,2,FALSE)</f>
        <v>#N/A</v>
      </c>
    </row>
    <row r="1506" spans="1:2" ht="15" hidden="1">
      <c r="A1506" s="9" t="str">
        <f>'Item-Category'!A1506</f>
        <v>C461227</v>
      </c>
      <c r="B1506" s="10" t="e">
        <f>VLOOKUP('Item-Category'!B1506,'Category-Categories'!A:B,2,FALSE)</f>
        <v>#N/A</v>
      </c>
    </row>
    <row r="1507" spans="1:2" ht="15" hidden="1">
      <c r="A1507" s="9" t="str">
        <f>'Item-Category'!A1507</f>
        <v>C461228</v>
      </c>
      <c r="B1507" s="10" t="e">
        <f>VLOOKUP('Item-Category'!B1507,'Category-Categories'!A:B,2,FALSE)</f>
        <v>#N/A</v>
      </c>
    </row>
    <row r="1508" spans="1:2" ht="15" hidden="1">
      <c r="A1508" s="9" t="str">
        <f>'Item-Category'!A1508</f>
        <v>C461229</v>
      </c>
      <c r="B1508" s="10" t="e">
        <f>VLOOKUP('Item-Category'!B1508,'Category-Categories'!A:B,2,FALSE)</f>
        <v>#N/A</v>
      </c>
    </row>
    <row r="1509" spans="1:2" ht="15" hidden="1">
      <c r="A1509" s="9" t="str">
        <f>'Item-Category'!A1509</f>
        <v>C461231</v>
      </c>
      <c r="B1509" s="10" t="e">
        <f>VLOOKUP('Item-Category'!B1509,'Category-Categories'!A:B,2,FALSE)</f>
        <v>#N/A</v>
      </c>
    </row>
    <row r="1510" spans="1:2" ht="15" hidden="1">
      <c r="A1510" s="9" t="str">
        <f>'Item-Category'!A1510</f>
        <v>C461232</v>
      </c>
      <c r="B1510" s="10" t="e">
        <f>VLOOKUP('Item-Category'!B1510,'Category-Categories'!A:B,2,FALSE)</f>
        <v>#N/A</v>
      </c>
    </row>
    <row r="1511" spans="1:2" ht="15" hidden="1">
      <c r="A1511" s="9" t="str">
        <f>'Item-Category'!A1511</f>
        <v>C461233</v>
      </c>
      <c r="B1511" s="10" t="e">
        <f>VLOOKUP('Item-Category'!B1511,'Category-Categories'!A:B,2,FALSE)</f>
        <v>#N/A</v>
      </c>
    </row>
    <row r="1512" spans="1:2" ht="15" hidden="1">
      <c r="A1512" s="9" t="str">
        <f>'Item-Category'!A1512</f>
        <v>C461234</v>
      </c>
      <c r="B1512" s="10" t="e">
        <f>VLOOKUP('Item-Category'!B1512,'Category-Categories'!A:B,2,FALSE)</f>
        <v>#N/A</v>
      </c>
    </row>
    <row r="1513" spans="1:2" ht="15" hidden="1">
      <c r="A1513" s="9" t="str">
        <f>'Item-Category'!A1513</f>
        <v>C461235</v>
      </c>
      <c r="B1513" s="10" t="e">
        <f>VLOOKUP('Item-Category'!B1513,'Category-Categories'!A:B,2,FALSE)</f>
        <v>#N/A</v>
      </c>
    </row>
    <row r="1514" spans="1:2" ht="15" hidden="1">
      <c r="A1514" s="9" t="str">
        <f>'Item-Category'!A1514</f>
        <v>C461237</v>
      </c>
      <c r="B1514" s="10" t="e">
        <f>VLOOKUP('Item-Category'!B1514,'Category-Categories'!A:B,2,FALSE)</f>
        <v>#N/A</v>
      </c>
    </row>
    <row r="1515" spans="1:2" ht="15" hidden="1">
      <c r="A1515" s="9" t="str">
        <f>'Item-Category'!A1515</f>
        <v>C461238</v>
      </c>
      <c r="B1515" s="10" t="e">
        <f>VLOOKUP('Item-Category'!B1515,'Category-Categories'!A:B,2,FALSE)</f>
        <v>#N/A</v>
      </c>
    </row>
    <row r="1516" spans="1:2" ht="15" hidden="1">
      <c r="A1516" s="9" t="str">
        <f>'Item-Category'!A1516</f>
        <v>C461239</v>
      </c>
      <c r="B1516" s="10" t="e">
        <f>VLOOKUP('Item-Category'!B1516,'Category-Categories'!A:B,2,FALSE)</f>
        <v>#N/A</v>
      </c>
    </row>
    <row r="1517" spans="1:2" ht="15" hidden="1">
      <c r="A1517" s="9" t="str">
        <f>'Item-Category'!A1517</f>
        <v>C461240</v>
      </c>
      <c r="B1517" s="10" t="e">
        <f>VLOOKUP('Item-Category'!B1517,'Category-Categories'!A:B,2,FALSE)</f>
        <v>#N/A</v>
      </c>
    </row>
    <row r="1518" spans="1:2" ht="15" hidden="1">
      <c r="A1518" s="9" t="str">
        <f>'Item-Category'!A1518</f>
        <v>C461241</v>
      </c>
      <c r="B1518" s="10" t="e">
        <f>VLOOKUP('Item-Category'!B1518,'Category-Categories'!A:B,2,FALSE)</f>
        <v>#N/A</v>
      </c>
    </row>
    <row r="1519" spans="1:2" ht="15" hidden="1">
      <c r="A1519" s="9" t="str">
        <f>'Item-Category'!A1519</f>
        <v>C461243</v>
      </c>
      <c r="B1519" s="10" t="e">
        <f>VLOOKUP('Item-Category'!B1519,'Category-Categories'!A:B,2,FALSE)</f>
        <v>#N/A</v>
      </c>
    </row>
    <row r="1520" spans="1:2" ht="15" hidden="1">
      <c r="A1520" s="9" t="str">
        <f>'Item-Category'!A1520</f>
        <v>C542DS34</v>
      </c>
      <c r="B1520" s="10" t="e">
        <f>VLOOKUP('Item-Category'!B1520,'Category-Categories'!A:B,2,FALSE)</f>
        <v>#N/A</v>
      </c>
    </row>
    <row r="1521" spans="1:2" ht="15" hidden="1">
      <c r="A1521" s="9" t="str">
        <f>'Item-Category'!A1521</f>
        <v>C542DS45</v>
      </c>
      <c r="B1521" s="10" t="e">
        <f>VLOOKUP('Item-Category'!B1521,'Category-Categories'!A:B,2,FALSE)</f>
        <v>#N/A</v>
      </c>
    </row>
    <row r="1522" spans="1:2" ht="15" hidden="1">
      <c r="A1522" s="9" t="str">
        <f>'Item-Category'!A1522</f>
        <v>C64160130</v>
      </c>
      <c r="B1522" s="10" t="e">
        <f>VLOOKUP('Item-Category'!B1522,'Category-Categories'!A:B,2,FALSE)</f>
        <v>#N/A</v>
      </c>
    </row>
    <row r="1523" spans="1:2" ht="15" hidden="1">
      <c r="A1523" s="9" t="str">
        <f>'Item-Category'!A1523</f>
        <v>C64160136</v>
      </c>
      <c r="B1523" s="10" t="e">
        <f>VLOOKUP('Item-Category'!B1523,'Category-Categories'!A:B,2,FALSE)</f>
        <v>#N/A</v>
      </c>
    </row>
    <row r="1524" spans="1:2" ht="15" hidden="1">
      <c r="A1524" s="9" t="str">
        <f>'Item-Category'!A1524</f>
        <v>C64161112</v>
      </c>
      <c r="B1524" s="10" t="e">
        <f>VLOOKUP('Item-Category'!B1524,'Category-Categories'!A:B,2,FALSE)</f>
        <v>#N/A</v>
      </c>
    </row>
    <row r="1525" spans="1:2" ht="15" hidden="1">
      <c r="A1525" s="9" t="str">
        <f>'Item-Category'!A1525</f>
        <v>C64161116</v>
      </c>
      <c r="B1525" s="10" t="e">
        <f>VLOOKUP('Item-Category'!B1525,'Category-Categories'!A:B,2,FALSE)</f>
        <v>#N/A</v>
      </c>
    </row>
    <row r="1526" spans="1:2" ht="15" hidden="1">
      <c r="A1526" s="9" t="str">
        <f>'Item-Category'!A1526</f>
        <v>C64161212</v>
      </c>
      <c r="B1526" s="10" t="e">
        <f>VLOOKUP('Item-Category'!B1526,'Category-Categories'!A:B,2,FALSE)</f>
        <v>#N/A</v>
      </c>
    </row>
    <row r="1527" spans="1:2" ht="15" hidden="1">
      <c r="A1527" s="9" t="str">
        <f>'Item-Category'!A1527</f>
        <v>C64571312</v>
      </c>
      <c r="B1527" s="10" t="e">
        <f>VLOOKUP('Item-Category'!B1527,'Category-Categories'!A:B,2,FALSE)</f>
        <v>#N/A</v>
      </c>
    </row>
    <row r="1528" spans="1:2" ht="15" hidden="1">
      <c r="A1528" s="9" t="str">
        <f>'Item-Category'!A1528</f>
        <v>C6431006</v>
      </c>
      <c r="B1528" s="10" t="e">
        <f>VLOOKUP('Item-Category'!B1528,'Category-Categories'!A:B,2,FALSE)</f>
        <v>#N/A</v>
      </c>
    </row>
    <row r="1529" spans="1:2" ht="15" hidden="1">
      <c r="A1529" s="9" t="str">
        <f>'Item-Category'!A1529</f>
        <v>C45048</v>
      </c>
      <c r="B1529" s="10" t="e">
        <f>VLOOKUP('Item-Category'!B1529,'Category-Categories'!A:B,2,FALSE)</f>
        <v>#N/A</v>
      </c>
    </row>
    <row r="1530" spans="1:2" ht="15" hidden="1">
      <c r="A1530" s="9" t="str">
        <f>'Item-Category'!A1530</f>
        <v>C6270114</v>
      </c>
      <c r="B1530" s="10" t="e">
        <f>VLOOKUP('Item-Category'!B1530,'Category-Categories'!A:B,2,FALSE)</f>
        <v>#N/A</v>
      </c>
    </row>
    <row r="1531" spans="1:2" ht="15" hidden="1">
      <c r="A1531" s="9" t="str">
        <f>'Item-Category'!A1531</f>
        <v>C6340114</v>
      </c>
      <c r="B1531" s="10" t="e">
        <f>VLOOKUP('Item-Category'!B1531,'Category-Categories'!A:B,2,FALSE)</f>
        <v>#N/A</v>
      </c>
    </row>
    <row r="1532" spans="1:2" ht="15" hidden="1">
      <c r="A1532" s="9" t="str">
        <f>'Item-Category'!A1532</f>
        <v>C6416036</v>
      </c>
      <c r="B1532" s="10" t="e">
        <f>VLOOKUP('Item-Category'!B1532,'Category-Categories'!A:B,2,FALSE)</f>
        <v>#N/A</v>
      </c>
    </row>
    <row r="1533" spans="1:2" ht="15" hidden="1">
      <c r="A1533" s="9" t="str">
        <f>'Item-Category'!A1533</f>
        <v>C6432032</v>
      </c>
      <c r="B1533" s="10" t="e">
        <f>VLOOKUP('Item-Category'!B1533,'Category-Categories'!A:B,2,FALSE)</f>
        <v>#N/A</v>
      </c>
    </row>
    <row r="1534" spans="1:2" ht="15" hidden="1">
      <c r="A1534" s="9" t="str">
        <f>'Item-Category'!A1534</f>
        <v>C4502166</v>
      </c>
      <c r="B1534" s="10" t="e">
        <f>VLOOKUP('Item-Category'!B1534,'Category-Categories'!A:B,2,FALSE)</f>
        <v>#N/A</v>
      </c>
    </row>
    <row r="1535" spans="1:2" ht="15" hidden="1">
      <c r="A1535" s="9" t="str">
        <f>'Item-Category'!A1535</f>
        <v>C64571116</v>
      </c>
      <c r="B1535" s="10" t="e">
        <f>VLOOKUP('Item-Category'!B1535,'Category-Categories'!A:B,2,FALSE)</f>
        <v>#N/A</v>
      </c>
    </row>
    <row r="1536" spans="1:2" ht="15" hidden="1">
      <c r="A1536" s="9" t="str">
        <f>'Item-Category'!A1536</f>
        <v>C6280118L</v>
      </c>
      <c r="B1536" s="10" t="e">
        <f>VLOOKUP('Item-Category'!B1536,'Category-Categories'!A:B,2,FALSE)</f>
        <v>#N/A</v>
      </c>
    </row>
    <row r="1537" spans="1:2" ht="15" hidden="1">
      <c r="A1537" s="9" t="str">
        <f>'Item-Category'!A1537</f>
        <v>C6393014L</v>
      </c>
      <c r="B1537" s="10" t="e">
        <f>VLOOKUP('Item-Category'!B1537,'Category-Categories'!A:B,2,FALSE)</f>
        <v>#N/A</v>
      </c>
    </row>
    <row r="1538" spans="1:2" ht="15" hidden="1">
      <c r="A1538" s="9" t="str">
        <f>'Item-Category'!A1538</f>
        <v>C64301L</v>
      </c>
      <c r="B1538" s="10" t="e">
        <f>VLOOKUP('Item-Category'!B1538,'Category-Categories'!A:B,2,FALSE)</f>
        <v>#N/A</v>
      </c>
    </row>
    <row r="1539" spans="1:2" ht="15" hidden="1">
      <c r="A1539" s="9" t="str">
        <f>'Item-Category'!A1539</f>
        <v>C64301R</v>
      </c>
      <c r="B1539" s="10" t="e">
        <f>VLOOKUP('Item-Category'!B1539,'Category-Categories'!A:B,2,FALSE)</f>
        <v>#N/A</v>
      </c>
    </row>
    <row r="1540" spans="1:2" ht="15" hidden="1">
      <c r="A1540" s="9" t="str">
        <f>'Item-Category'!A1540</f>
        <v>C64302R</v>
      </c>
      <c r="B1540" s="10" t="e">
        <f>VLOOKUP('Item-Category'!B1540,'Category-Categories'!A:B,2,FALSE)</f>
        <v>#N/A</v>
      </c>
    </row>
    <row r="1541" spans="1:2" ht="15" hidden="1">
      <c r="A1541" s="9" t="str">
        <f>'Item-Category'!A1541</f>
        <v>C6621312W</v>
      </c>
      <c r="B1541" s="10" t="e">
        <f>VLOOKUP('Item-Category'!B1541,'Category-Categories'!A:B,2,FALSE)</f>
        <v>#N/A</v>
      </c>
    </row>
    <row r="1542" spans="1:2" ht="15" hidden="1">
      <c r="A1542" s="9" t="str">
        <f>'Item-Category'!A1542</f>
        <v>C66812W</v>
      </c>
      <c r="B1542" s="10" t="e">
        <f>VLOOKUP('Item-Category'!B1542,'Category-Categories'!A:B,2,FALSE)</f>
        <v>#N/A</v>
      </c>
    </row>
    <row r="1543" spans="1:2" ht="15" hidden="1">
      <c r="A1543" s="9" t="str">
        <f>'Item-Category'!A1543</f>
        <v>C6621212B</v>
      </c>
      <c r="B1543" s="10" t="e">
        <f>VLOOKUP('Item-Category'!B1543,'Category-Categories'!A:B,2,FALSE)</f>
        <v>#N/A</v>
      </c>
    </row>
    <row r="1544" spans="1:2" ht="15" hidden="1">
      <c r="A1544" s="9" t="str">
        <f>'Item-Category'!A1544</f>
        <v>C6621209B</v>
      </c>
      <c r="B1544" s="10" t="e">
        <f>VLOOKUP('Item-Category'!B1544,'Category-Categories'!A:B,2,FALSE)</f>
        <v>#N/A</v>
      </c>
    </row>
    <row r="1545" spans="1:2" ht="15" hidden="1">
      <c r="A1545" s="9">
        <f>'Item-Category'!A1545</f>
        <v>607291</v>
      </c>
      <c r="B1545" s="10" t="e">
        <f>VLOOKUP('Item-Category'!B1545,'Category-Categories'!A:B,2,FALSE)</f>
        <v>#N/A</v>
      </c>
    </row>
    <row r="1546" spans="1:2" ht="15" hidden="1">
      <c r="A1546" s="9">
        <f>'Item-Category'!A1546</f>
        <v>607331</v>
      </c>
      <c r="B1546" s="10" t="e">
        <f>VLOOKUP('Item-Category'!B1546,'Category-Categories'!A:B,2,FALSE)</f>
        <v>#N/A</v>
      </c>
    </row>
    <row r="1547" spans="1:2" ht="15" hidden="1">
      <c r="A1547" s="9">
        <f>'Item-Category'!A1547</f>
        <v>607332</v>
      </c>
      <c r="B1547" s="10" t="e">
        <f>VLOOKUP('Item-Category'!B1547,'Category-Categories'!A:B,2,FALSE)</f>
        <v>#N/A</v>
      </c>
    </row>
    <row r="1548" spans="1:2" ht="15" hidden="1">
      <c r="A1548" s="9" t="str">
        <f>'Item-Category'!A1548</f>
        <v>60730R1</v>
      </c>
      <c r="B1548" s="10" t="e">
        <f>VLOOKUP('Item-Category'!B1548,'Category-Categories'!A:B,2,FALSE)</f>
        <v>#N/A</v>
      </c>
    </row>
    <row r="1549" spans="1:2" ht="15" hidden="1">
      <c r="A1549" s="9" t="str">
        <f>'Item-Category'!A1549</f>
        <v>60730R2</v>
      </c>
      <c r="B1549" s="10" t="e">
        <f>VLOOKUP('Item-Category'!B1549,'Category-Categories'!A:B,2,FALSE)</f>
        <v>#N/A</v>
      </c>
    </row>
    <row r="1550" spans="1:2" ht="15" hidden="1">
      <c r="A1550" s="9">
        <f>'Item-Category'!A1550</f>
        <v>6073302</v>
      </c>
      <c r="B1550" s="10" t="e">
        <f>VLOOKUP('Item-Category'!B1550,'Category-Categories'!A:B,2,FALSE)</f>
        <v>#N/A</v>
      </c>
    </row>
    <row r="1551" spans="1:2" ht="15" hidden="1">
      <c r="A1551" s="9">
        <f>'Item-Category'!A1551</f>
        <v>6073331</v>
      </c>
      <c r="B1551" s="10" t="e">
        <f>VLOOKUP('Item-Category'!B1551,'Category-Categories'!A:B,2,FALSE)</f>
        <v>#N/A</v>
      </c>
    </row>
    <row r="1552" spans="1:2" ht="15" hidden="1">
      <c r="A1552" s="9">
        <f>'Item-Category'!A1552</f>
        <v>6073332</v>
      </c>
      <c r="B1552" s="10" t="e">
        <f>VLOOKUP('Item-Category'!B1552,'Category-Categories'!A:B,2,FALSE)</f>
        <v>#N/A</v>
      </c>
    </row>
    <row r="1553" spans="1:2" ht="15" hidden="1">
      <c r="A1553" s="9" t="str">
        <f>'Item-Category'!A1553</f>
        <v>68COGGG</v>
      </c>
      <c r="B1553" s="10" t="e">
        <f>VLOOKUP('Item-Category'!B1553,'Category-Categories'!A:B,2,FALSE)</f>
        <v>#N/A</v>
      </c>
    </row>
    <row r="1554" spans="1:2" ht="15" hidden="1">
      <c r="A1554" s="9" t="str">
        <f>'Item-Category'!A1554</f>
        <v>68COA35</v>
      </c>
      <c r="B1554" s="10" t="e">
        <f>VLOOKUP('Item-Category'!B1554,'Category-Categories'!A:B,2,FALSE)</f>
        <v>#N/A</v>
      </c>
    </row>
    <row r="1555" spans="1:2" ht="15" hidden="1">
      <c r="A1555" s="9" t="str">
        <f>'Item-Category'!A1555</f>
        <v>68COA118</v>
      </c>
      <c r="B1555" s="10" t="e">
        <f>VLOOKUP('Item-Category'!B1555,'Category-Categories'!A:B,2,FALSE)</f>
        <v>#N/A</v>
      </c>
    </row>
    <row r="1556" spans="1:2" ht="15" hidden="1">
      <c r="A1556" s="9" t="str">
        <f>'Item-Category'!A1556</f>
        <v>68COA117</v>
      </c>
      <c r="B1556" s="10" t="e">
        <f>VLOOKUP('Item-Category'!B1556,'Category-Categories'!A:B,2,FALSE)</f>
        <v>#N/A</v>
      </c>
    </row>
    <row r="1557" spans="1:2" ht="15" hidden="1">
      <c r="A1557" s="9" t="str">
        <f>'Item-Category'!A1557</f>
        <v>68COA203</v>
      </c>
      <c r="B1557" s="10" t="e">
        <f>VLOOKUP('Item-Category'!B1557,'Category-Categories'!A:B,2,FALSE)</f>
        <v>#N/A</v>
      </c>
    </row>
    <row r="1558" spans="1:2" ht="15" hidden="1">
      <c r="A1558" s="9" t="str">
        <f>'Item-Category'!A1558</f>
        <v>68COA204</v>
      </c>
      <c r="B1558" s="10" t="e">
        <f>VLOOKUP('Item-Category'!B1558,'Category-Categories'!A:B,2,FALSE)</f>
        <v>#N/A</v>
      </c>
    </row>
    <row r="1559" spans="1:2" ht="15" hidden="1">
      <c r="A1559" s="9" t="str">
        <f>'Item-Category'!A1559</f>
        <v>68COA205</v>
      </c>
      <c r="B1559" s="10" t="e">
        <f>VLOOKUP('Item-Category'!B1559,'Category-Categories'!A:B,2,FALSE)</f>
        <v>#N/A</v>
      </c>
    </row>
    <row r="1560" spans="1:2" ht="15" hidden="1">
      <c r="A1560" s="9" t="str">
        <f>'Item-Category'!A1560</f>
        <v>68COA206</v>
      </c>
      <c r="B1560" s="10" t="e">
        <f>VLOOKUP('Item-Category'!B1560,'Category-Categories'!A:B,2,FALSE)</f>
        <v>#N/A</v>
      </c>
    </row>
    <row r="1561" spans="1:2" ht="15" hidden="1">
      <c r="A1561" s="9" t="str">
        <f>'Item-Category'!A1561</f>
        <v>68COA232</v>
      </c>
      <c r="B1561" s="10" t="e">
        <f>VLOOKUP('Item-Category'!B1561,'Category-Categories'!A:B,2,FALSE)</f>
        <v>#N/A</v>
      </c>
    </row>
    <row r="1562" spans="1:2" ht="15" hidden="1">
      <c r="A1562" s="9" t="str">
        <f>'Item-Category'!A1562</f>
        <v>68COA235</v>
      </c>
      <c r="B1562" s="10" t="e">
        <f>VLOOKUP('Item-Category'!B1562,'Category-Categories'!A:B,2,FALSE)</f>
        <v>#N/A</v>
      </c>
    </row>
    <row r="1563" spans="1:2" ht="15" hidden="1">
      <c r="A1563" s="9" t="str">
        <f>'Item-Category'!A1563</f>
        <v>68COA258</v>
      </c>
      <c r="B1563" s="10" t="e">
        <f>VLOOKUP('Item-Category'!B1563,'Category-Categories'!A:B,2,FALSE)</f>
        <v>#N/A</v>
      </c>
    </row>
    <row r="1564" spans="1:2" ht="15" hidden="1">
      <c r="A1564" s="9" t="str">
        <f>'Item-Category'!A1564</f>
        <v>68COA272</v>
      </c>
      <c r="B1564" s="10" t="e">
        <f>VLOOKUP('Item-Category'!B1564,'Category-Categories'!A:B,2,FALSE)</f>
        <v>#N/A</v>
      </c>
    </row>
    <row r="1565" spans="1:2" ht="15" hidden="1">
      <c r="A1565" s="9" t="str">
        <f>'Item-Category'!A1565</f>
        <v>C428407</v>
      </c>
      <c r="B1565" s="10" t="e">
        <f>VLOOKUP('Item-Category'!B1565,'Category-Categories'!A:B,2,FALSE)</f>
        <v>#N/A</v>
      </c>
    </row>
    <row r="1566" spans="1:2" ht="15" hidden="1">
      <c r="A1566" s="9" t="str">
        <f>'Item-Category'!A1566</f>
        <v>C428415</v>
      </c>
      <c r="B1566" s="10" t="e">
        <f>VLOOKUP('Item-Category'!B1566,'Category-Categories'!A:B,2,FALSE)</f>
        <v>#N/A</v>
      </c>
    </row>
    <row r="1567" spans="1:2" ht="15" hidden="1">
      <c r="A1567" s="9" t="str">
        <f>'Item-Category'!A1567</f>
        <v>C428413</v>
      </c>
      <c r="B1567" s="10" t="e">
        <f>VLOOKUP('Item-Category'!B1567,'Category-Categories'!A:B,2,FALSE)</f>
        <v>#N/A</v>
      </c>
    </row>
    <row r="1568" spans="1:2" ht="15" hidden="1">
      <c r="A1568" s="9" t="str">
        <f>'Item-Category'!A1568</f>
        <v>C67741</v>
      </c>
      <c r="B1568" s="10" t="e">
        <f>VLOOKUP('Item-Category'!B1568,'Category-Categories'!A:B,2,FALSE)</f>
        <v>#N/A</v>
      </c>
    </row>
    <row r="1569" spans="1:2" ht="15" hidden="1">
      <c r="A1569" s="9" t="str">
        <f>'Item-Category'!A1569</f>
        <v>C67761</v>
      </c>
      <c r="B1569" s="10" t="e">
        <f>VLOOKUP('Item-Category'!B1569,'Category-Categories'!A:B,2,FALSE)</f>
        <v>#N/A</v>
      </c>
    </row>
    <row r="1570" spans="1:2" ht="15" hidden="1">
      <c r="A1570" s="9" t="str">
        <f>'Item-Category'!A1570</f>
        <v>C428406</v>
      </c>
      <c r="B1570" s="10" t="e">
        <f>VLOOKUP('Item-Category'!B1570,'Category-Categories'!A:B,2,FALSE)</f>
        <v>#N/A</v>
      </c>
    </row>
    <row r="1571" spans="1:2" ht="15" hidden="1">
      <c r="A1571" s="9" t="str">
        <f>'Item-Category'!A1571</f>
        <v>57CORedCello1</v>
      </c>
      <c r="B1571" s="10" t="e">
        <f>VLOOKUP('Item-Category'!B1571,'Category-Categories'!A:B,2,FALSE)</f>
        <v>#N/A</v>
      </c>
    </row>
    <row r="1572" spans="1:2" ht="15" hidden="1">
      <c r="A1572" s="9" t="str">
        <f>'Item-Category'!A1572</f>
        <v>57CORedCello2</v>
      </c>
      <c r="B1572" s="10" t="e">
        <f>VLOOKUP('Item-Category'!B1572,'Category-Categories'!A:B,2,FALSE)</f>
        <v>#N/A</v>
      </c>
    </row>
    <row r="1573" spans="1:2" ht="15" hidden="1">
      <c r="A1573" s="9" t="str">
        <f>'Item-Category'!A1573</f>
        <v>C5TP813</v>
      </c>
      <c r="B1573" s="10" t="e">
        <f>VLOOKUP('Item-Category'!B1573,'Category-Categories'!A:B,2,FALSE)</f>
        <v>#N/A</v>
      </c>
    </row>
    <row r="1574" spans="1:2" ht="15" hidden="1">
      <c r="A1574" s="9" t="str">
        <f>'Item-Category'!A1574</f>
        <v>C5608GW</v>
      </c>
      <c r="B1574" s="10" t="e">
        <f>VLOOKUP('Item-Category'!B1574,'Category-Categories'!A:B,2,FALSE)</f>
        <v>#N/A</v>
      </c>
    </row>
    <row r="1575" spans="1:2" ht="15" hidden="1">
      <c r="A1575" s="9" t="str">
        <f>'Item-Category'!A1575</f>
        <v>C5609L</v>
      </c>
      <c r="B1575" s="10" t="e">
        <f>VLOOKUP('Item-Category'!B1575,'Category-Categories'!A:B,2,FALSE)</f>
        <v>#N/A</v>
      </c>
    </row>
    <row r="1576" spans="1:2" ht="15" hidden="1">
      <c r="A1576" s="9" t="str">
        <f>'Item-Category'!A1576</f>
        <v>C57605MG</v>
      </c>
      <c r="B1576" s="10" t="e">
        <f>VLOOKUP('Item-Category'!B1576,'Category-Categories'!A:B,2,FALSE)</f>
        <v>#N/A</v>
      </c>
    </row>
    <row r="1577" spans="1:2" ht="15" hidden="1">
      <c r="A1577" s="9" t="str">
        <f>'Item-Category'!A1577</f>
        <v>C560641P</v>
      </c>
      <c r="B1577" s="10" t="e">
        <f>VLOOKUP('Item-Category'!B1577,'Category-Categories'!A:B,2,FALSE)</f>
        <v>#N/A</v>
      </c>
    </row>
    <row r="1578" spans="1:2" ht="15" hidden="1">
      <c r="A1578" s="9" t="str">
        <f>'Item-Category'!A1578</f>
        <v>C5EL406S</v>
      </c>
      <c r="B1578" s="10" t="e">
        <f>VLOOKUP('Item-Category'!B1578,'Category-Categories'!A:B,2,FALSE)</f>
        <v>#N/A</v>
      </c>
    </row>
    <row r="1579" spans="1:2" ht="15" hidden="1">
      <c r="A1579" s="9" t="str">
        <f>'Item-Category'!A1579</f>
        <v>C5EL410S</v>
      </c>
      <c r="B1579" s="10" t="e">
        <f>VLOOKUP('Item-Category'!B1579,'Category-Categories'!A:B,2,FALSE)</f>
        <v>#N/A</v>
      </c>
    </row>
    <row r="1580" spans="1:2" ht="15" hidden="1">
      <c r="A1580" s="9" t="str">
        <f>'Item-Category'!A1580</f>
        <v>C5EL422G</v>
      </c>
      <c r="B1580" s="10" t="e">
        <f>VLOOKUP('Item-Category'!B1580,'Category-Categories'!A:B,2,FALSE)</f>
        <v>#N/A</v>
      </c>
    </row>
    <row r="1581" spans="1:2" ht="15" hidden="1">
      <c r="A1581" s="9" t="str">
        <f>'Item-Category'!A1581</f>
        <v>C5R7232908</v>
      </c>
      <c r="B1581" s="10" t="e">
        <f>VLOOKUP('Item-Category'!B1581,'Category-Categories'!A:B,2,FALSE)</f>
        <v>#N/A</v>
      </c>
    </row>
    <row r="1582" spans="1:2" ht="15" hidden="1">
      <c r="A1582" s="9" t="str">
        <f>'Item-Category'!A1582</f>
        <v>C5R7232909</v>
      </c>
      <c r="B1582" s="10" t="e">
        <f>VLOOKUP('Item-Category'!B1582,'Category-Categories'!A:B,2,FALSE)</f>
        <v>#N/A</v>
      </c>
    </row>
    <row r="1583" spans="1:2" ht="15" hidden="1">
      <c r="A1583" s="9" t="str">
        <f>'Item-Category'!A1583</f>
        <v>C5SHRD502</v>
      </c>
      <c r="B1583" s="10" t="e">
        <f>VLOOKUP('Item-Category'!B1583,'Category-Categories'!A:B,2,FALSE)</f>
        <v>#N/A</v>
      </c>
    </row>
    <row r="1584" spans="1:2" ht="15" hidden="1">
      <c r="A1584" s="9" t="str">
        <f>'Item-Category'!A1584</f>
        <v>C5TC20</v>
      </c>
      <c r="B1584" s="10" t="e">
        <f>VLOOKUP('Item-Category'!B1584,'Category-Categories'!A:B,2,FALSE)</f>
        <v>#N/A</v>
      </c>
    </row>
    <row r="1585" spans="1:2" ht="15" hidden="1">
      <c r="A1585" s="9" t="str">
        <f>'Item-Category'!A1585</f>
        <v>C5525</v>
      </c>
      <c r="B1585" s="10" t="e">
        <f>VLOOKUP('Item-Category'!B1585,'Category-Categories'!A:B,2,FALSE)</f>
        <v>#N/A</v>
      </c>
    </row>
    <row r="1586" spans="1:2" ht="15" hidden="1">
      <c r="A1586" s="9" t="str">
        <f>'Item-Category'!A1586</f>
        <v>C8216</v>
      </c>
      <c r="B1586" s="10" t="e">
        <f>VLOOKUP('Item-Category'!B1586,'Category-Categories'!A:B,2,FALSE)</f>
        <v>#N/A</v>
      </c>
    </row>
    <row r="1587" spans="1:2" ht="15" hidden="1">
      <c r="A1587" s="9" t="str">
        <f>'Item-Category'!A1587</f>
        <v>C2522</v>
      </c>
      <c r="B1587" s="10" t="e">
        <f>VLOOKUP('Item-Category'!B1587,'Category-Categories'!A:B,2,FALSE)</f>
        <v>#N/A</v>
      </c>
    </row>
    <row r="1588" spans="1:2" ht="15" hidden="1">
      <c r="A1588" s="9" t="str">
        <f>'Item-Category'!A1588</f>
        <v>C2611</v>
      </c>
      <c r="B1588" s="10" t="e">
        <f>VLOOKUP('Item-Category'!B1588,'Category-Categories'!A:B,2,FALSE)</f>
        <v>#N/A</v>
      </c>
    </row>
    <row r="1589" spans="1:2" ht="15" hidden="1">
      <c r="A1589" s="9" t="str">
        <f>'Item-Category'!A1589</f>
        <v>C2703</v>
      </c>
      <c r="B1589" s="10" t="e">
        <f>VLOOKUP('Item-Category'!B1589,'Category-Categories'!A:B,2,FALSE)</f>
        <v>#N/A</v>
      </c>
    </row>
    <row r="1590" spans="1:2" ht="15" hidden="1">
      <c r="A1590" s="9" t="str">
        <f>'Item-Category'!A1590</f>
        <v>C8416</v>
      </c>
      <c r="B1590" s="10" t="e">
        <f>VLOOKUP('Item-Category'!B1590,'Category-Categories'!A:B,2,FALSE)</f>
        <v>#N/A</v>
      </c>
    </row>
    <row r="1591" spans="1:2" ht="15" hidden="1">
      <c r="A1591" s="9" t="str">
        <f>'Item-Category'!A1591</f>
        <v>C8518</v>
      </c>
      <c r="B1591" s="10" t="e">
        <f>VLOOKUP('Item-Category'!B1591,'Category-Categories'!A:B,2,FALSE)</f>
        <v>#N/A</v>
      </c>
    </row>
    <row r="1592" spans="1:2" ht="15" hidden="1">
      <c r="A1592" s="9" t="str">
        <f>'Item-Category'!A1592</f>
        <v>C8952</v>
      </c>
      <c r="B1592" s="10" t="e">
        <f>VLOOKUP('Item-Category'!B1592,'Category-Categories'!A:B,2,FALSE)</f>
        <v>#N/A</v>
      </c>
    </row>
    <row r="1593" spans="1:2" ht="15" hidden="1">
      <c r="A1593" s="9" t="str">
        <f>'Item-Category'!A1593</f>
        <v>C5515R</v>
      </c>
      <c r="B1593" s="10" t="e">
        <f>VLOOKUP('Item-Category'!B1593,'Category-Categories'!A:B,2,FALSE)</f>
        <v>#N/A</v>
      </c>
    </row>
    <row r="1594" spans="1:2" ht="15" hidden="1">
      <c r="A1594" s="9" t="str">
        <f>'Item-Category'!A1594</f>
        <v>C2002</v>
      </c>
      <c r="B1594" s="10" t="e">
        <f>VLOOKUP('Item-Category'!B1594,'Category-Categories'!A:B,2,FALSE)</f>
        <v>#N/A</v>
      </c>
    </row>
    <row r="1595" spans="1:2" ht="15" hidden="1">
      <c r="A1595" s="9" t="str">
        <f>'Item-Category'!A1595</f>
        <v>C5541</v>
      </c>
      <c r="B1595" s="10" t="e">
        <f>VLOOKUP('Item-Category'!B1595,'Category-Categories'!A:B,2,FALSE)</f>
        <v>#N/A</v>
      </c>
    </row>
    <row r="1596" spans="1:2" ht="15" hidden="1">
      <c r="A1596" s="9" t="str">
        <f>'Item-Category'!A1596</f>
        <v>C8118</v>
      </c>
      <c r="B1596" s="10" t="e">
        <f>VLOOKUP('Item-Category'!B1596,'Category-Categories'!A:B,2,FALSE)</f>
        <v>#N/A</v>
      </c>
    </row>
    <row r="1597" spans="1:2" ht="15" hidden="1">
      <c r="A1597" s="9" t="str">
        <f>'Item-Category'!A1597</f>
        <v>C7160190</v>
      </c>
      <c r="B1597" s="10" t="e">
        <f>VLOOKUP('Item-Category'!B1597,'Category-Categories'!A:B,2,FALSE)</f>
        <v>#N/A</v>
      </c>
    </row>
    <row r="1598" spans="1:2" ht="15" hidden="1">
      <c r="A1598" s="9" t="str">
        <f>'Item-Category'!A1598</f>
        <v>C8310</v>
      </c>
      <c r="B1598" s="10" t="e">
        <f>VLOOKUP('Item-Category'!B1598,'Category-Categories'!A:B,2,FALSE)</f>
        <v>#N/A</v>
      </c>
    </row>
    <row r="1599" spans="1:2" ht="15" hidden="1">
      <c r="A1599" s="9" t="str">
        <f>'Item-Category'!A1599</f>
        <v>C55411</v>
      </c>
      <c r="B1599" s="10" t="e">
        <f>VLOOKUP('Item-Category'!B1599,'Category-Categories'!A:B,2,FALSE)</f>
        <v>#N/A</v>
      </c>
    </row>
    <row r="1600" spans="1:2" ht="15" hidden="1">
      <c r="A1600" s="9" t="str">
        <f>'Item-Category'!A1600</f>
        <v>C5540</v>
      </c>
      <c r="B1600" s="10" t="e">
        <f>VLOOKUP('Item-Category'!B1600,'Category-Categories'!A:B,2,FALSE)</f>
        <v>#N/A</v>
      </c>
    </row>
    <row r="1601" spans="1:2" ht="15" hidden="1">
      <c r="A1601" s="9" t="str">
        <f>'Item-Category'!A1601</f>
        <v>C55438</v>
      </c>
      <c r="B1601" s="10" t="e">
        <f>VLOOKUP('Item-Category'!B1601,'Category-Categories'!A:B,2,FALSE)</f>
        <v>#N/A</v>
      </c>
    </row>
    <row r="1602" spans="1:2" ht="15" hidden="1">
      <c r="A1602" s="9" t="str">
        <f>'Item-Category'!A1602</f>
        <v>63JDE6</v>
      </c>
      <c r="B1602" s="10" t="e">
        <f>VLOOKUP('Item-Category'!B1602,'Category-Categories'!A:B,2,FALSE)</f>
        <v>#N/A</v>
      </c>
    </row>
    <row r="1603" spans="1:2" ht="15" hidden="1">
      <c r="A1603" s="9" t="str">
        <f>'Item-Category'!A1603</f>
        <v>63HS110</v>
      </c>
      <c r="B1603" s="10" t="e">
        <f>VLOOKUP('Item-Category'!B1603,'Category-Categories'!A:B,2,FALSE)</f>
        <v>#N/A</v>
      </c>
    </row>
    <row r="1604" spans="1:2" ht="15" hidden="1">
      <c r="A1604" s="9" t="str">
        <f>'Item-Category'!A1604</f>
        <v>63HS116</v>
      </c>
      <c r="B1604" s="10" t="e">
        <f>VLOOKUP('Item-Category'!B1604,'Category-Categories'!A:B,2,FALSE)</f>
        <v>#N/A</v>
      </c>
    </row>
    <row r="1605" spans="1:2" ht="15" hidden="1">
      <c r="A1605" s="9" t="str">
        <f>'Item-Category'!A1605</f>
        <v>63JDW101</v>
      </c>
      <c r="B1605" s="10" t="e">
        <f>VLOOKUP('Item-Category'!B1605,'Category-Categories'!A:B,2,FALSE)</f>
        <v>#N/A</v>
      </c>
    </row>
    <row r="1606" spans="1:2" ht="15" hidden="1">
      <c r="A1606" s="9" t="str">
        <f>'Item-Category'!A1606</f>
        <v>63BD101</v>
      </c>
      <c r="B1606" s="10" t="e">
        <f>VLOOKUP('Item-Category'!B1606,'Category-Categories'!A:B,2,FALSE)</f>
        <v>#N/A</v>
      </c>
    </row>
    <row r="1607" spans="1:2" ht="15" hidden="1">
      <c r="A1607" s="9" t="str">
        <f>'Item-Category'!A1607</f>
        <v>63TD105</v>
      </c>
      <c r="B1607" s="10" t="e">
        <f>VLOOKUP('Item-Category'!B1607,'Category-Categories'!A:B,2,FALSE)</f>
        <v>#N/A</v>
      </c>
    </row>
    <row r="1608" spans="1:2" ht="15" hidden="1">
      <c r="A1608" s="9" t="str">
        <f>'Item-Category'!A1608</f>
        <v>63SM101</v>
      </c>
      <c r="B1608" s="10" t="e">
        <f>VLOOKUP('Item-Category'!B1608,'Category-Categories'!A:B,2,FALSE)</f>
        <v>#N/A</v>
      </c>
    </row>
    <row r="1609" spans="1:2" ht="15" hidden="1">
      <c r="A1609" s="9" t="str">
        <f>'Item-Category'!A1609</f>
        <v>63HWM101</v>
      </c>
      <c r="B1609" s="10" t="e">
        <f>VLOOKUP('Item-Category'!B1609,'Category-Categories'!A:B,2,FALSE)</f>
        <v>#N/A</v>
      </c>
    </row>
    <row r="1610" spans="1:2" ht="15" hidden="1">
      <c r="A1610" s="9" t="str">
        <f>'Item-Category'!A1610</f>
        <v>63JDE1</v>
      </c>
      <c r="B1610" s="10" t="e">
        <f>VLOOKUP('Item-Category'!B1610,'Category-Categories'!A:B,2,FALSE)</f>
        <v>#N/A</v>
      </c>
    </row>
    <row r="1611" spans="1:2" ht="15" hidden="1">
      <c r="A1611" s="9" t="str">
        <f>'Item-Category'!A1611</f>
        <v>63JDE116</v>
      </c>
      <c r="B1611" s="10" t="e">
        <f>VLOOKUP('Item-Category'!B1611,'Category-Categories'!A:B,2,FALSE)</f>
        <v>#N/A</v>
      </c>
    </row>
    <row r="1612" spans="1:2" ht="15" hidden="1">
      <c r="A1612" s="9" t="str">
        <f>'Item-Category'!A1612</f>
        <v>63JD2T</v>
      </c>
      <c r="B1612" s="10" t="e">
        <f>VLOOKUP('Item-Category'!B1612,'Category-Categories'!A:B,2,FALSE)</f>
        <v>#N/A</v>
      </c>
    </row>
    <row r="1613" spans="1:2" ht="15" hidden="1">
      <c r="A1613" s="9" t="str">
        <f>'Item-Category'!A1613</f>
        <v>63JD115</v>
      </c>
      <c r="B1613" s="10" t="e">
        <f>VLOOKUP('Item-Category'!B1613,'Category-Categories'!A:B,2,FALSE)</f>
        <v>#N/A</v>
      </c>
    </row>
    <row r="1614" spans="1:2" ht="15" hidden="1">
      <c r="A1614" s="9" t="str">
        <f>'Item-Category'!A1614</f>
        <v>63JC204</v>
      </c>
      <c r="B1614" s="10" t="e">
        <f>VLOOKUP('Item-Category'!B1614,'Category-Categories'!A:B,2,FALSE)</f>
        <v>#N/A</v>
      </c>
    </row>
    <row r="1615" spans="1:2" ht="15" hidden="1">
      <c r="A1615" s="9" t="str">
        <f>'Item-Category'!A1615</f>
        <v>63912A</v>
      </c>
      <c r="B1615" s="10" t="e">
        <f>VLOOKUP('Item-Category'!B1615,'Category-Categories'!A:B,2,FALSE)</f>
        <v>#N/A</v>
      </c>
    </row>
    <row r="1616" spans="1:2" ht="15" hidden="1">
      <c r="A1616" s="9" t="str">
        <f>'Item-Category'!A1616</f>
        <v>63912R</v>
      </c>
      <c r="B1616" s="10" t="e">
        <f>VLOOKUP('Item-Category'!B1616,'Category-Categories'!A:B,2,FALSE)</f>
        <v>#N/A</v>
      </c>
    </row>
    <row r="1617" spans="1:2" ht="15" hidden="1">
      <c r="A1617" s="9" t="str">
        <f>'Item-Category'!A1617</f>
        <v>63JDE74</v>
      </c>
      <c r="B1617" s="10" t="e">
        <f>VLOOKUP('Item-Category'!B1617,'Category-Categories'!A:B,2,FALSE)</f>
        <v>#N/A</v>
      </c>
    </row>
    <row r="1618" spans="1:2" ht="15" hidden="1">
      <c r="A1618" s="9" t="str">
        <f>'Item-Category'!A1618</f>
        <v>63JDE1162</v>
      </c>
      <c r="B1618" s="10" t="e">
        <f>VLOOKUP('Item-Category'!B1618,'Category-Categories'!A:B,2,FALSE)</f>
        <v>#N/A</v>
      </c>
    </row>
    <row r="1619" spans="1:2" ht="15" hidden="1">
      <c r="A1619" s="9" t="str">
        <f>'Item-Category'!A1619</f>
        <v>63JDB20</v>
      </c>
      <c r="B1619" s="10" t="e">
        <f>VLOOKUP('Item-Category'!B1619,'Category-Categories'!A:B,2,FALSE)</f>
        <v>#N/A</v>
      </c>
    </row>
    <row r="1620" spans="1:2" ht="15" hidden="1">
      <c r="A1620" s="9">
        <f>'Item-Category'!A1620</f>
        <v>6.3000000000000003E+102</v>
      </c>
      <c r="B1620" s="10" t="e">
        <f>VLOOKUP('Item-Category'!B1620,'Category-Categories'!A:B,2,FALSE)</f>
        <v>#N/A</v>
      </c>
    </row>
    <row r="1621" spans="1:2" ht="15" hidden="1">
      <c r="A1621" s="9" t="str">
        <f>'Item-Category'!A1621</f>
        <v>63BC101</v>
      </c>
      <c r="B1621" s="10" t="e">
        <f>VLOOKUP('Item-Category'!B1621,'Category-Categories'!A:B,2,FALSE)</f>
        <v>#N/A</v>
      </c>
    </row>
    <row r="1622" spans="1:2" ht="15" hidden="1">
      <c r="A1622" s="9" t="str">
        <f>'Item-Category'!A1622</f>
        <v>D31000</v>
      </c>
      <c r="B1622" s="10" t="e">
        <f>VLOOKUP('Item-Category'!B1622,'Category-Categories'!A:B,2,FALSE)</f>
        <v>#N/A</v>
      </c>
    </row>
    <row r="1623" spans="1:2" ht="15" hidden="1">
      <c r="A1623" s="9" t="str">
        <f>'Item-Category'!A1623</f>
        <v>A999</v>
      </c>
      <c r="B1623" s="10" t="e">
        <f>VLOOKUP('Item-Category'!B1623,'Category-Categories'!A:B,2,FALSE)</f>
        <v>#N/A</v>
      </c>
    </row>
    <row r="1624" spans="1:2" ht="15" hidden="1">
      <c r="A1624" s="9">
        <f>'Item-Category'!A1624</f>
        <v>7612</v>
      </c>
      <c r="B1624" s="10" t="e">
        <f>VLOOKUP('Item-Category'!B1624,'Category-Categories'!A:B,2,FALSE)</f>
        <v>#N/A</v>
      </c>
    </row>
    <row r="1625" spans="1:2" ht="15" hidden="1">
      <c r="A1625" s="9" t="str">
        <f>'Item-Category'!A1625</f>
        <v>42281C</v>
      </c>
      <c r="B1625" s="10" t="e">
        <f>VLOOKUP('Item-Category'!B1625,'Category-Categories'!A:B,2,FALSE)</f>
        <v>#N/A</v>
      </c>
    </row>
    <row r="1626" spans="1:2" ht="15" hidden="1">
      <c r="A1626" s="9" t="str">
        <f>'Item-Category'!A1626</f>
        <v>63ADJ1</v>
      </c>
      <c r="B1626" s="10" t="e">
        <f>VLOOKUP('Item-Category'!B1626,'Category-Categories'!A:B,2,FALSE)</f>
        <v>#N/A</v>
      </c>
    </row>
    <row r="1627" spans="1:2" ht="15" hidden="1">
      <c r="A1627" s="9" t="str">
        <f>'Item-Category'!A1627</f>
        <v>42VFF81</v>
      </c>
      <c r="B1627" s="10" t="e">
        <f>VLOOKUP('Item-Category'!B1627,'Category-Categories'!A:B,2,FALSE)</f>
        <v>#N/A</v>
      </c>
    </row>
    <row r="1628" spans="1:2" ht="15" hidden="1">
      <c r="A1628" s="9" t="str">
        <f>'Item-Category'!A1628</f>
        <v>42VFF80</v>
      </c>
      <c r="B1628" s="10" t="e">
        <f>VLOOKUP('Item-Category'!B1628,'Category-Categories'!A:B,2,FALSE)</f>
        <v>#N/A</v>
      </c>
    </row>
    <row r="1629" spans="1:2" ht="15" hidden="1">
      <c r="A1629" s="9" t="str">
        <f>'Item-Category'!A1629</f>
        <v>42VM504MAB</v>
      </c>
      <c r="B1629" s="10" t="e">
        <f>VLOOKUP('Item-Category'!B1629,'Category-Categories'!A:B,2,FALSE)</f>
        <v>#N/A</v>
      </c>
    </row>
    <row r="1630" spans="1:2" ht="15" hidden="1">
      <c r="A1630" s="9" t="str">
        <f>'Item-Category'!A1630</f>
        <v>42VM504MAW</v>
      </c>
      <c r="B1630" s="10" t="e">
        <f>VLOOKUP('Item-Category'!B1630,'Category-Categories'!A:B,2,FALSE)</f>
        <v>#N/A</v>
      </c>
    </row>
    <row r="1631" spans="1:2" ht="15" hidden="1">
      <c r="A1631" s="9" t="str">
        <f>'Item-Category'!A1631</f>
        <v>42VTRP36</v>
      </c>
      <c r="B1631" s="10" t="e">
        <f>VLOOKUP('Item-Category'!B1631,'Category-Categories'!A:B,2,FALSE)</f>
        <v>#N/A</v>
      </c>
    </row>
    <row r="1632" spans="1:2" ht="15" hidden="1">
      <c r="A1632" s="9" t="str">
        <f>'Item-Category'!A1632</f>
        <v>42VTRP72</v>
      </c>
      <c r="B1632" s="10" t="e">
        <f>VLOOKUP('Item-Category'!B1632,'Category-Categories'!A:B,2,FALSE)</f>
        <v>#N/A</v>
      </c>
    </row>
    <row r="1633" spans="1:2" ht="15" hidden="1">
      <c r="A1633" s="9" t="str">
        <f>'Item-Category'!A1633</f>
        <v>42VMACD7MTW</v>
      </c>
      <c r="B1633" s="10" t="e">
        <f>VLOOKUP('Item-Category'!B1633,'Category-Categories'!A:B,2,FALSE)</f>
        <v>#N/A</v>
      </c>
    </row>
    <row r="1634" spans="1:2" ht="15" hidden="1">
      <c r="A1634" s="9" t="str">
        <f>'Item-Category'!A1634</f>
        <v>42VMAUF1MAB</v>
      </c>
      <c r="B1634" s="10" t="e">
        <f>VLOOKUP('Item-Category'!B1634,'Category-Categories'!A:B,2,FALSE)</f>
        <v>#N/A</v>
      </c>
    </row>
    <row r="1635" spans="1:2" ht="15" hidden="1">
      <c r="A1635" s="9" t="str">
        <f>'Item-Category'!A1635</f>
        <v>42VMAUC2MAB</v>
      </c>
      <c r="B1635" s="10" t="e">
        <f>VLOOKUP('Item-Category'!B1635,'Category-Categories'!A:B,2,FALSE)</f>
        <v>#N/A</v>
      </c>
    </row>
    <row r="1636" spans="1:2" ht="15" hidden="1">
      <c r="A1636" s="9">
        <f>'Item-Category'!A1636</f>
        <v>65215181</v>
      </c>
      <c r="B1636" s="10" t="e">
        <f>VLOOKUP('Item-Category'!B1636,'Category-Categories'!A:B,2,FALSE)</f>
        <v>#N/A</v>
      </c>
    </row>
    <row r="1637" spans="1:2" ht="15" hidden="1">
      <c r="A1637" s="9">
        <f>'Item-Category'!A1637</f>
        <v>65215182</v>
      </c>
      <c r="B1637" s="10" t="e">
        <f>VLOOKUP('Item-Category'!B1637,'Category-Categories'!A:B,2,FALSE)</f>
        <v>#N/A</v>
      </c>
    </row>
    <row r="1638" spans="1:2" ht="15" hidden="1">
      <c r="A1638" s="9">
        <f>'Item-Category'!A1638</f>
        <v>6521409</v>
      </c>
      <c r="B1638" s="10" t="e">
        <f>VLOOKUP('Item-Category'!B1638,'Category-Categories'!A:B,2,FALSE)</f>
        <v>#N/A</v>
      </c>
    </row>
    <row r="1639" spans="1:2" ht="15" hidden="1">
      <c r="A1639" s="9">
        <f>'Item-Category'!A1639</f>
        <v>6455</v>
      </c>
      <c r="B1639" s="10" t="e">
        <f>VLOOKUP('Item-Category'!B1639,'Category-Categories'!A:B,2,FALSE)</f>
        <v>#N/A</v>
      </c>
    </row>
    <row r="1640" spans="1:2" ht="15" hidden="1">
      <c r="A1640" s="9" t="str">
        <f>'Item-Category'!A1640</f>
        <v>64PH2</v>
      </c>
      <c r="B1640" s="10" t="e">
        <f>VLOOKUP('Item-Category'!B1640,'Category-Categories'!A:B,2,FALSE)</f>
        <v>#N/A</v>
      </c>
    </row>
    <row r="1641" spans="1:2" ht="15" hidden="1">
      <c r="A1641" s="9">
        <f>'Item-Category'!A1641</f>
        <v>6520252</v>
      </c>
      <c r="B1641" s="10" t="e">
        <f>VLOOKUP('Item-Category'!B1641,'Category-Categories'!A:B,2,FALSE)</f>
        <v>#N/A</v>
      </c>
    </row>
    <row r="1642" spans="1:2" ht="15" hidden="1">
      <c r="A1642" s="9">
        <f>'Item-Category'!A1642</f>
        <v>64161012</v>
      </c>
      <c r="B1642" s="10" t="e">
        <f>VLOOKUP('Item-Category'!B1642,'Category-Categories'!A:B,2,FALSE)</f>
        <v>#N/A</v>
      </c>
    </row>
    <row r="1643" spans="1:2" ht="15" hidden="1">
      <c r="A1643" s="9">
        <f>'Item-Category'!A1643</f>
        <v>64161112</v>
      </c>
      <c r="B1643" s="10" t="e">
        <f>VLOOKUP('Item-Category'!B1643,'Category-Categories'!A:B,2,FALSE)</f>
        <v>#N/A</v>
      </c>
    </row>
    <row r="1644" spans="1:2" ht="15" hidden="1">
      <c r="A1644" s="9">
        <f>'Item-Category'!A1644</f>
        <v>64161116</v>
      </c>
      <c r="B1644" s="10" t="e">
        <f>VLOOKUP('Item-Category'!B1644,'Category-Categories'!A:B,2,FALSE)</f>
        <v>#N/A</v>
      </c>
    </row>
    <row r="1645" spans="1:2" ht="15" hidden="1">
      <c r="A1645" s="9">
        <f>'Item-Category'!A1645</f>
        <v>64161216</v>
      </c>
      <c r="B1645" s="10" t="e">
        <f>VLOOKUP('Item-Category'!B1645,'Category-Categories'!A:B,2,FALSE)</f>
        <v>#N/A</v>
      </c>
    </row>
    <row r="1646" spans="1:2" ht="15" hidden="1">
      <c r="A1646" s="9" t="str">
        <f>'Item-Category'!A1646</f>
        <v>616021L</v>
      </c>
      <c r="B1646" s="10" t="e">
        <f>VLOOKUP('Item-Category'!B1646,'Category-Categories'!A:B,2,FALSE)</f>
        <v>#N/A</v>
      </c>
    </row>
    <row r="1647" spans="1:2" ht="15" hidden="1">
      <c r="A1647" s="9" t="str">
        <f>'Item-Category'!A1647</f>
        <v>616021R</v>
      </c>
      <c r="B1647" s="10" t="e">
        <f>VLOOKUP('Item-Category'!B1647,'Category-Categories'!A:B,2,FALSE)</f>
        <v>#N/A</v>
      </c>
    </row>
    <row r="1648" spans="1:2" ht="15" hidden="1">
      <c r="A1648" s="9" t="str">
        <f>'Item-Category'!A1648</f>
        <v>616021C</v>
      </c>
      <c r="B1648" s="10" t="e">
        <f>VLOOKUP('Item-Category'!B1648,'Category-Categories'!A:B,2,FALSE)</f>
        <v>#N/A</v>
      </c>
    </row>
    <row r="1649" spans="1:2" ht="15" hidden="1">
      <c r="A1649" s="9" t="str">
        <f>'Item-Category'!A1649</f>
        <v>616023L</v>
      </c>
      <c r="B1649" s="10" t="e">
        <f>VLOOKUP('Item-Category'!B1649,'Category-Categories'!A:B,2,FALSE)</f>
        <v>#N/A</v>
      </c>
    </row>
    <row r="1650" spans="1:2" ht="15" hidden="1">
      <c r="A1650" s="9" t="str">
        <f>'Item-Category'!A1650</f>
        <v>616023R</v>
      </c>
      <c r="B1650" s="10" t="e">
        <f>VLOOKUP('Item-Category'!B1650,'Category-Categories'!A:B,2,FALSE)</f>
        <v>#N/A</v>
      </c>
    </row>
    <row r="1651" spans="1:2" ht="15" hidden="1">
      <c r="A1651" s="9" t="str">
        <f>'Item-Category'!A1651</f>
        <v>616023C</v>
      </c>
      <c r="B1651" s="10" t="e">
        <f>VLOOKUP('Item-Category'!B1651,'Category-Categories'!A:B,2,FALSE)</f>
        <v>#N/A</v>
      </c>
    </row>
    <row r="1652" spans="1:2" ht="15" hidden="1">
      <c r="A1652" s="9" t="str">
        <f>'Item-Category'!A1652</f>
        <v>616029L</v>
      </c>
      <c r="B1652" s="10" t="e">
        <f>VLOOKUP('Item-Category'!B1652,'Category-Categories'!A:B,2,FALSE)</f>
        <v>#N/A</v>
      </c>
    </row>
    <row r="1653" spans="1:2" ht="15" hidden="1">
      <c r="A1653" s="9" t="str">
        <f>'Item-Category'!A1653</f>
        <v>616029R</v>
      </c>
      <c r="B1653" s="10" t="e">
        <f>VLOOKUP('Item-Category'!B1653,'Category-Categories'!A:B,2,FALSE)</f>
        <v>#N/A</v>
      </c>
    </row>
    <row r="1654" spans="1:2" ht="15" hidden="1">
      <c r="A1654" s="9" t="str">
        <f>'Item-Category'!A1654</f>
        <v>616029C</v>
      </c>
      <c r="B1654" s="10" t="e">
        <f>VLOOKUP('Item-Category'!B1654,'Category-Categories'!A:B,2,FALSE)</f>
        <v>#N/A</v>
      </c>
    </row>
    <row r="1655" spans="1:2" ht="15" hidden="1">
      <c r="A1655" s="9">
        <f>'Item-Category'!A1655</f>
        <v>6416036</v>
      </c>
      <c r="B1655" s="10" t="e">
        <f>VLOOKUP('Item-Category'!B1655,'Category-Categories'!A:B,2,FALSE)</f>
        <v>#N/A</v>
      </c>
    </row>
    <row r="1656" spans="1:2" ht="15" hidden="1">
      <c r="A1656" s="9">
        <f>'Item-Category'!A1656</f>
        <v>6416039</v>
      </c>
      <c r="B1656" s="10" t="e">
        <f>VLOOKUP('Item-Category'!B1656,'Category-Categories'!A:B,2,FALSE)</f>
        <v>#N/A</v>
      </c>
    </row>
    <row r="1657" spans="1:2" ht="15" hidden="1">
      <c r="A1657" s="9">
        <f>'Item-Category'!A1657</f>
        <v>64161212</v>
      </c>
      <c r="B1657" s="10" t="e">
        <f>VLOOKUP('Item-Category'!B1657,'Category-Categories'!A:B,2,FALSE)</f>
        <v>#N/A</v>
      </c>
    </row>
    <row r="1658" spans="1:2" ht="15" hidden="1">
      <c r="A1658" s="9" t="str">
        <f>'Item-Category'!A1658</f>
        <v>42VROF1MFW</v>
      </c>
      <c r="B1658" s="10" t="e">
        <f>VLOOKUP('Item-Category'!B1658,'Category-Categories'!A:B,2,FALSE)</f>
        <v>#N/A</v>
      </c>
    </row>
    <row r="1659" spans="1:2" ht="15" hidden="1">
      <c r="A1659" s="9" t="str">
        <f>'Item-Category'!A1659</f>
        <v>42VROM1MFW</v>
      </c>
      <c r="B1659" s="10" t="e">
        <f>VLOOKUP('Item-Category'!B1659,'Category-Categories'!A:B,2,FALSE)</f>
        <v>#N/A</v>
      </c>
    </row>
    <row r="1660" spans="1:2" ht="15" hidden="1">
      <c r="A1660" s="9" t="str">
        <f>'Item-Category'!A1660</f>
        <v>5C170</v>
      </c>
      <c r="B1660" s="10" t="e">
        <f>VLOOKUP('Item-Category'!B1660,'Category-Categories'!A:B,2,FALSE)</f>
        <v>#N/A</v>
      </c>
    </row>
    <row r="1661" spans="1:2" ht="15" hidden="1">
      <c r="A1661" s="9" t="str">
        <f>'Item-Category'!A1661</f>
        <v>5C107</v>
      </c>
      <c r="B1661" s="10" t="e">
        <f>VLOOKUP('Item-Category'!B1661,'Category-Categories'!A:B,2,FALSE)</f>
        <v>#N/A</v>
      </c>
    </row>
    <row r="1662" spans="1:2" ht="15" hidden="1">
      <c r="A1662" s="9" t="str">
        <f>'Item-Category'!A1662</f>
        <v>5C127</v>
      </c>
      <c r="B1662" s="10" t="e">
        <f>VLOOKUP('Item-Category'!B1662,'Category-Categories'!A:B,2,FALSE)</f>
        <v>#N/A</v>
      </c>
    </row>
    <row r="1663" spans="1:2" ht="15" hidden="1">
      <c r="A1663" s="9" t="str">
        <f>'Item-Category'!A1663</f>
        <v>5C327</v>
      </c>
      <c r="B1663" s="10" t="e">
        <f>VLOOKUP('Item-Category'!B1663,'Category-Categories'!A:B,2,FALSE)</f>
        <v>#N/A</v>
      </c>
    </row>
    <row r="1664" spans="1:2" ht="15" hidden="1">
      <c r="A1664" s="9" t="str">
        <f>'Item-Category'!A1664</f>
        <v>5C177</v>
      </c>
      <c r="B1664" s="10" t="e">
        <f>VLOOKUP('Item-Category'!B1664,'Category-Categories'!A:B,2,FALSE)</f>
        <v>#N/A</v>
      </c>
    </row>
    <row r="1665" spans="1:2" ht="15" hidden="1">
      <c r="A1665" s="9" t="str">
        <f>'Item-Category'!A1665</f>
        <v>5C175</v>
      </c>
      <c r="B1665" s="10" t="e">
        <f>VLOOKUP('Item-Category'!B1665,'Category-Categories'!A:B,2,FALSE)</f>
        <v>#N/A</v>
      </c>
    </row>
    <row r="1666" spans="1:2" ht="15" hidden="1">
      <c r="A1666" s="9" t="str">
        <f>'Item-Category'!A1666</f>
        <v>5C141</v>
      </c>
      <c r="B1666" s="10" t="e">
        <f>VLOOKUP('Item-Category'!B1666,'Category-Categories'!A:B,2,FALSE)</f>
        <v>#N/A</v>
      </c>
    </row>
    <row r="1667" spans="1:2" ht="15" hidden="1">
      <c r="A1667" s="9" t="str">
        <f>'Item-Category'!A1667</f>
        <v>5C341</v>
      </c>
      <c r="B1667" s="10" t="e">
        <f>VLOOKUP('Item-Category'!B1667,'Category-Categories'!A:B,2,FALSE)</f>
        <v>#N/A</v>
      </c>
    </row>
    <row r="1668" spans="1:2" ht="15" hidden="1">
      <c r="A1668" s="9" t="str">
        <f>'Item-Category'!A1668</f>
        <v>5C129</v>
      </c>
      <c r="B1668" s="10" t="e">
        <f>VLOOKUP('Item-Category'!B1668,'Category-Categories'!A:B,2,FALSE)</f>
        <v>#N/A</v>
      </c>
    </row>
    <row r="1669" spans="1:2" ht="15" hidden="1">
      <c r="A1669" s="9" t="str">
        <f>'Item-Category'!A1669</f>
        <v>5C148</v>
      </c>
      <c r="B1669" s="10" t="e">
        <f>VLOOKUP('Item-Category'!B1669,'Category-Categories'!A:B,2,FALSE)</f>
        <v>#N/A</v>
      </c>
    </row>
    <row r="1670" spans="1:2" ht="15" hidden="1">
      <c r="A1670" s="9" t="str">
        <f>'Item-Category'!A1670</f>
        <v>5C101</v>
      </c>
      <c r="B1670" s="10" t="e">
        <f>VLOOKUP('Item-Category'!B1670,'Category-Categories'!A:B,2,FALSE)</f>
        <v>#N/A</v>
      </c>
    </row>
    <row r="1671" spans="1:2" ht="15" hidden="1">
      <c r="A1671" s="9" t="str">
        <f>'Item-Category'!A1671</f>
        <v>5C301</v>
      </c>
      <c r="B1671" s="10" t="e">
        <f>VLOOKUP('Item-Category'!B1671,'Category-Categories'!A:B,2,FALSE)</f>
        <v>#N/A</v>
      </c>
    </row>
    <row r="1672" spans="1:2" ht="15" hidden="1">
      <c r="A1672" s="9" t="str">
        <f>'Item-Category'!A1672</f>
        <v>5C195</v>
      </c>
      <c r="B1672" s="10" t="e">
        <f>VLOOKUP('Item-Category'!B1672,'Category-Categories'!A:B,2,FALSE)</f>
        <v>#N/A</v>
      </c>
    </row>
    <row r="1673" spans="1:2" ht="15" hidden="1">
      <c r="A1673" s="9" t="str">
        <f>'Item-Category'!A1673</f>
        <v>5C395</v>
      </c>
      <c r="B1673" s="10" t="e">
        <f>VLOOKUP('Item-Category'!B1673,'Category-Categories'!A:B,2,FALSE)</f>
        <v>#N/A</v>
      </c>
    </row>
    <row r="1674" spans="1:2" ht="15" hidden="1">
      <c r="A1674" s="9" t="str">
        <f>'Item-Category'!A1674</f>
        <v>5C110</v>
      </c>
      <c r="B1674" s="10" t="e">
        <f>VLOOKUP('Item-Category'!B1674,'Category-Categories'!A:B,2,FALSE)</f>
        <v>#N/A</v>
      </c>
    </row>
    <row r="1675" spans="1:2" ht="15" hidden="1">
      <c r="A1675" s="9" t="str">
        <f>'Item-Category'!A1675</f>
        <v>5C310</v>
      </c>
      <c r="B1675" s="10" t="e">
        <f>VLOOKUP('Item-Category'!B1675,'Category-Categories'!A:B,2,FALSE)</f>
        <v>#N/A</v>
      </c>
    </row>
    <row r="1676" spans="1:2" ht="15" hidden="1">
      <c r="A1676" s="9" t="str">
        <f>'Item-Category'!A1676</f>
        <v>5C111</v>
      </c>
      <c r="B1676" s="10" t="e">
        <f>VLOOKUP('Item-Category'!B1676,'Category-Categories'!A:B,2,FALSE)</f>
        <v>#N/A</v>
      </c>
    </row>
    <row r="1677" spans="1:2" ht="15" hidden="1">
      <c r="A1677" s="9" t="str">
        <f>'Item-Category'!A1677</f>
        <v>5C311</v>
      </c>
      <c r="B1677" s="10" t="e">
        <f>VLOOKUP('Item-Category'!B1677,'Category-Categories'!A:B,2,FALSE)</f>
        <v>#N/A</v>
      </c>
    </row>
    <row r="1678" spans="1:2" ht="15" hidden="1">
      <c r="A1678" s="9" t="str">
        <f>'Item-Category'!A1678</f>
        <v>5C133</v>
      </c>
      <c r="B1678" s="10" t="e">
        <f>VLOOKUP('Item-Category'!B1678,'Category-Categories'!A:B,2,FALSE)</f>
        <v>#N/A</v>
      </c>
    </row>
    <row r="1679" spans="1:2" ht="15" hidden="1">
      <c r="A1679" s="9" t="str">
        <f>'Item-Category'!A1679</f>
        <v>5C174</v>
      </c>
      <c r="B1679" s="10" t="e">
        <f>VLOOKUP('Item-Category'!B1679,'Category-Categories'!A:B,2,FALSE)</f>
        <v>#N/A</v>
      </c>
    </row>
    <row r="1680" spans="1:2" ht="15" hidden="1">
      <c r="A1680" s="9" t="str">
        <f>'Item-Category'!A1680</f>
        <v>5C120</v>
      </c>
      <c r="B1680" s="10" t="e">
        <f>VLOOKUP('Item-Category'!B1680,'Category-Categories'!A:B,2,FALSE)</f>
        <v>#N/A</v>
      </c>
    </row>
    <row r="1681" spans="1:2" ht="15" hidden="1">
      <c r="A1681" s="9" t="str">
        <f>'Item-Category'!A1681</f>
        <v>5C320</v>
      </c>
      <c r="B1681" s="10" t="e">
        <f>VLOOKUP('Item-Category'!B1681,'Category-Categories'!A:B,2,FALSE)</f>
        <v>#N/A</v>
      </c>
    </row>
    <row r="1682" spans="1:2" ht="15" hidden="1">
      <c r="A1682" s="9" t="str">
        <f>'Item-Category'!A1682</f>
        <v>5C149</v>
      </c>
      <c r="B1682" s="10" t="e">
        <f>VLOOKUP('Item-Category'!B1682,'Category-Categories'!A:B,2,FALSE)</f>
        <v>#N/A</v>
      </c>
    </row>
    <row r="1683" spans="1:2" ht="15" hidden="1">
      <c r="A1683" s="9" t="str">
        <f>'Item-Category'!A1683</f>
        <v>5C112</v>
      </c>
      <c r="B1683" s="10" t="e">
        <f>VLOOKUP('Item-Category'!B1683,'Category-Categories'!A:B,2,FALSE)</f>
        <v>#N/A</v>
      </c>
    </row>
    <row r="1684" spans="1:2" ht="15" hidden="1">
      <c r="A1684" s="9" t="str">
        <f>'Item-Category'!A1684</f>
        <v>5C312</v>
      </c>
      <c r="B1684" s="10" t="e">
        <f>VLOOKUP('Item-Category'!B1684,'Category-Categories'!A:B,2,FALSE)</f>
        <v>#N/A</v>
      </c>
    </row>
    <row r="1685" spans="1:2" ht="15" hidden="1">
      <c r="A1685" s="9" t="str">
        <f>'Item-Category'!A1685</f>
        <v>5C113</v>
      </c>
      <c r="B1685" s="10" t="e">
        <f>VLOOKUP('Item-Category'!B1685,'Category-Categories'!A:B,2,FALSE)</f>
        <v>#N/A</v>
      </c>
    </row>
    <row r="1686" spans="1:2" ht="15" hidden="1">
      <c r="A1686" s="9" t="str">
        <f>'Item-Category'!A1686</f>
        <v>5C313</v>
      </c>
      <c r="B1686" s="10" t="e">
        <f>VLOOKUP('Item-Category'!B1686,'Category-Categories'!A:B,2,FALSE)</f>
        <v>#N/A</v>
      </c>
    </row>
    <row r="1687" spans="1:2" ht="15" hidden="1">
      <c r="A1687" s="9" t="str">
        <f>'Item-Category'!A1687</f>
        <v>5C109</v>
      </c>
      <c r="B1687" s="10" t="e">
        <f>VLOOKUP('Item-Category'!B1687,'Category-Categories'!A:B,2,FALSE)</f>
        <v>#N/A</v>
      </c>
    </row>
    <row r="1688" spans="1:2" ht="15" hidden="1">
      <c r="A1688" s="9" t="str">
        <f>'Item-Category'!A1688</f>
        <v>5C309</v>
      </c>
      <c r="B1688" s="10" t="e">
        <f>VLOOKUP('Item-Category'!B1688,'Category-Categories'!A:B,2,FALSE)</f>
        <v>#N/A</v>
      </c>
    </row>
    <row r="1689" spans="1:2" ht="15" hidden="1">
      <c r="A1689" s="9" t="str">
        <f>'Item-Category'!A1689</f>
        <v>5C180</v>
      </c>
      <c r="B1689" s="10" t="e">
        <f>VLOOKUP('Item-Category'!B1689,'Category-Categories'!A:B,2,FALSE)</f>
        <v>#N/A</v>
      </c>
    </row>
    <row r="1690" spans="1:2" ht="15" hidden="1">
      <c r="A1690" s="9" t="str">
        <f>'Item-Category'!A1690</f>
        <v>5C102</v>
      </c>
      <c r="B1690" s="10" t="e">
        <f>VLOOKUP('Item-Category'!B1690,'Category-Categories'!A:B,2,FALSE)</f>
        <v>#N/A</v>
      </c>
    </row>
    <row r="1691" spans="1:2" ht="15" hidden="1">
      <c r="A1691" s="9" t="str">
        <f>'Item-Category'!A1691</f>
        <v>5C302</v>
      </c>
      <c r="B1691" s="10" t="e">
        <f>VLOOKUP('Item-Category'!B1691,'Category-Categories'!A:B,2,FALSE)</f>
        <v>#N/A</v>
      </c>
    </row>
    <row r="1692" spans="1:2" ht="15" hidden="1">
      <c r="A1692" s="9" t="str">
        <f>'Item-Category'!A1692</f>
        <v>5C154</v>
      </c>
      <c r="B1692" s="10" t="e">
        <f>VLOOKUP('Item-Category'!B1692,'Category-Categories'!A:B,2,FALSE)</f>
        <v>#N/A</v>
      </c>
    </row>
    <row r="1693" spans="1:2" ht="15" hidden="1">
      <c r="A1693" s="9" t="str">
        <f>'Item-Category'!A1693</f>
        <v>5C354</v>
      </c>
      <c r="B1693" s="10" t="e">
        <f>VLOOKUP('Item-Category'!B1693,'Category-Categories'!A:B,2,FALSE)</f>
        <v>#N/A</v>
      </c>
    </row>
    <row r="1694" spans="1:2" ht="15" hidden="1">
      <c r="A1694" s="9" t="str">
        <f>'Item-Category'!A1694</f>
        <v>5C128</v>
      </c>
      <c r="B1694" s="10" t="e">
        <f>VLOOKUP('Item-Category'!B1694,'Category-Categories'!A:B,2,FALSE)</f>
        <v>#N/A</v>
      </c>
    </row>
    <row r="1695" spans="1:2" ht="15" hidden="1">
      <c r="A1695" s="9" t="str">
        <f>'Item-Category'!A1695</f>
        <v>5C162</v>
      </c>
      <c r="B1695" s="10" t="e">
        <f>VLOOKUP('Item-Category'!B1695,'Category-Categories'!A:B,2,FALSE)</f>
        <v>#N/A</v>
      </c>
    </row>
    <row r="1696" spans="1:2" ht="15" hidden="1">
      <c r="A1696" s="9" t="str">
        <f>'Item-Category'!A1696</f>
        <v>5C362</v>
      </c>
      <c r="B1696" s="10" t="e">
        <f>VLOOKUP('Item-Category'!B1696,'Category-Categories'!A:B,2,FALSE)</f>
        <v>#N/A</v>
      </c>
    </row>
    <row r="1697" spans="1:2" ht="15" hidden="1">
      <c r="A1697" s="9" t="str">
        <f>'Item-Category'!A1697</f>
        <v>5C106</v>
      </c>
      <c r="B1697" s="10" t="e">
        <f>VLOOKUP('Item-Category'!B1697,'Category-Categories'!A:B,2,FALSE)</f>
        <v>#N/A</v>
      </c>
    </row>
    <row r="1698" spans="1:2" ht="15" hidden="1">
      <c r="A1698" s="9" t="str">
        <f>'Item-Category'!A1698</f>
        <v>5C306</v>
      </c>
      <c r="B1698" s="10" t="e">
        <f>VLOOKUP('Item-Category'!B1698,'Category-Categories'!A:B,2,FALSE)</f>
        <v>#N/A</v>
      </c>
    </row>
    <row r="1699" spans="1:2" ht="15" hidden="1">
      <c r="A1699" s="9" t="str">
        <f>'Item-Category'!A1699</f>
        <v>5C151</v>
      </c>
      <c r="B1699" s="10" t="e">
        <f>VLOOKUP('Item-Category'!B1699,'Category-Categories'!A:B,2,FALSE)</f>
        <v>#N/A</v>
      </c>
    </row>
    <row r="1700" spans="1:2" ht="15" hidden="1">
      <c r="A1700" s="9" t="str">
        <f>'Item-Category'!A1700</f>
        <v>5C179</v>
      </c>
      <c r="B1700" s="10" t="e">
        <f>VLOOKUP('Item-Category'!B1700,'Category-Categories'!A:B,2,FALSE)</f>
        <v>#N/A</v>
      </c>
    </row>
    <row r="1701" spans="1:2" ht="15" hidden="1">
      <c r="A1701" s="9" t="str">
        <f>'Item-Category'!A1701</f>
        <v>5C103</v>
      </c>
      <c r="B1701" s="10" t="e">
        <f>VLOOKUP('Item-Category'!B1701,'Category-Categories'!A:B,2,FALSE)</f>
        <v>#N/A</v>
      </c>
    </row>
    <row r="1702" spans="1:2" ht="15" hidden="1">
      <c r="A1702" s="9" t="str">
        <f>'Item-Category'!A1702</f>
        <v>5C303</v>
      </c>
      <c r="B1702" s="10" t="e">
        <f>VLOOKUP('Item-Category'!B1702,'Category-Categories'!A:B,2,FALSE)</f>
        <v>#N/A</v>
      </c>
    </row>
    <row r="1703" spans="1:2" ht="15" hidden="1">
      <c r="A1703" s="9" t="str">
        <f>'Item-Category'!A1703</f>
        <v>5C108</v>
      </c>
      <c r="B1703" s="10" t="e">
        <f>VLOOKUP('Item-Category'!B1703,'Category-Categories'!A:B,2,FALSE)</f>
        <v>#N/A</v>
      </c>
    </row>
    <row r="1704" spans="1:2" ht="15" hidden="1">
      <c r="A1704" s="9" t="str">
        <f>'Item-Category'!A1704</f>
        <v>5C308</v>
      </c>
      <c r="B1704" s="10" t="e">
        <f>VLOOKUP('Item-Category'!B1704,'Category-Categories'!A:B,2,FALSE)</f>
        <v>#N/A</v>
      </c>
    </row>
    <row r="1705" spans="1:2" ht="15" hidden="1">
      <c r="A1705" s="9" t="str">
        <f>'Item-Category'!A1705</f>
        <v>5C186</v>
      </c>
      <c r="B1705" s="10" t="e">
        <f>VLOOKUP('Item-Category'!B1705,'Category-Categories'!A:B,2,FALSE)</f>
        <v>#N/A</v>
      </c>
    </row>
    <row r="1706" spans="1:2" ht="15" hidden="1">
      <c r="A1706" s="9" t="str">
        <f>'Item-Category'!A1706</f>
        <v>5C386</v>
      </c>
      <c r="B1706" s="10" t="e">
        <f>VLOOKUP('Item-Category'!B1706,'Category-Categories'!A:B,2,FALSE)</f>
        <v>#N/A</v>
      </c>
    </row>
    <row r="1707" spans="1:2" ht="15" hidden="1">
      <c r="A1707" s="9" t="str">
        <f>'Item-Category'!A1707</f>
        <v>5C164</v>
      </c>
      <c r="B1707" s="10" t="e">
        <f>VLOOKUP('Item-Category'!B1707,'Category-Categories'!A:B,2,FALSE)</f>
        <v>#N/A</v>
      </c>
    </row>
    <row r="1708" spans="1:2" ht="15" hidden="1">
      <c r="A1708" s="9" t="str">
        <f>'Item-Category'!A1708</f>
        <v>5C364</v>
      </c>
      <c r="B1708" s="10" t="e">
        <f>VLOOKUP('Item-Category'!B1708,'Category-Categories'!A:B,2,FALSE)</f>
        <v>#N/A</v>
      </c>
    </row>
    <row r="1709" spans="1:2" ht="15" hidden="1">
      <c r="A1709" s="9" t="str">
        <f>'Item-Category'!A1709</f>
        <v>5C122</v>
      </c>
      <c r="B1709" s="10" t="e">
        <f>VLOOKUP('Item-Category'!B1709,'Category-Categories'!A:B,2,FALSE)</f>
        <v>#N/A</v>
      </c>
    </row>
    <row r="1710" spans="1:2" ht="15" hidden="1">
      <c r="A1710" s="9" t="str">
        <f>'Item-Category'!A1710</f>
        <v>5C322</v>
      </c>
      <c r="B1710" s="10" t="e">
        <f>VLOOKUP('Item-Category'!B1710,'Category-Categories'!A:B,2,FALSE)</f>
        <v>#N/A</v>
      </c>
    </row>
    <row r="1711" spans="1:2" ht="15" hidden="1">
      <c r="A1711" s="9" t="str">
        <f>'Item-Category'!A1711</f>
        <v>5C165</v>
      </c>
      <c r="B1711" s="10" t="e">
        <f>VLOOKUP('Item-Category'!B1711,'Category-Categories'!A:B,2,FALSE)</f>
        <v>#N/A</v>
      </c>
    </row>
    <row r="1712" spans="1:2" ht="15" hidden="1">
      <c r="A1712" s="9" t="str">
        <f>'Item-Category'!A1712</f>
        <v>5C365</v>
      </c>
      <c r="B1712" s="10" t="e">
        <f>VLOOKUP('Item-Category'!B1712,'Category-Categories'!A:B,2,FALSE)</f>
        <v>#N/A</v>
      </c>
    </row>
    <row r="1713" spans="1:2" ht="15" hidden="1">
      <c r="A1713" s="9" t="str">
        <f>'Item-Category'!A1713</f>
        <v>5C172</v>
      </c>
      <c r="B1713" s="10" t="e">
        <f>VLOOKUP('Item-Category'!B1713,'Category-Categories'!A:B,2,FALSE)</f>
        <v>#N/A</v>
      </c>
    </row>
    <row r="1714" spans="1:2" ht="15" hidden="1">
      <c r="A1714" s="9" t="str">
        <f>'Item-Category'!A1714</f>
        <v>5C372</v>
      </c>
      <c r="B1714" s="10" t="e">
        <f>VLOOKUP('Item-Category'!B1714,'Category-Categories'!A:B,2,FALSE)</f>
        <v>#N/A</v>
      </c>
    </row>
    <row r="1715" spans="1:2" ht="15" hidden="1">
      <c r="A1715" s="9" t="str">
        <f>'Item-Category'!A1715</f>
        <v>5C173</v>
      </c>
      <c r="B1715" s="10" t="e">
        <f>VLOOKUP('Item-Category'!B1715,'Category-Categories'!A:B,2,FALSE)</f>
        <v>#N/A</v>
      </c>
    </row>
    <row r="1716" spans="1:2" ht="15" hidden="1">
      <c r="A1716" s="9" t="str">
        <f>'Item-Category'!A1716</f>
        <v>5C119</v>
      </c>
      <c r="B1716" s="10" t="e">
        <f>VLOOKUP('Item-Category'!B1716,'Category-Categories'!A:B,2,FALSE)</f>
        <v>#N/A</v>
      </c>
    </row>
    <row r="1717" spans="1:2" ht="15" hidden="1">
      <c r="A1717" s="9" t="str">
        <f>'Item-Category'!A1717</f>
        <v>5C319</v>
      </c>
      <c r="B1717" s="10" t="e">
        <f>VLOOKUP('Item-Category'!B1717,'Category-Categories'!A:B,2,FALSE)</f>
        <v>#N/A</v>
      </c>
    </row>
    <row r="1718" spans="1:2" ht="15" hidden="1">
      <c r="A1718" s="9" t="str">
        <f>'Item-Category'!A1718</f>
        <v>5C118</v>
      </c>
      <c r="B1718" s="10" t="e">
        <f>VLOOKUP('Item-Category'!B1718,'Category-Categories'!A:B,2,FALSE)</f>
        <v>#N/A</v>
      </c>
    </row>
    <row r="1719" spans="1:2" ht="15" hidden="1">
      <c r="A1719" s="9" t="str">
        <f>'Item-Category'!A1719</f>
        <v>5C318</v>
      </c>
      <c r="B1719" s="10" t="e">
        <f>VLOOKUP('Item-Category'!B1719,'Category-Categories'!A:B,2,FALSE)</f>
        <v>#N/A</v>
      </c>
    </row>
    <row r="1720" spans="1:2" ht="15" hidden="1">
      <c r="A1720" s="9" t="str">
        <f>'Item-Category'!A1720</f>
        <v>5C130</v>
      </c>
      <c r="B1720" s="10" t="e">
        <f>VLOOKUP('Item-Category'!B1720,'Category-Categories'!A:B,2,FALSE)</f>
        <v>#N/A</v>
      </c>
    </row>
    <row r="1721" spans="1:2" ht="15" hidden="1">
      <c r="A1721" s="9" t="str">
        <f>'Item-Category'!A1721</f>
        <v>5C194</v>
      </c>
      <c r="B1721" s="10" t="e">
        <f>VLOOKUP('Item-Category'!B1721,'Category-Categories'!A:B,2,FALSE)</f>
        <v>#N/A</v>
      </c>
    </row>
    <row r="1722" spans="1:2" ht="15" hidden="1">
      <c r="A1722" s="9" t="str">
        <f>'Item-Category'!A1722</f>
        <v>5C394</v>
      </c>
      <c r="B1722" s="10" t="e">
        <f>VLOOKUP('Item-Category'!B1722,'Category-Categories'!A:B,2,FALSE)</f>
        <v>#N/A</v>
      </c>
    </row>
    <row r="1723" spans="1:2" ht="15" hidden="1">
      <c r="A1723" s="9" t="str">
        <f>'Item-Category'!A1723</f>
        <v>5C126</v>
      </c>
      <c r="B1723" s="10" t="e">
        <f>VLOOKUP('Item-Category'!B1723,'Category-Categories'!A:B,2,FALSE)</f>
        <v>#N/A</v>
      </c>
    </row>
    <row r="1724" spans="1:2" ht="15" hidden="1">
      <c r="A1724" s="9" t="str">
        <f>'Item-Category'!A1724</f>
        <v>5C326</v>
      </c>
      <c r="B1724" s="10" t="e">
        <f>VLOOKUP('Item-Category'!B1724,'Category-Categories'!A:B,2,FALSE)</f>
        <v>#N/A</v>
      </c>
    </row>
    <row r="1725" spans="1:2" ht="15" hidden="1">
      <c r="A1725" s="9" t="str">
        <f>'Item-Category'!A1725</f>
        <v>5C115</v>
      </c>
      <c r="B1725" s="10" t="e">
        <f>VLOOKUP('Item-Category'!B1725,'Category-Categories'!A:B,2,FALSE)</f>
        <v>#N/A</v>
      </c>
    </row>
    <row r="1726" spans="1:2" ht="15" hidden="1">
      <c r="A1726" s="9" t="str">
        <f>'Item-Category'!A1726</f>
        <v>5C315</v>
      </c>
      <c r="B1726" s="10" t="e">
        <f>VLOOKUP('Item-Category'!B1726,'Category-Categories'!A:B,2,FALSE)</f>
        <v>#N/A</v>
      </c>
    </row>
    <row r="1727" spans="1:2" ht="15" hidden="1">
      <c r="A1727" s="9" t="str">
        <f>'Item-Category'!A1727</f>
        <v>5C159</v>
      </c>
      <c r="B1727" s="10" t="e">
        <f>VLOOKUP('Item-Category'!B1727,'Category-Categories'!A:B,2,FALSE)</f>
        <v>#N/A</v>
      </c>
    </row>
    <row r="1728" spans="1:2" ht="15" hidden="1">
      <c r="A1728" s="9" t="str">
        <f>'Item-Category'!A1728</f>
        <v>5C359</v>
      </c>
      <c r="B1728" s="10" t="e">
        <f>VLOOKUP('Item-Category'!B1728,'Category-Categories'!A:B,2,FALSE)</f>
        <v>#N/A</v>
      </c>
    </row>
    <row r="1729" spans="1:2" ht="15" hidden="1">
      <c r="A1729" s="9" t="str">
        <f>'Item-Category'!A1729</f>
        <v>5C183</v>
      </c>
      <c r="B1729" s="10" t="e">
        <f>VLOOKUP('Item-Category'!B1729,'Category-Categories'!A:B,2,FALSE)</f>
        <v>#N/A</v>
      </c>
    </row>
    <row r="1730" spans="1:2" ht="15" hidden="1">
      <c r="A1730" s="9" t="str">
        <f>'Item-Category'!A1730</f>
        <v>5C114</v>
      </c>
      <c r="B1730" s="10" t="e">
        <f>VLOOKUP('Item-Category'!B1730,'Category-Categories'!A:B,2,FALSE)</f>
        <v>#N/A</v>
      </c>
    </row>
    <row r="1731" spans="1:2" ht="15" hidden="1">
      <c r="A1731" s="9" t="str">
        <f>'Item-Category'!A1731</f>
        <v>5C314</v>
      </c>
      <c r="B1731" s="10" t="e">
        <f>VLOOKUP('Item-Category'!B1731,'Category-Categories'!A:B,2,FALSE)</f>
        <v>#N/A</v>
      </c>
    </row>
    <row r="1732" spans="1:2" ht="15" hidden="1">
      <c r="A1732" s="9" t="str">
        <f>'Item-Category'!A1732</f>
        <v>5C166</v>
      </c>
      <c r="B1732" s="10" t="e">
        <f>VLOOKUP('Item-Category'!B1732,'Category-Categories'!A:B,2,FALSE)</f>
        <v>#N/A</v>
      </c>
    </row>
    <row r="1733" spans="1:2" ht="15" hidden="1">
      <c r="A1733" s="9" t="str">
        <f>'Item-Category'!A1733</f>
        <v>5C366</v>
      </c>
      <c r="B1733" s="10" t="e">
        <f>VLOOKUP('Item-Category'!B1733,'Category-Categories'!A:B,2,FALSE)</f>
        <v>#N/A</v>
      </c>
    </row>
    <row r="1734" spans="1:2" ht="15" hidden="1">
      <c r="A1734" s="9" t="str">
        <f>'Item-Category'!A1734</f>
        <v>5C193</v>
      </c>
      <c r="B1734" s="10" t="e">
        <f>VLOOKUP('Item-Category'!B1734,'Category-Categories'!A:B,2,FALSE)</f>
        <v>#N/A</v>
      </c>
    </row>
    <row r="1735" spans="1:2" ht="15" hidden="1">
      <c r="A1735" s="9" t="str">
        <f>'Item-Category'!A1735</f>
        <v>5C196</v>
      </c>
      <c r="B1735" s="10" t="e">
        <f>VLOOKUP('Item-Category'!B1735,'Category-Categories'!A:B,2,FALSE)</f>
        <v>#N/A</v>
      </c>
    </row>
    <row r="1736" spans="1:2" ht="15" hidden="1">
      <c r="A1736" s="9" t="str">
        <f>'Item-Category'!A1736</f>
        <v>5C396</v>
      </c>
      <c r="B1736" s="10" t="e">
        <f>VLOOKUP('Item-Category'!B1736,'Category-Categories'!A:B,2,FALSE)</f>
        <v>#N/A</v>
      </c>
    </row>
    <row r="1737" spans="1:2" ht="15" hidden="1">
      <c r="A1737" s="9" t="str">
        <f>'Item-Category'!A1737</f>
        <v>5C132</v>
      </c>
      <c r="B1737" s="10" t="e">
        <f>VLOOKUP('Item-Category'!B1737,'Category-Categories'!A:B,2,FALSE)</f>
        <v>#N/A</v>
      </c>
    </row>
    <row r="1738" spans="1:2" ht="15" hidden="1">
      <c r="A1738" s="9" t="str">
        <f>'Item-Category'!A1738</f>
        <v>5C332</v>
      </c>
      <c r="B1738" s="10" t="e">
        <f>VLOOKUP('Item-Category'!B1738,'Category-Categories'!A:B,2,FALSE)</f>
        <v>#N/A</v>
      </c>
    </row>
    <row r="1739" spans="1:2" ht="15" hidden="1">
      <c r="A1739" s="9" t="str">
        <f>'Item-Category'!A1739</f>
        <v>5C135</v>
      </c>
      <c r="B1739" s="10" t="e">
        <f>VLOOKUP('Item-Category'!B1739,'Category-Categories'!A:B,2,FALSE)</f>
        <v>#N/A</v>
      </c>
    </row>
    <row r="1740" spans="1:2" ht="15" hidden="1">
      <c r="A1740" s="9" t="str">
        <f>'Item-Category'!A1740</f>
        <v>5C335</v>
      </c>
      <c r="B1740" s="10" t="e">
        <f>VLOOKUP('Item-Category'!B1740,'Category-Categories'!A:B,2,FALSE)</f>
        <v>#N/A</v>
      </c>
    </row>
    <row r="1741" spans="1:2" ht="15" hidden="1">
      <c r="A1741" s="9" t="str">
        <f>'Item-Category'!A1741</f>
        <v>5TP12513</v>
      </c>
      <c r="B1741" s="10" t="e">
        <f>VLOOKUP('Item-Category'!B1741,'Category-Categories'!A:B,2,FALSE)</f>
        <v>#N/A</v>
      </c>
    </row>
    <row r="1742" spans="1:2" ht="15" hidden="1">
      <c r="A1742" s="9" t="str">
        <f>'Item-Category'!A1742</f>
        <v>5TP12515</v>
      </c>
      <c r="B1742" s="10" t="e">
        <f>VLOOKUP('Item-Category'!B1742,'Category-Categories'!A:B,2,FALSE)</f>
        <v>#N/A</v>
      </c>
    </row>
    <row r="1743" spans="1:2" ht="15" hidden="1">
      <c r="A1743" s="9" t="str">
        <f>'Item-Category'!A1743</f>
        <v>5TP12520</v>
      </c>
      <c r="B1743" s="10" t="e">
        <f>VLOOKUP('Item-Category'!B1743,'Category-Categories'!A:B,2,FALSE)</f>
        <v>#N/A</v>
      </c>
    </row>
    <row r="1744" spans="1:2" ht="15" hidden="1">
      <c r="A1744" s="9" t="str">
        <f>'Item-Category'!A1744</f>
        <v>5TP12522</v>
      </c>
      <c r="B1744" s="10" t="e">
        <f>VLOOKUP('Item-Category'!B1744,'Category-Categories'!A:B,2,FALSE)</f>
        <v>#N/A</v>
      </c>
    </row>
    <row r="1745" spans="1:2" ht="15" hidden="1">
      <c r="A1745" s="9" t="str">
        <f>'Item-Category'!A1745</f>
        <v>5C38A02</v>
      </c>
      <c r="B1745" s="10" t="e">
        <f>VLOOKUP('Item-Category'!B1745,'Category-Categories'!A:B,2,FALSE)</f>
        <v>#N/A</v>
      </c>
    </row>
    <row r="1746" spans="1:2" ht="15" hidden="1">
      <c r="A1746" s="9" t="str">
        <f>'Item-Category'!A1746</f>
        <v>5601P</v>
      </c>
      <c r="B1746" s="10" t="e">
        <f>VLOOKUP('Item-Category'!B1746,'Category-Categories'!A:B,2,FALSE)</f>
        <v>#N/A</v>
      </c>
    </row>
    <row r="1747" spans="1:2" ht="15" hidden="1">
      <c r="A1747" s="9" t="str">
        <f>'Item-Category'!A1747</f>
        <v>5601HG</v>
      </c>
      <c r="B1747" s="10" t="e">
        <f>VLOOKUP('Item-Category'!B1747,'Category-Categories'!A:B,2,FALSE)</f>
        <v>#N/A</v>
      </c>
    </row>
    <row r="1748" spans="1:2" ht="15" hidden="1">
      <c r="A1748" s="9" t="str">
        <f>'Item-Category'!A1748</f>
        <v>5601GO</v>
      </c>
      <c r="B1748" s="10" t="e">
        <f>VLOOKUP('Item-Category'!B1748,'Category-Categories'!A:B,2,FALSE)</f>
        <v>#N/A</v>
      </c>
    </row>
    <row r="1749" spans="1:2" ht="15" hidden="1">
      <c r="A1749" s="9" t="str">
        <f>'Item-Category'!A1749</f>
        <v>5601OG</v>
      </c>
      <c r="B1749" s="10" t="e">
        <f>VLOOKUP('Item-Category'!B1749,'Category-Categories'!A:B,2,FALSE)</f>
        <v>#N/A</v>
      </c>
    </row>
    <row r="1750" spans="1:2" ht="15" hidden="1">
      <c r="A1750" s="9" t="str">
        <f>'Item-Category'!A1750</f>
        <v>5601MR</v>
      </c>
      <c r="B1750" s="10" t="e">
        <f>VLOOKUP('Item-Category'!B1750,'Category-Categories'!A:B,2,FALSE)</f>
        <v>#N/A</v>
      </c>
    </row>
    <row r="1751" spans="1:2" ht="15" hidden="1">
      <c r="A1751" s="9" t="str">
        <f>'Item-Category'!A1751</f>
        <v>5601CG</v>
      </c>
      <c r="B1751" s="10" t="e">
        <f>VLOOKUP('Item-Category'!B1751,'Category-Categories'!A:B,2,FALSE)</f>
        <v>#N/A</v>
      </c>
    </row>
    <row r="1752" spans="1:2" ht="15" hidden="1">
      <c r="A1752" s="9" t="str">
        <f>'Item-Category'!A1752</f>
        <v>5601PA</v>
      </c>
      <c r="B1752" s="10" t="e">
        <f>VLOOKUP('Item-Category'!B1752,'Category-Categories'!A:B,2,FALSE)</f>
        <v>#N/A</v>
      </c>
    </row>
    <row r="1753" spans="1:2" ht="15" hidden="1">
      <c r="A1753" s="9" t="str">
        <f>'Item-Category'!A1753</f>
        <v>5601CM</v>
      </c>
      <c r="B1753" s="10" t="e">
        <f>VLOOKUP('Item-Category'!B1753,'Category-Categories'!A:B,2,FALSE)</f>
        <v>#N/A</v>
      </c>
    </row>
    <row r="1754" spans="1:2" ht="15" hidden="1">
      <c r="A1754" s="9" t="str">
        <f>'Item-Category'!A1754</f>
        <v>5601I</v>
      </c>
      <c r="B1754" s="10" t="e">
        <f>VLOOKUP('Item-Category'!B1754,'Category-Categories'!A:B,2,FALSE)</f>
        <v>#N/A</v>
      </c>
    </row>
    <row r="1755" spans="1:2" ht="15" hidden="1">
      <c r="A1755" s="9" t="str">
        <f>'Item-Category'!A1755</f>
        <v>5601CA</v>
      </c>
      <c r="B1755" s="10" t="e">
        <f>VLOOKUP('Item-Category'!B1755,'Category-Categories'!A:B,2,FALSE)</f>
        <v>#N/A</v>
      </c>
    </row>
    <row r="1756" spans="1:2" ht="15" hidden="1">
      <c r="A1756" s="9" t="str">
        <f>'Item-Category'!A1756</f>
        <v>5601E</v>
      </c>
      <c r="B1756" s="10" t="e">
        <f>VLOOKUP('Item-Category'!B1756,'Category-Categories'!A:B,2,FALSE)</f>
        <v>#N/A</v>
      </c>
    </row>
    <row r="1757" spans="1:2" ht="15" hidden="1">
      <c r="A1757" s="9" t="str">
        <f>'Item-Category'!A1757</f>
        <v>5601DP</v>
      </c>
      <c r="B1757" s="10" t="e">
        <f>VLOOKUP('Item-Category'!B1757,'Category-Categories'!A:B,2,FALSE)</f>
        <v>#N/A</v>
      </c>
    </row>
    <row r="1758" spans="1:2" ht="15" hidden="1">
      <c r="A1758" s="9" t="str">
        <f>'Item-Category'!A1758</f>
        <v>5601BC</v>
      </c>
      <c r="B1758" s="10" t="e">
        <f>VLOOKUP('Item-Category'!B1758,'Category-Categories'!A:B,2,FALSE)</f>
        <v>#N/A</v>
      </c>
    </row>
    <row r="1759" spans="1:2" ht="15" hidden="1">
      <c r="A1759" s="9" t="str">
        <f>'Item-Category'!A1759</f>
        <v>5601O</v>
      </c>
      <c r="B1759" s="10" t="e">
        <f>VLOOKUP('Item-Category'!B1759,'Category-Categories'!A:B,2,FALSE)</f>
        <v>#N/A</v>
      </c>
    </row>
    <row r="1760" spans="1:2" ht="15" hidden="1">
      <c r="A1760" s="9" t="str">
        <f>'Item-Category'!A1760</f>
        <v>5601CI</v>
      </c>
      <c r="B1760" s="10" t="e">
        <f>VLOOKUP('Item-Category'!B1760,'Category-Categories'!A:B,2,FALSE)</f>
        <v>#N/A</v>
      </c>
    </row>
    <row r="1761" spans="1:2" ht="15" hidden="1">
      <c r="A1761" s="9" t="str">
        <f>'Item-Category'!A1761</f>
        <v>5601HA</v>
      </c>
      <c r="B1761" s="10" t="e">
        <f>VLOOKUP('Item-Category'!B1761,'Category-Categories'!A:B,2,FALSE)</f>
        <v>#N/A</v>
      </c>
    </row>
    <row r="1762" spans="1:2" ht="15" hidden="1">
      <c r="A1762" s="9" t="str">
        <f>'Item-Category'!A1762</f>
        <v>5601LI</v>
      </c>
      <c r="B1762" s="10" t="e">
        <f>VLOOKUP('Item-Category'!B1762,'Category-Categories'!A:B,2,FALSE)</f>
        <v>#N/A</v>
      </c>
    </row>
    <row r="1763" spans="1:2" ht="15" hidden="1">
      <c r="A1763" s="9" t="str">
        <f>'Item-Category'!A1763</f>
        <v>5601PL</v>
      </c>
      <c r="B1763" s="10" t="e">
        <f>VLOOKUP('Item-Category'!B1763,'Category-Categories'!A:B,2,FALSE)</f>
        <v>#N/A</v>
      </c>
    </row>
    <row r="1764" spans="1:2" ht="15" hidden="1">
      <c r="A1764" s="9" t="str">
        <f>'Item-Category'!A1764</f>
        <v>5601PB</v>
      </c>
      <c r="B1764" s="10" t="e">
        <f>VLOOKUP('Item-Category'!B1764,'Category-Categories'!A:B,2,FALSE)</f>
        <v>#N/A</v>
      </c>
    </row>
    <row r="1765" spans="1:2" ht="15" hidden="1">
      <c r="A1765" s="9" t="str">
        <f>'Item-Category'!A1765</f>
        <v>5601DT</v>
      </c>
      <c r="B1765" s="10" t="e">
        <f>VLOOKUP('Item-Category'!B1765,'Category-Categories'!A:B,2,FALSE)</f>
        <v>#N/A</v>
      </c>
    </row>
    <row r="1766" spans="1:2" ht="15" hidden="1">
      <c r="A1766" s="9" t="str">
        <f>'Item-Category'!A1766</f>
        <v>5601KG</v>
      </c>
      <c r="B1766" s="10" t="e">
        <f>VLOOKUP('Item-Category'!B1766,'Category-Categories'!A:B,2,FALSE)</f>
        <v>#N/A</v>
      </c>
    </row>
    <row r="1767" spans="1:2" ht="15" hidden="1">
      <c r="A1767" s="9" t="str">
        <f>'Item-Category'!A1767</f>
        <v>5601BB</v>
      </c>
      <c r="B1767" s="10" t="e">
        <f>VLOOKUP('Item-Category'!B1767,'Category-Categories'!A:B,2,FALSE)</f>
        <v>#N/A</v>
      </c>
    </row>
    <row r="1768" spans="1:2" ht="15" hidden="1">
      <c r="A1768" s="9" t="str">
        <f>'Item-Category'!A1768</f>
        <v>5601Y</v>
      </c>
      <c r="B1768" s="10" t="e">
        <f>VLOOKUP('Item-Category'!B1768,'Category-Categories'!A:B,2,FALSE)</f>
        <v>#N/A</v>
      </c>
    </row>
    <row r="1769" spans="1:2" ht="15" hidden="1">
      <c r="A1769" s="9" t="str">
        <f>'Item-Category'!A1769</f>
        <v>5601LP</v>
      </c>
      <c r="B1769" s="10" t="e">
        <f>VLOOKUP('Item-Category'!B1769,'Category-Categories'!A:B,2,FALSE)</f>
        <v>#N/A</v>
      </c>
    </row>
    <row r="1770" spans="1:2" ht="15" hidden="1">
      <c r="A1770" s="9" t="str">
        <f>'Item-Category'!A1770</f>
        <v>5601L</v>
      </c>
      <c r="B1770" s="10" t="e">
        <f>VLOOKUP('Item-Category'!B1770,'Category-Categories'!A:B,2,FALSE)</f>
        <v>#N/A</v>
      </c>
    </row>
    <row r="1771" spans="1:2" ht="15" hidden="1">
      <c r="A1771" s="9" t="str">
        <f>'Item-Category'!A1771</f>
        <v>5601TQ</v>
      </c>
      <c r="B1771" s="10" t="e">
        <f>VLOOKUP('Item-Category'!B1771,'Category-Categories'!A:B,2,FALSE)</f>
        <v>#N/A</v>
      </c>
    </row>
    <row r="1772" spans="1:2" ht="15" hidden="1">
      <c r="A1772" s="9" t="str">
        <f>'Item-Category'!A1772</f>
        <v>5601PE</v>
      </c>
      <c r="B1772" s="10" t="e">
        <f>VLOOKUP('Item-Category'!B1772,'Category-Categories'!A:B,2,FALSE)</f>
        <v>#N/A</v>
      </c>
    </row>
    <row r="1773" spans="1:2" ht="15" hidden="1">
      <c r="A1773" s="9" t="str">
        <f>'Item-Category'!A1773</f>
        <v>5601MU</v>
      </c>
      <c r="B1773" s="10" t="e">
        <f>VLOOKUP('Item-Category'!B1773,'Category-Categories'!A:B,2,FALSE)</f>
        <v>#N/A</v>
      </c>
    </row>
    <row r="1774" spans="1:2" ht="15" hidden="1">
      <c r="A1774" s="9" t="str">
        <f>'Item-Category'!A1774</f>
        <v>5601LB</v>
      </c>
      <c r="B1774" s="10" t="e">
        <f>VLOOKUP('Item-Category'!B1774,'Category-Categories'!A:B,2,FALSE)</f>
        <v>#N/A</v>
      </c>
    </row>
    <row r="1775" spans="1:2" ht="15" hidden="1">
      <c r="A1775" s="9" t="str">
        <f>'Item-Category'!A1775</f>
        <v>5601SB</v>
      </c>
      <c r="B1775" s="10" t="e">
        <f>VLOOKUP('Item-Category'!B1775,'Category-Categories'!A:B,2,FALSE)</f>
        <v>#N/A</v>
      </c>
    </row>
    <row r="1776" spans="1:2" ht="15" hidden="1">
      <c r="A1776" s="9" t="str">
        <f>'Item-Category'!A1776</f>
        <v>5601FB</v>
      </c>
      <c r="B1776" s="10" t="e">
        <f>VLOOKUP('Item-Category'!B1776,'Category-Categories'!A:B,2,FALSE)</f>
        <v>#N/A</v>
      </c>
    </row>
    <row r="1777" spans="1:2" ht="15" hidden="1">
      <c r="A1777" s="9" t="str">
        <f>'Item-Category'!A1777</f>
        <v>5601C</v>
      </c>
      <c r="B1777" s="10" t="e">
        <f>VLOOKUP('Item-Category'!B1777,'Category-Categories'!A:B,2,FALSE)</f>
        <v>#N/A</v>
      </c>
    </row>
    <row r="1778" spans="1:2" ht="15" hidden="1">
      <c r="A1778" s="9" t="str">
        <f>'Item-Category'!A1778</f>
        <v>5601R</v>
      </c>
      <c r="B1778" s="10" t="e">
        <f>VLOOKUP('Item-Category'!B1778,'Category-Categories'!A:B,2,FALSE)</f>
        <v>#N/A</v>
      </c>
    </row>
    <row r="1779" spans="1:2" ht="15" hidden="1">
      <c r="A1779" s="9" t="str">
        <f>'Item-Category'!A1779</f>
        <v>5601FV</v>
      </c>
      <c r="B1779" s="10" t="e">
        <f>VLOOKUP('Item-Category'!B1779,'Category-Categories'!A:B,2,FALSE)</f>
        <v>#N/A</v>
      </c>
    </row>
    <row r="1780" spans="1:2" ht="15" hidden="1">
      <c r="A1780" s="9" t="str">
        <f>'Item-Category'!A1780</f>
        <v>5601LG</v>
      </c>
      <c r="B1780" s="10" t="e">
        <f>VLOOKUP('Item-Category'!B1780,'Category-Categories'!A:B,2,FALSE)</f>
        <v>#N/A</v>
      </c>
    </row>
    <row r="1781" spans="1:2" ht="15" hidden="1">
      <c r="A1781" s="9" t="str">
        <f>'Item-Category'!A1781</f>
        <v>5601CE</v>
      </c>
      <c r="B1781" s="10" t="e">
        <f>VLOOKUP('Item-Category'!B1781,'Category-Categories'!A:B,2,FALSE)</f>
        <v>#N/A</v>
      </c>
    </row>
    <row r="1782" spans="1:2" ht="15" hidden="1">
      <c r="A1782" s="9" t="str">
        <f>'Item-Category'!A1782</f>
        <v>5601GR</v>
      </c>
      <c r="B1782" s="10" t="e">
        <f>VLOOKUP('Item-Category'!B1782,'Category-Categories'!A:B,2,FALSE)</f>
        <v>#N/A</v>
      </c>
    </row>
    <row r="1783" spans="1:2" ht="15" hidden="1">
      <c r="A1783" s="9" t="str">
        <f>'Item-Category'!A1783</f>
        <v>5601AG</v>
      </c>
      <c r="B1783" s="10" t="e">
        <f>VLOOKUP('Item-Category'!B1783,'Category-Categories'!A:B,2,FALSE)</f>
        <v>#N/A</v>
      </c>
    </row>
    <row r="1784" spans="1:2" ht="15" hidden="1">
      <c r="A1784" s="9" t="str">
        <f>'Item-Category'!A1784</f>
        <v>5601NB</v>
      </c>
      <c r="B1784" s="10" t="e">
        <f>VLOOKUP('Item-Category'!B1784,'Category-Categories'!A:B,2,FALSE)</f>
        <v>#N/A</v>
      </c>
    </row>
    <row r="1785" spans="1:2" ht="15" hidden="1">
      <c r="A1785" s="9" t="str">
        <f>'Item-Category'!A1785</f>
        <v>5601PI</v>
      </c>
      <c r="B1785" s="10" t="e">
        <f>VLOOKUP('Item-Category'!B1785,'Category-Categories'!A:B,2,FALSE)</f>
        <v>#N/A</v>
      </c>
    </row>
    <row r="1786" spans="1:2" ht="15" hidden="1">
      <c r="A1786" s="9" t="str">
        <f>'Item-Category'!A1786</f>
        <v>5601RA</v>
      </c>
      <c r="B1786" s="10" t="e">
        <f>VLOOKUP('Item-Category'!B1786,'Category-Categories'!A:B,2,FALSE)</f>
        <v>#N/A</v>
      </c>
    </row>
    <row r="1787" spans="1:2" ht="15" hidden="1">
      <c r="A1787" s="9" t="str">
        <f>'Item-Category'!A1787</f>
        <v>5601IR</v>
      </c>
      <c r="B1787" s="10" t="e">
        <f>VLOOKUP('Item-Category'!B1787,'Category-Categories'!A:B,2,FALSE)</f>
        <v>#N/A</v>
      </c>
    </row>
    <row r="1788" spans="1:2" ht="15" hidden="1">
      <c r="A1788" s="9" t="str">
        <f>'Item-Category'!A1788</f>
        <v>5601BT</v>
      </c>
      <c r="B1788" s="10" t="e">
        <f>VLOOKUP('Item-Category'!B1788,'Category-Categories'!A:B,2,FALSE)</f>
        <v>#N/A</v>
      </c>
    </row>
    <row r="1789" spans="1:2" ht="15" hidden="1">
      <c r="A1789" s="9" t="str">
        <f>'Item-Category'!A1789</f>
        <v>5601TE</v>
      </c>
      <c r="B1789" s="10" t="e">
        <f>VLOOKUP('Item-Category'!B1789,'Category-Categories'!A:B,2,FALSE)</f>
        <v>#N/A</v>
      </c>
    </row>
    <row r="1790" spans="1:2" ht="15" hidden="1">
      <c r="A1790" s="9" t="str">
        <f>'Item-Category'!A1790</f>
        <v>5601AP</v>
      </c>
      <c r="B1790" s="10" t="e">
        <f>VLOOKUP('Item-Category'!B1790,'Category-Categories'!A:B,2,FALSE)</f>
        <v>#N/A</v>
      </c>
    </row>
    <row r="1791" spans="1:2" ht="15" hidden="1">
      <c r="A1791" s="9" t="str">
        <f>'Item-Category'!A1791</f>
        <v>5601RS</v>
      </c>
      <c r="B1791" s="10" t="e">
        <f>VLOOKUP('Item-Category'!B1791,'Category-Categories'!A:B,2,FALSE)</f>
        <v>#N/A</v>
      </c>
    </row>
    <row r="1792" spans="1:2" ht="15" hidden="1">
      <c r="A1792" s="9" t="str">
        <f>'Item-Category'!A1792</f>
        <v>5601CH</v>
      </c>
      <c r="B1792" s="10" t="e">
        <f>VLOOKUP('Item-Category'!B1792,'Category-Categories'!A:B,2,FALSE)</f>
        <v>#N/A</v>
      </c>
    </row>
    <row r="1793" spans="1:2" ht="15" hidden="1">
      <c r="A1793" s="9" t="str">
        <f>'Item-Category'!A1793</f>
        <v>5601PS</v>
      </c>
      <c r="B1793" s="10" t="e">
        <f>VLOOKUP('Item-Category'!B1793,'Category-Categories'!A:B,2,FALSE)</f>
        <v>#N/A</v>
      </c>
    </row>
    <row r="1794" spans="1:2" ht="15" hidden="1">
      <c r="A1794" s="9" t="str">
        <f>'Item-Category'!A1794</f>
        <v>5601OA</v>
      </c>
      <c r="B1794" s="10" t="e">
        <f>VLOOKUP('Item-Category'!B1794,'Category-Categories'!A:B,2,FALSE)</f>
        <v>#N/A</v>
      </c>
    </row>
    <row r="1795" spans="1:2" ht="15" hidden="1">
      <c r="A1795" s="9" t="str">
        <f>'Item-Category'!A1795</f>
        <v>5601AQ</v>
      </c>
      <c r="B1795" s="10" t="e">
        <f>VLOOKUP('Item-Category'!B1795,'Category-Categories'!A:B,2,FALSE)</f>
        <v>#N/A</v>
      </c>
    </row>
    <row r="1796" spans="1:2" ht="15" hidden="1">
      <c r="A1796" s="9" t="str">
        <f>'Item-Category'!A1796</f>
        <v>5601B</v>
      </c>
      <c r="B1796" s="10" t="e">
        <f>VLOOKUP('Item-Category'!B1796,'Category-Categories'!A:B,2,FALSE)</f>
        <v>#N/A</v>
      </c>
    </row>
    <row r="1797" spans="1:2" ht="15" hidden="1">
      <c r="A1797" s="9" t="str">
        <f>'Item-Category'!A1797</f>
        <v>5601CL</v>
      </c>
      <c r="B1797" s="10" t="e">
        <f>VLOOKUP('Item-Category'!B1797,'Category-Categories'!A:B,2,FALSE)</f>
        <v>#N/A</v>
      </c>
    </row>
    <row r="1798" spans="1:2" ht="15" hidden="1">
      <c r="A1798" s="9" t="str">
        <f>'Item-Category'!A1798</f>
        <v>5601CR</v>
      </c>
      <c r="B1798" s="10" t="e">
        <f>VLOOKUP('Item-Category'!B1798,'Category-Categories'!A:B,2,FALSE)</f>
        <v>#N/A</v>
      </c>
    </row>
    <row r="1799" spans="1:2" ht="15" hidden="1">
      <c r="A1799" s="9" t="str">
        <f>'Item-Category'!A1799</f>
        <v>5601H</v>
      </c>
      <c r="B1799" s="10" t="e">
        <f>VLOOKUP('Item-Category'!B1799,'Category-Categories'!A:B,2,FALSE)</f>
        <v>#N/A</v>
      </c>
    </row>
    <row r="1800" spans="1:2" ht="15" hidden="1">
      <c r="A1800" s="9" t="str">
        <f>'Item-Category'!A1800</f>
        <v>5601A</v>
      </c>
      <c r="B1800" s="10" t="e">
        <f>VLOOKUP('Item-Category'!B1800,'Category-Categories'!A:B,2,FALSE)</f>
        <v>#N/A</v>
      </c>
    </row>
    <row r="1801" spans="1:2" ht="15" hidden="1">
      <c r="A1801" s="9" t="str">
        <f>'Item-Category'!A1801</f>
        <v>5601W</v>
      </c>
      <c r="B1801" s="10" t="e">
        <f>VLOOKUP('Item-Category'!B1801,'Category-Categories'!A:B,2,FALSE)</f>
        <v>#N/A</v>
      </c>
    </row>
    <row r="1802" spans="1:2" ht="15" hidden="1">
      <c r="A1802" s="9" t="str">
        <f>'Item-Category'!A1802</f>
        <v>5601IP</v>
      </c>
      <c r="B1802" s="10" t="e">
        <f>VLOOKUP('Item-Category'!B1802,'Category-Categories'!A:B,2,FALSE)</f>
        <v>#N/A</v>
      </c>
    </row>
    <row r="1803" spans="1:2" ht="15" hidden="1">
      <c r="A1803" s="9" t="str">
        <f>'Item-Category'!A1803</f>
        <v>5601LL</v>
      </c>
      <c r="B1803" s="10" t="e">
        <f>VLOOKUP('Item-Category'!B1803,'Category-Categories'!A:B,2,FALSE)</f>
        <v>#N/A</v>
      </c>
    </row>
    <row r="1804" spans="1:2" ht="15" hidden="1">
      <c r="A1804" s="9" t="str">
        <f>'Item-Category'!A1804</f>
        <v>5601AM</v>
      </c>
      <c r="B1804" s="10" t="e">
        <f>VLOOKUP('Item-Category'!B1804,'Category-Categories'!A:B,2,FALSE)</f>
        <v>#N/A</v>
      </c>
    </row>
    <row r="1805" spans="1:2" ht="15" hidden="1">
      <c r="A1805" s="9" t="str">
        <f>'Item-Category'!A1805</f>
        <v>5601PK</v>
      </c>
      <c r="B1805" s="10" t="e">
        <f>VLOOKUP('Item-Category'!B1805,'Category-Categories'!A:B,2,FALSE)</f>
        <v>#N/A</v>
      </c>
    </row>
    <row r="1806" spans="1:2" ht="15" hidden="1">
      <c r="A1806" s="9" t="str">
        <f>'Item-Category'!A1806</f>
        <v>5601GT</v>
      </c>
      <c r="B1806" s="10" t="e">
        <f>VLOOKUP('Item-Category'!B1806,'Category-Categories'!A:B,2,FALSE)</f>
        <v>#N/A</v>
      </c>
    </row>
    <row r="1807" spans="1:2" ht="15" hidden="1">
      <c r="A1807" s="9" t="str">
        <f>'Item-Category'!A1807</f>
        <v>5601BO</v>
      </c>
      <c r="B1807" s="10" t="e">
        <f>VLOOKUP('Item-Category'!B1807,'Category-Categories'!A:B,2,FALSE)</f>
        <v>#N/A</v>
      </c>
    </row>
    <row r="1808" spans="1:2" ht="15" hidden="1">
      <c r="A1808" s="9" t="str">
        <f>'Item-Category'!A1808</f>
        <v>5601CB</v>
      </c>
      <c r="B1808" s="10" t="e">
        <f>VLOOKUP('Item-Category'!B1808,'Category-Categories'!A:B,2,FALSE)</f>
        <v>#N/A</v>
      </c>
    </row>
    <row r="1809" spans="1:2" ht="15" hidden="1">
      <c r="A1809" s="9" t="str">
        <f>'Item-Category'!A1809</f>
        <v>5601BU</v>
      </c>
      <c r="B1809" s="10" t="e">
        <f>VLOOKUP('Item-Category'!B1809,'Category-Categories'!A:B,2,FALSE)</f>
        <v>#N/A</v>
      </c>
    </row>
    <row r="1810" spans="1:2" ht="15" hidden="1">
      <c r="A1810" s="9" t="str">
        <f>'Item-Category'!A1810</f>
        <v>5601SG</v>
      </c>
      <c r="B1810" s="10" t="e">
        <f>VLOOKUP('Item-Category'!B1810,'Category-Categories'!A:B,2,FALSE)</f>
        <v>#N/A</v>
      </c>
    </row>
    <row r="1811" spans="1:2" ht="15" hidden="1">
      <c r="A1811" s="9" t="str">
        <f>'Item-Category'!A1811</f>
        <v>5601HS</v>
      </c>
      <c r="B1811" s="10" t="e">
        <f>VLOOKUP('Item-Category'!B1811,'Category-Categories'!A:B,2,FALSE)</f>
        <v>#N/A</v>
      </c>
    </row>
    <row r="1812" spans="1:2" ht="15" hidden="1">
      <c r="A1812" s="9" t="str">
        <f>'Item-Category'!A1812</f>
        <v>5601HE</v>
      </c>
      <c r="B1812" s="10" t="e">
        <f>VLOOKUP('Item-Category'!B1812,'Category-Categories'!A:B,2,FALSE)</f>
        <v>#N/A</v>
      </c>
    </row>
    <row r="1813" spans="1:2" ht="15" hidden="1">
      <c r="A1813" s="9" t="str">
        <f>'Item-Category'!A1813</f>
        <v>5601M</v>
      </c>
      <c r="B1813" s="10" t="e">
        <f>VLOOKUP('Item-Category'!B1813,'Category-Categories'!A:B,2,FALSE)</f>
        <v>#N/A</v>
      </c>
    </row>
    <row r="1814" spans="1:2" ht="15" hidden="1">
      <c r="A1814" s="9" t="str">
        <f>'Item-Category'!A1814</f>
        <v>5601CO</v>
      </c>
      <c r="B1814" s="10" t="e">
        <f>VLOOKUP('Item-Category'!B1814,'Category-Categories'!A:B,2,FALSE)</f>
        <v>#N/A</v>
      </c>
    </row>
    <row r="1815" spans="1:2" ht="15" hidden="1">
      <c r="A1815" s="9" t="str">
        <f>'Item-Category'!A1815</f>
        <v>5601CF</v>
      </c>
      <c r="B1815" s="10" t="e">
        <f>VLOOKUP('Item-Category'!B1815,'Category-Categories'!A:B,2,FALSE)</f>
        <v>#N/A</v>
      </c>
    </row>
    <row r="1816" spans="1:2" ht="15">
      <c r="A1816" s="9" t="str">
        <f>'Item-Category'!A1816</f>
        <v>54C14</v>
      </c>
      <c r="B1816" s="10" t="str">
        <f>VLOOKUP('Item-Category'!B1816,'Category-Categories'!A:B,2,FALSE)</f>
        <v>Default Category/Gift Wrapping &amp; Packaging/Boxes/Gift Boxes/Folding Candy Boxes,Default Category/Gift Wrapping &amp; Packaging/Food Packaging/Decorative Corrugated Boxes/Folding Candy Boxes,Default Category/Gift Wrapping &amp; Packaging/Food Packaging/Food Service Boxes/Folding Candy Boxes</v>
      </c>
    </row>
    <row r="1817" spans="1:2" ht="15">
      <c r="A1817" s="9" t="str">
        <f>'Item-Category'!A1817</f>
        <v>54C12</v>
      </c>
      <c r="B1817" s="10" t="str">
        <f>VLOOKUP('Item-Category'!B1817,'Category-Categories'!A:B,2,FALSE)</f>
        <v>Default Category/Gift Wrapping &amp; Packaging/Boxes/Gift Boxes/Folding Candy Boxes,Default Category/Gift Wrapping &amp; Packaging/Food Packaging/Decorative Corrugated Boxes/Folding Candy Boxes,Default Category/Gift Wrapping &amp; Packaging/Food Packaging/Food Service Boxes/Folding Candy Boxes</v>
      </c>
    </row>
    <row r="1818" spans="1:2" ht="15">
      <c r="A1818" s="9" t="str">
        <f>'Item-Category'!A1818</f>
        <v>54C1</v>
      </c>
      <c r="B1818" s="10" t="str">
        <f>VLOOKUP('Item-Category'!B1818,'Category-Categories'!A:B,2,FALSE)</f>
        <v>Default Category/Gift Wrapping &amp; Packaging/Boxes/Gift Boxes/Folding Candy Boxes,Default Category/Gift Wrapping &amp; Packaging/Food Packaging/Decorative Corrugated Boxes/Folding Candy Boxes,Default Category/Gift Wrapping &amp; Packaging/Food Packaging/Food Service Boxes/Folding Candy Boxes</v>
      </c>
    </row>
    <row r="1819" spans="1:2" ht="15">
      <c r="A1819" s="9" t="str">
        <f>'Item-Category'!A1819</f>
        <v>54C2</v>
      </c>
      <c r="B1819" s="10" t="str">
        <f>VLOOKUP('Item-Category'!B1819,'Category-Categories'!A:B,2,FALSE)</f>
        <v>Default Category/Gift Wrapping &amp; Packaging/Boxes/Gift Boxes/Folding Candy Boxes,Default Category/Gift Wrapping &amp; Packaging/Food Packaging/Decorative Corrugated Boxes/Folding Candy Boxes,Default Category/Gift Wrapping &amp; Packaging/Food Packaging/Food Service Boxes/Folding Candy Boxes</v>
      </c>
    </row>
    <row r="1820" spans="1:2" ht="15">
      <c r="A1820" s="9" t="str">
        <f>'Item-Category'!A1820</f>
        <v>54P4953</v>
      </c>
      <c r="B1820" s="10" t="str">
        <f>VLOOKUP('Item-Category'!B1820,'Category-Categories'!A:B,2,FALSE)</f>
        <v>Default Category/Gift Wrapping &amp; Packaging/Boxes/Decorative Corrugated Boxes/Red Satin Gift Boxes,Default Category/Shopping Bags/Christmas &amp; Holiday Packaging/Holiday Boxes/Red Satin Gift Boxes,Default Category/Gift Wrapping &amp; Packaging/Food Packaging/Decorative Corrugated Boxes/Red Satin Gift Boxes</v>
      </c>
    </row>
    <row r="1821" spans="1:2" ht="15">
      <c r="A1821" s="9" t="str">
        <f>'Item-Category'!A1821</f>
        <v>54P4926</v>
      </c>
      <c r="B1821" s="10" t="str">
        <f>VLOOKUP('Item-Category'!B1821,'Category-Categories'!A:B,2,FALSE)</f>
        <v>Default Category/Gift Wrapping &amp; Packaging/Boxes/Decorative Corrugated Boxes/Red Satin Gift Boxes,Default Category/Shopping Bags/Christmas &amp; Holiday Packaging/Holiday Boxes/Red Satin Gift Boxes,Default Category/Gift Wrapping &amp; Packaging/Food Packaging/Decorative Corrugated Boxes/Red Satin Gift Boxes</v>
      </c>
    </row>
    <row r="1822" spans="1:2" ht="15">
      <c r="A1822" s="9" t="str">
        <f>'Item-Category'!A1822</f>
        <v>54P4949</v>
      </c>
      <c r="B1822" s="10" t="str">
        <f>VLOOKUP('Item-Category'!B1822,'Category-Categories'!A:B,2,FALSE)</f>
        <v>Default Category/Gift Wrapping &amp; Packaging/Boxes/Decorative Corrugated Boxes/Red Satin Gift Boxes,Default Category/Shopping Bags/Christmas &amp; Holiday Packaging/Holiday Boxes/Red Satin Gift Boxes,Default Category/Gift Wrapping &amp; Packaging/Food Packaging/Decorative Corrugated Boxes/Red Satin Gift Boxes</v>
      </c>
    </row>
    <row r="1823" spans="1:2" ht="15">
      <c r="A1823" s="9" t="str">
        <f>'Item-Category'!A1823</f>
        <v>54P4368</v>
      </c>
      <c r="B1823" s="10" t="str">
        <f>VLOOKUP('Item-Category'!B1823,'Category-Categories'!A:B,2,FALSE)</f>
        <v>Default Category/Gift Wrapping &amp; Packaging/Boxes/Decorative Corrugated Boxes/Red Satin Gift Boxes,Default Category/Shopping Bags/Christmas &amp; Holiday Packaging/Holiday Boxes/Red Satin Gift Boxes,Default Category/Gift Wrapping &amp; Packaging/Food Packaging/Decorative Corrugated Boxes/Red Satin Gift Boxes</v>
      </c>
    </row>
    <row r="1824" spans="1:2" ht="15">
      <c r="A1824" s="9" t="str">
        <f>'Item-Category'!A1824</f>
        <v>54P3976</v>
      </c>
      <c r="B1824" s="10" t="str">
        <f>VLOOKUP('Item-Category'!B1824,'Category-Categories'!A:B,2,FALSE)</f>
        <v>Default Category/Gift Wrapping &amp; Packaging/Boxes/Decorative Corrugated Boxes/Red Satin Gift Boxes,Default Category/Shopping Bags/Christmas &amp; Holiday Packaging/Holiday Boxes/Red Satin Gift Boxes,Default Category/Gift Wrapping &amp; Packaging/Food Packaging/Decorative Corrugated Boxes/Red Satin Gift Boxes</v>
      </c>
    </row>
    <row r="1825" spans="1:2" ht="15">
      <c r="A1825" s="9" t="str">
        <f>'Item-Category'!A1825</f>
        <v>54P4954</v>
      </c>
      <c r="B1825" s="10" t="str">
        <f>VLOOKUP('Item-Category'!B1825,'Category-Categories'!A:B,2,FALSE)</f>
        <v>Default Category/Gift Wrapping &amp; Packaging/Boxes/Decorative Corrugated Boxes/Red Satin Gift Boxes,Default Category/Shopping Bags/Christmas &amp; Holiday Packaging/Holiday Boxes/Red Satin Gift Boxes,Default Category/Gift Wrapping &amp; Packaging/Food Packaging/Decorative Corrugated Boxes/Red Satin Gift Boxes</v>
      </c>
    </row>
    <row r="1826" spans="1:2" ht="15">
      <c r="A1826" s="9" t="str">
        <f>'Item-Category'!A1826</f>
        <v>54P3975</v>
      </c>
      <c r="B1826" s="10" t="str">
        <f>VLOOKUP('Item-Category'!B1826,'Category-Categories'!A:B,2,FALSE)</f>
        <v>Default Category/Gift Wrapping &amp; Packaging/Boxes/Decorative Corrugated Boxes/Red Satin Gift Boxes,Default Category/Shopping Bags/Christmas &amp; Holiday Packaging/Holiday Boxes/Red Satin Gift Boxes,Default Category/Gift Wrapping &amp; Packaging/Food Packaging/Decorative Corrugated Boxes/Red Satin Gift Boxes</v>
      </c>
    </row>
    <row r="1827" spans="1:2" ht="15">
      <c r="A1827" s="9" t="str">
        <f>'Item-Category'!A1827</f>
        <v>54P4959</v>
      </c>
      <c r="B1827" s="10" t="str">
        <f>VLOOKUP('Item-Category'!B1827,'Category-Categories'!A:B,2,FALSE)</f>
        <v>Default Category/Gift Wrapping &amp; Packaging/Boxes/Decorative Corrugated Boxes/Red Satin Gift Boxes,Default Category/Shopping Bags/Christmas &amp; Holiday Packaging/Holiday Boxes/Red Satin Gift Boxes,Default Category/Gift Wrapping &amp; Packaging/Food Packaging/Decorative Corrugated Boxes/Red Satin Gift Boxes</v>
      </c>
    </row>
    <row r="1828" spans="1:2" ht="15">
      <c r="A1828" s="9" t="str">
        <f>'Item-Category'!A1828</f>
        <v>54P4370</v>
      </c>
      <c r="B1828" s="10" t="str">
        <f>VLOOKUP('Item-Category'!B1828,'Category-Categories'!A:B,2,FALSE)</f>
        <v>Default Category/Gift Wrapping &amp; Packaging/Boxes/Decorative Corrugated Boxes/Red Satin Gift Boxes,Default Category/Shopping Bags/Christmas &amp; Holiday Packaging/Holiday Boxes/Red Satin Gift Boxes,Default Category/Gift Wrapping &amp; Packaging/Food Packaging/Decorative Corrugated Boxes/Red Satin Gift Boxes</v>
      </c>
    </row>
    <row r="1829" spans="1:2" ht="15">
      <c r="A1829" s="9" t="str">
        <f>'Item-Category'!A1829</f>
        <v>54P3970</v>
      </c>
      <c r="B1829" s="10" t="str">
        <f>VLOOKUP('Item-Category'!B1829,'Category-Categories'!A:B,2,FALSE)</f>
        <v>Default Category/Gift Wrapping &amp; Packaging/Boxes/Decorative Corrugated Boxes/Red Satin Gift Boxes,Default Category/Shopping Bags/Christmas &amp; Holiday Packaging/Holiday Boxes/Red Satin Gift Boxes,Default Category/Gift Wrapping &amp; Packaging/Food Packaging/Decorative Corrugated Boxes/Red Satin Gift Boxes</v>
      </c>
    </row>
    <row r="1830" spans="1:2" ht="15">
      <c r="A1830" s="9" t="str">
        <f>'Item-Category'!A1830</f>
        <v>54P4897</v>
      </c>
      <c r="B1830" s="10" t="str">
        <f>VLOOKUP('Item-Category'!B1830,'Category-Categories'!A:B,2,FALSE)</f>
        <v>Default Category/Gift Wrapping &amp; Packaging/Boxes/Decorative Corrugated Boxes/Red Satin Gift Boxes,Default Category/Shopping Bags/Christmas &amp; Holiday Packaging/Holiday Boxes/Red Satin Gift Boxes,Default Category/Gift Wrapping &amp; Packaging/Food Packaging/Decorative Corrugated Boxes/Red Satin Gift Boxes</v>
      </c>
    </row>
    <row r="1831" spans="1:2" ht="15" hidden="1">
      <c r="A1831" s="9" t="str">
        <f>'Item-Category'!A1831</f>
        <v>54P4058</v>
      </c>
      <c r="B1831" s="10" t="e">
        <f>VLOOKUP('Item-Category'!B1831,'Category-Categories'!A:B,2,FALSE)</f>
        <v>#N/A</v>
      </c>
    </row>
    <row r="1832" spans="1:2" ht="15" hidden="1">
      <c r="A1832" s="9" t="str">
        <f>'Item-Category'!A1832</f>
        <v>54P4059</v>
      </c>
      <c r="B1832" s="10" t="e">
        <f>VLOOKUP('Item-Category'!B1832,'Category-Categories'!A:B,2,FALSE)</f>
        <v>#N/A</v>
      </c>
    </row>
    <row r="1833" spans="1:2" ht="15" hidden="1">
      <c r="A1833" s="9" t="str">
        <f>'Item-Category'!A1833</f>
        <v>54P4810</v>
      </c>
      <c r="B1833" s="10" t="e">
        <f>VLOOKUP('Item-Category'!B1833,'Category-Categories'!A:B,2,FALSE)</f>
        <v>#N/A</v>
      </c>
    </row>
    <row r="1834" spans="1:2" ht="15" hidden="1">
      <c r="A1834" s="9" t="str">
        <f>'Item-Category'!A1834</f>
        <v>54P4868</v>
      </c>
      <c r="B1834" s="10" t="e">
        <f>VLOOKUP('Item-Category'!B1834,'Category-Categories'!A:B,2,FALSE)</f>
        <v>#N/A</v>
      </c>
    </row>
    <row r="1835" spans="1:2" ht="15" hidden="1">
      <c r="A1835" s="9" t="str">
        <f>'Item-Category'!A1835</f>
        <v>54P4229</v>
      </c>
      <c r="B1835" s="10" t="e">
        <f>VLOOKUP('Item-Category'!B1835,'Category-Categories'!A:B,2,FALSE)</f>
        <v>#N/A</v>
      </c>
    </row>
    <row r="1836" spans="1:2" ht="15" hidden="1">
      <c r="A1836" s="9" t="str">
        <f>'Item-Category'!A1836</f>
        <v>54P4163</v>
      </c>
      <c r="B1836" s="10" t="e">
        <f>VLOOKUP('Item-Category'!B1836,'Category-Categories'!A:B,2,FALSE)</f>
        <v>#N/A</v>
      </c>
    </row>
    <row r="1837" spans="1:2" ht="15">
      <c r="A1837" s="9" t="str">
        <f>'Item-Category'!A1837</f>
        <v>54P4014</v>
      </c>
      <c r="B1837" s="10" t="str">
        <f>VLOOKUP('Item-Category'!B1837,'Category-Categories'!A:B,2,FALSE)</f>
        <v>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v>
      </c>
    </row>
    <row r="1838" spans="1:2" ht="15">
      <c r="A1838" s="9" t="str">
        <f>'Item-Category'!A1838</f>
        <v>54P4232</v>
      </c>
      <c r="B1838" s="10" t="str">
        <f>VLOOKUP('Item-Category'!B1838,'Category-Categories'!A:B,2,FALSE)</f>
        <v>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v>
      </c>
    </row>
    <row r="1839" spans="1:2" ht="15">
      <c r="A1839" s="9" t="str">
        <f>'Item-Category'!A1839</f>
        <v>54P4023</v>
      </c>
      <c r="B1839" s="10" t="str">
        <f>VLOOKUP('Item-Category'!B1839,'Category-Categories'!A:B,2,FALSE)</f>
        <v>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v>
      </c>
    </row>
    <row r="1840" spans="1:2" ht="15">
      <c r="A1840" s="9" t="str">
        <f>'Item-Category'!A1840</f>
        <v>54P4073</v>
      </c>
      <c r="B1840" s="10" t="str">
        <f>VLOOKUP('Item-Category'!B1840,'Category-Categories'!A:B,2,FALSE)</f>
        <v>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v>
      </c>
    </row>
    <row r="1841" spans="1:2" ht="15">
      <c r="A1841" s="9" t="str">
        <f>'Item-Category'!A1841</f>
        <v>54P4084</v>
      </c>
      <c r="B1841" s="10" t="str">
        <f>VLOOKUP('Item-Category'!B1841,'Category-Categories'!A:B,2,FALSE)</f>
        <v>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v>
      </c>
    </row>
    <row r="1842" spans="1:2" ht="15">
      <c r="A1842" s="9" t="str">
        <f>'Item-Category'!A1842</f>
        <v>54P4151</v>
      </c>
      <c r="B1842" s="10" t="str">
        <f>VLOOKUP('Item-Category'!B1842,'Category-Categories'!A:B,2,FALSE)</f>
        <v>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v>
      </c>
    </row>
    <row r="1843" spans="1:2" ht="15">
      <c r="A1843" s="9" t="str">
        <f>'Item-Category'!A1843</f>
        <v>54P4203</v>
      </c>
      <c r="B1843" s="10" t="str">
        <f>VLOOKUP('Item-Category'!B1843,'Category-Categories'!A:B,2,FALSE)</f>
        <v>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v>
      </c>
    </row>
    <row r="1844" spans="1:2" ht="15">
      <c r="A1844" s="9" t="str">
        <f>'Item-Category'!A1844</f>
        <v>54P4879</v>
      </c>
      <c r="B1844" s="10" t="str">
        <f>VLOOKUP('Item-Category'!B1844,'Category-Categories'!A:B,2,FALSE)</f>
        <v>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v>
      </c>
    </row>
    <row r="1845" spans="1:2" ht="15">
      <c r="A1845" s="9" t="str">
        <f>'Item-Category'!A1845</f>
        <v>54P4015</v>
      </c>
      <c r="B1845" s="10" t="str">
        <f>VLOOKUP('Item-Category'!B1845,'Category-Categories'!A:B,2,FALSE)</f>
        <v>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v>
      </c>
    </row>
    <row r="1846" spans="1:2" ht="15">
      <c r="A1846" s="9" t="str">
        <f>'Item-Category'!A1846</f>
        <v>54P4016</v>
      </c>
      <c r="B1846" s="10" t="str">
        <f>VLOOKUP('Item-Category'!B1846,'Category-Categories'!A:B,2,FALSE)</f>
        <v>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v>
      </c>
    </row>
    <row r="1847" spans="1:2" ht="15">
      <c r="A1847" s="9" t="str">
        <f>'Item-Category'!A1847</f>
        <v>54P4052</v>
      </c>
      <c r="B1847" s="10" t="str">
        <f>VLOOKUP('Item-Category'!B1847,'Category-Categories'!A:B,2,FALSE)</f>
        <v>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v>
      </c>
    </row>
    <row r="1848" spans="1:2" ht="15">
      <c r="A1848" s="9" t="str">
        <f>'Item-Category'!A1848</f>
        <v>54P4715</v>
      </c>
      <c r="B1848" s="10" t="str">
        <f>VLOOKUP('Item-Category'!B1848,'Category-Categories'!A:B,2,FALSE)</f>
        <v>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v>
      </c>
    </row>
    <row r="1849" spans="1:2" ht="15">
      <c r="A1849" s="9" t="str">
        <f>'Item-Category'!A1849</f>
        <v>54P4739</v>
      </c>
      <c r="B1849" s="10" t="str">
        <f>VLOOKUP('Item-Category'!B1849,'Category-Categories'!A:B,2,FALSE)</f>
        <v>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v>
      </c>
    </row>
    <row r="1850" spans="1:2" ht="15">
      <c r="A1850" s="9" t="str">
        <f>'Item-Category'!A1850</f>
        <v>54P4193</v>
      </c>
      <c r="B1850" s="10" t="str">
        <f>VLOOKUP('Item-Category'!B1850,'Category-Categories'!A:B,2,FALSE)</f>
        <v>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v>
      </c>
    </row>
    <row r="1851" spans="1:2" ht="15" hidden="1">
      <c r="A1851" s="9" t="str">
        <f>'Item-Category'!A1851</f>
        <v>54P4618</v>
      </c>
      <c r="B1851" s="10" t="e">
        <f>VLOOKUP('Item-Category'!B1851,'Category-Categories'!A:B,2,FALSE)</f>
        <v>#N/A</v>
      </c>
    </row>
    <row r="1852" spans="1:2" ht="15" hidden="1">
      <c r="A1852" s="9" t="str">
        <f>'Item-Category'!A1852</f>
        <v>54P4845</v>
      </c>
      <c r="B1852" s="10" t="e">
        <f>VLOOKUP('Item-Category'!B1852,'Category-Categories'!A:B,2,FALSE)</f>
        <v>#N/A</v>
      </c>
    </row>
    <row r="1853" spans="1:2" ht="15" hidden="1">
      <c r="A1853" s="9" t="str">
        <f>'Item-Category'!A1853</f>
        <v>54P4628</v>
      </c>
      <c r="B1853" s="10" t="e">
        <f>VLOOKUP('Item-Category'!B1853,'Category-Categories'!A:B,2,FALSE)</f>
        <v>#N/A</v>
      </c>
    </row>
    <row r="1854" spans="1:2" ht="15" hidden="1">
      <c r="A1854" s="9" t="str">
        <f>'Item-Category'!A1854</f>
        <v>54P3638</v>
      </c>
      <c r="B1854" s="10" t="e">
        <f>VLOOKUP('Item-Category'!B1854,'Category-Categories'!A:B,2,FALSE)</f>
        <v>#N/A</v>
      </c>
    </row>
    <row r="1855" spans="1:2" ht="15" hidden="1">
      <c r="A1855" s="9" t="str">
        <f>'Item-Category'!A1855</f>
        <v>54P3637</v>
      </c>
      <c r="B1855" s="10" t="e">
        <f>VLOOKUP('Item-Category'!B1855,'Category-Categories'!A:B,2,FALSE)</f>
        <v>#N/A</v>
      </c>
    </row>
    <row r="1856" spans="1:2" ht="15" hidden="1">
      <c r="A1856" s="9" t="str">
        <f>'Item-Category'!A1856</f>
        <v>54P4818</v>
      </c>
      <c r="B1856" s="10" t="e">
        <f>VLOOKUP('Item-Category'!B1856,'Category-Categories'!A:B,2,FALSE)</f>
        <v>#N/A</v>
      </c>
    </row>
    <row r="1857" spans="1:2" ht="15" hidden="1">
      <c r="A1857" s="9" t="str">
        <f>'Item-Category'!A1857</f>
        <v>54P3738</v>
      </c>
      <c r="B1857" s="10" t="e">
        <f>VLOOKUP('Item-Category'!B1857,'Category-Categories'!A:B,2,FALSE)</f>
        <v>#N/A</v>
      </c>
    </row>
    <row r="1858" spans="1:2" ht="15" hidden="1">
      <c r="A1858" s="9" t="str">
        <f>'Item-Category'!A1858</f>
        <v>54P4816</v>
      </c>
      <c r="B1858" s="10" t="e">
        <f>VLOOKUP('Item-Category'!B1858,'Category-Categories'!A:B,2,FALSE)</f>
        <v>#N/A</v>
      </c>
    </row>
    <row r="1859" spans="1:2" ht="15">
      <c r="A1859" s="9" t="str">
        <f>'Item-Category'!A1859</f>
        <v>54P3801</v>
      </c>
      <c r="B1859" s="10" t="str">
        <f>VLOOKUP('Item-Category'!B1859,'Category-Categories'!A:B,2,FALSE)</f>
        <v>Default Category/Gift Wrapping &amp; Packaging/Boxes/Decorative Corrugated Boxes/Spruce Green Brushstroke Gift Boxes,Default Category/Shopping Bags/Christmas &amp; Holiday Packaging/Holiday Boxes/Spruce Green Brushstroke Gift Boxes,Default Category/Gift Wrapping &amp; Packaging/Food Packaging/Decorative Corrugated Boxes/Spruce Green Brushstroke Gift Boxes</v>
      </c>
    </row>
    <row r="1860" spans="1:2" ht="15">
      <c r="A1860" s="9" t="str">
        <f>'Item-Category'!A1860</f>
        <v>54P3797</v>
      </c>
      <c r="B1860" s="10" t="str">
        <f>VLOOKUP('Item-Category'!B1860,'Category-Categories'!A:B,2,FALSE)</f>
        <v>Default Category/Gift Wrapping &amp; Packaging/Boxes/Decorative Corrugated Boxes/Spruce Green Brushstroke Gift Boxes,Default Category/Shopping Bags/Christmas &amp; Holiday Packaging/Holiday Boxes/Spruce Green Brushstroke Gift Boxes,Default Category/Gift Wrapping &amp; Packaging/Food Packaging/Decorative Corrugated Boxes/Spruce Green Brushstroke Gift Boxes</v>
      </c>
    </row>
    <row r="1861" spans="1:2" ht="15">
      <c r="A1861" s="9" t="str">
        <f>'Item-Category'!A1861</f>
        <v>54P3800</v>
      </c>
      <c r="B1861" s="10" t="str">
        <f>VLOOKUP('Item-Category'!B1861,'Category-Categories'!A:B,2,FALSE)</f>
        <v>Default Category/Gift Wrapping &amp; Packaging/Boxes/Decorative Corrugated Boxes/Spruce Green Brushstroke Gift Boxes,Default Category/Shopping Bags/Christmas &amp; Holiday Packaging/Holiday Boxes/Spruce Green Brushstroke Gift Boxes,Default Category/Gift Wrapping &amp; Packaging/Food Packaging/Decorative Corrugated Boxes/Spruce Green Brushstroke Gift Boxes</v>
      </c>
    </row>
    <row r="1862" spans="1:2" ht="15">
      <c r="A1862" s="9" t="str">
        <f>'Item-Category'!A1862</f>
        <v>54P3799</v>
      </c>
      <c r="B1862" s="10" t="str">
        <f>VLOOKUP('Item-Category'!B1862,'Category-Categories'!A:B,2,FALSE)</f>
        <v>Default Category/Gift Wrapping &amp; Packaging/Boxes/Decorative Corrugated Boxes/Spruce Green Brushstroke Gift Boxes,Default Category/Shopping Bags/Christmas &amp; Holiday Packaging/Holiday Boxes/Spruce Green Brushstroke Gift Boxes,Default Category/Gift Wrapping &amp; Packaging/Food Packaging/Decorative Corrugated Boxes/Spruce Green Brushstroke Gift Boxes</v>
      </c>
    </row>
    <row r="1863" spans="1:2" ht="15">
      <c r="A1863" s="9" t="str">
        <f>'Item-Category'!A1863</f>
        <v>54P3796</v>
      </c>
      <c r="B1863" s="10" t="str">
        <f>VLOOKUP('Item-Category'!B1863,'Category-Categories'!A:B,2,FALSE)</f>
        <v>Default Category/Gift Wrapping &amp; Packaging/Boxes/Decorative Corrugated Boxes/Spruce Green Brushstroke Gift Boxes,Default Category/Shopping Bags/Christmas &amp; Holiday Packaging/Holiday Boxes/Spruce Green Brushstroke Gift Boxes,Default Category/Gift Wrapping &amp; Packaging/Food Packaging/Decorative Corrugated Boxes/Spruce Green Brushstroke Gift Boxes</v>
      </c>
    </row>
    <row r="1864" spans="1:2" ht="15">
      <c r="A1864" s="9" t="str">
        <f>'Item-Category'!A1864</f>
        <v>54P3798</v>
      </c>
      <c r="B1864" s="10" t="str">
        <f>VLOOKUP('Item-Category'!B1864,'Category-Categories'!A:B,2,FALSE)</f>
        <v>Default Category/Gift Wrapping &amp; Packaging/Boxes/Decorative Corrugated Boxes/Spruce Green Brushstroke Gift Boxes,Default Category/Shopping Bags/Christmas &amp; Holiday Packaging/Holiday Boxes/Spruce Green Brushstroke Gift Boxes,Default Category/Gift Wrapping &amp; Packaging/Food Packaging/Decorative Corrugated Boxes/Spruce Green Brushstroke Gift Boxes</v>
      </c>
    </row>
    <row r="1865" spans="1:2" ht="15">
      <c r="A1865" s="9" t="str">
        <f>'Item-Category'!A1865</f>
        <v>54P3636</v>
      </c>
      <c r="B1865" s="10" t="str">
        <f>VLOOKUP('Item-Category'!B1865,'Category-Categories'!A:B,2,FALSE)</f>
        <v>Default Category/Gift Wrapping &amp; Packaging/Boxes/Decorative Corrugated Boxes/Silver Plated,Default Category/Shopping Bags/Christmas &amp; Holiday Packaging/Holiday Boxes/Silver Plated,Default Category/Gift Wrapping &amp; Packaging/Food Packaging/Decorative Corrugated Boxes/Silver Plated</v>
      </c>
    </row>
    <row r="1866" spans="1:2" ht="15">
      <c r="A1866" s="9" t="str">
        <f>'Item-Category'!A1866</f>
        <v>54P4212</v>
      </c>
      <c r="B1866" s="10" t="str">
        <f>VLOOKUP('Item-Category'!B1866,'Category-Categories'!A:B,2,FALSE)</f>
        <v>Default Category/Gift Wrapping &amp; Packaging/Boxes/Decorative Corrugated Boxes/Silver Plated,Default Category/Shopping Bags/Christmas &amp; Holiday Packaging/Holiday Boxes/Silver Plated,Default Category/Gift Wrapping &amp; Packaging/Food Packaging/Decorative Corrugated Boxes/Silver Plated</v>
      </c>
    </row>
    <row r="1867" spans="1:2" ht="15">
      <c r="A1867" s="9" t="str">
        <f>'Item-Category'!A1867</f>
        <v>54P4358</v>
      </c>
      <c r="B1867" s="10" t="str">
        <f>VLOOKUP('Item-Category'!B1867,'Category-Categories'!A:B,2,FALSE)</f>
        <v>Default Category/Gift Wrapping &amp; Packaging/Boxes/Decorative Corrugated Boxes/Silver Plated,Default Category/Shopping Bags/Christmas &amp; Holiday Packaging/Holiday Boxes/Silver Plated,Default Category/Gift Wrapping &amp; Packaging/Food Packaging/Decorative Corrugated Boxes/Silver Plated</v>
      </c>
    </row>
    <row r="1868" spans="1:2" ht="15">
      <c r="A1868" s="9" t="str">
        <f>'Item-Category'!A1868</f>
        <v>54P4372</v>
      </c>
      <c r="B1868" s="10" t="str">
        <f>VLOOKUP('Item-Category'!B1868,'Category-Categories'!A:B,2,FALSE)</f>
        <v>Default Category/Gift Wrapping &amp; Packaging/Boxes/Decorative Corrugated Boxes/Silver Plated,Default Category/Shopping Bags/Christmas &amp; Holiday Packaging/Holiday Boxes/Silver Plated,Default Category/Gift Wrapping &amp; Packaging/Food Packaging/Decorative Corrugated Boxes/Silver Plated</v>
      </c>
    </row>
    <row r="1869" spans="1:2" ht="15">
      <c r="A1869" s="9" t="str">
        <f>'Item-Category'!A1869</f>
        <v>54P4215</v>
      </c>
      <c r="B1869" s="10" t="str">
        <f>VLOOKUP('Item-Category'!B1869,'Category-Categories'!A:B,2,FALSE)</f>
        <v>Default Category/Gift Wrapping &amp; Packaging/Boxes/Decorative Corrugated Boxes/Silver Plated,Default Category/Shopping Bags/Christmas &amp; Holiday Packaging/Holiday Boxes/Silver Plated,Default Category/Gift Wrapping &amp; Packaging/Food Packaging/Decorative Corrugated Boxes/Silver Plated</v>
      </c>
    </row>
    <row r="1870" spans="1:2" ht="15">
      <c r="A1870" s="9" t="str">
        <f>'Item-Category'!A1870</f>
        <v>54P3635</v>
      </c>
      <c r="B1870" s="10" t="str">
        <f>VLOOKUP('Item-Category'!B1870,'Category-Categories'!A:B,2,FALSE)</f>
        <v>Default Category/Gift Wrapping &amp; Packaging/Boxes/Decorative Corrugated Boxes/Silver Plated,Default Category/Shopping Bags/Christmas &amp; Holiday Packaging/Holiday Boxes/Silver Plated,Default Category/Gift Wrapping &amp; Packaging/Food Packaging/Decorative Corrugated Boxes/Silver Plated</v>
      </c>
    </row>
    <row r="1871" spans="1:2" ht="15">
      <c r="A1871" s="9" t="str">
        <f>'Item-Category'!A1871</f>
        <v>54P4217</v>
      </c>
      <c r="B1871" s="10" t="str">
        <f>VLOOKUP('Item-Category'!B1871,'Category-Categories'!A:B,2,FALSE)</f>
        <v>Default Category/Gift Wrapping &amp; Packaging/Boxes/Decorative Corrugated Boxes/Silver Plated,Default Category/Shopping Bags/Christmas &amp; Holiday Packaging/Holiday Boxes/Silver Plated,Default Category/Gift Wrapping &amp; Packaging/Food Packaging/Decorative Corrugated Boxes/Silver Plated</v>
      </c>
    </row>
    <row r="1872" spans="1:2" ht="15" hidden="1">
      <c r="A1872" s="9" t="str">
        <f>'Item-Category'!A1872</f>
        <v>54P4175</v>
      </c>
      <c r="B1872" s="10" t="e">
        <f>VLOOKUP('Item-Category'!B1872,'Category-Categories'!A:B,2,FALSE)</f>
        <v>#N/A</v>
      </c>
    </row>
    <row r="1873" spans="1:2" ht="15" hidden="1">
      <c r="A1873" s="9" t="str">
        <f>'Item-Category'!A1873</f>
        <v>54P4176</v>
      </c>
      <c r="B1873" s="10" t="e">
        <f>VLOOKUP('Item-Category'!B1873,'Category-Categories'!A:B,2,FALSE)</f>
        <v>#N/A</v>
      </c>
    </row>
    <row r="1874" spans="1:2" ht="15" hidden="1">
      <c r="A1874" s="9" t="str">
        <f>'Item-Category'!A1874</f>
        <v>54P3918</v>
      </c>
      <c r="B1874" s="10" t="e">
        <f>VLOOKUP('Item-Category'!B1874,'Category-Categories'!A:B,2,FALSE)</f>
        <v>#N/A</v>
      </c>
    </row>
    <row r="1875" spans="1:2" ht="15" hidden="1">
      <c r="A1875" s="9" t="str">
        <f>'Item-Category'!A1875</f>
        <v>54P4445</v>
      </c>
      <c r="B1875" s="10" t="e">
        <f>VLOOKUP('Item-Category'!B1875,'Category-Categories'!A:B,2,FALSE)</f>
        <v>#N/A</v>
      </c>
    </row>
    <row r="1876" spans="1:2" ht="15" hidden="1">
      <c r="A1876" s="9" t="str">
        <f>'Item-Category'!A1876</f>
        <v>54P4295</v>
      </c>
      <c r="B1876" s="10" t="e">
        <f>VLOOKUP('Item-Category'!B1876,'Category-Categories'!A:B,2,FALSE)</f>
        <v>#N/A</v>
      </c>
    </row>
    <row r="1877" spans="1:2" ht="15" hidden="1">
      <c r="A1877" s="9" t="str">
        <f>'Item-Category'!A1877</f>
        <v>54P4118</v>
      </c>
      <c r="B1877" s="10" t="e">
        <f>VLOOKUP('Item-Category'!B1877,'Category-Categories'!A:B,2,FALSE)</f>
        <v>#N/A</v>
      </c>
    </row>
    <row r="1878" spans="1:2" ht="15" hidden="1">
      <c r="A1878" s="9" t="str">
        <f>'Item-Category'!A1878</f>
        <v>54P4128</v>
      </c>
      <c r="B1878" s="10" t="e">
        <f>VLOOKUP('Item-Category'!B1878,'Category-Categories'!A:B,2,FALSE)</f>
        <v>#N/A</v>
      </c>
    </row>
    <row r="1879" spans="1:2" ht="15" hidden="1">
      <c r="A1879" s="9" t="str">
        <f>'Item-Category'!A1879</f>
        <v>54P4162</v>
      </c>
      <c r="B1879" s="10" t="e">
        <f>VLOOKUP('Item-Category'!B1879,'Category-Categories'!A:B,2,FALSE)</f>
        <v>#N/A</v>
      </c>
    </row>
    <row r="1880" spans="1:2" ht="15" hidden="1">
      <c r="A1880" s="9" t="str">
        <f>'Item-Category'!A1880</f>
        <v>54P4123</v>
      </c>
      <c r="B1880" s="10" t="e">
        <f>VLOOKUP('Item-Category'!B1880,'Category-Categories'!A:B,2,FALSE)</f>
        <v>#N/A</v>
      </c>
    </row>
    <row r="1881" spans="1:2" ht="15" hidden="1">
      <c r="A1881" s="9" t="str">
        <f>'Item-Category'!A1881</f>
        <v>54P4168</v>
      </c>
      <c r="B1881" s="10" t="e">
        <f>VLOOKUP('Item-Category'!B1881,'Category-Categories'!A:B,2,FALSE)</f>
        <v>#N/A</v>
      </c>
    </row>
    <row r="1882" spans="1:2" ht="15" hidden="1">
      <c r="A1882" s="9" t="str">
        <f>'Item-Category'!A1882</f>
        <v>54P4692</v>
      </c>
      <c r="B1882" s="10" t="e">
        <f>VLOOKUP('Item-Category'!B1882,'Category-Categories'!A:B,2,FALSE)</f>
        <v>#N/A</v>
      </c>
    </row>
    <row r="1883" spans="1:2" ht="15" hidden="1">
      <c r="A1883" s="9" t="str">
        <f>'Item-Category'!A1883</f>
        <v>54P4694</v>
      </c>
      <c r="B1883" s="10" t="e">
        <f>VLOOKUP('Item-Category'!B1883,'Category-Categories'!A:B,2,FALSE)</f>
        <v>#N/A</v>
      </c>
    </row>
    <row r="1884" spans="1:2" ht="15" hidden="1">
      <c r="A1884" s="9" t="str">
        <f>'Item-Category'!A1884</f>
        <v>54P4028</v>
      </c>
      <c r="B1884" s="10" t="e">
        <f>VLOOKUP('Item-Category'!B1884,'Category-Categories'!A:B,2,FALSE)</f>
        <v>#N/A</v>
      </c>
    </row>
    <row r="1885" spans="1:2" ht="15" hidden="1">
      <c r="A1885" s="9" t="str">
        <f>'Item-Category'!A1885</f>
        <v>54P4690</v>
      </c>
      <c r="B1885" s="10" t="e">
        <f>VLOOKUP('Item-Category'!B1885,'Category-Categories'!A:B,2,FALSE)</f>
        <v>#N/A</v>
      </c>
    </row>
    <row r="1886" spans="1:2" ht="15" hidden="1">
      <c r="A1886" s="9" t="str">
        <f>'Item-Category'!A1886</f>
        <v>54P4136</v>
      </c>
      <c r="B1886" s="10" t="e">
        <f>VLOOKUP('Item-Category'!B1886,'Category-Categories'!A:B,2,FALSE)</f>
        <v>#N/A</v>
      </c>
    </row>
    <row r="1887" spans="1:2" ht="15" hidden="1">
      <c r="A1887" s="9" t="str">
        <f>'Item-Category'!A1887</f>
        <v>54P4180</v>
      </c>
      <c r="B1887" s="10" t="e">
        <f>VLOOKUP('Item-Category'!B1887,'Category-Categories'!A:B,2,FALSE)</f>
        <v>#N/A</v>
      </c>
    </row>
    <row r="1888" spans="1:2" ht="15" hidden="1">
      <c r="A1888" s="9" t="str">
        <f>'Item-Category'!A1888</f>
        <v>54P5610</v>
      </c>
      <c r="B1888" s="10" t="e">
        <f>VLOOKUP('Item-Category'!B1888,'Category-Categories'!A:B,2,FALSE)</f>
        <v>#N/A</v>
      </c>
    </row>
    <row r="1889" spans="1:2" ht="15" hidden="1">
      <c r="A1889" s="9" t="str">
        <f>'Item-Category'!A1889</f>
        <v>54P5710</v>
      </c>
      <c r="B1889" s="10" t="e">
        <f>VLOOKUP('Item-Category'!B1889,'Category-Categories'!A:B,2,FALSE)</f>
        <v>#N/A</v>
      </c>
    </row>
    <row r="1890" spans="1:2" ht="15" hidden="1">
      <c r="A1890" s="9" t="str">
        <f>'Item-Category'!A1890</f>
        <v>54P4197</v>
      </c>
      <c r="B1890" s="10" t="e">
        <f>VLOOKUP('Item-Category'!B1890,'Category-Categories'!A:B,2,FALSE)</f>
        <v>#N/A</v>
      </c>
    </row>
    <row r="1891" spans="1:2" ht="15" hidden="1">
      <c r="A1891" s="9" t="str">
        <f>'Item-Category'!A1891</f>
        <v>54P4098</v>
      </c>
      <c r="B1891" s="10" t="e">
        <f>VLOOKUP('Item-Category'!B1891,'Category-Categories'!A:B,2,FALSE)</f>
        <v>#N/A</v>
      </c>
    </row>
    <row r="1892" spans="1:2" ht="15" hidden="1">
      <c r="A1892" s="9" t="str">
        <f>'Item-Category'!A1892</f>
        <v>54P4751</v>
      </c>
      <c r="B1892" s="10" t="e">
        <f>VLOOKUP('Item-Category'!B1892,'Category-Categories'!A:B,2,FALSE)</f>
        <v>#N/A</v>
      </c>
    </row>
    <row r="1893" spans="1:2" ht="15" hidden="1">
      <c r="A1893" s="9" t="str">
        <f>'Item-Category'!A1893</f>
        <v>54P4042</v>
      </c>
      <c r="B1893" s="10" t="e">
        <f>VLOOKUP('Item-Category'!B1893,'Category-Categories'!A:B,2,FALSE)</f>
        <v>#N/A</v>
      </c>
    </row>
    <row r="1894" spans="1:2" ht="15" hidden="1">
      <c r="A1894" s="9" t="str">
        <f>'Item-Category'!A1894</f>
        <v>54P4752</v>
      </c>
      <c r="B1894" s="10" t="e">
        <f>VLOOKUP('Item-Category'!B1894,'Category-Categories'!A:B,2,FALSE)</f>
        <v>#N/A</v>
      </c>
    </row>
    <row r="1895" spans="1:2" ht="15" hidden="1">
      <c r="A1895" s="9" t="str">
        <f>'Item-Category'!A1895</f>
        <v>54P4150</v>
      </c>
      <c r="B1895" s="10" t="e">
        <f>VLOOKUP('Item-Category'!B1895,'Category-Categories'!A:B,2,FALSE)</f>
        <v>#N/A</v>
      </c>
    </row>
    <row r="1896" spans="1:2" ht="15" hidden="1">
      <c r="A1896" s="9" t="str">
        <f>'Item-Category'!A1896</f>
        <v>54P3795</v>
      </c>
      <c r="B1896" s="10" t="e">
        <f>VLOOKUP('Item-Category'!B1896,'Category-Categories'!A:B,2,FALSE)</f>
        <v>#N/A</v>
      </c>
    </row>
    <row r="1897" spans="1:2" ht="15" hidden="1">
      <c r="A1897" s="9" t="str">
        <f>'Item-Category'!A1897</f>
        <v>54P4179</v>
      </c>
      <c r="B1897" s="10" t="e">
        <f>VLOOKUP('Item-Category'!B1897,'Category-Categories'!A:B,2,FALSE)</f>
        <v>#N/A</v>
      </c>
    </row>
    <row r="1898" spans="1:2" ht="15" hidden="1">
      <c r="A1898" s="9" t="str">
        <f>'Item-Category'!A1898</f>
        <v>54P3808</v>
      </c>
      <c r="B1898" s="10" t="e">
        <f>VLOOKUP('Item-Category'!B1898,'Category-Categories'!A:B,2,FALSE)</f>
        <v>#N/A</v>
      </c>
    </row>
    <row r="1899" spans="1:2" ht="15">
      <c r="A1899" s="9" t="str">
        <f>'Item-Category'!A1899</f>
        <v>54P3991</v>
      </c>
      <c r="B1899" s="10" t="str">
        <f>VLOOKUP('Item-Category'!B1899,'Category-Categories'!A:B,2,FALSE)</f>
        <v>Default Category/Gift Wrapping &amp; Packaging/Boxes/Decorative Corrugated Boxes/Hunter Green Kraft Gift Boxes,Default Category/Shopping Bags/Christmas &amp; Holiday Packaging/Holiday Boxes/Hunter Green Kraft Gift Boxes,Default Category/Gift Wrapping &amp; Packaging/Food Packaging/Decorative Corrugated Boxes/Hunter Green Kraft Gift Boxes</v>
      </c>
    </row>
    <row r="1900" spans="1:2" ht="15">
      <c r="A1900" s="9" t="str">
        <f>'Item-Category'!A1900</f>
        <v>54P3988</v>
      </c>
      <c r="B1900" s="10" t="str">
        <f>VLOOKUP('Item-Category'!B1900,'Category-Categories'!A:B,2,FALSE)</f>
        <v>Default Category/Gift Wrapping &amp; Packaging/Boxes/Decorative Corrugated Boxes/Hunter Green Kraft Gift Boxes,Default Category/Shopping Bags/Christmas &amp; Holiday Packaging/Holiday Boxes/Hunter Green Kraft Gift Boxes,Default Category/Gift Wrapping &amp; Packaging/Food Packaging/Decorative Corrugated Boxes/Hunter Green Kraft Gift Boxes</v>
      </c>
    </row>
    <row r="1901" spans="1:2" ht="15">
      <c r="A1901" s="9" t="str">
        <f>'Item-Category'!A1901</f>
        <v>54P4803</v>
      </c>
      <c r="B1901" s="10" t="str">
        <f>VLOOKUP('Item-Category'!B1901,'Category-Categories'!A:B,2,FALSE)</f>
        <v>Default Category/Gift Wrapping &amp; Packaging/Boxes/Decorative Corrugated Boxes/Hunter Green Kraft Gift Boxes,Default Category/Shopping Bags/Christmas &amp; Holiday Packaging/Holiday Boxes/Hunter Green Kraft Gift Boxes,Default Category/Gift Wrapping &amp; Packaging/Food Packaging/Decorative Corrugated Boxes/Hunter Green Kraft Gift Boxes</v>
      </c>
    </row>
    <row r="1902" spans="1:2" ht="15">
      <c r="A1902" s="9" t="str">
        <f>'Item-Category'!A1902</f>
        <v>54P3993</v>
      </c>
      <c r="B1902" s="10" t="str">
        <f>VLOOKUP('Item-Category'!B1902,'Category-Categories'!A:B,2,FALSE)</f>
        <v>Default Category/Gift Wrapping &amp; Packaging/Boxes/Decorative Corrugated Boxes/Hunter Green Kraft Gift Boxes,Default Category/Shopping Bags/Christmas &amp; Holiday Packaging/Holiday Boxes/Hunter Green Kraft Gift Boxes,Default Category/Gift Wrapping &amp; Packaging/Food Packaging/Decorative Corrugated Boxes/Hunter Green Kraft Gift Boxes</v>
      </c>
    </row>
    <row r="1903" spans="1:2" ht="15">
      <c r="A1903" s="9" t="str">
        <f>'Item-Category'!A1903</f>
        <v>54P3997</v>
      </c>
      <c r="B1903" s="10" t="str">
        <f>VLOOKUP('Item-Category'!B1903,'Category-Categories'!A:B,2,FALSE)</f>
        <v>Default Category/Gift Wrapping &amp; Packaging/Boxes/Decorative Corrugated Boxes/Hunter Green Kraft Gift Boxes,Default Category/Shopping Bags/Christmas &amp; Holiday Packaging/Holiday Boxes/Hunter Green Kraft Gift Boxes,Default Category/Gift Wrapping &amp; Packaging/Food Packaging/Decorative Corrugated Boxes/Hunter Green Kraft Gift Boxes</v>
      </c>
    </row>
    <row r="1904" spans="1:2" ht="15">
      <c r="A1904" s="9" t="str">
        <f>'Item-Category'!A1904</f>
        <v>54P3994</v>
      </c>
      <c r="B1904" s="10" t="str">
        <f>VLOOKUP('Item-Category'!B1904,'Category-Categories'!A:B,2,FALSE)</f>
        <v>Default Category/Gift Wrapping &amp; Packaging/Boxes/Decorative Corrugated Boxes/Hunter Green Kraft Gift Boxes,Default Category/Shopping Bags/Christmas &amp; Holiday Packaging/Holiday Boxes/Hunter Green Kraft Gift Boxes,Default Category/Gift Wrapping &amp; Packaging/Food Packaging/Decorative Corrugated Boxes/Hunter Green Kraft Gift Boxes</v>
      </c>
    </row>
    <row r="1905" spans="1:2" ht="15" hidden="1">
      <c r="A1905" s="9" t="str">
        <f>'Item-Category'!A1905</f>
        <v>54P3996</v>
      </c>
      <c r="B1905" s="10" t="e">
        <f>VLOOKUP('Item-Category'!B1905,'Category-Categories'!A:B,2,FALSE)</f>
        <v>#N/A</v>
      </c>
    </row>
    <row r="1906" spans="1:2" ht="15" hidden="1">
      <c r="A1906" s="9" t="str">
        <f>'Item-Category'!A1906</f>
        <v>54P3990</v>
      </c>
      <c r="B1906" s="10" t="e">
        <f>VLOOKUP('Item-Category'!B1906,'Category-Categories'!A:B,2,FALSE)</f>
        <v>#N/A</v>
      </c>
    </row>
    <row r="1907" spans="1:2" ht="15" hidden="1">
      <c r="A1907" s="9" t="str">
        <f>'Item-Category'!A1907</f>
        <v>54P3989</v>
      </c>
      <c r="B1907" s="10" t="e">
        <f>VLOOKUP('Item-Category'!B1907,'Category-Categories'!A:B,2,FALSE)</f>
        <v>#N/A</v>
      </c>
    </row>
    <row r="1908" spans="1:2" ht="15" hidden="1">
      <c r="A1908" s="9" t="str">
        <f>'Item-Category'!A1908</f>
        <v>54P3972</v>
      </c>
      <c r="B1908" s="10" t="e">
        <f>VLOOKUP('Item-Category'!B1908,'Category-Categories'!A:B,2,FALSE)</f>
        <v>#N/A</v>
      </c>
    </row>
    <row r="1909" spans="1:2" ht="15" hidden="1">
      <c r="A1909" s="9" t="str">
        <f>'Item-Category'!A1909</f>
        <v>54P3987</v>
      </c>
      <c r="B1909" s="10" t="e">
        <f>VLOOKUP('Item-Category'!B1909,'Category-Categories'!A:B,2,FALSE)</f>
        <v>#N/A</v>
      </c>
    </row>
    <row r="1910" spans="1:2" ht="15" hidden="1">
      <c r="A1910" s="9" t="str">
        <f>'Item-Category'!A1910</f>
        <v>54P4256</v>
      </c>
      <c r="B1910" s="10" t="e">
        <f>VLOOKUP('Item-Category'!B1910,'Category-Categories'!A:B,2,FALSE)</f>
        <v>#N/A</v>
      </c>
    </row>
    <row r="1911" spans="1:2" ht="15" hidden="1">
      <c r="A1911" s="9" t="str">
        <f>'Item-Category'!A1911</f>
        <v>54P4362</v>
      </c>
      <c r="B1911" s="10" t="e">
        <f>VLOOKUP('Item-Category'!B1911,'Category-Categories'!A:B,2,FALSE)</f>
        <v>#N/A</v>
      </c>
    </row>
    <row r="1912" spans="1:2" ht="15" hidden="1">
      <c r="A1912" s="9" t="str">
        <f>'Item-Category'!A1912</f>
        <v>54P4265</v>
      </c>
      <c r="B1912" s="10" t="e">
        <f>VLOOKUP('Item-Category'!B1912,'Category-Categories'!A:B,2,FALSE)</f>
        <v>#N/A</v>
      </c>
    </row>
    <row r="1913" spans="1:2" ht="15" hidden="1">
      <c r="A1913" s="9" t="str">
        <f>'Item-Category'!A1913</f>
        <v>54P3982</v>
      </c>
      <c r="B1913" s="10" t="e">
        <f>VLOOKUP('Item-Category'!B1913,'Category-Categories'!A:B,2,FALSE)</f>
        <v>#N/A</v>
      </c>
    </row>
    <row r="1914" spans="1:2" ht="15" hidden="1">
      <c r="A1914" s="9" t="str">
        <f>'Item-Category'!A1914</f>
        <v>54P3985</v>
      </c>
      <c r="B1914" s="10" t="e">
        <f>VLOOKUP('Item-Category'!B1914,'Category-Categories'!A:B,2,FALSE)</f>
        <v>#N/A</v>
      </c>
    </row>
    <row r="1915" spans="1:2" ht="15" hidden="1">
      <c r="A1915" s="9" t="str">
        <f>'Item-Category'!A1915</f>
        <v>54P3977</v>
      </c>
      <c r="B1915" s="10" t="e">
        <f>VLOOKUP('Item-Category'!B1915,'Category-Categories'!A:B,2,FALSE)</f>
        <v>#N/A</v>
      </c>
    </row>
    <row r="1916" spans="1:2" ht="15" hidden="1">
      <c r="A1916" s="9" t="str">
        <f>'Item-Category'!A1916</f>
        <v>54P3983</v>
      </c>
      <c r="B1916" s="10" t="e">
        <f>VLOOKUP('Item-Category'!B1916,'Category-Categories'!A:B,2,FALSE)</f>
        <v>#N/A</v>
      </c>
    </row>
    <row r="1917" spans="1:2" ht="15" hidden="1">
      <c r="A1917" s="9" t="str">
        <f>'Item-Category'!A1917</f>
        <v>54P3811</v>
      </c>
      <c r="B1917" s="10" t="e">
        <f>VLOOKUP('Item-Category'!B1917,'Category-Categories'!A:B,2,FALSE)</f>
        <v>#N/A</v>
      </c>
    </row>
    <row r="1918" spans="1:2" ht="15" hidden="1">
      <c r="A1918" s="9" t="str">
        <f>'Item-Category'!A1918</f>
        <v>54P4271</v>
      </c>
      <c r="B1918" s="10" t="e">
        <f>VLOOKUP('Item-Category'!B1918,'Category-Categories'!A:B,2,FALSE)</f>
        <v>#N/A</v>
      </c>
    </row>
    <row r="1919" spans="1:2" ht="15" hidden="1">
      <c r="A1919" s="9" t="str">
        <f>'Item-Category'!A1919</f>
        <v>54P6210</v>
      </c>
      <c r="B1919" s="10" t="e">
        <f>VLOOKUP('Item-Category'!B1919,'Category-Categories'!A:B,2,FALSE)</f>
        <v>#N/A</v>
      </c>
    </row>
    <row r="1920" spans="1:2" ht="15" hidden="1">
      <c r="A1920" s="9" t="str">
        <f>'Item-Category'!A1920</f>
        <v>54P6310</v>
      </c>
      <c r="B1920" s="10" t="e">
        <f>VLOOKUP('Item-Category'!B1920,'Category-Categories'!A:B,2,FALSE)</f>
        <v>#N/A</v>
      </c>
    </row>
    <row r="1921" spans="1:2" ht="15" hidden="1">
      <c r="A1921" s="9" t="str">
        <f>'Item-Category'!A1921</f>
        <v>54P6410</v>
      </c>
      <c r="B1921" s="10" t="e">
        <f>VLOOKUP('Item-Category'!B1921,'Category-Categories'!A:B,2,FALSE)</f>
        <v>#N/A</v>
      </c>
    </row>
    <row r="1922" spans="1:2" ht="15" hidden="1">
      <c r="A1922" s="9" t="str">
        <f>'Item-Category'!A1922</f>
        <v>54P3673</v>
      </c>
      <c r="B1922" s="10" t="e">
        <f>VLOOKUP('Item-Category'!B1922,'Category-Categories'!A:B,2,FALSE)</f>
        <v>#N/A</v>
      </c>
    </row>
    <row r="1923" spans="1:2" ht="15" hidden="1">
      <c r="A1923" s="9" t="str">
        <f>'Item-Category'!A1923</f>
        <v>54P3672</v>
      </c>
      <c r="B1923" s="10" t="e">
        <f>VLOOKUP('Item-Category'!B1923,'Category-Categories'!A:B,2,FALSE)</f>
        <v>#N/A</v>
      </c>
    </row>
    <row r="1924" spans="1:2" ht="15" hidden="1">
      <c r="A1924" s="9" t="str">
        <f>'Item-Category'!A1924</f>
        <v>54P3670</v>
      </c>
      <c r="B1924" s="10" t="e">
        <f>VLOOKUP('Item-Category'!B1924,'Category-Categories'!A:B,2,FALSE)</f>
        <v>#N/A</v>
      </c>
    </row>
    <row r="1925" spans="1:2" ht="15" hidden="1">
      <c r="A1925" s="9" t="str">
        <f>'Item-Category'!A1925</f>
        <v>54P3674</v>
      </c>
      <c r="B1925" s="10" t="e">
        <f>VLOOKUP('Item-Category'!B1925,'Category-Categories'!A:B,2,FALSE)</f>
        <v>#N/A</v>
      </c>
    </row>
    <row r="1926" spans="1:2" ht="15" hidden="1">
      <c r="A1926" s="9" t="str">
        <f>'Item-Category'!A1926</f>
        <v>54P3671</v>
      </c>
      <c r="B1926" s="10" t="e">
        <f>VLOOKUP('Item-Category'!B1926,'Category-Categories'!A:B,2,FALSE)</f>
        <v>#N/A</v>
      </c>
    </row>
    <row r="1927" spans="1:2" ht="15" hidden="1">
      <c r="A1927" s="9" t="str">
        <f>'Item-Category'!A1927</f>
        <v>54P3669</v>
      </c>
      <c r="B1927" s="10" t="e">
        <f>VLOOKUP('Item-Category'!B1927,'Category-Categories'!A:B,2,FALSE)</f>
        <v>#N/A</v>
      </c>
    </row>
    <row r="1928" spans="1:2" ht="15" hidden="1">
      <c r="A1928" s="9" t="str">
        <f>'Item-Category'!A1928</f>
        <v>54P3642</v>
      </c>
      <c r="B1928" s="10" t="e">
        <f>VLOOKUP('Item-Category'!B1928,'Category-Categories'!A:B,2,FALSE)</f>
        <v>#N/A</v>
      </c>
    </row>
    <row r="1929" spans="1:2" ht="15" hidden="1">
      <c r="A1929" s="9" t="str">
        <f>'Item-Category'!A1929</f>
        <v>54P3643</v>
      </c>
      <c r="B1929" s="10" t="e">
        <f>VLOOKUP('Item-Category'!B1929,'Category-Categories'!A:B,2,FALSE)</f>
        <v>#N/A</v>
      </c>
    </row>
    <row r="1930" spans="1:2" ht="15" hidden="1">
      <c r="A1930" s="9" t="str">
        <f>'Item-Category'!A1930</f>
        <v>54P3644</v>
      </c>
      <c r="B1930" s="10" t="e">
        <f>VLOOKUP('Item-Category'!B1930,'Category-Categories'!A:B,2,FALSE)</f>
        <v>#N/A</v>
      </c>
    </row>
    <row r="1931" spans="1:2" ht="15">
      <c r="A1931" s="9" t="str">
        <f>'Item-Category'!A1931</f>
        <v>54P3630</v>
      </c>
      <c r="B1931" s="10" t="str">
        <f>VLOOKUP('Item-Category'!B1931,'Category-Categories'!A:B,2,FALSE)</f>
        <v>Default Category/Gift Wrapping &amp; Packaging/Boxes/Decorative Corrugated Boxes/White Pine,Default Category/Shopping Bags/Christmas &amp; Holiday Packaging/Holiday Boxes/White Pine,Default Category/Gift Wrapping &amp; Packaging/Food Packaging/Decorative Corrugated Boxes/White Pine</v>
      </c>
    </row>
    <row r="1932" spans="1:2" ht="15">
      <c r="A1932" s="9" t="str">
        <f>'Item-Category'!A1932</f>
        <v>54P3629</v>
      </c>
      <c r="B1932" s="10" t="str">
        <f>VLOOKUP('Item-Category'!B1932,'Category-Categories'!A:B,2,FALSE)</f>
        <v>Default Category/Gift Wrapping &amp; Packaging/Boxes/Decorative Corrugated Boxes/White Pine,Default Category/Shopping Bags/Christmas &amp; Holiday Packaging/Holiday Boxes/White Pine,Default Category/Gift Wrapping &amp; Packaging/Food Packaging/Decorative Corrugated Boxes/White Pine</v>
      </c>
    </row>
    <row r="1933" spans="1:2" ht="15">
      <c r="A1933" s="9" t="str">
        <f>'Item-Category'!A1933</f>
        <v>54P3628</v>
      </c>
      <c r="B1933" s="10" t="str">
        <f>VLOOKUP('Item-Category'!B1933,'Category-Categories'!A:B,2,FALSE)</f>
        <v>Default Category/Gift Wrapping &amp; Packaging/Boxes/Decorative Corrugated Boxes/White Pine,Default Category/Shopping Bags/Christmas &amp; Holiday Packaging/Holiday Boxes/White Pine,Default Category/Gift Wrapping &amp; Packaging/Food Packaging/Decorative Corrugated Boxes/White Pine</v>
      </c>
    </row>
    <row r="1934" spans="1:2" ht="15">
      <c r="A1934" s="9" t="str">
        <f>'Item-Category'!A1934</f>
        <v>54P3627</v>
      </c>
      <c r="B1934" s="10" t="str">
        <f>VLOOKUP('Item-Category'!B1934,'Category-Categories'!A:B,2,FALSE)</f>
        <v>Default Category/Gift Wrapping &amp; Packaging/Boxes/Decorative Corrugated Boxes/White Pine,Default Category/Shopping Bags/Christmas &amp; Holiday Packaging/Holiday Boxes/White Pine,Default Category/Gift Wrapping &amp; Packaging/Food Packaging/Decorative Corrugated Boxes/White Pine</v>
      </c>
    </row>
    <row r="1935" spans="1:2" ht="15" hidden="1">
      <c r="A1935" s="9" t="str">
        <f>'Item-Category'!A1935</f>
        <v>54P3634</v>
      </c>
      <c r="B1935" s="10" t="e">
        <f>VLOOKUP('Item-Category'!B1935,'Category-Categories'!A:B,2,FALSE)</f>
        <v>#N/A</v>
      </c>
    </row>
    <row r="1936" spans="1:2" ht="15" hidden="1">
      <c r="A1936" s="9" t="str">
        <f>'Item-Category'!A1936</f>
        <v>54P3633</v>
      </c>
      <c r="B1936" s="10" t="e">
        <f>VLOOKUP('Item-Category'!B1936,'Category-Categories'!A:B,2,FALSE)</f>
        <v>#N/A</v>
      </c>
    </row>
    <row r="1937" spans="1:2" ht="15" hidden="1">
      <c r="A1937" s="9" t="str">
        <f>'Item-Category'!A1937</f>
        <v>54P3632</v>
      </c>
      <c r="B1937" s="10" t="e">
        <f>VLOOKUP('Item-Category'!B1937,'Category-Categories'!A:B,2,FALSE)</f>
        <v>#N/A</v>
      </c>
    </row>
    <row r="1938" spans="1:2" ht="15" hidden="1">
      <c r="A1938" s="9" t="str">
        <f>'Item-Category'!A1938</f>
        <v>54P3631</v>
      </c>
      <c r="B1938" s="10" t="e">
        <f>VLOOKUP('Item-Category'!B1938,'Category-Categories'!A:B,2,FALSE)</f>
        <v>#N/A</v>
      </c>
    </row>
    <row r="1939" spans="1:2" ht="15">
      <c r="A1939" s="9" t="str">
        <f>'Item-Category'!A1939</f>
        <v>54P4088</v>
      </c>
      <c r="B1939" s="10" t="str">
        <f>VLOOKUP('Item-Category'!B1939,'Category-Categories'!A:B,2,FALSE)</f>
        <v>Default Category/Gift Wrapping &amp; Packaging/Boxes/Decorative Corrugated Boxes/Inserts and Dividers,Default Category/Shopping Bags/Christmas &amp; Holiday Packaging/Holiday Boxes/Inserts and Dividers,Default Category/Gift Wrapping &amp; Packaging/Food Packaging/Decorative Corrugated Boxes/Inserts and Dividers</v>
      </c>
    </row>
    <row r="1940" spans="1:2" ht="15">
      <c r="A1940" s="9" t="str">
        <f>'Item-Category'!A1940</f>
        <v>54P4067</v>
      </c>
      <c r="B1940" s="10" t="str">
        <f>VLOOKUP('Item-Category'!B1940,'Category-Categories'!A:B,2,FALSE)</f>
        <v>Default Category/Gift Wrapping &amp; Packaging/Boxes/Decorative Corrugated Boxes/Inserts and Dividers,Default Category/Shopping Bags/Christmas &amp; Holiday Packaging/Holiday Boxes/Inserts and Dividers,Default Category/Gift Wrapping &amp; Packaging/Food Packaging/Decorative Corrugated Boxes/Inserts and Dividers</v>
      </c>
    </row>
    <row r="1941" spans="1:2" ht="15">
      <c r="A1941" s="9" t="str">
        <f>'Item-Category'!A1941</f>
        <v>54P3942</v>
      </c>
      <c r="B1941" s="10" t="str">
        <f>VLOOKUP('Item-Category'!B1941,'Category-Categories'!A:B,2,FALSE)</f>
        <v>Default Category/Gift Wrapping &amp; Packaging/Boxes/Decorative Corrugated Boxes/Inserts and Dividers,Default Category/Shopping Bags/Christmas &amp; Holiday Packaging/Holiday Boxes/Inserts and Dividers,Default Category/Gift Wrapping &amp; Packaging/Food Packaging/Decorative Corrugated Boxes/Inserts and Dividers</v>
      </c>
    </row>
    <row r="1942" spans="1:2" ht="15">
      <c r="A1942" s="9" t="str">
        <f>'Item-Category'!A1942</f>
        <v>54P3538</v>
      </c>
      <c r="B1942" s="10" t="str">
        <f>VLOOKUP('Item-Category'!B1942,'Category-Categories'!A:B,2,FALSE)</f>
        <v>Default Category/Gift Wrapping &amp; Packaging/Boxes/Decorative Corrugated Boxes/Stripes,Default Category/Shopping Bags/Christmas &amp; Holiday Packaging/Holiday Boxes/Stripes,Default Category/Gift Wrapping &amp; Packaging/Food Packaging/Decorative Corrugated Boxes/Stripes</v>
      </c>
    </row>
    <row r="1943" spans="1:2" ht="15">
      <c r="A1943" s="9" t="str">
        <f>'Item-Category'!A1943</f>
        <v>54P3539</v>
      </c>
      <c r="B1943" s="10" t="str">
        <f>VLOOKUP('Item-Category'!B1943,'Category-Categories'!A:B,2,FALSE)</f>
        <v>Default Category/Gift Wrapping &amp; Packaging/Boxes/Decorative Corrugated Boxes/Stripes,Default Category/Shopping Bags/Christmas &amp; Holiday Packaging/Holiday Boxes/Stripes,Default Category/Gift Wrapping &amp; Packaging/Food Packaging/Decorative Corrugated Boxes/Stripes</v>
      </c>
    </row>
    <row r="1944" spans="1:2" ht="15">
      <c r="A1944" s="9" t="str">
        <f>'Item-Category'!A1944</f>
        <v>54P3540</v>
      </c>
      <c r="B1944" s="10" t="str">
        <f>VLOOKUP('Item-Category'!B1944,'Category-Categories'!A:B,2,FALSE)</f>
        <v>Default Category/Gift Wrapping &amp; Packaging/Boxes/Decorative Corrugated Boxes/Stripes,Default Category/Shopping Bags/Christmas &amp; Holiday Packaging/Holiday Boxes/Stripes,Default Category/Gift Wrapping &amp; Packaging/Food Packaging/Decorative Corrugated Boxes/Stripes</v>
      </c>
    </row>
    <row r="1945" spans="1:2" ht="15">
      <c r="A1945" s="9" t="str">
        <f>'Item-Category'!A1945</f>
        <v>54P3519</v>
      </c>
      <c r="B1945" s="10" t="str">
        <f>VLOOKUP('Item-Category'!B1945,'Category-Categories'!A:B,2,FALSE)</f>
        <v>Default Category/Gift Wrapping &amp; Packaging/Boxes/Decorative Corrugated Boxes/Stripes,Default Category/Shopping Bags/Christmas &amp; Holiday Packaging/Holiday Boxes/Stripes,Default Category/Gift Wrapping &amp; Packaging/Food Packaging/Decorative Corrugated Boxes/Stripes</v>
      </c>
    </row>
    <row r="1946" spans="1:2" ht="15">
      <c r="A1946" s="9" t="str">
        <f>'Item-Category'!A1946</f>
        <v>54P3536</v>
      </c>
      <c r="B1946" s="10" t="str">
        <f>VLOOKUP('Item-Category'!B1946,'Category-Categories'!A:B,2,FALSE)</f>
        <v>Default Category/Gift Wrapping &amp; Packaging/Boxes/Decorative Corrugated Boxes/Stripes,Default Category/Shopping Bags/Christmas &amp; Holiday Packaging/Holiday Boxes/Stripes,Default Category/Gift Wrapping &amp; Packaging/Food Packaging/Decorative Corrugated Boxes/Stripes</v>
      </c>
    </row>
    <row r="1947" spans="1:2" ht="15">
      <c r="A1947" s="9" t="str">
        <f>'Item-Category'!A1947</f>
        <v>54P3537</v>
      </c>
      <c r="B1947" s="10" t="str">
        <f>VLOOKUP('Item-Category'!B1947,'Category-Categories'!A:B,2,FALSE)</f>
        <v>Default Category/Gift Wrapping &amp; Packaging/Boxes/Decorative Corrugated Boxes/Stripes,Default Category/Shopping Bags/Christmas &amp; Holiday Packaging/Holiday Boxes/Stripes,Default Category/Gift Wrapping &amp; Packaging/Food Packaging/Decorative Corrugated Boxes/Stripes</v>
      </c>
    </row>
    <row r="1948" spans="1:2" ht="15">
      <c r="A1948" s="9" t="str">
        <f>'Item-Category'!A1948</f>
        <v>54P3549</v>
      </c>
      <c r="B1948" s="10" t="str">
        <f>VLOOKUP('Item-Category'!B1948,'Category-Categories'!A:B,2,FALSE)</f>
        <v>Default Category/Gift Wrapping &amp; Packaging/Boxes/Decorative Corrugated Boxes/Poinsettia,Default Category/Shopping Bags/Christmas &amp; Holiday Packaging/Holiday Boxes/Poinsettia,Default Category/Gift Wrapping &amp; Packaging/Food Packaging/Decorative Corrugated Boxes/Poinsettia</v>
      </c>
    </row>
    <row r="1949" spans="1:2" ht="15">
      <c r="A1949" s="9" t="str">
        <f>'Item-Category'!A1949</f>
        <v>54P3548</v>
      </c>
      <c r="B1949" s="10" t="str">
        <f>VLOOKUP('Item-Category'!B1949,'Category-Categories'!A:B,2,FALSE)</f>
        <v>Default Category/Gift Wrapping &amp; Packaging/Boxes/Decorative Corrugated Boxes/Poinsettia,Default Category/Shopping Bags/Christmas &amp; Holiday Packaging/Holiday Boxes/Poinsettia,Default Category/Gift Wrapping &amp; Packaging/Food Packaging/Decorative Corrugated Boxes/Poinsettia</v>
      </c>
    </row>
    <row r="1950" spans="1:2" ht="15">
      <c r="A1950" s="9" t="str">
        <f>'Item-Category'!A1950</f>
        <v>54P3547</v>
      </c>
      <c r="B1950" s="10" t="str">
        <f>VLOOKUP('Item-Category'!B1950,'Category-Categories'!A:B,2,FALSE)</f>
        <v>Default Category/Gift Wrapping &amp; Packaging/Boxes/Decorative Corrugated Boxes/Poinsettia,Default Category/Shopping Bags/Christmas &amp; Holiday Packaging/Holiday Boxes/Poinsettia,Default Category/Gift Wrapping &amp; Packaging/Food Packaging/Decorative Corrugated Boxes/Poinsettia</v>
      </c>
    </row>
    <row r="1951" spans="1:2" ht="15">
      <c r="A1951" s="9" t="str">
        <f>'Item-Category'!A1951</f>
        <v>54P3546</v>
      </c>
      <c r="B1951" s="10" t="str">
        <f>VLOOKUP('Item-Category'!B1951,'Category-Categories'!A:B,2,FALSE)</f>
        <v>Default Category/Gift Wrapping &amp; Packaging/Boxes/Decorative Corrugated Boxes/Poinsettia,Default Category/Shopping Bags/Christmas &amp; Holiday Packaging/Holiday Boxes/Poinsettia,Default Category/Gift Wrapping &amp; Packaging/Food Packaging/Decorative Corrugated Boxes/Poinsettia</v>
      </c>
    </row>
    <row r="1952" spans="1:2" ht="15">
      <c r="A1952" s="9" t="str">
        <f>'Item-Category'!A1952</f>
        <v>54P3545</v>
      </c>
      <c r="B1952" s="10" t="str">
        <f>VLOOKUP('Item-Category'!B1952,'Category-Categories'!A:B,2,FALSE)</f>
        <v>Default Category/Gift Wrapping &amp; Packaging/Boxes/Decorative Corrugated Boxes/Poinsettia,Default Category/Shopping Bags/Christmas &amp; Holiday Packaging/Holiday Boxes/Poinsettia,Default Category/Gift Wrapping &amp; Packaging/Food Packaging/Decorative Corrugated Boxes/Poinsettia</v>
      </c>
    </row>
    <row r="1953" spans="1:2" ht="15">
      <c r="A1953" s="9" t="str">
        <f>'Item-Category'!A1953</f>
        <v>54P3544</v>
      </c>
      <c r="B1953" s="10" t="str">
        <f>VLOOKUP('Item-Category'!B1953,'Category-Categories'!A:B,2,FALSE)</f>
        <v>Default Category/Gift Wrapping &amp; Packaging/Boxes/Decorative Corrugated Boxes/Poinsettia,Default Category/Shopping Bags/Christmas &amp; Holiday Packaging/Holiday Boxes/Poinsettia,Default Category/Gift Wrapping &amp; Packaging/Food Packaging/Decorative Corrugated Boxes/Poinsettia</v>
      </c>
    </row>
    <row r="1954" spans="1:2" ht="15">
      <c r="A1954" s="9" t="str">
        <f>'Item-Category'!A1954</f>
        <v>54P3543</v>
      </c>
      <c r="B1954" s="10" t="str">
        <f>VLOOKUP('Item-Category'!B1954,'Category-Categories'!A:B,2,FALSE)</f>
        <v>Default Category/Gift Wrapping &amp; Packaging/Boxes/Decorative Corrugated Boxes/Poinsettia,Default Category/Shopping Bags/Christmas &amp; Holiday Packaging/Holiday Boxes/Poinsettia,Default Category/Gift Wrapping &amp; Packaging/Food Packaging/Decorative Corrugated Boxes/Poinsettia</v>
      </c>
    </row>
    <row r="1955" spans="1:2" ht="15">
      <c r="A1955" s="9" t="str">
        <f>'Item-Category'!A1955</f>
        <v>54P3542</v>
      </c>
      <c r="B1955" s="10" t="str">
        <f>VLOOKUP('Item-Category'!B1955,'Category-Categories'!A:B,2,FALSE)</f>
        <v>Default Category/Gift Wrapping &amp; Packaging/Boxes/Decorative Corrugated Boxes/Poinsettia,Default Category/Shopping Bags/Christmas &amp; Holiday Packaging/Holiday Boxes/Poinsettia,Default Category/Gift Wrapping &amp; Packaging/Food Packaging/Decorative Corrugated Boxes/Poinsettia</v>
      </c>
    </row>
    <row r="1956" spans="1:2" ht="15">
      <c r="A1956" s="9" t="str">
        <f>'Item-Category'!A1956</f>
        <v>54P3541</v>
      </c>
      <c r="B1956" s="10" t="str">
        <f>VLOOKUP('Item-Category'!B1956,'Category-Categories'!A:B,2,FALSE)</f>
        <v>Default Category/Gift Wrapping &amp; Packaging/Boxes/Decorative Corrugated Boxes/Poinsettia,Default Category/Shopping Bags/Christmas &amp; Holiday Packaging/Holiday Boxes/Poinsettia,Default Category/Gift Wrapping &amp; Packaging/Food Packaging/Decorative Corrugated Boxes/Poinsettia</v>
      </c>
    </row>
    <row r="1957" spans="1:2" ht="15" hidden="1">
      <c r="A1957" s="9" t="str">
        <f>'Item-Category'!A1957</f>
        <v>54P3362</v>
      </c>
      <c r="B1957" s="10" t="e">
        <f>VLOOKUP('Item-Category'!B1957,'Category-Categories'!A:B,2,FALSE)</f>
        <v>#N/A</v>
      </c>
    </row>
    <row r="1958" spans="1:2" ht="15" hidden="1">
      <c r="A1958" s="9" t="str">
        <f>'Item-Category'!A1958</f>
        <v>54P3363</v>
      </c>
      <c r="B1958" s="10" t="e">
        <f>VLOOKUP('Item-Category'!B1958,'Category-Categories'!A:B,2,FALSE)</f>
        <v>#N/A</v>
      </c>
    </row>
    <row r="1959" spans="1:2" ht="15" hidden="1">
      <c r="A1959" s="9" t="str">
        <f>'Item-Category'!A1959</f>
        <v>54P3359</v>
      </c>
      <c r="B1959" s="10" t="e">
        <f>VLOOKUP('Item-Category'!B1959,'Category-Categories'!A:B,2,FALSE)</f>
        <v>#N/A</v>
      </c>
    </row>
    <row r="1960" spans="1:2" ht="15" hidden="1">
      <c r="A1960" s="9" t="str">
        <f>'Item-Category'!A1960</f>
        <v>54P3360</v>
      </c>
      <c r="B1960" s="10" t="e">
        <f>VLOOKUP('Item-Category'!B1960,'Category-Categories'!A:B,2,FALSE)</f>
        <v>#N/A</v>
      </c>
    </row>
    <row r="1961" spans="1:2" ht="15" hidden="1">
      <c r="A1961" s="9" t="str">
        <f>'Item-Category'!A1961</f>
        <v>54P3361</v>
      </c>
      <c r="B1961" s="10" t="e">
        <f>VLOOKUP('Item-Category'!B1961,'Category-Categories'!A:B,2,FALSE)</f>
        <v>#N/A</v>
      </c>
    </row>
    <row r="1962" spans="1:2" ht="15" hidden="1">
      <c r="A1962" s="9" t="str">
        <f>'Item-Category'!A1962</f>
        <v>54P3355</v>
      </c>
      <c r="B1962" s="10" t="e">
        <f>VLOOKUP('Item-Category'!B1962,'Category-Categories'!A:B,2,FALSE)</f>
        <v>#N/A</v>
      </c>
    </row>
    <row r="1963" spans="1:2" ht="15" hidden="1">
      <c r="A1963" s="9" t="str">
        <f>'Item-Category'!A1963</f>
        <v>54P3356</v>
      </c>
      <c r="B1963" s="10" t="e">
        <f>VLOOKUP('Item-Category'!B1963,'Category-Categories'!A:B,2,FALSE)</f>
        <v>#N/A</v>
      </c>
    </row>
    <row r="1964" spans="1:2" ht="15" hidden="1">
      <c r="A1964" s="9" t="str">
        <f>'Item-Category'!A1964</f>
        <v>54P3368</v>
      </c>
      <c r="B1964" s="10" t="e">
        <f>VLOOKUP('Item-Category'!B1964,'Category-Categories'!A:B,2,FALSE)</f>
        <v>#N/A</v>
      </c>
    </row>
    <row r="1965" spans="1:2" ht="15" hidden="1">
      <c r="A1965" s="9" t="str">
        <f>'Item-Category'!A1965</f>
        <v>54P3369</v>
      </c>
      <c r="B1965" s="10" t="e">
        <f>VLOOKUP('Item-Category'!B1965,'Category-Categories'!A:B,2,FALSE)</f>
        <v>#N/A</v>
      </c>
    </row>
    <row r="1966" spans="1:2" ht="15" hidden="1">
      <c r="A1966" s="9" t="str">
        <f>'Item-Category'!A1966</f>
        <v>54P3370</v>
      </c>
      <c r="B1966" s="10" t="e">
        <f>VLOOKUP('Item-Category'!B1966,'Category-Categories'!A:B,2,FALSE)</f>
        <v>#N/A</v>
      </c>
    </row>
    <row r="1967" spans="1:2" ht="15" hidden="1">
      <c r="A1967" s="9" t="str">
        <f>'Item-Category'!A1967</f>
        <v>54P3371</v>
      </c>
      <c r="B1967" s="10" t="e">
        <f>VLOOKUP('Item-Category'!B1967,'Category-Categories'!A:B,2,FALSE)</f>
        <v>#N/A</v>
      </c>
    </row>
    <row r="1968" spans="1:2" ht="15" hidden="1">
      <c r="A1968" s="9" t="str">
        <f>'Item-Category'!A1968</f>
        <v>54P3372</v>
      </c>
      <c r="B1968" s="10" t="e">
        <f>VLOOKUP('Item-Category'!B1968,'Category-Categories'!A:B,2,FALSE)</f>
        <v>#N/A</v>
      </c>
    </row>
    <row r="1969" spans="1:2" ht="15" hidden="1">
      <c r="A1969" s="9" t="str">
        <f>'Item-Category'!A1969</f>
        <v>52V5553CC-ETM6PPL</v>
      </c>
      <c r="B1969" s="10" t="e">
        <f>VLOOKUP('Item-Category'!B1969,'Category-Categories'!A:B,2,FALSE)</f>
        <v>#N/A</v>
      </c>
    </row>
    <row r="1970" spans="1:2" ht="15" hidden="1">
      <c r="A1970" s="9" t="str">
        <f>'Item-Category'!A1970</f>
        <v>52V5553CC-ETM8PPL</v>
      </c>
      <c r="B1970" s="10" t="e">
        <f>VLOOKUP('Item-Category'!B1970,'Category-Categories'!A:B,2,FALSE)</f>
        <v>#N/A</v>
      </c>
    </row>
    <row r="1971" spans="1:2" ht="15" hidden="1">
      <c r="A1971" s="9" t="str">
        <f>'Item-Category'!A1971</f>
        <v>52V5553CC-ETM12PPL</v>
      </c>
      <c r="B1971" s="10" t="e">
        <f>VLOOKUP('Item-Category'!B1971,'Category-Categories'!A:B,2,FALSE)</f>
        <v>#N/A</v>
      </c>
    </row>
    <row r="1972" spans="1:2" ht="15" hidden="1">
      <c r="A1972" s="9" t="str">
        <f>'Item-Category'!A1972</f>
        <v>52V5553CC-ETM16PPL</v>
      </c>
      <c r="B1972" s="10" t="e">
        <f>VLOOKUP('Item-Category'!B1972,'Category-Categories'!A:B,2,FALSE)</f>
        <v>#N/A</v>
      </c>
    </row>
    <row r="1973" spans="1:2" ht="15" hidden="1">
      <c r="A1973" s="9" t="str">
        <f>'Item-Category'!A1973</f>
        <v>54V5553CC-TN2362</v>
      </c>
      <c r="B1973" s="10" t="e">
        <f>VLOOKUP('Item-Category'!B1973,'Category-Categories'!A:B,2,FALSE)</f>
        <v>#N/A</v>
      </c>
    </row>
    <row r="1974" spans="1:2" ht="15" hidden="1">
      <c r="A1974" s="9" t="str">
        <f>'Item-Category'!A1974</f>
        <v>54V5553CC-XTN2362</v>
      </c>
      <c r="B1974" s="10" t="e">
        <f>VLOOKUP('Item-Category'!B1974,'Category-Categories'!A:B,2,FALSE)</f>
        <v>#N/A</v>
      </c>
    </row>
    <row r="1975" spans="1:2" ht="15" hidden="1">
      <c r="A1975" s="9" t="str">
        <f>'Item-Category'!A1975</f>
        <v>54V5553CC-TN2366</v>
      </c>
      <c r="B1975" s="10" t="e">
        <f>VLOOKUP('Item-Category'!B1975,'Category-Categories'!A:B,2,FALSE)</f>
        <v>#N/A</v>
      </c>
    </row>
    <row r="1976" spans="1:2" ht="15" hidden="1">
      <c r="A1976" s="9" t="str">
        <f>'Item-Category'!A1976</f>
        <v>52V5553CC-RP3PPL</v>
      </c>
      <c r="B1976" s="10" t="e">
        <f>VLOOKUP('Item-Category'!B1976,'Category-Categories'!A:B,2,FALSE)</f>
        <v>#N/A</v>
      </c>
    </row>
    <row r="1977" spans="1:2" ht="15" hidden="1">
      <c r="A1977" s="9" t="str">
        <f>'Item-Category'!A1977</f>
        <v>52V5553CC-RP4PPL</v>
      </c>
      <c r="B1977" s="10" t="e">
        <f>VLOOKUP('Item-Category'!B1977,'Category-Categories'!A:B,2,FALSE)</f>
        <v>#N/A</v>
      </c>
    </row>
    <row r="1978" spans="1:2" ht="15" hidden="1">
      <c r="A1978" s="9" t="str">
        <f>'Item-Category'!A1978</f>
        <v>52V5553CC-RP5PPL</v>
      </c>
      <c r="B1978" s="10" t="e">
        <f>VLOOKUP('Item-Category'!B1978,'Category-Categories'!A:B,2,FALSE)</f>
        <v>#N/A</v>
      </c>
    </row>
    <row r="1979" spans="1:2" ht="15" hidden="1">
      <c r="A1979" s="9" t="str">
        <f>'Item-Category'!A1979</f>
        <v>52V5553CC-SHPRPPL</v>
      </c>
      <c r="B1979" s="10" t="e">
        <f>VLOOKUP('Item-Category'!B1979,'Category-Categories'!A:B,2,FALSE)</f>
        <v>#N/A</v>
      </c>
    </row>
    <row r="1980" spans="1:2" ht="15" hidden="1">
      <c r="A1980" s="9" t="str">
        <f>'Item-Category'!A1980</f>
        <v>52V5553CC-SHPEPPL</v>
      </c>
      <c r="B1980" s="10" t="e">
        <f>VLOOKUP('Item-Category'!B1980,'Category-Categories'!A:B,2,FALSE)</f>
        <v>#N/A</v>
      </c>
    </row>
    <row r="1981" spans="1:2" ht="15" hidden="1">
      <c r="A1981" s="9" t="str">
        <f>'Item-Category'!A1981</f>
        <v>52V5553CC-SHCEPPL</v>
      </c>
      <c r="B1981" s="10" t="e">
        <f>VLOOKUP('Item-Category'!B1981,'Category-Categories'!A:B,2,FALSE)</f>
        <v>#N/A</v>
      </c>
    </row>
    <row r="1982" spans="1:2" ht="15" hidden="1">
      <c r="A1982" s="9" t="str">
        <f>'Item-Category'!A1982</f>
        <v>54V5553CC-XTN2366</v>
      </c>
      <c r="B1982" s="10" t="e">
        <f>VLOOKUP('Item-Category'!B1982,'Category-Categories'!A:B,2,FALSE)</f>
        <v>#N/A</v>
      </c>
    </row>
    <row r="1983" spans="1:2" ht="15" hidden="1">
      <c r="A1983" s="9" t="str">
        <f>'Item-Category'!A1983</f>
        <v>52V5553MB-SO7ORN</v>
      </c>
      <c r="B1983" s="10" t="e">
        <f>VLOOKUP('Item-Category'!B1983,'Category-Categories'!A:B,2,FALSE)</f>
        <v>#N/A</v>
      </c>
    </row>
    <row r="1984" spans="1:2" ht="15" hidden="1">
      <c r="A1984" s="9" t="str">
        <f>'Item-Category'!A1984</f>
        <v>52V5553MB-SO10ORN</v>
      </c>
      <c r="B1984" s="10" t="e">
        <f>VLOOKUP('Item-Category'!B1984,'Category-Categories'!A:B,2,FALSE)</f>
        <v>#N/A</v>
      </c>
    </row>
    <row r="1985" spans="1:2" ht="15" hidden="1">
      <c r="A1985" s="9" t="str">
        <f>'Item-Category'!A1985</f>
        <v>52V5553MB-SO16ORN</v>
      </c>
      <c r="B1985" s="10" t="e">
        <f>VLOOKUP('Item-Category'!B1985,'Category-Categories'!A:B,2,FALSE)</f>
        <v>#N/A</v>
      </c>
    </row>
    <row r="1986" spans="1:2" ht="15" hidden="1">
      <c r="A1986" s="9" t="str">
        <f>'Item-Category'!A1986</f>
        <v>52V5553CC-SO7HGR</v>
      </c>
      <c r="B1986" s="10" t="e">
        <f>VLOOKUP('Item-Category'!B1986,'Category-Categories'!A:B,2,FALSE)</f>
        <v>#N/A</v>
      </c>
    </row>
    <row r="1987" spans="1:2" ht="15" hidden="1">
      <c r="A1987" s="9" t="str">
        <f>'Item-Category'!A1987</f>
        <v>52V5553CC-SO10HGR</v>
      </c>
      <c r="B1987" s="10" t="e">
        <f>VLOOKUP('Item-Category'!B1987,'Category-Categories'!A:B,2,FALSE)</f>
        <v>#N/A</v>
      </c>
    </row>
    <row r="1988" spans="1:2" ht="15" hidden="1">
      <c r="A1988" s="9" t="str">
        <f>'Item-Category'!A1988</f>
        <v>52V5553CC-SO16HGR</v>
      </c>
      <c r="B1988" s="10" t="e">
        <f>VLOOKUP('Item-Category'!B1988,'Category-Categories'!A:B,2,FALSE)</f>
        <v>#N/A</v>
      </c>
    </row>
    <row r="1989" spans="1:2" ht="15" hidden="1">
      <c r="A1989" s="9" t="str">
        <f>'Item-Category'!A1989</f>
        <v>52V5553CC-SO7HGC</v>
      </c>
      <c r="B1989" s="10" t="e">
        <f>VLOOKUP('Item-Category'!B1989,'Category-Categories'!A:B,2,FALSE)</f>
        <v>#N/A</v>
      </c>
    </row>
    <row r="1990" spans="1:2" ht="15" hidden="1">
      <c r="A1990" s="9" t="str">
        <f>'Item-Category'!A1990</f>
        <v>52V5553CC-SO10HGC</v>
      </c>
      <c r="B1990" s="10" t="e">
        <f>VLOOKUP('Item-Category'!B1990,'Category-Categories'!A:B,2,FALSE)</f>
        <v>#N/A</v>
      </c>
    </row>
    <row r="1991" spans="1:2" ht="15" hidden="1">
      <c r="A1991" s="9" t="str">
        <f>'Item-Category'!A1991</f>
        <v>52V5553CC-SO16HGC</v>
      </c>
      <c r="B1991" s="10" t="e">
        <f>VLOOKUP('Item-Category'!B1991,'Category-Categories'!A:B,2,FALSE)</f>
        <v>#N/A</v>
      </c>
    </row>
    <row r="1992" spans="1:2" ht="15" hidden="1">
      <c r="A1992" s="9" t="str">
        <f>'Item-Category'!A1992</f>
        <v>52V5553CC-SH5RET</v>
      </c>
      <c r="B1992" s="10" t="e">
        <f>VLOOKUP('Item-Category'!B1992,'Category-Categories'!A:B,2,FALSE)</f>
        <v>#N/A</v>
      </c>
    </row>
    <row r="1993" spans="1:2" ht="15" hidden="1">
      <c r="A1993" s="9" t="str">
        <f>'Item-Category'!A1993</f>
        <v>52V5553CC-SH8RET</v>
      </c>
      <c r="B1993" s="10" t="e">
        <f>VLOOKUP('Item-Category'!B1993,'Category-Categories'!A:B,2,FALSE)</f>
        <v>#N/A</v>
      </c>
    </row>
    <row r="1994" spans="1:2" ht="15" hidden="1">
      <c r="A1994" s="9" t="str">
        <f>'Item-Category'!A1994</f>
        <v>52V5553CC-SH13RET</v>
      </c>
      <c r="B1994" s="10" t="e">
        <f>VLOOKUP('Item-Category'!B1994,'Category-Categories'!A:B,2,FALSE)</f>
        <v>#N/A</v>
      </c>
    </row>
    <row r="1995" spans="1:2" ht="15" hidden="1">
      <c r="A1995" s="9" t="str">
        <f>'Item-Category'!A1995</f>
        <v>52V5553CC-PB9RET</v>
      </c>
      <c r="B1995" s="10" t="e">
        <f>VLOOKUP('Item-Category'!B1995,'Category-Categories'!A:B,2,FALSE)</f>
        <v>#N/A</v>
      </c>
    </row>
    <row r="1996" spans="1:2" ht="15" hidden="1">
      <c r="A1996" s="9" t="str">
        <f>'Item-Category'!A1996</f>
        <v>52V5553CC-PB12RET</v>
      </c>
      <c r="B1996" s="10" t="e">
        <f>VLOOKUP('Item-Category'!B1996,'Category-Categories'!A:B,2,FALSE)</f>
        <v>#N/A</v>
      </c>
    </row>
    <row r="1997" spans="1:2" ht="15" hidden="1">
      <c r="A1997" s="9" t="str">
        <f>'Item-Category'!A1997</f>
        <v>52V5553CC-PB16RET</v>
      </c>
      <c r="B1997" s="10" t="e">
        <f>VLOOKUP('Item-Category'!B1997,'Category-Categories'!A:B,2,FALSE)</f>
        <v>#N/A</v>
      </c>
    </row>
    <row r="1998" spans="1:2" ht="15" hidden="1">
      <c r="A1998" s="9" t="str">
        <f>'Item-Category'!A1998</f>
        <v>52V5553CC-PB20RET</v>
      </c>
      <c r="B1998" s="10" t="e">
        <f>VLOOKUP('Item-Category'!B1998,'Category-Categories'!A:B,2,FALSE)</f>
        <v>#N/A</v>
      </c>
    </row>
    <row r="1999" spans="1:2" ht="15" hidden="1">
      <c r="A1999" s="9" t="str">
        <f>'Item-Category'!A1999</f>
        <v>52V5553CC-SH5POI</v>
      </c>
      <c r="B1999" s="10" t="e">
        <f>VLOOKUP('Item-Category'!B1999,'Category-Categories'!A:B,2,FALSE)</f>
        <v>#N/A</v>
      </c>
    </row>
    <row r="2000" spans="1:2" ht="15" hidden="1">
      <c r="A2000" s="9" t="str">
        <f>'Item-Category'!A2000</f>
        <v>52V5553CC-SH8POI</v>
      </c>
      <c r="B2000" s="10" t="e">
        <f>VLOOKUP('Item-Category'!B2000,'Category-Categories'!A:B,2,FALSE)</f>
        <v>#N/A</v>
      </c>
    </row>
    <row r="2001" spans="1:2" ht="15" hidden="1">
      <c r="A2001" s="9" t="str">
        <f>'Item-Category'!A2001</f>
        <v>52V5553CC-SH16POI</v>
      </c>
      <c r="B2001" s="10" t="e">
        <f>VLOOKUP('Item-Category'!B2001,'Category-Categories'!A:B,2,FALSE)</f>
        <v>#N/A</v>
      </c>
    </row>
    <row r="2002" spans="1:2" ht="15" hidden="1">
      <c r="A2002" s="9" t="str">
        <f>'Item-Category'!A2002</f>
        <v>52V5553CC-SH5NIC</v>
      </c>
      <c r="B2002" s="10" t="e">
        <f>VLOOKUP('Item-Category'!B2002,'Category-Categories'!A:B,2,FALSE)</f>
        <v>#N/A</v>
      </c>
    </row>
    <row r="2003" spans="1:2" ht="15" hidden="1">
      <c r="A2003" s="9" t="str">
        <f>'Item-Category'!A2003</f>
        <v>52V5553CC-SH8NIC</v>
      </c>
      <c r="B2003" s="10" t="e">
        <f>VLOOKUP('Item-Category'!B2003,'Category-Categories'!A:B,2,FALSE)</f>
        <v>#N/A</v>
      </c>
    </row>
    <row r="2004" spans="1:2" ht="15" hidden="1">
      <c r="A2004" s="9" t="str">
        <f>'Item-Category'!A2004</f>
        <v>52V5553CC-SH16NIC</v>
      </c>
      <c r="B2004" s="10" t="e">
        <f>VLOOKUP('Item-Category'!B2004,'Category-Categories'!A:B,2,FALSE)</f>
        <v>#N/A</v>
      </c>
    </row>
    <row r="2005" spans="1:2" ht="15" hidden="1">
      <c r="A2005" s="9" t="str">
        <f>'Item-Category'!A2005</f>
        <v>52V5553CC-SHPESSN</v>
      </c>
      <c r="B2005" s="10" t="e">
        <f>VLOOKUP('Item-Category'!B2005,'Category-Categories'!A:B,2,FALSE)</f>
        <v>#N/A</v>
      </c>
    </row>
    <row r="2006" spans="1:2" ht="15" hidden="1">
      <c r="A2006" s="9" t="str">
        <f>'Item-Category'!A2006</f>
        <v>52V5553CC-SHFASSN</v>
      </c>
      <c r="B2006" s="10" t="e">
        <f>VLOOKUP('Item-Category'!B2006,'Category-Categories'!A:B,2,FALSE)</f>
        <v>#N/A</v>
      </c>
    </row>
    <row r="2007" spans="1:2" ht="15" hidden="1">
      <c r="A2007" s="9" t="str">
        <f>'Item-Category'!A2007</f>
        <v>52V5553CC-PB12WIN</v>
      </c>
      <c r="B2007" s="10" t="e">
        <f>VLOOKUP('Item-Category'!B2007,'Category-Categories'!A:B,2,FALSE)</f>
        <v>#N/A</v>
      </c>
    </row>
    <row r="2008" spans="1:2" ht="15" hidden="1">
      <c r="A2008" s="9" t="str">
        <f>'Item-Category'!A2008</f>
        <v>52V5553CC-PB16WIN</v>
      </c>
      <c r="B2008" s="10" t="e">
        <f>VLOOKUP('Item-Category'!B2008,'Category-Categories'!A:B,2,FALSE)</f>
        <v>#N/A</v>
      </c>
    </row>
    <row r="2009" spans="1:2" ht="15" hidden="1">
      <c r="A2009" s="9" t="str">
        <f>'Item-Category'!A2009</f>
        <v>52V5553CC-PB20WIN</v>
      </c>
      <c r="B2009" s="10" t="e">
        <f>VLOOKUP('Item-Category'!B2009,'Category-Categories'!A:B,2,FALSE)</f>
        <v>#N/A</v>
      </c>
    </row>
    <row r="2010" spans="1:2" ht="15" hidden="1">
      <c r="A2010" s="9" t="str">
        <f>'Item-Category'!A2010</f>
        <v>52V5553CC-PB9WIN</v>
      </c>
      <c r="B2010" s="10" t="e">
        <f>VLOOKUP('Item-Category'!B2010,'Category-Categories'!A:B,2,FALSE)</f>
        <v>#N/A</v>
      </c>
    </row>
    <row r="2011" spans="1:2" ht="15" hidden="1">
      <c r="A2011" s="9" t="str">
        <f>'Item-Category'!A2011</f>
        <v>54DAN4FG</v>
      </c>
      <c r="B2011" s="10" t="e">
        <f>VLOOKUP('Item-Category'!B2011,'Category-Categories'!A:B,2,FALSE)</f>
        <v>#N/A</v>
      </c>
    </row>
    <row r="2012" spans="1:2" ht="15" hidden="1">
      <c r="A2012" s="9" t="str">
        <f>'Item-Category'!A2012</f>
        <v>54JEN4FG</v>
      </c>
      <c r="B2012" s="10" t="e">
        <f>VLOOKUP('Item-Category'!B2012,'Category-Categories'!A:B,2,FALSE)</f>
        <v>#N/A</v>
      </c>
    </row>
    <row r="2013" spans="1:2" ht="15" hidden="1">
      <c r="A2013" s="9" t="str">
        <f>'Item-Category'!A2013</f>
        <v>54STE4FG</v>
      </c>
      <c r="B2013" s="10" t="e">
        <f>VLOOKUP('Item-Category'!B2013,'Category-Categories'!A:B,2,FALSE)</f>
        <v>#N/A</v>
      </c>
    </row>
    <row r="2014" spans="1:2" ht="15" hidden="1">
      <c r="A2014" s="9" t="str">
        <f>'Item-Category'!A2014</f>
        <v>54DAN4B</v>
      </c>
      <c r="B2014" s="10" t="e">
        <f>VLOOKUP('Item-Category'!B2014,'Category-Categories'!A:B,2,FALSE)</f>
        <v>#N/A</v>
      </c>
    </row>
    <row r="2015" spans="1:2" ht="15" hidden="1">
      <c r="A2015" s="9" t="str">
        <f>'Item-Category'!A2015</f>
        <v>54JEN4B</v>
      </c>
      <c r="B2015" s="10" t="e">
        <f>VLOOKUP('Item-Category'!B2015,'Category-Categories'!A:B,2,FALSE)</f>
        <v>#N/A</v>
      </c>
    </row>
    <row r="2016" spans="1:2" ht="15" hidden="1">
      <c r="A2016" s="9" t="str">
        <f>'Item-Category'!A2016</f>
        <v>54STE4B</v>
      </c>
      <c r="B2016" s="10" t="e">
        <f>VLOOKUP('Item-Category'!B2016,'Category-Categories'!A:B,2,FALSE)</f>
        <v>#N/A</v>
      </c>
    </row>
    <row r="2017" spans="1:2" ht="15" hidden="1">
      <c r="A2017" s="9" t="str">
        <f>'Item-Category'!A2017</f>
        <v>54DAN4NK</v>
      </c>
      <c r="B2017" s="10" t="e">
        <f>VLOOKUP('Item-Category'!B2017,'Category-Categories'!A:B,2,FALSE)</f>
        <v>#N/A</v>
      </c>
    </row>
    <row r="2018" spans="1:2" ht="15" hidden="1">
      <c r="A2018" s="9" t="str">
        <f>'Item-Category'!A2018</f>
        <v>54JEN4NK</v>
      </c>
      <c r="B2018" s="10" t="e">
        <f>VLOOKUP('Item-Category'!B2018,'Category-Categories'!A:B,2,FALSE)</f>
        <v>#N/A</v>
      </c>
    </row>
    <row r="2019" spans="1:2" ht="15" hidden="1">
      <c r="A2019" s="9" t="str">
        <f>'Item-Category'!A2019</f>
        <v>54STE4NK</v>
      </c>
      <c r="B2019" s="10" t="e">
        <f>VLOOKUP('Item-Category'!B2019,'Category-Categories'!A:B,2,FALSE)</f>
        <v>#N/A</v>
      </c>
    </row>
    <row r="2020" spans="1:2" ht="15" hidden="1">
      <c r="A2020" s="9" t="str">
        <f>'Item-Category'!A2020</f>
        <v>54DAN4PU</v>
      </c>
      <c r="B2020" s="10" t="e">
        <f>VLOOKUP('Item-Category'!B2020,'Category-Categories'!A:B,2,FALSE)</f>
        <v>#N/A</v>
      </c>
    </row>
    <row r="2021" spans="1:2" ht="15" hidden="1">
      <c r="A2021" s="9" t="str">
        <f>'Item-Category'!A2021</f>
        <v>54JEN4PU</v>
      </c>
      <c r="B2021" s="10" t="e">
        <f>VLOOKUP('Item-Category'!B2021,'Category-Categories'!A:B,2,FALSE)</f>
        <v>#N/A</v>
      </c>
    </row>
    <row r="2022" spans="1:2" ht="15" hidden="1">
      <c r="A2022" s="9" t="str">
        <f>'Item-Category'!A2022</f>
        <v>54STE4PU</v>
      </c>
      <c r="B2022" s="10" t="e">
        <f>VLOOKUP('Item-Category'!B2022,'Category-Categories'!A:B,2,FALSE)</f>
        <v>#N/A</v>
      </c>
    </row>
    <row r="2023" spans="1:2" ht="15" hidden="1">
      <c r="A2023" s="9" t="str">
        <f>'Item-Category'!A2023</f>
        <v>54DAN4R</v>
      </c>
      <c r="B2023" s="10" t="e">
        <f>VLOOKUP('Item-Category'!B2023,'Category-Categories'!A:B,2,FALSE)</f>
        <v>#N/A</v>
      </c>
    </row>
    <row r="2024" spans="1:2" ht="15" hidden="1">
      <c r="A2024" s="9" t="str">
        <f>'Item-Category'!A2024</f>
        <v>54JEN4R</v>
      </c>
      <c r="B2024" s="10" t="e">
        <f>VLOOKUP('Item-Category'!B2024,'Category-Categories'!A:B,2,FALSE)</f>
        <v>#N/A</v>
      </c>
    </row>
    <row r="2025" spans="1:2" ht="15" hidden="1">
      <c r="A2025" s="9" t="str">
        <f>'Item-Category'!A2025</f>
        <v>54STE4R</v>
      </c>
      <c r="B2025" s="10" t="e">
        <f>VLOOKUP('Item-Category'!B2025,'Category-Categories'!A:B,2,FALSE)</f>
        <v>#N/A</v>
      </c>
    </row>
    <row r="2026" spans="1:2" ht="15" hidden="1">
      <c r="A2026" s="9" t="str">
        <f>'Item-Category'!A2026</f>
        <v>54EFHNK</v>
      </c>
      <c r="B2026" s="10" t="e">
        <f>VLOOKUP('Item-Category'!B2026,'Category-Categories'!A:B,2,FALSE)</f>
        <v>#N/A</v>
      </c>
    </row>
    <row r="2027" spans="1:2" ht="15" hidden="1">
      <c r="A2027" s="9" t="str">
        <f>'Item-Category'!A2027</f>
        <v>54SFHNK</v>
      </c>
      <c r="B2027" s="10" t="e">
        <f>VLOOKUP('Item-Category'!B2027,'Category-Categories'!A:B,2,FALSE)</f>
        <v>#N/A</v>
      </c>
    </row>
    <row r="2028" spans="1:2" ht="15" hidden="1">
      <c r="A2028" s="9" t="str">
        <f>'Item-Category'!A2028</f>
        <v>54EFHPU</v>
      </c>
      <c r="B2028" s="10" t="e">
        <f>VLOOKUP('Item-Category'!B2028,'Category-Categories'!A:B,2,FALSE)</f>
        <v>#N/A</v>
      </c>
    </row>
    <row r="2029" spans="1:2" ht="15" hidden="1">
      <c r="A2029" s="9" t="str">
        <f>'Item-Category'!A2029</f>
        <v>54SFHPU</v>
      </c>
      <c r="B2029" s="10" t="e">
        <f>VLOOKUP('Item-Category'!B2029,'Category-Categories'!A:B,2,FALSE)</f>
        <v>#N/A</v>
      </c>
    </row>
    <row r="2030" spans="1:2" ht="15" hidden="1">
      <c r="A2030" s="9" t="str">
        <f>'Item-Category'!A2030</f>
        <v>54EFHR</v>
      </c>
      <c r="B2030" s="10" t="e">
        <f>VLOOKUP('Item-Category'!B2030,'Category-Categories'!A:B,2,FALSE)</f>
        <v>#N/A</v>
      </c>
    </row>
    <row r="2031" spans="1:2" ht="15" hidden="1">
      <c r="A2031" s="9" t="str">
        <f>'Item-Category'!A2031</f>
        <v>54SFHR</v>
      </c>
      <c r="B2031" s="10" t="e">
        <f>VLOOKUP('Item-Category'!B2031,'Category-Categories'!A:B,2,FALSE)</f>
        <v>#N/A</v>
      </c>
    </row>
    <row r="2032" spans="1:2" ht="15" hidden="1">
      <c r="A2032" s="9" t="str">
        <f>'Item-Category'!A2032</f>
        <v>54EFHP</v>
      </c>
      <c r="B2032" s="10" t="e">
        <f>VLOOKUP('Item-Category'!B2032,'Category-Categories'!A:B,2,FALSE)</f>
        <v>#N/A</v>
      </c>
    </row>
    <row r="2033" spans="1:2" ht="15" hidden="1">
      <c r="A2033" s="9" t="str">
        <f>'Item-Category'!A2033</f>
        <v>54SFHP</v>
      </c>
      <c r="B2033" s="10" t="e">
        <f>VLOOKUP('Item-Category'!B2033,'Category-Categories'!A:B,2,FALSE)</f>
        <v>#N/A</v>
      </c>
    </row>
    <row r="2034" spans="1:2" ht="15" hidden="1">
      <c r="A2034" s="9" t="str">
        <f>'Item-Category'!A2034</f>
        <v>54EFBKI</v>
      </c>
      <c r="B2034" s="10" t="e">
        <f>VLOOKUP('Item-Category'!B2034,'Category-Categories'!A:B,2,FALSE)</f>
        <v>#N/A</v>
      </c>
    </row>
    <row r="2035" spans="1:2" ht="15" hidden="1">
      <c r="A2035" s="9" t="str">
        <f>'Item-Category'!A2035</f>
        <v>54EFBPU</v>
      </c>
      <c r="B2035" s="10" t="e">
        <f>VLOOKUP('Item-Category'!B2035,'Category-Categories'!A:B,2,FALSE)</f>
        <v>#N/A</v>
      </c>
    </row>
    <row r="2036" spans="1:2" ht="15" hidden="1">
      <c r="A2036" s="9" t="str">
        <f>'Item-Category'!A2036</f>
        <v>54EFBY</v>
      </c>
      <c r="B2036" s="10" t="e">
        <f>VLOOKUP('Item-Category'!B2036,'Category-Categories'!A:B,2,FALSE)</f>
        <v>#N/A</v>
      </c>
    </row>
    <row r="2037" spans="1:2" ht="15" hidden="1">
      <c r="A2037" s="9" t="str">
        <f>'Item-Category'!A2037</f>
        <v>54EFBP</v>
      </c>
      <c r="B2037" s="10" t="e">
        <f>VLOOKUP('Item-Category'!B2037,'Category-Categories'!A:B,2,FALSE)</f>
        <v>#N/A</v>
      </c>
    </row>
    <row r="2038" spans="1:2" ht="15" hidden="1">
      <c r="A2038" s="9" t="str">
        <f>'Item-Category'!A2038</f>
        <v>54DAN2FG</v>
      </c>
      <c r="B2038" s="10" t="e">
        <f>VLOOKUP('Item-Category'!B2038,'Category-Categories'!A:B,2,FALSE)</f>
        <v>#N/A</v>
      </c>
    </row>
    <row r="2039" spans="1:2" ht="15" hidden="1">
      <c r="A2039" s="9" t="str">
        <f>'Item-Category'!A2039</f>
        <v>54JEN2FG</v>
      </c>
      <c r="B2039" s="10" t="e">
        <f>VLOOKUP('Item-Category'!B2039,'Category-Categories'!A:B,2,FALSE)</f>
        <v>#N/A</v>
      </c>
    </row>
    <row r="2040" spans="1:2" ht="15" hidden="1">
      <c r="A2040" s="9" t="str">
        <f>'Item-Category'!A2040</f>
        <v>54SHA2FG</v>
      </c>
      <c r="B2040" s="10" t="e">
        <f>VLOOKUP('Item-Category'!B2040,'Category-Categories'!A:B,2,FALSE)</f>
        <v>#N/A</v>
      </c>
    </row>
    <row r="2041" spans="1:2" ht="15" hidden="1">
      <c r="A2041" s="9" t="str">
        <f>'Item-Category'!A2041</f>
        <v>54STE2FG</v>
      </c>
      <c r="B2041" s="10" t="e">
        <f>VLOOKUP('Item-Category'!B2041,'Category-Categories'!A:B,2,FALSE)</f>
        <v>#N/A</v>
      </c>
    </row>
    <row r="2042" spans="1:2" ht="15" hidden="1">
      <c r="A2042" s="9" t="str">
        <f>'Item-Category'!A2042</f>
        <v>54DAN2B</v>
      </c>
      <c r="B2042" s="10" t="e">
        <f>VLOOKUP('Item-Category'!B2042,'Category-Categories'!A:B,2,FALSE)</f>
        <v>#N/A</v>
      </c>
    </row>
    <row r="2043" spans="1:2" ht="15" hidden="1">
      <c r="A2043" s="9" t="str">
        <f>'Item-Category'!A2043</f>
        <v>54JEN2B</v>
      </c>
      <c r="B2043" s="10" t="e">
        <f>VLOOKUP('Item-Category'!B2043,'Category-Categories'!A:B,2,FALSE)</f>
        <v>#N/A</v>
      </c>
    </row>
    <row r="2044" spans="1:2" ht="15" hidden="1">
      <c r="A2044" s="9" t="str">
        <f>'Item-Category'!A2044</f>
        <v>54SHA2B</v>
      </c>
      <c r="B2044" s="10" t="e">
        <f>VLOOKUP('Item-Category'!B2044,'Category-Categories'!A:B,2,FALSE)</f>
        <v>#N/A</v>
      </c>
    </row>
    <row r="2045" spans="1:2" ht="15" hidden="1">
      <c r="A2045" s="9" t="str">
        <f>'Item-Category'!A2045</f>
        <v>54STE2B</v>
      </c>
      <c r="B2045" s="10" t="e">
        <f>VLOOKUP('Item-Category'!B2045,'Category-Categories'!A:B,2,FALSE)</f>
        <v>#N/A</v>
      </c>
    </row>
    <row r="2046" spans="1:2" ht="15" hidden="1">
      <c r="A2046" s="9" t="str">
        <f>'Item-Category'!A2046</f>
        <v>54DAN2NK</v>
      </c>
      <c r="B2046" s="10" t="e">
        <f>VLOOKUP('Item-Category'!B2046,'Category-Categories'!A:B,2,FALSE)</f>
        <v>#N/A</v>
      </c>
    </row>
    <row r="2047" spans="1:2" ht="15" hidden="1">
      <c r="A2047" s="9" t="str">
        <f>'Item-Category'!A2047</f>
        <v>54JEN2NK</v>
      </c>
      <c r="B2047" s="10" t="e">
        <f>VLOOKUP('Item-Category'!B2047,'Category-Categories'!A:B,2,FALSE)</f>
        <v>#N/A</v>
      </c>
    </row>
    <row r="2048" spans="1:2" ht="15" hidden="1">
      <c r="A2048" s="9" t="str">
        <f>'Item-Category'!A2048</f>
        <v>54SHA2NK</v>
      </c>
      <c r="B2048" s="10" t="e">
        <f>VLOOKUP('Item-Category'!B2048,'Category-Categories'!A:B,2,FALSE)</f>
        <v>#N/A</v>
      </c>
    </row>
    <row r="2049" spans="1:2" ht="15" hidden="1">
      <c r="A2049" s="9" t="str">
        <f>'Item-Category'!A2049</f>
        <v>54STE2NK</v>
      </c>
      <c r="B2049" s="10" t="e">
        <f>VLOOKUP('Item-Category'!B2049,'Category-Categories'!A:B,2,FALSE)</f>
        <v>#N/A</v>
      </c>
    </row>
    <row r="2050" spans="1:2" ht="15" hidden="1">
      <c r="A2050" s="9" t="str">
        <f>'Item-Category'!A2050</f>
        <v>54DAN2PU</v>
      </c>
      <c r="B2050" s="10" t="e">
        <f>VLOOKUP('Item-Category'!B2050,'Category-Categories'!A:B,2,FALSE)</f>
        <v>#N/A</v>
      </c>
    </row>
    <row r="2051" spans="1:2" ht="15" hidden="1">
      <c r="A2051" s="9" t="str">
        <f>'Item-Category'!A2051</f>
        <v>54JEN2PU</v>
      </c>
      <c r="B2051" s="10" t="e">
        <f>VLOOKUP('Item-Category'!B2051,'Category-Categories'!A:B,2,FALSE)</f>
        <v>#N/A</v>
      </c>
    </row>
    <row r="2052" spans="1:2" ht="15" hidden="1">
      <c r="A2052" s="9" t="str">
        <f>'Item-Category'!A2052</f>
        <v>54SHA2PU</v>
      </c>
      <c r="B2052" s="10" t="e">
        <f>VLOOKUP('Item-Category'!B2052,'Category-Categories'!A:B,2,FALSE)</f>
        <v>#N/A</v>
      </c>
    </row>
    <row r="2053" spans="1:2" ht="15" hidden="1">
      <c r="A2053" s="9" t="str">
        <f>'Item-Category'!A2053</f>
        <v>54STE2PU</v>
      </c>
      <c r="B2053" s="10" t="e">
        <f>VLOOKUP('Item-Category'!B2053,'Category-Categories'!A:B,2,FALSE)</f>
        <v>#N/A</v>
      </c>
    </row>
    <row r="2054" spans="1:2" ht="15" hidden="1">
      <c r="A2054" s="9" t="str">
        <f>'Item-Category'!A2054</f>
        <v>54DAN2R</v>
      </c>
      <c r="B2054" s="10" t="e">
        <f>VLOOKUP('Item-Category'!B2054,'Category-Categories'!A:B,2,FALSE)</f>
        <v>#N/A</v>
      </c>
    </row>
    <row r="2055" spans="1:2" ht="15" hidden="1">
      <c r="A2055" s="9" t="str">
        <f>'Item-Category'!A2055</f>
        <v>54JEN2R</v>
      </c>
      <c r="B2055" s="10" t="e">
        <f>VLOOKUP('Item-Category'!B2055,'Category-Categories'!A:B,2,FALSE)</f>
        <v>#N/A</v>
      </c>
    </row>
    <row r="2056" spans="1:2" ht="15" hidden="1">
      <c r="A2056" s="9" t="str">
        <f>'Item-Category'!A2056</f>
        <v>54SHA2R</v>
      </c>
      <c r="B2056" s="10" t="e">
        <f>VLOOKUP('Item-Category'!B2056,'Category-Categories'!A:B,2,FALSE)</f>
        <v>#N/A</v>
      </c>
    </row>
    <row r="2057" spans="1:2" ht="15" hidden="1">
      <c r="A2057" s="9" t="str">
        <f>'Item-Category'!A2057</f>
        <v>54STE2R</v>
      </c>
      <c r="B2057" s="10" t="e">
        <f>VLOOKUP('Item-Category'!B2057,'Category-Categories'!A:B,2,FALSE)</f>
        <v>#N/A</v>
      </c>
    </row>
    <row r="2058" spans="1:2" ht="15" hidden="1">
      <c r="A2058" s="9" t="str">
        <f>'Item-Category'!A2058</f>
        <v>54DAN1FG</v>
      </c>
      <c r="B2058" s="10" t="e">
        <f>VLOOKUP('Item-Category'!B2058,'Category-Categories'!A:B,2,FALSE)</f>
        <v>#N/A</v>
      </c>
    </row>
    <row r="2059" spans="1:2" ht="15" hidden="1">
      <c r="A2059" s="9" t="str">
        <f>'Item-Category'!A2059</f>
        <v>54JEN1FG</v>
      </c>
      <c r="B2059" s="10" t="e">
        <f>VLOOKUP('Item-Category'!B2059,'Category-Categories'!A:B,2,FALSE)</f>
        <v>#N/A</v>
      </c>
    </row>
    <row r="2060" spans="1:2" ht="15" hidden="1">
      <c r="A2060" s="9" t="str">
        <f>'Item-Category'!A2060</f>
        <v>54STE1FG</v>
      </c>
      <c r="B2060" s="10" t="e">
        <f>VLOOKUP('Item-Category'!B2060,'Category-Categories'!A:B,2,FALSE)</f>
        <v>#N/A</v>
      </c>
    </row>
    <row r="2061" spans="1:2" ht="15" hidden="1">
      <c r="A2061" s="9" t="str">
        <f>'Item-Category'!A2061</f>
        <v>54DAN1B</v>
      </c>
      <c r="B2061" s="10" t="e">
        <f>VLOOKUP('Item-Category'!B2061,'Category-Categories'!A:B,2,FALSE)</f>
        <v>#N/A</v>
      </c>
    </row>
    <row r="2062" spans="1:2" ht="15" hidden="1">
      <c r="A2062" s="9" t="str">
        <f>'Item-Category'!A2062</f>
        <v>54JEN1B</v>
      </c>
      <c r="B2062" s="10" t="e">
        <f>VLOOKUP('Item-Category'!B2062,'Category-Categories'!A:B,2,FALSE)</f>
        <v>#N/A</v>
      </c>
    </row>
    <row r="2063" spans="1:2" ht="15" hidden="1">
      <c r="A2063" s="9" t="str">
        <f>'Item-Category'!A2063</f>
        <v>54STE1B</v>
      </c>
      <c r="B2063" s="10" t="e">
        <f>VLOOKUP('Item-Category'!B2063,'Category-Categories'!A:B,2,FALSE)</f>
        <v>#N/A</v>
      </c>
    </row>
    <row r="2064" spans="1:2" ht="15" hidden="1">
      <c r="A2064" s="9" t="str">
        <f>'Item-Category'!A2064</f>
        <v>54DAN1NK</v>
      </c>
      <c r="B2064" s="10" t="e">
        <f>VLOOKUP('Item-Category'!B2064,'Category-Categories'!A:B,2,FALSE)</f>
        <v>#N/A</v>
      </c>
    </row>
    <row r="2065" spans="1:2" ht="15" hidden="1">
      <c r="A2065" s="9" t="str">
        <f>'Item-Category'!A2065</f>
        <v>54JEN1NK</v>
      </c>
      <c r="B2065" s="10" t="e">
        <f>VLOOKUP('Item-Category'!B2065,'Category-Categories'!A:B,2,FALSE)</f>
        <v>#N/A</v>
      </c>
    </row>
    <row r="2066" spans="1:2" ht="15" hidden="1">
      <c r="A2066" s="9" t="str">
        <f>'Item-Category'!A2066</f>
        <v>54STE1NK</v>
      </c>
      <c r="B2066" s="10" t="e">
        <f>VLOOKUP('Item-Category'!B2066,'Category-Categories'!A:B,2,FALSE)</f>
        <v>#N/A</v>
      </c>
    </row>
    <row r="2067" spans="1:2" ht="15" hidden="1">
      <c r="A2067" s="9" t="str">
        <f>'Item-Category'!A2067</f>
        <v>54DAN1PU</v>
      </c>
      <c r="B2067" s="10" t="e">
        <f>VLOOKUP('Item-Category'!B2067,'Category-Categories'!A:B,2,FALSE)</f>
        <v>#N/A</v>
      </c>
    </row>
    <row r="2068" spans="1:2" ht="15" hidden="1">
      <c r="A2068" s="9" t="str">
        <f>'Item-Category'!A2068</f>
        <v>54JEN1PU</v>
      </c>
      <c r="B2068" s="10" t="e">
        <f>VLOOKUP('Item-Category'!B2068,'Category-Categories'!A:B,2,FALSE)</f>
        <v>#N/A</v>
      </c>
    </row>
    <row r="2069" spans="1:2" ht="15" hidden="1">
      <c r="A2069" s="9" t="str">
        <f>'Item-Category'!A2069</f>
        <v>54STE1PU</v>
      </c>
      <c r="B2069" s="10" t="e">
        <f>VLOOKUP('Item-Category'!B2069,'Category-Categories'!A:B,2,FALSE)</f>
        <v>#N/A</v>
      </c>
    </row>
    <row r="2070" spans="1:2" ht="15" hidden="1">
      <c r="A2070" s="9" t="str">
        <f>'Item-Category'!A2070</f>
        <v>54DAN1R</v>
      </c>
      <c r="B2070" s="10" t="e">
        <f>VLOOKUP('Item-Category'!B2070,'Category-Categories'!A:B,2,FALSE)</f>
        <v>#N/A</v>
      </c>
    </row>
    <row r="2071" spans="1:2" ht="15" hidden="1">
      <c r="A2071" s="9" t="str">
        <f>'Item-Category'!A2071</f>
        <v>54JEN1R</v>
      </c>
      <c r="B2071" s="10" t="e">
        <f>VLOOKUP('Item-Category'!B2071,'Category-Categories'!A:B,2,FALSE)</f>
        <v>#N/A</v>
      </c>
    </row>
    <row r="2072" spans="1:2" ht="15" hidden="1">
      <c r="A2072" s="9" t="str">
        <f>'Item-Category'!A2072</f>
        <v>54STE1R</v>
      </c>
      <c r="B2072" s="10" t="e">
        <f>VLOOKUP('Item-Category'!B2072,'Category-Categories'!A:B,2,FALSE)</f>
        <v>#N/A</v>
      </c>
    </row>
    <row r="2073" spans="1:2" ht="15" hidden="1">
      <c r="A2073" s="9" t="str">
        <f>'Item-Category'!A2073</f>
        <v>54DAN3FG</v>
      </c>
      <c r="B2073" s="10" t="e">
        <f>VLOOKUP('Item-Category'!B2073,'Category-Categories'!A:B,2,FALSE)</f>
        <v>#N/A</v>
      </c>
    </row>
    <row r="2074" spans="1:2" ht="15" hidden="1">
      <c r="A2074" s="9" t="str">
        <f>'Item-Category'!A2074</f>
        <v>54JEN3FG</v>
      </c>
      <c r="B2074" s="10" t="e">
        <f>VLOOKUP('Item-Category'!B2074,'Category-Categories'!A:B,2,FALSE)</f>
        <v>#N/A</v>
      </c>
    </row>
    <row r="2075" spans="1:2" ht="15" hidden="1">
      <c r="A2075" s="9" t="str">
        <f>'Item-Category'!A2075</f>
        <v>54STE3FG</v>
      </c>
      <c r="B2075" s="10" t="e">
        <f>VLOOKUP('Item-Category'!B2075,'Category-Categories'!A:B,2,FALSE)</f>
        <v>#N/A</v>
      </c>
    </row>
    <row r="2076" spans="1:2" ht="15" hidden="1">
      <c r="A2076" s="9" t="str">
        <f>'Item-Category'!A2076</f>
        <v>54DAN3B</v>
      </c>
      <c r="B2076" s="10" t="e">
        <f>VLOOKUP('Item-Category'!B2076,'Category-Categories'!A:B,2,FALSE)</f>
        <v>#N/A</v>
      </c>
    </row>
    <row r="2077" spans="1:2" ht="15" hidden="1">
      <c r="A2077" s="9" t="str">
        <f>'Item-Category'!A2077</f>
        <v>54JEN3B</v>
      </c>
      <c r="B2077" s="10" t="e">
        <f>VLOOKUP('Item-Category'!B2077,'Category-Categories'!A:B,2,FALSE)</f>
        <v>#N/A</v>
      </c>
    </row>
    <row r="2078" spans="1:2" ht="15" hidden="1">
      <c r="A2078" s="9" t="str">
        <f>'Item-Category'!A2078</f>
        <v>54STE3B</v>
      </c>
      <c r="B2078" s="10" t="e">
        <f>VLOOKUP('Item-Category'!B2078,'Category-Categories'!A:B,2,FALSE)</f>
        <v>#N/A</v>
      </c>
    </row>
    <row r="2079" spans="1:2" ht="15" hidden="1">
      <c r="A2079" s="9" t="str">
        <f>'Item-Category'!A2079</f>
        <v>54DAN3NK</v>
      </c>
      <c r="B2079" s="10" t="e">
        <f>VLOOKUP('Item-Category'!B2079,'Category-Categories'!A:B,2,FALSE)</f>
        <v>#N/A</v>
      </c>
    </row>
    <row r="2080" spans="1:2" ht="15" hidden="1">
      <c r="A2080" s="9" t="str">
        <f>'Item-Category'!A2080</f>
        <v>54JEN3NK</v>
      </c>
      <c r="B2080" s="10" t="e">
        <f>VLOOKUP('Item-Category'!B2080,'Category-Categories'!A:B,2,FALSE)</f>
        <v>#N/A</v>
      </c>
    </row>
    <row r="2081" spans="1:2" ht="15" hidden="1">
      <c r="A2081" s="9" t="str">
        <f>'Item-Category'!A2081</f>
        <v>54STE3NK</v>
      </c>
      <c r="B2081" s="10" t="e">
        <f>VLOOKUP('Item-Category'!B2081,'Category-Categories'!A:B,2,FALSE)</f>
        <v>#N/A</v>
      </c>
    </row>
    <row r="2082" spans="1:2" ht="15" hidden="1">
      <c r="A2082" s="9" t="str">
        <f>'Item-Category'!A2082</f>
        <v>54DAN3PU</v>
      </c>
      <c r="B2082" s="10" t="e">
        <f>VLOOKUP('Item-Category'!B2082,'Category-Categories'!A:B,2,FALSE)</f>
        <v>#N/A</v>
      </c>
    </row>
    <row r="2083" spans="1:2" ht="15" hidden="1">
      <c r="A2083" s="9" t="str">
        <f>'Item-Category'!A2083</f>
        <v>54JEN3PU</v>
      </c>
      <c r="B2083" s="10" t="e">
        <f>VLOOKUP('Item-Category'!B2083,'Category-Categories'!A:B,2,FALSE)</f>
        <v>#N/A</v>
      </c>
    </row>
    <row r="2084" spans="1:2" ht="15" hidden="1">
      <c r="A2084" s="9" t="str">
        <f>'Item-Category'!A2084</f>
        <v>54STE3PU</v>
      </c>
      <c r="B2084" s="10" t="e">
        <f>VLOOKUP('Item-Category'!B2084,'Category-Categories'!A:B,2,FALSE)</f>
        <v>#N/A</v>
      </c>
    </row>
    <row r="2085" spans="1:2" ht="15" hidden="1">
      <c r="A2085" s="9" t="str">
        <f>'Item-Category'!A2085</f>
        <v>54DAN3R</v>
      </c>
      <c r="B2085" s="10" t="e">
        <f>VLOOKUP('Item-Category'!B2085,'Category-Categories'!A:B,2,FALSE)</f>
        <v>#N/A</v>
      </c>
    </row>
    <row r="2086" spans="1:2" ht="15" hidden="1">
      <c r="A2086" s="9" t="str">
        <f>'Item-Category'!A2086</f>
        <v>54JEN3R</v>
      </c>
      <c r="B2086" s="10" t="e">
        <f>VLOOKUP('Item-Category'!B2086,'Category-Categories'!A:B,2,FALSE)</f>
        <v>#N/A</v>
      </c>
    </row>
    <row r="2087" spans="1:2" ht="15" hidden="1">
      <c r="A2087" s="9" t="str">
        <f>'Item-Category'!A2087</f>
        <v>54STE3R</v>
      </c>
      <c r="B2087" s="10" t="e">
        <f>VLOOKUP('Item-Category'!B2087,'Category-Categories'!A:B,2,FALSE)</f>
        <v>#N/A</v>
      </c>
    </row>
    <row r="2088" spans="1:2" ht="15" hidden="1">
      <c r="A2088" s="9">
        <f>'Item-Category'!A2088</f>
        <v>39110</v>
      </c>
      <c r="B2088" s="10" t="e">
        <f>VLOOKUP('Item-Category'!B2088,'Category-Categories'!A:B,2,FALSE)</f>
        <v>#N/A</v>
      </c>
    </row>
    <row r="2089" spans="1:2" ht="15" hidden="1">
      <c r="A2089" s="9">
        <f>'Item-Category'!A2089</f>
        <v>39112</v>
      </c>
      <c r="B2089" s="10" t="e">
        <f>VLOOKUP('Item-Category'!B2089,'Category-Categories'!A:B,2,FALSE)</f>
        <v>#N/A</v>
      </c>
    </row>
    <row r="2090" spans="1:2" ht="15" hidden="1">
      <c r="A2090" s="9">
        <f>'Item-Category'!A2090</f>
        <v>39115</v>
      </c>
      <c r="B2090" s="10" t="e">
        <f>VLOOKUP('Item-Category'!B2090,'Category-Categories'!A:B,2,FALSE)</f>
        <v>#N/A</v>
      </c>
    </row>
    <row r="2091" spans="1:2" ht="15" hidden="1">
      <c r="A2091" s="9">
        <f>'Item-Category'!A2091</f>
        <v>39114</v>
      </c>
      <c r="B2091" s="10" t="e">
        <f>VLOOKUP('Item-Category'!B2091,'Category-Categories'!A:B,2,FALSE)</f>
        <v>#N/A</v>
      </c>
    </row>
    <row r="2092" spans="1:2" ht="15" hidden="1">
      <c r="A2092" s="9">
        <f>'Item-Category'!A2092</f>
        <v>39111</v>
      </c>
      <c r="B2092" s="10" t="e">
        <f>VLOOKUP('Item-Category'!B2092,'Category-Categories'!A:B,2,FALSE)</f>
        <v>#N/A</v>
      </c>
    </row>
    <row r="2093" spans="1:2" ht="15" hidden="1">
      <c r="A2093" s="9">
        <f>'Item-Category'!A2093</f>
        <v>39310</v>
      </c>
      <c r="B2093" s="10" t="e">
        <f>VLOOKUP('Item-Category'!B2093,'Category-Categories'!A:B,2,FALSE)</f>
        <v>#N/A</v>
      </c>
    </row>
    <row r="2094" spans="1:2" ht="15" hidden="1">
      <c r="A2094" s="9">
        <f>'Item-Category'!A2094</f>
        <v>39210</v>
      </c>
      <c r="B2094" s="10" t="e">
        <f>VLOOKUP('Item-Category'!B2094,'Category-Categories'!A:B,2,FALSE)</f>
        <v>#N/A</v>
      </c>
    </row>
    <row r="2095" spans="1:2" ht="15" hidden="1">
      <c r="A2095" s="9">
        <f>'Item-Category'!A2095</f>
        <v>39212</v>
      </c>
      <c r="B2095" s="10" t="e">
        <f>VLOOKUP('Item-Category'!B2095,'Category-Categories'!A:B,2,FALSE)</f>
        <v>#N/A</v>
      </c>
    </row>
    <row r="2096" spans="1:2" ht="15">
      <c r="A2096" s="9">
        <f>'Item-Category'!A2096</f>
        <v>5741</v>
      </c>
      <c r="B2096" s="10" t="str">
        <f>VLOOKUP('Item-Category'!B2096,'Category-Categories'!A:B,2,FALSE)</f>
        <v>Default Category/Shopping Bags/Plastic Bags/Low Density Plastic Bags/Patch Handle Plastic Merchandise Bags,Default Category/Shopping Bags/Eco Friendly Plastic Bags/Patch Handle Plastic Merchandise Bags</v>
      </c>
    </row>
    <row r="2097" spans="1:2" ht="15">
      <c r="A2097" s="9">
        <f>'Item-Category'!A2097</f>
        <v>5742</v>
      </c>
      <c r="B2097" s="10" t="str">
        <f>VLOOKUP('Item-Category'!B2097,'Category-Categories'!A:B,2,FALSE)</f>
        <v>Default Category/Shopping Bags/Plastic Bags/Low Density Plastic Bags/Patch Handle Plastic Merchandise Bags,Default Category/Shopping Bags/Eco Friendly Plastic Bags/Patch Handle Plastic Merchandise Bags</v>
      </c>
    </row>
    <row r="2098" spans="1:2" ht="15">
      <c r="A2098" s="9">
        <f>'Item-Category'!A2098</f>
        <v>5745</v>
      </c>
      <c r="B2098" s="10" t="str">
        <f>VLOOKUP('Item-Category'!B2098,'Category-Categories'!A:B,2,FALSE)</f>
        <v>Default Category/Shopping Bags/Plastic Bags/Low Density Plastic Bags/Patch Handle Plastic Merchandise Bags,Default Category/Shopping Bags/Eco Friendly Plastic Bags/Patch Handle Plastic Merchandise Bags</v>
      </c>
    </row>
    <row r="2099" spans="1:2" ht="15">
      <c r="A2099" s="9" t="str">
        <f>'Item-Category'!A2099</f>
        <v>5741B</v>
      </c>
      <c r="B2099" s="10" t="str">
        <f>VLOOKUP('Item-Category'!B2099,'Category-Categories'!A:B,2,FALSE)</f>
        <v>Default Category/Shopping Bags/Plastic Bags/Low Density Plastic Bags/Patch Handle Plastic Merchandise Bags,Default Category/Shopping Bags/Eco Friendly Plastic Bags/Patch Handle Plastic Merchandise Bags</v>
      </c>
    </row>
    <row r="2100" spans="1:2" ht="15">
      <c r="A2100" s="9">
        <f>'Item-Category'!A2100</f>
        <v>5743</v>
      </c>
      <c r="B2100" s="10" t="str">
        <f>VLOOKUP('Item-Category'!B2100,'Category-Categories'!A:B,2,FALSE)</f>
        <v>Default Category/Shopping Bags/Plastic Bags/Low Density Plastic Bags/Patch Handle Plastic Merchandise Bags,Default Category/Shopping Bags/Eco Friendly Plastic Bags/Patch Handle Plastic Merchandise Bags</v>
      </c>
    </row>
    <row r="2101" spans="1:2" ht="15">
      <c r="A2101" s="9" t="str">
        <f>'Item-Category'!A2101</f>
        <v>5751V</v>
      </c>
      <c r="B2101" s="10" t="str">
        <f>VLOOKUP('Item-Category'!B2101,'Category-Categories'!A:B,2,FALSE)</f>
        <v>Default Category/Shopping Bags/Plastic Bags/Low Density Plastic Bags/Patch Handle Plastic Merchandise Bags,Default Category/Shopping Bags/Eco Friendly Plastic Bags/Patch Handle Plastic Merchandise Bags</v>
      </c>
    </row>
    <row r="2102" spans="1:2" ht="15">
      <c r="A2102" s="9" t="str">
        <f>'Item-Category'!A2102</f>
        <v>5752V</v>
      </c>
      <c r="B2102" s="10" t="str">
        <f>VLOOKUP('Item-Category'!B2102,'Category-Categories'!A:B,2,FALSE)</f>
        <v>Default Category/Shopping Bags/Plastic Bags/Low Density Plastic Bags/Patch Handle Plastic Merchandise Bags,Default Category/Shopping Bags/Eco Friendly Plastic Bags/Patch Handle Plastic Merchandise Bags</v>
      </c>
    </row>
    <row r="2103" spans="1:2" ht="15">
      <c r="A2103" s="9" t="str">
        <f>'Item-Category'!A2103</f>
        <v>5755V</v>
      </c>
      <c r="B2103" s="10" t="str">
        <f>VLOOKUP('Item-Category'!B2103,'Category-Categories'!A:B,2,FALSE)</f>
        <v>Default Category/Shopping Bags/Plastic Bags/Low Density Plastic Bags/Patch Handle Plastic Merchandise Bags,Default Category/Shopping Bags/Eco Friendly Plastic Bags/Patch Handle Plastic Merchandise Bags</v>
      </c>
    </row>
    <row r="2104" spans="1:2" ht="15">
      <c r="A2104" s="9" t="str">
        <f>'Item-Category'!A2104</f>
        <v>5751BV</v>
      </c>
      <c r="B2104" s="10" t="str">
        <f>VLOOKUP('Item-Category'!B2104,'Category-Categories'!A:B,2,FALSE)</f>
        <v>Default Category/Shopping Bags/Plastic Bags/Low Density Plastic Bags/Patch Handle Plastic Merchandise Bags,Default Category/Shopping Bags/Eco Friendly Plastic Bags/Patch Handle Plastic Merchandise Bags</v>
      </c>
    </row>
    <row r="2105" spans="1:2" ht="15">
      <c r="A2105" s="9" t="str">
        <f>'Item-Category'!A2105</f>
        <v>5753V</v>
      </c>
      <c r="B2105" s="10" t="str">
        <f>VLOOKUP('Item-Category'!B2105,'Category-Categories'!A:B,2,FALSE)</f>
        <v>Default Category/Shopping Bags/Plastic Bags/Low Density Plastic Bags/Patch Handle Plastic Merchandise Bags,Default Category/Shopping Bags/Eco Friendly Plastic Bags/Patch Handle Plastic Merchandise Bags</v>
      </c>
    </row>
    <row r="2106" spans="1:2" ht="15">
      <c r="A2106" s="9">
        <f>'Item-Category'!A2106</f>
        <v>5781</v>
      </c>
      <c r="B2106" s="10" t="str">
        <f>VLOOKUP('Item-Category'!B2106,'Category-Categories'!A:B,2,FALSE)</f>
        <v>Default Category/Shopping Bags/Plastic Bags/Low Density Plastic Bags/Patch Handle Plastic Merchandise Bags,Default Category/Shopping Bags/Eco Friendly Plastic Bags/Patch Handle Plastic Merchandise Bags</v>
      </c>
    </row>
    <row r="2107" spans="1:2" ht="15">
      <c r="A2107" s="9">
        <f>'Item-Category'!A2107</f>
        <v>5782</v>
      </c>
      <c r="B2107" s="10" t="str">
        <f>VLOOKUP('Item-Category'!B2107,'Category-Categories'!A:B,2,FALSE)</f>
        <v>Default Category/Shopping Bags/Plastic Bags/Low Density Plastic Bags/Patch Handle Plastic Merchandise Bags,Default Category/Shopping Bags/Eco Friendly Plastic Bags/Patch Handle Plastic Merchandise Bags</v>
      </c>
    </row>
    <row r="2108" spans="1:2" ht="15">
      <c r="A2108" s="9">
        <f>'Item-Category'!A2108</f>
        <v>5785</v>
      </c>
      <c r="B2108" s="10" t="str">
        <f>VLOOKUP('Item-Category'!B2108,'Category-Categories'!A:B,2,FALSE)</f>
        <v>Default Category/Shopping Bags/Plastic Bags/Low Density Plastic Bags/Patch Handle Plastic Merchandise Bags,Default Category/Shopping Bags/Eco Friendly Plastic Bags/Patch Handle Plastic Merchandise Bags</v>
      </c>
    </row>
    <row r="2109" spans="1:2" ht="15">
      <c r="A2109" s="9" t="str">
        <f>'Item-Category'!A2109</f>
        <v>5781B</v>
      </c>
      <c r="B2109" s="10" t="str">
        <f>VLOOKUP('Item-Category'!B2109,'Category-Categories'!A:B,2,FALSE)</f>
        <v>Default Category/Shopping Bags/Plastic Bags/Low Density Plastic Bags/Patch Handle Plastic Merchandise Bags,Default Category/Shopping Bags/Eco Friendly Plastic Bags/Patch Handle Plastic Merchandise Bags</v>
      </c>
    </row>
    <row r="2110" spans="1:2" ht="15">
      <c r="A2110" s="9">
        <f>'Item-Category'!A2110</f>
        <v>5783</v>
      </c>
      <c r="B2110" s="10" t="str">
        <f>VLOOKUP('Item-Category'!B2110,'Category-Categories'!A:B,2,FALSE)</f>
        <v>Default Category/Shopping Bags/Plastic Bags/Low Density Plastic Bags/Patch Handle Plastic Merchandise Bags,Default Category/Shopping Bags/Eco Friendly Plastic Bags/Patch Handle Plastic Merchandise Bags</v>
      </c>
    </row>
    <row r="2111" spans="1:2" ht="15">
      <c r="A2111" s="9">
        <f>'Item-Category'!A2111</f>
        <v>5630218</v>
      </c>
      <c r="B2111" s="10" t="str">
        <f>VLOOKUP('Item-Category'!B2111,'Category-Categories'!A:B,2,FALSE)</f>
        <v>Default Category/Shopping Bags/Plastic Bags/Frosted Plastic Bags/Frosted SOS Gift Bags,Default Category/Shopping Bags/Eco Friendly Plastic Bags/Frosted SOS Gift Bags</v>
      </c>
    </row>
    <row r="2112" spans="1:2" ht="15">
      <c r="A2112" s="9">
        <f>'Item-Category'!A2112</f>
        <v>5640218</v>
      </c>
      <c r="B2112" s="10" t="str">
        <f>VLOOKUP('Item-Category'!B2112,'Category-Categories'!A:B,2,FALSE)</f>
        <v>Default Category/Shopping Bags/Plastic Bags/Frosted Plastic Bags/Frosted SOS Gift Bags,Default Category/Shopping Bags/Eco Friendly Plastic Bags/Frosted SOS Gift Bags</v>
      </c>
    </row>
    <row r="2113" spans="1:2" ht="15">
      <c r="A2113" s="9">
        <f>'Item-Category'!A2113</f>
        <v>5660218</v>
      </c>
      <c r="B2113" s="10" t="str">
        <f>VLOOKUP('Item-Category'!B2113,'Category-Categories'!A:B,2,FALSE)</f>
        <v>Default Category/Shopping Bags/Plastic Bags/Frosted Plastic Bags/Frosted SOS Gift Bags,Default Category/Shopping Bags/Eco Friendly Plastic Bags/Frosted SOS Gift Bags</v>
      </c>
    </row>
    <row r="2114" spans="1:2" ht="15">
      <c r="A2114" s="9">
        <f>'Item-Category'!A2114</f>
        <v>5630519</v>
      </c>
      <c r="B2114" s="10" t="str">
        <f>VLOOKUP('Item-Category'!B2114,'Category-Categories'!A:B,2,FALSE)</f>
        <v>Default Category/Shopping Bags/Plastic Bags/Frosted Plastic Bags/Frosted SOS Gift Bags,Default Category/Shopping Bags/Eco Friendly Plastic Bags/Frosted SOS Gift Bags</v>
      </c>
    </row>
    <row r="2115" spans="1:2" ht="15">
      <c r="A2115" s="9">
        <f>'Item-Category'!A2115</f>
        <v>5630819</v>
      </c>
      <c r="B2115" s="10" t="str">
        <f>VLOOKUP('Item-Category'!B2115,'Category-Categories'!A:B,2,FALSE)</f>
        <v>Default Category/Shopping Bags/Plastic Bags/Frosted Plastic Bags/Frosted SOS Gift Bags,Default Category/Shopping Bags/Eco Friendly Plastic Bags/Frosted SOS Gift Bags</v>
      </c>
    </row>
    <row r="2116" spans="1:2" ht="15">
      <c r="A2116" s="9">
        <f>'Item-Category'!A2116</f>
        <v>5630220</v>
      </c>
      <c r="B2116" s="10" t="str">
        <f>VLOOKUP('Item-Category'!B2116,'Category-Categories'!A:B,2,FALSE)</f>
        <v>Default Category/Shopping Bags/Plastic Bags/Frosted Plastic Bags/Frosted SOS Gift Bags,Default Category/Shopping Bags/Eco Friendly Plastic Bags/Frosted SOS Gift Bags</v>
      </c>
    </row>
    <row r="2117" spans="1:2" ht="15">
      <c r="A2117" s="9">
        <f>'Item-Category'!A2117</f>
        <v>5640220</v>
      </c>
      <c r="B2117" s="10" t="str">
        <f>VLOOKUP('Item-Category'!B2117,'Category-Categories'!A:B,2,FALSE)</f>
        <v>Default Category/Shopping Bags/Plastic Bags/Frosted Plastic Bags/Frosted SOS Gift Bags,Default Category/Shopping Bags/Eco Friendly Plastic Bags/Frosted SOS Gift Bags</v>
      </c>
    </row>
    <row r="2118" spans="1:2" ht="15">
      <c r="A2118" s="9">
        <f>'Item-Category'!A2118</f>
        <v>5630502</v>
      </c>
      <c r="B2118" s="10" t="str">
        <f>VLOOKUP('Item-Category'!B2118,'Category-Categories'!A:B,2,FALSE)</f>
        <v>Default Category/Shopping Bags/Plastic Bags/Frosted Plastic Bags/Frosted SOS Gift Bags,Default Category/Shopping Bags/Eco Friendly Plastic Bags/Frosted SOS Gift Bags</v>
      </c>
    </row>
    <row r="2119" spans="1:2" ht="15">
      <c r="A2119" s="9">
        <f>'Item-Category'!A2119</f>
        <v>5630802</v>
      </c>
      <c r="B2119" s="10" t="str">
        <f>VLOOKUP('Item-Category'!B2119,'Category-Categories'!A:B,2,FALSE)</f>
        <v>Default Category/Shopping Bags/Plastic Bags/Frosted Plastic Bags/Frosted SOS Gift Bags,Default Category/Shopping Bags/Eco Friendly Plastic Bags/Frosted SOS Gift Bags</v>
      </c>
    </row>
    <row r="2120" spans="1:2" ht="15">
      <c r="A2120" s="9">
        <f>'Item-Category'!A2120</f>
        <v>5630529</v>
      </c>
      <c r="B2120" s="10" t="str">
        <f>VLOOKUP('Item-Category'!B2120,'Category-Categories'!A:B,2,FALSE)</f>
        <v>Default Category/Shopping Bags/Plastic Bags/Frosted Plastic Bags/Frosted SOS Gift Bags,Default Category/Shopping Bags/Eco Friendly Plastic Bags/Frosted SOS Gift Bags</v>
      </c>
    </row>
    <row r="2121" spans="1:2" ht="15">
      <c r="A2121" s="9">
        <f>'Item-Category'!A2121</f>
        <v>5630829</v>
      </c>
      <c r="B2121" s="10" t="str">
        <f>VLOOKUP('Item-Category'!B2121,'Category-Categories'!A:B,2,FALSE)</f>
        <v>Default Category/Shopping Bags/Plastic Bags/Frosted Plastic Bags/Frosted SOS Gift Bags,Default Category/Shopping Bags/Eco Friendly Plastic Bags/Frosted SOS Gift Bags</v>
      </c>
    </row>
    <row r="2122" spans="1:2" ht="15">
      <c r="A2122" s="9">
        <f>'Item-Category'!A2122</f>
        <v>5630515</v>
      </c>
      <c r="B2122" s="10" t="str">
        <f>VLOOKUP('Item-Category'!B2122,'Category-Categories'!A:B,2,FALSE)</f>
        <v>Default Category/Shopping Bags/Plastic Bags/Frosted Plastic Bags/Frosted SOS Gift Bags,Default Category/Shopping Bags/Eco Friendly Plastic Bags/Frosted SOS Gift Bags</v>
      </c>
    </row>
    <row r="2123" spans="1:2" ht="15">
      <c r="A2123" s="9">
        <f>'Item-Category'!A2123</f>
        <v>5630815</v>
      </c>
      <c r="B2123" s="10" t="str">
        <f>VLOOKUP('Item-Category'!B2123,'Category-Categories'!A:B,2,FALSE)</f>
        <v>Default Category/Shopping Bags/Plastic Bags/Frosted Plastic Bags/Frosted SOS Gift Bags,Default Category/Shopping Bags/Eco Friendly Plastic Bags/Frosted SOS Gift Bags</v>
      </c>
    </row>
    <row r="2124" spans="1:2" ht="15">
      <c r="A2124" s="9" t="str">
        <f>'Item-Category'!A2124</f>
        <v>563051B</v>
      </c>
      <c r="B2124" s="10" t="str">
        <f>VLOOKUP('Item-Category'!B2124,'Category-Categories'!A:B,2,FALSE)</f>
        <v>Default Category/Shopping Bags/Plastic Bags/Frosted Plastic Bags/Frosted SOS Gift Bags,Default Category/Shopping Bags/Eco Friendly Plastic Bags/Frosted SOS Gift Bags</v>
      </c>
    </row>
    <row r="2125" spans="1:2" ht="15">
      <c r="A2125" s="9" t="str">
        <f>'Item-Category'!A2125</f>
        <v>563081B</v>
      </c>
      <c r="B2125" s="10" t="str">
        <f>VLOOKUP('Item-Category'!B2125,'Category-Categories'!A:B,2,FALSE)</f>
        <v>Default Category/Shopping Bags/Plastic Bags/Frosted Plastic Bags/Frosted SOS Gift Bags,Default Category/Shopping Bags/Eco Friendly Plastic Bags/Frosted SOS Gift Bags</v>
      </c>
    </row>
    <row r="2126" spans="1:2" ht="15">
      <c r="A2126" s="9">
        <f>'Item-Category'!A2126</f>
        <v>56302</v>
      </c>
      <c r="B2126" s="10" t="str">
        <f>VLOOKUP('Item-Category'!B2126,'Category-Categories'!A:B,2,FALSE)</f>
        <v>Default Category/Shopping Bags/Plastic Bags/Frosted Plastic Bags/Frosted SOS Gift Bags,Default Category/Shopping Bags/Eco Friendly Plastic Bags/Frosted SOS Gift Bags</v>
      </c>
    </row>
    <row r="2127" spans="1:2" ht="15">
      <c r="A2127" s="9">
        <f>'Item-Category'!A2127</f>
        <v>56303</v>
      </c>
      <c r="B2127" s="10" t="str">
        <f>VLOOKUP('Item-Category'!B2127,'Category-Categories'!A:B,2,FALSE)</f>
        <v>Default Category/Shopping Bags/Plastic Bags/Frosted Plastic Bags/Frosted SOS Gift Bags,Default Category/Shopping Bags/Eco Friendly Plastic Bags/Frosted SOS Gift Bags</v>
      </c>
    </row>
    <row r="2128" spans="1:2" ht="15">
      <c r="A2128" s="9">
        <f>'Item-Category'!A2128</f>
        <v>56304</v>
      </c>
      <c r="B2128" s="10" t="str">
        <f>VLOOKUP('Item-Category'!B2128,'Category-Categories'!A:B,2,FALSE)</f>
        <v>Default Category/Shopping Bags/Plastic Bags/Frosted Plastic Bags/Frosted SOS Gift Bags,Default Category/Shopping Bags/Eco Friendly Plastic Bags/Frosted SOS Gift Bags</v>
      </c>
    </row>
    <row r="2129" spans="1:2" ht="15">
      <c r="A2129" s="9">
        <f>'Item-Category'!A2129</f>
        <v>56305</v>
      </c>
      <c r="B2129" s="10" t="str">
        <f>VLOOKUP('Item-Category'!B2129,'Category-Categories'!A:B,2,FALSE)</f>
        <v>Default Category/Shopping Bags/Plastic Bags/Frosted Plastic Bags/Frosted SOS Gift Bags,Default Category/Shopping Bags/Eco Friendly Plastic Bags/Frosted SOS Gift Bags</v>
      </c>
    </row>
    <row r="2130" spans="1:2" ht="15">
      <c r="A2130" s="9">
        <f>'Item-Category'!A2130</f>
        <v>56306</v>
      </c>
      <c r="B2130" s="10" t="str">
        <f>VLOOKUP('Item-Category'!B2130,'Category-Categories'!A:B,2,FALSE)</f>
        <v>Default Category/Shopping Bags/Plastic Bags/Frosted Plastic Bags/Frosted SOS Gift Bags,Default Category/Shopping Bags/Eco Friendly Plastic Bags/Frosted SOS Gift Bags</v>
      </c>
    </row>
    <row r="2131" spans="1:2" ht="15">
      <c r="A2131" s="9">
        <f>'Item-Category'!A2131</f>
        <v>56307</v>
      </c>
      <c r="B2131" s="10" t="str">
        <f>VLOOKUP('Item-Category'!B2131,'Category-Categories'!A:B,2,FALSE)</f>
        <v>Default Category/Shopping Bags/Plastic Bags/Frosted Plastic Bags/Frosted SOS Gift Bags,Default Category/Shopping Bags/Eco Friendly Plastic Bags/Frosted SOS Gift Bags</v>
      </c>
    </row>
    <row r="2132" spans="1:2" ht="15">
      <c r="A2132" s="9">
        <f>'Item-Category'!A2132</f>
        <v>56308</v>
      </c>
      <c r="B2132" s="10" t="str">
        <f>VLOOKUP('Item-Category'!B2132,'Category-Categories'!A:B,2,FALSE)</f>
        <v>Default Category/Shopping Bags/Plastic Bags/Frosted Plastic Bags/Frosted SOS Gift Bags,Default Category/Shopping Bags/Eco Friendly Plastic Bags/Frosted SOS Gift Bags</v>
      </c>
    </row>
    <row r="2133" spans="1:2" ht="15">
      <c r="A2133" s="9">
        <f>'Item-Category'!A2133</f>
        <v>56309</v>
      </c>
      <c r="B2133" s="10" t="str">
        <f>VLOOKUP('Item-Category'!B2133,'Category-Categories'!A:B,2,FALSE)</f>
        <v>Default Category/Shopping Bags/Plastic Bags/Frosted Plastic Bags/Frosted SOS Gift Bags,Default Category/Shopping Bags/Eco Friendly Plastic Bags/Frosted SOS Gift Bags</v>
      </c>
    </row>
    <row r="2134" spans="1:2" ht="15">
      <c r="A2134" s="9" t="str">
        <f>'Item-Category'!A2134</f>
        <v>56400T12</v>
      </c>
      <c r="B2134" s="10" t="str">
        <f>VLOOKUP('Item-Category'!B2134,'Category-Categories'!A:B,2,FALSE)</f>
        <v>Default Category/Shopping Bags/Plastic Bags/Frosted Plastic Bags/Frosted Shoppers with Tri Folded Loop Handles,Default Category/Shopping Bags/Eco Friendly Plastic Bags/Frosted Shoppers with Tri Folded Loop Handles</v>
      </c>
    </row>
    <row r="2135" spans="1:2" ht="15">
      <c r="A2135" s="9" t="str">
        <f>'Item-Category'!A2135</f>
        <v>56600T12</v>
      </c>
      <c r="B2135" s="10" t="str">
        <f>VLOOKUP('Item-Category'!B2135,'Category-Categories'!A:B,2,FALSE)</f>
        <v>Default Category/Shopping Bags/Plastic Bags/Frosted Plastic Bags/Frosted Shoppers with Tri Folded Loop Handles,Default Category/Shopping Bags/Eco Friendly Plastic Bags/Frosted Shoppers with Tri Folded Loop Handles</v>
      </c>
    </row>
    <row r="2136" spans="1:2" ht="15">
      <c r="A2136" s="9" t="str">
        <f>'Item-Category'!A2136</f>
        <v>56400T1B</v>
      </c>
      <c r="B2136" s="10" t="str">
        <f>VLOOKUP('Item-Category'!B2136,'Category-Categories'!A:B,2,FALSE)</f>
        <v>Default Category/Shopping Bags/Plastic Bags/Frosted Plastic Bags/Frosted Shoppers with Tri Folded Loop Handles,Default Category/Shopping Bags/Eco Friendly Plastic Bags/Frosted Shoppers with Tri Folded Loop Handles</v>
      </c>
    </row>
    <row r="2137" spans="1:2" ht="15">
      <c r="A2137" s="9" t="str">
        <f>'Item-Category'!A2137</f>
        <v>56600T1B</v>
      </c>
      <c r="B2137" s="10" t="str">
        <f>VLOOKUP('Item-Category'!B2137,'Category-Categories'!A:B,2,FALSE)</f>
        <v>Default Category/Shopping Bags/Plastic Bags/Frosted Plastic Bags/Frosted Shoppers with Tri Folded Loop Handles,Default Category/Shopping Bags/Eco Friendly Plastic Bags/Frosted Shoppers with Tri Folded Loop Handles</v>
      </c>
    </row>
    <row r="2138" spans="1:2" ht="15">
      <c r="A2138" s="9" t="str">
        <f>'Item-Category'!A2138</f>
        <v>56400T64</v>
      </c>
      <c r="B2138" s="10" t="str">
        <f>VLOOKUP('Item-Category'!B2138,'Category-Categories'!A:B,2,FALSE)</f>
        <v>Default Category/Shopping Bags/Plastic Bags/Frosted Plastic Bags/Frosted Shoppers with Tri Folded Loop Handles,Default Category/Shopping Bags/Eco Friendly Plastic Bags/Frosted Shoppers with Tri Folded Loop Handles</v>
      </c>
    </row>
    <row r="2139" spans="1:2" ht="15">
      <c r="A2139" s="9" t="str">
        <f>'Item-Category'!A2139</f>
        <v>56400T15</v>
      </c>
      <c r="B2139" s="10" t="str">
        <f>VLOOKUP('Item-Category'!B2139,'Category-Categories'!A:B,2,FALSE)</f>
        <v>Default Category/Shopping Bags/Plastic Bags/Frosted Plastic Bags/Frosted Shoppers with Tri Folded Loop Handles,Default Category/Shopping Bags/Eco Friendly Plastic Bags/Frosted Shoppers with Tri Folded Loop Handles</v>
      </c>
    </row>
    <row r="2140" spans="1:2" ht="15">
      <c r="A2140" s="9" t="str">
        <f>'Item-Category'!A2140</f>
        <v>56600T15</v>
      </c>
      <c r="B2140" s="10" t="str">
        <f>VLOOKUP('Item-Category'!B2140,'Category-Categories'!A:B,2,FALSE)</f>
        <v>Default Category/Shopping Bags/Plastic Bags/Frosted Plastic Bags/Frosted Shoppers with Tri Folded Loop Handles,Default Category/Shopping Bags/Eco Friendly Plastic Bags/Frosted Shoppers with Tri Folded Loop Handles</v>
      </c>
    </row>
    <row r="2141" spans="1:2" ht="15">
      <c r="A2141" s="9" t="str">
        <f>'Item-Category'!A2141</f>
        <v>56400T29</v>
      </c>
      <c r="B2141" s="10" t="str">
        <f>VLOOKUP('Item-Category'!B2141,'Category-Categories'!A:B,2,FALSE)</f>
        <v>Default Category/Shopping Bags/Plastic Bags/Frosted Plastic Bags/Frosted Shoppers with Tri Folded Loop Handles,Default Category/Shopping Bags/Eco Friendly Plastic Bags/Frosted Shoppers with Tri Folded Loop Handles</v>
      </c>
    </row>
    <row r="2142" spans="1:2" ht="15">
      <c r="A2142" s="9" t="str">
        <f>'Item-Category'!A2142</f>
        <v>56600T29</v>
      </c>
      <c r="B2142" s="10" t="str">
        <f>VLOOKUP('Item-Category'!B2142,'Category-Categories'!A:B,2,FALSE)</f>
        <v>Default Category/Shopping Bags/Plastic Bags/Frosted Plastic Bags/Frosted Shoppers with Tri Folded Loop Handles,Default Category/Shopping Bags/Eco Friendly Plastic Bags/Frosted Shoppers with Tri Folded Loop Handles</v>
      </c>
    </row>
    <row r="2143" spans="1:2" ht="15">
      <c r="A2143" s="9" t="str">
        <f>'Item-Category'!A2143</f>
        <v>56400T19</v>
      </c>
      <c r="B2143" s="10" t="str">
        <f>VLOOKUP('Item-Category'!B2143,'Category-Categories'!A:B,2,FALSE)</f>
        <v>Default Category/Shopping Bags/Plastic Bags/Frosted Plastic Bags/Frosted Shoppers with Tri Folded Loop Handles,Default Category/Shopping Bags/Eco Friendly Plastic Bags/Frosted Shoppers with Tri Folded Loop Handles</v>
      </c>
    </row>
    <row r="2144" spans="1:2" ht="15">
      <c r="A2144" s="9" t="str">
        <f>'Item-Category'!A2144</f>
        <v>56400T63</v>
      </c>
      <c r="B2144" s="10" t="str">
        <f>VLOOKUP('Item-Category'!B2144,'Category-Categories'!A:B,2,FALSE)</f>
        <v>Default Category/Shopping Bags/Plastic Bags/Frosted Plastic Bags/Frosted Shoppers with Tri Folded Loop Handles,Default Category/Shopping Bags/Eco Friendly Plastic Bags/Frosted Shoppers with Tri Folded Loop Handles</v>
      </c>
    </row>
    <row r="2145" spans="1:2" ht="15">
      <c r="A2145" s="9" t="str">
        <f>'Item-Category'!A2145</f>
        <v>56400T20</v>
      </c>
      <c r="B2145" s="10" t="str">
        <f>VLOOKUP('Item-Category'!B2145,'Category-Categories'!A:B,2,FALSE)</f>
        <v>Default Category/Shopping Bags/Plastic Bags/Frosted Plastic Bags/Frosted Shoppers with Tri Folded Loop Handles,Default Category/Shopping Bags/Eco Friendly Plastic Bags/Frosted Shoppers with Tri Folded Loop Handles</v>
      </c>
    </row>
    <row r="2146" spans="1:2" ht="15">
      <c r="A2146" s="9" t="str">
        <f>'Item-Category'!A2146</f>
        <v>56400T01</v>
      </c>
      <c r="B2146" s="10" t="str">
        <f>VLOOKUP('Item-Category'!B2146,'Category-Categories'!A:B,2,FALSE)</f>
        <v>Default Category/Shopping Bags/Plastic Bags/Frosted Plastic Bags/Frosted Shoppers with Tri Folded Loop Handles,Default Category/Shopping Bags/Eco Friendly Plastic Bags/Frosted Shoppers with Tri Folded Loop Handles</v>
      </c>
    </row>
    <row r="2147" spans="1:2" ht="15">
      <c r="A2147" s="9" t="str">
        <f>'Item-Category'!A2147</f>
        <v>54SHNATWGz</v>
      </c>
      <c r="B2147" s="10" t="str">
        <f>VLOOKUP('Item-Category'!B2147,'Category-Categories'!A:B,2,FALSE)</f>
        <v>Default Category/Shopping Bags/Paper Bags/Paper Shopping Bags/Recycled Natural Kraft Paper Shopping Bags,Default Category/Shopping Bags/Eco Friendly Recycled Paper Bags/Recycled Natural Kraft Paper Shopping Bags</v>
      </c>
    </row>
    <row r="2148" spans="1:2" ht="15">
      <c r="A2148" s="9" t="str">
        <f>'Item-Category'!A2148</f>
        <v>54SHNATMGz</v>
      </c>
      <c r="B2148" s="10" t="str">
        <f>VLOOKUP('Item-Category'!B2148,'Category-Categories'!A:B,2,FALSE)</f>
        <v>Default Category/Shopping Bags/Paper Bags/Paper Shopping Bags/Recycled Natural Kraft Paper Shopping Bags,Default Category/Shopping Bags/Eco Friendly Recycled Paper Bags/Recycled Natural Kraft Paper Shopping Bags</v>
      </c>
    </row>
    <row r="2149" spans="1:2" ht="15">
      <c r="A2149" s="9" t="str">
        <f>'Item-Category'!A2149</f>
        <v>54SH801Gz</v>
      </c>
      <c r="B2149" s="10" t="str">
        <f>VLOOKUP('Item-Category'!B2149,'Category-Categories'!A:B,2,FALSE)</f>
        <v>Default Category/Shopping Bags/Paper Bags/Paper Shopping Bags/Recycled Natural Kraft Paper Shopping Bags,Default Category/Shopping Bags/Eco Friendly Recycled Paper Bags/Recycled Natural Kraft Paper Shopping Bags</v>
      </c>
    </row>
    <row r="2150" spans="1:2" ht="15">
      <c r="A2150" s="9" t="str">
        <f>'Item-Category'!A2150</f>
        <v>54SHNATPG</v>
      </c>
      <c r="B2150" s="10" t="str">
        <f>VLOOKUP('Item-Category'!B2150,'Category-Categories'!A:B,2,FALSE)</f>
        <v>Default Category/Shopping Bags/Paper Bags/Paper Shopping Bags/Recycled Natural Kraft Paper Shopping Bags,Default Category/Shopping Bags/Eco Friendly Recycled Paper Bags/Recycled Natural Kraft Paper Shopping Bags</v>
      </c>
    </row>
    <row r="2151" spans="1:2" ht="15">
      <c r="A2151" s="9" t="str">
        <f>'Item-Category'!A2151</f>
        <v>54SHNATBG</v>
      </c>
      <c r="B2151" s="10" t="str">
        <f>VLOOKUP('Item-Category'!B2151,'Category-Categories'!A:B,2,FALSE)</f>
        <v>Default Category/Shopping Bags/Paper Bags/Paper Shopping Bags/Recycled Natural Kraft Paper Shopping Bags,Default Category/Shopping Bags/Eco Friendly Recycled Paper Bags/Recycled Natural Kraft Paper Shopping Bags</v>
      </c>
    </row>
    <row r="2152" spans="1:2" ht="15">
      <c r="A2152" s="9" t="str">
        <f>'Item-Category'!A2152</f>
        <v>5622G</v>
      </c>
      <c r="B2152" s="10" t="str">
        <f>VLOOKUP('Item-Category'!B2152,'Category-Categories'!A:B,2,FALSE)</f>
        <v>Default Category/Shopping Bags/Paper Bags/Paper Shopping Bags/Recycled Natural Kraft Paper Shopping Bags,Default Category/Shopping Bags/Eco Friendly Recycled Paper Bags/Recycled Natural Kraft Paper Shopping Bags</v>
      </c>
    </row>
    <row r="2153" spans="1:2" ht="15">
      <c r="A2153" s="9" t="str">
        <f>'Item-Category'!A2153</f>
        <v>5629G</v>
      </c>
      <c r="B2153" s="10" t="str">
        <f>VLOOKUP('Item-Category'!B2153,'Category-Categories'!A:B,2,FALSE)</f>
        <v>Default Category/Shopping Bags/Paper Bags/Paper Shopping Bags/Recycled Natural Kraft Paper Shopping Bags,Default Category/Shopping Bags/Eco Friendly Recycled Paper Bags/Recycled Natural Kraft Paper Shopping Bags</v>
      </c>
    </row>
    <row r="2154" spans="1:2" ht="15">
      <c r="A2154" s="9" t="str">
        <f>'Item-Category'!A2154</f>
        <v>5626G</v>
      </c>
      <c r="B2154" s="10" t="str">
        <f>VLOOKUP('Item-Category'!B2154,'Category-Categories'!A:B,2,FALSE)</f>
        <v>Default Category/Shopping Bags/Paper Bags/Paper Shopping Bags/Recycled Natural Kraft Paper Shopping Bags,Default Category/Shopping Bags/Eco Friendly Recycled Paper Bags/Recycled Natural Kraft Paper Shopping Bags</v>
      </c>
    </row>
    <row r="2155" spans="1:2" ht="15">
      <c r="A2155" s="9" t="str">
        <f>'Item-Category'!A2155</f>
        <v>5628G</v>
      </c>
      <c r="B2155" s="10" t="str">
        <f>VLOOKUP('Item-Category'!B2155,'Category-Categories'!A:B,2,FALSE)</f>
        <v>Default Category/Shopping Bags/Paper Bags/Paper Shopping Bags/Recycled Natural Kraft Paper Shopping Bags,Default Category/Shopping Bags/Eco Friendly Recycled Paper Bags/Recycled Natural Kraft Paper Shopping Bags</v>
      </c>
    </row>
    <row r="2156" spans="1:2" ht="15">
      <c r="A2156" s="9" t="str">
        <f>'Item-Category'!A2156</f>
        <v>56201G</v>
      </c>
      <c r="B2156" s="10" t="str">
        <f>VLOOKUP('Item-Category'!B2156,'Category-Categories'!A:B,2,FALSE)</f>
        <v>Default Category/Shopping Bags/Paper Bags/Paper Shopping Bags/Recycled Natural Kraft Paper Shopping Bags,Default Category/Shopping Bags/Eco Friendly Recycled Paper Bags/Recycled Natural Kraft Paper Shopping Bags</v>
      </c>
    </row>
    <row r="2157" spans="1:2" ht="15">
      <c r="A2157" s="9" t="str">
        <f>'Item-Category'!A2157</f>
        <v>5639G</v>
      </c>
      <c r="B2157" s="10" t="str">
        <f>VLOOKUP('Item-Category'!B2157,'Category-Categories'!A:B,2,FALSE)</f>
        <v>Default Category/Shopping Bags/Paper Bags/Paper Shopping Bags/Recycled Natural Kraft Paper Shopping Bags,Default Category/Shopping Bags/Eco Friendly Recycled Paper Bags/Recycled Natural Kraft Paper Shopping Bags</v>
      </c>
    </row>
    <row r="2158" spans="1:2" ht="15">
      <c r="A2158" s="9" t="str">
        <f>'Item-Category'!A2158</f>
        <v>5627G</v>
      </c>
      <c r="B2158" s="10" t="str">
        <f>VLOOKUP('Item-Category'!B2158,'Category-Categories'!A:B,2,FALSE)</f>
        <v>Default Category/Shopping Bags/Paper Bags/Paper Shopping Bags/Recycled Natural Kraft Paper Shopping Bags,Default Category/Shopping Bags/Eco Friendly Recycled Paper Bags/Recycled Natural Kraft Paper Shopping Bags</v>
      </c>
    </row>
    <row r="2159" spans="1:2" ht="15">
      <c r="A2159" s="9" t="str">
        <f>'Item-Category'!A2159</f>
        <v>56389G</v>
      </c>
      <c r="B2159" s="10" t="str">
        <f>VLOOKUP('Item-Category'!B2159,'Category-Categories'!A:B,2,FALSE)</f>
        <v>Default Category/Shopping Bags/Paper Bags/Paper Shopping Bags/Recycled Natural Kraft Paper Shopping Bags,Default Category/Shopping Bags/Eco Friendly Recycled Paper Bags/Recycled Natural Kraft Paper Shopping Bags</v>
      </c>
    </row>
    <row r="2160" spans="1:2" ht="15">
      <c r="A2160" s="9" t="str">
        <f>'Item-Category'!A2160</f>
        <v>56237G</v>
      </c>
      <c r="B2160" s="10" t="str">
        <f>VLOOKUP('Item-Category'!B2160,'Category-Categories'!A:B,2,FALSE)</f>
        <v>Default Category/Shopping Bags/Paper Bags/Paper Shopping Bags/Recycled Natural Kraft Paper Shopping Bags,Default Category/Shopping Bags/Eco Friendly Recycled Paper Bags/Recycled Natural Kraft Paper Shopping Bags</v>
      </c>
    </row>
    <row r="2161" spans="1:2" ht="15">
      <c r="A2161" s="9" t="str">
        <f>'Item-Category'!A2161</f>
        <v>56352G</v>
      </c>
      <c r="B2161" s="10" t="str">
        <f>VLOOKUP('Item-Category'!B2161,'Category-Categories'!A:B,2,FALSE)</f>
        <v>Default Category/Shopping Bags/Paper Bags/Paper Shopping Bags/Recycled Natural Kraft Paper Shopping Bags,Default Category/Shopping Bags/Eco Friendly Recycled Paper Bags/Recycled Natural Kraft Paper Shopping Bags</v>
      </c>
    </row>
    <row r="2162" spans="1:2" ht="15">
      <c r="A2162" s="9" t="str">
        <f>'Item-Category'!A2162</f>
        <v>54SHWHTWG</v>
      </c>
      <c r="B2162" s="10" t="str">
        <f>VLOOKUP('Item-Category'!B2162,'Category-Categories'!A:B,2,FALSE)</f>
        <v>Default Category/Shopping Bags/Paper Bags/Paper Shopping Bags/Recycled White Kraft Paper Shopping Bags,Default Category/Shopping Bags/Eco Friendly Recycled Paper Bags/Recycled White Kraft Paper Shopping Bags</v>
      </c>
    </row>
    <row r="2163" spans="1:2" ht="15">
      <c r="A2163" s="9" t="str">
        <f>'Item-Category'!A2163</f>
        <v>54SHWHTPG</v>
      </c>
      <c r="B2163" s="10" t="str">
        <f>VLOOKUP('Item-Category'!B2163,'Category-Categories'!A:B,2,FALSE)</f>
        <v>Default Category/Shopping Bags/Paper Bags/Paper Shopping Bags/Recycled White Kraft Paper Shopping Bags,Default Category/Shopping Bags/Eco Friendly Recycled Paper Bags/Recycled White Kraft Paper Shopping Bags</v>
      </c>
    </row>
    <row r="2164" spans="1:2" ht="15">
      <c r="A2164" s="9" t="str">
        <f>'Item-Category'!A2164</f>
        <v>54SHWHTBG</v>
      </c>
      <c r="B2164" s="10" t="str">
        <f>VLOOKUP('Item-Category'!B2164,'Category-Categories'!A:B,2,FALSE)</f>
        <v>Default Category/Shopping Bags/Paper Bags/Paper Shopping Bags/Recycled White Kraft Paper Shopping Bags,Default Category/Shopping Bags/Eco Friendly Recycled Paper Bags/Recycled White Kraft Paper Shopping Bags</v>
      </c>
    </row>
    <row r="2165" spans="1:2" ht="15">
      <c r="A2165" s="9" t="str">
        <f>'Item-Category'!A2165</f>
        <v>54SHWHTMG</v>
      </c>
      <c r="B2165" s="10" t="str">
        <f>VLOOKUP('Item-Category'!B2165,'Category-Categories'!A:B,2,FALSE)</f>
        <v>Default Category/Shopping Bags/Paper Bags/Paper Shopping Bags/Recycled White Kraft Paper Shopping Bags,Default Category/Shopping Bags/Eco Friendly Recycled Paper Bags/Recycled White Kraft Paper Shopping Bags</v>
      </c>
    </row>
    <row r="2166" spans="1:2" ht="15">
      <c r="A2166" s="9" t="str">
        <f>'Item-Category'!A2166</f>
        <v>54SHWHTLG</v>
      </c>
      <c r="B2166" s="10" t="str">
        <f>VLOOKUP('Item-Category'!B2166,'Category-Categories'!A:B,2,FALSE)</f>
        <v>Default Category/Shopping Bags/Paper Bags/Paper Shopping Bags/Recycled White Kraft Paper Shopping Bags,Default Category/Shopping Bags/Eco Friendly Recycled Paper Bags/Recycled White Kraft Paper Shopping Bags</v>
      </c>
    </row>
    <row r="2167" spans="1:2" ht="15">
      <c r="A2167" s="9" t="str">
        <f>'Item-Category'!A2167</f>
        <v>56391G</v>
      </c>
      <c r="B2167" s="10" t="str">
        <f>VLOOKUP('Item-Category'!B2167,'Category-Categories'!A:B,2,FALSE)</f>
        <v>Default Category/Shopping Bags/Paper Bags/Paper Shopping Bags/Recycled White Kraft Paper Shopping Bags,Default Category/Shopping Bags/Eco Friendly Recycled Paper Bags/Recycled White Kraft Paper Shopping Bags</v>
      </c>
    </row>
    <row r="2168" spans="1:2" ht="15">
      <c r="A2168" s="9" t="str">
        <f>'Item-Category'!A2168</f>
        <v>5621G</v>
      </c>
      <c r="B2168" s="10" t="str">
        <f>VLOOKUP('Item-Category'!B2168,'Category-Categories'!A:B,2,FALSE)</f>
        <v>Default Category/Shopping Bags/Paper Bags/Paper Shopping Bags/Recycled White Kraft Paper Shopping Bags,Default Category/Shopping Bags/Eco Friendly Recycled Paper Bags/Recycled White Kraft Paper Shopping Bags</v>
      </c>
    </row>
    <row r="2169" spans="1:2" ht="15">
      <c r="A2169" s="9">
        <f>'Item-Category'!A2169</f>
        <v>56351</v>
      </c>
      <c r="B2169" s="10" t="str">
        <f>VLOOKUP('Item-Category'!B2169,'Category-Categories'!A:B,2,FALSE)</f>
        <v>Default Category/Shopping Bags/Paper Bags/Paper Shopping Bags/Recycled White Kraft Paper Shopping Bags,Default Category/Shopping Bags/Eco Friendly Recycled Paper Bags/Recycled White Kraft Paper Shopping Bags</v>
      </c>
    </row>
    <row r="2170" spans="1:2" ht="15">
      <c r="A2170" s="9" t="str">
        <f>'Item-Category'!A2170</f>
        <v>56291G</v>
      </c>
      <c r="B2170" s="10" t="str">
        <f>VLOOKUP('Item-Category'!B2170,'Category-Categories'!A:B,2,FALSE)</f>
        <v>Default Category/Shopping Bags/Paper Bags/Paper Shopping Bags/Recycled White Kraft Paper Shopping Bags,Default Category/Shopping Bags/Eco Friendly Recycled Paper Bags/Recycled White Kraft Paper Shopping Bags</v>
      </c>
    </row>
    <row r="2171" spans="1:2" ht="15">
      <c r="A2171" s="9" t="str">
        <f>'Item-Category'!A2171</f>
        <v>562371G</v>
      </c>
      <c r="B2171" s="10" t="str">
        <f>VLOOKUP('Item-Category'!B2171,'Category-Categories'!A:B,2,FALSE)</f>
        <v>Default Category/Shopping Bags/Paper Bags/Paper Shopping Bags/Recycled White Kraft Paper Shopping Bags,Default Category/Shopping Bags/Eco Friendly Recycled Paper Bags/Recycled White Kraft Paper Shopping Bags</v>
      </c>
    </row>
    <row r="2172" spans="1:2" ht="15">
      <c r="A2172" s="9" t="str">
        <f>'Item-Category'!A2172</f>
        <v>5623G</v>
      </c>
      <c r="B2172" s="10" t="str">
        <f>VLOOKUP('Item-Category'!B2172,'Category-Categories'!A:B,2,FALSE)</f>
        <v>Default Category/Shopping Bags/Paper Bags/Paper Shopping Bags/Recycled White Kraft Paper Shopping Bags,Default Category/Shopping Bags/Eco Friendly Recycled Paper Bags/Recycled White Kraft Paper Shopping Bags</v>
      </c>
    </row>
    <row r="2173" spans="1:2" ht="15">
      <c r="A2173" s="9" t="str">
        <f>'Item-Category'!A2173</f>
        <v>5625G</v>
      </c>
      <c r="B2173" s="10" t="str">
        <f>VLOOKUP('Item-Category'!B2173,'Category-Categories'!A:B,2,FALSE)</f>
        <v>Default Category/Shopping Bags/Paper Bags/Paper Shopping Bags/Recycled White Kraft Paper Shopping Bags,Default Category/Shopping Bags/Eco Friendly Recycled Paper Bags/Recycled White Kraft Paper Shopping Bags</v>
      </c>
    </row>
    <row r="2174" spans="1:2" ht="15">
      <c r="A2174" s="9" t="str">
        <f>'Item-Category'!A2174</f>
        <v>56381G</v>
      </c>
      <c r="B2174" s="10" t="str">
        <f>VLOOKUP('Item-Category'!B2174,'Category-Categories'!A:B,2,FALSE)</f>
        <v>Default Category/Shopping Bags/Paper Bags/Paper Shopping Bags/Recycled White Kraft Paper Shopping Bags,Default Category/Shopping Bags/Eco Friendly Recycled Paper Bags/Recycled White Kraft Paper Shopping Bags</v>
      </c>
    </row>
    <row r="2175" spans="1:2" ht="15">
      <c r="A2175" s="9" t="str">
        <f>'Item-Category'!A2175</f>
        <v>51VNW13513</v>
      </c>
      <c r="B2175" s="10" t="str">
        <f>VLOOKUP('Item-Category'!B2175,'Category-Categories'!A:B,2,FALSE)</f>
        <v>Default Category/Shopping Bags/Personalized Shopping Bags/Personalized Silk Screened Non Woven Reusable Shopping Bags,Default Category/Shopping Bags/Eco Friendly Reusable Bags/Personalized Silk Screened Non Woven Reusable Shopping Bags</v>
      </c>
    </row>
    <row r="2176" spans="1:2" ht="15">
      <c r="A2176" s="9" t="str">
        <f>'Item-Category'!A2176</f>
        <v>51VNW1516</v>
      </c>
      <c r="B2176" s="10" t="str">
        <f>VLOOKUP('Item-Category'!B2176,'Category-Categories'!A:B,2,FALSE)</f>
        <v>Default Category/Shopping Bags/Personalized Shopping Bags/Personalized Silk Screened Non Woven Reusable Shopping Bags,Default Category/Shopping Bags/Eco Friendly Reusable Bags/Personalized Silk Screened Non Woven Reusable Shopping Bags</v>
      </c>
    </row>
    <row r="2177" spans="1:2" ht="15">
      <c r="A2177" s="9" t="str">
        <f>'Item-Category'!A2177</f>
        <v>51VNW1661218</v>
      </c>
      <c r="B2177" s="10" t="str">
        <f>VLOOKUP('Item-Category'!B2177,'Category-Categories'!A:B,2,FALSE)</f>
        <v>Default Category/Shopping Bags/Personalized Shopping Bags/Personalized Silk Screened Non Woven Reusable Shopping Bags,Default Category/Shopping Bags/Eco Friendly Reusable Bags/Personalized Silk Screened Non Woven Reusable Shopping Bags</v>
      </c>
    </row>
    <row r="2178" spans="1:2" ht="15">
      <c r="A2178" s="9" t="str">
        <f>'Item-Category'!A2178</f>
        <v>51VNW1661228</v>
      </c>
      <c r="B2178" s="10" t="str">
        <f>VLOOKUP('Item-Category'!B2178,'Category-Categories'!A:B,2,FALSE)</f>
        <v>Default Category/Shopping Bags/Personalized Shopping Bags/Personalized Silk Screened Non Woven Reusable Shopping Bags,Default Category/Shopping Bags/Eco Friendly Reusable Bags/Personalized Silk Screened Non Woven Reusable Shopping Bags</v>
      </c>
    </row>
    <row r="2179" spans="1:2" ht="15">
      <c r="A2179" s="9" t="str">
        <f>'Item-Category'!A2179</f>
        <v>51VNW16616</v>
      </c>
      <c r="B2179" s="10" t="str">
        <f>VLOOKUP('Item-Category'!B2179,'Category-Categories'!A:B,2,FALSE)</f>
        <v>Default Category/Shopping Bags/Personalized Shopping Bags/Personalized Silk Screened Non Woven Reusable Shopping Bags,Default Category/Shopping Bags/Eco Friendly Reusable Bags/Personalized Silk Screened Non Woven Reusable Shopping Bags</v>
      </c>
    </row>
    <row r="2180" spans="1:2" ht="15">
      <c r="A2180" s="9" t="str">
        <f>'Item-Category'!A2180</f>
        <v>51VNW12813</v>
      </c>
      <c r="B2180" s="10" t="str">
        <f>VLOOKUP('Item-Category'!B2180,'Category-Categories'!A:B,2,FALSE)</f>
        <v>Default Category/Shopping Bags/Personalized Shopping Bags/Personalized Silk Screened Non Woven Reusable Shopping Bags,Default Category/Shopping Bags/Eco Friendly Reusable Bags/Personalized Silk Screened Non Woven Reusable Shopping Bags</v>
      </c>
    </row>
    <row r="2181" spans="1:2" ht="15">
      <c r="A2181" s="9" t="str">
        <f>'Item-Category'!A2181</f>
        <v>51VNW131015</v>
      </c>
      <c r="B2181" s="10" t="str">
        <f>VLOOKUP('Item-Category'!B2181,'Category-Categories'!A:B,2,FALSE)</f>
        <v>Default Category/Shopping Bags/Personalized Shopping Bags/Personalized Silk Screened Non Woven Reusable Shopping Bags,Default Category/Shopping Bags/Eco Friendly Reusable Bags/Personalized Silk Screened Non Woven Reusable Shopping Bags</v>
      </c>
    </row>
    <row r="2182" spans="1:2" ht="15">
      <c r="A2182" s="9" t="str">
        <f>'Item-Category'!A2182</f>
        <v>51NWPlate</v>
      </c>
      <c r="B2182" s="10" t="str">
        <f>VLOOKUP('Item-Category'!B2182,'Category-Categories'!A:B,2,FALSE)</f>
        <v>Default Category/Shopping Bags/Personalized Shopping Bags/Personalized Silk Screened Non Woven Reusable Shopping Bags,Default Category/Shopping Bags/Eco Friendly Reusable Bags/Personalized Silk Screened Non Woven Reusable Shopping Bags</v>
      </c>
    </row>
    <row r="2183" spans="1:2" ht="15" hidden="1">
      <c r="A2183" s="9" t="str">
        <f>'Item-Category'!A2183</f>
        <v>51V585810C1</v>
      </c>
      <c r="B2183" s="10" t="e">
        <f>VLOOKUP('Item-Category'!B2183,'Category-Categories'!A:B,2,FALSE)</f>
        <v>#N/A</v>
      </c>
    </row>
    <row r="2184" spans="1:2" ht="15" hidden="1">
      <c r="A2184" s="9" t="str">
        <f>'Item-Category'!A2184</f>
        <v>51V585812C1</v>
      </c>
      <c r="B2184" s="10" t="e">
        <f>VLOOKUP('Item-Category'!B2184,'Category-Categories'!A:B,2,FALSE)</f>
        <v>#N/A</v>
      </c>
    </row>
    <row r="2185" spans="1:2" ht="15" hidden="1">
      <c r="A2185" s="9" t="str">
        <f>'Item-Category'!A2185</f>
        <v>51V585816C1</v>
      </c>
      <c r="B2185" s="10" t="e">
        <f>VLOOKUP('Item-Category'!B2185,'Category-Categories'!A:B,2,FALSE)</f>
        <v>#N/A</v>
      </c>
    </row>
    <row r="2186" spans="1:2" ht="15" hidden="1">
      <c r="A2186" s="9" t="str">
        <f>'Item-Category'!A2186</f>
        <v>51VPlate</v>
      </c>
      <c r="B2186" s="10" t="e">
        <f>VLOOKUP('Item-Category'!B2186,'Category-Categories'!A:B,2,FALSE)</f>
        <v>#N/A</v>
      </c>
    </row>
    <row r="2187" spans="1:2" ht="15">
      <c r="A2187" s="9" t="str">
        <f>'Item-Category'!A2187</f>
        <v>51VNWCM13513</v>
      </c>
      <c r="B2187" s="10" t="str">
        <f>VLOOKUP('Item-Category'!B2187,'Category-Categories'!A:B,2,FALSE)</f>
        <v>Default Category/Shopping Bags/Personalized Shopping Bags/Personalized Color Magic Non Woven Reusable Shopping Bags,Default Category/Shopping Bags/Eco Friendly Reusable Bags/Personalized Color Magic Non Woven Reusable Shopping Bags</v>
      </c>
    </row>
    <row r="2188" spans="1:2" ht="15">
      <c r="A2188" s="9" t="str">
        <f>'Item-Category'!A2188</f>
        <v>51VNWCM1516</v>
      </c>
      <c r="B2188" s="10" t="str">
        <f>VLOOKUP('Item-Category'!B2188,'Category-Categories'!A:B,2,FALSE)</f>
        <v>Default Category/Shopping Bags/Personalized Shopping Bags/Personalized Color Magic Non Woven Reusable Shopping Bags,Default Category/Shopping Bags/Eco Friendly Reusable Bags/Personalized Color Magic Non Woven Reusable Shopping Bags</v>
      </c>
    </row>
    <row r="2189" spans="1:2" ht="15">
      <c r="A2189" s="9" t="str">
        <f>'Item-Category'!A2189</f>
        <v>51VNWCM1661218</v>
      </c>
      <c r="B2189" s="10" t="str">
        <f>VLOOKUP('Item-Category'!B2189,'Category-Categories'!A:B,2,FALSE)</f>
        <v>Default Category/Shopping Bags/Personalized Shopping Bags/Personalized Color Magic Non Woven Reusable Shopping Bags,Default Category/Shopping Bags/Eco Friendly Reusable Bags/Personalized Color Magic Non Woven Reusable Shopping Bags</v>
      </c>
    </row>
    <row r="2190" spans="1:2" ht="15">
      <c r="A2190" s="9" t="str">
        <f>'Item-Category'!A2190</f>
        <v>51VNWCM1661228</v>
      </c>
      <c r="B2190" s="10" t="str">
        <f>VLOOKUP('Item-Category'!B2190,'Category-Categories'!A:B,2,FALSE)</f>
        <v>Default Category/Shopping Bags/Personalized Shopping Bags/Personalized Color Magic Non Woven Reusable Shopping Bags,Default Category/Shopping Bags/Eco Friendly Reusable Bags/Personalized Color Magic Non Woven Reusable Shopping Bags</v>
      </c>
    </row>
    <row r="2191" spans="1:2" ht="15">
      <c r="A2191" s="9" t="str">
        <f>'Item-Category'!A2191</f>
        <v>51VNWCM16616</v>
      </c>
      <c r="B2191" s="10" t="str">
        <f>VLOOKUP('Item-Category'!B2191,'Category-Categories'!A:B,2,FALSE)</f>
        <v>Default Category/Shopping Bags/Personalized Shopping Bags/Personalized Color Magic Non Woven Reusable Shopping Bags,Default Category/Shopping Bags/Eco Friendly Reusable Bags/Personalized Color Magic Non Woven Reusable Shopping Bags</v>
      </c>
    </row>
    <row r="2192" spans="1:2" ht="15">
      <c r="A2192" s="9" t="str">
        <f>'Item-Category'!A2192</f>
        <v>51VNWCM12813</v>
      </c>
      <c r="B2192" s="10" t="str">
        <f>VLOOKUP('Item-Category'!B2192,'Category-Categories'!A:B,2,FALSE)</f>
        <v>Default Category/Shopping Bags/Personalized Shopping Bags/Personalized Color Magic Non Woven Reusable Shopping Bags,Default Category/Shopping Bags/Eco Friendly Reusable Bags/Personalized Color Magic Non Woven Reusable Shopping Bags</v>
      </c>
    </row>
    <row r="2193" spans="1:2" ht="15">
      <c r="A2193" s="9" t="str">
        <f>'Item-Category'!A2193</f>
        <v>51VNWCM131015</v>
      </c>
      <c r="B2193" s="10" t="str">
        <f>VLOOKUP('Item-Category'!B2193,'Category-Categories'!A:B,2,FALSE)</f>
        <v>Default Category/Shopping Bags/Personalized Shopping Bags/Personalized Color Magic Non Woven Reusable Shopping Bags,Default Category/Shopping Bags/Eco Friendly Reusable Bags/Personalized Color Magic Non Woven Reusable Shopping Bags</v>
      </c>
    </row>
    <row r="2194" spans="1:2" ht="15" hidden="1">
      <c r="A2194" s="9">
        <f>'Item-Category'!A2194</f>
        <v>5681101</v>
      </c>
      <c r="B2194" s="10" t="e">
        <f>VLOOKUP('Item-Category'!B2194,'Category-Categories'!A:B,2,FALSE)</f>
        <v>#N/A</v>
      </c>
    </row>
    <row r="2195" spans="1:2" ht="15" hidden="1">
      <c r="A2195" s="9">
        <f>'Item-Category'!A2195</f>
        <v>5683101</v>
      </c>
      <c r="B2195" s="10" t="e">
        <f>VLOOKUP('Item-Category'!B2195,'Category-Categories'!A:B,2,FALSE)</f>
        <v>#N/A</v>
      </c>
    </row>
    <row r="2196" spans="1:2" ht="15" hidden="1">
      <c r="A2196" s="9">
        <f>'Item-Category'!A2196</f>
        <v>5685101</v>
      </c>
      <c r="B2196" s="10" t="e">
        <f>VLOOKUP('Item-Category'!B2196,'Category-Categories'!A:B,2,FALSE)</f>
        <v>#N/A</v>
      </c>
    </row>
    <row r="2197" spans="1:2" ht="15" hidden="1">
      <c r="A2197" s="9">
        <f>'Item-Category'!A2197</f>
        <v>5686101</v>
      </c>
      <c r="B2197" s="10" t="e">
        <f>VLOOKUP('Item-Category'!B2197,'Category-Categories'!A:B,2,FALSE)</f>
        <v>#N/A</v>
      </c>
    </row>
    <row r="2198" spans="1:2" ht="15" hidden="1">
      <c r="A2198" s="9">
        <f>'Item-Category'!A2198</f>
        <v>5687101</v>
      </c>
      <c r="B2198" s="10" t="e">
        <f>VLOOKUP('Item-Category'!B2198,'Category-Categories'!A:B,2,FALSE)</f>
        <v>#N/A</v>
      </c>
    </row>
    <row r="2199" spans="1:2" ht="15" hidden="1">
      <c r="A2199" s="9">
        <f>'Item-Category'!A2199</f>
        <v>5688101</v>
      </c>
      <c r="B2199" s="10" t="e">
        <f>VLOOKUP('Item-Category'!B2199,'Category-Categories'!A:B,2,FALSE)</f>
        <v>#N/A</v>
      </c>
    </row>
    <row r="2200" spans="1:2" ht="15" hidden="1">
      <c r="A2200" s="9">
        <f>'Item-Category'!A2200</f>
        <v>5689101</v>
      </c>
      <c r="B2200" s="10" t="e">
        <f>VLOOKUP('Item-Category'!B2200,'Category-Categories'!A:B,2,FALSE)</f>
        <v>#N/A</v>
      </c>
    </row>
    <row r="2201" spans="1:2" ht="15" hidden="1">
      <c r="A2201" s="9" t="str">
        <f>'Item-Category'!A2201</f>
        <v>5681101MP</v>
      </c>
      <c r="B2201" s="10" t="e">
        <f>VLOOKUP('Item-Category'!B2201,'Category-Categories'!A:B,2,FALSE)</f>
        <v>#N/A</v>
      </c>
    </row>
    <row r="2202" spans="1:2" ht="15" hidden="1">
      <c r="A2202" s="9" t="str">
        <f>'Item-Category'!A2202</f>
        <v>5683101MP</v>
      </c>
      <c r="B2202" s="10" t="e">
        <f>VLOOKUP('Item-Category'!B2202,'Category-Categories'!A:B,2,FALSE)</f>
        <v>#N/A</v>
      </c>
    </row>
    <row r="2203" spans="1:2" ht="15" hidden="1">
      <c r="A2203" s="9" t="str">
        <f>'Item-Category'!A2203</f>
        <v>5685101MP</v>
      </c>
      <c r="B2203" s="10" t="e">
        <f>VLOOKUP('Item-Category'!B2203,'Category-Categories'!A:B,2,FALSE)</f>
        <v>#N/A</v>
      </c>
    </row>
    <row r="2204" spans="1:2" ht="15" hidden="1">
      <c r="A2204" s="9" t="str">
        <f>'Item-Category'!A2204</f>
        <v>5686101MP</v>
      </c>
      <c r="B2204" s="10" t="e">
        <f>VLOOKUP('Item-Category'!B2204,'Category-Categories'!A:B,2,FALSE)</f>
        <v>#N/A</v>
      </c>
    </row>
    <row r="2205" spans="1:2" ht="15" hidden="1">
      <c r="A2205" s="9" t="str">
        <f>'Item-Category'!A2205</f>
        <v>5687101MP</v>
      </c>
      <c r="B2205" s="10" t="e">
        <f>VLOOKUP('Item-Category'!B2205,'Category-Categories'!A:B,2,FALSE)</f>
        <v>#N/A</v>
      </c>
    </row>
    <row r="2206" spans="1:2" ht="15" hidden="1">
      <c r="A2206" s="9" t="str">
        <f>'Item-Category'!A2206</f>
        <v>5688101MP</v>
      </c>
      <c r="B2206" s="10" t="e">
        <f>VLOOKUP('Item-Category'!B2206,'Category-Categories'!A:B,2,FALSE)</f>
        <v>#N/A</v>
      </c>
    </row>
    <row r="2207" spans="1:2" ht="15" hidden="1">
      <c r="A2207" s="9" t="str">
        <f>'Item-Category'!A2207</f>
        <v>5689101MP</v>
      </c>
      <c r="B2207" s="10" t="e">
        <f>VLOOKUP('Item-Category'!B2207,'Category-Categories'!A:B,2,FALSE)</f>
        <v>#N/A</v>
      </c>
    </row>
    <row r="2208" spans="1:2" ht="15" hidden="1">
      <c r="A2208" s="9">
        <f>'Item-Category'!A2208</f>
        <v>5683186</v>
      </c>
      <c r="B2208" s="10" t="e">
        <f>VLOOKUP('Item-Category'!B2208,'Category-Categories'!A:B,2,FALSE)</f>
        <v>#N/A</v>
      </c>
    </row>
    <row r="2209" spans="1:2" ht="15" hidden="1">
      <c r="A2209" s="9">
        <f>'Item-Category'!A2209</f>
        <v>5685186</v>
      </c>
      <c r="B2209" s="10" t="e">
        <f>VLOOKUP('Item-Category'!B2209,'Category-Categories'!A:B,2,FALSE)</f>
        <v>#N/A</v>
      </c>
    </row>
    <row r="2210" spans="1:2" ht="15" hidden="1">
      <c r="A2210" s="9">
        <f>'Item-Category'!A2210</f>
        <v>5686186</v>
      </c>
      <c r="B2210" s="10" t="e">
        <f>VLOOKUP('Item-Category'!B2210,'Category-Categories'!A:B,2,FALSE)</f>
        <v>#N/A</v>
      </c>
    </row>
    <row r="2211" spans="1:2" ht="15" hidden="1">
      <c r="A2211" s="9">
        <f>'Item-Category'!A2211</f>
        <v>5687186</v>
      </c>
      <c r="B2211" s="10" t="e">
        <f>VLOOKUP('Item-Category'!B2211,'Category-Categories'!A:B,2,FALSE)</f>
        <v>#N/A</v>
      </c>
    </row>
    <row r="2212" spans="1:2" ht="15" hidden="1">
      <c r="A2212" s="9">
        <f>'Item-Category'!A2212</f>
        <v>5689186</v>
      </c>
      <c r="B2212" s="10" t="e">
        <f>VLOOKUP('Item-Category'!B2212,'Category-Categories'!A:B,2,FALSE)</f>
        <v>#N/A</v>
      </c>
    </row>
    <row r="2213" spans="1:2" ht="15" hidden="1">
      <c r="A2213" s="9" t="str">
        <f>'Item-Category'!A2213</f>
        <v>5683186MP</v>
      </c>
      <c r="B2213" s="10" t="e">
        <f>VLOOKUP('Item-Category'!B2213,'Category-Categories'!A:B,2,FALSE)</f>
        <v>#N/A</v>
      </c>
    </row>
    <row r="2214" spans="1:2" ht="15" hidden="1">
      <c r="A2214" s="9" t="str">
        <f>'Item-Category'!A2214</f>
        <v>5685186MP</v>
      </c>
      <c r="B2214" s="10" t="e">
        <f>VLOOKUP('Item-Category'!B2214,'Category-Categories'!A:B,2,FALSE)</f>
        <v>#N/A</v>
      </c>
    </row>
    <row r="2215" spans="1:2" ht="15" hidden="1">
      <c r="A2215" s="9" t="str">
        <f>'Item-Category'!A2215</f>
        <v>5686186MP</v>
      </c>
      <c r="B2215" s="10" t="e">
        <f>VLOOKUP('Item-Category'!B2215,'Category-Categories'!A:B,2,FALSE)</f>
        <v>#N/A</v>
      </c>
    </row>
    <row r="2216" spans="1:2" ht="15" hidden="1">
      <c r="A2216" s="9" t="str">
        <f>'Item-Category'!A2216</f>
        <v>5687186MP</v>
      </c>
      <c r="B2216" s="10" t="e">
        <f>VLOOKUP('Item-Category'!B2216,'Category-Categories'!A:B,2,FALSE)</f>
        <v>#N/A</v>
      </c>
    </row>
    <row r="2217" spans="1:2" ht="15" hidden="1">
      <c r="A2217" s="9" t="str">
        <f>'Item-Category'!A2217</f>
        <v>5689186MP</v>
      </c>
      <c r="B2217" s="10" t="e">
        <f>VLOOKUP('Item-Category'!B2217,'Category-Categories'!A:B,2,FALSE)</f>
        <v>#N/A</v>
      </c>
    </row>
    <row r="2218" spans="1:2" ht="15" hidden="1">
      <c r="A2218" s="9">
        <f>'Item-Category'!A2218</f>
        <v>5683126</v>
      </c>
      <c r="B2218" s="10" t="e">
        <f>VLOOKUP('Item-Category'!B2218,'Category-Categories'!A:B,2,FALSE)</f>
        <v>#N/A</v>
      </c>
    </row>
    <row r="2219" spans="1:2" ht="15" hidden="1">
      <c r="A2219" s="9">
        <f>'Item-Category'!A2219</f>
        <v>5685126</v>
      </c>
      <c r="B2219" s="10" t="e">
        <f>VLOOKUP('Item-Category'!B2219,'Category-Categories'!A:B,2,FALSE)</f>
        <v>#N/A</v>
      </c>
    </row>
    <row r="2220" spans="1:2" ht="15" hidden="1">
      <c r="A2220" s="9">
        <f>'Item-Category'!A2220</f>
        <v>5686126</v>
      </c>
      <c r="B2220" s="10" t="e">
        <f>VLOOKUP('Item-Category'!B2220,'Category-Categories'!A:B,2,FALSE)</f>
        <v>#N/A</v>
      </c>
    </row>
    <row r="2221" spans="1:2" ht="15" hidden="1">
      <c r="A2221" s="9">
        <f>'Item-Category'!A2221</f>
        <v>5687126</v>
      </c>
      <c r="B2221" s="10" t="e">
        <f>VLOOKUP('Item-Category'!B2221,'Category-Categories'!A:B,2,FALSE)</f>
        <v>#N/A</v>
      </c>
    </row>
    <row r="2222" spans="1:2" ht="15" hidden="1">
      <c r="A2222" s="9">
        <f>'Item-Category'!A2222</f>
        <v>5689126</v>
      </c>
      <c r="B2222" s="10" t="e">
        <f>VLOOKUP('Item-Category'!B2222,'Category-Categories'!A:B,2,FALSE)</f>
        <v>#N/A</v>
      </c>
    </row>
    <row r="2223" spans="1:2" ht="15" hidden="1">
      <c r="A2223" s="9" t="str">
        <f>'Item-Category'!A2223</f>
        <v>5683126MP</v>
      </c>
      <c r="B2223" s="10" t="e">
        <f>VLOOKUP('Item-Category'!B2223,'Category-Categories'!A:B,2,FALSE)</f>
        <v>#N/A</v>
      </c>
    </row>
    <row r="2224" spans="1:2" ht="15" hidden="1">
      <c r="A2224" s="9" t="str">
        <f>'Item-Category'!A2224</f>
        <v>5685126MP</v>
      </c>
      <c r="B2224" s="10" t="e">
        <f>VLOOKUP('Item-Category'!B2224,'Category-Categories'!A:B,2,FALSE)</f>
        <v>#N/A</v>
      </c>
    </row>
    <row r="2225" spans="1:2" ht="15" hidden="1">
      <c r="A2225" s="9" t="str">
        <f>'Item-Category'!A2225</f>
        <v>5686126MP</v>
      </c>
      <c r="B2225" s="10" t="e">
        <f>VLOOKUP('Item-Category'!B2225,'Category-Categories'!A:B,2,FALSE)</f>
        <v>#N/A</v>
      </c>
    </row>
    <row r="2226" spans="1:2" ht="15" hidden="1">
      <c r="A2226" s="9" t="str">
        <f>'Item-Category'!A2226</f>
        <v>5687126MP</v>
      </c>
      <c r="B2226" s="10" t="e">
        <f>VLOOKUP('Item-Category'!B2226,'Category-Categories'!A:B,2,FALSE)</f>
        <v>#N/A</v>
      </c>
    </row>
    <row r="2227" spans="1:2" ht="15" hidden="1">
      <c r="A2227" s="9" t="str">
        <f>'Item-Category'!A2227</f>
        <v>5689126MP</v>
      </c>
      <c r="B2227" s="10" t="e">
        <f>VLOOKUP('Item-Category'!B2227,'Category-Categories'!A:B,2,FALSE)</f>
        <v>#N/A</v>
      </c>
    </row>
    <row r="2228" spans="1:2" ht="15" hidden="1">
      <c r="A2228" s="9">
        <f>'Item-Category'!A2228</f>
        <v>5683196</v>
      </c>
      <c r="B2228" s="10" t="e">
        <f>VLOOKUP('Item-Category'!B2228,'Category-Categories'!A:B,2,FALSE)</f>
        <v>#N/A</v>
      </c>
    </row>
    <row r="2229" spans="1:2" ht="15" hidden="1">
      <c r="A2229" s="9">
        <f>'Item-Category'!A2229</f>
        <v>5685196</v>
      </c>
      <c r="B2229" s="10" t="e">
        <f>VLOOKUP('Item-Category'!B2229,'Category-Categories'!A:B,2,FALSE)</f>
        <v>#N/A</v>
      </c>
    </row>
    <row r="2230" spans="1:2" ht="15" hidden="1">
      <c r="A2230" s="9">
        <f>'Item-Category'!A2230</f>
        <v>5686196</v>
      </c>
      <c r="B2230" s="10" t="e">
        <f>VLOOKUP('Item-Category'!B2230,'Category-Categories'!A:B,2,FALSE)</f>
        <v>#N/A</v>
      </c>
    </row>
    <row r="2231" spans="1:2" ht="15" hidden="1">
      <c r="A2231" s="9">
        <f>'Item-Category'!A2231</f>
        <v>5687196</v>
      </c>
      <c r="B2231" s="10" t="e">
        <f>VLOOKUP('Item-Category'!B2231,'Category-Categories'!A:B,2,FALSE)</f>
        <v>#N/A</v>
      </c>
    </row>
    <row r="2232" spans="1:2" ht="15" hidden="1">
      <c r="A2232" s="9">
        <f>'Item-Category'!A2232</f>
        <v>5689196</v>
      </c>
      <c r="B2232" s="10" t="e">
        <f>VLOOKUP('Item-Category'!B2232,'Category-Categories'!A:B,2,FALSE)</f>
        <v>#N/A</v>
      </c>
    </row>
    <row r="2233" spans="1:2" ht="15" hidden="1">
      <c r="A2233" s="9" t="str">
        <f>'Item-Category'!A2233</f>
        <v>5683196MP</v>
      </c>
      <c r="B2233" s="10" t="e">
        <f>VLOOKUP('Item-Category'!B2233,'Category-Categories'!A:B,2,FALSE)</f>
        <v>#N/A</v>
      </c>
    </row>
    <row r="2234" spans="1:2" ht="15" hidden="1">
      <c r="A2234" s="9" t="str">
        <f>'Item-Category'!A2234</f>
        <v>5685196MP</v>
      </c>
      <c r="B2234" s="10" t="e">
        <f>VLOOKUP('Item-Category'!B2234,'Category-Categories'!A:B,2,FALSE)</f>
        <v>#N/A</v>
      </c>
    </row>
    <row r="2235" spans="1:2" ht="15" hidden="1">
      <c r="A2235" s="9" t="str">
        <f>'Item-Category'!A2235</f>
        <v>5686196MP</v>
      </c>
      <c r="B2235" s="10" t="e">
        <f>VLOOKUP('Item-Category'!B2235,'Category-Categories'!A:B,2,FALSE)</f>
        <v>#N/A</v>
      </c>
    </row>
    <row r="2236" spans="1:2" ht="15" hidden="1">
      <c r="A2236" s="9" t="str">
        <f>'Item-Category'!A2236</f>
        <v>5687196MP</v>
      </c>
      <c r="B2236" s="10" t="e">
        <f>VLOOKUP('Item-Category'!B2236,'Category-Categories'!A:B,2,FALSE)</f>
        <v>#N/A</v>
      </c>
    </row>
    <row r="2237" spans="1:2" ht="15" hidden="1">
      <c r="A2237" s="9" t="str">
        <f>'Item-Category'!A2237</f>
        <v>5689196MP</v>
      </c>
      <c r="B2237" s="10" t="e">
        <f>VLOOKUP('Item-Category'!B2237,'Category-Categories'!A:B,2,FALSE)</f>
        <v>#N/A</v>
      </c>
    </row>
    <row r="2238" spans="1:2" ht="15" hidden="1">
      <c r="A2238" s="9">
        <f>'Item-Category'!A2238</f>
        <v>5683121</v>
      </c>
      <c r="B2238" s="10" t="e">
        <f>VLOOKUP('Item-Category'!B2238,'Category-Categories'!A:B,2,FALSE)</f>
        <v>#N/A</v>
      </c>
    </row>
    <row r="2239" spans="1:2" ht="15" hidden="1">
      <c r="A2239" s="9">
        <f>'Item-Category'!A2239</f>
        <v>5685121</v>
      </c>
      <c r="B2239" s="10" t="e">
        <f>VLOOKUP('Item-Category'!B2239,'Category-Categories'!A:B,2,FALSE)</f>
        <v>#N/A</v>
      </c>
    </row>
    <row r="2240" spans="1:2" ht="15" hidden="1">
      <c r="A2240" s="9">
        <f>'Item-Category'!A2240</f>
        <v>5686121</v>
      </c>
      <c r="B2240" s="10" t="e">
        <f>VLOOKUP('Item-Category'!B2240,'Category-Categories'!A:B,2,FALSE)</f>
        <v>#N/A</v>
      </c>
    </row>
    <row r="2241" spans="1:2" ht="15" hidden="1">
      <c r="A2241" s="9">
        <f>'Item-Category'!A2241</f>
        <v>5687121</v>
      </c>
      <c r="B2241" s="10" t="e">
        <f>VLOOKUP('Item-Category'!B2241,'Category-Categories'!A:B,2,FALSE)</f>
        <v>#N/A</v>
      </c>
    </row>
    <row r="2242" spans="1:2" ht="15" hidden="1">
      <c r="A2242" s="9">
        <f>'Item-Category'!A2242</f>
        <v>5689121</v>
      </c>
      <c r="B2242" s="10" t="e">
        <f>VLOOKUP('Item-Category'!B2242,'Category-Categories'!A:B,2,FALSE)</f>
        <v>#N/A</v>
      </c>
    </row>
    <row r="2243" spans="1:2" ht="15" hidden="1">
      <c r="A2243" s="9" t="str">
        <f>'Item-Category'!A2243</f>
        <v>5683121MP</v>
      </c>
      <c r="B2243" s="10" t="e">
        <f>VLOOKUP('Item-Category'!B2243,'Category-Categories'!A:B,2,FALSE)</f>
        <v>#N/A</v>
      </c>
    </row>
    <row r="2244" spans="1:2" ht="15" hidden="1">
      <c r="A2244" s="9" t="str">
        <f>'Item-Category'!A2244</f>
        <v>5685121MP</v>
      </c>
      <c r="B2244" s="10" t="e">
        <f>VLOOKUP('Item-Category'!B2244,'Category-Categories'!A:B,2,FALSE)</f>
        <v>#N/A</v>
      </c>
    </row>
    <row r="2245" spans="1:2" ht="15" hidden="1">
      <c r="A2245" s="9" t="str">
        <f>'Item-Category'!A2245</f>
        <v>5686121MP</v>
      </c>
      <c r="B2245" s="10" t="e">
        <f>VLOOKUP('Item-Category'!B2245,'Category-Categories'!A:B,2,FALSE)</f>
        <v>#N/A</v>
      </c>
    </row>
    <row r="2246" spans="1:2" ht="15" hidden="1">
      <c r="A2246" s="9" t="str">
        <f>'Item-Category'!A2246</f>
        <v>5687121MP</v>
      </c>
      <c r="B2246" s="10" t="e">
        <f>VLOOKUP('Item-Category'!B2246,'Category-Categories'!A:B,2,FALSE)</f>
        <v>#N/A</v>
      </c>
    </row>
    <row r="2247" spans="1:2" ht="15" hidden="1">
      <c r="A2247" s="9" t="str">
        <f>'Item-Category'!A2247</f>
        <v>5689121MP</v>
      </c>
      <c r="B2247" s="10" t="e">
        <f>VLOOKUP('Item-Category'!B2247,'Category-Categories'!A:B,2,FALSE)</f>
        <v>#N/A</v>
      </c>
    </row>
    <row r="2248" spans="1:2" ht="15" hidden="1">
      <c r="A2248" s="9">
        <f>'Item-Category'!A2248</f>
        <v>5683115</v>
      </c>
      <c r="B2248" s="10" t="e">
        <f>VLOOKUP('Item-Category'!B2248,'Category-Categories'!A:B,2,FALSE)</f>
        <v>#N/A</v>
      </c>
    </row>
    <row r="2249" spans="1:2" ht="15" hidden="1">
      <c r="A2249" s="9">
        <f>'Item-Category'!A2249</f>
        <v>5685115</v>
      </c>
      <c r="B2249" s="10" t="e">
        <f>VLOOKUP('Item-Category'!B2249,'Category-Categories'!A:B,2,FALSE)</f>
        <v>#N/A</v>
      </c>
    </row>
    <row r="2250" spans="1:2" ht="15" hidden="1">
      <c r="A2250" s="9">
        <f>'Item-Category'!A2250</f>
        <v>5686115</v>
      </c>
      <c r="B2250" s="10" t="e">
        <f>VLOOKUP('Item-Category'!B2250,'Category-Categories'!A:B,2,FALSE)</f>
        <v>#N/A</v>
      </c>
    </row>
    <row r="2251" spans="1:2" ht="15" hidden="1">
      <c r="A2251" s="9">
        <f>'Item-Category'!A2251</f>
        <v>5687115</v>
      </c>
      <c r="B2251" s="10" t="e">
        <f>VLOOKUP('Item-Category'!B2251,'Category-Categories'!A:B,2,FALSE)</f>
        <v>#N/A</v>
      </c>
    </row>
    <row r="2252" spans="1:2" ht="15" hidden="1">
      <c r="A2252" s="9">
        <f>'Item-Category'!A2252</f>
        <v>5689115</v>
      </c>
      <c r="B2252" s="10" t="e">
        <f>VLOOKUP('Item-Category'!B2252,'Category-Categories'!A:B,2,FALSE)</f>
        <v>#N/A</v>
      </c>
    </row>
    <row r="2253" spans="1:2" ht="15" hidden="1">
      <c r="A2253" s="9" t="str">
        <f>'Item-Category'!A2253</f>
        <v>5683115MP</v>
      </c>
      <c r="B2253" s="10" t="e">
        <f>VLOOKUP('Item-Category'!B2253,'Category-Categories'!A:B,2,FALSE)</f>
        <v>#N/A</v>
      </c>
    </row>
    <row r="2254" spans="1:2" ht="15" hidden="1">
      <c r="A2254" s="9" t="str">
        <f>'Item-Category'!A2254</f>
        <v>5685115MP</v>
      </c>
      <c r="B2254" s="10" t="e">
        <f>VLOOKUP('Item-Category'!B2254,'Category-Categories'!A:B,2,FALSE)</f>
        <v>#N/A</v>
      </c>
    </row>
    <row r="2255" spans="1:2" ht="15" hidden="1">
      <c r="A2255" s="9" t="str">
        <f>'Item-Category'!A2255</f>
        <v>5686115MP</v>
      </c>
      <c r="B2255" s="10" t="e">
        <f>VLOOKUP('Item-Category'!B2255,'Category-Categories'!A:B,2,FALSE)</f>
        <v>#N/A</v>
      </c>
    </row>
    <row r="2256" spans="1:2" ht="15" hidden="1">
      <c r="A2256" s="9" t="str">
        <f>'Item-Category'!A2256</f>
        <v>5687115MP</v>
      </c>
      <c r="B2256" s="10" t="e">
        <f>VLOOKUP('Item-Category'!B2256,'Category-Categories'!A:B,2,FALSE)</f>
        <v>#N/A</v>
      </c>
    </row>
    <row r="2257" spans="1:2" ht="15" hidden="1">
      <c r="A2257" s="9" t="str">
        <f>'Item-Category'!A2257</f>
        <v>5689115MP</v>
      </c>
      <c r="B2257" s="10" t="e">
        <f>VLOOKUP('Item-Category'!B2257,'Category-Categories'!A:B,2,FALSE)</f>
        <v>#N/A</v>
      </c>
    </row>
    <row r="2258" spans="1:2" ht="15" hidden="1">
      <c r="A2258" s="9">
        <f>'Item-Category'!A2258</f>
        <v>5683162</v>
      </c>
      <c r="B2258" s="10" t="e">
        <f>VLOOKUP('Item-Category'!B2258,'Category-Categories'!A:B,2,FALSE)</f>
        <v>#N/A</v>
      </c>
    </row>
    <row r="2259" spans="1:2" ht="15" hidden="1">
      <c r="A2259" s="9">
        <f>'Item-Category'!A2259</f>
        <v>5685162</v>
      </c>
      <c r="B2259" s="10" t="e">
        <f>VLOOKUP('Item-Category'!B2259,'Category-Categories'!A:B,2,FALSE)</f>
        <v>#N/A</v>
      </c>
    </row>
    <row r="2260" spans="1:2" ht="15" hidden="1">
      <c r="A2260" s="9">
        <f>'Item-Category'!A2260</f>
        <v>5686162</v>
      </c>
      <c r="B2260" s="10" t="e">
        <f>VLOOKUP('Item-Category'!B2260,'Category-Categories'!A:B,2,FALSE)</f>
        <v>#N/A</v>
      </c>
    </row>
    <row r="2261" spans="1:2" ht="15" hidden="1">
      <c r="A2261" s="9">
        <f>'Item-Category'!A2261</f>
        <v>5687162</v>
      </c>
      <c r="B2261" s="10" t="e">
        <f>VLOOKUP('Item-Category'!B2261,'Category-Categories'!A:B,2,FALSE)</f>
        <v>#N/A</v>
      </c>
    </row>
    <row r="2262" spans="1:2" ht="15" hidden="1">
      <c r="A2262" s="9">
        <f>'Item-Category'!A2262</f>
        <v>5689162</v>
      </c>
      <c r="B2262" s="10" t="e">
        <f>VLOOKUP('Item-Category'!B2262,'Category-Categories'!A:B,2,FALSE)</f>
        <v>#N/A</v>
      </c>
    </row>
    <row r="2263" spans="1:2" ht="15" hidden="1">
      <c r="A2263" s="9" t="str">
        <f>'Item-Category'!A2263</f>
        <v>5683162MP</v>
      </c>
      <c r="B2263" s="10" t="e">
        <f>VLOOKUP('Item-Category'!B2263,'Category-Categories'!A:B,2,FALSE)</f>
        <v>#N/A</v>
      </c>
    </row>
    <row r="2264" spans="1:2" ht="15" hidden="1">
      <c r="A2264" s="9" t="str">
        <f>'Item-Category'!A2264</f>
        <v>5685162MP</v>
      </c>
      <c r="B2264" s="10" t="e">
        <f>VLOOKUP('Item-Category'!B2264,'Category-Categories'!A:B,2,FALSE)</f>
        <v>#N/A</v>
      </c>
    </row>
    <row r="2265" spans="1:2" ht="15" hidden="1">
      <c r="A2265" s="9" t="str">
        <f>'Item-Category'!A2265</f>
        <v>5686162MP</v>
      </c>
      <c r="B2265" s="10" t="e">
        <f>VLOOKUP('Item-Category'!B2265,'Category-Categories'!A:B,2,FALSE)</f>
        <v>#N/A</v>
      </c>
    </row>
    <row r="2266" spans="1:2" ht="15" hidden="1">
      <c r="A2266" s="9" t="str">
        <f>'Item-Category'!A2266</f>
        <v>5687162MP</v>
      </c>
      <c r="B2266" s="10" t="e">
        <f>VLOOKUP('Item-Category'!B2266,'Category-Categories'!A:B,2,FALSE)</f>
        <v>#N/A</v>
      </c>
    </row>
    <row r="2267" spans="1:2" ht="15" hidden="1">
      <c r="A2267" s="9" t="str">
        <f>'Item-Category'!A2267</f>
        <v>5689162MP</v>
      </c>
      <c r="B2267" s="10" t="e">
        <f>VLOOKUP('Item-Category'!B2267,'Category-Categories'!A:B,2,FALSE)</f>
        <v>#N/A</v>
      </c>
    </row>
    <row r="2268" spans="1:2" ht="15" hidden="1">
      <c r="A2268" s="9">
        <f>'Item-Category'!A2268</f>
        <v>5683112</v>
      </c>
      <c r="B2268" s="10" t="e">
        <f>VLOOKUP('Item-Category'!B2268,'Category-Categories'!A:B,2,FALSE)</f>
        <v>#N/A</v>
      </c>
    </row>
    <row r="2269" spans="1:2" ht="15" hidden="1">
      <c r="A2269" s="9">
        <f>'Item-Category'!A2269</f>
        <v>5685112</v>
      </c>
      <c r="B2269" s="10" t="e">
        <f>VLOOKUP('Item-Category'!B2269,'Category-Categories'!A:B,2,FALSE)</f>
        <v>#N/A</v>
      </c>
    </row>
    <row r="2270" spans="1:2" ht="15" hidden="1">
      <c r="A2270" s="9">
        <f>'Item-Category'!A2270</f>
        <v>5686112</v>
      </c>
      <c r="B2270" s="10" t="e">
        <f>VLOOKUP('Item-Category'!B2270,'Category-Categories'!A:B,2,FALSE)</f>
        <v>#N/A</v>
      </c>
    </row>
    <row r="2271" spans="1:2" ht="15" hidden="1">
      <c r="A2271" s="9">
        <f>'Item-Category'!A2271</f>
        <v>5687112</v>
      </c>
      <c r="B2271" s="10" t="e">
        <f>VLOOKUP('Item-Category'!B2271,'Category-Categories'!A:B,2,FALSE)</f>
        <v>#N/A</v>
      </c>
    </row>
    <row r="2272" spans="1:2" ht="15" hidden="1">
      <c r="A2272" s="9">
        <f>'Item-Category'!A2272</f>
        <v>5689112</v>
      </c>
      <c r="B2272" s="10" t="e">
        <f>VLOOKUP('Item-Category'!B2272,'Category-Categories'!A:B,2,FALSE)</f>
        <v>#N/A</v>
      </c>
    </row>
    <row r="2273" spans="1:2" ht="15" hidden="1">
      <c r="A2273" s="9" t="str">
        <f>'Item-Category'!A2273</f>
        <v>5683112MP</v>
      </c>
      <c r="B2273" s="10" t="e">
        <f>VLOOKUP('Item-Category'!B2273,'Category-Categories'!A:B,2,FALSE)</f>
        <v>#N/A</v>
      </c>
    </row>
    <row r="2274" spans="1:2" ht="15" hidden="1">
      <c r="A2274" s="9" t="str">
        <f>'Item-Category'!A2274</f>
        <v>5685112MP</v>
      </c>
      <c r="B2274" s="10" t="e">
        <f>VLOOKUP('Item-Category'!B2274,'Category-Categories'!A:B,2,FALSE)</f>
        <v>#N/A</v>
      </c>
    </row>
    <row r="2275" spans="1:2" ht="15" hidden="1">
      <c r="A2275" s="9" t="str">
        <f>'Item-Category'!A2275</f>
        <v>5686112MP</v>
      </c>
      <c r="B2275" s="10" t="e">
        <f>VLOOKUP('Item-Category'!B2275,'Category-Categories'!A:B,2,FALSE)</f>
        <v>#N/A</v>
      </c>
    </row>
    <row r="2276" spans="1:2" ht="15" hidden="1">
      <c r="A2276" s="9" t="str">
        <f>'Item-Category'!A2276</f>
        <v>5687112MP</v>
      </c>
      <c r="B2276" s="10" t="e">
        <f>VLOOKUP('Item-Category'!B2276,'Category-Categories'!A:B,2,FALSE)</f>
        <v>#N/A</v>
      </c>
    </row>
    <row r="2277" spans="1:2" ht="15" hidden="1">
      <c r="A2277" s="9" t="str">
        <f>'Item-Category'!A2277</f>
        <v>5689112MP</v>
      </c>
      <c r="B2277" s="10" t="e">
        <f>VLOOKUP('Item-Category'!B2277,'Category-Categories'!A:B,2,FALSE)</f>
        <v>#N/A</v>
      </c>
    </row>
    <row r="2278" spans="1:2" ht="15" hidden="1">
      <c r="A2278" s="9">
        <f>'Item-Category'!A2278</f>
        <v>5683137</v>
      </c>
      <c r="B2278" s="10" t="e">
        <f>VLOOKUP('Item-Category'!B2278,'Category-Categories'!A:B,2,FALSE)</f>
        <v>#N/A</v>
      </c>
    </row>
    <row r="2279" spans="1:2" ht="15" hidden="1">
      <c r="A2279" s="9">
        <f>'Item-Category'!A2279</f>
        <v>5685137</v>
      </c>
      <c r="B2279" s="10" t="e">
        <f>VLOOKUP('Item-Category'!B2279,'Category-Categories'!A:B,2,FALSE)</f>
        <v>#N/A</v>
      </c>
    </row>
    <row r="2280" spans="1:2" ht="15" hidden="1">
      <c r="A2280" s="9">
        <f>'Item-Category'!A2280</f>
        <v>5686137</v>
      </c>
      <c r="B2280" s="10" t="e">
        <f>VLOOKUP('Item-Category'!B2280,'Category-Categories'!A:B,2,FALSE)</f>
        <v>#N/A</v>
      </c>
    </row>
    <row r="2281" spans="1:2" ht="15" hidden="1">
      <c r="A2281" s="9">
        <f>'Item-Category'!A2281</f>
        <v>5687137</v>
      </c>
      <c r="B2281" s="10" t="e">
        <f>VLOOKUP('Item-Category'!B2281,'Category-Categories'!A:B,2,FALSE)</f>
        <v>#N/A</v>
      </c>
    </row>
    <row r="2282" spans="1:2" ht="15" hidden="1">
      <c r="A2282" s="9">
        <f>'Item-Category'!A2282</f>
        <v>5689137</v>
      </c>
      <c r="B2282" s="10" t="e">
        <f>VLOOKUP('Item-Category'!B2282,'Category-Categories'!A:B,2,FALSE)</f>
        <v>#N/A</v>
      </c>
    </row>
    <row r="2283" spans="1:2" ht="15" hidden="1">
      <c r="A2283" s="9" t="str">
        <f>'Item-Category'!A2283</f>
        <v>5683137MP</v>
      </c>
      <c r="B2283" s="10" t="e">
        <f>VLOOKUP('Item-Category'!B2283,'Category-Categories'!A:B,2,FALSE)</f>
        <v>#N/A</v>
      </c>
    </row>
    <row r="2284" spans="1:2" ht="15" hidden="1">
      <c r="A2284" s="9" t="str">
        <f>'Item-Category'!A2284</f>
        <v>5685137MP</v>
      </c>
      <c r="B2284" s="10" t="e">
        <f>VLOOKUP('Item-Category'!B2284,'Category-Categories'!A:B,2,FALSE)</f>
        <v>#N/A</v>
      </c>
    </row>
    <row r="2285" spans="1:2" ht="15" hidden="1">
      <c r="A2285" s="9" t="str">
        <f>'Item-Category'!A2285</f>
        <v>5686137MP</v>
      </c>
      <c r="B2285" s="10" t="e">
        <f>VLOOKUP('Item-Category'!B2285,'Category-Categories'!A:B,2,FALSE)</f>
        <v>#N/A</v>
      </c>
    </row>
    <row r="2286" spans="1:2" ht="15" hidden="1">
      <c r="A2286" s="9" t="str">
        <f>'Item-Category'!A2286</f>
        <v>5687137MP</v>
      </c>
      <c r="B2286" s="10" t="e">
        <f>VLOOKUP('Item-Category'!B2286,'Category-Categories'!A:B,2,FALSE)</f>
        <v>#N/A</v>
      </c>
    </row>
    <row r="2287" spans="1:2" ht="15" hidden="1">
      <c r="A2287" s="9" t="str">
        <f>'Item-Category'!A2287</f>
        <v>5689137MP</v>
      </c>
      <c r="B2287" s="10" t="e">
        <f>VLOOKUP('Item-Category'!B2287,'Category-Categories'!A:B,2,FALSE)</f>
        <v>#N/A</v>
      </c>
    </row>
    <row r="2288" spans="1:2" ht="15" hidden="1">
      <c r="A2288" s="9">
        <f>'Item-Category'!A2288</f>
        <v>5683164</v>
      </c>
      <c r="B2288" s="10" t="e">
        <f>VLOOKUP('Item-Category'!B2288,'Category-Categories'!A:B,2,FALSE)</f>
        <v>#N/A</v>
      </c>
    </row>
    <row r="2289" spans="1:2" ht="15" hidden="1">
      <c r="A2289" s="9">
        <f>'Item-Category'!A2289</f>
        <v>5685164</v>
      </c>
      <c r="B2289" s="10" t="e">
        <f>VLOOKUP('Item-Category'!B2289,'Category-Categories'!A:B,2,FALSE)</f>
        <v>#N/A</v>
      </c>
    </row>
    <row r="2290" spans="1:2" ht="15" hidden="1">
      <c r="A2290" s="9">
        <f>'Item-Category'!A2290</f>
        <v>5686164</v>
      </c>
      <c r="B2290" s="10" t="e">
        <f>VLOOKUP('Item-Category'!B2290,'Category-Categories'!A:B,2,FALSE)</f>
        <v>#N/A</v>
      </c>
    </row>
    <row r="2291" spans="1:2" ht="15" hidden="1">
      <c r="A2291" s="9">
        <f>'Item-Category'!A2291</f>
        <v>5687164</v>
      </c>
      <c r="B2291" s="10" t="e">
        <f>VLOOKUP('Item-Category'!B2291,'Category-Categories'!A:B,2,FALSE)</f>
        <v>#N/A</v>
      </c>
    </row>
    <row r="2292" spans="1:2" ht="15" hidden="1">
      <c r="A2292" s="9">
        <f>'Item-Category'!A2292</f>
        <v>5689164</v>
      </c>
      <c r="B2292" s="10" t="e">
        <f>VLOOKUP('Item-Category'!B2292,'Category-Categories'!A:B,2,FALSE)</f>
        <v>#N/A</v>
      </c>
    </row>
    <row r="2293" spans="1:2" ht="15" hidden="1">
      <c r="A2293" s="9" t="str">
        <f>'Item-Category'!A2293</f>
        <v>5683164MP</v>
      </c>
      <c r="B2293" s="10" t="e">
        <f>VLOOKUP('Item-Category'!B2293,'Category-Categories'!A:B,2,FALSE)</f>
        <v>#N/A</v>
      </c>
    </row>
    <row r="2294" spans="1:2" ht="15" hidden="1">
      <c r="A2294" s="9" t="str">
        <f>'Item-Category'!A2294</f>
        <v>5685164MP</v>
      </c>
      <c r="B2294" s="10" t="e">
        <f>VLOOKUP('Item-Category'!B2294,'Category-Categories'!A:B,2,FALSE)</f>
        <v>#N/A</v>
      </c>
    </row>
    <row r="2295" spans="1:2" ht="15" hidden="1">
      <c r="A2295" s="9" t="str">
        <f>'Item-Category'!A2295</f>
        <v>5686164MP</v>
      </c>
      <c r="B2295" s="10" t="e">
        <f>VLOOKUP('Item-Category'!B2295,'Category-Categories'!A:B,2,FALSE)</f>
        <v>#N/A</v>
      </c>
    </row>
    <row r="2296" spans="1:2" ht="15" hidden="1">
      <c r="A2296" s="9" t="str">
        <f>'Item-Category'!A2296</f>
        <v>5687164MP</v>
      </c>
      <c r="B2296" s="10" t="e">
        <f>VLOOKUP('Item-Category'!B2296,'Category-Categories'!A:B,2,FALSE)</f>
        <v>#N/A</v>
      </c>
    </row>
    <row r="2297" spans="1:2" ht="15" hidden="1">
      <c r="A2297" s="9" t="str">
        <f>'Item-Category'!A2297</f>
        <v>5689164MP</v>
      </c>
      <c r="B2297" s="10" t="e">
        <f>VLOOKUP('Item-Category'!B2297,'Category-Categories'!A:B,2,FALSE)</f>
        <v>#N/A</v>
      </c>
    </row>
    <row r="2298" spans="1:2" ht="15" hidden="1">
      <c r="A2298" s="9">
        <f>'Item-Category'!A2298</f>
        <v>5683163</v>
      </c>
      <c r="B2298" s="10" t="e">
        <f>VLOOKUP('Item-Category'!B2298,'Category-Categories'!A:B,2,FALSE)</f>
        <v>#N/A</v>
      </c>
    </row>
    <row r="2299" spans="1:2" ht="15" hidden="1">
      <c r="A2299" s="9">
        <f>'Item-Category'!A2299</f>
        <v>5685163</v>
      </c>
      <c r="B2299" s="10" t="e">
        <f>VLOOKUP('Item-Category'!B2299,'Category-Categories'!A:B,2,FALSE)</f>
        <v>#N/A</v>
      </c>
    </row>
    <row r="2300" spans="1:2" ht="15" hidden="1">
      <c r="A2300" s="9">
        <f>'Item-Category'!A2300</f>
        <v>5686163</v>
      </c>
      <c r="B2300" s="10" t="e">
        <f>VLOOKUP('Item-Category'!B2300,'Category-Categories'!A:B,2,FALSE)</f>
        <v>#N/A</v>
      </c>
    </row>
    <row r="2301" spans="1:2" ht="15" hidden="1">
      <c r="A2301" s="9">
        <f>'Item-Category'!A2301</f>
        <v>5687163</v>
      </c>
      <c r="B2301" s="10" t="e">
        <f>VLOOKUP('Item-Category'!B2301,'Category-Categories'!A:B,2,FALSE)</f>
        <v>#N/A</v>
      </c>
    </row>
    <row r="2302" spans="1:2" ht="15" hidden="1">
      <c r="A2302" s="9">
        <f>'Item-Category'!A2302</f>
        <v>5689163</v>
      </c>
      <c r="B2302" s="10" t="e">
        <f>VLOOKUP('Item-Category'!B2302,'Category-Categories'!A:B,2,FALSE)</f>
        <v>#N/A</v>
      </c>
    </row>
    <row r="2303" spans="1:2" ht="15" hidden="1">
      <c r="A2303" s="9" t="str">
        <f>'Item-Category'!A2303</f>
        <v>5683163MP</v>
      </c>
      <c r="B2303" s="10" t="e">
        <f>VLOOKUP('Item-Category'!B2303,'Category-Categories'!A:B,2,FALSE)</f>
        <v>#N/A</v>
      </c>
    </row>
    <row r="2304" spans="1:2" ht="15" hidden="1">
      <c r="A2304" s="9" t="str">
        <f>'Item-Category'!A2304</f>
        <v>5685163MP</v>
      </c>
      <c r="B2304" s="10" t="e">
        <f>VLOOKUP('Item-Category'!B2304,'Category-Categories'!A:B,2,FALSE)</f>
        <v>#N/A</v>
      </c>
    </row>
    <row r="2305" spans="1:2" ht="15" hidden="1">
      <c r="A2305" s="9" t="str">
        <f>'Item-Category'!A2305</f>
        <v>5686163MP</v>
      </c>
      <c r="B2305" s="10" t="e">
        <f>VLOOKUP('Item-Category'!B2305,'Category-Categories'!A:B,2,FALSE)</f>
        <v>#N/A</v>
      </c>
    </row>
    <row r="2306" spans="1:2" ht="15" hidden="1">
      <c r="A2306" s="9" t="str">
        <f>'Item-Category'!A2306</f>
        <v>5687163MP</v>
      </c>
      <c r="B2306" s="10" t="e">
        <f>VLOOKUP('Item-Category'!B2306,'Category-Categories'!A:B,2,FALSE)</f>
        <v>#N/A</v>
      </c>
    </row>
    <row r="2307" spans="1:2" ht="15" hidden="1">
      <c r="A2307" s="9" t="str">
        <f>'Item-Category'!A2307</f>
        <v>5689163MP</v>
      </c>
      <c r="B2307" s="10" t="e">
        <f>VLOOKUP('Item-Category'!B2307,'Category-Categories'!A:B,2,FALSE)</f>
        <v>#N/A</v>
      </c>
    </row>
    <row r="2308" spans="1:2" ht="15" hidden="1">
      <c r="A2308" s="9" t="str">
        <f>'Item-Category'!A2308</f>
        <v>5681303MP</v>
      </c>
      <c r="B2308" s="10" t="e">
        <f>VLOOKUP('Item-Category'!B2308,'Category-Categories'!A:B,2,FALSE)</f>
        <v>#N/A</v>
      </c>
    </row>
    <row r="2309" spans="1:2" ht="15" hidden="1">
      <c r="A2309" s="9" t="str">
        <f>'Item-Category'!A2309</f>
        <v>5685303MP</v>
      </c>
      <c r="B2309" s="10" t="e">
        <f>VLOOKUP('Item-Category'!B2309,'Category-Categories'!A:B,2,FALSE)</f>
        <v>#N/A</v>
      </c>
    </row>
    <row r="2310" spans="1:2" ht="15" hidden="1">
      <c r="A2310" s="9" t="str">
        <f>'Item-Category'!A2310</f>
        <v>5686303MP</v>
      </c>
      <c r="B2310" s="10" t="e">
        <f>VLOOKUP('Item-Category'!B2310,'Category-Categories'!A:B,2,FALSE)</f>
        <v>#N/A</v>
      </c>
    </row>
    <row r="2311" spans="1:2" ht="15" hidden="1">
      <c r="A2311" s="9" t="str">
        <f>'Item-Category'!A2311</f>
        <v>5687303MP</v>
      </c>
      <c r="B2311" s="10" t="e">
        <f>VLOOKUP('Item-Category'!B2311,'Category-Categories'!A:B,2,FALSE)</f>
        <v>#N/A</v>
      </c>
    </row>
    <row r="2312" spans="1:2" ht="15" hidden="1">
      <c r="A2312" s="9" t="str">
        <f>'Item-Category'!A2312</f>
        <v>5688303MP</v>
      </c>
      <c r="B2312" s="10" t="e">
        <f>VLOOKUP('Item-Category'!B2312,'Category-Categories'!A:B,2,FALSE)</f>
        <v>#N/A</v>
      </c>
    </row>
    <row r="2313" spans="1:2" ht="15" hidden="1">
      <c r="A2313" s="9" t="str">
        <f>'Item-Category'!A2313</f>
        <v>5689303MP</v>
      </c>
      <c r="B2313" s="10" t="e">
        <f>VLOOKUP('Item-Category'!B2313,'Category-Categories'!A:B,2,FALSE)</f>
        <v>#N/A</v>
      </c>
    </row>
    <row r="2314" spans="1:2" ht="15" hidden="1">
      <c r="A2314" s="9">
        <f>'Item-Category'!A2314</f>
        <v>5681326</v>
      </c>
      <c r="B2314" s="10" t="e">
        <f>VLOOKUP('Item-Category'!B2314,'Category-Categories'!A:B,2,FALSE)</f>
        <v>#N/A</v>
      </c>
    </row>
    <row r="2315" spans="1:2" ht="15" hidden="1">
      <c r="A2315" s="9">
        <f>'Item-Category'!A2315</f>
        <v>5685326</v>
      </c>
      <c r="B2315" s="10" t="e">
        <f>VLOOKUP('Item-Category'!B2315,'Category-Categories'!A:B,2,FALSE)</f>
        <v>#N/A</v>
      </c>
    </row>
    <row r="2316" spans="1:2" ht="15" hidden="1">
      <c r="A2316" s="9">
        <f>'Item-Category'!A2316</f>
        <v>5686326</v>
      </c>
      <c r="B2316" s="10" t="e">
        <f>VLOOKUP('Item-Category'!B2316,'Category-Categories'!A:B,2,FALSE)</f>
        <v>#N/A</v>
      </c>
    </row>
    <row r="2317" spans="1:2" ht="15" hidden="1">
      <c r="A2317" s="9">
        <f>'Item-Category'!A2317</f>
        <v>5687326</v>
      </c>
      <c r="B2317" s="10" t="e">
        <f>VLOOKUP('Item-Category'!B2317,'Category-Categories'!A:B,2,FALSE)</f>
        <v>#N/A</v>
      </c>
    </row>
    <row r="2318" spans="1:2" ht="15" hidden="1">
      <c r="A2318" s="9">
        <f>'Item-Category'!A2318</f>
        <v>5688326</v>
      </c>
      <c r="B2318" s="10" t="e">
        <f>VLOOKUP('Item-Category'!B2318,'Category-Categories'!A:B,2,FALSE)</f>
        <v>#N/A</v>
      </c>
    </row>
    <row r="2319" spans="1:2" ht="15" hidden="1">
      <c r="A2319" s="9">
        <f>'Item-Category'!A2319</f>
        <v>5689326</v>
      </c>
      <c r="B2319" s="10" t="e">
        <f>VLOOKUP('Item-Category'!B2319,'Category-Categories'!A:B,2,FALSE)</f>
        <v>#N/A</v>
      </c>
    </row>
    <row r="2320" spans="1:2" ht="15" hidden="1">
      <c r="A2320" s="9" t="str">
        <f>'Item-Category'!A2320</f>
        <v>5681326MP</v>
      </c>
      <c r="B2320" s="10" t="e">
        <f>VLOOKUP('Item-Category'!B2320,'Category-Categories'!A:B,2,FALSE)</f>
        <v>#N/A</v>
      </c>
    </row>
    <row r="2321" spans="1:2" ht="15" hidden="1">
      <c r="A2321" s="9" t="str">
        <f>'Item-Category'!A2321</f>
        <v>5685326MP</v>
      </c>
      <c r="B2321" s="10" t="e">
        <f>VLOOKUP('Item-Category'!B2321,'Category-Categories'!A:B,2,FALSE)</f>
        <v>#N/A</v>
      </c>
    </row>
    <row r="2322" spans="1:2" ht="15" hidden="1">
      <c r="A2322" s="9" t="str">
        <f>'Item-Category'!A2322</f>
        <v>5686326MP</v>
      </c>
      <c r="B2322" s="10" t="e">
        <f>VLOOKUP('Item-Category'!B2322,'Category-Categories'!A:B,2,FALSE)</f>
        <v>#N/A</v>
      </c>
    </row>
    <row r="2323" spans="1:2" ht="15" hidden="1">
      <c r="A2323" s="9" t="str">
        <f>'Item-Category'!A2323</f>
        <v>5687326MP</v>
      </c>
      <c r="B2323" s="10" t="e">
        <f>VLOOKUP('Item-Category'!B2323,'Category-Categories'!A:B,2,FALSE)</f>
        <v>#N/A</v>
      </c>
    </row>
    <row r="2324" spans="1:2" ht="15" hidden="1">
      <c r="A2324" s="9" t="str">
        <f>'Item-Category'!A2324</f>
        <v>5688326MP</v>
      </c>
      <c r="B2324" s="10" t="e">
        <f>VLOOKUP('Item-Category'!B2324,'Category-Categories'!A:B,2,FALSE)</f>
        <v>#N/A</v>
      </c>
    </row>
    <row r="2325" spans="1:2" ht="15" hidden="1">
      <c r="A2325" s="9" t="str">
        <f>'Item-Category'!A2325</f>
        <v>5689326MP</v>
      </c>
      <c r="B2325" s="10" t="e">
        <f>VLOOKUP('Item-Category'!B2325,'Category-Categories'!A:B,2,FALSE)</f>
        <v>#N/A</v>
      </c>
    </row>
    <row r="2326" spans="1:2" ht="15" hidden="1">
      <c r="A2326" s="9">
        <f>'Item-Category'!A2326</f>
        <v>5681318</v>
      </c>
      <c r="B2326" s="10" t="e">
        <f>VLOOKUP('Item-Category'!B2326,'Category-Categories'!A:B,2,FALSE)</f>
        <v>#N/A</v>
      </c>
    </row>
    <row r="2327" spans="1:2" ht="15" hidden="1">
      <c r="A2327" s="9">
        <f>'Item-Category'!A2327</f>
        <v>5685318</v>
      </c>
      <c r="B2327" s="10" t="e">
        <f>VLOOKUP('Item-Category'!B2327,'Category-Categories'!A:B,2,FALSE)</f>
        <v>#N/A</v>
      </c>
    </row>
    <row r="2328" spans="1:2" ht="15" hidden="1">
      <c r="A2328" s="9">
        <f>'Item-Category'!A2328</f>
        <v>5686318</v>
      </c>
      <c r="B2328" s="10" t="e">
        <f>VLOOKUP('Item-Category'!B2328,'Category-Categories'!A:B,2,FALSE)</f>
        <v>#N/A</v>
      </c>
    </row>
    <row r="2329" spans="1:2" ht="15" hidden="1">
      <c r="A2329" s="9">
        <f>'Item-Category'!A2329</f>
        <v>5687318</v>
      </c>
      <c r="B2329" s="10" t="e">
        <f>VLOOKUP('Item-Category'!B2329,'Category-Categories'!A:B,2,FALSE)</f>
        <v>#N/A</v>
      </c>
    </row>
    <row r="2330" spans="1:2" ht="15" hidden="1">
      <c r="A2330" s="9">
        <f>'Item-Category'!A2330</f>
        <v>5688318</v>
      </c>
      <c r="B2330" s="10" t="e">
        <f>VLOOKUP('Item-Category'!B2330,'Category-Categories'!A:B,2,FALSE)</f>
        <v>#N/A</v>
      </c>
    </row>
    <row r="2331" spans="1:2" ht="15" hidden="1">
      <c r="A2331" s="9">
        <f>'Item-Category'!A2331</f>
        <v>5689318</v>
      </c>
      <c r="B2331" s="10" t="e">
        <f>VLOOKUP('Item-Category'!B2331,'Category-Categories'!A:B,2,FALSE)</f>
        <v>#N/A</v>
      </c>
    </row>
    <row r="2332" spans="1:2" ht="15" hidden="1">
      <c r="A2332" s="9" t="str">
        <f>'Item-Category'!A2332</f>
        <v>5681318MP</v>
      </c>
      <c r="B2332" s="10" t="e">
        <f>VLOOKUP('Item-Category'!B2332,'Category-Categories'!A:B,2,FALSE)</f>
        <v>#N/A</v>
      </c>
    </row>
    <row r="2333" spans="1:2" ht="15" hidden="1">
      <c r="A2333" s="9" t="str">
        <f>'Item-Category'!A2333</f>
        <v>5685318MP</v>
      </c>
      <c r="B2333" s="10" t="e">
        <f>VLOOKUP('Item-Category'!B2333,'Category-Categories'!A:B,2,FALSE)</f>
        <v>#N/A</v>
      </c>
    </row>
    <row r="2334" spans="1:2" ht="15" hidden="1">
      <c r="A2334" s="9" t="str">
        <f>'Item-Category'!A2334</f>
        <v>5686318MP</v>
      </c>
      <c r="B2334" s="10" t="e">
        <f>VLOOKUP('Item-Category'!B2334,'Category-Categories'!A:B,2,FALSE)</f>
        <v>#N/A</v>
      </c>
    </row>
    <row r="2335" spans="1:2" ht="15" hidden="1">
      <c r="A2335" s="9" t="str">
        <f>'Item-Category'!A2335</f>
        <v>5687318MP</v>
      </c>
      <c r="B2335" s="10" t="e">
        <f>VLOOKUP('Item-Category'!B2335,'Category-Categories'!A:B,2,FALSE)</f>
        <v>#N/A</v>
      </c>
    </row>
    <row r="2336" spans="1:2" ht="15" hidden="1">
      <c r="A2336" s="9" t="str">
        <f>'Item-Category'!A2336</f>
        <v>5688318MP</v>
      </c>
      <c r="B2336" s="10" t="e">
        <f>VLOOKUP('Item-Category'!B2336,'Category-Categories'!A:B,2,FALSE)</f>
        <v>#N/A</v>
      </c>
    </row>
    <row r="2337" spans="1:2" ht="15" hidden="1">
      <c r="A2337" s="9" t="str">
        <f>'Item-Category'!A2337</f>
        <v>5689318MP</v>
      </c>
      <c r="B2337" s="10" t="e">
        <f>VLOOKUP('Item-Category'!B2337,'Category-Categories'!A:B,2,FALSE)</f>
        <v>#N/A</v>
      </c>
    </row>
    <row r="2338" spans="1:2" ht="15" hidden="1">
      <c r="A2338" s="9">
        <f>'Item-Category'!A2338</f>
        <v>5681363</v>
      </c>
      <c r="B2338" s="10" t="e">
        <f>VLOOKUP('Item-Category'!B2338,'Category-Categories'!A:B,2,FALSE)</f>
        <v>#N/A</v>
      </c>
    </row>
    <row r="2339" spans="1:2" ht="15" hidden="1">
      <c r="A2339" s="9">
        <f>'Item-Category'!A2339</f>
        <v>5685363</v>
      </c>
      <c r="B2339" s="10" t="e">
        <f>VLOOKUP('Item-Category'!B2339,'Category-Categories'!A:B,2,FALSE)</f>
        <v>#N/A</v>
      </c>
    </row>
    <row r="2340" spans="1:2" ht="15" hidden="1">
      <c r="A2340" s="9">
        <f>'Item-Category'!A2340</f>
        <v>5686363</v>
      </c>
      <c r="B2340" s="10" t="e">
        <f>VLOOKUP('Item-Category'!B2340,'Category-Categories'!A:B,2,FALSE)</f>
        <v>#N/A</v>
      </c>
    </row>
    <row r="2341" spans="1:2" ht="15" hidden="1">
      <c r="A2341" s="9">
        <f>'Item-Category'!A2341</f>
        <v>5687363</v>
      </c>
      <c r="B2341" s="10" t="e">
        <f>VLOOKUP('Item-Category'!B2341,'Category-Categories'!A:B,2,FALSE)</f>
        <v>#N/A</v>
      </c>
    </row>
    <row r="2342" spans="1:2" ht="15" hidden="1">
      <c r="A2342" s="9">
        <f>'Item-Category'!A2342</f>
        <v>5688363</v>
      </c>
      <c r="B2342" s="10" t="e">
        <f>VLOOKUP('Item-Category'!B2342,'Category-Categories'!A:B,2,FALSE)</f>
        <v>#N/A</v>
      </c>
    </row>
    <row r="2343" spans="1:2" ht="15" hidden="1">
      <c r="A2343" s="9">
        <f>'Item-Category'!A2343</f>
        <v>5689363</v>
      </c>
      <c r="B2343" s="10" t="e">
        <f>VLOOKUP('Item-Category'!B2343,'Category-Categories'!A:B,2,FALSE)</f>
        <v>#N/A</v>
      </c>
    </row>
    <row r="2344" spans="1:2" ht="15" hidden="1">
      <c r="A2344" s="9" t="str">
        <f>'Item-Category'!A2344</f>
        <v>5681363MP</v>
      </c>
      <c r="B2344" s="10" t="e">
        <f>VLOOKUP('Item-Category'!B2344,'Category-Categories'!A:B,2,FALSE)</f>
        <v>#N/A</v>
      </c>
    </row>
    <row r="2345" spans="1:2" ht="15" hidden="1">
      <c r="A2345" s="9" t="str">
        <f>'Item-Category'!A2345</f>
        <v>5685363MP</v>
      </c>
      <c r="B2345" s="10" t="e">
        <f>VLOOKUP('Item-Category'!B2345,'Category-Categories'!A:B,2,FALSE)</f>
        <v>#N/A</v>
      </c>
    </row>
    <row r="2346" spans="1:2" ht="15" hidden="1">
      <c r="A2346" s="9" t="str">
        <f>'Item-Category'!A2346</f>
        <v>5686363MP</v>
      </c>
      <c r="B2346" s="10" t="e">
        <f>VLOOKUP('Item-Category'!B2346,'Category-Categories'!A:B,2,FALSE)</f>
        <v>#N/A</v>
      </c>
    </row>
    <row r="2347" spans="1:2" ht="15" hidden="1">
      <c r="A2347" s="9" t="str">
        <f>'Item-Category'!A2347</f>
        <v>5687363MP</v>
      </c>
      <c r="B2347" s="10" t="e">
        <f>VLOOKUP('Item-Category'!B2347,'Category-Categories'!A:B,2,FALSE)</f>
        <v>#N/A</v>
      </c>
    </row>
    <row r="2348" spans="1:2" ht="15" hidden="1">
      <c r="A2348" s="9" t="str">
        <f>'Item-Category'!A2348</f>
        <v>5688363MP</v>
      </c>
      <c r="B2348" s="10" t="e">
        <f>VLOOKUP('Item-Category'!B2348,'Category-Categories'!A:B,2,FALSE)</f>
        <v>#N/A</v>
      </c>
    </row>
    <row r="2349" spans="1:2" ht="15" hidden="1">
      <c r="A2349" s="9" t="str">
        <f>'Item-Category'!A2349</f>
        <v>5689363MP</v>
      </c>
      <c r="B2349" s="10" t="e">
        <f>VLOOKUP('Item-Category'!B2349,'Category-Categories'!A:B,2,FALSE)</f>
        <v>#N/A</v>
      </c>
    </row>
    <row r="2350" spans="1:2" ht="15" hidden="1">
      <c r="A2350" s="9">
        <f>'Item-Category'!A2350</f>
        <v>5681354</v>
      </c>
      <c r="B2350" s="10" t="e">
        <f>VLOOKUP('Item-Category'!B2350,'Category-Categories'!A:B,2,FALSE)</f>
        <v>#N/A</v>
      </c>
    </row>
    <row r="2351" spans="1:2" ht="15" hidden="1">
      <c r="A2351" s="9">
        <f>'Item-Category'!A2351</f>
        <v>5685354</v>
      </c>
      <c r="B2351" s="10" t="e">
        <f>VLOOKUP('Item-Category'!B2351,'Category-Categories'!A:B,2,FALSE)</f>
        <v>#N/A</v>
      </c>
    </row>
    <row r="2352" spans="1:2" ht="15" hidden="1">
      <c r="A2352" s="9">
        <f>'Item-Category'!A2352</f>
        <v>5686354</v>
      </c>
      <c r="B2352" s="10" t="e">
        <f>VLOOKUP('Item-Category'!B2352,'Category-Categories'!A:B,2,FALSE)</f>
        <v>#N/A</v>
      </c>
    </row>
    <row r="2353" spans="1:2" ht="15" hidden="1">
      <c r="A2353" s="9">
        <f>'Item-Category'!A2353</f>
        <v>5687354</v>
      </c>
      <c r="B2353" s="10" t="e">
        <f>VLOOKUP('Item-Category'!B2353,'Category-Categories'!A:B,2,FALSE)</f>
        <v>#N/A</v>
      </c>
    </row>
    <row r="2354" spans="1:2" ht="15" hidden="1">
      <c r="A2354" s="9">
        <f>'Item-Category'!A2354</f>
        <v>5688354</v>
      </c>
      <c r="B2354" s="10" t="e">
        <f>VLOOKUP('Item-Category'!B2354,'Category-Categories'!A:B,2,FALSE)</f>
        <v>#N/A</v>
      </c>
    </row>
    <row r="2355" spans="1:2" ht="15" hidden="1">
      <c r="A2355" s="9">
        <f>'Item-Category'!A2355</f>
        <v>5689354</v>
      </c>
      <c r="B2355" s="10" t="e">
        <f>VLOOKUP('Item-Category'!B2355,'Category-Categories'!A:B,2,FALSE)</f>
        <v>#N/A</v>
      </c>
    </row>
    <row r="2356" spans="1:2" ht="15" hidden="1">
      <c r="A2356" s="9" t="str">
        <f>'Item-Category'!A2356</f>
        <v>5681354MP</v>
      </c>
      <c r="B2356" s="10" t="e">
        <f>VLOOKUP('Item-Category'!B2356,'Category-Categories'!A:B,2,FALSE)</f>
        <v>#N/A</v>
      </c>
    </row>
    <row r="2357" spans="1:2" ht="15" hidden="1">
      <c r="A2357" s="9" t="str">
        <f>'Item-Category'!A2357</f>
        <v>5685354MP</v>
      </c>
      <c r="B2357" s="10" t="e">
        <f>VLOOKUP('Item-Category'!B2357,'Category-Categories'!A:B,2,FALSE)</f>
        <v>#N/A</v>
      </c>
    </row>
    <row r="2358" spans="1:2" ht="15" hidden="1">
      <c r="A2358" s="9" t="str">
        <f>'Item-Category'!A2358</f>
        <v>5686354MP</v>
      </c>
      <c r="B2358" s="10" t="e">
        <f>VLOOKUP('Item-Category'!B2358,'Category-Categories'!A:B,2,FALSE)</f>
        <v>#N/A</v>
      </c>
    </row>
    <row r="2359" spans="1:2" ht="15" hidden="1">
      <c r="A2359" s="9" t="str">
        <f>'Item-Category'!A2359</f>
        <v>5687354MP</v>
      </c>
      <c r="B2359" s="10" t="e">
        <f>VLOOKUP('Item-Category'!B2359,'Category-Categories'!A:B,2,FALSE)</f>
        <v>#N/A</v>
      </c>
    </row>
    <row r="2360" spans="1:2" ht="15" hidden="1">
      <c r="A2360" s="9" t="str">
        <f>'Item-Category'!A2360</f>
        <v>5688354MP</v>
      </c>
      <c r="B2360" s="10" t="e">
        <f>VLOOKUP('Item-Category'!B2360,'Category-Categories'!A:B,2,FALSE)</f>
        <v>#N/A</v>
      </c>
    </row>
    <row r="2361" spans="1:2" ht="15" hidden="1">
      <c r="A2361" s="9" t="str">
        <f>'Item-Category'!A2361</f>
        <v>5689354MP</v>
      </c>
      <c r="B2361" s="10" t="e">
        <f>VLOOKUP('Item-Category'!B2361,'Category-Categories'!A:B,2,FALSE)</f>
        <v>#N/A</v>
      </c>
    </row>
    <row r="2362" spans="1:2" ht="15" hidden="1">
      <c r="A2362" s="9">
        <f>'Item-Category'!A2362</f>
        <v>5681372</v>
      </c>
      <c r="B2362" s="10" t="e">
        <f>VLOOKUP('Item-Category'!B2362,'Category-Categories'!A:B,2,FALSE)</f>
        <v>#N/A</v>
      </c>
    </row>
    <row r="2363" spans="1:2" ht="15" hidden="1">
      <c r="A2363" s="9">
        <f>'Item-Category'!A2363</f>
        <v>5685372</v>
      </c>
      <c r="B2363" s="10" t="e">
        <f>VLOOKUP('Item-Category'!B2363,'Category-Categories'!A:B,2,FALSE)</f>
        <v>#N/A</v>
      </c>
    </row>
    <row r="2364" spans="1:2" ht="15" hidden="1">
      <c r="A2364" s="9">
        <f>'Item-Category'!A2364</f>
        <v>5686372</v>
      </c>
      <c r="B2364" s="10" t="e">
        <f>VLOOKUP('Item-Category'!B2364,'Category-Categories'!A:B,2,FALSE)</f>
        <v>#N/A</v>
      </c>
    </row>
    <row r="2365" spans="1:2" ht="15" hidden="1">
      <c r="A2365" s="9">
        <f>'Item-Category'!A2365</f>
        <v>5687372</v>
      </c>
      <c r="B2365" s="10" t="e">
        <f>VLOOKUP('Item-Category'!B2365,'Category-Categories'!A:B,2,FALSE)</f>
        <v>#N/A</v>
      </c>
    </row>
    <row r="2366" spans="1:2" ht="15" hidden="1">
      <c r="A2366" s="9">
        <f>'Item-Category'!A2366</f>
        <v>5688372</v>
      </c>
      <c r="B2366" s="10" t="e">
        <f>VLOOKUP('Item-Category'!B2366,'Category-Categories'!A:B,2,FALSE)</f>
        <v>#N/A</v>
      </c>
    </row>
    <row r="2367" spans="1:2" ht="15" hidden="1">
      <c r="A2367" s="9">
        <f>'Item-Category'!A2367</f>
        <v>5689372</v>
      </c>
      <c r="B2367" s="10" t="e">
        <f>VLOOKUP('Item-Category'!B2367,'Category-Categories'!A:B,2,FALSE)</f>
        <v>#N/A</v>
      </c>
    </row>
    <row r="2368" spans="1:2" ht="15" hidden="1">
      <c r="A2368" s="9" t="str">
        <f>'Item-Category'!A2368</f>
        <v>5681372MP</v>
      </c>
      <c r="B2368" s="10" t="e">
        <f>VLOOKUP('Item-Category'!B2368,'Category-Categories'!A:B,2,FALSE)</f>
        <v>#N/A</v>
      </c>
    </row>
    <row r="2369" spans="1:2" ht="15" hidden="1">
      <c r="A2369" s="9" t="str">
        <f>'Item-Category'!A2369</f>
        <v>5685372MP</v>
      </c>
      <c r="B2369" s="10" t="e">
        <f>VLOOKUP('Item-Category'!B2369,'Category-Categories'!A:B,2,FALSE)</f>
        <v>#N/A</v>
      </c>
    </row>
    <row r="2370" spans="1:2" ht="15" hidden="1">
      <c r="A2370" s="9" t="str">
        <f>'Item-Category'!A2370</f>
        <v>5686372MP</v>
      </c>
      <c r="B2370" s="10" t="e">
        <f>VLOOKUP('Item-Category'!B2370,'Category-Categories'!A:B,2,FALSE)</f>
        <v>#N/A</v>
      </c>
    </row>
    <row r="2371" spans="1:2" ht="15" hidden="1">
      <c r="A2371" s="9" t="str">
        <f>'Item-Category'!A2371</f>
        <v>5687372MP</v>
      </c>
      <c r="B2371" s="10" t="e">
        <f>VLOOKUP('Item-Category'!B2371,'Category-Categories'!A:B,2,FALSE)</f>
        <v>#N/A</v>
      </c>
    </row>
    <row r="2372" spans="1:2" ht="15" hidden="1">
      <c r="A2372" s="9" t="str">
        <f>'Item-Category'!A2372</f>
        <v>5688372MP</v>
      </c>
      <c r="B2372" s="10" t="e">
        <f>VLOOKUP('Item-Category'!B2372,'Category-Categories'!A:B,2,FALSE)</f>
        <v>#N/A</v>
      </c>
    </row>
    <row r="2373" spans="1:2" ht="15" hidden="1">
      <c r="A2373" s="9" t="str">
        <f>'Item-Category'!A2373</f>
        <v>5689372MP</v>
      </c>
      <c r="B2373" s="10" t="e">
        <f>VLOOKUP('Item-Category'!B2373,'Category-Categories'!A:B,2,FALSE)</f>
        <v>#N/A</v>
      </c>
    </row>
    <row r="2374" spans="1:2" ht="15" hidden="1">
      <c r="A2374" s="9">
        <f>'Item-Category'!A2374</f>
        <v>5681316</v>
      </c>
      <c r="B2374" s="10" t="e">
        <f>VLOOKUP('Item-Category'!B2374,'Category-Categories'!A:B,2,FALSE)</f>
        <v>#N/A</v>
      </c>
    </row>
    <row r="2375" spans="1:2" ht="15" hidden="1">
      <c r="A2375" s="9">
        <f>'Item-Category'!A2375</f>
        <v>5685316</v>
      </c>
      <c r="B2375" s="10" t="e">
        <f>VLOOKUP('Item-Category'!B2375,'Category-Categories'!A:B,2,FALSE)</f>
        <v>#N/A</v>
      </c>
    </row>
    <row r="2376" spans="1:2" ht="15" hidden="1">
      <c r="A2376" s="9">
        <f>'Item-Category'!A2376</f>
        <v>5686316</v>
      </c>
      <c r="B2376" s="10" t="e">
        <f>VLOOKUP('Item-Category'!B2376,'Category-Categories'!A:B,2,FALSE)</f>
        <v>#N/A</v>
      </c>
    </row>
    <row r="2377" spans="1:2" ht="15" hidden="1">
      <c r="A2377" s="9">
        <f>'Item-Category'!A2377</f>
        <v>5687316</v>
      </c>
      <c r="B2377" s="10" t="e">
        <f>VLOOKUP('Item-Category'!B2377,'Category-Categories'!A:B,2,FALSE)</f>
        <v>#N/A</v>
      </c>
    </row>
    <row r="2378" spans="1:2" ht="15" hidden="1">
      <c r="A2378" s="9">
        <f>'Item-Category'!A2378</f>
        <v>5688316</v>
      </c>
      <c r="B2378" s="10" t="e">
        <f>VLOOKUP('Item-Category'!B2378,'Category-Categories'!A:B,2,FALSE)</f>
        <v>#N/A</v>
      </c>
    </row>
    <row r="2379" spans="1:2" ht="15" hidden="1">
      <c r="A2379" s="9">
        <f>'Item-Category'!A2379</f>
        <v>5689316</v>
      </c>
      <c r="B2379" s="10" t="e">
        <f>VLOOKUP('Item-Category'!B2379,'Category-Categories'!A:B,2,FALSE)</f>
        <v>#N/A</v>
      </c>
    </row>
    <row r="2380" spans="1:2" ht="15" hidden="1">
      <c r="A2380" s="9" t="str">
        <f>'Item-Category'!A2380</f>
        <v>5681316MP</v>
      </c>
      <c r="B2380" s="10" t="e">
        <f>VLOOKUP('Item-Category'!B2380,'Category-Categories'!A:B,2,FALSE)</f>
        <v>#N/A</v>
      </c>
    </row>
    <row r="2381" spans="1:2" ht="15" hidden="1">
      <c r="A2381" s="9" t="str">
        <f>'Item-Category'!A2381</f>
        <v>5685316MP</v>
      </c>
      <c r="B2381" s="10" t="e">
        <f>VLOOKUP('Item-Category'!B2381,'Category-Categories'!A:B,2,FALSE)</f>
        <v>#N/A</v>
      </c>
    </row>
    <row r="2382" spans="1:2" ht="15" hidden="1">
      <c r="A2382" s="9" t="str">
        <f>'Item-Category'!A2382</f>
        <v>5686316MP</v>
      </c>
      <c r="B2382" s="10" t="e">
        <f>VLOOKUP('Item-Category'!B2382,'Category-Categories'!A:B,2,FALSE)</f>
        <v>#N/A</v>
      </c>
    </row>
    <row r="2383" spans="1:2" ht="15" hidden="1">
      <c r="A2383" s="9" t="str">
        <f>'Item-Category'!A2383</f>
        <v>5687316MP</v>
      </c>
      <c r="B2383" s="10" t="e">
        <f>VLOOKUP('Item-Category'!B2383,'Category-Categories'!A:B,2,FALSE)</f>
        <v>#N/A</v>
      </c>
    </row>
    <row r="2384" spans="1:2" ht="15" hidden="1">
      <c r="A2384" s="9" t="str">
        <f>'Item-Category'!A2384</f>
        <v>5688316MP</v>
      </c>
      <c r="B2384" s="10" t="e">
        <f>VLOOKUP('Item-Category'!B2384,'Category-Categories'!A:B,2,FALSE)</f>
        <v>#N/A</v>
      </c>
    </row>
    <row r="2385" spans="1:2" ht="15" hidden="1">
      <c r="A2385" s="9" t="str">
        <f>'Item-Category'!A2385</f>
        <v>5689316MP</v>
      </c>
      <c r="B2385" s="10" t="e">
        <f>VLOOKUP('Item-Category'!B2385,'Category-Categories'!A:B,2,FALSE)</f>
        <v>#N/A</v>
      </c>
    </row>
    <row r="2386" spans="1:2" ht="15" hidden="1">
      <c r="A2386" s="9">
        <f>'Item-Category'!A2386</f>
        <v>5681338</v>
      </c>
      <c r="B2386" s="10" t="e">
        <f>VLOOKUP('Item-Category'!B2386,'Category-Categories'!A:B,2,FALSE)</f>
        <v>#N/A</v>
      </c>
    </row>
    <row r="2387" spans="1:2" ht="15" hidden="1">
      <c r="A2387" s="9">
        <f>'Item-Category'!A2387</f>
        <v>5685338</v>
      </c>
      <c r="B2387" s="10" t="e">
        <f>VLOOKUP('Item-Category'!B2387,'Category-Categories'!A:B,2,FALSE)</f>
        <v>#N/A</v>
      </c>
    </row>
    <row r="2388" spans="1:2" ht="15" hidden="1">
      <c r="A2388" s="9">
        <f>'Item-Category'!A2388</f>
        <v>5686338</v>
      </c>
      <c r="B2388" s="10" t="e">
        <f>VLOOKUP('Item-Category'!B2388,'Category-Categories'!A:B,2,FALSE)</f>
        <v>#N/A</v>
      </c>
    </row>
    <row r="2389" spans="1:2" ht="15" hidden="1">
      <c r="A2389" s="9">
        <f>'Item-Category'!A2389</f>
        <v>5687338</v>
      </c>
      <c r="B2389" s="10" t="e">
        <f>VLOOKUP('Item-Category'!B2389,'Category-Categories'!A:B,2,FALSE)</f>
        <v>#N/A</v>
      </c>
    </row>
    <row r="2390" spans="1:2" ht="15" hidden="1">
      <c r="A2390" s="9">
        <f>'Item-Category'!A2390</f>
        <v>5688338</v>
      </c>
      <c r="B2390" s="10" t="e">
        <f>VLOOKUP('Item-Category'!B2390,'Category-Categories'!A:B,2,FALSE)</f>
        <v>#N/A</v>
      </c>
    </row>
    <row r="2391" spans="1:2" ht="15" hidden="1">
      <c r="A2391" s="9">
        <f>'Item-Category'!A2391</f>
        <v>5689338</v>
      </c>
      <c r="B2391" s="10" t="e">
        <f>VLOOKUP('Item-Category'!B2391,'Category-Categories'!A:B,2,FALSE)</f>
        <v>#N/A</v>
      </c>
    </row>
    <row r="2392" spans="1:2" ht="15" hidden="1">
      <c r="A2392" s="9" t="str">
        <f>'Item-Category'!A2392</f>
        <v>5681338MP</v>
      </c>
      <c r="B2392" s="10" t="e">
        <f>VLOOKUP('Item-Category'!B2392,'Category-Categories'!A:B,2,FALSE)</f>
        <v>#N/A</v>
      </c>
    </row>
    <row r="2393" spans="1:2" ht="15" hidden="1">
      <c r="A2393" s="9" t="str">
        <f>'Item-Category'!A2393</f>
        <v>5685338MP</v>
      </c>
      <c r="B2393" s="10" t="e">
        <f>VLOOKUP('Item-Category'!B2393,'Category-Categories'!A:B,2,FALSE)</f>
        <v>#N/A</v>
      </c>
    </row>
    <row r="2394" spans="1:2" ht="15" hidden="1">
      <c r="A2394" s="9" t="str">
        <f>'Item-Category'!A2394</f>
        <v>5686338MP</v>
      </c>
      <c r="B2394" s="10" t="e">
        <f>VLOOKUP('Item-Category'!B2394,'Category-Categories'!A:B,2,FALSE)</f>
        <v>#N/A</v>
      </c>
    </row>
    <row r="2395" spans="1:2" ht="15" hidden="1">
      <c r="A2395" s="9" t="str">
        <f>'Item-Category'!A2395</f>
        <v>5687338MP</v>
      </c>
      <c r="B2395" s="10" t="e">
        <f>VLOOKUP('Item-Category'!B2395,'Category-Categories'!A:B,2,FALSE)</f>
        <v>#N/A</v>
      </c>
    </row>
    <row r="2396" spans="1:2" ht="15" hidden="1">
      <c r="A2396" s="9" t="str">
        <f>'Item-Category'!A2396</f>
        <v>5688338MP</v>
      </c>
      <c r="B2396" s="10" t="e">
        <f>VLOOKUP('Item-Category'!B2396,'Category-Categories'!A:B,2,FALSE)</f>
        <v>#N/A</v>
      </c>
    </row>
    <row r="2397" spans="1:2" ht="15" hidden="1">
      <c r="A2397" s="9" t="str">
        <f>'Item-Category'!A2397</f>
        <v>5689338MP</v>
      </c>
      <c r="B2397" s="10" t="e">
        <f>VLOOKUP('Item-Category'!B2397,'Category-Categories'!A:B,2,FALSE)</f>
        <v>#N/A</v>
      </c>
    </row>
    <row r="2398" spans="1:2" ht="15" hidden="1">
      <c r="A2398" s="9">
        <f>'Item-Category'!A2398</f>
        <v>5681386</v>
      </c>
      <c r="B2398" s="10" t="e">
        <f>VLOOKUP('Item-Category'!B2398,'Category-Categories'!A:B,2,FALSE)</f>
        <v>#N/A</v>
      </c>
    </row>
    <row r="2399" spans="1:2" ht="15" hidden="1">
      <c r="A2399" s="9">
        <f>'Item-Category'!A2399</f>
        <v>5685386</v>
      </c>
      <c r="B2399" s="10" t="e">
        <f>VLOOKUP('Item-Category'!B2399,'Category-Categories'!A:B,2,FALSE)</f>
        <v>#N/A</v>
      </c>
    </row>
    <row r="2400" spans="1:2" ht="15" hidden="1">
      <c r="A2400" s="9">
        <f>'Item-Category'!A2400</f>
        <v>5686386</v>
      </c>
      <c r="B2400" s="10" t="e">
        <f>VLOOKUP('Item-Category'!B2400,'Category-Categories'!A:B,2,FALSE)</f>
        <v>#N/A</v>
      </c>
    </row>
    <row r="2401" spans="1:2" ht="15" hidden="1">
      <c r="A2401" s="9">
        <f>'Item-Category'!A2401</f>
        <v>5687386</v>
      </c>
      <c r="B2401" s="10" t="e">
        <f>VLOOKUP('Item-Category'!B2401,'Category-Categories'!A:B,2,FALSE)</f>
        <v>#N/A</v>
      </c>
    </row>
    <row r="2402" spans="1:2" ht="15" hidden="1">
      <c r="A2402" s="9">
        <f>'Item-Category'!A2402</f>
        <v>5688386</v>
      </c>
      <c r="B2402" s="10" t="e">
        <f>VLOOKUP('Item-Category'!B2402,'Category-Categories'!A:B,2,FALSE)</f>
        <v>#N/A</v>
      </c>
    </row>
    <row r="2403" spans="1:2" ht="15" hidden="1">
      <c r="A2403" s="9">
        <f>'Item-Category'!A2403</f>
        <v>5689386</v>
      </c>
      <c r="B2403" s="10" t="e">
        <f>VLOOKUP('Item-Category'!B2403,'Category-Categories'!A:B,2,FALSE)</f>
        <v>#N/A</v>
      </c>
    </row>
    <row r="2404" spans="1:2" ht="15" hidden="1">
      <c r="A2404" s="9" t="str">
        <f>'Item-Category'!A2404</f>
        <v>5681386MP</v>
      </c>
      <c r="B2404" s="10" t="e">
        <f>VLOOKUP('Item-Category'!B2404,'Category-Categories'!A:B,2,FALSE)</f>
        <v>#N/A</v>
      </c>
    </row>
    <row r="2405" spans="1:2" ht="15" hidden="1">
      <c r="A2405" s="9" t="str">
        <f>'Item-Category'!A2405</f>
        <v>5685386MP</v>
      </c>
      <c r="B2405" s="10" t="e">
        <f>VLOOKUP('Item-Category'!B2405,'Category-Categories'!A:B,2,FALSE)</f>
        <v>#N/A</v>
      </c>
    </row>
    <row r="2406" spans="1:2" ht="15" hidden="1">
      <c r="A2406" s="9" t="str">
        <f>'Item-Category'!A2406</f>
        <v>5686386MP</v>
      </c>
      <c r="B2406" s="10" t="e">
        <f>VLOOKUP('Item-Category'!B2406,'Category-Categories'!A:B,2,FALSE)</f>
        <v>#N/A</v>
      </c>
    </row>
    <row r="2407" spans="1:2" ht="15" hidden="1">
      <c r="A2407" s="9" t="str">
        <f>'Item-Category'!A2407</f>
        <v>5687386MP</v>
      </c>
      <c r="B2407" s="10" t="e">
        <f>VLOOKUP('Item-Category'!B2407,'Category-Categories'!A:B,2,FALSE)</f>
        <v>#N/A</v>
      </c>
    </row>
    <row r="2408" spans="1:2" ht="15" hidden="1">
      <c r="A2408" s="9" t="str">
        <f>'Item-Category'!A2408</f>
        <v>5688386MP</v>
      </c>
      <c r="B2408" s="10" t="e">
        <f>VLOOKUP('Item-Category'!B2408,'Category-Categories'!A:B,2,FALSE)</f>
        <v>#N/A</v>
      </c>
    </row>
    <row r="2409" spans="1:2" ht="15" hidden="1">
      <c r="A2409" s="9" t="str">
        <f>'Item-Category'!A2409</f>
        <v>5689386MP</v>
      </c>
      <c r="B2409" s="10" t="e">
        <f>VLOOKUP('Item-Category'!B2409,'Category-Categories'!A:B,2,FALSE)</f>
        <v>#N/A</v>
      </c>
    </row>
    <row r="2410" spans="1:2" ht="15" hidden="1">
      <c r="A2410" s="9">
        <f>'Item-Category'!A2410</f>
        <v>5681341</v>
      </c>
      <c r="B2410" s="10" t="e">
        <f>VLOOKUP('Item-Category'!B2410,'Category-Categories'!A:B,2,FALSE)</f>
        <v>#N/A</v>
      </c>
    </row>
    <row r="2411" spans="1:2" ht="15" hidden="1">
      <c r="A2411" s="9">
        <f>'Item-Category'!A2411</f>
        <v>5685341</v>
      </c>
      <c r="B2411" s="10" t="e">
        <f>VLOOKUP('Item-Category'!B2411,'Category-Categories'!A:B,2,FALSE)</f>
        <v>#N/A</v>
      </c>
    </row>
    <row r="2412" spans="1:2" ht="15" hidden="1">
      <c r="A2412" s="9">
        <f>'Item-Category'!A2412</f>
        <v>5686341</v>
      </c>
      <c r="B2412" s="10" t="e">
        <f>VLOOKUP('Item-Category'!B2412,'Category-Categories'!A:B,2,FALSE)</f>
        <v>#N/A</v>
      </c>
    </row>
    <row r="2413" spans="1:2" ht="15" hidden="1">
      <c r="A2413" s="9">
        <f>'Item-Category'!A2413</f>
        <v>5687341</v>
      </c>
      <c r="B2413" s="10" t="e">
        <f>VLOOKUP('Item-Category'!B2413,'Category-Categories'!A:B,2,FALSE)</f>
        <v>#N/A</v>
      </c>
    </row>
    <row r="2414" spans="1:2" ht="15" hidden="1">
      <c r="A2414" s="9">
        <f>'Item-Category'!A2414</f>
        <v>5688341</v>
      </c>
      <c r="B2414" s="10" t="e">
        <f>VLOOKUP('Item-Category'!B2414,'Category-Categories'!A:B,2,FALSE)</f>
        <v>#N/A</v>
      </c>
    </row>
    <row r="2415" spans="1:2" ht="15" hidden="1">
      <c r="A2415" s="9">
        <f>'Item-Category'!A2415</f>
        <v>5689341</v>
      </c>
      <c r="B2415" s="10" t="e">
        <f>VLOOKUP('Item-Category'!B2415,'Category-Categories'!A:B,2,FALSE)</f>
        <v>#N/A</v>
      </c>
    </row>
    <row r="2416" spans="1:2" ht="15" hidden="1">
      <c r="A2416" s="9" t="str">
        <f>'Item-Category'!A2416</f>
        <v>5681341MP</v>
      </c>
      <c r="B2416" s="10" t="e">
        <f>VLOOKUP('Item-Category'!B2416,'Category-Categories'!A:B,2,FALSE)</f>
        <v>#N/A</v>
      </c>
    </row>
    <row r="2417" spans="1:2" ht="15" hidden="1">
      <c r="A2417" s="9" t="str">
        <f>'Item-Category'!A2417</f>
        <v>5685341MP</v>
      </c>
      <c r="B2417" s="10" t="e">
        <f>VLOOKUP('Item-Category'!B2417,'Category-Categories'!A:B,2,FALSE)</f>
        <v>#N/A</v>
      </c>
    </row>
    <row r="2418" spans="1:2" ht="15" hidden="1">
      <c r="A2418" s="9" t="str">
        <f>'Item-Category'!A2418</f>
        <v>5686341MP</v>
      </c>
      <c r="B2418" s="10" t="e">
        <f>VLOOKUP('Item-Category'!B2418,'Category-Categories'!A:B,2,FALSE)</f>
        <v>#N/A</v>
      </c>
    </row>
    <row r="2419" spans="1:2" ht="15" hidden="1">
      <c r="A2419" s="9" t="str">
        <f>'Item-Category'!A2419</f>
        <v>5687341MP</v>
      </c>
      <c r="B2419" s="10" t="e">
        <f>VLOOKUP('Item-Category'!B2419,'Category-Categories'!A:B,2,FALSE)</f>
        <v>#N/A</v>
      </c>
    </row>
    <row r="2420" spans="1:2" ht="15" hidden="1">
      <c r="A2420" s="9" t="str">
        <f>'Item-Category'!A2420</f>
        <v>5688341MP</v>
      </c>
      <c r="B2420" s="10" t="e">
        <f>VLOOKUP('Item-Category'!B2420,'Category-Categories'!A:B,2,FALSE)</f>
        <v>#N/A</v>
      </c>
    </row>
    <row r="2421" spans="1:2" ht="15" hidden="1">
      <c r="A2421" s="9" t="str">
        <f>'Item-Category'!A2421</f>
        <v>5689341MP</v>
      </c>
      <c r="B2421" s="10" t="e">
        <f>VLOOKUP('Item-Category'!B2421,'Category-Categories'!A:B,2,FALSE)</f>
        <v>#N/A</v>
      </c>
    </row>
    <row r="2422" spans="1:2" ht="15" hidden="1">
      <c r="A2422" s="9">
        <f>'Item-Category'!A2422</f>
        <v>5681309</v>
      </c>
      <c r="B2422" s="10" t="e">
        <f>VLOOKUP('Item-Category'!B2422,'Category-Categories'!A:B,2,FALSE)</f>
        <v>#N/A</v>
      </c>
    </row>
    <row r="2423" spans="1:2" ht="15" hidden="1">
      <c r="A2423" s="9">
        <f>'Item-Category'!A2423</f>
        <v>5685309</v>
      </c>
      <c r="B2423" s="10" t="e">
        <f>VLOOKUP('Item-Category'!B2423,'Category-Categories'!A:B,2,FALSE)</f>
        <v>#N/A</v>
      </c>
    </row>
    <row r="2424" spans="1:2" ht="15" hidden="1">
      <c r="A2424" s="9">
        <f>'Item-Category'!A2424</f>
        <v>5686309</v>
      </c>
      <c r="B2424" s="10" t="e">
        <f>VLOOKUP('Item-Category'!B2424,'Category-Categories'!A:B,2,FALSE)</f>
        <v>#N/A</v>
      </c>
    </row>
    <row r="2425" spans="1:2" ht="15" hidden="1">
      <c r="A2425" s="9">
        <f>'Item-Category'!A2425</f>
        <v>5687309</v>
      </c>
      <c r="B2425" s="10" t="e">
        <f>VLOOKUP('Item-Category'!B2425,'Category-Categories'!A:B,2,FALSE)</f>
        <v>#N/A</v>
      </c>
    </row>
    <row r="2426" spans="1:2" ht="15" hidden="1">
      <c r="A2426" s="9">
        <f>'Item-Category'!A2426</f>
        <v>5688309</v>
      </c>
      <c r="B2426" s="10" t="e">
        <f>VLOOKUP('Item-Category'!B2426,'Category-Categories'!A:B,2,FALSE)</f>
        <v>#N/A</v>
      </c>
    </row>
    <row r="2427" spans="1:2" ht="15" hidden="1">
      <c r="A2427" s="9">
        <f>'Item-Category'!A2427</f>
        <v>5689309</v>
      </c>
      <c r="B2427" s="10" t="e">
        <f>VLOOKUP('Item-Category'!B2427,'Category-Categories'!A:B,2,FALSE)</f>
        <v>#N/A</v>
      </c>
    </row>
    <row r="2428" spans="1:2" ht="15" hidden="1">
      <c r="A2428" s="9" t="str">
        <f>'Item-Category'!A2428</f>
        <v>5681309MP</v>
      </c>
      <c r="B2428" s="10" t="e">
        <f>VLOOKUP('Item-Category'!B2428,'Category-Categories'!A:B,2,FALSE)</f>
        <v>#N/A</v>
      </c>
    </row>
    <row r="2429" spans="1:2" ht="15" hidden="1">
      <c r="A2429" s="9" t="str">
        <f>'Item-Category'!A2429</f>
        <v>5685309MP</v>
      </c>
      <c r="B2429" s="10" t="e">
        <f>VLOOKUP('Item-Category'!B2429,'Category-Categories'!A:B,2,FALSE)</f>
        <v>#N/A</v>
      </c>
    </row>
    <row r="2430" spans="1:2" ht="15" hidden="1">
      <c r="A2430" s="9" t="str">
        <f>'Item-Category'!A2430</f>
        <v>5686309MP</v>
      </c>
      <c r="B2430" s="10" t="e">
        <f>VLOOKUP('Item-Category'!B2430,'Category-Categories'!A:B,2,FALSE)</f>
        <v>#N/A</v>
      </c>
    </row>
    <row r="2431" spans="1:2" ht="15" hidden="1">
      <c r="A2431" s="9" t="str">
        <f>'Item-Category'!A2431</f>
        <v>5687309MP</v>
      </c>
      <c r="B2431" s="10" t="e">
        <f>VLOOKUP('Item-Category'!B2431,'Category-Categories'!A:B,2,FALSE)</f>
        <v>#N/A</v>
      </c>
    </row>
    <row r="2432" spans="1:2" ht="15" hidden="1">
      <c r="A2432" s="9" t="str">
        <f>'Item-Category'!A2432</f>
        <v>5688309MP</v>
      </c>
      <c r="B2432" s="10" t="e">
        <f>VLOOKUP('Item-Category'!B2432,'Category-Categories'!A:B,2,FALSE)</f>
        <v>#N/A</v>
      </c>
    </row>
    <row r="2433" spans="1:2" ht="15" hidden="1">
      <c r="A2433" s="9" t="str">
        <f>'Item-Category'!A2433</f>
        <v>5689309MP</v>
      </c>
      <c r="B2433" s="10" t="e">
        <f>VLOOKUP('Item-Category'!B2433,'Category-Categories'!A:B,2,FALSE)</f>
        <v>#N/A</v>
      </c>
    </row>
    <row r="2434" spans="1:2" ht="15" hidden="1">
      <c r="A2434" s="9">
        <f>'Item-Category'!A2434</f>
        <v>5681329</v>
      </c>
      <c r="B2434" s="10" t="e">
        <f>VLOOKUP('Item-Category'!B2434,'Category-Categories'!A:B,2,FALSE)</f>
        <v>#N/A</v>
      </c>
    </row>
    <row r="2435" spans="1:2" ht="15" hidden="1">
      <c r="A2435" s="9">
        <f>'Item-Category'!A2435</f>
        <v>5685329</v>
      </c>
      <c r="B2435" s="10" t="e">
        <f>VLOOKUP('Item-Category'!B2435,'Category-Categories'!A:B,2,FALSE)</f>
        <v>#N/A</v>
      </c>
    </row>
    <row r="2436" spans="1:2" ht="15" hidden="1">
      <c r="A2436" s="9">
        <f>'Item-Category'!A2436</f>
        <v>5686329</v>
      </c>
      <c r="B2436" s="10" t="e">
        <f>VLOOKUP('Item-Category'!B2436,'Category-Categories'!A:B,2,FALSE)</f>
        <v>#N/A</v>
      </c>
    </row>
    <row r="2437" spans="1:2" ht="15" hidden="1">
      <c r="A2437" s="9">
        <f>'Item-Category'!A2437</f>
        <v>5687329</v>
      </c>
      <c r="B2437" s="10" t="e">
        <f>VLOOKUP('Item-Category'!B2437,'Category-Categories'!A:B,2,FALSE)</f>
        <v>#N/A</v>
      </c>
    </row>
    <row r="2438" spans="1:2" ht="15" hidden="1">
      <c r="A2438" s="9">
        <f>'Item-Category'!A2438</f>
        <v>5688329</v>
      </c>
      <c r="B2438" s="10" t="e">
        <f>VLOOKUP('Item-Category'!B2438,'Category-Categories'!A:B,2,FALSE)</f>
        <v>#N/A</v>
      </c>
    </row>
    <row r="2439" spans="1:2" ht="15" hidden="1">
      <c r="A2439" s="9">
        <f>'Item-Category'!A2439</f>
        <v>5689329</v>
      </c>
      <c r="B2439" s="10" t="e">
        <f>VLOOKUP('Item-Category'!B2439,'Category-Categories'!A:B,2,FALSE)</f>
        <v>#N/A</v>
      </c>
    </row>
    <row r="2440" spans="1:2" ht="15" hidden="1">
      <c r="A2440" s="9" t="str">
        <f>'Item-Category'!A2440</f>
        <v>5681329MP</v>
      </c>
      <c r="B2440" s="10" t="e">
        <f>VLOOKUP('Item-Category'!B2440,'Category-Categories'!A:B,2,FALSE)</f>
        <v>#N/A</v>
      </c>
    </row>
    <row r="2441" spans="1:2" ht="15" hidden="1">
      <c r="A2441" s="9" t="str">
        <f>'Item-Category'!A2441</f>
        <v>5685329MP</v>
      </c>
      <c r="B2441" s="10" t="e">
        <f>VLOOKUP('Item-Category'!B2441,'Category-Categories'!A:B,2,FALSE)</f>
        <v>#N/A</v>
      </c>
    </row>
    <row r="2442" spans="1:2" ht="15" hidden="1">
      <c r="A2442" s="9" t="str">
        <f>'Item-Category'!A2442</f>
        <v>5686329MP</v>
      </c>
      <c r="B2442" s="10" t="e">
        <f>VLOOKUP('Item-Category'!B2442,'Category-Categories'!A:B,2,FALSE)</f>
        <v>#N/A</v>
      </c>
    </row>
    <row r="2443" spans="1:2" ht="15" hidden="1">
      <c r="A2443" s="9" t="str">
        <f>'Item-Category'!A2443</f>
        <v>5687329MP</v>
      </c>
      <c r="B2443" s="10" t="e">
        <f>VLOOKUP('Item-Category'!B2443,'Category-Categories'!A:B,2,FALSE)</f>
        <v>#N/A</v>
      </c>
    </row>
    <row r="2444" spans="1:2" ht="15" hidden="1">
      <c r="A2444" s="9" t="str">
        <f>'Item-Category'!A2444</f>
        <v>5688329MP</v>
      </c>
      <c r="B2444" s="10" t="e">
        <f>VLOOKUP('Item-Category'!B2444,'Category-Categories'!A:B,2,FALSE)</f>
        <v>#N/A</v>
      </c>
    </row>
    <row r="2445" spans="1:2" ht="15" hidden="1">
      <c r="A2445" s="9" t="str">
        <f>'Item-Category'!A2445</f>
        <v>5689329MP</v>
      </c>
      <c r="B2445" s="10" t="e">
        <f>VLOOKUP('Item-Category'!B2445,'Category-Categories'!A:B,2,FALSE)</f>
        <v>#N/A</v>
      </c>
    </row>
    <row r="2446" spans="1:2" ht="15" hidden="1">
      <c r="A2446" s="9">
        <f>'Item-Category'!A2446</f>
        <v>5681201</v>
      </c>
      <c r="B2446" s="10" t="e">
        <f>VLOOKUP('Item-Category'!B2446,'Category-Categories'!A:B,2,FALSE)</f>
        <v>#N/A</v>
      </c>
    </row>
    <row r="2447" spans="1:2" ht="15" hidden="1">
      <c r="A2447" s="9">
        <f>'Item-Category'!A2447</f>
        <v>5683201</v>
      </c>
      <c r="B2447" s="10" t="e">
        <f>VLOOKUP('Item-Category'!B2447,'Category-Categories'!A:B,2,FALSE)</f>
        <v>#N/A</v>
      </c>
    </row>
    <row r="2448" spans="1:2" ht="15" hidden="1">
      <c r="A2448" s="9">
        <f>'Item-Category'!A2448</f>
        <v>5685201</v>
      </c>
      <c r="B2448" s="10" t="e">
        <f>VLOOKUP('Item-Category'!B2448,'Category-Categories'!A:B,2,FALSE)</f>
        <v>#N/A</v>
      </c>
    </row>
    <row r="2449" spans="1:2" ht="15" hidden="1">
      <c r="A2449" s="9">
        <f>'Item-Category'!A2449</f>
        <v>5686201</v>
      </c>
      <c r="B2449" s="10" t="e">
        <f>VLOOKUP('Item-Category'!B2449,'Category-Categories'!A:B,2,FALSE)</f>
        <v>#N/A</v>
      </c>
    </row>
    <row r="2450" spans="1:2" ht="15" hidden="1">
      <c r="A2450" s="9">
        <f>'Item-Category'!A2450</f>
        <v>5687201</v>
      </c>
      <c r="B2450" s="10" t="e">
        <f>VLOOKUP('Item-Category'!B2450,'Category-Categories'!A:B,2,FALSE)</f>
        <v>#N/A</v>
      </c>
    </row>
    <row r="2451" spans="1:2" ht="15" hidden="1">
      <c r="A2451" s="9">
        <f>'Item-Category'!A2451</f>
        <v>5688201</v>
      </c>
      <c r="B2451" s="10" t="e">
        <f>VLOOKUP('Item-Category'!B2451,'Category-Categories'!A:B,2,FALSE)</f>
        <v>#N/A</v>
      </c>
    </row>
    <row r="2452" spans="1:2" ht="15" hidden="1">
      <c r="A2452" s="9">
        <f>'Item-Category'!A2452</f>
        <v>5689201</v>
      </c>
      <c r="B2452" s="10" t="e">
        <f>VLOOKUP('Item-Category'!B2452,'Category-Categories'!A:B,2,FALSE)</f>
        <v>#N/A</v>
      </c>
    </row>
    <row r="2453" spans="1:2" ht="15" hidden="1">
      <c r="A2453" s="9" t="str">
        <f>'Item-Category'!A2453</f>
        <v>5681201MP</v>
      </c>
      <c r="B2453" s="10" t="e">
        <f>VLOOKUP('Item-Category'!B2453,'Category-Categories'!A:B,2,FALSE)</f>
        <v>#N/A</v>
      </c>
    </row>
    <row r="2454" spans="1:2" ht="15" hidden="1">
      <c r="A2454" s="9" t="str">
        <f>'Item-Category'!A2454</f>
        <v>5683201MP</v>
      </c>
      <c r="B2454" s="10" t="e">
        <f>VLOOKUP('Item-Category'!B2454,'Category-Categories'!A:B,2,FALSE)</f>
        <v>#N/A</v>
      </c>
    </row>
    <row r="2455" spans="1:2" ht="15" hidden="1">
      <c r="A2455" s="9" t="str">
        <f>'Item-Category'!A2455</f>
        <v>5685201MP</v>
      </c>
      <c r="B2455" s="10" t="e">
        <f>VLOOKUP('Item-Category'!B2455,'Category-Categories'!A:B,2,FALSE)</f>
        <v>#N/A</v>
      </c>
    </row>
    <row r="2456" spans="1:2" ht="15" hidden="1">
      <c r="A2456" s="9" t="str">
        <f>'Item-Category'!A2456</f>
        <v>5686201MP</v>
      </c>
      <c r="B2456" s="10" t="e">
        <f>VLOOKUP('Item-Category'!B2456,'Category-Categories'!A:B,2,FALSE)</f>
        <v>#N/A</v>
      </c>
    </row>
    <row r="2457" spans="1:2" ht="15" hidden="1">
      <c r="A2457" s="9" t="str">
        <f>'Item-Category'!A2457</f>
        <v>5687201MP</v>
      </c>
      <c r="B2457" s="10" t="e">
        <f>VLOOKUP('Item-Category'!B2457,'Category-Categories'!A:B,2,FALSE)</f>
        <v>#N/A</v>
      </c>
    </row>
    <row r="2458" spans="1:2" ht="15" hidden="1">
      <c r="A2458" s="9" t="str">
        <f>'Item-Category'!A2458</f>
        <v>5688201MP</v>
      </c>
      <c r="B2458" s="10" t="e">
        <f>VLOOKUP('Item-Category'!B2458,'Category-Categories'!A:B,2,FALSE)</f>
        <v>#N/A</v>
      </c>
    </row>
    <row r="2459" spans="1:2" ht="15" hidden="1">
      <c r="A2459" s="9" t="str">
        <f>'Item-Category'!A2459</f>
        <v>5689201MP</v>
      </c>
      <c r="B2459" s="10" t="e">
        <f>VLOOKUP('Item-Category'!B2459,'Category-Categories'!A:B,2,FALSE)</f>
        <v>#N/A</v>
      </c>
    </row>
    <row r="2460" spans="1:2" ht="15" hidden="1">
      <c r="A2460" s="9">
        <f>'Item-Category'!A2460</f>
        <v>5683286</v>
      </c>
      <c r="B2460" s="10" t="e">
        <f>VLOOKUP('Item-Category'!B2460,'Category-Categories'!A:B,2,FALSE)</f>
        <v>#N/A</v>
      </c>
    </row>
    <row r="2461" spans="1:2" ht="15" hidden="1">
      <c r="A2461" s="9">
        <f>'Item-Category'!A2461</f>
        <v>5685286</v>
      </c>
      <c r="B2461" s="10" t="e">
        <f>VLOOKUP('Item-Category'!B2461,'Category-Categories'!A:B,2,FALSE)</f>
        <v>#N/A</v>
      </c>
    </row>
    <row r="2462" spans="1:2" ht="15" hidden="1">
      <c r="A2462" s="9">
        <f>'Item-Category'!A2462</f>
        <v>5686286</v>
      </c>
      <c r="B2462" s="10" t="e">
        <f>VLOOKUP('Item-Category'!B2462,'Category-Categories'!A:B,2,FALSE)</f>
        <v>#N/A</v>
      </c>
    </row>
    <row r="2463" spans="1:2" ht="15" hidden="1">
      <c r="A2463" s="9">
        <f>'Item-Category'!A2463</f>
        <v>5687286</v>
      </c>
      <c r="B2463" s="10" t="e">
        <f>VLOOKUP('Item-Category'!B2463,'Category-Categories'!A:B,2,FALSE)</f>
        <v>#N/A</v>
      </c>
    </row>
    <row r="2464" spans="1:2" ht="15" hidden="1">
      <c r="A2464" s="9">
        <f>'Item-Category'!A2464</f>
        <v>5689286</v>
      </c>
      <c r="B2464" s="10" t="e">
        <f>VLOOKUP('Item-Category'!B2464,'Category-Categories'!A:B,2,FALSE)</f>
        <v>#N/A</v>
      </c>
    </row>
    <row r="2465" spans="1:2" ht="15" hidden="1">
      <c r="A2465" s="9" t="str">
        <f>'Item-Category'!A2465</f>
        <v>5683286MP</v>
      </c>
      <c r="B2465" s="10" t="e">
        <f>VLOOKUP('Item-Category'!B2465,'Category-Categories'!A:B,2,FALSE)</f>
        <v>#N/A</v>
      </c>
    </row>
    <row r="2466" spans="1:2" ht="15" hidden="1">
      <c r="A2466" s="9" t="str">
        <f>'Item-Category'!A2466</f>
        <v>5685286MP</v>
      </c>
      <c r="B2466" s="10" t="e">
        <f>VLOOKUP('Item-Category'!B2466,'Category-Categories'!A:B,2,FALSE)</f>
        <v>#N/A</v>
      </c>
    </row>
    <row r="2467" spans="1:2" ht="15" hidden="1">
      <c r="A2467" s="9" t="str">
        <f>'Item-Category'!A2467</f>
        <v>5686286MP</v>
      </c>
      <c r="B2467" s="10" t="e">
        <f>VLOOKUP('Item-Category'!B2467,'Category-Categories'!A:B,2,FALSE)</f>
        <v>#N/A</v>
      </c>
    </row>
    <row r="2468" spans="1:2" ht="15" hidden="1">
      <c r="A2468" s="9" t="str">
        <f>'Item-Category'!A2468</f>
        <v>5687286MP</v>
      </c>
      <c r="B2468" s="10" t="e">
        <f>VLOOKUP('Item-Category'!B2468,'Category-Categories'!A:B,2,FALSE)</f>
        <v>#N/A</v>
      </c>
    </row>
    <row r="2469" spans="1:2" ht="15" hidden="1">
      <c r="A2469" s="9" t="str">
        <f>'Item-Category'!A2469</f>
        <v>5689286MP</v>
      </c>
      <c r="B2469" s="10" t="e">
        <f>VLOOKUP('Item-Category'!B2469,'Category-Categories'!A:B,2,FALSE)</f>
        <v>#N/A</v>
      </c>
    </row>
    <row r="2470" spans="1:2" ht="15" hidden="1">
      <c r="A2470" s="9">
        <f>'Item-Category'!A2470</f>
        <v>5683226</v>
      </c>
      <c r="B2470" s="10" t="e">
        <f>VLOOKUP('Item-Category'!B2470,'Category-Categories'!A:B,2,FALSE)</f>
        <v>#N/A</v>
      </c>
    </row>
    <row r="2471" spans="1:2" ht="15" hidden="1">
      <c r="A2471" s="9">
        <f>'Item-Category'!A2471</f>
        <v>5685226</v>
      </c>
      <c r="B2471" s="10" t="e">
        <f>VLOOKUP('Item-Category'!B2471,'Category-Categories'!A:B,2,FALSE)</f>
        <v>#N/A</v>
      </c>
    </row>
    <row r="2472" spans="1:2" ht="15" hidden="1">
      <c r="A2472" s="9">
        <f>'Item-Category'!A2472</f>
        <v>5686226</v>
      </c>
      <c r="B2472" s="10" t="e">
        <f>VLOOKUP('Item-Category'!B2472,'Category-Categories'!A:B,2,FALSE)</f>
        <v>#N/A</v>
      </c>
    </row>
    <row r="2473" spans="1:2" ht="15" hidden="1">
      <c r="A2473" s="9">
        <f>'Item-Category'!A2473</f>
        <v>5687226</v>
      </c>
      <c r="B2473" s="10" t="e">
        <f>VLOOKUP('Item-Category'!B2473,'Category-Categories'!A:B,2,FALSE)</f>
        <v>#N/A</v>
      </c>
    </row>
    <row r="2474" spans="1:2" ht="15" hidden="1">
      <c r="A2474" s="9">
        <f>'Item-Category'!A2474</f>
        <v>5689226</v>
      </c>
      <c r="B2474" s="10" t="e">
        <f>VLOOKUP('Item-Category'!B2474,'Category-Categories'!A:B,2,FALSE)</f>
        <v>#N/A</v>
      </c>
    </row>
    <row r="2475" spans="1:2" ht="15" hidden="1">
      <c r="A2475" s="9" t="str">
        <f>'Item-Category'!A2475</f>
        <v>5683226MP</v>
      </c>
      <c r="B2475" s="10" t="e">
        <f>VLOOKUP('Item-Category'!B2475,'Category-Categories'!A:B,2,FALSE)</f>
        <v>#N/A</v>
      </c>
    </row>
    <row r="2476" spans="1:2" ht="15" hidden="1">
      <c r="A2476" s="9" t="str">
        <f>'Item-Category'!A2476</f>
        <v>5685226MP</v>
      </c>
      <c r="B2476" s="10" t="e">
        <f>VLOOKUP('Item-Category'!B2476,'Category-Categories'!A:B,2,FALSE)</f>
        <v>#N/A</v>
      </c>
    </row>
    <row r="2477" spans="1:2" ht="15" hidden="1">
      <c r="A2477" s="9" t="str">
        <f>'Item-Category'!A2477</f>
        <v>5686226MP</v>
      </c>
      <c r="B2477" s="10" t="e">
        <f>VLOOKUP('Item-Category'!B2477,'Category-Categories'!A:B,2,FALSE)</f>
        <v>#N/A</v>
      </c>
    </row>
    <row r="2478" spans="1:2" ht="15" hidden="1">
      <c r="A2478" s="9" t="str">
        <f>'Item-Category'!A2478</f>
        <v>5687226MP</v>
      </c>
      <c r="B2478" s="10" t="e">
        <f>VLOOKUP('Item-Category'!B2478,'Category-Categories'!A:B,2,FALSE)</f>
        <v>#N/A</v>
      </c>
    </row>
    <row r="2479" spans="1:2" ht="15" hidden="1">
      <c r="A2479" s="9" t="str">
        <f>'Item-Category'!A2479</f>
        <v>5689226MP</v>
      </c>
      <c r="B2479" s="10" t="e">
        <f>VLOOKUP('Item-Category'!B2479,'Category-Categories'!A:B,2,FALSE)</f>
        <v>#N/A</v>
      </c>
    </row>
    <row r="2480" spans="1:2" ht="15" hidden="1">
      <c r="A2480" s="9">
        <f>'Item-Category'!A2480</f>
        <v>5683296</v>
      </c>
      <c r="B2480" s="10" t="e">
        <f>VLOOKUP('Item-Category'!B2480,'Category-Categories'!A:B,2,FALSE)</f>
        <v>#N/A</v>
      </c>
    </row>
    <row r="2481" spans="1:2" ht="15" hidden="1">
      <c r="A2481" s="9">
        <f>'Item-Category'!A2481</f>
        <v>5685296</v>
      </c>
      <c r="B2481" s="10" t="e">
        <f>VLOOKUP('Item-Category'!B2481,'Category-Categories'!A:B,2,FALSE)</f>
        <v>#N/A</v>
      </c>
    </row>
    <row r="2482" spans="1:2" ht="15" hidden="1">
      <c r="A2482" s="9">
        <f>'Item-Category'!A2482</f>
        <v>5686296</v>
      </c>
      <c r="B2482" s="10" t="e">
        <f>VLOOKUP('Item-Category'!B2482,'Category-Categories'!A:B,2,FALSE)</f>
        <v>#N/A</v>
      </c>
    </row>
    <row r="2483" spans="1:2" ht="15" hidden="1">
      <c r="A2483" s="9">
        <f>'Item-Category'!A2483</f>
        <v>5687296</v>
      </c>
      <c r="B2483" s="10" t="e">
        <f>VLOOKUP('Item-Category'!B2483,'Category-Categories'!A:B,2,FALSE)</f>
        <v>#N/A</v>
      </c>
    </row>
    <row r="2484" spans="1:2" ht="15" hidden="1">
      <c r="A2484" s="9">
        <f>'Item-Category'!A2484</f>
        <v>5689296</v>
      </c>
      <c r="B2484" s="10" t="e">
        <f>VLOOKUP('Item-Category'!B2484,'Category-Categories'!A:B,2,FALSE)</f>
        <v>#N/A</v>
      </c>
    </row>
    <row r="2485" spans="1:2" ht="15" hidden="1">
      <c r="A2485" s="9" t="str">
        <f>'Item-Category'!A2485</f>
        <v>5683296MP</v>
      </c>
      <c r="B2485" s="10" t="e">
        <f>VLOOKUP('Item-Category'!B2485,'Category-Categories'!A:B,2,FALSE)</f>
        <v>#N/A</v>
      </c>
    </row>
    <row r="2486" spans="1:2" ht="15" hidden="1">
      <c r="A2486" s="9" t="str">
        <f>'Item-Category'!A2486</f>
        <v>5685296MP</v>
      </c>
      <c r="B2486" s="10" t="e">
        <f>VLOOKUP('Item-Category'!B2486,'Category-Categories'!A:B,2,FALSE)</f>
        <v>#N/A</v>
      </c>
    </row>
    <row r="2487" spans="1:2" ht="15" hidden="1">
      <c r="A2487" s="9" t="str">
        <f>'Item-Category'!A2487</f>
        <v>5686296MP</v>
      </c>
      <c r="B2487" s="10" t="e">
        <f>VLOOKUP('Item-Category'!B2487,'Category-Categories'!A:B,2,FALSE)</f>
        <v>#N/A</v>
      </c>
    </row>
    <row r="2488" spans="1:2" ht="15" hidden="1">
      <c r="A2488" s="9" t="str">
        <f>'Item-Category'!A2488</f>
        <v>5687296MP</v>
      </c>
      <c r="B2488" s="10" t="e">
        <f>VLOOKUP('Item-Category'!B2488,'Category-Categories'!A:B,2,FALSE)</f>
        <v>#N/A</v>
      </c>
    </row>
    <row r="2489" spans="1:2" ht="15" hidden="1">
      <c r="A2489" s="9" t="str">
        <f>'Item-Category'!A2489</f>
        <v>5689296MP</v>
      </c>
      <c r="B2489" s="10" t="e">
        <f>VLOOKUP('Item-Category'!B2489,'Category-Categories'!A:B,2,FALSE)</f>
        <v>#N/A</v>
      </c>
    </row>
    <row r="2490" spans="1:2" ht="15" hidden="1">
      <c r="A2490" s="9">
        <f>'Item-Category'!A2490</f>
        <v>5683221</v>
      </c>
      <c r="B2490" s="10" t="e">
        <f>VLOOKUP('Item-Category'!B2490,'Category-Categories'!A:B,2,FALSE)</f>
        <v>#N/A</v>
      </c>
    </row>
    <row r="2491" spans="1:2" ht="15" hidden="1">
      <c r="A2491" s="9">
        <f>'Item-Category'!A2491</f>
        <v>5685221</v>
      </c>
      <c r="B2491" s="10" t="e">
        <f>VLOOKUP('Item-Category'!B2491,'Category-Categories'!A:B,2,FALSE)</f>
        <v>#N/A</v>
      </c>
    </row>
    <row r="2492" spans="1:2" ht="15" hidden="1">
      <c r="A2492" s="9">
        <f>'Item-Category'!A2492</f>
        <v>5686221</v>
      </c>
      <c r="B2492" s="10" t="e">
        <f>VLOOKUP('Item-Category'!B2492,'Category-Categories'!A:B,2,FALSE)</f>
        <v>#N/A</v>
      </c>
    </row>
    <row r="2493" spans="1:2" ht="15" hidden="1">
      <c r="A2493" s="9">
        <f>'Item-Category'!A2493</f>
        <v>5687221</v>
      </c>
      <c r="B2493" s="10" t="e">
        <f>VLOOKUP('Item-Category'!B2493,'Category-Categories'!A:B,2,FALSE)</f>
        <v>#N/A</v>
      </c>
    </row>
    <row r="2494" spans="1:2" ht="15" hidden="1">
      <c r="A2494" s="9">
        <f>'Item-Category'!A2494</f>
        <v>5689221</v>
      </c>
      <c r="B2494" s="10" t="e">
        <f>VLOOKUP('Item-Category'!B2494,'Category-Categories'!A:B,2,FALSE)</f>
        <v>#N/A</v>
      </c>
    </row>
    <row r="2495" spans="1:2" ht="15" hidden="1">
      <c r="A2495" s="9" t="str">
        <f>'Item-Category'!A2495</f>
        <v>5683221MP</v>
      </c>
      <c r="B2495" s="10" t="e">
        <f>VLOOKUP('Item-Category'!B2495,'Category-Categories'!A:B,2,FALSE)</f>
        <v>#N/A</v>
      </c>
    </row>
    <row r="2496" spans="1:2" ht="15" hidden="1">
      <c r="A2496" s="9" t="str">
        <f>'Item-Category'!A2496</f>
        <v>5685221MP</v>
      </c>
      <c r="B2496" s="10" t="e">
        <f>VLOOKUP('Item-Category'!B2496,'Category-Categories'!A:B,2,FALSE)</f>
        <v>#N/A</v>
      </c>
    </row>
    <row r="2497" spans="1:2" ht="15" hidden="1">
      <c r="A2497" s="9" t="str">
        <f>'Item-Category'!A2497</f>
        <v>5686221MP</v>
      </c>
      <c r="B2497" s="10" t="e">
        <f>VLOOKUP('Item-Category'!B2497,'Category-Categories'!A:B,2,FALSE)</f>
        <v>#N/A</v>
      </c>
    </row>
    <row r="2498" spans="1:2" ht="15" hidden="1">
      <c r="A2498" s="9" t="str">
        <f>'Item-Category'!A2498</f>
        <v>5687221MP</v>
      </c>
      <c r="B2498" s="10" t="e">
        <f>VLOOKUP('Item-Category'!B2498,'Category-Categories'!A:B,2,FALSE)</f>
        <v>#N/A</v>
      </c>
    </row>
    <row r="2499" spans="1:2" ht="15" hidden="1">
      <c r="A2499" s="9" t="str">
        <f>'Item-Category'!A2499</f>
        <v>5689221MP</v>
      </c>
      <c r="B2499" s="10" t="e">
        <f>VLOOKUP('Item-Category'!B2499,'Category-Categories'!A:B,2,FALSE)</f>
        <v>#N/A</v>
      </c>
    </row>
    <row r="2500" spans="1:2" ht="15" hidden="1">
      <c r="A2500" s="9">
        <f>'Item-Category'!A2500</f>
        <v>5683215</v>
      </c>
      <c r="B2500" s="10" t="e">
        <f>VLOOKUP('Item-Category'!B2500,'Category-Categories'!A:B,2,FALSE)</f>
        <v>#N/A</v>
      </c>
    </row>
    <row r="2501" spans="1:2" ht="15" hidden="1">
      <c r="A2501" s="9">
        <f>'Item-Category'!A2501</f>
        <v>5685215</v>
      </c>
      <c r="B2501" s="10" t="e">
        <f>VLOOKUP('Item-Category'!B2501,'Category-Categories'!A:B,2,FALSE)</f>
        <v>#N/A</v>
      </c>
    </row>
    <row r="2502" spans="1:2" ht="15" hidden="1">
      <c r="A2502" s="9">
        <f>'Item-Category'!A2502</f>
        <v>5686215</v>
      </c>
      <c r="B2502" s="10" t="e">
        <f>VLOOKUP('Item-Category'!B2502,'Category-Categories'!A:B,2,FALSE)</f>
        <v>#N/A</v>
      </c>
    </row>
    <row r="2503" spans="1:2" ht="15" hidden="1">
      <c r="A2503" s="9">
        <f>'Item-Category'!A2503</f>
        <v>5687215</v>
      </c>
      <c r="B2503" s="10" t="e">
        <f>VLOOKUP('Item-Category'!B2503,'Category-Categories'!A:B,2,FALSE)</f>
        <v>#N/A</v>
      </c>
    </row>
    <row r="2504" spans="1:2" ht="15" hidden="1">
      <c r="A2504" s="9">
        <f>'Item-Category'!A2504</f>
        <v>5689215</v>
      </c>
      <c r="B2504" s="10" t="e">
        <f>VLOOKUP('Item-Category'!B2504,'Category-Categories'!A:B,2,FALSE)</f>
        <v>#N/A</v>
      </c>
    </row>
    <row r="2505" spans="1:2" ht="15" hidden="1">
      <c r="A2505" s="9" t="str">
        <f>'Item-Category'!A2505</f>
        <v>5683215MP</v>
      </c>
      <c r="B2505" s="10" t="e">
        <f>VLOOKUP('Item-Category'!B2505,'Category-Categories'!A:B,2,FALSE)</f>
        <v>#N/A</v>
      </c>
    </row>
    <row r="2506" spans="1:2" ht="15" hidden="1">
      <c r="A2506" s="9" t="str">
        <f>'Item-Category'!A2506</f>
        <v>5685215MP</v>
      </c>
      <c r="B2506" s="10" t="e">
        <f>VLOOKUP('Item-Category'!B2506,'Category-Categories'!A:B,2,FALSE)</f>
        <v>#N/A</v>
      </c>
    </row>
    <row r="2507" spans="1:2" ht="15" hidden="1">
      <c r="A2507" s="9" t="str">
        <f>'Item-Category'!A2507</f>
        <v>5686215MP</v>
      </c>
      <c r="B2507" s="10" t="e">
        <f>VLOOKUP('Item-Category'!B2507,'Category-Categories'!A:B,2,FALSE)</f>
        <v>#N/A</v>
      </c>
    </row>
    <row r="2508" spans="1:2" ht="15" hidden="1">
      <c r="A2508" s="9" t="str">
        <f>'Item-Category'!A2508</f>
        <v>5687215MP</v>
      </c>
      <c r="B2508" s="10" t="e">
        <f>VLOOKUP('Item-Category'!B2508,'Category-Categories'!A:B,2,FALSE)</f>
        <v>#N/A</v>
      </c>
    </row>
    <row r="2509" spans="1:2" ht="15" hidden="1">
      <c r="A2509" s="9" t="str">
        <f>'Item-Category'!A2509</f>
        <v>5689215MP</v>
      </c>
      <c r="B2509" s="10" t="e">
        <f>VLOOKUP('Item-Category'!B2509,'Category-Categories'!A:B,2,FALSE)</f>
        <v>#N/A</v>
      </c>
    </row>
    <row r="2510" spans="1:2" ht="15" hidden="1">
      <c r="A2510" s="9">
        <f>'Item-Category'!A2510</f>
        <v>5683262</v>
      </c>
      <c r="B2510" s="10" t="e">
        <f>VLOOKUP('Item-Category'!B2510,'Category-Categories'!A:B,2,FALSE)</f>
        <v>#N/A</v>
      </c>
    </row>
    <row r="2511" spans="1:2" ht="15" hidden="1">
      <c r="A2511" s="9">
        <f>'Item-Category'!A2511</f>
        <v>5685262</v>
      </c>
      <c r="B2511" s="10" t="e">
        <f>VLOOKUP('Item-Category'!B2511,'Category-Categories'!A:B,2,FALSE)</f>
        <v>#N/A</v>
      </c>
    </row>
    <row r="2512" spans="1:2" ht="15" hidden="1">
      <c r="A2512" s="9">
        <f>'Item-Category'!A2512</f>
        <v>5686262</v>
      </c>
      <c r="B2512" s="10" t="e">
        <f>VLOOKUP('Item-Category'!B2512,'Category-Categories'!A:B,2,FALSE)</f>
        <v>#N/A</v>
      </c>
    </row>
    <row r="2513" spans="1:2" ht="15" hidden="1">
      <c r="A2513" s="9">
        <f>'Item-Category'!A2513</f>
        <v>5687262</v>
      </c>
      <c r="B2513" s="10" t="e">
        <f>VLOOKUP('Item-Category'!B2513,'Category-Categories'!A:B,2,FALSE)</f>
        <v>#N/A</v>
      </c>
    </row>
    <row r="2514" spans="1:2" ht="15" hidden="1">
      <c r="A2514" s="9">
        <f>'Item-Category'!A2514</f>
        <v>5689262</v>
      </c>
      <c r="B2514" s="10" t="e">
        <f>VLOOKUP('Item-Category'!B2514,'Category-Categories'!A:B,2,FALSE)</f>
        <v>#N/A</v>
      </c>
    </row>
    <row r="2515" spans="1:2" ht="15" hidden="1">
      <c r="A2515" s="9" t="str">
        <f>'Item-Category'!A2515</f>
        <v>5683262MP</v>
      </c>
      <c r="B2515" s="10" t="e">
        <f>VLOOKUP('Item-Category'!B2515,'Category-Categories'!A:B,2,FALSE)</f>
        <v>#N/A</v>
      </c>
    </row>
    <row r="2516" spans="1:2" ht="15" hidden="1">
      <c r="A2516" s="9" t="str">
        <f>'Item-Category'!A2516</f>
        <v>5685262MP</v>
      </c>
      <c r="B2516" s="10" t="e">
        <f>VLOOKUP('Item-Category'!B2516,'Category-Categories'!A:B,2,FALSE)</f>
        <v>#N/A</v>
      </c>
    </row>
    <row r="2517" spans="1:2" ht="15" hidden="1">
      <c r="A2517" s="9" t="str">
        <f>'Item-Category'!A2517</f>
        <v>5686262MP</v>
      </c>
      <c r="B2517" s="10" t="e">
        <f>VLOOKUP('Item-Category'!B2517,'Category-Categories'!A:B,2,FALSE)</f>
        <v>#N/A</v>
      </c>
    </row>
    <row r="2518" spans="1:2" ht="15" hidden="1">
      <c r="A2518" s="9" t="str">
        <f>'Item-Category'!A2518</f>
        <v>5687262MP</v>
      </c>
      <c r="B2518" s="10" t="e">
        <f>VLOOKUP('Item-Category'!B2518,'Category-Categories'!A:B,2,FALSE)</f>
        <v>#N/A</v>
      </c>
    </row>
    <row r="2519" spans="1:2" ht="15" hidden="1">
      <c r="A2519" s="9" t="str">
        <f>'Item-Category'!A2519</f>
        <v>5689262MP</v>
      </c>
      <c r="B2519" s="10" t="e">
        <f>VLOOKUP('Item-Category'!B2519,'Category-Categories'!A:B,2,FALSE)</f>
        <v>#N/A</v>
      </c>
    </row>
    <row r="2520" spans="1:2" ht="15" hidden="1">
      <c r="A2520" s="9">
        <f>'Item-Category'!A2520</f>
        <v>5683212</v>
      </c>
      <c r="B2520" s="10" t="e">
        <f>VLOOKUP('Item-Category'!B2520,'Category-Categories'!A:B,2,FALSE)</f>
        <v>#N/A</v>
      </c>
    </row>
    <row r="2521" spans="1:2" ht="15" hidden="1">
      <c r="A2521" s="9">
        <f>'Item-Category'!A2521</f>
        <v>5685212</v>
      </c>
      <c r="B2521" s="10" t="e">
        <f>VLOOKUP('Item-Category'!B2521,'Category-Categories'!A:B,2,FALSE)</f>
        <v>#N/A</v>
      </c>
    </row>
    <row r="2522" spans="1:2" ht="15" hidden="1">
      <c r="A2522" s="9">
        <f>'Item-Category'!A2522</f>
        <v>5686212</v>
      </c>
      <c r="B2522" s="10" t="e">
        <f>VLOOKUP('Item-Category'!B2522,'Category-Categories'!A:B,2,FALSE)</f>
        <v>#N/A</v>
      </c>
    </row>
    <row r="2523" spans="1:2" ht="15" hidden="1">
      <c r="A2523" s="9">
        <f>'Item-Category'!A2523</f>
        <v>5687212</v>
      </c>
      <c r="B2523" s="10" t="e">
        <f>VLOOKUP('Item-Category'!B2523,'Category-Categories'!A:B,2,FALSE)</f>
        <v>#N/A</v>
      </c>
    </row>
    <row r="2524" spans="1:2" ht="15" hidden="1">
      <c r="A2524" s="9">
        <f>'Item-Category'!A2524</f>
        <v>5689212</v>
      </c>
      <c r="B2524" s="10" t="e">
        <f>VLOOKUP('Item-Category'!B2524,'Category-Categories'!A:B,2,FALSE)</f>
        <v>#N/A</v>
      </c>
    </row>
    <row r="2525" spans="1:2" ht="15" hidden="1">
      <c r="A2525" s="9" t="str">
        <f>'Item-Category'!A2525</f>
        <v>5683212MP</v>
      </c>
      <c r="B2525" s="10" t="e">
        <f>VLOOKUP('Item-Category'!B2525,'Category-Categories'!A:B,2,FALSE)</f>
        <v>#N/A</v>
      </c>
    </row>
    <row r="2526" spans="1:2" ht="15" hidden="1">
      <c r="A2526" s="9" t="str">
        <f>'Item-Category'!A2526</f>
        <v>5685212MP</v>
      </c>
      <c r="B2526" s="10" t="e">
        <f>VLOOKUP('Item-Category'!B2526,'Category-Categories'!A:B,2,FALSE)</f>
        <v>#N/A</v>
      </c>
    </row>
    <row r="2527" spans="1:2" ht="15" hidden="1">
      <c r="A2527" s="9" t="str">
        <f>'Item-Category'!A2527</f>
        <v>5686212MP</v>
      </c>
      <c r="B2527" s="10" t="e">
        <f>VLOOKUP('Item-Category'!B2527,'Category-Categories'!A:B,2,FALSE)</f>
        <v>#N/A</v>
      </c>
    </row>
    <row r="2528" spans="1:2" ht="15" hidden="1">
      <c r="A2528" s="9" t="str">
        <f>'Item-Category'!A2528</f>
        <v>5687212MP</v>
      </c>
      <c r="B2528" s="10" t="e">
        <f>VLOOKUP('Item-Category'!B2528,'Category-Categories'!A:B,2,FALSE)</f>
        <v>#N/A</v>
      </c>
    </row>
    <row r="2529" spans="1:2" ht="15" hidden="1">
      <c r="A2529" s="9" t="str">
        <f>'Item-Category'!A2529</f>
        <v>5689212MP</v>
      </c>
      <c r="B2529" s="10" t="e">
        <f>VLOOKUP('Item-Category'!B2529,'Category-Categories'!A:B,2,FALSE)</f>
        <v>#N/A</v>
      </c>
    </row>
    <row r="2530" spans="1:2" ht="15" hidden="1">
      <c r="A2530" s="9">
        <f>'Item-Category'!A2530</f>
        <v>5683237</v>
      </c>
      <c r="B2530" s="10" t="e">
        <f>VLOOKUP('Item-Category'!B2530,'Category-Categories'!A:B,2,FALSE)</f>
        <v>#N/A</v>
      </c>
    </row>
    <row r="2531" spans="1:2" ht="15" hidden="1">
      <c r="A2531" s="9">
        <f>'Item-Category'!A2531</f>
        <v>5685237</v>
      </c>
      <c r="B2531" s="10" t="e">
        <f>VLOOKUP('Item-Category'!B2531,'Category-Categories'!A:B,2,FALSE)</f>
        <v>#N/A</v>
      </c>
    </row>
    <row r="2532" spans="1:2" ht="15" hidden="1">
      <c r="A2532" s="9">
        <f>'Item-Category'!A2532</f>
        <v>5686237</v>
      </c>
      <c r="B2532" s="10" t="e">
        <f>VLOOKUP('Item-Category'!B2532,'Category-Categories'!A:B,2,FALSE)</f>
        <v>#N/A</v>
      </c>
    </row>
    <row r="2533" spans="1:2" ht="15" hidden="1">
      <c r="A2533" s="9">
        <f>'Item-Category'!A2533</f>
        <v>5687237</v>
      </c>
      <c r="B2533" s="10" t="e">
        <f>VLOOKUP('Item-Category'!B2533,'Category-Categories'!A:B,2,FALSE)</f>
        <v>#N/A</v>
      </c>
    </row>
    <row r="2534" spans="1:2" ht="15" hidden="1">
      <c r="A2534" s="9">
        <f>'Item-Category'!A2534</f>
        <v>5689237</v>
      </c>
      <c r="B2534" s="10" t="e">
        <f>VLOOKUP('Item-Category'!B2534,'Category-Categories'!A:B,2,FALSE)</f>
        <v>#N/A</v>
      </c>
    </row>
    <row r="2535" spans="1:2" ht="15" hidden="1">
      <c r="A2535" s="9" t="str">
        <f>'Item-Category'!A2535</f>
        <v>5683237MP</v>
      </c>
      <c r="B2535" s="10" t="e">
        <f>VLOOKUP('Item-Category'!B2535,'Category-Categories'!A:B,2,FALSE)</f>
        <v>#N/A</v>
      </c>
    </row>
    <row r="2536" spans="1:2" ht="15" hidden="1">
      <c r="A2536" s="9" t="str">
        <f>'Item-Category'!A2536</f>
        <v>5685237MP</v>
      </c>
      <c r="B2536" s="10" t="e">
        <f>VLOOKUP('Item-Category'!B2536,'Category-Categories'!A:B,2,FALSE)</f>
        <v>#N/A</v>
      </c>
    </row>
    <row r="2537" spans="1:2" ht="15" hidden="1">
      <c r="A2537" s="9" t="str">
        <f>'Item-Category'!A2537</f>
        <v>5686237MP</v>
      </c>
      <c r="B2537" s="10" t="e">
        <f>VLOOKUP('Item-Category'!B2537,'Category-Categories'!A:B,2,FALSE)</f>
        <v>#N/A</v>
      </c>
    </row>
    <row r="2538" spans="1:2" ht="15" hidden="1">
      <c r="A2538" s="9" t="str">
        <f>'Item-Category'!A2538</f>
        <v>5687237MP</v>
      </c>
      <c r="B2538" s="10" t="e">
        <f>VLOOKUP('Item-Category'!B2538,'Category-Categories'!A:B,2,FALSE)</f>
        <v>#N/A</v>
      </c>
    </row>
    <row r="2539" spans="1:2" ht="15" hidden="1">
      <c r="A2539" s="9" t="str">
        <f>'Item-Category'!A2539</f>
        <v>5689237MP</v>
      </c>
      <c r="B2539" s="10" t="e">
        <f>VLOOKUP('Item-Category'!B2539,'Category-Categories'!A:B,2,FALSE)</f>
        <v>#N/A</v>
      </c>
    </row>
    <row r="2540" spans="1:2" ht="15" hidden="1">
      <c r="A2540" s="9">
        <f>'Item-Category'!A2540</f>
        <v>5683264</v>
      </c>
      <c r="B2540" s="10" t="e">
        <f>VLOOKUP('Item-Category'!B2540,'Category-Categories'!A:B,2,FALSE)</f>
        <v>#N/A</v>
      </c>
    </row>
    <row r="2541" spans="1:2" ht="15" hidden="1">
      <c r="A2541" s="9">
        <f>'Item-Category'!A2541</f>
        <v>5685264</v>
      </c>
      <c r="B2541" s="10" t="e">
        <f>VLOOKUP('Item-Category'!B2541,'Category-Categories'!A:B,2,FALSE)</f>
        <v>#N/A</v>
      </c>
    </row>
    <row r="2542" spans="1:2" ht="15" hidden="1">
      <c r="A2542" s="9">
        <f>'Item-Category'!A2542</f>
        <v>5686264</v>
      </c>
      <c r="B2542" s="10" t="e">
        <f>VLOOKUP('Item-Category'!B2542,'Category-Categories'!A:B,2,FALSE)</f>
        <v>#N/A</v>
      </c>
    </row>
    <row r="2543" spans="1:2" ht="15" hidden="1">
      <c r="A2543" s="9">
        <f>'Item-Category'!A2543</f>
        <v>5687264</v>
      </c>
      <c r="B2543" s="10" t="e">
        <f>VLOOKUP('Item-Category'!B2543,'Category-Categories'!A:B,2,FALSE)</f>
        <v>#N/A</v>
      </c>
    </row>
    <row r="2544" spans="1:2" ht="15" hidden="1">
      <c r="A2544" s="9">
        <f>'Item-Category'!A2544</f>
        <v>5689264</v>
      </c>
      <c r="B2544" s="10" t="e">
        <f>VLOOKUP('Item-Category'!B2544,'Category-Categories'!A:B,2,FALSE)</f>
        <v>#N/A</v>
      </c>
    </row>
    <row r="2545" spans="1:2" ht="15" hidden="1">
      <c r="A2545" s="9" t="str">
        <f>'Item-Category'!A2545</f>
        <v>5683264MP</v>
      </c>
      <c r="B2545" s="10" t="e">
        <f>VLOOKUP('Item-Category'!B2545,'Category-Categories'!A:B,2,FALSE)</f>
        <v>#N/A</v>
      </c>
    </row>
    <row r="2546" spans="1:2" ht="15" hidden="1">
      <c r="A2546" s="9" t="str">
        <f>'Item-Category'!A2546</f>
        <v>5685264MP</v>
      </c>
      <c r="B2546" s="10" t="e">
        <f>VLOOKUP('Item-Category'!B2546,'Category-Categories'!A:B,2,FALSE)</f>
        <v>#N/A</v>
      </c>
    </row>
    <row r="2547" spans="1:2" ht="15" hidden="1">
      <c r="A2547" s="9" t="str">
        <f>'Item-Category'!A2547</f>
        <v>5686264MP</v>
      </c>
      <c r="B2547" s="10" t="e">
        <f>VLOOKUP('Item-Category'!B2547,'Category-Categories'!A:B,2,FALSE)</f>
        <v>#N/A</v>
      </c>
    </row>
    <row r="2548" spans="1:2" ht="15" hidden="1">
      <c r="A2548" s="9" t="str">
        <f>'Item-Category'!A2548</f>
        <v>5687264MP</v>
      </c>
      <c r="B2548" s="10" t="e">
        <f>VLOOKUP('Item-Category'!B2548,'Category-Categories'!A:B,2,FALSE)</f>
        <v>#N/A</v>
      </c>
    </row>
    <row r="2549" spans="1:2" ht="15" hidden="1">
      <c r="A2549" s="9" t="str">
        <f>'Item-Category'!A2549</f>
        <v>5689264MP</v>
      </c>
      <c r="B2549" s="10" t="e">
        <f>VLOOKUP('Item-Category'!B2549,'Category-Categories'!A:B,2,FALSE)</f>
        <v>#N/A</v>
      </c>
    </row>
    <row r="2550" spans="1:2" ht="15" hidden="1">
      <c r="A2550" s="9">
        <f>'Item-Category'!A2550</f>
        <v>5683263</v>
      </c>
      <c r="B2550" s="10" t="e">
        <f>VLOOKUP('Item-Category'!B2550,'Category-Categories'!A:B,2,FALSE)</f>
        <v>#N/A</v>
      </c>
    </row>
    <row r="2551" spans="1:2" ht="15" hidden="1">
      <c r="A2551" s="9">
        <f>'Item-Category'!A2551</f>
        <v>5685263</v>
      </c>
      <c r="B2551" s="10" t="e">
        <f>VLOOKUP('Item-Category'!B2551,'Category-Categories'!A:B,2,FALSE)</f>
        <v>#N/A</v>
      </c>
    </row>
    <row r="2552" spans="1:2" ht="15" hidden="1">
      <c r="A2552" s="9">
        <f>'Item-Category'!A2552</f>
        <v>5686263</v>
      </c>
      <c r="B2552" s="10" t="e">
        <f>VLOOKUP('Item-Category'!B2552,'Category-Categories'!A:B,2,FALSE)</f>
        <v>#N/A</v>
      </c>
    </row>
    <row r="2553" spans="1:2" ht="15" hidden="1">
      <c r="A2553" s="9">
        <f>'Item-Category'!A2553</f>
        <v>5687263</v>
      </c>
      <c r="B2553" s="10" t="e">
        <f>VLOOKUP('Item-Category'!B2553,'Category-Categories'!A:B,2,FALSE)</f>
        <v>#N/A</v>
      </c>
    </row>
    <row r="2554" spans="1:2" ht="15" hidden="1">
      <c r="A2554" s="9">
        <f>'Item-Category'!A2554</f>
        <v>5689263</v>
      </c>
      <c r="B2554" s="10" t="e">
        <f>VLOOKUP('Item-Category'!B2554,'Category-Categories'!A:B,2,FALSE)</f>
        <v>#N/A</v>
      </c>
    </row>
    <row r="2555" spans="1:2" ht="15" hidden="1">
      <c r="A2555" s="9" t="str">
        <f>'Item-Category'!A2555</f>
        <v>5683263MP</v>
      </c>
      <c r="B2555" s="10" t="e">
        <f>VLOOKUP('Item-Category'!B2555,'Category-Categories'!A:B,2,FALSE)</f>
        <v>#N/A</v>
      </c>
    </row>
    <row r="2556" spans="1:2" ht="15" hidden="1">
      <c r="A2556" s="9" t="str">
        <f>'Item-Category'!A2556</f>
        <v>5685263MP</v>
      </c>
      <c r="B2556" s="10" t="e">
        <f>VLOOKUP('Item-Category'!B2556,'Category-Categories'!A:B,2,FALSE)</f>
        <v>#N/A</v>
      </c>
    </row>
    <row r="2557" spans="1:2" ht="15" hidden="1">
      <c r="A2557" s="9" t="str">
        <f>'Item-Category'!A2557</f>
        <v>5686263MP</v>
      </c>
      <c r="B2557" s="10" t="e">
        <f>VLOOKUP('Item-Category'!B2557,'Category-Categories'!A:B,2,FALSE)</f>
        <v>#N/A</v>
      </c>
    </row>
    <row r="2558" spans="1:2" ht="15" hidden="1">
      <c r="A2558" s="9" t="str">
        <f>'Item-Category'!A2558</f>
        <v>5687263MP</v>
      </c>
      <c r="B2558" s="10" t="e">
        <f>VLOOKUP('Item-Category'!B2558,'Category-Categories'!A:B,2,FALSE)</f>
        <v>#N/A</v>
      </c>
    </row>
    <row r="2559" spans="1:2" ht="15" hidden="1">
      <c r="A2559" s="9" t="str">
        <f>'Item-Category'!A2559</f>
        <v>5689263MP</v>
      </c>
      <c r="B2559" s="10" t="e">
        <f>VLOOKUP('Item-Category'!B2559,'Category-Categories'!A:B,2,FALSE)</f>
        <v>#N/A</v>
      </c>
    </row>
    <row r="2560" spans="1:2" ht="15" hidden="1">
      <c r="A2560" s="9">
        <f>'Item-Category'!A2560</f>
        <v>56879</v>
      </c>
      <c r="B2560" s="10" t="e">
        <f>VLOOKUP('Item-Category'!B2560,'Category-Categories'!A:B,2,FALSE)</f>
        <v>#N/A</v>
      </c>
    </row>
    <row r="2561" spans="1:2" ht="15" hidden="1">
      <c r="A2561" s="9">
        <f>'Item-Category'!A2561</f>
        <v>56871</v>
      </c>
      <c r="B2561" s="10" t="e">
        <f>VLOOKUP('Item-Category'!B2561,'Category-Categories'!A:B,2,FALSE)</f>
        <v>#N/A</v>
      </c>
    </row>
    <row r="2562" spans="1:2" ht="15" hidden="1">
      <c r="A2562" s="9">
        <f>'Item-Category'!A2562</f>
        <v>56889</v>
      </c>
      <c r="B2562" s="10" t="e">
        <f>VLOOKUP('Item-Category'!B2562,'Category-Categories'!A:B,2,FALSE)</f>
        <v>#N/A</v>
      </c>
    </row>
    <row r="2563" spans="1:2" ht="15" hidden="1">
      <c r="A2563" s="9">
        <f>'Item-Category'!A2563</f>
        <v>56881</v>
      </c>
      <c r="B2563" s="10" t="e">
        <f>VLOOKUP('Item-Category'!B2563,'Category-Categories'!A:B,2,FALSE)</f>
        <v>#N/A</v>
      </c>
    </row>
    <row r="2564" spans="1:2" ht="15" hidden="1">
      <c r="A2564" s="9">
        <f>'Item-Category'!A2564</f>
        <v>56899</v>
      </c>
      <c r="B2564" s="10" t="e">
        <f>VLOOKUP('Item-Category'!B2564,'Category-Categories'!A:B,2,FALSE)</f>
        <v>#N/A</v>
      </c>
    </row>
    <row r="2565" spans="1:2" ht="15" hidden="1">
      <c r="A2565" s="9">
        <f>'Item-Category'!A2565</f>
        <v>56891</v>
      </c>
      <c r="B2565" s="10" t="e">
        <f>VLOOKUP('Item-Category'!B2565,'Category-Categories'!A:B,2,FALSE)</f>
        <v>#N/A</v>
      </c>
    </row>
    <row r="2566" spans="1:2" ht="15">
      <c r="A2566" s="9">
        <f>'Item-Category'!A2566</f>
        <v>56821</v>
      </c>
      <c r="B2566" s="10" t="str">
        <f>VLOOKUP('Item-Category'!B2566,'Category-Categories'!A:B,2,FALSE)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row>
    <row r="2567" spans="1:2" ht="15">
      <c r="A2567" s="9">
        <f>'Item-Category'!A2567</f>
        <v>56822</v>
      </c>
      <c r="B2567" s="10" t="str">
        <f>VLOOKUP('Item-Category'!B2567,'Category-Categories'!A:B,2,FALSE)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row>
    <row r="2568" spans="1:2" ht="15">
      <c r="A2568" s="9">
        <f>'Item-Category'!A2568</f>
        <v>56823</v>
      </c>
      <c r="B2568" s="10" t="str">
        <f>VLOOKUP('Item-Category'!B2568,'Category-Categories'!A:B,2,FALSE)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row>
    <row r="2569" spans="1:2" ht="15">
      <c r="A2569" s="9">
        <f>'Item-Category'!A2569</f>
        <v>56824</v>
      </c>
      <c r="B2569" s="10" t="str">
        <f>VLOOKUP('Item-Category'!B2569,'Category-Categories'!A:B,2,FALSE)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row>
    <row r="2570" spans="1:2" ht="15">
      <c r="A2570" s="9">
        <f>'Item-Category'!A2570</f>
        <v>56825</v>
      </c>
      <c r="B2570" s="10" t="str">
        <f>VLOOKUP('Item-Category'!B2570,'Category-Categories'!A:B,2,FALSE)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row>
    <row r="2571" spans="1:2" ht="15">
      <c r="A2571" s="9">
        <f>'Item-Category'!A2571</f>
        <v>56826</v>
      </c>
      <c r="B2571" s="10" t="str">
        <f>VLOOKUP('Item-Category'!B2571,'Category-Categories'!A:B,2,FALSE)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row>
    <row r="2572" spans="1:2" ht="15">
      <c r="A2572" s="9">
        <f>'Item-Category'!A2572</f>
        <v>56827</v>
      </c>
      <c r="B2572" s="10" t="str">
        <f>VLOOKUP('Item-Category'!B2572,'Category-Categories'!A:B,2,FALSE)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row>
    <row r="2573" spans="1:2" ht="15">
      <c r="A2573" s="9">
        <f>'Item-Category'!A2573</f>
        <v>56828</v>
      </c>
      <c r="B2573" s="10" t="str">
        <f>VLOOKUP('Item-Category'!B2573,'Category-Categories'!A:B,2,FALSE)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row>
    <row r="2574" spans="1:2" ht="15">
      <c r="A2574" s="9">
        <f>'Item-Category'!A2574</f>
        <v>56829</v>
      </c>
      <c r="B2574" s="10" t="str">
        <f>VLOOKUP('Item-Category'!B2574,'Category-Categories'!A:B,2,FALSE)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row>
    <row r="2575" spans="1:2" ht="15">
      <c r="A2575" s="9">
        <f>'Item-Category'!A2575</f>
        <v>568215</v>
      </c>
      <c r="B2575" s="10" t="str">
        <f>VLOOKUP('Item-Category'!B2575,'Category-Categories'!A:B,2,FALSE)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row>
    <row r="2576" spans="1:2" ht="15">
      <c r="A2576" s="9">
        <f>'Item-Category'!A2576</f>
        <v>568216</v>
      </c>
      <c r="B2576" s="10" t="str">
        <f>VLOOKUP('Item-Category'!B2576,'Category-Categories'!A:B,2,FALSE)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row>
    <row r="2577" spans="1:2" ht="15">
      <c r="A2577" s="9">
        <f>'Item-Category'!A2577</f>
        <v>568217</v>
      </c>
      <c r="B2577" s="10" t="str">
        <f>VLOOKUP('Item-Category'!B2577,'Category-Categories'!A:B,2,FALSE)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row>
    <row r="2578" spans="1:2" ht="15">
      <c r="A2578" s="9">
        <f>'Item-Category'!A2578</f>
        <v>56841</v>
      </c>
      <c r="B2578" s="10" t="str">
        <f>VLOOKUP('Item-Category'!B2578,'Category-Categories'!A:B,2,FALSE)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row>
    <row r="2579" spans="1:2" ht="15">
      <c r="A2579" s="9">
        <f>'Item-Category'!A2579</f>
        <v>56842</v>
      </c>
      <c r="B2579" s="10" t="str">
        <f>VLOOKUP('Item-Category'!B2579,'Category-Categories'!A:B,2,FALSE)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row>
    <row r="2580" spans="1:2" ht="15">
      <c r="A2580" s="9">
        <f>'Item-Category'!A2580</f>
        <v>56844</v>
      </c>
      <c r="B2580" s="10" t="str">
        <f>VLOOKUP('Item-Category'!B2580,'Category-Categories'!A:B,2,FALSE)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row>
    <row r="2581" spans="1:2" ht="15">
      <c r="A2581" s="9">
        <f>'Item-Category'!A2581</f>
        <v>56845</v>
      </c>
      <c r="B2581" s="10" t="str">
        <f>VLOOKUP('Item-Category'!B2581,'Category-Categories'!A:B,2,FALSE)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row>
    <row r="2582" spans="1:2" ht="15">
      <c r="A2582" s="9">
        <f>'Item-Category'!A2582</f>
        <v>56846</v>
      </c>
      <c r="B2582" s="10" t="str">
        <f>VLOOKUP('Item-Category'!B2582,'Category-Categories'!A:B,2,FALSE)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row>
    <row r="2583" spans="1:2" ht="15" hidden="1">
      <c r="A2583" s="9" t="str">
        <f>'Item-Category'!A2583</f>
        <v>5R7231501</v>
      </c>
      <c r="B2583" s="10" t="e">
        <f>VLOOKUP('Item-Category'!B2583,'Category-Categories'!A:B,2,FALSE)</f>
        <v>#N/A</v>
      </c>
    </row>
    <row r="2584" spans="1:2" ht="15" hidden="1">
      <c r="A2584" s="9" t="str">
        <f>'Item-Category'!A2584</f>
        <v>5R7231901</v>
      </c>
      <c r="B2584" s="10" t="e">
        <f>VLOOKUP('Item-Category'!B2584,'Category-Categories'!A:B,2,FALSE)</f>
        <v>#N/A</v>
      </c>
    </row>
    <row r="2585" spans="1:2" ht="15" hidden="1">
      <c r="A2585" s="9" t="str">
        <f>'Item-Category'!A2585</f>
        <v>5R7232920</v>
      </c>
      <c r="B2585" s="10" t="e">
        <f>VLOOKUP('Item-Category'!B2585,'Category-Categories'!A:B,2,FALSE)</f>
        <v>#N/A</v>
      </c>
    </row>
    <row r="2586" spans="1:2" ht="15" hidden="1">
      <c r="A2586" s="9" t="str">
        <f>'Item-Category'!A2586</f>
        <v>5R7231520</v>
      </c>
      <c r="B2586" s="10" t="e">
        <f>VLOOKUP('Item-Category'!B2586,'Category-Categories'!A:B,2,FALSE)</f>
        <v>#N/A</v>
      </c>
    </row>
    <row r="2587" spans="1:2" ht="15" hidden="1">
      <c r="A2587" s="9" t="str">
        <f>'Item-Category'!A2587</f>
        <v>5R7231920</v>
      </c>
      <c r="B2587" s="10" t="e">
        <f>VLOOKUP('Item-Category'!B2587,'Category-Categories'!A:B,2,FALSE)</f>
        <v>#N/A</v>
      </c>
    </row>
    <row r="2588" spans="1:2" ht="15" hidden="1">
      <c r="A2588" s="9" t="str">
        <f>'Item-Category'!A2588</f>
        <v>5R7231512</v>
      </c>
      <c r="B2588" s="10" t="e">
        <f>VLOOKUP('Item-Category'!B2588,'Category-Categories'!A:B,2,FALSE)</f>
        <v>#N/A</v>
      </c>
    </row>
    <row r="2589" spans="1:2" ht="15" hidden="1">
      <c r="A2589" s="9" t="str">
        <f>'Item-Category'!A2589</f>
        <v>5R7231912</v>
      </c>
      <c r="B2589" s="10" t="e">
        <f>VLOOKUP('Item-Category'!B2589,'Category-Categories'!A:B,2,FALSE)</f>
        <v>#N/A</v>
      </c>
    </row>
    <row r="2590" spans="1:2" ht="15" hidden="1">
      <c r="A2590" s="9" t="str">
        <f>'Item-Category'!A2590</f>
        <v>5R7232938</v>
      </c>
      <c r="B2590" s="10" t="e">
        <f>VLOOKUP('Item-Category'!B2590,'Category-Categories'!A:B,2,FALSE)</f>
        <v>#N/A</v>
      </c>
    </row>
    <row r="2591" spans="1:2" ht="15" hidden="1">
      <c r="A2591" s="9" t="str">
        <f>'Item-Category'!A2591</f>
        <v>5R7231538</v>
      </c>
      <c r="B2591" s="10" t="e">
        <f>VLOOKUP('Item-Category'!B2591,'Category-Categories'!A:B,2,FALSE)</f>
        <v>#N/A</v>
      </c>
    </row>
    <row r="2592" spans="1:2" ht="15" hidden="1">
      <c r="A2592" s="9" t="str">
        <f>'Item-Category'!A2592</f>
        <v>5R7231938</v>
      </c>
      <c r="B2592" s="10" t="e">
        <f>VLOOKUP('Item-Category'!B2592,'Category-Categories'!A:B,2,FALSE)</f>
        <v>#N/A</v>
      </c>
    </row>
    <row r="2593" spans="1:2" ht="15" hidden="1">
      <c r="A2593" s="9" t="str">
        <f>'Item-Category'!A2593</f>
        <v>5R7231518</v>
      </c>
      <c r="B2593" s="10" t="e">
        <f>VLOOKUP('Item-Category'!B2593,'Category-Categories'!A:B,2,FALSE)</f>
        <v>#N/A</v>
      </c>
    </row>
    <row r="2594" spans="1:2" ht="15" hidden="1">
      <c r="A2594" s="9" t="str">
        <f>'Item-Category'!A2594</f>
        <v>5R7231918</v>
      </c>
      <c r="B2594" s="10" t="e">
        <f>VLOOKUP('Item-Category'!B2594,'Category-Categories'!A:B,2,FALSE)</f>
        <v>#N/A</v>
      </c>
    </row>
    <row r="2595" spans="1:2" ht="15" hidden="1">
      <c r="A2595" s="9" t="str">
        <f>'Item-Category'!A2595</f>
        <v>5R7232926</v>
      </c>
      <c r="B2595" s="10" t="e">
        <f>VLOOKUP('Item-Category'!B2595,'Category-Categories'!A:B,2,FALSE)</f>
        <v>#N/A</v>
      </c>
    </row>
    <row r="2596" spans="1:2" ht="15" hidden="1">
      <c r="A2596" s="9" t="str">
        <f>'Item-Category'!A2596</f>
        <v>5R7231526</v>
      </c>
      <c r="B2596" s="10" t="e">
        <f>VLOOKUP('Item-Category'!B2596,'Category-Categories'!A:B,2,FALSE)</f>
        <v>#N/A</v>
      </c>
    </row>
    <row r="2597" spans="1:2" ht="15" hidden="1">
      <c r="A2597" s="9" t="str">
        <f>'Item-Category'!A2597</f>
        <v>5R7231926</v>
      </c>
      <c r="B2597" s="10" t="e">
        <f>VLOOKUP('Item-Category'!B2597,'Category-Categories'!A:B,2,FALSE)</f>
        <v>#N/A</v>
      </c>
    </row>
    <row r="2598" spans="1:2" ht="15" hidden="1">
      <c r="A2598" s="9" t="str">
        <f>'Item-Category'!A2598</f>
        <v>5R7231562</v>
      </c>
      <c r="B2598" s="10" t="e">
        <f>VLOOKUP('Item-Category'!B2598,'Category-Categories'!A:B,2,FALSE)</f>
        <v>#N/A</v>
      </c>
    </row>
    <row r="2599" spans="1:2" ht="15" hidden="1">
      <c r="A2599" s="9" t="str">
        <f>'Item-Category'!A2599</f>
        <v>5R7231962</v>
      </c>
      <c r="B2599" s="10" t="e">
        <f>VLOOKUP('Item-Category'!B2599,'Category-Categories'!A:B,2,FALSE)</f>
        <v>#N/A</v>
      </c>
    </row>
    <row r="2600" spans="1:2" ht="15" hidden="1">
      <c r="A2600" s="9" t="str">
        <f>'Item-Category'!A2600</f>
        <v>5R7231564</v>
      </c>
      <c r="B2600" s="10" t="e">
        <f>VLOOKUP('Item-Category'!B2600,'Category-Categories'!A:B,2,FALSE)</f>
        <v>#N/A</v>
      </c>
    </row>
    <row r="2601" spans="1:2" ht="15" hidden="1">
      <c r="A2601" s="9" t="str">
        <f>'Item-Category'!A2601</f>
        <v>5R7231964</v>
      </c>
      <c r="B2601" s="10" t="e">
        <f>VLOOKUP('Item-Category'!B2601,'Category-Categories'!A:B,2,FALSE)</f>
        <v>#N/A</v>
      </c>
    </row>
    <row r="2602" spans="1:2" ht="15" hidden="1">
      <c r="A2602" s="9" t="str">
        <f>'Item-Category'!A2602</f>
        <v>5R7231590</v>
      </c>
      <c r="B2602" s="10" t="e">
        <f>VLOOKUP('Item-Category'!B2602,'Category-Categories'!A:B,2,FALSE)</f>
        <v>#N/A</v>
      </c>
    </row>
    <row r="2603" spans="1:2" ht="15" hidden="1">
      <c r="A2603" s="9" t="str">
        <f>'Item-Category'!A2603</f>
        <v>5R7231990</v>
      </c>
      <c r="B2603" s="10" t="e">
        <f>VLOOKUP('Item-Category'!B2603,'Category-Categories'!A:B,2,FALSE)</f>
        <v>#N/A</v>
      </c>
    </row>
    <row r="2604" spans="1:2" ht="15" hidden="1">
      <c r="A2604" s="9" t="str">
        <f>'Item-Category'!A2604</f>
        <v>5R7231586</v>
      </c>
      <c r="B2604" s="10" t="e">
        <f>VLOOKUP('Item-Category'!B2604,'Category-Categories'!A:B,2,FALSE)</f>
        <v>#N/A</v>
      </c>
    </row>
    <row r="2605" spans="1:2" ht="15" hidden="1">
      <c r="A2605" s="9" t="str">
        <f>'Item-Category'!A2605</f>
        <v>5R7231986</v>
      </c>
      <c r="B2605" s="10" t="e">
        <f>VLOOKUP('Item-Category'!B2605,'Category-Categories'!A:B,2,FALSE)</f>
        <v>#N/A</v>
      </c>
    </row>
    <row r="2606" spans="1:2" ht="15" hidden="1">
      <c r="A2606" s="9" t="str">
        <f>'Item-Category'!A2606</f>
        <v>5R7231594</v>
      </c>
      <c r="B2606" s="10" t="e">
        <f>VLOOKUP('Item-Category'!B2606,'Category-Categories'!A:B,2,FALSE)</f>
        <v>#N/A</v>
      </c>
    </row>
    <row r="2607" spans="1:2" ht="15" hidden="1">
      <c r="A2607" s="9" t="str">
        <f>'Item-Category'!A2607</f>
        <v>5R7231994</v>
      </c>
      <c r="B2607" s="10" t="e">
        <f>VLOOKUP('Item-Category'!B2607,'Category-Categories'!A:B,2,FALSE)</f>
        <v>#N/A</v>
      </c>
    </row>
    <row r="2608" spans="1:2" ht="15" hidden="1">
      <c r="A2608" s="9" t="str">
        <f>'Item-Category'!A2608</f>
        <v>5R7231511</v>
      </c>
      <c r="B2608" s="10" t="e">
        <f>VLOOKUP('Item-Category'!B2608,'Category-Categories'!A:B,2,FALSE)</f>
        <v>#N/A</v>
      </c>
    </row>
    <row r="2609" spans="1:2" ht="15" hidden="1">
      <c r="A2609" s="9" t="str">
        <f>'Item-Category'!A2609</f>
        <v>5R7231911</v>
      </c>
      <c r="B2609" s="10" t="e">
        <f>VLOOKUP('Item-Category'!B2609,'Category-Categories'!A:B,2,FALSE)</f>
        <v>#N/A</v>
      </c>
    </row>
    <row r="2610" spans="1:2" ht="15" hidden="1">
      <c r="A2610" s="9" t="str">
        <f>'Item-Category'!A2610</f>
        <v>5R7232905</v>
      </c>
      <c r="B2610" s="10" t="e">
        <f>VLOOKUP('Item-Category'!B2610,'Category-Categories'!A:B,2,FALSE)</f>
        <v>#N/A</v>
      </c>
    </row>
    <row r="2611" spans="1:2" ht="15" hidden="1">
      <c r="A2611" s="9" t="str">
        <f>'Item-Category'!A2611</f>
        <v>5R7231505</v>
      </c>
      <c r="B2611" s="10" t="e">
        <f>VLOOKUP('Item-Category'!B2611,'Category-Categories'!A:B,2,FALSE)</f>
        <v>#N/A</v>
      </c>
    </row>
    <row r="2612" spans="1:2" ht="15" hidden="1">
      <c r="A2612" s="9" t="str">
        <f>'Item-Category'!A2612</f>
        <v>5R7231905</v>
      </c>
      <c r="B2612" s="10" t="e">
        <f>VLOOKUP('Item-Category'!B2612,'Category-Categories'!A:B,2,FALSE)</f>
        <v>#N/A</v>
      </c>
    </row>
    <row r="2613" spans="1:2" ht="15" hidden="1">
      <c r="A2613" s="9" t="str">
        <f>'Item-Category'!A2613</f>
        <v>5R7231502</v>
      </c>
      <c r="B2613" s="10" t="e">
        <f>VLOOKUP('Item-Category'!B2613,'Category-Categories'!A:B,2,FALSE)</f>
        <v>#N/A</v>
      </c>
    </row>
    <row r="2614" spans="1:2" ht="15" hidden="1">
      <c r="A2614" s="9" t="str">
        <f>'Item-Category'!A2614</f>
        <v>5R7231902</v>
      </c>
      <c r="B2614" s="10" t="e">
        <f>VLOOKUP('Item-Category'!B2614,'Category-Categories'!A:B,2,FALSE)</f>
        <v>#N/A</v>
      </c>
    </row>
    <row r="2615" spans="1:2" ht="15" hidden="1">
      <c r="A2615" s="9" t="str">
        <f>'Item-Category'!A2615</f>
        <v>5R7231550</v>
      </c>
      <c r="B2615" s="10" t="e">
        <f>VLOOKUP('Item-Category'!B2615,'Category-Categories'!A:B,2,FALSE)</f>
        <v>#N/A</v>
      </c>
    </row>
    <row r="2616" spans="1:2" ht="15" hidden="1">
      <c r="A2616" s="9" t="str">
        <f>'Item-Category'!A2616</f>
        <v>5R7231950</v>
      </c>
      <c r="B2616" s="10" t="e">
        <f>VLOOKUP('Item-Category'!B2616,'Category-Categories'!A:B,2,FALSE)</f>
        <v>#N/A</v>
      </c>
    </row>
    <row r="2617" spans="1:2" ht="15" hidden="1">
      <c r="A2617" s="9" t="str">
        <f>'Item-Category'!A2617</f>
        <v>5R7231507</v>
      </c>
      <c r="B2617" s="10" t="e">
        <f>VLOOKUP('Item-Category'!B2617,'Category-Categories'!A:B,2,FALSE)</f>
        <v>#N/A</v>
      </c>
    </row>
    <row r="2618" spans="1:2" ht="15" hidden="1">
      <c r="A2618" s="9" t="str">
        <f>'Item-Category'!A2618</f>
        <v>5R7231907</v>
      </c>
      <c r="B2618" s="10" t="e">
        <f>VLOOKUP('Item-Category'!B2618,'Category-Categories'!A:B,2,FALSE)</f>
        <v>#N/A</v>
      </c>
    </row>
    <row r="2619" spans="1:2" ht="15" hidden="1">
      <c r="A2619" s="9" t="str">
        <f>'Item-Category'!A2619</f>
        <v>5R7232915</v>
      </c>
      <c r="B2619" s="10" t="e">
        <f>VLOOKUP('Item-Category'!B2619,'Category-Categories'!A:B,2,FALSE)</f>
        <v>#N/A</v>
      </c>
    </row>
    <row r="2620" spans="1:2" ht="15" hidden="1">
      <c r="A2620" s="9" t="str">
        <f>'Item-Category'!A2620</f>
        <v>5R7231515</v>
      </c>
      <c r="B2620" s="10" t="e">
        <f>VLOOKUP('Item-Category'!B2620,'Category-Categories'!A:B,2,FALSE)</f>
        <v>#N/A</v>
      </c>
    </row>
    <row r="2621" spans="1:2" ht="15" hidden="1">
      <c r="A2621" s="9" t="str">
        <f>'Item-Category'!A2621</f>
        <v>5R7231915</v>
      </c>
      <c r="B2621" s="10" t="e">
        <f>VLOOKUP('Item-Category'!B2621,'Category-Categories'!A:B,2,FALSE)</f>
        <v>#N/A</v>
      </c>
    </row>
    <row r="2622" spans="1:2" ht="15" hidden="1">
      <c r="A2622" s="9" t="str">
        <f>'Item-Category'!A2622</f>
        <v>5R7232910</v>
      </c>
      <c r="B2622" s="10" t="e">
        <f>VLOOKUP('Item-Category'!B2622,'Category-Categories'!A:B,2,FALSE)</f>
        <v>#N/A</v>
      </c>
    </row>
    <row r="2623" spans="1:2" ht="15" hidden="1">
      <c r="A2623" s="9" t="str">
        <f>'Item-Category'!A2623</f>
        <v>5R7231510</v>
      </c>
      <c r="B2623" s="10" t="e">
        <f>VLOOKUP('Item-Category'!B2623,'Category-Categories'!A:B,2,FALSE)</f>
        <v>#N/A</v>
      </c>
    </row>
    <row r="2624" spans="1:2" ht="15" hidden="1">
      <c r="A2624" s="9" t="str">
        <f>'Item-Category'!A2624</f>
        <v>5R7231910</v>
      </c>
      <c r="B2624" s="10" t="e">
        <f>VLOOKUP('Item-Category'!B2624,'Category-Categories'!A:B,2,FALSE)</f>
        <v>#N/A</v>
      </c>
    </row>
    <row r="2625" spans="1:2" ht="15" hidden="1">
      <c r="A2625" s="9" t="str">
        <f>'Item-Category'!A2625</f>
        <v>5R7231541</v>
      </c>
      <c r="B2625" s="10" t="e">
        <f>VLOOKUP('Item-Category'!B2625,'Category-Categories'!A:B,2,FALSE)</f>
        <v>#N/A</v>
      </c>
    </row>
    <row r="2626" spans="1:2" ht="15" hidden="1">
      <c r="A2626" s="9" t="str">
        <f>'Item-Category'!A2626</f>
        <v>5R7231941</v>
      </c>
      <c r="B2626" s="10" t="e">
        <f>VLOOKUP('Item-Category'!B2626,'Category-Categories'!A:B,2,FALSE)</f>
        <v>#N/A</v>
      </c>
    </row>
    <row r="2627" spans="1:2" ht="15" hidden="1">
      <c r="A2627" s="9" t="str">
        <f>'Item-Category'!A2627</f>
        <v>5R7232909</v>
      </c>
      <c r="B2627" s="10" t="e">
        <f>VLOOKUP('Item-Category'!B2627,'Category-Categories'!A:B,2,FALSE)</f>
        <v>#N/A</v>
      </c>
    </row>
    <row r="2628" spans="1:2" ht="15" hidden="1">
      <c r="A2628" s="9" t="str">
        <f>'Item-Category'!A2628</f>
        <v>5R7231509</v>
      </c>
      <c r="B2628" s="10" t="e">
        <f>VLOOKUP('Item-Category'!B2628,'Category-Categories'!A:B,2,FALSE)</f>
        <v>#N/A</v>
      </c>
    </row>
    <row r="2629" spans="1:2" ht="15" hidden="1">
      <c r="A2629" s="9" t="str">
        <f>'Item-Category'!A2629</f>
        <v>5R7231909</v>
      </c>
      <c r="B2629" s="10" t="e">
        <f>VLOOKUP('Item-Category'!B2629,'Category-Categories'!A:B,2,FALSE)</f>
        <v>#N/A</v>
      </c>
    </row>
    <row r="2630" spans="1:2" ht="15" hidden="1">
      <c r="A2630" s="9" t="str">
        <f>'Item-Category'!A2630</f>
        <v>5R7231513</v>
      </c>
      <c r="B2630" s="10" t="e">
        <f>VLOOKUP('Item-Category'!B2630,'Category-Categories'!A:B,2,FALSE)</f>
        <v>#N/A</v>
      </c>
    </row>
    <row r="2631" spans="1:2" ht="15" hidden="1">
      <c r="A2631" s="9" t="str">
        <f>'Item-Category'!A2631</f>
        <v>5R7231913</v>
      </c>
      <c r="B2631" s="10" t="e">
        <f>VLOOKUP('Item-Category'!B2631,'Category-Categories'!A:B,2,FALSE)</f>
        <v>#N/A</v>
      </c>
    </row>
    <row r="2632" spans="1:2" ht="15" hidden="1">
      <c r="A2632" s="9" t="str">
        <f>'Item-Category'!A2632</f>
        <v>5R7232935</v>
      </c>
      <c r="B2632" s="10" t="e">
        <f>VLOOKUP('Item-Category'!B2632,'Category-Categories'!A:B,2,FALSE)</f>
        <v>#N/A</v>
      </c>
    </row>
    <row r="2633" spans="1:2" ht="15" hidden="1">
      <c r="A2633" s="9" t="str">
        <f>'Item-Category'!A2633</f>
        <v>5R7231535</v>
      </c>
      <c r="B2633" s="10" t="e">
        <f>VLOOKUP('Item-Category'!B2633,'Category-Categories'!A:B,2,FALSE)</f>
        <v>#N/A</v>
      </c>
    </row>
    <row r="2634" spans="1:2" ht="15" hidden="1">
      <c r="A2634" s="9" t="str">
        <f>'Item-Category'!A2634</f>
        <v>5R7231935</v>
      </c>
      <c r="B2634" s="10" t="e">
        <f>VLOOKUP('Item-Category'!B2634,'Category-Categories'!A:B,2,FALSE)</f>
        <v>#N/A</v>
      </c>
    </row>
    <row r="2635" spans="1:2" ht="15" hidden="1">
      <c r="A2635" s="9" t="str">
        <f>'Item-Category'!A2635</f>
        <v>5R7232957</v>
      </c>
      <c r="B2635" s="10" t="e">
        <f>VLOOKUP('Item-Category'!B2635,'Category-Categories'!A:B,2,FALSE)</f>
        <v>#N/A</v>
      </c>
    </row>
    <row r="2636" spans="1:2" ht="15" hidden="1">
      <c r="A2636" s="9" t="str">
        <f>'Item-Category'!A2636</f>
        <v>5R7231557</v>
      </c>
      <c r="B2636" s="10" t="e">
        <f>VLOOKUP('Item-Category'!B2636,'Category-Categories'!A:B,2,FALSE)</f>
        <v>#N/A</v>
      </c>
    </row>
    <row r="2637" spans="1:2" ht="15" hidden="1">
      <c r="A2637" s="9" t="str">
        <f>'Item-Category'!A2637</f>
        <v>5R7231957</v>
      </c>
      <c r="B2637" s="10" t="e">
        <f>VLOOKUP('Item-Category'!B2637,'Category-Categories'!A:B,2,FALSE)</f>
        <v>#N/A</v>
      </c>
    </row>
    <row r="2638" spans="1:2" ht="15" hidden="1">
      <c r="A2638" s="9" t="str">
        <f>'Item-Category'!A2638</f>
        <v>5R7232946</v>
      </c>
      <c r="B2638" s="10" t="e">
        <f>VLOOKUP('Item-Category'!B2638,'Category-Categories'!A:B,2,FALSE)</f>
        <v>#N/A</v>
      </c>
    </row>
    <row r="2639" spans="1:2" ht="15" hidden="1">
      <c r="A2639" s="9" t="str">
        <f>'Item-Category'!A2639</f>
        <v>5R7231546</v>
      </c>
      <c r="B2639" s="10" t="e">
        <f>VLOOKUP('Item-Category'!B2639,'Category-Categories'!A:B,2,FALSE)</f>
        <v>#N/A</v>
      </c>
    </row>
    <row r="2640" spans="1:2" ht="15" hidden="1">
      <c r="A2640" s="9" t="str">
        <f>'Item-Category'!A2640</f>
        <v>5R7231946</v>
      </c>
      <c r="B2640" s="10" t="e">
        <f>VLOOKUP('Item-Category'!B2640,'Category-Categories'!A:B,2,FALSE)</f>
        <v>#N/A</v>
      </c>
    </row>
    <row r="2641" spans="1:2" ht="15" hidden="1">
      <c r="A2641" s="9" t="str">
        <f>'Item-Category'!A2641</f>
        <v>5R7232936</v>
      </c>
      <c r="B2641" s="10" t="e">
        <f>VLOOKUP('Item-Category'!B2641,'Category-Categories'!A:B,2,FALSE)</f>
        <v>#N/A</v>
      </c>
    </row>
    <row r="2642" spans="1:2" ht="15" hidden="1">
      <c r="A2642" s="9" t="str">
        <f>'Item-Category'!A2642</f>
        <v>5R7231536</v>
      </c>
      <c r="B2642" s="10" t="e">
        <f>VLOOKUP('Item-Category'!B2642,'Category-Categories'!A:B,2,FALSE)</f>
        <v>#N/A</v>
      </c>
    </row>
    <row r="2643" spans="1:2" ht="15" hidden="1">
      <c r="A2643" s="9" t="str">
        <f>'Item-Category'!A2643</f>
        <v>5R7231936</v>
      </c>
      <c r="B2643" s="10" t="e">
        <f>VLOOKUP('Item-Category'!B2643,'Category-Categories'!A:B,2,FALSE)</f>
        <v>#N/A</v>
      </c>
    </row>
    <row r="2644" spans="1:2" ht="15" hidden="1">
      <c r="A2644" s="9" t="str">
        <f>'Item-Category'!A2644</f>
        <v>5R7232914</v>
      </c>
      <c r="B2644" s="10" t="e">
        <f>VLOOKUP('Item-Category'!B2644,'Category-Categories'!A:B,2,FALSE)</f>
        <v>#N/A</v>
      </c>
    </row>
    <row r="2645" spans="1:2" ht="15" hidden="1">
      <c r="A2645" s="9" t="str">
        <f>'Item-Category'!A2645</f>
        <v>5R7231514</v>
      </c>
      <c r="B2645" s="10" t="e">
        <f>VLOOKUP('Item-Category'!B2645,'Category-Categories'!A:B,2,FALSE)</f>
        <v>#N/A</v>
      </c>
    </row>
    <row r="2646" spans="1:2" ht="15" hidden="1">
      <c r="A2646" s="9" t="str">
        <f>'Item-Category'!A2646</f>
        <v>5R7231914</v>
      </c>
      <c r="B2646" s="10" t="e">
        <f>VLOOKUP('Item-Category'!B2646,'Category-Categories'!A:B,2,FALSE)</f>
        <v>#N/A</v>
      </c>
    </row>
    <row r="2647" spans="1:2" ht="15" hidden="1">
      <c r="A2647" s="9" t="str">
        <f>'Item-Category'!A2647</f>
        <v>5R7232928</v>
      </c>
      <c r="B2647" s="10" t="e">
        <f>VLOOKUP('Item-Category'!B2647,'Category-Categories'!A:B,2,FALSE)</f>
        <v>#N/A</v>
      </c>
    </row>
    <row r="2648" spans="1:2" ht="15" hidden="1">
      <c r="A2648" s="9" t="str">
        <f>'Item-Category'!A2648</f>
        <v>5R7231528</v>
      </c>
      <c r="B2648" s="10" t="e">
        <f>VLOOKUP('Item-Category'!B2648,'Category-Categories'!A:B,2,FALSE)</f>
        <v>#N/A</v>
      </c>
    </row>
    <row r="2649" spans="1:2" ht="15" hidden="1">
      <c r="A2649" s="9" t="str">
        <f>'Item-Category'!A2649</f>
        <v>5R7231928</v>
      </c>
      <c r="B2649" s="10" t="e">
        <f>VLOOKUP('Item-Category'!B2649,'Category-Categories'!A:B,2,FALSE)</f>
        <v>#N/A</v>
      </c>
    </row>
    <row r="2650" spans="1:2" ht="15" hidden="1">
      <c r="A2650" s="9" t="str">
        <f>'Item-Category'!A2650</f>
        <v>5R7232998</v>
      </c>
      <c r="B2650" s="10" t="e">
        <f>VLOOKUP('Item-Category'!B2650,'Category-Categories'!A:B,2,FALSE)</f>
        <v>#N/A</v>
      </c>
    </row>
    <row r="2651" spans="1:2" ht="15" hidden="1">
      <c r="A2651" s="9" t="str">
        <f>'Item-Category'!A2651</f>
        <v>5R7231598</v>
      </c>
      <c r="B2651" s="10" t="e">
        <f>VLOOKUP('Item-Category'!B2651,'Category-Categories'!A:B,2,FALSE)</f>
        <v>#N/A</v>
      </c>
    </row>
    <row r="2652" spans="1:2" ht="15" hidden="1">
      <c r="A2652" s="9" t="str">
        <f>'Item-Category'!A2652</f>
        <v>5R7231998</v>
      </c>
      <c r="B2652" s="10" t="e">
        <f>VLOOKUP('Item-Category'!B2652,'Category-Categories'!A:B,2,FALSE)</f>
        <v>#N/A</v>
      </c>
    </row>
    <row r="2653" spans="1:2" ht="15" hidden="1">
      <c r="A2653" s="9" t="str">
        <f>'Item-Category'!A2653</f>
        <v>5R7232932</v>
      </c>
      <c r="B2653" s="10" t="e">
        <f>VLOOKUP('Item-Category'!B2653,'Category-Categories'!A:B,2,FALSE)</f>
        <v>#N/A</v>
      </c>
    </row>
    <row r="2654" spans="1:2" ht="15" hidden="1">
      <c r="A2654" s="9" t="str">
        <f>'Item-Category'!A2654</f>
        <v>5R7231532</v>
      </c>
      <c r="B2654" s="10" t="e">
        <f>VLOOKUP('Item-Category'!B2654,'Category-Categories'!A:B,2,FALSE)</f>
        <v>#N/A</v>
      </c>
    </row>
    <row r="2655" spans="1:2" ht="15" hidden="1">
      <c r="A2655" s="9" t="str">
        <f>'Item-Category'!A2655</f>
        <v>5R7231932</v>
      </c>
      <c r="B2655" s="10" t="e">
        <f>VLOOKUP('Item-Category'!B2655,'Category-Categories'!A:B,2,FALSE)</f>
        <v>#N/A</v>
      </c>
    </row>
    <row r="2656" spans="1:2" ht="15" hidden="1">
      <c r="A2656" s="9" t="str">
        <f>'Item-Category'!A2656</f>
        <v>5R7231519</v>
      </c>
      <c r="B2656" s="10" t="e">
        <f>VLOOKUP('Item-Category'!B2656,'Category-Categories'!A:B,2,FALSE)</f>
        <v>#N/A</v>
      </c>
    </row>
    <row r="2657" spans="1:2" ht="15" hidden="1">
      <c r="A2657" s="9" t="str">
        <f>'Item-Category'!A2657</f>
        <v>5R7231919</v>
      </c>
      <c r="B2657" s="10" t="e">
        <f>VLOOKUP('Item-Category'!B2657,'Category-Categories'!A:B,2,FALSE)</f>
        <v>#N/A</v>
      </c>
    </row>
    <row r="2658" spans="1:2" ht="15" hidden="1">
      <c r="A2658" s="9">
        <f>'Item-Category'!A2658</f>
        <v>536503</v>
      </c>
      <c r="B2658" s="10" t="e">
        <f>VLOOKUP('Item-Category'!B2658,'Category-Categories'!A:B,2,FALSE)</f>
        <v>#N/A</v>
      </c>
    </row>
    <row r="2659" spans="1:2" ht="15" hidden="1">
      <c r="A2659" s="9">
        <f>'Item-Category'!A2659</f>
        <v>536903</v>
      </c>
      <c r="B2659" s="10" t="e">
        <f>VLOOKUP('Item-Category'!B2659,'Category-Categories'!A:B,2,FALSE)</f>
        <v>#N/A</v>
      </c>
    </row>
    <row r="2660" spans="1:2" ht="15" hidden="1">
      <c r="A2660" s="9">
        <f>'Item-Category'!A2660</f>
        <v>536510</v>
      </c>
      <c r="B2660" s="10" t="e">
        <f>VLOOKUP('Item-Category'!B2660,'Category-Categories'!A:B,2,FALSE)</f>
        <v>#N/A</v>
      </c>
    </row>
    <row r="2661" spans="1:2" ht="15" hidden="1">
      <c r="A2661" s="9">
        <f>'Item-Category'!A2661</f>
        <v>536910</v>
      </c>
      <c r="B2661" s="10" t="e">
        <f>VLOOKUP('Item-Category'!B2661,'Category-Categories'!A:B,2,FALSE)</f>
        <v>#N/A</v>
      </c>
    </row>
    <row r="2662" spans="1:2" ht="15" hidden="1">
      <c r="A2662" s="9">
        <f>'Item-Category'!A2662</f>
        <v>536505</v>
      </c>
      <c r="B2662" s="10" t="e">
        <f>VLOOKUP('Item-Category'!B2662,'Category-Categories'!A:B,2,FALSE)</f>
        <v>#N/A</v>
      </c>
    </row>
    <row r="2663" spans="1:2" ht="15" hidden="1">
      <c r="A2663" s="9">
        <f>'Item-Category'!A2663</f>
        <v>536905</v>
      </c>
      <c r="B2663" s="10" t="e">
        <f>VLOOKUP('Item-Category'!B2663,'Category-Categories'!A:B,2,FALSE)</f>
        <v>#N/A</v>
      </c>
    </row>
    <row r="2664" spans="1:2" ht="15" hidden="1">
      <c r="A2664" s="9">
        <f>'Item-Category'!A2664</f>
        <v>536520</v>
      </c>
      <c r="B2664" s="10" t="e">
        <f>VLOOKUP('Item-Category'!B2664,'Category-Categories'!A:B,2,FALSE)</f>
        <v>#N/A</v>
      </c>
    </row>
    <row r="2665" spans="1:2" ht="15" hidden="1">
      <c r="A2665" s="9">
        <f>'Item-Category'!A2665</f>
        <v>536920</v>
      </c>
      <c r="B2665" s="10" t="e">
        <f>VLOOKUP('Item-Category'!B2665,'Category-Categories'!A:B,2,FALSE)</f>
        <v>#N/A</v>
      </c>
    </row>
    <row r="2666" spans="1:2" ht="15" hidden="1">
      <c r="A2666" s="9">
        <f>'Item-Category'!A2666</f>
        <v>536512</v>
      </c>
      <c r="B2666" s="10" t="e">
        <f>VLOOKUP('Item-Category'!B2666,'Category-Categories'!A:B,2,FALSE)</f>
        <v>#N/A</v>
      </c>
    </row>
    <row r="2667" spans="1:2" ht="15" hidden="1">
      <c r="A2667" s="9">
        <f>'Item-Category'!A2667</f>
        <v>536912</v>
      </c>
      <c r="B2667" s="10" t="e">
        <f>VLOOKUP('Item-Category'!B2667,'Category-Categories'!A:B,2,FALSE)</f>
        <v>#N/A</v>
      </c>
    </row>
    <row r="2668" spans="1:2" ht="15" hidden="1">
      <c r="A2668" s="9">
        <f>'Item-Category'!A2668</f>
        <v>536513</v>
      </c>
      <c r="B2668" s="10" t="e">
        <f>VLOOKUP('Item-Category'!B2668,'Category-Categories'!A:B,2,FALSE)</f>
        <v>#N/A</v>
      </c>
    </row>
    <row r="2669" spans="1:2" ht="15" hidden="1">
      <c r="A2669" s="9">
        <f>'Item-Category'!A2669</f>
        <v>536913</v>
      </c>
      <c r="B2669" s="10" t="e">
        <f>VLOOKUP('Item-Category'!B2669,'Category-Categories'!A:B,2,FALSE)</f>
        <v>#N/A</v>
      </c>
    </row>
    <row r="2670" spans="1:2" ht="15" hidden="1">
      <c r="A2670" s="9">
        <f>'Item-Category'!A2670</f>
        <v>536509</v>
      </c>
      <c r="B2670" s="10" t="e">
        <f>VLOOKUP('Item-Category'!B2670,'Category-Categories'!A:B,2,FALSE)</f>
        <v>#N/A</v>
      </c>
    </row>
    <row r="2671" spans="1:2" ht="15" hidden="1">
      <c r="A2671" s="9">
        <f>'Item-Category'!A2671</f>
        <v>536909</v>
      </c>
      <c r="B2671" s="10" t="e">
        <f>VLOOKUP('Item-Category'!B2671,'Category-Categories'!A:B,2,FALSE)</f>
        <v>#N/A</v>
      </c>
    </row>
    <row r="2672" spans="1:2" ht="15" hidden="1">
      <c r="A2672" s="9">
        <f>'Item-Category'!A2672</f>
        <v>536502</v>
      </c>
      <c r="B2672" s="10" t="e">
        <f>VLOOKUP('Item-Category'!B2672,'Category-Categories'!A:B,2,FALSE)</f>
        <v>#N/A</v>
      </c>
    </row>
    <row r="2673" spans="1:2" ht="15" hidden="1">
      <c r="A2673" s="9">
        <f>'Item-Category'!A2673</f>
        <v>536902</v>
      </c>
      <c r="B2673" s="10" t="e">
        <f>VLOOKUP('Item-Category'!B2673,'Category-Categories'!A:B,2,FALSE)</f>
        <v>#N/A</v>
      </c>
    </row>
    <row r="2674" spans="1:2" ht="15" hidden="1">
      <c r="A2674" s="9">
        <f>'Item-Category'!A2674</f>
        <v>536562</v>
      </c>
      <c r="B2674" s="10" t="e">
        <f>VLOOKUP('Item-Category'!B2674,'Category-Categories'!A:B,2,FALSE)</f>
        <v>#N/A</v>
      </c>
    </row>
    <row r="2675" spans="1:2" ht="15" hidden="1">
      <c r="A2675" s="9">
        <f>'Item-Category'!A2675</f>
        <v>536962</v>
      </c>
      <c r="B2675" s="10" t="e">
        <f>VLOOKUP('Item-Category'!B2675,'Category-Categories'!A:B,2,FALSE)</f>
        <v>#N/A</v>
      </c>
    </row>
    <row r="2676" spans="1:2" ht="15" hidden="1">
      <c r="A2676" s="9">
        <f>'Item-Category'!A2676</f>
        <v>536543</v>
      </c>
      <c r="B2676" s="10" t="e">
        <f>VLOOKUP('Item-Category'!B2676,'Category-Categories'!A:B,2,FALSE)</f>
        <v>#N/A</v>
      </c>
    </row>
    <row r="2677" spans="1:2" ht="15" hidden="1">
      <c r="A2677" s="9">
        <f>'Item-Category'!A2677</f>
        <v>536943</v>
      </c>
      <c r="B2677" s="10" t="e">
        <f>VLOOKUP('Item-Category'!B2677,'Category-Categories'!A:B,2,FALSE)</f>
        <v>#N/A</v>
      </c>
    </row>
    <row r="2678" spans="1:2" ht="15" hidden="1">
      <c r="A2678" s="9">
        <f>'Item-Category'!A2678</f>
        <v>536579</v>
      </c>
      <c r="B2678" s="10" t="e">
        <f>VLOOKUP('Item-Category'!B2678,'Category-Categories'!A:B,2,FALSE)</f>
        <v>#N/A</v>
      </c>
    </row>
    <row r="2679" spans="1:2" ht="15" hidden="1">
      <c r="A2679" s="9">
        <f>'Item-Category'!A2679</f>
        <v>536979</v>
      </c>
      <c r="B2679" s="10" t="e">
        <f>VLOOKUP('Item-Category'!B2679,'Category-Categories'!A:B,2,FALSE)</f>
        <v>#N/A</v>
      </c>
    </row>
    <row r="2680" spans="1:2" ht="15" hidden="1">
      <c r="A2680" s="9">
        <f>'Item-Category'!A2680</f>
        <v>536508</v>
      </c>
      <c r="B2680" s="10" t="e">
        <f>VLOOKUP('Item-Category'!B2680,'Category-Categories'!A:B,2,FALSE)</f>
        <v>#N/A</v>
      </c>
    </row>
    <row r="2681" spans="1:2" ht="15" hidden="1">
      <c r="A2681" s="9">
        <f>'Item-Category'!A2681</f>
        <v>536908</v>
      </c>
      <c r="B2681" s="10" t="e">
        <f>VLOOKUP('Item-Category'!B2681,'Category-Categories'!A:B,2,FALSE)</f>
        <v>#N/A</v>
      </c>
    </row>
    <row r="2682" spans="1:2" ht="15" hidden="1">
      <c r="A2682" s="9">
        <f>'Item-Category'!A2682</f>
        <v>536586</v>
      </c>
      <c r="B2682" s="10" t="e">
        <f>VLOOKUP('Item-Category'!B2682,'Category-Categories'!A:B,2,FALSE)</f>
        <v>#N/A</v>
      </c>
    </row>
    <row r="2683" spans="1:2" ht="15" hidden="1">
      <c r="A2683" s="9">
        <f>'Item-Category'!A2683</f>
        <v>536986</v>
      </c>
      <c r="B2683" s="10" t="e">
        <f>VLOOKUP('Item-Category'!B2683,'Category-Categories'!A:B,2,FALSE)</f>
        <v>#N/A</v>
      </c>
    </row>
    <row r="2684" spans="1:2" ht="15" hidden="1">
      <c r="A2684" s="9">
        <f>'Item-Category'!A2684</f>
        <v>536564</v>
      </c>
      <c r="B2684" s="10" t="e">
        <f>VLOOKUP('Item-Category'!B2684,'Category-Categories'!A:B,2,FALSE)</f>
        <v>#N/A</v>
      </c>
    </row>
    <row r="2685" spans="1:2" ht="15" hidden="1">
      <c r="A2685" s="9">
        <f>'Item-Category'!A2685</f>
        <v>536964</v>
      </c>
      <c r="B2685" s="10" t="e">
        <f>VLOOKUP('Item-Category'!B2685,'Category-Categories'!A:B,2,FALSE)</f>
        <v>#N/A</v>
      </c>
    </row>
    <row r="2686" spans="1:2" ht="15" hidden="1">
      <c r="A2686" s="9">
        <f>'Item-Category'!A2686</f>
        <v>536522</v>
      </c>
      <c r="B2686" s="10" t="e">
        <f>VLOOKUP('Item-Category'!B2686,'Category-Categories'!A:B,2,FALSE)</f>
        <v>#N/A</v>
      </c>
    </row>
    <row r="2687" spans="1:2" ht="15" hidden="1">
      <c r="A2687" s="9">
        <f>'Item-Category'!A2687</f>
        <v>536922</v>
      </c>
      <c r="B2687" s="10" t="e">
        <f>VLOOKUP('Item-Category'!B2687,'Category-Categories'!A:B,2,FALSE)</f>
        <v>#N/A</v>
      </c>
    </row>
    <row r="2688" spans="1:2" ht="15" hidden="1">
      <c r="A2688" s="9">
        <f>'Item-Category'!A2688</f>
        <v>536518</v>
      </c>
      <c r="B2688" s="10" t="e">
        <f>VLOOKUP('Item-Category'!B2688,'Category-Categories'!A:B,2,FALSE)</f>
        <v>#N/A</v>
      </c>
    </row>
    <row r="2689" spans="1:2" ht="15" hidden="1">
      <c r="A2689" s="9">
        <f>'Item-Category'!A2689</f>
        <v>536918</v>
      </c>
      <c r="B2689" s="10" t="e">
        <f>VLOOKUP('Item-Category'!B2689,'Category-Categories'!A:B,2,FALSE)</f>
        <v>#N/A</v>
      </c>
    </row>
    <row r="2690" spans="1:2" ht="15" hidden="1">
      <c r="A2690" s="9">
        <f>'Item-Category'!A2690</f>
        <v>536575</v>
      </c>
      <c r="B2690" s="10" t="e">
        <f>VLOOKUP('Item-Category'!B2690,'Category-Categories'!A:B,2,FALSE)</f>
        <v>#N/A</v>
      </c>
    </row>
    <row r="2691" spans="1:2" ht="15" hidden="1">
      <c r="A2691" s="9">
        <f>'Item-Category'!A2691</f>
        <v>536975</v>
      </c>
      <c r="B2691" s="10" t="e">
        <f>VLOOKUP('Item-Category'!B2691,'Category-Categories'!A:B,2,FALSE)</f>
        <v>#N/A</v>
      </c>
    </row>
    <row r="2692" spans="1:2" ht="15" hidden="1">
      <c r="A2692" s="9">
        <f>'Item-Category'!A2692</f>
        <v>536594</v>
      </c>
      <c r="B2692" s="10" t="e">
        <f>VLOOKUP('Item-Category'!B2692,'Category-Categories'!A:B,2,FALSE)</f>
        <v>#N/A</v>
      </c>
    </row>
    <row r="2693" spans="1:2" ht="15" hidden="1">
      <c r="A2693" s="9">
        <f>'Item-Category'!A2693</f>
        <v>536994</v>
      </c>
      <c r="B2693" s="10" t="e">
        <f>VLOOKUP('Item-Category'!B2693,'Category-Categories'!A:B,2,FALSE)</f>
        <v>#N/A</v>
      </c>
    </row>
    <row r="2694" spans="1:2" ht="15" hidden="1">
      <c r="A2694" s="9">
        <f>'Item-Category'!A2694</f>
        <v>536526</v>
      </c>
      <c r="B2694" s="10" t="e">
        <f>VLOOKUP('Item-Category'!B2694,'Category-Categories'!A:B,2,FALSE)</f>
        <v>#N/A</v>
      </c>
    </row>
    <row r="2695" spans="1:2" ht="15" hidden="1">
      <c r="A2695" s="9">
        <f>'Item-Category'!A2695</f>
        <v>536926</v>
      </c>
      <c r="B2695" s="10" t="e">
        <f>VLOOKUP('Item-Category'!B2695,'Category-Categories'!A:B,2,FALSE)</f>
        <v>#N/A</v>
      </c>
    </row>
    <row r="2696" spans="1:2" ht="15" hidden="1">
      <c r="A2696" s="9">
        <f>'Item-Category'!A2696</f>
        <v>536585</v>
      </c>
      <c r="B2696" s="10" t="e">
        <f>VLOOKUP('Item-Category'!B2696,'Category-Categories'!A:B,2,FALSE)</f>
        <v>#N/A</v>
      </c>
    </row>
    <row r="2697" spans="1:2" ht="15" hidden="1">
      <c r="A2697" s="9">
        <f>'Item-Category'!A2697</f>
        <v>536985</v>
      </c>
      <c r="B2697" s="10" t="e">
        <f>VLOOKUP('Item-Category'!B2697,'Category-Categories'!A:B,2,FALSE)</f>
        <v>#N/A</v>
      </c>
    </row>
    <row r="2698" spans="1:2" ht="15" hidden="1">
      <c r="A2698" s="9">
        <f>'Item-Category'!A2698</f>
        <v>536531</v>
      </c>
      <c r="B2698" s="10" t="e">
        <f>VLOOKUP('Item-Category'!B2698,'Category-Categories'!A:B,2,FALSE)</f>
        <v>#N/A</v>
      </c>
    </row>
    <row r="2699" spans="1:2" ht="15" hidden="1">
      <c r="A2699" s="9">
        <f>'Item-Category'!A2699</f>
        <v>536931</v>
      </c>
      <c r="B2699" s="10" t="e">
        <f>VLOOKUP('Item-Category'!B2699,'Category-Categories'!A:B,2,FALSE)</f>
        <v>#N/A</v>
      </c>
    </row>
    <row r="2700" spans="1:2" ht="15" hidden="1">
      <c r="A2700" s="9">
        <f>'Item-Category'!A2700</f>
        <v>535301505</v>
      </c>
      <c r="B2700" s="10" t="e">
        <f>VLOOKUP('Item-Category'!B2700,'Category-Categories'!A:B,2,FALSE)</f>
        <v>#N/A</v>
      </c>
    </row>
    <row r="2701" spans="1:2" ht="15" hidden="1">
      <c r="A2701" s="9">
        <f>'Item-Category'!A2701</f>
        <v>535301605</v>
      </c>
      <c r="B2701" s="10" t="e">
        <f>VLOOKUP('Item-Category'!B2701,'Category-Categories'!A:B,2,FALSE)</f>
        <v>#N/A</v>
      </c>
    </row>
    <row r="2702" spans="1:2" ht="15" hidden="1">
      <c r="A2702" s="9">
        <f>'Item-Category'!A2702</f>
        <v>535301519</v>
      </c>
      <c r="B2702" s="10" t="e">
        <f>VLOOKUP('Item-Category'!B2702,'Category-Categories'!A:B,2,FALSE)</f>
        <v>#N/A</v>
      </c>
    </row>
    <row r="2703" spans="1:2" ht="15" hidden="1">
      <c r="A2703" s="9">
        <f>'Item-Category'!A2703</f>
        <v>535301619</v>
      </c>
      <c r="B2703" s="10" t="e">
        <f>VLOOKUP('Item-Category'!B2703,'Category-Categories'!A:B,2,FALSE)</f>
        <v>#N/A</v>
      </c>
    </row>
    <row r="2704" spans="1:2" ht="15" hidden="1">
      <c r="A2704" s="9">
        <f>'Item-Category'!A2704</f>
        <v>535301518</v>
      </c>
      <c r="B2704" s="10" t="e">
        <f>VLOOKUP('Item-Category'!B2704,'Category-Categories'!A:B,2,FALSE)</f>
        <v>#N/A</v>
      </c>
    </row>
    <row r="2705" spans="1:2" ht="15" hidden="1">
      <c r="A2705" s="9">
        <f>'Item-Category'!A2705</f>
        <v>535301618</v>
      </c>
      <c r="B2705" s="10" t="e">
        <f>VLOOKUP('Item-Category'!B2705,'Category-Categories'!A:B,2,FALSE)</f>
        <v>#N/A</v>
      </c>
    </row>
    <row r="2706" spans="1:2" ht="15" hidden="1">
      <c r="A2706" s="9">
        <f>'Item-Category'!A2706</f>
        <v>535301513</v>
      </c>
      <c r="B2706" s="10" t="e">
        <f>VLOOKUP('Item-Category'!B2706,'Category-Categories'!A:B,2,FALSE)</f>
        <v>#N/A</v>
      </c>
    </row>
    <row r="2707" spans="1:2" ht="15" hidden="1">
      <c r="A2707" s="9">
        <f>'Item-Category'!A2707</f>
        <v>535301613</v>
      </c>
      <c r="B2707" s="10" t="e">
        <f>VLOOKUP('Item-Category'!B2707,'Category-Categories'!A:B,2,FALSE)</f>
        <v>#N/A</v>
      </c>
    </row>
    <row r="2708" spans="1:2" ht="15" hidden="1">
      <c r="A2708" s="9">
        <f>'Item-Category'!A2708</f>
        <v>535301523</v>
      </c>
      <c r="B2708" s="10" t="e">
        <f>VLOOKUP('Item-Category'!B2708,'Category-Categories'!A:B,2,FALSE)</f>
        <v>#N/A</v>
      </c>
    </row>
    <row r="2709" spans="1:2" ht="15" hidden="1">
      <c r="A2709" s="9">
        <f>'Item-Category'!A2709</f>
        <v>535301623</v>
      </c>
      <c r="B2709" s="10" t="e">
        <f>VLOOKUP('Item-Category'!B2709,'Category-Categories'!A:B,2,FALSE)</f>
        <v>#N/A</v>
      </c>
    </row>
    <row r="2710" spans="1:2" ht="15" hidden="1">
      <c r="A2710" s="9">
        <f>'Item-Category'!A2710</f>
        <v>535301526</v>
      </c>
      <c r="B2710" s="10" t="e">
        <f>VLOOKUP('Item-Category'!B2710,'Category-Categories'!A:B,2,FALSE)</f>
        <v>#N/A</v>
      </c>
    </row>
    <row r="2711" spans="1:2" ht="15" hidden="1">
      <c r="A2711" s="9">
        <f>'Item-Category'!A2711</f>
        <v>535301626</v>
      </c>
      <c r="B2711" s="10" t="e">
        <f>VLOOKUP('Item-Category'!B2711,'Category-Categories'!A:B,2,FALSE)</f>
        <v>#N/A</v>
      </c>
    </row>
    <row r="2712" spans="1:2" ht="15" hidden="1">
      <c r="A2712" s="9">
        <f>'Item-Category'!A2712</f>
        <v>535301522</v>
      </c>
      <c r="B2712" s="10" t="e">
        <f>VLOOKUP('Item-Category'!B2712,'Category-Categories'!A:B,2,FALSE)</f>
        <v>#N/A</v>
      </c>
    </row>
    <row r="2713" spans="1:2" ht="15" hidden="1">
      <c r="A2713" s="9">
        <f>'Item-Category'!A2713</f>
        <v>535301622</v>
      </c>
      <c r="B2713" s="10" t="e">
        <f>VLOOKUP('Item-Category'!B2713,'Category-Categories'!A:B,2,FALSE)</f>
        <v>#N/A</v>
      </c>
    </row>
    <row r="2714" spans="1:2" ht="15" hidden="1">
      <c r="A2714" s="9">
        <f>'Item-Category'!A2714</f>
        <v>535301508</v>
      </c>
      <c r="B2714" s="10" t="e">
        <f>VLOOKUP('Item-Category'!B2714,'Category-Categories'!A:B,2,FALSE)</f>
        <v>#N/A</v>
      </c>
    </row>
    <row r="2715" spans="1:2" ht="15" hidden="1">
      <c r="A2715" s="9">
        <f>'Item-Category'!A2715</f>
        <v>535301608</v>
      </c>
      <c r="B2715" s="10" t="e">
        <f>VLOOKUP('Item-Category'!B2715,'Category-Categories'!A:B,2,FALSE)</f>
        <v>#N/A</v>
      </c>
    </row>
    <row r="2716" spans="1:2" ht="15" hidden="1">
      <c r="A2716" s="9">
        <f>'Item-Category'!A2716</f>
        <v>535301557</v>
      </c>
      <c r="B2716" s="10" t="e">
        <f>VLOOKUP('Item-Category'!B2716,'Category-Categories'!A:B,2,FALSE)</f>
        <v>#N/A</v>
      </c>
    </row>
    <row r="2717" spans="1:2" ht="15" hidden="1">
      <c r="A2717" s="9">
        <f>'Item-Category'!A2717</f>
        <v>535301657</v>
      </c>
      <c r="B2717" s="10" t="e">
        <f>VLOOKUP('Item-Category'!B2717,'Category-Categories'!A:B,2,FALSE)</f>
        <v>#N/A</v>
      </c>
    </row>
    <row r="2718" spans="1:2" ht="15" hidden="1">
      <c r="A2718" s="9">
        <f>'Item-Category'!A2718</f>
        <v>535301586</v>
      </c>
      <c r="B2718" s="10" t="e">
        <f>VLOOKUP('Item-Category'!B2718,'Category-Categories'!A:B,2,FALSE)</f>
        <v>#N/A</v>
      </c>
    </row>
    <row r="2719" spans="1:2" ht="15" hidden="1">
      <c r="A2719" s="9">
        <f>'Item-Category'!A2719</f>
        <v>535301686</v>
      </c>
      <c r="B2719" s="10" t="e">
        <f>VLOOKUP('Item-Category'!B2719,'Category-Categories'!A:B,2,FALSE)</f>
        <v>#N/A</v>
      </c>
    </row>
    <row r="2720" spans="1:2" ht="15" hidden="1">
      <c r="A2720" s="9">
        <f>'Item-Category'!A2720</f>
        <v>535301510</v>
      </c>
      <c r="B2720" s="10" t="e">
        <f>VLOOKUP('Item-Category'!B2720,'Category-Categories'!A:B,2,FALSE)</f>
        <v>#N/A</v>
      </c>
    </row>
    <row r="2721" spans="1:2" ht="15" hidden="1">
      <c r="A2721" s="9">
        <f>'Item-Category'!A2721</f>
        <v>535301610</v>
      </c>
      <c r="B2721" s="10" t="e">
        <f>VLOOKUP('Item-Category'!B2721,'Category-Categories'!A:B,2,FALSE)</f>
        <v>#N/A</v>
      </c>
    </row>
    <row r="2722" spans="1:2" ht="15" hidden="1">
      <c r="A2722" s="9">
        <f>'Item-Category'!A2722</f>
        <v>535301527</v>
      </c>
      <c r="B2722" s="10" t="e">
        <f>VLOOKUP('Item-Category'!B2722,'Category-Categories'!A:B,2,FALSE)</f>
        <v>#N/A</v>
      </c>
    </row>
    <row r="2723" spans="1:2" ht="15" hidden="1">
      <c r="A2723" s="9">
        <f>'Item-Category'!A2723</f>
        <v>535301627</v>
      </c>
      <c r="B2723" s="10" t="e">
        <f>VLOOKUP('Item-Category'!B2723,'Category-Categories'!A:B,2,FALSE)</f>
        <v>#N/A</v>
      </c>
    </row>
    <row r="2724" spans="1:2" ht="15" hidden="1">
      <c r="A2724" s="9">
        <f>'Item-Category'!A2724</f>
        <v>535301535</v>
      </c>
      <c r="B2724" s="10" t="e">
        <f>VLOOKUP('Item-Category'!B2724,'Category-Categories'!A:B,2,FALSE)</f>
        <v>#N/A</v>
      </c>
    </row>
    <row r="2725" spans="1:2" ht="15" hidden="1">
      <c r="A2725" s="9">
        <f>'Item-Category'!A2725</f>
        <v>535301635</v>
      </c>
      <c r="B2725" s="10" t="e">
        <f>VLOOKUP('Item-Category'!B2725,'Category-Categories'!A:B,2,FALSE)</f>
        <v>#N/A</v>
      </c>
    </row>
    <row r="2726" spans="1:2" ht="15" hidden="1">
      <c r="A2726" s="9">
        <f>'Item-Category'!A2726</f>
        <v>535301501</v>
      </c>
      <c r="B2726" s="10" t="e">
        <f>VLOOKUP('Item-Category'!B2726,'Category-Categories'!A:B,2,FALSE)</f>
        <v>#N/A</v>
      </c>
    </row>
    <row r="2727" spans="1:2" ht="15" hidden="1">
      <c r="A2727" s="9">
        <f>'Item-Category'!A2727</f>
        <v>535301601</v>
      </c>
      <c r="B2727" s="10" t="e">
        <f>VLOOKUP('Item-Category'!B2727,'Category-Categories'!A:B,2,FALSE)</f>
        <v>#N/A</v>
      </c>
    </row>
    <row r="2728" spans="1:2" ht="15" hidden="1">
      <c r="A2728" s="9">
        <f>'Item-Category'!A2728</f>
        <v>53101535</v>
      </c>
      <c r="B2728" s="10" t="e">
        <f>VLOOKUP('Item-Category'!B2728,'Category-Categories'!A:B,2,FALSE)</f>
        <v>#N/A</v>
      </c>
    </row>
    <row r="2729" spans="1:2" ht="15" hidden="1">
      <c r="A2729" s="9">
        <f>'Item-Category'!A2729</f>
        <v>53101635</v>
      </c>
      <c r="B2729" s="10" t="e">
        <f>VLOOKUP('Item-Category'!B2729,'Category-Categories'!A:B,2,FALSE)</f>
        <v>#N/A</v>
      </c>
    </row>
    <row r="2730" spans="1:2" ht="15" hidden="1">
      <c r="A2730" s="9">
        <f>'Item-Category'!A2730</f>
        <v>53101503</v>
      </c>
      <c r="B2730" s="10" t="e">
        <f>VLOOKUP('Item-Category'!B2730,'Category-Categories'!A:B,2,FALSE)</f>
        <v>#N/A</v>
      </c>
    </row>
    <row r="2731" spans="1:2" ht="15" hidden="1">
      <c r="A2731" s="9">
        <f>'Item-Category'!A2731</f>
        <v>53101603</v>
      </c>
      <c r="B2731" s="10" t="e">
        <f>VLOOKUP('Item-Category'!B2731,'Category-Categories'!A:B,2,FALSE)</f>
        <v>#N/A</v>
      </c>
    </row>
    <row r="2732" spans="1:2" ht="15" hidden="1">
      <c r="A2732" s="9">
        <f>'Item-Category'!A2732</f>
        <v>53101510</v>
      </c>
      <c r="B2732" s="10" t="e">
        <f>VLOOKUP('Item-Category'!B2732,'Category-Categories'!A:B,2,FALSE)</f>
        <v>#N/A</v>
      </c>
    </row>
    <row r="2733" spans="1:2" ht="15" hidden="1">
      <c r="A2733" s="9">
        <f>'Item-Category'!A2733</f>
        <v>53101610</v>
      </c>
      <c r="B2733" s="10" t="e">
        <f>VLOOKUP('Item-Category'!B2733,'Category-Categories'!A:B,2,FALSE)</f>
        <v>#N/A</v>
      </c>
    </row>
    <row r="2734" spans="1:2" ht="15" hidden="1">
      <c r="A2734" s="9">
        <f>'Item-Category'!A2734</f>
        <v>53101520</v>
      </c>
      <c r="B2734" s="10" t="e">
        <f>VLOOKUP('Item-Category'!B2734,'Category-Categories'!A:B,2,FALSE)</f>
        <v>#N/A</v>
      </c>
    </row>
    <row r="2735" spans="1:2" ht="15" hidden="1">
      <c r="A2735" s="9">
        <f>'Item-Category'!A2735</f>
        <v>53101620</v>
      </c>
      <c r="B2735" s="10" t="e">
        <f>VLOOKUP('Item-Category'!B2735,'Category-Categories'!A:B,2,FALSE)</f>
        <v>#N/A</v>
      </c>
    </row>
    <row r="2736" spans="1:2" ht="15" hidden="1">
      <c r="A2736" s="9">
        <f>'Item-Category'!A2736</f>
        <v>53101518</v>
      </c>
      <c r="B2736" s="10" t="e">
        <f>VLOOKUP('Item-Category'!B2736,'Category-Categories'!A:B,2,FALSE)</f>
        <v>#N/A</v>
      </c>
    </row>
    <row r="2737" spans="1:2" ht="15" hidden="1">
      <c r="A2737" s="9">
        <f>'Item-Category'!A2737</f>
        <v>53101618</v>
      </c>
      <c r="B2737" s="10" t="e">
        <f>VLOOKUP('Item-Category'!B2737,'Category-Categories'!A:B,2,FALSE)</f>
        <v>#N/A</v>
      </c>
    </row>
    <row r="2738" spans="1:2" ht="15" hidden="1">
      <c r="A2738" s="9">
        <f>'Item-Category'!A2738</f>
        <v>53101522</v>
      </c>
      <c r="B2738" s="10" t="e">
        <f>VLOOKUP('Item-Category'!B2738,'Category-Categories'!A:B,2,FALSE)</f>
        <v>#N/A</v>
      </c>
    </row>
    <row r="2739" spans="1:2" ht="15" hidden="1">
      <c r="A2739" s="9">
        <f>'Item-Category'!A2739</f>
        <v>53101622</v>
      </c>
      <c r="B2739" s="10" t="e">
        <f>VLOOKUP('Item-Category'!B2739,'Category-Categories'!A:B,2,FALSE)</f>
        <v>#N/A</v>
      </c>
    </row>
    <row r="2740" spans="1:2" ht="15" hidden="1">
      <c r="A2740" s="9">
        <f>'Item-Category'!A2740</f>
        <v>53101526</v>
      </c>
      <c r="B2740" s="10" t="e">
        <f>VLOOKUP('Item-Category'!B2740,'Category-Categories'!A:B,2,FALSE)</f>
        <v>#N/A</v>
      </c>
    </row>
    <row r="2741" spans="1:2" ht="15" hidden="1">
      <c r="A2741" s="9">
        <f>'Item-Category'!A2741</f>
        <v>53101626</v>
      </c>
      <c r="B2741" s="10" t="e">
        <f>VLOOKUP('Item-Category'!B2741,'Category-Categories'!A:B,2,FALSE)</f>
        <v>#N/A</v>
      </c>
    </row>
    <row r="2742" spans="1:2" ht="15" hidden="1">
      <c r="A2742" s="9">
        <f>'Item-Category'!A2742</f>
        <v>53101508</v>
      </c>
      <c r="B2742" s="10" t="e">
        <f>VLOOKUP('Item-Category'!B2742,'Category-Categories'!A:B,2,FALSE)</f>
        <v>#N/A</v>
      </c>
    </row>
    <row r="2743" spans="1:2" ht="15" hidden="1">
      <c r="A2743" s="9">
        <f>'Item-Category'!A2743</f>
        <v>53101608</v>
      </c>
      <c r="B2743" s="10" t="e">
        <f>VLOOKUP('Item-Category'!B2743,'Category-Categories'!A:B,2,FALSE)</f>
        <v>#N/A</v>
      </c>
    </row>
    <row r="2744" spans="1:2" ht="15" hidden="1">
      <c r="A2744" s="9">
        <f>'Item-Category'!A2744</f>
        <v>53101541</v>
      </c>
      <c r="B2744" s="10" t="e">
        <f>VLOOKUP('Item-Category'!B2744,'Category-Categories'!A:B,2,FALSE)</f>
        <v>#N/A</v>
      </c>
    </row>
    <row r="2745" spans="1:2" ht="15" hidden="1">
      <c r="A2745" s="9">
        <f>'Item-Category'!A2745</f>
        <v>53101641</v>
      </c>
      <c r="B2745" s="10" t="e">
        <f>VLOOKUP('Item-Category'!B2745,'Category-Categories'!A:B,2,FALSE)</f>
        <v>#N/A</v>
      </c>
    </row>
    <row r="2746" spans="1:2" ht="15" hidden="1">
      <c r="A2746" s="9">
        <f>'Item-Category'!A2746</f>
        <v>53101534</v>
      </c>
      <c r="B2746" s="10" t="e">
        <f>VLOOKUP('Item-Category'!B2746,'Category-Categories'!A:B,2,FALSE)</f>
        <v>#N/A</v>
      </c>
    </row>
    <row r="2747" spans="1:2" ht="15" hidden="1">
      <c r="A2747" s="9">
        <f>'Item-Category'!A2747</f>
        <v>53101634</v>
      </c>
      <c r="B2747" s="10" t="e">
        <f>VLOOKUP('Item-Category'!B2747,'Category-Categories'!A:B,2,FALSE)</f>
        <v>#N/A</v>
      </c>
    </row>
    <row r="2748" spans="1:2" ht="15" hidden="1">
      <c r="A2748" s="9">
        <f>'Item-Category'!A2748</f>
        <v>53101531</v>
      </c>
      <c r="B2748" s="10" t="e">
        <f>VLOOKUP('Item-Category'!B2748,'Category-Categories'!A:B,2,FALSE)</f>
        <v>#N/A</v>
      </c>
    </row>
    <row r="2749" spans="1:2" ht="15" hidden="1">
      <c r="A2749" s="9">
        <f>'Item-Category'!A2749</f>
        <v>53101631</v>
      </c>
      <c r="B2749" s="10" t="e">
        <f>VLOOKUP('Item-Category'!B2749,'Category-Categories'!A:B,2,FALSE)</f>
        <v>#N/A</v>
      </c>
    </row>
    <row r="2750" spans="1:2" ht="15" hidden="1">
      <c r="A2750" s="9">
        <f>'Item-Category'!A2750</f>
        <v>53101552</v>
      </c>
      <c r="B2750" s="10" t="e">
        <f>VLOOKUP('Item-Category'!B2750,'Category-Categories'!A:B,2,FALSE)</f>
        <v>#N/A</v>
      </c>
    </row>
    <row r="2751" spans="1:2" ht="15" hidden="1">
      <c r="A2751" s="9">
        <f>'Item-Category'!A2751</f>
        <v>53101652</v>
      </c>
      <c r="B2751" s="10" t="e">
        <f>VLOOKUP('Item-Category'!B2751,'Category-Categories'!A:B,2,FALSE)</f>
        <v>#N/A</v>
      </c>
    </row>
    <row r="2752" spans="1:2" ht="15" hidden="1">
      <c r="A2752" s="9">
        <f>'Item-Category'!A2752</f>
        <v>53101515</v>
      </c>
      <c r="B2752" s="10" t="e">
        <f>VLOOKUP('Item-Category'!B2752,'Category-Categories'!A:B,2,FALSE)</f>
        <v>#N/A</v>
      </c>
    </row>
    <row r="2753" spans="1:2" ht="15" hidden="1">
      <c r="A2753" s="9">
        <f>'Item-Category'!A2753</f>
        <v>53101615</v>
      </c>
      <c r="B2753" s="10" t="e">
        <f>VLOOKUP('Item-Category'!B2753,'Category-Categories'!A:B,2,FALSE)</f>
        <v>#N/A</v>
      </c>
    </row>
    <row r="2754" spans="1:2" ht="15" hidden="1">
      <c r="A2754" s="9">
        <f>'Item-Category'!A2754</f>
        <v>53101566</v>
      </c>
      <c r="B2754" s="10" t="e">
        <f>VLOOKUP('Item-Category'!B2754,'Category-Categories'!A:B,2,FALSE)</f>
        <v>#N/A</v>
      </c>
    </row>
    <row r="2755" spans="1:2" ht="15" hidden="1">
      <c r="A2755" s="9">
        <f>'Item-Category'!A2755</f>
        <v>53101666</v>
      </c>
      <c r="B2755" s="10" t="e">
        <f>VLOOKUP('Item-Category'!B2755,'Category-Categories'!A:B,2,FALSE)</f>
        <v>#N/A</v>
      </c>
    </row>
    <row r="2756" spans="1:2" ht="15" hidden="1">
      <c r="A2756" s="9">
        <f>'Item-Category'!A2756</f>
        <v>53101564</v>
      </c>
      <c r="B2756" s="10" t="e">
        <f>VLOOKUP('Item-Category'!B2756,'Category-Categories'!A:B,2,FALSE)</f>
        <v>#N/A</v>
      </c>
    </row>
    <row r="2757" spans="1:2" ht="15" hidden="1">
      <c r="A2757" s="9">
        <f>'Item-Category'!A2757</f>
        <v>53101664</v>
      </c>
      <c r="B2757" s="10" t="e">
        <f>VLOOKUP('Item-Category'!B2757,'Category-Categories'!A:B,2,FALSE)</f>
        <v>#N/A</v>
      </c>
    </row>
    <row r="2758" spans="1:2" ht="15" hidden="1">
      <c r="A2758" s="9">
        <f>'Item-Category'!A2758</f>
        <v>53101505</v>
      </c>
      <c r="B2758" s="10" t="e">
        <f>VLOOKUP('Item-Category'!B2758,'Category-Categories'!A:B,2,FALSE)</f>
        <v>#N/A</v>
      </c>
    </row>
    <row r="2759" spans="1:2" ht="15" hidden="1">
      <c r="A2759" s="9">
        <f>'Item-Category'!A2759</f>
        <v>53101605</v>
      </c>
      <c r="B2759" s="10" t="e">
        <f>VLOOKUP('Item-Category'!B2759,'Category-Categories'!A:B,2,FALSE)</f>
        <v>#N/A</v>
      </c>
    </row>
    <row r="2760" spans="1:2" ht="15" hidden="1">
      <c r="A2760" s="9">
        <f>'Item-Category'!A2760</f>
        <v>53101585</v>
      </c>
      <c r="B2760" s="10" t="e">
        <f>VLOOKUP('Item-Category'!B2760,'Category-Categories'!A:B,2,FALSE)</f>
        <v>#N/A</v>
      </c>
    </row>
    <row r="2761" spans="1:2" ht="15" hidden="1">
      <c r="A2761" s="9">
        <f>'Item-Category'!A2761</f>
        <v>53101685</v>
      </c>
      <c r="B2761" s="10" t="e">
        <f>VLOOKUP('Item-Category'!B2761,'Category-Categories'!A:B,2,FALSE)</f>
        <v>#N/A</v>
      </c>
    </row>
    <row r="2762" spans="1:2" ht="15" hidden="1">
      <c r="A2762" s="9">
        <f>'Item-Category'!A2762</f>
        <v>53101586</v>
      </c>
      <c r="B2762" s="10" t="e">
        <f>VLOOKUP('Item-Category'!B2762,'Category-Categories'!A:B,2,FALSE)</f>
        <v>#N/A</v>
      </c>
    </row>
    <row r="2763" spans="1:2" ht="15" hidden="1">
      <c r="A2763" s="9">
        <f>'Item-Category'!A2763</f>
        <v>53101686</v>
      </c>
      <c r="B2763" s="10" t="e">
        <f>VLOOKUP('Item-Category'!B2763,'Category-Categories'!A:B,2,FALSE)</f>
        <v>#N/A</v>
      </c>
    </row>
    <row r="2764" spans="1:2" ht="15" hidden="1">
      <c r="A2764" s="9">
        <f>'Item-Category'!A2764</f>
        <v>53101501</v>
      </c>
      <c r="B2764" s="10" t="e">
        <f>VLOOKUP('Item-Category'!B2764,'Category-Categories'!A:B,2,FALSE)</f>
        <v>#N/A</v>
      </c>
    </row>
    <row r="2765" spans="1:2" ht="15" hidden="1">
      <c r="A2765" s="9">
        <f>'Item-Category'!A2765</f>
        <v>53101601</v>
      </c>
      <c r="B2765" s="10" t="e">
        <f>VLOOKUP('Item-Category'!B2765,'Category-Categories'!A:B,2,FALSE)</f>
        <v>#N/A</v>
      </c>
    </row>
    <row r="2766" spans="1:2" ht="15" hidden="1">
      <c r="A2766" s="9">
        <f>'Item-Category'!A2766</f>
        <v>53101502</v>
      </c>
      <c r="B2766" s="10" t="e">
        <f>VLOOKUP('Item-Category'!B2766,'Category-Categories'!A:B,2,FALSE)</f>
        <v>#N/A</v>
      </c>
    </row>
    <row r="2767" spans="1:2" ht="15" hidden="1">
      <c r="A2767" s="9">
        <f>'Item-Category'!A2767</f>
        <v>53101602</v>
      </c>
      <c r="B2767" s="10" t="e">
        <f>VLOOKUP('Item-Category'!B2767,'Category-Categories'!A:B,2,FALSE)</f>
        <v>#N/A</v>
      </c>
    </row>
    <row r="2768" spans="1:2" ht="15" hidden="1">
      <c r="A2768" s="9">
        <f>'Item-Category'!A2768</f>
        <v>53101513</v>
      </c>
      <c r="B2768" s="10" t="e">
        <f>VLOOKUP('Item-Category'!B2768,'Category-Categories'!A:B,2,FALSE)</f>
        <v>#N/A</v>
      </c>
    </row>
    <row r="2769" spans="1:2" ht="15" hidden="1">
      <c r="A2769" s="9">
        <f>'Item-Category'!A2769</f>
        <v>53101613</v>
      </c>
      <c r="B2769" s="10" t="e">
        <f>VLOOKUP('Item-Category'!B2769,'Category-Categories'!A:B,2,FALSE)</f>
        <v>#N/A</v>
      </c>
    </row>
    <row r="2770" spans="1:2" ht="15" hidden="1">
      <c r="A2770" s="9">
        <f>'Item-Category'!A2770</f>
        <v>53101509</v>
      </c>
      <c r="B2770" s="10" t="e">
        <f>VLOOKUP('Item-Category'!B2770,'Category-Categories'!A:B,2,FALSE)</f>
        <v>#N/A</v>
      </c>
    </row>
    <row r="2771" spans="1:2" ht="15" hidden="1">
      <c r="A2771" s="9">
        <f>'Item-Category'!A2771</f>
        <v>53101609</v>
      </c>
      <c r="B2771" s="10" t="e">
        <f>VLOOKUP('Item-Category'!B2771,'Category-Categories'!A:B,2,FALSE)</f>
        <v>#N/A</v>
      </c>
    </row>
    <row r="2772" spans="1:2" ht="15" hidden="1">
      <c r="A2772" s="9">
        <f>'Item-Category'!A2772</f>
        <v>53101562</v>
      </c>
      <c r="B2772" s="10" t="e">
        <f>VLOOKUP('Item-Category'!B2772,'Category-Categories'!A:B,2,FALSE)</f>
        <v>#N/A</v>
      </c>
    </row>
    <row r="2773" spans="1:2" ht="15" hidden="1">
      <c r="A2773" s="9">
        <f>'Item-Category'!A2773</f>
        <v>53101662</v>
      </c>
      <c r="B2773" s="10" t="e">
        <f>VLOOKUP('Item-Category'!B2773,'Category-Categories'!A:B,2,FALSE)</f>
        <v>#N/A</v>
      </c>
    </row>
    <row r="2774" spans="1:2" ht="15" hidden="1">
      <c r="A2774" s="9">
        <f>'Item-Category'!A2774</f>
        <v>53101512</v>
      </c>
      <c r="B2774" s="10" t="e">
        <f>VLOOKUP('Item-Category'!B2774,'Category-Categories'!A:B,2,FALSE)</f>
        <v>#N/A</v>
      </c>
    </row>
    <row r="2775" spans="1:2" ht="15" hidden="1">
      <c r="A2775" s="9">
        <f>'Item-Category'!A2775</f>
        <v>53101612</v>
      </c>
      <c r="B2775" s="10" t="e">
        <f>VLOOKUP('Item-Category'!B2775,'Category-Categories'!A:B,2,FALSE)</f>
        <v>#N/A</v>
      </c>
    </row>
    <row r="2776" spans="1:2" ht="15" hidden="1">
      <c r="A2776" s="9">
        <f>'Item-Category'!A2776</f>
        <v>53101527</v>
      </c>
      <c r="B2776" s="10" t="e">
        <f>VLOOKUP('Item-Category'!B2776,'Category-Categories'!A:B,2,FALSE)</f>
        <v>#N/A</v>
      </c>
    </row>
    <row r="2777" spans="1:2" ht="15" hidden="1">
      <c r="A2777" s="9">
        <f>'Item-Category'!A2777</f>
        <v>53101627</v>
      </c>
      <c r="B2777" s="10" t="e">
        <f>VLOOKUP('Item-Category'!B2777,'Category-Categories'!A:B,2,FALSE)</f>
        <v>#N/A</v>
      </c>
    </row>
    <row r="2778" spans="1:2" ht="15" hidden="1">
      <c r="A2778" s="9">
        <f>'Item-Category'!A2778</f>
        <v>539462301</v>
      </c>
      <c r="B2778" s="10" t="e">
        <f>VLOOKUP('Item-Category'!B2778,'Category-Categories'!A:B,2,FALSE)</f>
        <v>#N/A</v>
      </c>
    </row>
    <row r="2779" spans="1:2" ht="15" hidden="1">
      <c r="A2779" s="9">
        <f>'Item-Category'!A2779</f>
        <v>539462401</v>
      </c>
      <c r="B2779" s="10" t="e">
        <f>VLOOKUP('Item-Category'!B2779,'Category-Categories'!A:B,2,FALSE)</f>
        <v>#N/A</v>
      </c>
    </row>
    <row r="2780" spans="1:2" ht="15" hidden="1">
      <c r="A2780" s="9">
        <f>'Item-Category'!A2780</f>
        <v>539462315</v>
      </c>
      <c r="B2780" s="10" t="e">
        <f>VLOOKUP('Item-Category'!B2780,'Category-Categories'!A:B,2,FALSE)</f>
        <v>#N/A</v>
      </c>
    </row>
    <row r="2781" spans="1:2" ht="15" hidden="1">
      <c r="A2781" s="9">
        <f>'Item-Category'!A2781</f>
        <v>539462415</v>
      </c>
      <c r="B2781" s="10" t="e">
        <f>VLOOKUP('Item-Category'!B2781,'Category-Categories'!A:B,2,FALSE)</f>
        <v>#N/A</v>
      </c>
    </row>
    <row r="2782" spans="1:2" ht="15" hidden="1">
      <c r="A2782" s="9">
        <f>'Item-Category'!A2782</f>
        <v>539462323</v>
      </c>
      <c r="B2782" s="10" t="e">
        <f>VLOOKUP('Item-Category'!B2782,'Category-Categories'!A:B,2,FALSE)</f>
        <v>#N/A</v>
      </c>
    </row>
    <row r="2783" spans="1:2" ht="15" hidden="1">
      <c r="A2783" s="9">
        <f>'Item-Category'!A2783</f>
        <v>539462423</v>
      </c>
      <c r="B2783" s="10" t="e">
        <f>VLOOKUP('Item-Category'!B2783,'Category-Categories'!A:B,2,FALSE)</f>
        <v>#N/A</v>
      </c>
    </row>
    <row r="2784" spans="1:2" ht="15" hidden="1">
      <c r="A2784" s="9">
        <f>'Item-Category'!A2784</f>
        <v>539462327</v>
      </c>
      <c r="B2784" s="10" t="e">
        <f>VLOOKUP('Item-Category'!B2784,'Category-Categories'!A:B,2,FALSE)</f>
        <v>#N/A</v>
      </c>
    </row>
    <row r="2785" spans="1:2" ht="15" hidden="1">
      <c r="A2785" s="9">
        <f>'Item-Category'!A2785</f>
        <v>539462427</v>
      </c>
      <c r="B2785" s="10" t="e">
        <f>VLOOKUP('Item-Category'!B2785,'Category-Categories'!A:B,2,FALSE)</f>
        <v>#N/A</v>
      </c>
    </row>
    <row r="2786" spans="1:2" ht="15" hidden="1">
      <c r="A2786" s="9">
        <f>'Item-Category'!A2786</f>
        <v>539462326</v>
      </c>
      <c r="B2786" s="10" t="e">
        <f>VLOOKUP('Item-Category'!B2786,'Category-Categories'!A:B,2,FALSE)</f>
        <v>#N/A</v>
      </c>
    </row>
    <row r="2787" spans="1:2" ht="15" hidden="1">
      <c r="A2787" s="9">
        <f>'Item-Category'!A2787</f>
        <v>539462426</v>
      </c>
      <c r="B2787" s="10" t="e">
        <f>VLOOKUP('Item-Category'!B2787,'Category-Categories'!A:B,2,FALSE)</f>
        <v>#N/A</v>
      </c>
    </row>
    <row r="2788" spans="1:2" ht="15" hidden="1">
      <c r="A2788" s="9">
        <f>'Item-Category'!A2788</f>
        <v>539462318</v>
      </c>
      <c r="B2788" s="10" t="e">
        <f>VLOOKUP('Item-Category'!B2788,'Category-Categories'!A:B,2,FALSE)</f>
        <v>#N/A</v>
      </c>
    </row>
    <row r="2789" spans="1:2" ht="15" hidden="1">
      <c r="A2789" s="9">
        <f>'Item-Category'!A2789</f>
        <v>539462418</v>
      </c>
      <c r="B2789" s="10" t="e">
        <f>VLOOKUP('Item-Category'!B2789,'Category-Categories'!A:B,2,FALSE)</f>
        <v>#N/A</v>
      </c>
    </row>
    <row r="2790" spans="1:2" ht="15" hidden="1">
      <c r="A2790" s="9">
        <f>'Item-Category'!A2790</f>
        <v>539462330</v>
      </c>
      <c r="B2790" s="10" t="e">
        <f>VLOOKUP('Item-Category'!B2790,'Category-Categories'!A:B,2,FALSE)</f>
        <v>#N/A</v>
      </c>
    </row>
    <row r="2791" spans="1:2" ht="15" hidden="1">
      <c r="A2791" s="9">
        <f>'Item-Category'!A2791</f>
        <v>539462430</v>
      </c>
      <c r="B2791" s="10" t="e">
        <f>VLOOKUP('Item-Category'!B2791,'Category-Categories'!A:B,2,FALSE)</f>
        <v>#N/A</v>
      </c>
    </row>
    <row r="2792" spans="1:2" ht="15" hidden="1">
      <c r="A2792" s="9">
        <f>'Item-Category'!A2792</f>
        <v>539462329</v>
      </c>
      <c r="B2792" s="10" t="e">
        <f>VLOOKUP('Item-Category'!B2792,'Category-Categories'!A:B,2,FALSE)</f>
        <v>#N/A</v>
      </c>
    </row>
    <row r="2793" spans="1:2" ht="15" hidden="1">
      <c r="A2793" s="9">
        <f>'Item-Category'!A2793</f>
        <v>539462429</v>
      </c>
      <c r="B2793" s="10" t="e">
        <f>VLOOKUP('Item-Category'!B2793,'Category-Categories'!A:B,2,FALSE)</f>
        <v>#N/A</v>
      </c>
    </row>
    <row r="2794" spans="1:2" ht="15" hidden="1">
      <c r="A2794" s="9">
        <f>'Item-Category'!A2794</f>
        <v>539462324</v>
      </c>
      <c r="B2794" s="10" t="e">
        <f>VLOOKUP('Item-Category'!B2794,'Category-Categories'!A:B,2,FALSE)</f>
        <v>#N/A</v>
      </c>
    </row>
    <row r="2795" spans="1:2" ht="15" hidden="1">
      <c r="A2795" s="9">
        <f>'Item-Category'!A2795</f>
        <v>539462424</v>
      </c>
      <c r="B2795" s="10" t="e">
        <f>VLOOKUP('Item-Category'!B2795,'Category-Categories'!A:B,2,FALSE)</f>
        <v>#N/A</v>
      </c>
    </row>
    <row r="2796" spans="1:2" ht="15" hidden="1">
      <c r="A2796" s="9">
        <f>'Item-Category'!A2796</f>
        <v>539462320</v>
      </c>
      <c r="B2796" s="10" t="e">
        <f>VLOOKUP('Item-Category'!B2796,'Category-Categories'!A:B,2,FALSE)</f>
        <v>#N/A</v>
      </c>
    </row>
    <row r="2797" spans="1:2" ht="15" hidden="1">
      <c r="A2797" s="9">
        <f>'Item-Category'!A2797</f>
        <v>539462420</v>
      </c>
      <c r="B2797" s="10" t="e">
        <f>VLOOKUP('Item-Category'!B2797,'Category-Categories'!A:B,2,FALSE)</f>
        <v>#N/A</v>
      </c>
    </row>
    <row r="2798" spans="1:2" ht="15" hidden="1">
      <c r="A2798" s="9">
        <f>'Item-Category'!A2798</f>
        <v>539462394</v>
      </c>
      <c r="B2798" s="10" t="e">
        <f>VLOOKUP('Item-Category'!B2798,'Category-Categories'!A:B,2,FALSE)</f>
        <v>#N/A</v>
      </c>
    </row>
    <row r="2799" spans="1:2" ht="15" hidden="1">
      <c r="A2799" s="9">
        <f>'Item-Category'!A2799</f>
        <v>539462494</v>
      </c>
      <c r="B2799" s="10" t="e">
        <f>VLOOKUP('Item-Category'!B2799,'Category-Categories'!A:B,2,FALSE)</f>
        <v>#N/A</v>
      </c>
    </row>
    <row r="2800" spans="1:2" ht="15" hidden="1">
      <c r="A2800" s="9">
        <f>'Item-Category'!A2800</f>
        <v>539462341</v>
      </c>
      <c r="B2800" s="10" t="e">
        <f>VLOOKUP('Item-Category'!B2800,'Category-Categories'!A:B,2,FALSE)</f>
        <v>#N/A</v>
      </c>
    </row>
    <row r="2801" spans="1:2" ht="15" hidden="1">
      <c r="A2801" s="9">
        <f>'Item-Category'!A2801</f>
        <v>539462441</v>
      </c>
      <c r="B2801" s="10" t="e">
        <f>VLOOKUP('Item-Category'!B2801,'Category-Categories'!A:B,2,FALSE)</f>
        <v>#N/A</v>
      </c>
    </row>
    <row r="2802" spans="1:2" ht="15" hidden="1">
      <c r="A2802" s="9">
        <f>'Item-Category'!A2802</f>
        <v>539462319</v>
      </c>
      <c r="B2802" s="10" t="e">
        <f>VLOOKUP('Item-Category'!B2802,'Category-Categories'!A:B,2,FALSE)</f>
        <v>#N/A</v>
      </c>
    </row>
    <row r="2803" spans="1:2" ht="15" hidden="1">
      <c r="A2803" s="9">
        <f>'Item-Category'!A2803</f>
        <v>539462419</v>
      </c>
      <c r="B2803" s="10" t="e">
        <f>VLOOKUP('Item-Category'!B2803,'Category-Categories'!A:B,2,FALSE)</f>
        <v>#N/A</v>
      </c>
    </row>
    <row r="2804" spans="1:2" ht="15" hidden="1">
      <c r="A2804" s="9">
        <f>'Item-Category'!A2804</f>
        <v>539462362</v>
      </c>
      <c r="B2804" s="10" t="e">
        <f>VLOOKUP('Item-Category'!B2804,'Category-Categories'!A:B,2,FALSE)</f>
        <v>#N/A</v>
      </c>
    </row>
    <row r="2805" spans="1:2" ht="15" hidden="1">
      <c r="A2805" s="9">
        <f>'Item-Category'!A2805</f>
        <v>539462462</v>
      </c>
      <c r="B2805" s="10" t="e">
        <f>VLOOKUP('Item-Category'!B2805,'Category-Categories'!A:B,2,FALSE)</f>
        <v>#N/A</v>
      </c>
    </row>
    <row r="2806" spans="1:2" ht="15" hidden="1">
      <c r="A2806" s="9">
        <f>'Item-Category'!A2806</f>
        <v>539462312</v>
      </c>
      <c r="B2806" s="10" t="e">
        <f>VLOOKUP('Item-Category'!B2806,'Category-Categories'!A:B,2,FALSE)</f>
        <v>#N/A</v>
      </c>
    </row>
    <row r="2807" spans="1:2" ht="15" hidden="1">
      <c r="A2807" s="9">
        <f>'Item-Category'!A2807</f>
        <v>539462412</v>
      </c>
      <c r="B2807" s="10" t="e">
        <f>VLOOKUP('Item-Category'!B2807,'Category-Categories'!A:B,2,FALSE)</f>
        <v>#N/A</v>
      </c>
    </row>
    <row r="2808" spans="1:2" ht="15" hidden="1">
      <c r="A2808" s="9">
        <f>'Item-Category'!A2808</f>
        <v>539462328</v>
      </c>
      <c r="B2808" s="10" t="e">
        <f>VLOOKUP('Item-Category'!B2808,'Category-Categories'!A:B,2,FALSE)</f>
        <v>#N/A</v>
      </c>
    </row>
    <row r="2809" spans="1:2" ht="15" hidden="1">
      <c r="A2809" s="9">
        <f>'Item-Category'!A2809</f>
        <v>539462428</v>
      </c>
      <c r="B2809" s="10" t="e">
        <f>VLOOKUP('Item-Category'!B2809,'Category-Categories'!A:B,2,FALSE)</f>
        <v>#N/A</v>
      </c>
    </row>
    <row r="2810" spans="1:2" ht="15" hidden="1">
      <c r="A2810" s="9">
        <f>'Item-Category'!A2810</f>
        <v>539462313</v>
      </c>
      <c r="B2810" s="10" t="e">
        <f>VLOOKUP('Item-Category'!B2810,'Category-Categories'!A:B,2,FALSE)</f>
        <v>#N/A</v>
      </c>
    </row>
    <row r="2811" spans="1:2" ht="15" hidden="1">
      <c r="A2811" s="9">
        <f>'Item-Category'!A2811</f>
        <v>539462413</v>
      </c>
      <c r="B2811" s="10" t="e">
        <f>VLOOKUP('Item-Category'!B2811,'Category-Categories'!A:B,2,FALSE)</f>
        <v>#N/A</v>
      </c>
    </row>
    <row r="2812" spans="1:2" ht="15" hidden="1">
      <c r="A2812" s="9">
        <f>'Item-Category'!A2812</f>
        <v>539462305</v>
      </c>
      <c r="B2812" s="10" t="e">
        <f>VLOOKUP('Item-Category'!B2812,'Category-Categories'!A:B,2,FALSE)</f>
        <v>#N/A</v>
      </c>
    </row>
    <row r="2813" spans="1:2" ht="15" hidden="1">
      <c r="A2813" s="9">
        <f>'Item-Category'!A2813</f>
        <v>539462405</v>
      </c>
      <c r="B2813" s="10" t="e">
        <f>VLOOKUP('Item-Category'!B2813,'Category-Categories'!A:B,2,FALSE)</f>
        <v>#N/A</v>
      </c>
    </row>
    <row r="2814" spans="1:2" ht="15" hidden="1">
      <c r="A2814" s="9">
        <f>'Item-Category'!A2814</f>
        <v>539462302</v>
      </c>
      <c r="B2814" s="10" t="e">
        <f>VLOOKUP('Item-Category'!B2814,'Category-Categories'!A:B,2,FALSE)</f>
        <v>#N/A</v>
      </c>
    </row>
    <row r="2815" spans="1:2" ht="15" hidden="1">
      <c r="A2815" s="9">
        <f>'Item-Category'!A2815</f>
        <v>539462402</v>
      </c>
      <c r="B2815" s="10" t="e">
        <f>VLOOKUP('Item-Category'!B2815,'Category-Categories'!A:B,2,FALSE)</f>
        <v>#N/A</v>
      </c>
    </row>
    <row r="2816" spans="1:2" ht="15" hidden="1">
      <c r="A2816" s="9">
        <f>'Item-Category'!A2816</f>
        <v>539462386</v>
      </c>
      <c r="B2816" s="10" t="e">
        <f>VLOOKUP('Item-Category'!B2816,'Category-Categories'!A:B,2,FALSE)</f>
        <v>#N/A</v>
      </c>
    </row>
    <row r="2817" spans="1:2" ht="15" hidden="1">
      <c r="A2817" s="9">
        <f>'Item-Category'!A2817</f>
        <v>539462486</v>
      </c>
      <c r="B2817" s="10" t="e">
        <f>VLOOKUP('Item-Category'!B2817,'Category-Categories'!A:B,2,FALSE)</f>
        <v>#N/A</v>
      </c>
    </row>
    <row r="2818" spans="1:2" ht="15" hidden="1">
      <c r="A2818" s="9">
        <f>'Item-Category'!A2818</f>
        <v>539462308</v>
      </c>
      <c r="B2818" s="10" t="e">
        <f>VLOOKUP('Item-Category'!B2818,'Category-Categories'!A:B,2,FALSE)</f>
        <v>#N/A</v>
      </c>
    </row>
    <row r="2819" spans="1:2" ht="15" hidden="1">
      <c r="A2819" s="9">
        <f>'Item-Category'!A2819</f>
        <v>539462408</v>
      </c>
      <c r="B2819" s="10" t="e">
        <f>VLOOKUP('Item-Category'!B2819,'Category-Categories'!A:B,2,FALSE)</f>
        <v>#N/A</v>
      </c>
    </row>
    <row r="2820" spans="1:2" ht="15" hidden="1">
      <c r="A2820" s="9">
        <f>'Item-Category'!A2820</f>
        <v>539462309</v>
      </c>
      <c r="B2820" s="10" t="e">
        <f>VLOOKUP('Item-Category'!B2820,'Category-Categories'!A:B,2,FALSE)</f>
        <v>#N/A</v>
      </c>
    </row>
    <row r="2821" spans="1:2" ht="15" hidden="1">
      <c r="A2821" s="9">
        <f>'Item-Category'!A2821</f>
        <v>539462409</v>
      </c>
      <c r="B2821" s="10" t="e">
        <f>VLOOKUP('Item-Category'!B2821,'Category-Categories'!A:B,2,FALSE)</f>
        <v>#N/A</v>
      </c>
    </row>
    <row r="2822" spans="1:2" ht="15" hidden="1">
      <c r="A2822" s="9">
        <f>'Item-Category'!A2822</f>
        <v>539462303</v>
      </c>
      <c r="B2822" s="10" t="e">
        <f>VLOOKUP('Item-Category'!B2822,'Category-Categories'!A:B,2,FALSE)</f>
        <v>#N/A</v>
      </c>
    </row>
    <row r="2823" spans="1:2" ht="15" hidden="1">
      <c r="A2823" s="9">
        <f>'Item-Category'!A2823</f>
        <v>539462403</v>
      </c>
      <c r="B2823" s="10" t="e">
        <f>VLOOKUP('Item-Category'!B2823,'Category-Categories'!A:B,2,FALSE)</f>
        <v>#N/A</v>
      </c>
    </row>
    <row r="2824" spans="1:2" ht="15" hidden="1">
      <c r="A2824" s="9">
        <f>'Item-Category'!A2824</f>
        <v>539462331</v>
      </c>
      <c r="B2824" s="10" t="e">
        <f>VLOOKUP('Item-Category'!B2824,'Category-Categories'!A:B,2,FALSE)</f>
        <v>#N/A</v>
      </c>
    </row>
    <row r="2825" spans="1:2" ht="15" hidden="1">
      <c r="A2825" s="9">
        <f>'Item-Category'!A2825</f>
        <v>539462431</v>
      </c>
      <c r="B2825" s="10" t="e">
        <f>VLOOKUP('Item-Category'!B2825,'Category-Categories'!A:B,2,FALSE)</f>
        <v>#N/A</v>
      </c>
    </row>
    <row r="2826" spans="1:2" ht="15" hidden="1">
      <c r="A2826" s="9">
        <f>'Item-Category'!A2826</f>
        <v>535350402</v>
      </c>
      <c r="B2826" s="10" t="e">
        <f>VLOOKUP('Item-Category'!B2826,'Category-Categories'!A:B,2,FALSE)</f>
        <v>#N/A</v>
      </c>
    </row>
    <row r="2827" spans="1:2" ht="15" hidden="1">
      <c r="A2827" s="9">
        <f>'Item-Category'!A2827</f>
        <v>535350502</v>
      </c>
      <c r="B2827" s="10" t="e">
        <f>VLOOKUP('Item-Category'!B2827,'Category-Categories'!A:B,2,FALSE)</f>
        <v>#N/A</v>
      </c>
    </row>
    <row r="2828" spans="1:2" ht="15" hidden="1">
      <c r="A2828" s="9">
        <f>'Item-Category'!A2828</f>
        <v>535350404</v>
      </c>
      <c r="B2828" s="10" t="e">
        <f>VLOOKUP('Item-Category'!B2828,'Category-Categories'!A:B,2,FALSE)</f>
        <v>#N/A</v>
      </c>
    </row>
    <row r="2829" spans="1:2" ht="15" hidden="1">
      <c r="A2829" s="9">
        <f>'Item-Category'!A2829</f>
        <v>535350504</v>
      </c>
      <c r="B2829" s="10" t="e">
        <f>VLOOKUP('Item-Category'!B2829,'Category-Categories'!A:B,2,FALSE)</f>
        <v>#N/A</v>
      </c>
    </row>
    <row r="2830" spans="1:2" ht="15" hidden="1">
      <c r="A2830" s="9">
        <f>'Item-Category'!A2830</f>
        <v>535350405</v>
      </c>
      <c r="B2830" s="10" t="e">
        <f>VLOOKUP('Item-Category'!B2830,'Category-Categories'!A:B,2,FALSE)</f>
        <v>#N/A</v>
      </c>
    </row>
    <row r="2831" spans="1:2" ht="15" hidden="1">
      <c r="A2831" s="9">
        <f>'Item-Category'!A2831</f>
        <v>535350505</v>
      </c>
      <c r="B2831" s="10" t="e">
        <f>VLOOKUP('Item-Category'!B2831,'Category-Categories'!A:B,2,FALSE)</f>
        <v>#N/A</v>
      </c>
    </row>
    <row r="2832" spans="1:2" ht="15" hidden="1">
      <c r="A2832" s="9">
        <f>'Item-Category'!A2832</f>
        <v>535350406</v>
      </c>
      <c r="B2832" s="10" t="e">
        <f>VLOOKUP('Item-Category'!B2832,'Category-Categories'!A:B,2,FALSE)</f>
        <v>#N/A</v>
      </c>
    </row>
    <row r="2833" spans="1:2" ht="15" hidden="1">
      <c r="A2833" s="9">
        <f>'Item-Category'!A2833</f>
        <v>535350407</v>
      </c>
      <c r="B2833" s="10" t="e">
        <f>VLOOKUP('Item-Category'!B2833,'Category-Categories'!A:B,2,FALSE)</f>
        <v>#N/A</v>
      </c>
    </row>
    <row r="2834" spans="1:2" ht="15" hidden="1">
      <c r="A2834" s="9">
        <f>'Item-Category'!A2834</f>
        <v>535350403</v>
      </c>
      <c r="B2834" s="10" t="e">
        <f>VLOOKUP('Item-Category'!B2834,'Category-Categories'!A:B,2,FALSE)</f>
        <v>#N/A</v>
      </c>
    </row>
    <row r="2835" spans="1:2" ht="15" hidden="1">
      <c r="A2835" s="9">
        <f>'Item-Category'!A2835</f>
        <v>535350503</v>
      </c>
      <c r="B2835" s="10" t="e">
        <f>VLOOKUP('Item-Category'!B2835,'Category-Categories'!A:B,2,FALSE)</f>
        <v>#N/A</v>
      </c>
    </row>
    <row r="2836" spans="1:2" ht="15" hidden="1">
      <c r="A2836" s="9">
        <f>'Item-Category'!A2836</f>
        <v>535350408</v>
      </c>
      <c r="B2836" s="10" t="e">
        <f>VLOOKUP('Item-Category'!B2836,'Category-Categories'!A:B,2,FALSE)</f>
        <v>#N/A</v>
      </c>
    </row>
    <row r="2837" spans="1:2" ht="15" hidden="1">
      <c r="A2837" s="9">
        <f>'Item-Category'!A2837</f>
        <v>535350409</v>
      </c>
      <c r="B2837" s="10" t="e">
        <f>VLOOKUP('Item-Category'!B2837,'Category-Categories'!A:B,2,FALSE)</f>
        <v>#N/A</v>
      </c>
    </row>
    <row r="2838" spans="1:2" ht="15" hidden="1">
      <c r="A2838" s="9">
        <f>'Item-Category'!A2838</f>
        <v>535350401</v>
      </c>
      <c r="B2838" s="10" t="e">
        <f>VLOOKUP('Item-Category'!B2838,'Category-Categories'!A:B,2,FALSE)</f>
        <v>#N/A</v>
      </c>
    </row>
    <row r="2839" spans="1:2" ht="15" hidden="1">
      <c r="A2839" s="9">
        <f>'Item-Category'!A2839</f>
        <v>535350501</v>
      </c>
      <c r="B2839" s="10" t="e">
        <f>VLOOKUP('Item-Category'!B2839,'Category-Categories'!A:B,2,FALSE)</f>
        <v>#N/A</v>
      </c>
    </row>
    <row r="2840" spans="1:2" ht="15" hidden="1">
      <c r="A2840" s="9">
        <f>'Item-Category'!A2840</f>
        <v>53220535</v>
      </c>
      <c r="B2840" s="10" t="e">
        <f>VLOOKUP('Item-Category'!B2840,'Category-Categories'!A:B,2,FALSE)</f>
        <v>#N/A</v>
      </c>
    </row>
    <row r="2841" spans="1:2" ht="15" hidden="1">
      <c r="A2841" s="9">
        <f>'Item-Category'!A2841</f>
        <v>53220635</v>
      </c>
      <c r="B2841" s="10" t="e">
        <f>VLOOKUP('Item-Category'!B2841,'Category-Categories'!A:B,2,FALSE)</f>
        <v>#N/A</v>
      </c>
    </row>
    <row r="2842" spans="1:2" ht="15" hidden="1">
      <c r="A2842" s="9">
        <f>'Item-Category'!A2842</f>
        <v>53220503</v>
      </c>
      <c r="B2842" s="10" t="e">
        <f>VLOOKUP('Item-Category'!B2842,'Category-Categories'!A:B,2,FALSE)</f>
        <v>#N/A</v>
      </c>
    </row>
    <row r="2843" spans="1:2" ht="15" hidden="1">
      <c r="A2843" s="9">
        <f>'Item-Category'!A2843</f>
        <v>53220603</v>
      </c>
      <c r="B2843" s="10" t="e">
        <f>VLOOKUP('Item-Category'!B2843,'Category-Categories'!A:B,2,FALSE)</f>
        <v>#N/A</v>
      </c>
    </row>
    <row r="2844" spans="1:2" ht="15" hidden="1">
      <c r="A2844" s="9">
        <f>'Item-Category'!A2844</f>
        <v>53220510</v>
      </c>
      <c r="B2844" s="10" t="e">
        <f>VLOOKUP('Item-Category'!B2844,'Category-Categories'!A:B,2,FALSE)</f>
        <v>#N/A</v>
      </c>
    </row>
    <row r="2845" spans="1:2" ht="15" hidden="1">
      <c r="A2845" s="9">
        <f>'Item-Category'!A2845</f>
        <v>53220610</v>
      </c>
      <c r="B2845" s="10" t="e">
        <f>VLOOKUP('Item-Category'!B2845,'Category-Categories'!A:B,2,FALSE)</f>
        <v>#N/A</v>
      </c>
    </row>
    <row r="2846" spans="1:2" ht="15" hidden="1">
      <c r="A2846" s="9">
        <f>'Item-Category'!A2846</f>
        <v>53220520</v>
      </c>
      <c r="B2846" s="10" t="e">
        <f>VLOOKUP('Item-Category'!B2846,'Category-Categories'!A:B,2,FALSE)</f>
        <v>#N/A</v>
      </c>
    </row>
    <row r="2847" spans="1:2" ht="15" hidden="1">
      <c r="A2847" s="9">
        <f>'Item-Category'!A2847</f>
        <v>53220620</v>
      </c>
      <c r="B2847" s="10" t="e">
        <f>VLOOKUP('Item-Category'!B2847,'Category-Categories'!A:B,2,FALSE)</f>
        <v>#N/A</v>
      </c>
    </row>
    <row r="2848" spans="1:2" ht="15" hidden="1">
      <c r="A2848" s="9">
        <f>'Item-Category'!A2848</f>
        <v>53220518</v>
      </c>
      <c r="B2848" s="10" t="e">
        <f>VLOOKUP('Item-Category'!B2848,'Category-Categories'!A:B,2,FALSE)</f>
        <v>#N/A</v>
      </c>
    </row>
    <row r="2849" spans="1:2" ht="15" hidden="1">
      <c r="A2849" s="9">
        <f>'Item-Category'!A2849</f>
        <v>53220618</v>
      </c>
      <c r="B2849" s="10" t="e">
        <f>VLOOKUP('Item-Category'!B2849,'Category-Categories'!A:B,2,FALSE)</f>
        <v>#N/A</v>
      </c>
    </row>
    <row r="2850" spans="1:2" ht="15" hidden="1">
      <c r="A2850" s="9">
        <f>'Item-Category'!A2850</f>
        <v>53220522</v>
      </c>
      <c r="B2850" s="10" t="e">
        <f>VLOOKUP('Item-Category'!B2850,'Category-Categories'!A:B,2,FALSE)</f>
        <v>#N/A</v>
      </c>
    </row>
    <row r="2851" spans="1:2" ht="15" hidden="1">
      <c r="A2851" s="9">
        <f>'Item-Category'!A2851</f>
        <v>53220622</v>
      </c>
      <c r="B2851" s="10" t="e">
        <f>VLOOKUP('Item-Category'!B2851,'Category-Categories'!A:B,2,FALSE)</f>
        <v>#N/A</v>
      </c>
    </row>
    <row r="2852" spans="1:2" ht="15" hidden="1">
      <c r="A2852" s="9">
        <f>'Item-Category'!A2852</f>
        <v>53220526</v>
      </c>
      <c r="B2852" s="10" t="e">
        <f>VLOOKUP('Item-Category'!B2852,'Category-Categories'!A:B,2,FALSE)</f>
        <v>#N/A</v>
      </c>
    </row>
    <row r="2853" spans="1:2" ht="15" hidden="1">
      <c r="A2853" s="9">
        <f>'Item-Category'!A2853</f>
        <v>53220626</v>
      </c>
      <c r="B2853" s="10" t="e">
        <f>VLOOKUP('Item-Category'!B2853,'Category-Categories'!A:B,2,FALSE)</f>
        <v>#N/A</v>
      </c>
    </row>
    <row r="2854" spans="1:2" ht="15" hidden="1">
      <c r="A2854" s="9">
        <f>'Item-Category'!A2854</f>
        <v>53220508</v>
      </c>
      <c r="B2854" s="10" t="e">
        <f>VLOOKUP('Item-Category'!B2854,'Category-Categories'!A:B,2,FALSE)</f>
        <v>#N/A</v>
      </c>
    </row>
    <row r="2855" spans="1:2" ht="15" hidden="1">
      <c r="A2855" s="9">
        <f>'Item-Category'!A2855</f>
        <v>53220608</v>
      </c>
      <c r="B2855" s="10" t="e">
        <f>VLOOKUP('Item-Category'!B2855,'Category-Categories'!A:B,2,FALSE)</f>
        <v>#N/A</v>
      </c>
    </row>
    <row r="2856" spans="1:2" ht="15" hidden="1">
      <c r="A2856" s="9">
        <f>'Item-Category'!A2856</f>
        <v>53220541</v>
      </c>
      <c r="B2856" s="10" t="e">
        <f>VLOOKUP('Item-Category'!B2856,'Category-Categories'!A:B,2,FALSE)</f>
        <v>#N/A</v>
      </c>
    </row>
    <row r="2857" spans="1:2" ht="15" hidden="1">
      <c r="A2857" s="9">
        <f>'Item-Category'!A2857</f>
        <v>53220641</v>
      </c>
      <c r="B2857" s="10" t="e">
        <f>VLOOKUP('Item-Category'!B2857,'Category-Categories'!A:B,2,FALSE)</f>
        <v>#N/A</v>
      </c>
    </row>
    <row r="2858" spans="1:2" ht="15" hidden="1">
      <c r="A2858" s="9">
        <f>'Item-Category'!A2858</f>
        <v>53220534</v>
      </c>
      <c r="B2858" s="10" t="e">
        <f>VLOOKUP('Item-Category'!B2858,'Category-Categories'!A:B,2,FALSE)</f>
        <v>#N/A</v>
      </c>
    </row>
    <row r="2859" spans="1:2" ht="15" hidden="1">
      <c r="A2859" s="9">
        <f>'Item-Category'!A2859</f>
        <v>53220634</v>
      </c>
      <c r="B2859" s="10" t="e">
        <f>VLOOKUP('Item-Category'!B2859,'Category-Categories'!A:B,2,FALSE)</f>
        <v>#N/A</v>
      </c>
    </row>
    <row r="2860" spans="1:2" ht="15" hidden="1">
      <c r="A2860" s="9">
        <f>'Item-Category'!A2860</f>
        <v>53220531</v>
      </c>
      <c r="B2860" s="10" t="e">
        <f>VLOOKUP('Item-Category'!B2860,'Category-Categories'!A:B,2,FALSE)</f>
        <v>#N/A</v>
      </c>
    </row>
    <row r="2861" spans="1:2" ht="15" hidden="1">
      <c r="A2861" s="9">
        <f>'Item-Category'!A2861</f>
        <v>53220631</v>
      </c>
      <c r="B2861" s="10" t="e">
        <f>VLOOKUP('Item-Category'!B2861,'Category-Categories'!A:B,2,FALSE)</f>
        <v>#N/A</v>
      </c>
    </row>
    <row r="2862" spans="1:2" ht="15" hidden="1">
      <c r="A2862" s="9">
        <f>'Item-Category'!A2862</f>
        <v>53220552</v>
      </c>
      <c r="B2862" s="10" t="e">
        <f>VLOOKUP('Item-Category'!B2862,'Category-Categories'!A:B,2,FALSE)</f>
        <v>#N/A</v>
      </c>
    </row>
    <row r="2863" spans="1:2" ht="15" hidden="1">
      <c r="A2863" s="9">
        <f>'Item-Category'!A2863</f>
        <v>53220652</v>
      </c>
      <c r="B2863" s="10" t="e">
        <f>VLOOKUP('Item-Category'!B2863,'Category-Categories'!A:B,2,FALSE)</f>
        <v>#N/A</v>
      </c>
    </row>
    <row r="2864" spans="1:2" ht="15" hidden="1">
      <c r="A2864" s="9">
        <f>'Item-Category'!A2864</f>
        <v>53220515</v>
      </c>
      <c r="B2864" s="10" t="e">
        <f>VLOOKUP('Item-Category'!B2864,'Category-Categories'!A:B,2,FALSE)</f>
        <v>#N/A</v>
      </c>
    </row>
    <row r="2865" spans="1:2" ht="15" hidden="1">
      <c r="A2865" s="9">
        <f>'Item-Category'!A2865</f>
        <v>53220615</v>
      </c>
      <c r="B2865" s="10" t="e">
        <f>VLOOKUP('Item-Category'!B2865,'Category-Categories'!A:B,2,FALSE)</f>
        <v>#N/A</v>
      </c>
    </row>
    <row r="2866" spans="1:2" ht="15" hidden="1">
      <c r="A2866" s="9">
        <f>'Item-Category'!A2866</f>
        <v>53220566</v>
      </c>
      <c r="B2866" s="10" t="e">
        <f>VLOOKUP('Item-Category'!B2866,'Category-Categories'!A:B,2,FALSE)</f>
        <v>#N/A</v>
      </c>
    </row>
    <row r="2867" spans="1:2" ht="15" hidden="1">
      <c r="A2867" s="9">
        <f>'Item-Category'!A2867</f>
        <v>53220666</v>
      </c>
      <c r="B2867" s="10" t="e">
        <f>VLOOKUP('Item-Category'!B2867,'Category-Categories'!A:B,2,FALSE)</f>
        <v>#N/A</v>
      </c>
    </row>
    <row r="2868" spans="1:2" ht="15" hidden="1">
      <c r="A2868" s="9">
        <f>'Item-Category'!A2868</f>
        <v>53220564</v>
      </c>
      <c r="B2868" s="10" t="e">
        <f>VLOOKUP('Item-Category'!B2868,'Category-Categories'!A:B,2,FALSE)</f>
        <v>#N/A</v>
      </c>
    </row>
    <row r="2869" spans="1:2" ht="15" hidden="1">
      <c r="A2869" s="9">
        <f>'Item-Category'!A2869</f>
        <v>53220664</v>
      </c>
      <c r="B2869" s="10" t="e">
        <f>VLOOKUP('Item-Category'!B2869,'Category-Categories'!A:B,2,FALSE)</f>
        <v>#N/A</v>
      </c>
    </row>
    <row r="2870" spans="1:2" ht="15" hidden="1">
      <c r="A2870" s="9">
        <f>'Item-Category'!A2870</f>
        <v>53220505</v>
      </c>
      <c r="B2870" s="10" t="e">
        <f>VLOOKUP('Item-Category'!B2870,'Category-Categories'!A:B,2,FALSE)</f>
        <v>#N/A</v>
      </c>
    </row>
    <row r="2871" spans="1:2" ht="15" hidden="1">
      <c r="A2871" s="9">
        <f>'Item-Category'!A2871</f>
        <v>53220605</v>
      </c>
      <c r="B2871" s="10" t="e">
        <f>VLOOKUP('Item-Category'!B2871,'Category-Categories'!A:B,2,FALSE)</f>
        <v>#N/A</v>
      </c>
    </row>
    <row r="2872" spans="1:2" ht="15" hidden="1">
      <c r="A2872" s="9">
        <f>'Item-Category'!A2872</f>
        <v>53220585</v>
      </c>
      <c r="B2872" s="10" t="e">
        <f>VLOOKUP('Item-Category'!B2872,'Category-Categories'!A:B,2,FALSE)</f>
        <v>#N/A</v>
      </c>
    </row>
    <row r="2873" spans="1:2" ht="15" hidden="1">
      <c r="A2873" s="9">
        <f>'Item-Category'!A2873</f>
        <v>53220685</v>
      </c>
      <c r="B2873" s="10" t="e">
        <f>VLOOKUP('Item-Category'!B2873,'Category-Categories'!A:B,2,FALSE)</f>
        <v>#N/A</v>
      </c>
    </row>
    <row r="2874" spans="1:2" ht="15" hidden="1">
      <c r="A2874" s="9">
        <f>'Item-Category'!A2874</f>
        <v>53220586</v>
      </c>
      <c r="B2874" s="10" t="e">
        <f>VLOOKUP('Item-Category'!B2874,'Category-Categories'!A:B,2,FALSE)</f>
        <v>#N/A</v>
      </c>
    </row>
    <row r="2875" spans="1:2" ht="15" hidden="1">
      <c r="A2875" s="9">
        <f>'Item-Category'!A2875</f>
        <v>53220686</v>
      </c>
      <c r="B2875" s="10" t="e">
        <f>VLOOKUP('Item-Category'!B2875,'Category-Categories'!A:B,2,FALSE)</f>
        <v>#N/A</v>
      </c>
    </row>
    <row r="2876" spans="1:2" ht="15" hidden="1">
      <c r="A2876" s="9">
        <f>'Item-Category'!A2876</f>
        <v>53220501</v>
      </c>
      <c r="B2876" s="10" t="e">
        <f>VLOOKUP('Item-Category'!B2876,'Category-Categories'!A:B,2,FALSE)</f>
        <v>#N/A</v>
      </c>
    </row>
    <row r="2877" spans="1:2" ht="15" hidden="1">
      <c r="A2877" s="9">
        <f>'Item-Category'!A2877</f>
        <v>53220601</v>
      </c>
      <c r="B2877" s="10" t="e">
        <f>VLOOKUP('Item-Category'!B2877,'Category-Categories'!A:B,2,FALSE)</f>
        <v>#N/A</v>
      </c>
    </row>
    <row r="2878" spans="1:2" ht="15" hidden="1">
      <c r="A2878" s="9">
        <f>'Item-Category'!A2878</f>
        <v>53220502</v>
      </c>
      <c r="B2878" s="10" t="e">
        <f>VLOOKUP('Item-Category'!B2878,'Category-Categories'!A:B,2,FALSE)</f>
        <v>#N/A</v>
      </c>
    </row>
    <row r="2879" spans="1:2" ht="15" hidden="1">
      <c r="A2879" s="9">
        <f>'Item-Category'!A2879</f>
        <v>53220602</v>
      </c>
      <c r="B2879" s="10" t="e">
        <f>VLOOKUP('Item-Category'!B2879,'Category-Categories'!A:B,2,FALSE)</f>
        <v>#N/A</v>
      </c>
    </row>
    <row r="2880" spans="1:2" ht="15" hidden="1">
      <c r="A2880" s="9">
        <f>'Item-Category'!A2880</f>
        <v>53220513</v>
      </c>
      <c r="B2880" s="10" t="e">
        <f>VLOOKUP('Item-Category'!B2880,'Category-Categories'!A:B,2,FALSE)</f>
        <v>#N/A</v>
      </c>
    </row>
    <row r="2881" spans="1:2" ht="15" hidden="1">
      <c r="A2881" s="9">
        <f>'Item-Category'!A2881</f>
        <v>53220613</v>
      </c>
      <c r="B2881" s="10" t="e">
        <f>VLOOKUP('Item-Category'!B2881,'Category-Categories'!A:B,2,FALSE)</f>
        <v>#N/A</v>
      </c>
    </row>
    <row r="2882" spans="1:2" ht="15" hidden="1">
      <c r="A2882" s="9">
        <f>'Item-Category'!A2882</f>
        <v>53220509</v>
      </c>
      <c r="B2882" s="10" t="e">
        <f>VLOOKUP('Item-Category'!B2882,'Category-Categories'!A:B,2,FALSE)</f>
        <v>#N/A</v>
      </c>
    </row>
    <row r="2883" spans="1:2" ht="15" hidden="1">
      <c r="A2883" s="9">
        <f>'Item-Category'!A2883</f>
        <v>53220609</v>
      </c>
      <c r="B2883" s="10" t="e">
        <f>VLOOKUP('Item-Category'!B2883,'Category-Categories'!A:B,2,FALSE)</f>
        <v>#N/A</v>
      </c>
    </row>
    <row r="2884" spans="1:2" ht="15" hidden="1">
      <c r="A2884" s="9">
        <f>'Item-Category'!A2884</f>
        <v>53220562</v>
      </c>
      <c r="B2884" s="10" t="e">
        <f>VLOOKUP('Item-Category'!B2884,'Category-Categories'!A:B,2,FALSE)</f>
        <v>#N/A</v>
      </c>
    </row>
    <row r="2885" spans="1:2" ht="15" hidden="1">
      <c r="A2885" s="9">
        <f>'Item-Category'!A2885</f>
        <v>53220512</v>
      </c>
      <c r="B2885" s="10" t="e">
        <f>VLOOKUP('Item-Category'!B2885,'Category-Categories'!A:B,2,FALSE)</f>
        <v>#N/A</v>
      </c>
    </row>
    <row r="2886" spans="1:2" ht="15" hidden="1">
      <c r="A2886" s="9">
        <f>'Item-Category'!A2886</f>
        <v>53220612</v>
      </c>
      <c r="B2886" s="10" t="e">
        <f>VLOOKUP('Item-Category'!B2886,'Category-Categories'!A:B,2,FALSE)</f>
        <v>#N/A</v>
      </c>
    </row>
    <row r="2887" spans="1:2" ht="15" hidden="1">
      <c r="A2887" s="9">
        <f>'Item-Category'!A2887</f>
        <v>53220527</v>
      </c>
      <c r="B2887" s="10" t="e">
        <f>VLOOKUP('Item-Category'!B2887,'Category-Categories'!A:B,2,FALSE)</f>
        <v>#N/A</v>
      </c>
    </row>
    <row r="2888" spans="1:2" ht="15" hidden="1">
      <c r="A2888" s="9">
        <f>'Item-Category'!A2888</f>
        <v>53220627</v>
      </c>
      <c r="B2888" s="10" t="e">
        <f>VLOOKUP('Item-Category'!B2888,'Category-Categories'!A:B,2,FALSE)</f>
        <v>#N/A</v>
      </c>
    </row>
    <row r="2889" spans="1:2" ht="15" hidden="1">
      <c r="A2889" s="9">
        <f>'Item-Category'!A2889</f>
        <v>314600244</v>
      </c>
      <c r="B2889" s="10" t="e">
        <f>VLOOKUP('Item-Category'!B2889,'Category-Categories'!A:B,2,FALSE)</f>
        <v>#N/A</v>
      </c>
    </row>
    <row r="2890" spans="1:2" ht="15" hidden="1">
      <c r="A2890" s="9">
        <f>'Item-Category'!A2890</f>
        <v>314600744</v>
      </c>
      <c r="B2890" s="10" t="e">
        <f>VLOOKUP('Item-Category'!B2890,'Category-Categories'!A:B,2,FALSE)</f>
        <v>#N/A</v>
      </c>
    </row>
    <row r="2891" spans="1:2" ht="15" hidden="1">
      <c r="A2891" s="9">
        <f>'Item-Category'!A2891</f>
        <v>314600546</v>
      </c>
      <c r="B2891" s="10" t="e">
        <f>VLOOKUP('Item-Category'!B2891,'Category-Categories'!A:B,2,FALSE)</f>
        <v>#N/A</v>
      </c>
    </row>
    <row r="2892" spans="1:2" ht="15" hidden="1">
      <c r="A2892" s="9">
        <f>'Item-Category'!A2892</f>
        <v>314600544</v>
      </c>
      <c r="B2892" s="10" t="e">
        <f>VLOOKUP('Item-Category'!B2892,'Category-Categories'!A:B,2,FALSE)</f>
        <v>#N/A</v>
      </c>
    </row>
    <row r="2893" spans="1:2" ht="15" hidden="1">
      <c r="A2893" s="9">
        <f>'Item-Category'!A2893</f>
        <v>314600345</v>
      </c>
      <c r="B2893" s="10" t="e">
        <f>VLOOKUP('Item-Category'!B2893,'Category-Categories'!A:B,2,FALSE)</f>
        <v>#N/A</v>
      </c>
    </row>
    <row r="2894" spans="1:2" ht="15" hidden="1">
      <c r="A2894" s="9">
        <f>'Item-Category'!A2894</f>
        <v>314600344</v>
      </c>
      <c r="B2894" s="10" t="e">
        <f>VLOOKUP('Item-Category'!B2894,'Category-Categories'!A:B,2,FALSE)</f>
        <v>#N/A</v>
      </c>
    </row>
    <row r="2895" spans="1:2" ht="15" hidden="1">
      <c r="A2895" s="9">
        <f>'Item-Category'!A2895</f>
        <v>314300535</v>
      </c>
      <c r="B2895" s="10" t="e">
        <f>VLOOKUP('Item-Category'!B2895,'Category-Categories'!A:B,2,FALSE)</f>
        <v>#N/A</v>
      </c>
    </row>
    <row r="2896" spans="1:2" ht="15" hidden="1">
      <c r="A2896" s="9">
        <f>'Item-Category'!A2896</f>
        <v>314300536</v>
      </c>
      <c r="B2896" s="10" t="e">
        <f>VLOOKUP('Item-Category'!B2896,'Category-Categories'!A:B,2,FALSE)</f>
        <v>#N/A</v>
      </c>
    </row>
    <row r="2897" spans="1:2" ht="15" hidden="1">
      <c r="A2897" s="9">
        <f>'Item-Category'!A2897</f>
        <v>314300538</v>
      </c>
      <c r="B2897" s="10" t="e">
        <f>VLOOKUP('Item-Category'!B2897,'Category-Categories'!A:B,2,FALSE)</f>
        <v>#N/A</v>
      </c>
    </row>
    <row r="2898" spans="1:2" ht="15" hidden="1">
      <c r="A2898" s="9">
        <f>'Item-Category'!A2898</f>
        <v>314300135</v>
      </c>
      <c r="B2898" s="10" t="e">
        <f>VLOOKUP('Item-Category'!B2898,'Category-Categories'!A:B,2,FALSE)</f>
        <v>#N/A</v>
      </c>
    </row>
    <row r="2899" spans="1:2" ht="15" hidden="1">
      <c r="A2899" s="9">
        <f>'Item-Category'!A2899</f>
        <v>314300136</v>
      </c>
      <c r="B2899" s="10" t="e">
        <f>VLOOKUP('Item-Category'!B2899,'Category-Categories'!A:B,2,FALSE)</f>
        <v>#N/A</v>
      </c>
    </row>
    <row r="2900" spans="1:2" ht="15" hidden="1">
      <c r="A2900" s="9">
        <f>'Item-Category'!A2900</f>
        <v>314300235</v>
      </c>
      <c r="B2900" s="10" t="e">
        <f>VLOOKUP('Item-Category'!B2900,'Category-Categories'!A:B,2,FALSE)</f>
        <v>#N/A</v>
      </c>
    </row>
    <row r="2901" spans="1:2" ht="15" hidden="1">
      <c r="A2901" s="9">
        <f>'Item-Category'!A2901</f>
        <v>314300238</v>
      </c>
      <c r="B2901" s="10" t="e">
        <f>VLOOKUP('Item-Category'!B2901,'Category-Categories'!A:B,2,FALSE)</f>
        <v>#N/A</v>
      </c>
    </row>
    <row r="2902" spans="1:2" ht="15" hidden="1">
      <c r="A2902" s="9">
        <f>'Item-Category'!A2902</f>
        <v>314300835</v>
      </c>
      <c r="B2902" s="10" t="e">
        <f>VLOOKUP('Item-Category'!B2902,'Category-Categories'!A:B,2,FALSE)</f>
        <v>#N/A</v>
      </c>
    </row>
    <row r="2903" spans="1:2" ht="15" hidden="1">
      <c r="A2903" s="9">
        <f>'Item-Category'!A2903</f>
        <v>314300837</v>
      </c>
      <c r="B2903" s="10" t="e">
        <f>VLOOKUP('Item-Category'!B2903,'Category-Categories'!A:B,2,FALSE)</f>
        <v>#N/A</v>
      </c>
    </row>
    <row r="2904" spans="1:2" ht="15" hidden="1">
      <c r="A2904" s="9">
        <f>'Item-Category'!A2904</f>
        <v>314300838</v>
      </c>
      <c r="B2904" s="10" t="e">
        <f>VLOOKUP('Item-Category'!B2904,'Category-Categories'!A:B,2,FALSE)</f>
        <v>#N/A</v>
      </c>
    </row>
    <row r="2905" spans="1:2" ht="15" hidden="1">
      <c r="A2905" s="9">
        <f>'Item-Category'!A2905</f>
        <v>314300735</v>
      </c>
      <c r="B2905" s="10" t="e">
        <f>VLOOKUP('Item-Category'!B2905,'Category-Categories'!A:B,2,FALSE)</f>
        <v>#N/A</v>
      </c>
    </row>
    <row r="2906" spans="1:2" ht="15" hidden="1">
      <c r="A2906" s="9">
        <f>'Item-Category'!A2906</f>
        <v>314300335</v>
      </c>
      <c r="B2906" s="10" t="e">
        <f>VLOOKUP('Item-Category'!B2906,'Category-Categories'!A:B,2,FALSE)</f>
        <v>#N/A</v>
      </c>
    </row>
    <row r="2907" spans="1:2" ht="15" hidden="1">
      <c r="A2907" s="9">
        <f>'Item-Category'!A2907</f>
        <v>314300336</v>
      </c>
      <c r="B2907" s="10" t="e">
        <f>VLOOKUP('Item-Category'!B2907,'Category-Categories'!A:B,2,FALSE)</f>
        <v>#N/A</v>
      </c>
    </row>
    <row r="2908" spans="1:2" ht="15" hidden="1">
      <c r="A2908" s="9">
        <f>'Item-Category'!A2908</f>
        <v>314500537</v>
      </c>
      <c r="B2908" s="10" t="e">
        <f>VLOOKUP('Item-Category'!B2908,'Category-Categories'!A:B,2,FALSE)</f>
        <v>#N/A</v>
      </c>
    </row>
    <row r="2909" spans="1:2" ht="15" hidden="1">
      <c r="A2909" s="9" t="str">
        <f>'Item-Category'!A2909</f>
        <v>3401USA</v>
      </c>
      <c r="B2909" s="10" t="e">
        <f>VLOOKUP('Item-Category'!B2909,'Category-Categories'!A:B,2,FALSE)</f>
        <v>#N/A</v>
      </c>
    </row>
    <row r="2910" spans="1:2" ht="15">
      <c r="A2910" s="9" t="str">
        <f>'Item-Category'!A2910</f>
        <v>5FST1212W</v>
      </c>
      <c r="B2910" s="10" t="str">
        <f>VLOOKUP('Item-Category'!B2910,'Category-Categories'!A:B,2,FALSE)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11" spans="1:2" ht="15">
      <c r="A2911" s="9" t="str">
        <f>'Item-Category'!A2911</f>
        <v>5FST1212CI</v>
      </c>
      <c r="B2911" s="10" t="str">
        <f>VLOOKUP('Item-Category'!B2911,'Category-Categories'!A:B,2,FALSE)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12" spans="1:2" ht="15">
      <c r="A2912" s="9" t="str">
        <f>'Item-Category'!A2912</f>
        <v>5FST1212CY</v>
      </c>
      <c r="B2912" s="10" t="str">
        <f>VLOOKUP('Item-Category'!B2912,'Category-Categories'!A:B,2,FALSE)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13" spans="1:2" ht="15">
      <c r="A2913" s="9" t="str">
        <f>'Item-Category'!A2913</f>
        <v>5FST1212BL</v>
      </c>
      <c r="B2913" s="10" t="str">
        <f>VLOOKUP('Item-Category'!B2913,'Category-Categories'!A:B,2,FALSE)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14" spans="1:2" ht="15">
      <c r="A2914" s="9" t="str">
        <f>'Item-Category'!A2914</f>
        <v>5FST1212CR</v>
      </c>
      <c r="B2914" s="10" t="str">
        <f>VLOOKUP('Item-Category'!B2914,'Category-Categories'!A:B,2,FALSE)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15" spans="1:2" ht="15">
      <c r="A2915" s="9" t="str">
        <f>'Item-Category'!A2915</f>
        <v>5FST1212GR</v>
      </c>
      <c r="B2915" s="10" t="str">
        <f>VLOOKUP('Item-Category'!B2915,'Category-Categories'!A:B,2,FALSE)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16" spans="1:2" ht="15">
      <c r="A2916" s="9" t="str">
        <f>'Item-Category'!A2916</f>
        <v>5FST1212CA</v>
      </c>
      <c r="B2916" s="10" t="str">
        <f>VLOOKUP('Item-Category'!B2916,'Category-Categories'!A:B,2,FALSE)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17" spans="1:2" ht="15">
      <c r="A2917" s="9" t="str">
        <f>'Item-Category'!A2917</f>
        <v>5ST1212CK</v>
      </c>
      <c r="B2917" s="10" t="str">
        <f>VLOOKUP('Item-Category'!B2917,'Category-Categories'!A:B,2,FALSE)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18" spans="1:2" ht="15">
      <c r="A2918" s="9" t="str">
        <f>'Item-Category'!A2918</f>
        <v>5ST1212BO</v>
      </c>
      <c r="B2918" s="10" t="str">
        <f>VLOOKUP('Item-Category'!B2918,'Category-Categories'!A:B,2,FALSE)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19" spans="1:2" ht="15">
      <c r="A2919" s="9" t="str">
        <f>'Item-Category'!A2919</f>
        <v>5ST1212FI</v>
      </c>
      <c r="B2919" s="10" t="str">
        <f>VLOOKUP('Item-Category'!B2919,'Category-Categories'!A:B,2,FALSE)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20" spans="1:2" ht="15">
      <c r="A2920" s="9" t="str">
        <f>'Item-Category'!A2920</f>
        <v>5ST1212CO</v>
      </c>
      <c r="B2920" s="10" t="str">
        <f>VLOOKUP('Item-Category'!B2920,'Category-Categories'!A:B,2,FALSE)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21" spans="1:2" ht="15">
      <c r="A2921" s="9" t="str">
        <f>'Item-Category'!A2921</f>
        <v>5ST1212DO</v>
      </c>
      <c r="B2921" s="10" t="str">
        <f>VLOOKUP('Item-Category'!B2921,'Category-Categories'!A:B,2,FALSE)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22" spans="1:2" ht="15">
      <c r="A2922" s="9" t="str">
        <f>'Item-Category'!A2922</f>
        <v>5ST1212FF</v>
      </c>
      <c r="B2922" s="10" t="str">
        <f>VLOOKUP('Item-Category'!B2922,'Category-Categories'!A:B,2,FALSE)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23" spans="1:2" ht="15">
      <c r="A2923" s="9" t="str">
        <f>'Item-Category'!A2923</f>
        <v>5ST1212FR</v>
      </c>
      <c r="B2923" s="10" t="str">
        <f>VLOOKUP('Item-Category'!B2923,'Category-Categories'!A:B,2,FALSE)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24" spans="1:2" ht="15">
      <c r="A2924" s="9" t="str">
        <f>'Item-Category'!A2924</f>
        <v>5ST1212GG</v>
      </c>
      <c r="B2924" s="10" t="str">
        <f>VLOOKUP('Item-Category'!B2924,'Category-Categories'!A:B,2,FALSE)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25" spans="1:2" ht="15">
      <c r="A2925" s="9" t="str">
        <f>'Item-Category'!A2925</f>
        <v>5ST1210CI</v>
      </c>
      <c r="B2925" s="10" t="str">
        <f>VLOOKUP('Item-Category'!B2925,'Category-Categories'!A:B,2,FALSE)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26" spans="1:2" ht="15">
      <c r="A2926" s="9" t="str">
        <f>'Item-Category'!A2926</f>
        <v>5ST1210CY</v>
      </c>
      <c r="B2926" s="10" t="str">
        <f>VLOOKUP('Item-Category'!B2926,'Category-Categories'!A:B,2,FALSE)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27" spans="1:2" ht="15">
      <c r="A2927" s="9" t="str">
        <f>'Item-Category'!A2927</f>
        <v>5ST1210BL</v>
      </c>
      <c r="B2927" s="10" t="str">
        <f>VLOOKUP('Item-Category'!B2927,'Category-Categories'!A:B,2,FALSE)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28" spans="1:2" ht="15">
      <c r="A2928" s="9" t="str">
        <f>'Item-Category'!A2928</f>
        <v>5ST1210CR</v>
      </c>
      <c r="B2928" s="10" t="str">
        <f>VLOOKUP('Item-Category'!B2928,'Category-Categories'!A:B,2,FALSE)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29" spans="1:2" ht="15">
      <c r="A2929" s="9" t="str">
        <f>'Item-Category'!A2929</f>
        <v>5ST1210GR</v>
      </c>
      <c r="B2929" s="10" t="str">
        <f>VLOOKUP('Item-Category'!B2929,'Category-Categories'!A:B,2,FALSE)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30" spans="1:2" ht="15">
      <c r="A2930" s="9" t="str">
        <f>'Item-Category'!A2930</f>
        <v>5ST1210CA</v>
      </c>
      <c r="B2930" s="10" t="str">
        <f>VLOOKUP('Item-Category'!B2930,'Category-Categories'!A:B,2,FALSE)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31" spans="1:2" ht="15">
      <c r="A2931" s="9" t="str">
        <f>'Item-Category'!A2931</f>
        <v>5FST1210W</v>
      </c>
      <c r="B2931" s="10" t="str">
        <f>VLOOKUP('Item-Category'!B2931,'Category-Categories'!A:B,2,FALSE)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row>
    <row r="2932" spans="1:2" ht="15">
      <c r="A2932" s="9" t="str">
        <f>'Item-Category'!A2932</f>
        <v>5MTT1212W</v>
      </c>
      <c r="B2932" s="10" t="str">
        <f>VLOOKUP('Item-Category'!B2932,'Category-Categories'!A:B,2,FALSE)</f>
        <v>Default Category/Gift Wrapping &amp; Packaging/Tissue Paper; Shreds &amp; Polypropylene Rolls/Tissue Paper/Menu Tissue Paper,Default Category/Gift Wrapping &amp; Packaging/Food Packaging/Food Grade Tissue/Menu Tissue Paper</v>
      </c>
    </row>
    <row r="2933" spans="1:2" ht="15">
      <c r="A2933" s="9" t="str">
        <f>'Item-Category'!A2933</f>
        <v>5MTT1212NK</v>
      </c>
      <c r="B2933" s="10" t="str">
        <f>VLOOKUP('Item-Category'!B2933,'Category-Categories'!A:B,2,FALSE)</f>
        <v>Default Category/Gift Wrapping &amp; Packaging/Tissue Paper; Shreds &amp; Polypropylene Rolls/Tissue Paper/Menu Tissue Paper,Default Category/Gift Wrapping &amp; Packaging/Food Packaging/Food Grade Tissue/Menu Tissue Paper</v>
      </c>
    </row>
    <row r="2934" spans="1:2" ht="15">
      <c r="A2934" s="9" t="str">
        <f>'Item-Category'!A2934</f>
        <v>5FST1820W</v>
      </c>
      <c r="B2934" s="10" t="str">
        <f>VLOOKUP('Item-Category'!B2934,'Category-Categories'!A:B,2,FALSE)</f>
        <v>Default Category/Gift Wrapping &amp; Packaging/Tissue Paper; Shreds &amp; Polypropylene Rolls/Tissue Paper/Ultra Performance 20# Grease Resistant Tissue Paper,Default Category/Gift Wrapping &amp; Packaging/Food Packaging/Food Grade Tissue/Ultra Performance 20# Grease Resistant Tissue Paper</v>
      </c>
    </row>
    <row r="2935" spans="1:2" ht="15">
      <c r="A2935" s="9" t="str">
        <f>'Item-Category'!A2935</f>
        <v>54V5417-444B-261</v>
      </c>
      <c r="B2935" s="10" t="str">
        <f>VLOOKUP('Item-Category'!B2935,'Category-Categories'!A:B,2,FALSE)</f>
        <v>Default Category/New Arrivals/Bakery Boxes; Lock Corner; 1 Piece White,Default Category/Gift Wrapping &amp; Packaging/Food Packaging/Food Service Boxes/Bakery Boxes; Lock Corner; 1 Piece White</v>
      </c>
    </row>
    <row r="2936" spans="1:2" ht="15">
      <c r="A2936" s="9" t="str">
        <f>'Item-Category'!A2936</f>
        <v>54V5417-542B-261</v>
      </c>
      <c r="B2936" s="10" t="str">
        <f>VLOOKUP('Item-Category'!B2936,'Category-Categories'!A:B,2,FALSE)</f>
        <v>Default Category/New Arrivals/Bakery Boxes; Lock Corner; 1 Piece White,Default Category/Gift Wrapping &amp; Packaging/Food Packaging/Food Service Boxes/Bakery Boxes; Lock Corner; 1 Piece White</v>
      </c>
    </row>
    <row r="2937" spans="1:2" ht="15">
      <c r="A2937" s="9" t="str">
        <f>'Item-Category'!A2937</f>
        <v>54V5417-554B-261</v>
      </c>
      <c r="B2937" s="10" t="str">
        <f>VLOOKUP('Item-Category'!B2937,'Category-Categories'!A:B,2,FALSE)</f>
        <v>Default Category/New Arrivals/Bakery Boxes; Lock Corner; 1 Piece White,Default Category/Gift Wrapping &amp; Packaging/Food Packaging/Food Service Boxes/Bakery Boxes; Lock Corner; 1 Piece White</v>
      </c>
    </row>
    <row r="2938" spans="1:2" ht="15">
      <c r="A2938" s="9" t="str">
        <f>'Item-Category'!A2938</f>
        <v>54V5417-632B-261</v>
      </c>
      <c r="B2938" s="10" t="str">
        <f>VLOOKUP('Item-Category'!B2938,'Category-Categories'!A:B,2,FALSE)</f>
        <v>Default Category/New Arrivals/Bakery Boxes; Lock Corner; 1 Piece White,Default Category/Gift Wrapping &amp; Packaging/Food Packaging/Food Service Boxes/Bakery Boxes; Lock Corner; 1 Piece White</v>
      </c>
    </row>
    <row r="2939" spans="1:2" ht="15">
      <c r="A2939" s="9" t="str">
        <f>'Item-Category'!A2939</f>
        <v>54V5417-663B-261</v>
      </c>
      <c r="B2939" s="10" t="str">
        <f>VLOOKUP('Item-Category'!B2939,'Category-Categories'!A:B,2,FALSE)</f>
        <v>Default Category/New Arrivals/Bakery Boxes; Lock Corner; 1 Piece White,Default Category/Gift Wrapping &amp; Packaging/Food Packaging/Food Service Boxes/Bakery Boxes; Lock Corner; 1 Piece White</v>
      </c>
    </row>
    <row r="2940" spans="1:2" ht="15">
      <c r="A2940" s="9" t="str">
        <f>'Item-Category'!A2940</f>
        <v>54V5417-664B-261</v>
      </c>
      <c r="B2940" s="10" t="str">
        <f>VLOOKUP('Item-Category'!B2940,'Category-Categories'!A:B,2,FALSE)</f>
        <v>Default Category/New Arrivals/Bakery Boxes; Lock Corner; 1 Piece White,Default Category/Gift Wrapping &amp; Packaging/Food Packaging/Food Service Boxes/Bakery Boxes; Lock Corner; 1 Piece White</v>
      </c>
    </row>
    <row r="2941" spans="1:2" ht="15">
      <c r="A2941" s="9" t="str">
        <f>'Item-Category'!A2941</f>
        <v>54V5417-63B-261</v>
      </c>
      <c r="B2941" s="10" t="str">
        <f>VLOOKUP('Item-Category'!B2941,'Category-Categories'!A:B,2,FALSE)</f>
        <v>Default Category/New Arrivals/Bakery Boxes; Lock Corner; 1 Piece White,Default Category/Gift Wrapping &amp; Packaging/Food Packaging/Food Service Boxes/Bakery Boxes; Lock Corner; 1 Piece White</v>
      </c>
    </row>
    <row r="2942" spans="1:2" ht="15">
      <c r="A2942" s="9" t="str">
        <f>'Item-Category'!A2942</f>
        <v>54V5417-64B-261</v>
      </c>
      <c r="B2942" s="10" t="str">
        <f>VLOOKUP('Item-Category'!B2942,'Category-Categories'!A:B,2,FALSE)</f>
        <v>Default Category/New Arrivals/Bakery Boxes; Lock Corner; 1 Piece White,Default Category/Gift Wrapping &amp; Packaging/Food Packaging/Food Service Boxes/Bakery Boxes; Lock Corner; 1 Piece White</v>
      </c>
    </row>
    <row r="2943" spans="1:2" ht="15">
      <c r="A2943" s="9" t="str">
        <f>'Item-Category'!A2943</f>
        <v>54V5417-753B-261</v>
      </c>
      <c r="B2943" s="10" t="str">
        <f>VLOOKUP('Item-Category'!B2943,'Category-Categories'!A:B,2,FALSE)</f>
        <v>Default Category/New Arrivals/Bakery Boxes; Lock Corner; 1 Piece White,Default Category/Gift Wrapping &amp; Packaging/Food Packaging/Food Service Boxes/Bakery Boxes; Lock Corner; 1 Piece White</v>
      </c>
    </row>
    <row r="2944" spans="1:2" ht="15">
      <c r="A2944" s="9" t="str">
        <f>'Item-Category'!A2944</f>
        <v>54V5417-773B-261</v>
      </c>
      <c r="B2944" s="10" t="str">
        <f>VLOOKUP('Item-Category'!B2944,'Category-Categories'!A:B,2,FALSE)</f>
        <v>Default Category/New Arrivals/Bakery Boxes; Lock Corner; 1 Piece White,Default Category/Gift Wrapping &amp; Packaging/Food Packaging/Food Service Boxes/Bakery Boxes; Lock Corner; 1 Piece White</v>
      </c>
    </row>
    <row r="2945" spans="1:2" ht="15">
      <c r="A2945" s="9" t="str">
        <f>'Item-Category'!A2945</f>
        <v>54V5417-775B-261</v>
      </c>
      <c r="B2945" s="10" t="str">
        <f>VLOOKUP('Item-Category'!B2945,'Category-Categories'!A:B,2,FALSE)</f>
        <v>Default Category/New Arrivals/Bakery Boxes; Lock Corner; 1 Piece White,Default Category/Gift Wrapping &amp; Packaging/Food Packaging/Food Service Boxes/Bakery Boxes; Lock Corner; 1 Piece White</v>
      </c>
    </row>
    <row r="2946" spans="1:2" ht="15">
      <c r="A2946" s="9" t="str">
        <f>'Item-Category'!A2946</f>
        <v>54V5417-774B-261</v>
      </c>
      <c r="B2946" s="10" t="str">
        <f>VLOOKUP('Item-Category'!B2946,'Category-Categories'!A:B,2,FALSE)</f>
        <v>Default Category/New Arrivals/Bakery Boxes; Lock Corner; 1 Piece White,Default Category/Gift Wrapping &amp; Packaging/Food Packaging/Food Service Boxes/Bakery Boxes; Lock Corner; 1 Piece White</v>
      </c>
    </row>
    <row r="2947" spans="1:2" ht="15">
      <c r="A2947" s="9" t="str">
        <f>'Item-Category'!A2947</f>
        <v>54V5417-843B-261</v>
      </c>
      <c r="B2947" s="10" t="str">
        <f>VLOOKUP('Item-Category'!B2947,'Category-Categories'!A:B,2,FALSE)</f>
        <v>Default Category/New Arrivals/Bakery Boxes; Lock Corner; 1 Piece White,Default Category/Gift Wrapping &amp; Packaging/Food Packaging/Food Service Boxes/Bakery Boxes; Lock Corner; 1 Piece White</v>
      </c>
    </row>
    <row r="2948" spans="1:2" ht="15">
      <c r="A2948" s="9" t="str">
        <f>'Item-Category'!A2948</f>
        <v>54V5417-844B-261</v>
      </c>
      <c r="B2948" s="10" t="str">
        <f>VLOOKUP('Item-Category'!B2948,'Category-Categories'!A:B,2,FALSE)</f>
        <v>Default Category/New Arrivals/Bakery Boxes; Lock Corner; 1 Piece White,Default Category/Gift Wrapping &amp; Packaging/Food Packaging/Food Service Boxes/Bakery Boxes; Lock Corner; 1 Piece White</v>
      </c>
    </row>
    <row r="2949" spans="1:2" ht="15">
      <c r="A2949" s="9" t="str">
        <f>'Item-Category'!A2949</f>
        <v>54V5417-853B-261</v>
      </c>
      <c r="B2949" s="10" t="str">
        <f>VLOOKUP('Item-Category'!B2949,'Category-Categories'!A:B,2,FALSE)</f>
        <v>Default Category/New Arrivals/Bakery Boxes; Lock Corner; 1 Piece White,Default Category/Gift Wrapping &amp; Packaging/Food Packaging/Food Service Boxes/Bakery Boxes; Lock Corner; 1 Piece White</v>
      </c>
    </row>
    <row r="2950" spans="1:2" ht="15">
      <c r="A2950" s="9" t="str">
        <f>'Item-Category'!A2950</f>
        <v>54V5417-854B-261</v>
      </c>
      <c r="B2950" s="10" t="str">
        <f>VLOOKUP('Item-Category'!B2950,'Category-Categories'!A:B,2,FALSE)</f>
        <v>Default Category/New Arrivals/Bakery Boxes; Lock Corner; 1 Piece White,Default Category/Gift Wrapping &amp; Packaging/Food Packaging/Food Service Boxes/Bakery Boxes; Lock Corner; 1 Piece White</v>
      </c>
    </row>
    <row r="2951" spans="1:2" ht="15">
      <c r="A2951" s="9" t="str">
        <f>'Item-Category'!A2951</f>
        <v>54V5417-882B-261</v>
      </c>
      <c r="B2951" s="10" t="str">
        <f>VLOOKUP('Item-Category'!B2951,'Category-Categories'!A:B,2,FALSE)</f>
        <v>Default Category/New Arrivals/Bakery Boxes; Lock Corner; 1 Piece White,Default Category/Gift Wrapping &amp; Packaging/Food Packaging/Food Service Boxes/Bakery Boxes; Lock Corner; 1 Piece White</v>
      </c>
    </row>
    <row r="2952" spans="1:2" ht="15">
      <c r="A2952" s="9" t="str">
        <f>'Item-Category'!A2952</f>
        <v>54V5417-883B-261</v>
      </c>
      <c r="B2952" s="10" t="str">
        <f>VLOOKUP('Item-Category'!B2952,'Category-Categories'!A:B,2,FALSE)</f>
        <v>Default Category/New Arrivals/Bakery Boxes; Lock Corner; 1 Piece White,Default Category/Gift Wrapping &amp; Packaging/Food Packaging/Food Service Boxes/Bakery Boxes; Lock Corner; 1 Piece White</v>
      </c>
    </row>
    <row r="2953" spans="1:2" ht="15">
      <c r="A2953" s="9" t="str">
        <f>'Item-Category'!A2953</f>
        <v>54V5417-884B-261</v>
      </c>
      <c r="B2953" s="10" t="str">
        <f>VLOOKUP('Item-Category'!B2953,'Category-Categories'!A:B,2,FALSE)</f>
        <v>Default Category/New Arrivals/Bakery Boxes; Lock Corner; 1 Piece White,Default Category/Gift Wrapping &amp; Packaging/Food Packaging/Food Service Boxes/Bakery Boxes; Lock Corner; 1 Piece White</v>
      </c>
    </row>
    <row r="2954" spans="1:2" ht="15">
      <c r="A2954" s="9" t="str">
        <f>'Item-Category'!A2954</f>
        <v>54V5417-885B-261</v>
      </c>
      <c r="B2954" s="10" t="str">
        <f>VLOOKUP('Item-Category'!B2954,'Category-Categories'!A:B,2,FALSE)</f>
        <v>Default Category/New Arrivals/Bakery Boxes; Lock Corner; 1 Piece White,Default Category/Gift Wrapping &amp; Packaging/Food Packaging/Food Service Boxes/Bakery Boxes; Lock Corner; 1 Piece White</v>
      </c>
    </row>
    <row r="2955" spans="1:2" ht="15">
      <c r="A2955" s="9" t="str">
        <f>'Item-Category'!A2955</f>
        <v>54V5417-954B-261</v>
      </c>
      <c r="B2955" s="10" t="str">
        <f>VLOOKUP('Item-Category'!B2955,'Category-Categories'!A:B,2,FALSE)</f>
        <v>Default Category/New Arrivals/Bakery Boxes; Lock Corner; 1 Piece White,Default Category/Gift Wrapping &amp; Packaging/Food Packaging/Food Service Boxes/Bakery Boxes; Lock Corner; 1 Piece White</v>
      </c>
    </row>
    <row r="2956" spans="1:2" ht="15">
      <c r="A2956" s="9" t="str">
        <f>'Item-Category'!A2956</f>
        <v>54V5417-963B-261</v>
      </c>
      <c r="B2956" s="10" t="str">
        <f>VLOOKUP('Item-Category'!B2956,'Category-Categories'!A:B,2,FALSE)</f>
        <v>Default Category/New Arrivals/Bakery Boxes; Lock Corner; 1 Piece White,Default Category/Gift Wrapping &amp; Packaging/Food Packaging/Food Service Boxes/Bakery Boxes; Lock Corner; 1 Piece White</v>
      </c>
    </row>
    <row r="2957" spans="1:2" ht="15">
      <c r="A2957" s="9" t="str">
        <f>'Item-Category'!A2957</f>
        <v>54V5417-992B-261</v>
      </c>
      <c r="B2957" s="10" t="str">
        <f>VLOOKUP('Item-Category'!B2957,'Category-Categories'!A:B,2,FALSE)</f>
        <v>Default Category/New Arrivals/Bakery Boxes; Lock Corner; 1 Piece White,Default Category/Gift Wrapping &amp; Packaging/Food Packaging/Food Service Boxes/Bakery Boxes; Lock Corner; 1 Piece White</v>
      </c>
    </row>
    <row r="2958" spans="1:2" ht="15">
      <c r="A2958" s="9" t="str">
        <f>'Item-Category'!A2958</f>
        <v>54V5417-993B-261</v>
      </c>
      <c r="B2958" s="10" t="str">
        <f>VLOOKUP('Item-Category'!B2958,'Category-Categories'!A:B,2,FALSE)</f>
        <v>Default Category/New Arrivals/Bakery Boxes; Lock Corner; 1 Piece White,Default Category/Gift Wrapping &amp; Packaging/Food Packaging/Food Service Boxes/Bakery Boxes; Lock Corner; 1 Piece White</v>
      </c>
    </row>
    <row r="2959" spans="1:2" ht="15">
      <c r="A2959" s="9" t="str">
        <f>'Item-Category'!A2959</f>
        <v>54V5417-994B-261</v>
      </c>
      <c r="B2959" s="10" t="str">
        <f>VLOOKUP('Item-Category'!B2959,'Category-Categories'!A:B,2,FALSE)</f>
        <v>Default Category/New Arrivals/Bakery Boxes; Lock Corner; 1 Piece White,Default Category/Gift Wrapping &amp; Packaging/Food Packaging/Food Service Boxes/Bakery Boxes; Lock Corner; 1 Piece White</v>
      </c>
    </row>
    <row r="2960" spans="1:2" ht="15">
      <c r="A2960" s="9" t="str">
        <f>'Item-Category'!A2960</f>
        <v>54V5417-995B-261</v>
      </c>
      <c r="B2960" s="10" t="str">
        <f>VLOOKUP('Item-Category'!B2960,'Category-Categories'!A:B,2,FALSE)</f>
        <v>Default Category/New Arrivals/Bakery Boxes; Lock Corner; 1 Piece White,Default Category/Gift Wrapping &amp; Packaging/Food Packaging/Food Service Boxes/Bakery Boxes; Lock Corner; 1 Piece White</v>
      </c>
    </row>
    <row r="2961" spans="1:2" ht="15">
      <c r="A2961" s="9" t="str">
        <f>'Item-Category'!A2961</f>
        <v>54V5417-1062B-261</v>
      </c>
      <c r="B2961" s="10" t="str">
        <f>VLOOKUP('Item-Category'!B2961,'Category-Categories'!A:B,2,FALSE)</f>
        <v>Default Category/New Arrivals/Bakery Boxes; Lock Corner; 1 Piece White,Default Category/Gift Wrapping &amp; Packaging/Food Packaging/Food Service Boxes/Bakery Boxes; Lock Corner; 1 Piece White</v>
      </c>
    </row>
    <row r="2962" spans="1:2" ht="15">
      <c r="A2962" s="9" t="str">
        <f>'Item-Category'!A2962</f>
        <v>54V5417-1063B-261</v>
      </c>
      <c r="B2962" s="10" t="str">
        <f>VLOOKUP('Item-Category'!B2962,'Category-Categories'!A:B,2,FALSE)</f>
        <v>Default Category/New Arrivals/Bakery Boxes; Lock Corner; 1 Piece White,Default Category/Gift Wrapping &amp; Packaging/Food Packaging/Food Service Boxes/Bakery Boxes; Lock Corner; 1 Piece White</v>
      </c>
    </row>
    <row r="2963" spans="1:2" ht="15">
      <c r="A2963" s="9" t="str">
        <f>'Item-Category'!A2963</f>
        <v>54V5417-1074B-261</v>
      </c>
      <c r="B2963" s="10" t="str">
        <f>VLOOKUP('Item-Category'!B2963,'Category-Categories'!A:B,2,FALSE)</f>
        <v>Default Category/New Arrivals/Bakery Boxes; Lock Corner; 1 Piece White,Default Category/Gift Wrapping &amp; Packaging/Food Packaging/Food Service Boxes/Bakery Boxes; Lock Corner; 1 Piece White</v>
      </c>
    </row>
    <row r="2964" spans="1:2" ht="15">
      <c r="A2964" s="9" t="str">
        <f>'Item-Category'!A2964</f>
        <v>54V5417-10102B-261</v>
      </c>
      <c r="B2964" s="10" t="str">
        <f>VLOOKUP('Item-Category'!B2964,'Category-Categories'!A:B,2,FALSE)</f>
        <v>Default Category/New Arrivals/Bakery Boxes; Lock Corner; 1 Piece White,Default Category/Gift Wrapping &amp; Packaging/Food Packaging/Food Service Boxes/Bakery Boxes; Lock Corner; 1 Piece White</v>
      </c>
    </row>
    <row r="2965" spans="1:2" ht="15">
      <c r="A2965" s="9" t="str">
        <f>'Item-Category'!A2965</f>
        <v>54V5417-10103B-261</v>
      </c>
      <c r="B2965" s="10" t="str">
        <f>VLOOKUP('Item-Category'!B2965,'Category-Categories'!A:B,2,FALSE)</f>
        <v>Default Category/New Arrivals/Bakery Boxes; Lock Corner; 1 Piece White,Default Category/Gift Wrapping &amp; Packaging/Food Packaging/Food Service Boxes/Bakery Boxes; Lock Corner; 1 Piece White</v>
      </c>
    </row>
    <row r="2966" spans="1:2" ht="15">
      <c r="A2966" s="9" t="str">
        <f>'Item-Category'!A2966</f>
        <v>54V5417-10104B-261</v>
      </c>
      <c r="B2966" s="10" t="str">
        <f>VLOOKUP('Item-Category'!B2966,'Category-Categories'!A:B,2,FALSE)</f>
        <v>Default Category/New Arrivals/Bakery Boxes; Lock Corner; 1 Piece White,Default Category/Gift Wrapping &amp; Packaging/Food Packaging/Food Service Boxes/Bakery Boxes; Lock Corner; 1 Piece White</v>
      </c>
    </row>
    <row r="2967" spans="1:2" ht="15">
      <c r="A2967" s="9" t="str">
        <f>'Item-Category'!A2967</f>
        <v>54V5417-10105B-261</v>
      </c>
      <c r="B2967" s="10" t="str">
        <f>VLOOKUP('Item-Category'!B2967,'Category-Categories'!A:B,2,FALSE)</f>
        <v>Default Category/New Arrivals/Bakery Boxes; Lock Corner; 1 Piece White,Default Category/Gift Wrapping &amp; Packaging/Food Packaging/Food Service Boxes/Bakery Boxes; Lock Corner; 1 Piece White</v>
      </c>
    </row>
    <row r="2968" spans="1:2" ht="15">
      <c r="A2968" s="9" t="str">
        <f>'Item-Category'!A2968</f>
        <v>54V5417-101055B-261</v>
      </c>
      <c r="B2968" s="10" t="str">
        <f>VLOOKUP('Item-Category'!B2968,'Category-Categories'!A:B,2,FALSE)</f>
        <v>Default Category/New Arrivals/Bakery Boxes; Lock Corner; 1 Piece White,Default Category/Gift Wrapping &amp; Packaging/Food Packaging/Food Service Boxes/Bakery Boxes; Lock Corner; 1 Piece White</v>
      </c>
    </row>
    <row r="2969" spans="1:2" ht="15">
      <c r="A2969" s="9" t="str">
        <f>'Item-Category'!A2969</f>
        <v>54V5417-10106B-261</v>
      </c>
      <c r="B2969" s="10" t="str">
        <f>VLOOKUP('Item-Category'!B2969,'Category-Categories'!A:B,2,FALSE)</f>
        <v>Default Category/New Arrivals/Bakery Boxes; Lock Corner; 1 Piece White,Default Category/Gift Wrapping &amp; Packaging/Food Packaging/Food Service Boxes/Bakery Boxes; Lock Corner; 1 Piece White</v>
      </c>
    </row>
    <row r="2970" spans="1:2" ht="15">
      <c r="A2970" s="9" t="str">
        <f>'Item-Category'!A2970</f>
        <v>54V5417-1183B-261</v>
      </c>
      <c r="B2970" s="10" t="str">
        <f>VLOOKUP('Item-Category'!B2970,'Category-Categories'!A:B,2,FALSE)</f>
        <v>Default Category/New Arrivals/Bakery Boxes; Lock Corner; 1 Piece White,Default Category/Gift Wrapping &amp; Packaging/Food Packaging/Food Service Boxes/Bakery Boxes; Lock Corner; 1 Piece White</v>
      </c>
    </row>
    <row r="2971" spans="1:2" ht="15">
      <c r="A2971" s="9" t="str">
        <f>'Item-Category'!A2971</f>
        <v>54V5417-1184B-261</v>
      </c>
      <c r="B2971" s="10" t="str">
        <f>VLOOKUP('Item-Category'!B2971,'Category-Categories'!A:B,2,FALSE)</f>
        <v>Default Category/New Arrivals/Bakery Boxes; Lock Corner; 1 Piece White,Default Category/Gift Wrapping &amp; Packaging/Food Packaging/Food Service Boxes/Bakery Boxes; Lock Corner; 1 Piece White</v>
      </c>
    </row>
    <row r="2972" spans="1:2" ht="15">
      <c r="A2972" s="9" t="str">
        <f>'Item-Category'!A2972</f>
        <v>54V5417-1293B-261</v>
      </c>
      <c r="B2972" s="10" t="str">
        <f>VLOOKUP('Item-Category'!B2972,'Category-Categories'!A:B,2,FALSE)</f>
        <v>Default Category/New Arrivals/Bakery Boxes; Lock Corner; 1 Piece White,Default Category/Gift Wrapping &amp; Packaging/Food Packaging/Food Service Boxes/Bakery Boxes; Lock Corner; 1 Piece White</v>
      </c>
    </row>
    <row r="2973" spans="1:2" ht="15">
      <c r="A2973" s="9" t="str">
        <f>'Item-Category'!A2973</f>
        <v>54V5417-1294B-261</v>
      </c>
      <c r="B2973" s="10" t="str">
        <f>VLOOKUP('Item-Category'!B2973,'Category-Categories'!A:B,2,FALSE)</f>
        <v>Default Category/New Arrivals/Bakery Boxes; Lock Corner; 1 Piece White,Default Category/Gift Wrapping &amp; Packaging/Food Packaging/Food Service Boxes/Bakery Boxes; Lock Corner; 1 Piece White</v>
      </c>
    </row>
    <row r="2974" spans="1:2" ht="15">
      <c r="A2974" s="9" t="str">
        <f>'Item-Category'!A2974</f>
        <v>54V5417-12933B-261</v>
      </c>
      <c r="B2974" s="10" t="str">
        <f>VLOOKUP('Item-Category'!B2974,'Category-Categories'!A:B,2,FALSE)</f>
        <v>Default Category/New Arrivals/Bakery Boxes; Lock Corner; 1 Piece White,Default Category/Gift Wrapping &amp; Packaging/Food Packaging/Food Service Boxes/Bakery Boxes; Lock Corner; 1 Piece White</v>
      </c>
    </row>
    <row r="2975" spans="1:2" ht="15">
      <c r="A2975" s="9" t="str">
        <f>'Item-Category'!A2975</f>
        <v>54V5417-12123B-261</v>
      </c>
      <c r="B2975" s="10" t="str">
        <f>VLOOKUP('Item-Category'!B2975,'Category-Categories'!A:B,2,FALSE)</f>
        <v>Default Category/New Arrivals/Bakery Boxes; Lock Corner; 1 Piece White,Default Category/Gift Wrapping &amp; Packaging/Food Packaging/Food Service Boxes/Bakery Boxes; Lock Corner; 1 Piece White</v>
      </c>
    </row>
    <row r="2976" spans="1:2" ht="15">
      <c r="A2976" s="9" t="str">
        <f>'Item-Category'!A2976</f>
        <v>54V5417-12124B-261</v>
      </c>
      <c r="B2976" s="10" t="str">
        <f>VLOOKUP('Item-Category'!B2976,'Category-Categories'!A:B,2,FALSE)</f>
        <v>Default Category/New Arrivals/Bakery Boxes; Lock Corner; 1 Piece White,Default Category/Gift Wrapping &amp; Packaging/Food Packaging/Food Service Boxes/Bakery Boxes; Lock Corner; 1 Piece White</v>
      </c>
    </row>
    <row r="2977" spans="1:2" ht="15">
      <c r="A2977" s="9" t="str">
        <f>'Item-Category'!A2977</f>
        <v>54V5417-12125B-261</v>
      </c>
      <c r="B2977" s="10" t="str">
        <f>VLOOKUP('Item-Category'!B2977,'Category-Categories'!A:B,2,FALSE)</f>
        <v>Default Category/New Arrivals/Bakery Boxes; Lock Corner; 1 Piece White,Default Category/Gift Wrapping &amp; Packaging/Food Packaging/Food Service Boxes/Bakery Boxes; Lock Corner; 1 Piece White</v>
      </c>
    </row>
    <row r="2978" spans="1:2" ht="15">
      <c r="A2978" s="9" t="str">
        <f>'Item-Category'!A2978</f>
        <v>54V5417-121255B-261</v>
      </c>
      <c r="B2978" s="10" t="str">
        <f>VLOOKUP('Item-Category'!B2978,'Category-Categories'!A:B,2,FALSE)</f>
        <v>Default Category/New Arrivals/Bakery Boxes; Lock Corner; 1 Piece White,Default Category/Gift Wrapping &amp; Packaging/Food Packaging/Food Service Boxes/Bakery Boxes; Lock Corner; 1 Piece White</v>
      </c>
    </row>
    <row r="2979" spans="1:2" ht="15">
      <c r="A2979" s="9" t="str">
        <f>'Item-Category'!A2979</f>
        <v>54V5417-12126B-261</v>
      </c>
      <c r="B2979" s="10" t="str">
        <f>VLOOKUP('Item-Category'!B2979,'Category-Categories'!A:B,2,FALSE)</f>
        <v>Default Category/New Arrivals/Bakery Boxes; Lock Corner; 1 Piece White,Default Category/Gift Wrapping &amp; Packaging/Food Packaging/Food Service Boxes/Bakery Boxes; Lock Corner; 1 Piece White</v>
      </c>
    </row>
    <row r="2980" spans="1:2" ht="15">
      <c r="A2980" s="9" t="str">
        <f>'Item-Category'!A2980</f>
        <v>54V5417-14104B-261</v>
      </c>
      <c r="B2980" s="10" t="str">
        <f>VLOOKUP('Item-Category'!B2980,'Category-Categories'!A:B,2,FALSE)</f>
        <v>Default Category/New Arrivals/Bakery Boxes; Lock Corner; 1 Piece White,Default Category/Gift Wrapping &amp; Packaging/Food Packaging/Food Service Boxes/Bakery Boxes; Lock Corner; 1 Piece White</v>
      </c>
    </row>
    <row r="2981" spans="1:2" ht="15">
      <c r="A2981" s="9" t="str">
        <f>'Item-Category'!A2981</f>
        <v>54V5417-14105B-261</v>
      </c>
      <c r="B2981" s="10" t="str">
        <f>VLOOKUP('Item-Category'!B2981,'Category-Categories'!A:B,2,FALSE)</f>
        <v>Default Category/New Arrivals/Bakery Boxes; Lock Corner; 1 Piece White,Default Category/Gift Wrapping &amp; Packaging/Food Packaging/Food Service Boxes/Bakery Boxes; Lock Corner; 1 Piece White</v>
      </c>
    </row>
    <row r="2982" spans="1:2" ht="15">
      <c r="A2982" s="9" t="str">
        <f>'Item-Category'!A2982</f>
        <v>54V5417-14146B-261</v>
      </c>
      <c r="B2982" s="10" t="str">
        <f>VLOOKUP('Item-Category'!B2982,'Category-Categories'!A:B,2,FALSE)</f>
        <v>Default Category/New Arrivals/Bakery Boxes; Lock Corner; 1 Piece White,Default Category/Gift Wrapping &amp; Packaging/Food Packaging/Food Service Boxes/Bakery Boxes; Lock Corner; 1 Piece White</v>
      </c>
    </row>
    <row r="2983" spans="1:2" ht="15">
      <c r="A2983" s="9" t="str">
        <f>'Item-Category'!A2983</f>
        <v>54V5417-15113B-261</v>
      </c>
      <c r="B2983" s="10" t="str">
        <f>VLOOKUP('Item-Category'!B2983,'Category-Categories'!A:B,2,FALSE)</f>
        <v>Default Category/New Arrivals/Bakery Boxes; Lock Corner; 1 Piece White,Default Category/Gift Wrapping &amp; Packaging/Food Packaging/Food Service Boxes/Bakery Boxes; Lock Corner; 1 Piece White</v>
      </c>
    </row>
    <row r="2984" spans="1:2" ht="15">
      <c r="A2984" s="9" t="str">
        <f>'Item-Category'!A2984</f>
        <v>54V5417-15115B-261</v>
      </c>
      <c r="B2984" s="10" t="str">
        <f>VLOOKUP('Item-Category'!B2984,'Category-Categories'!A:B,2,FALSE)</f>
        <v>Default Category/New Arrivals/Bakery Boxes; Lock Corner; 1 Piece White,Default Category/Gift Wrapping &amp; Packaging/Food Packaging/Food Service Boxes/Bakery Boxes; Lock Corner; 1 Piece White</v>
      </c>
    </row>
    <row r="2985" spans="1:2" ht="15">
      <c r="A2985" s="9" t="str">
        <f>'Item-Category'!A2985</f>
        <v>54V5417-15112B-261</v>
      </c>
      <c r="B2985" s="10" t="str">
        <f>VLOOKUP('Item-Category'!B2985,'Category-Categories'!A:B,2,FALSE)</f>
        <v>Default Category/New Arrivals/Bakery Boxes; Lock Corner; 1 Piece White,Default Category/Gift Wrapping &amp; Packaging/Food Packaging/Food Service Boxes/Bakery Boxes; Lock Corner; 1 Piece White</v>
      </c>
    </row>
    <row r="2986" spans="1:2" ht="15">
      <c r="A2986" s="9" t="str">
        <f>'Item-Category'!A2986</f>
        <v>54V5417-16166B-261</v>
      </c>
      <c r="B2986" s="10" t="str">
        <f>VLOOKUP('Item-Category'!B2986,'Category-Categories'!A:B,2,FALSE)</f>
        <v>Default Category/New Arrivals/Bakery Boxes; Lock Corner; 1 Piece White,Default Category/Gift Wrapping &amp; Packaging/Food Packaging/Food Service Boxes/Bakery Boxes; Lock Corner; 1 Piece White</v>
      </c>
    </row>
    <row r="2987" spans="1:2" ht="15">
      <c r="A2987" s="9" t="str">
        <f>'Item-Category'!A2987</f>
        <v>54V5417-19144B-261</v>
      </c>
      <c r="B2987" s="10" t="str">
        <f>VLOOKUP('Item-Category'!B2987,'Category-Categories'!A:B,2,FALSE)</f>
        <v>Default Category/New Arrivals/Bakery Boxes; Lock Corner; 1 Piece White,Default Category/Gift Wrapping &amp; Packaging/Food Packaging/Food Service Boxes/Bakery Boxes; Lock Corner; 1 Piece White</v>
      </c>
    </row>
    <row r="2988" spans="1:2" ht="15">
      <c r="A2988" s="9" t="str">
        <f>'Item-Category'!A2988</f>
        <v>54V5417-z14102B-26</v>
      </c>
      <c r="B2988" s="10" t="str">
        <f>VLOOKUP('Item-Category'!B2988,'Category-Categories'!A:B,2,FALSE)</f>
        <v>Default Category/New Arrivals/Bakery Boxes; Lock Corner; 1 Piece White,Default Category/Gift Wrapping &amp; Packaging/Food Packaging/Food Service Boxes/Bakery Boxes; Lock Corner; 1 Piece White</v>
      </c>
    </row>
    <row r="2989" spans="1:2" ht="15">
      <c r="A2989" s="9" t="str">
        <f>'Item-Category'!A2989</f>
        <v>54V5417-z18132B-261</v>
      </c>
      <c r="B2989" s="10" t="str">
        <f>VLOOKUP('Item-Category'!B2989,'Category-Categories'!A:B,2,FALSE)</f>
        <v>Default Category/New Arrivals/Bakery Boxes; Lock Corner; 1 Piece White,Default Category/Gift Wrapping &amp; Packaging/Food Packaging/Food Service Boxes/Bakery Boxes; Lock Corner; 1 Piece White</v>
      </c>
    </row>
    <row r="2990" spans="1:2" ht="15">
      <c r="A2990" s="9" t="str">
        <f>'Item-Category'!A2990</f>
        <v>54V5417-20144B-261</v>
      </c>
      <c r="B2990" s="10" t="str">
        <f>VLOOKUP('Item-Category'!B2990,'Category-Categories'!A:B,2,FALSE)</f>
        <v>Default Category/New Arrivals/Bakery Boxes; Lock Corner; 1 Piece White,Default Category/Gift Wrapping &amp; Packaging/Food Packaging/Food Service Boxes/Bakery Boxes; Lock Corner; 1 Piece White</v>
      </c>
    </row>
    <row r="2991" spans="1:2" ht="15">
      <c r="A2991" s="9" t="str">
        <f>'Item-Category'!A2991</f>
        <v>54V5417-z26182B-261</v>
      </c>
      <c r="B2991" s="10" t="str">
        <f>VLOOKUP('Item-Category'!B2991,'Category-Categories'!A:B,2,FALSE)</f>
        <v>Default Category/New Arrivals/Bakery Boxes; Lock Corner; 1 Piece White,Default Category/Gift Wrapping &amp; Packaging/Food Packaging/Food Service Boxes/Bakery Boxes; Lock Corner; 1 Piece White</v>
      </c>
    </row>
    <row r="2992" spans="1:2" ht="15">
      <c r="A2992" s="9" t="str">
        <f>'Item-Category'!A2992</f>
        <v>54V5417-26184B-261</v>
      </c>
      <c r="B2992" s="10" t="str">
        <f>VLOOKUP('Item-Category'!B2992,'Category-Categories'!A:B,2,FALSE)</f>
        <v>Default Category/New Arrivals/Bakery Boxes; Lock Corner; 1 Piece White,Default Category/Gift Wrapping &amp; Packaging/Food Packaging/Food Service Boxes/Bakery Boxes; Lock Corner; 1 Piece White</v>
      </c>
    </row>
    <row r="2993" spans="1:2" ht="15">
      <c r="A2993" s="9" t="str">
        <f>'Item-Category'!A2993</f>
        <v>54V5417-14102B-261</v>
      </c>
      <c r="B2993" s="10" t="str">
        <f>VLOOKUP('Item-Category'!B2993,'Category-Categories'!A:B,2,FALSE)</f>
        <v>Default Category/New Arrivals/Bakery Boxes; Lock Corner; 1 Piece White,Default Category/Gift Wrapping &amp; Packaging/Food Packaging/Food Service Boxes/Bakery Boxes; Lock Corner; 1 Piece White</v>
      </c>
    </row>
    <row r="2994" spans="1:2" ht="15">
      <c r="A2994" s="9" t="str">
        <f>'Item-Category'!A2994</f>
        <v>54V5417-18132B-261</v>
      </c>
      <c r="B2994" s="10" t="str">
        <f>VLOOKUP('Item-Category'!B2994,'Category-Categories'!A:B,2,FALSE)</f>
        <v>Default Category/New Arrivals/Bakery Boxes; Lock Corner; 1 Piece White,Default Category/Gift Wrapping &amp; Packaging/Food Packaging/Food Service Boxes/Bakery Boxes; Lock Corner; 1 Piece White</v>
      </c>
    </row>
    <row r="2995" spans="1:2" ht="15">
      <c r="A2995" s="9" t="str">
        <f>'Item-Category'!A2995</f>
        <v>54V5417-26182B-261</v>
      </c>
      <c r="B2995" s="10" t="str">
        <f>VLOOKUP('Item-Category'!B2995,'Category-Categories'!A:B,2,FALSE)</f>
        <v>Default Category/New Arrivals/Bakery Boxes; Lock Corner; 1 Piece White,Default Category/Gift Wrapping &amp; Packaging/Food Packaging/Food Service Boxes/Bakery Boxes; Lock Corner; 1 Piece White</v>
      </c>
    </row>
    <row r="2996" spans="1:2" ht="15">
      <c r="A2996" s="9" t="str">
        <f>'Item-Category'!A2996</f>
        <v>54V5417-26194BF-408</v>
      </c>
      <c r="B2996" s="10" t="str">
        <f>VLOOKUP('Item-Category'!B2996,'Category-Categories'!A:B,2,FALSE)</f>
        <v>Default Category/New Arrivals/Bakery Boxes; Lock Corner; 1 Piece White,Default Category/Gift Wrapping &amp; Packaging/Food Packaging/Food Service Boxes/Bakery Boxes; Lock Corner; 1 Piece White</v>
      </c>
    </row>
    <row r="2997" spans="1:2" ht="15">
      <c r="A2997" s="9" t="str">
        <f>'Item-Category'!A2997</f>
        <v>54V5417-26193B-261</v>
      </c>
      <c r="B2997" s="10" t="str">
        <f>VLOOKUP('Item-Category'!B2997,'Category-Categories'!A:B,2,FALSE)</f>
        <v>Default Category/New Arrivals/Bakery Boxes; Lock Corner; 1 Piece White,Default Category/Gift Wrapping &amp; Packaging/Food Packaging/Food Service Boxes/Bakery Boxes; Lock Corner; 1 Piece White</v>
      </c>
    </row>
    <row r="2998" spans="1:2" ht="15" hidden="1">
      <c r="A2998" s="9" t="str">
        <f>'Item-Category'!A2998</f>
        <v>54V5417-14103B-261</v>
      </c>
      <c r="B2998" s="10" t="e">
        <f>VLOOKUP('Item-Category'!B2998,'Category-Categories'!A:B,2,FALSE)</f>
        <v>#N/A</v>
      </c>
    </row>
    <row r="2999" spans="1:2" ht="15" hidden="1">
      <c r="A2999" s="9" t="str">
        <f>'Item-Category'!A2999</f>
        <v>54V5417-17113B-261</v>
      </c>
      <c r="B2999" s="10" t="e">
        <f>VLOOKUP('Item-Category'!B2999,'Category-Categories'!A:B,2,FALSE)</f>
        <v>#N/A</v>
      </c>
    </row>
    <row r="3000" spans="1:2" ht="15" hidden="1">
      <c r="A3000" s="9" t="str">
        <f>'Item-Category'!A3000</f>
        <v>54V5417-18133B-261</v>
      </c>
      <c r="B3000" s="10" t="e">
        <f>VLOOKUP('Item-Category'!B3000,'Category-Categories'!A:B,2,FALSE)</f>
        <v>#N/A</v>
      </c>
    </row>
    <row r="3001" spans="1:2" ht="15" hidden="1">
      <c r="A3001" s="9" t="str">
        <f>'Item-Category'!A3001</f>
        <v>54V5417-19133B-261</v>
      </c>
      <c r="B3001" s="10" t="e">
        <f>VLOOKUP('Item-Category'!B3001,'Category-Categories'!A:B,2,FALSE)</f>
        <v>#N/A</v>
      </c>
    </row>
    <row r="3002" spans="1:2" ht="15" hidden="1">
      <c r="A3002" s="9" t="str">
        <f>'Item-Category'!A3002</f>
        <v>54V5417-191442B-261</v>
      </c>
      <c r="B3002" s="10" t="e">
        <f>VLOOKUP('Item-Category'!B3002,'Category-Categories'!A:B,2,FALSE)</f>
        <v>#N/A</v>
      </c>
    </row>
    <row r="3003" spans="1:2" ht="15" hidden="1">
      <c r="A3003" s="9" t="str">
        <f>'Item-Category'!A3003</f>
        <v>54V5417-19145B-261</v>
      </c>
      <c r="B3003" s="10" t="e">
        <f>VLOOKUP('Item-Category'!B3003,'Category-Categories'!A:B,2,FALSE)</f>
        <v>#N/A</v>
      </c>
    </row>
    <row r="3004" spans="1:2" ht="15" hidden="1">
      <c r="A3004" s="9" t="str">
        <f>'Item-Category'!A3004</f>
        <v>54V5417-23123B-261</v>
      </c>
      <c r="B3004" s="10" t="e">
        <f>VLOOKUP('Item-Category'!B3004,'Category-Categories'!A:B,2,FALSE)</f>
        <v>#N/A</v>
      </c>
    </row>
    <row r="3005" spans="1:2" ht="15" hidden="1">
      <c r="A3005" s="9" t="str">
        <f>'Item-Category'!A3005</f>
        <v>54V5417-261844B-261</v>
      </c>
      <c r="B3005" s="10" t="e">
        <f>VLOOKUP('Item-Category'!B3005,'Category-Categories'!A:B,2,FALSE)</f>
        <v>#N/A</v>
      </c>
    </row>
    <row r="3006" spans="1:2" ht="15" hidden="1">
      <c r="A3006" s="9" t="str">
        <f>'Item-Category'!A3006</f>
        <v>54V5417-28204B-261</v>
      </c>
      <c r="B3006" s="10" t="e">
        <f>VLOOKUP('Item-Category'!B3006,'Category-Categories'!A:B,2,FALSE)</f>
        <v>#N/A</v>
      </c>
    </row>
    <row r="3007" spans="1:2" ht="15" hidden="1">
      <c r="A3007" s="9" t="str">
        <f>'Item-Category'!A3007</f>
        <v>54V5417-28205B-261</v>
      </c>
      <c r="B3007" s="10" t="e">
        <f>VLOOKUP('Item-Category'!B3007,'Category-Categories'!A:B,2,FALSE)</f>
        <v>#N/A</v>
      </c>
    </row>
    <row r="3008" spans="1:2" ht="15">
      <c r="A3008" s="9" t="str">
        <f>'Item-Category'!A3008</f>
        <v>54V5417-1393DN-501</v>
      </c>
      <c r="B3008" s="10" t="str">
        <f>VLOOKUP('Item-Category'!B3008,'Category-Categories'!A:B,2,FALSE)</f>
        <v>Default Category/New Arrivals/Donut Carry Out Boxes,Default Category/Gift Wrapping &amp; Packaging/Food Packaging/Food Service Boxes/Donut Carry Out Boxes</v>
      </c>
    </row>
    <row r="3009" spans="1:2" ht="15">
      <c r="A3009" s="9" t="str">
        <f>'Item-Category'!A3009</f>
        <v>54V5417-13103DN-501</v>
      </c>
      <c r="B3009" s="10" t="str">
        <f>VLOOKUP('Item-Category'!B3009,'Category-Categories'!A:B,2,FALSE)</f>
        <v>Default Category/New Arrivals/Donut Carry Out Boxes,Default Category/Gift Wrapping &amp; Packaging/Food Packaging/Food Service Boxes/Donut Carry Out Boxes</v>
      </c>
    </row>
    <row r="3010" spans="1:2" ht="15">
      <c r="A3010" s="9" t="str">
        <f>'Item-Category'!A3010</f>
        <v>54V5417-17112DN-501</v>
      </c>
      <c r="B3010" s="10" t="str">
        <f>VLOOKUP('Item-Category'!B3010,'Category-Categories'!A:B,2,FALSE)</f>
        <v>Default Category/New Arrivals/Donut Carry Out Boxes,Default Category/Gift Wrapping &amp; Packaging/Food Packaging/Food Service Boxes/Donut Carry Out Boxes</v>
      </c>
    </row>
    <row r="3011" spans="1:2" ht="15">
      <c r="A3011" s="9" t="str">
        <f>'Item-Category'!A3011</f>
        <v>54V5417-1393DN-515</v>
      </c>
      <c r="B3011" s="10" t="str">
        <f>VLOOKUP('Item-Category'!B3011,'Category-Categories'!A:B,2,FALSE)</f>
        <v>Default Category/New Arrivals/Donut Carry Out Boxes,Default Category/Gift Wrapping &amp; Packaging/Food Packaging/Food Service Boxes/Donut Carry Out Boxes</v>
      </c>
    </row>
    <row r="3012" spans="1:2" ht="15">
      <c r="A3012" s="9" t="str">
        <f>'Item-Category'!A3012</f>
        <v>54V5417-13103DN-515</v>
      </c>
      <c r="B3012" s="10" t="str">
        <f>VLOOKUP('Item-Category'!B3012,'Category-Categories'!A:B,2,FALSE)</f>
        <v>Default Category/New Arrivals/Donut Carry Out Boxes,Default Category/Gift Wrapping &amp; Packaging/Food Packaging/Food Service Boxes/Donut Carry Out Boxes</v>
      </c>
    </row>
    <row r="3013" spans="1:2" ht="15">
      <c r="A3013" s="9" t="str">
        <f>'Item-Category'!A3013</f>
        <v>54V5417-17112DN-515</v>
      </c>
      <c r="B3013" s="10" t="str">
        <f>VLOOKUP('Item-Category'!B3013,'Category-Categories'!A:B,2,FALSE)</f>
        <v>Default Category/New Arrivals/Donut Carry Out Boxes,Default Category/Gift Wrapping &amp; Packaging/Food Packaging/Food Service Boxes/Donut Carry Out Boxes</v>
      </c>
    </row>
    <row r="3014" spans="1:2" ht="15">
      <c r="A3014" s="9" t="str">
        <f>'Item-Category'!A3014</f>
        <v>54V5417-1410SWCP</v>
      </c>
      <c r="B3014" s="10" t="str">
        <f>VLOOKUP('Item-Category'!B3014,'Category-Categories'!A:B,2,FALSE)</f>
        <v>Default Category/New Arrivals/Cake Pads Rectangle,Default Category/Gift Wrapping &amp; Packaging/Food Packaging/Food Service Boxes/Cake Pads Rectangle</v>
      </c>
    </row>
    <row r="3015" spans="1:2" ht="15">
      <c r="A3015" s="9" t="str">
        <f>'Item-Category'!A3015</f>
        <v>54V5417-1410SWCPGR</v>
      </c>
      <c r="B3015" s="10" t="str">
        <f>VLOOKUP('Item-Category'!B3015,'Category-Categories'!A:B,2,FALSE)</f>
        <v>Default Category/New Arrivals/Cake Pads Rectangle,Default Category/Gift Wrapping &amp; Packaging/Food Packaging/Food Service Boxes/Cake Pads Rectangle</v>
      </c>
    </row>
    <row r="3016" spans="1:2" ht="15">
      <c r="A3016" s="9" t="str">
        <f>'Item-Category'!A3016</f>
        <v>54V5417-1410SGCP</v>
      </c>
      <c r="B3016" s="10" t="str">
        <f>VLOOKUP('Item-Category'!B3016,'Category-Categories'!A:B,2,FALSE)</f>
        <v>Default Category/New Arrivals/Cake Pads Rectangle,Default Category/Gift Wrapping &amp; Packaging/Food Packaging/Food Service Boxes/Cake Pads Rectangle</v>
      </c>
    </row>
    <row r="3017" spans="1:2" ht="15">
      <c r="A3017" s="9" t="str">
        <f>'Item-Category'!A3017</f>
        <v>54V5417-1813SWCP</v>
      </c>
      <c r="B3017" s="10" t="str">
        <f>VLOOKUP('Item-Category'!B3017,'Category-Categories'!A:B,2,FALSE)</f>
        <v>Default Category/New Arrivals/Cake Pads Rectangle,Default Category/Gift Wrapping &amp; Packaging/Food Packaging/Food Service Boxes/Cake Pads Rectangle</v>
      </c>
    </row>
    <row r="3018" spans="1:2" ht="15">
      <c r="A3018" s="9" t="str">
        <f>'Item-Category'!A3018</f>
        <v>54V5417-1813SWCPGR</v>
      </c>
      <c r="B3018" s="10" t="str">
        <f>VLOOKUP('Item-Category'!B3018,'Category-Categories'!A:B,2,FALSE)</f>
        <v>Default Category/New Arrivals/Cake Pads Rectangle,Default Category/Gift Wrapping &amp; Packaging/Food Packaging/Food Service Boxes/Cake Pads Rectangle</v>
      </c>
    </row>
    <row r="3019" spans="1:2" ht="15">
      <c r="A3019" s="9" t="str">
        <f>'Item-Category'!A3019</f>
        <v>54V5417-1813SGCP</v>
      </c>
      <c r="B3019" s="10" t="str">
        <f>VLOOKUP('Item-Category'!B3019,'Category-Categories'!A:B,2,FALSE)</f>
        <v>Default Category/New Arrivals/Cake Pads Rectangle,Default Category/Gift Wrapping &amp; Packaging/Food Packaging/Food Service Boxes/Cake Pads Rectangle</v>
      </c>
    </row>
    <row r="3020" spans="1:2" ht="15">
      <c r="A3020" s="9" t="str">
        <f>'Item-Category'!A3020</f>
        <v>54V5417-2618SWCP</v>
      </c>
      <c r="B3020" s="10" t="str">
        <f>VLOOKUP('Item-Category'!B3020,'Category-Categories'!A:B,2,FALSE)</f>
        <v>Default Category/New Arrivals/Cake Pads Rectangle,Default Category/Gift Wrapping &amp; Packaging/Food Packaging/Food Service Boxes/Cake Pads Rectangle</v>
      </c>
    </row>
    <row r="3021" spans="1:2" ht="15">
      <c r="A3021" s="9" t="str">
        <f>'Item-Category'!A3021</f>
        <v>54V5417-2618SWCPGR</v>
      </c>
      <c r="B3021" s="10" t="str">
        <f>VLOOKUP('Item-Category'!B3021,'Category-Categories'!A:B,2,FALSE)</f>
        <v>Default Category/New Arrivals/Cake Pads Rectangle,Default Category/Gift Wrapping &amp; Packaging/Food Packaging/Food Service Boxes/Cake Pads Rectangle</v>
      </c>
    </row>
    <row r="3022" spans="1:2" ht="15">
      <c r="A3022" s="9" t="str">
        <f>'Item-Category'!A3022</f>
        <v>54V5417-2618SGCP</v>
      </c>
      <c r="B3022" s="10" t="str">
        <f>VLOOKUP('Item-Category'!B3022,'Category-Categories'!A:B,2,FALSE)</f>
        <v>Default Category/New Arrivals/Cake Pads Rectangle,Default Category/Gift Wrapping &amp; Packaging/Food Packaging/Food Service Boxes/Cake Pads Rectangle</v>
      </c>
    </row>
    <row r="3023" spans="1:2" ht="15">
      <c r="A3023" s="9" t="str">
        <f>'Item-Category'!A3023</f>
        <v>54V5417-1410DWCP</v>
      </c>
      <c r="B3023" s="10" t="str">
        <f>VLOOKUP('Item-Category'!B3023,'Category-Categories'!A:B,2,FALSE)</f>
        <v>Default Category/New Arrivals/Cake Pads Rectangle,Default Category/Gift Wrapping &amp; Packaging/Food Packaging/Food Service Boxes/Cake Pads Rectangle</v>
      </c>
    </row>
    <row r="3024" spans="1:2" ht="15">
      <c r="A3024" s="9" t="str">
        <f>'Item-Category'!A3024</f>
        <v>54V5417-1410DWCPGR</v>
      </c>
      <c r="B3024" s="10" t="str">
        <f>VLOOKUP('Item-Category'!B3024,'Category-Categories'!A:B,2,FALSE)</f>
        <v>Default Category/New Arrivals/Cake Pads Rectangle,Default Category/Gift Wrapping &amp; Packaging/Food Packaging/Food Service Boxes/Cake Pads Rectangle</v>
      </c>
    </row>
    <row r="3025" spans="1:2" ht="15">
      <c r="A3025" s="9" t="str">
        <f>'Item-Category'!A3025</f>
        <v>54V5417-1410DGCP</v>
      </c>
      <c r="B3025" s="10" t="str">
        <f>VLOOKUP('Item-Category'!B3025,'Category-Categories'!A:B,2,FALSE)</f>
        <v>Default Category/New Arrivals/Cake Pads Rectangle,Default Category/Gift Wrapping &amp; Packaging/Food Packaging/Food Service Boxes/Cake Pads Rectangle</v>
      </c>
    </row>
    <row r="3026" spans="1:2" ht="15">
      <c r="A3026" s="9" t="str">
        <f>'Item-Category'!A3026</f>
        <v>54V5417-1813DWCP</v>
      </c>
      <c r="B3026" s="10" t="str">
        <f>VLOOKUP('Item-Category'!B3026,'Category-Categories'!A:B,2,FALSE)</f>
        <v>Default Category/New Arrivals/Cake Pads Rectangle,Default Category/Gift Wrapping &amp; Packaging/Food Packaging/Food Service Boxes/Cake Pads Rectangle</v>
      </c>
    </row>
    <row r="3027" spans="1:2" ht="15">
      <c r="A3027" s="9" t="str">
        <f>'Item-Category'!A3027</f>
        <v>54V5417-1813DWCPGR</v>
      </c>
      <c r="B3027" s="10" t="str">
        <f>VLOOKUP('Item-Category'!B3027,'Category-Categories'!A:B,2,FALSE)</f>
        <v>Default Category/New Arrivals/Cake Pads Rectangle,Default Category/Gift Wrapping &amp; Packaging/Food Packaging/Food Service Boxes/Cake Pads Rectangle</v>
      </c>
    </row>
    <row r="3028" spans="1:2" ht="15">
      <c r="A3028" s="9" t="str">
        <f>'Item-Category'!A3028</f>
        <v>54V5417-1813DGCP</v>
      </c>
      <c r="B3028" s="10" t="str">
        <f>VLOOKUP('Item-Category'!B3028,'Category-Categories'!A:B,2,FALSE)</f>
        <v>Default Category/New Arrivals/Cake Pads Rectangle,Default Category/Gift Wrapping &amp; Packaging/Food Packaging/Food Service Boxes/Cake Pads Rectangle</v>
      </c>
    </row>
    <row r="3029" spans="1:2" ht="15">
      <c r="A3029" s="9" t="str">
        <f>'Item-Category'!A3029</f>
        <v>54V5417-2618DWCP</v>
      </c>
      <c r="B3029" s="10" t="str">
        <f>VLOOKUP('Item-Category'!B3029,'Category-Categories'!A:B,2,FALSE)</f>
        <v>Default Category/New Arrivals/Cake Pads Rectangle,Default Category/Gift Wrapping &amp; Packaging/Food Packaging/Food Service Boxes/Cake Pads Rectangle</v>
      </c>
    </row>
    <row r="3030" spans="1:2" ht="15">
      <c r="A3030" s="9" t="str">
        <f>'Item-Category'!A3030</f>
        <v>54V5417-2618DWCPGR</v>
      </c>
      <c r="B3030" s="10" t="str">
        <f>VLOOKUP('Item-Category'!B3030,'Category-Categories'!A:B,2,FALSE)</f>
        <v>Default Category/New Arrivals/Cake Pads Rectangle,Default Category/Gift Wrapping &amp; Packaging/Food Packaging/Food Service Boxes/Cake Pads Rectangle</v>
      </c>
    </row>
    <row r="3031" spans="1:2" ht="15">
      <c r="A3031" s="9" t="str">
        <f>'Item-Category'!A3031</f>
        <v>54V5417-2618DGCP</v>
      </c>
      <c r="B3031" s="10" t="str">
        <f>VLOOKUP('Item-Category'!B3031,'Category-Categories'!A:B,2,FALSE)</f>
        <v>Default Category/New Arrivals/Cake Pads Rectangle,Default Category/Gift Wrapping &amp; Packaging/Food Packaging/Food Service Boxes/Cake Pads Rectangle</v>
      </c>
    </row>
    <row r="3032" spans="1:2" ht="15">
      <c r="A3032" s="9" t="str">
        <f>'Item-Category'!A3032</f>
        <v>54V5417-444W-501</v>
      </c>
      <c r="B3032" s="10" t="str">
        <f>VLOOKUP('Item-Category'!B3032,'Category-Categories'!A:B,2,FALSE)</f>
        <v>Default Category/New Arrivals/Window Cup Cake Boxes,Default Category/Gift Wrapping &amp; Packaging/Food Packaging/Food Service Boxes/Window Cup Cake Boxes</v>
      </c>
    </row>
    <row r="3033" spans="1:2" ht="15">
      <c r="A3033" s="9" t="str">
        <f>'Item-Category'!A3033</f>
        <v>54V5417-444W-195</v>
      </c>
      <c r="B3033" s="10" t="str">
        <f>VLOOKUP('Item-Category'!B3033,'Category-Categories'!A:B,2,FALSE)</f>
        <v>Default Category/New Arrivals/Window Cup Cake Boxes,Default Category/Gift Wrapping &amp; Packaging/Food Packaging/Food Service Boxes/Window Cup Cake Boxes</v>
      </c>
    </row>
    <row r="3034" spans="1:2" ht="15">
      <c r="A3034" s="9" t="str">
        <f>'Item-Category'!A3034</f>
        <v>54V5417-444W-513</v>
      </c>
      <c r="B3034" s="10" t="str">
        <f>VLOOKUP('Item-Category'!B3034,'Category-Categories'!A:B,2,FALSE)</f>
        <v>Default Category/New Arrivals/Window Cup Cake Boxes,Default Category/Gift Wrapping &amp; Packaging/Food Packaging/Food Service Boxes/Window Cup Cake Boxes</v>
      </c>
    </row>
    <row r="3035" spans="1:2" ht="15">
      <c r="A3035" s="9" t="str">
        <f>'Item-Category'!A3035</f>
        <v>54V5417-772W-126</v>
      </c>
      <c r="B3035" s="10" t="str">
        <f>VLOOKUP('Item-Category'!B3035,'Category-Categories'!A:B,2,FALSE)</f>
        <v>Default Category/New Arrivals/Window Cup Cake Boxes,Default Category/Gift Wrapping &amp; Packaging/Food Packaging/Food Service Boxes/Window Cup Cake Boxes</v>
      </c>
    </row>
    <row r="3036" spans="1:2" ht="15">
      <c r="A3036" s="9" t="str">
        <f>'Item-Category'!A3036</f>
        <v>54V5417-772W-501</v>
      </c>
      <c r="B3036" s="10" t="str">
        <f>VLOOKUP('Item-Category'!B3036,'Category-Categories'!A:B,2,FALSE)</f>
        <v>Default Category/New Arrivals/Window Cup Cake Boxes,Default Category/Gift Wrapping &amp; Packaging/Food Packaging/Food Service Boxes/Window Cup Cake Boxes</v>
      </c>
    </row>
    <row r="3037" spans="1:2" ht="15">
      <c r="A3037" s="9" t="str">
        <f>'Item-Category'!A3037</f>
        <v>54V5417-774W-501</v>
      </c>
      <c r="B3037" s="10" t="str">
        <f>VLOOKUP('Item-Category'!B3037,'Category-Categories'!A:B,2,FALSE)</f>
        <v>Default Category/New Arrivals/Window Cup Cake Boxes,Default Category/Gift Wrapping &amp; Packaging/Food Packaging/Food Service Boxes/Window Cup Cake Boxes</v>
      </c>
    </row>
    <row r="3038" spans="1:2" ht="15">
      <c r="A3038" s="9" t="str">
        <f>'Item-Category'!A3038</f>
        <v>54V5417-774W-195</v>
      </c>
      <c r="B3038" s="10" t="str">
        <f>VLOOKUP('Item-Category'!B3038,'Category-Categories'!A:B,2,FALSE)</f>
        <v>Default Category/New Arrivals/Window Cup Cake Boxes,Default Category/Gift Wrapping &amp; Packaging/Food Packaging/Food Service Boxes/Window Cup Cake Boxes</v>
      </c>
    </row>
    <row r="3039" spans="1:2" ht="15">
      <c r="A3039" s="9" t="str">
        <f>'Item-Category'!A3039</f>
        <v>54V5417-774W-513</v>
      </c>
      <c r="B3039" s="10" t="str">
        <f>VLOOKUP('Item-Category'!B3039,'Category-Categories'!A:B,2,FALSE)</f>
        <v>Default Category/New Arrivals/Window Cup Cake Boxes,Default Category/Gift Wrapping &amp; Packaging/Food Packaging/Food Service Boxes/Window Cup Cake Boxes</v>
      </c>
    </row>
    <row r="3040" spans="1:2" ht="15">
      <c r="A3040" s="9" t="str">
        <f>'Item-Category'!A3040</f>
        <v>54V5417-842W-501</v>
      </c>
      <c r="B3040" s="10" t="str">
        <f>VLOOKUP('Item-Category'!B3040,'Category-Categories'!A:B,2,FALSE)</f>
        <v>Default Category/New Arrivals/Window Cup Cake Boxes,Default Category/Gift Wrapping &amp; Packaging/Food Packaging/Food Service Boxes/Window Cup Cake Boxes</v>
      </c>
    </row>
    <row r="3041" spans="1:2" ht="15">
      <c r="A3041" s="9" t="str">
        <f>'Item-Category'!A3041</f>
        <v>54V5417-844W-501</v>
      </c>
      <c r="B3041" s="10" t="str">
        <f>VLOOKUP('Item-Category'!B3041,'Category-Categories'!A:B,2,FALSE)</f>
        <v>Default Category/New Arrivals/Window Cup Cake Boxes,Default Category/Gift Wrapping &amp; Packaging/Food Packaging/Food Service Boxes/Window Cup Cake Boxes</v>
      </c>
    </row>
    <row r="3042" spans="1:2" ht="15">
      <c r="A3042" s="9" t="str">
        <f>'Item-Category'!A3042</f>
        <v>54V5417-844W-195</v>
      </c>
      <c r="B3042" s="10" t="str">
        <f>VLOOKUP('Item-Category'!B3042,'Category-Categories'!A:B,2,FALSE)</f>
        <v>Default Category/New Arrivals/Window Cup Cake Boxes,Default Category/Gift Wrapping &amp; Packaging/Food Packaging/Food Service Boxes/Window Cup Cake Boxes</v>
      </c>
    </row>
    <row r="3043" spans="1:2" ht="15">
      <c r="A3043" s="9" t="str">
        <f>'Item-Category'!A3043</f>
        <v>54V5417-844W-513</v>
      </c>
      <c r="B3043" s="10" t="str">
        <f>VLOOKUP('Item-Category'!B3043,'Category-Categories'!A:B,2,FALSE)</f>
        <v>Default Category/New Arrivals/Window Cup Cake Boxes,Default Category/Gift Wrapping &amp; Packaging/Food Packaging/Food Service Boxes/Window Cup Cake Boxes</v>
      </c>
    </row>
    <row r="3044" spans="1:2" ht="15">
      <c r="A3044" s="9" t="str">
        <f>'Item-Category'!A3044</f>
        <v>54V5417-884W-501</v>
      </c>
      <c r="B3044" s="10" t="str">
        <f>VLOOKUP('Item-Category'!B3044,'Category-Categories'!A:B,2,FALSE)</f>
        <v>Default Category/New Arrivals/Window Cup Cake Boxes,Default Category/Gift Wrapping &amp; Packaging/Food Packaging/Food Service Boxes/Window Cup Cake Boxes</v>
      </c>
    </row>
    <row r="3045" spans="1:2" ht="15">
      <c r="A3045" s="9" t="str">
        <f>'Item-Category'!A3045</f>
        <v>54V5417-884W-195</v>
      </c>
      <c r="B3045" s="10" t="str">
        <f>VLOOKUP('Item-Category'!B3045,'Category-Categories'!A:B,2,FALSE)</f>
        <v>Default Category/New Arrivals/Window Cup Cake Boxes,Default Category/Gift Wrapping &amp; Packaging/Food Packaging/Food Service Boxes/Window Cup Cake Boxes</v>
      </c>
    </row>
    <row r="3046" spans="1:2" ht="15">
      <c r="A3046" s="9" t="str">
        <f>'Item-Category'!A3046</f>
        <v>54V5417-884W-513</v>
      </c>
      <c r="B3046" s="10" t="str">
        <f>VLOOKUP('Item-Category'!B3046,'Category-Categories'!A:B,2,FALSE)</f>
        <v>Default Category/New Arrivals/Window Cup Cake Boxes,Default Category/Gift Wrapping &amp; Packaging/Food Packaging/Food Service Boxes/Window Cup Cake Boxes</v>
      </c>
    </row>
    <row r="3047" spans="1:2" ht="15">
      <c r="A3047" s="9" t="str">
        <f>'Item-Category'!A3047</f>
        <v>54V5417-1072W-126</v>
      </c>
      <c r="B3047" s="10" t="str">
        <f>VLOOKUP('Item-Category'!B3047,'Category-Categories'!A:B,2,FALSE)</f>
        <v>Default Category/New Arrivals/Window Cup Cake Boxes,Default Category/Gift Wrapping &amp; Packaging/Food Packaging/Food Service Boxes/Window Cup Cake Boxes</v>
      </c>
    </row>
    <row r="3048" spans="1:2" ht="15">
      <c r="A3048" s="9" t="str">
        <f>'Item-Category'!A3048</f>
        <v>54V5417-1072W-501</v>
      </c>
      <c r="B3048" s="10" t="str">
        <f>VLOOKUP('Item-Category'!B3048,'Category-Categories'!A:B,2,FALSE)</f>
        <v>Default Category/New Arrivals/Window Cup Cake Boxes,Default Category/Gift Wrapping &amp; Packaging/Food Packaging/Food Service Boxes/Window Cup Cake Boxes</v>
      </c>
    </row>
    <row r="3049" spans="1:2" ht="15">
      <c r="A3049" s="9" t="str">
        <f>'Item-Category'!A3049</f>
        <v>54V5417-141025W-126</v>
      </c>
      <c r="B3049" s="10" t="str">
        <f>VLOOKUP('Item-Category'!B3049,'Category-Categories'!A:B,2,FALSE)</f>
        <v>Default Category/New Arrivals/Window Cup Cake Boxes,Default Category/Gift Wrapping &amp; Packaging/Food Packaging/Food Service Boxes/Window Cup Cake Boxes</v>
      </c>
    </row>
    <row r="3050" spans="1:2" ht="15">
      <c r="A3050" s="9" t="str">
        <f>'Item-Category'!A3050</f>
        <v>54V5417-141025W-501</v>
      </c>
      <c r="B3050" s="10" t="str">
        <f>VLOOKUP('Item-Category'!B3050,'Category-Categories'!A:B,2,FALSE)</f>
        <v>Default Category/New Arrivals/Window Cup Cake Boxes,Default Category/Gift Wrapping &amp; Packaging/Food Packaging/Food Service Boxes/Window Cup Cake Boxes</v>
      </c>
    </row>
    <row r="3051" spans="1:2" ht="15">
      <c r="A3051" s="9" t="str">
        <f>'Item-Category'!A3051</f>
        <v>54V5417-GB844W-195</v>
      </c>
      <c r="B3051" s="10" t="str">
        <f>VLOOKUP('Item-Category'!B3051,'Category-Categories'!A:B,2,FALSE)</f>
        <v>Default Category/New Arrivals/Window Cup Cake Boxes,Default Category/Gift Wrapping &amp; Packaging/Food Packaging/Food Service Boxes/Window Cup Cake Boxes</v>
      </c>
    </row>
    <row r="3052" spans="1:2" ht="15">
      <c r="A3052" s="9" t="str">
        <f>'Item-Category'!A3052</f>
        <v>54V5417-GB844W-513</v>
      </c>
      <c r="B3052" s="10" t="str">
        <f>VLOOKUP('Item-Category'!B3052,'Category-Categories'!A:B,2,FALSE)</f>
        <v>Default Category/New Arrivals/Window Cup Cake Boxes,Default Category/Gift Wrapping &amp; Packaging/Food Packaging/Food Service Boxes/Window Cup Cake Boxes</v>
      </c>
    </row>
    <row r="3053" spans="1:2" ht="15" hidden="1">
      <c r="A3053" s="9" t="str">
        <f>'Item-Category'!A3053</f>
        <v>54V5417-44MCI-261</v>
      </c>
      <c r="B3053" s="10" t="e">
        <f>VLOOKUP('Item-Category'!B3053,'Category-Categories'!A:B,2,FALSE)</f>
        <v>#N/A</v>
      </c>
    </row>
    <row r="3054" spans="1:2" ht="15" hidden="1">
      <c r="A3054" s="9" t="str">
        <f>'Item-Category'!A3054</f>
        <v>54V5417-44CI-261</v>
      </c>
      <c r="B3054" s="10" t="e">
        <f>VLOOKUP('Item-Category'!B3054,'Category-Categories'!A:B,2,FALSE)</f>
        <v>#N/A</v>
      </c>
    </row>
    <row r="3055" spans="1:2" ht="15" hidden="1">
      <c r="A3055" s="9" t="str">
        <f>'Item-Category'!A3055</f>
        <v>54V5417-44JCI-261</v>
      </c>
      <c r="B3055" s="10" t="e">
        <f>VLOOKUP('Item-Category'!B3055,'Category-Categories'!A:B,2,FALSE)</f>
        <v>#N/A</v>
      </c>
    </row>
    <row r="3056" spans="1:2" ht="15" hidden="1">
      <c r="A3056" s="9" t="str">
        <f>'Item-Category'!A3056</f>
        <v>54V5417-84MCI-261</v>
      </c>
      <c r="B3056" s="10" t="e">
        <f>VLOOKUP('Item-Category'!B3056,'Category-Categories'!A:B,2,FALSE)</f>
        <v>#N/A</v>
      </c>
    </row>
    <row r="3057" spans="1:2" ht="15" hidden="1">
      <c r="A3057" s="9" t="str">
        <f>'Item-Category'!A3057</f>
        <v>54V5417-84CI-261</v>
      </c>
      <c r="B3057" s="10" t="e">
        <f>VLOOKUP('Item-Category'!B3057,'Category-Categories'!A:B,2,FALSE)</f>
        <v>#N/A</v>
      </c>
    </row>
    <row r="3058" spans="1:2" ht="15" hidden="1">
      <c r="A3058" s="9" t="str">
        <f>'Item-Category'!A3058</f>
        <v>54V5417-84JCI-261</v>
      </c>
      <c r="B3058" s="10" t="e">
        <f>VLOOKUP('Item-Category'!B3058,'Category-Categories'!A:B,2,FALSE)</f>
        <v>#N/A</v>
      </c>
    </row>
    <row r="3059" spans="1:2" ht="15" hidden="1">
      <c r="A3059" s="9" t="str">
        <f>'Item-Category'!A3059</f>
        <v>54V5417-77MCI-261</v>
      </c>
      <c r="B3059" s="10" t="e">
        <f>VLOOKUP('Item-Category'!B3059,'Category-Categories'!A:B,2,FALSE)</f>
        <v>#N/A</v>
      </c>
    </row>
    <row r="3060" spans="1:2" ht="15" hidden="1">
      <c r="A3060" s="9" t="str">
        <f>'Item-Category'!A3060</f>
        <v>54V5417-77CI-261</v>
      </c>
      <c r="B3060" s="10" t="e">
        <f>VLOOKUP('Item-Category'!B3060,'Category-Categories'!A:B,2,FALSE)</f>
        <v>#N/A</v>
      </c>
    </row>
    <row r="3061" spans="1:2" ht="15" hidden="1">
      <c r="A3061" s="9" t="str">
        <f>'Item-Category'!A3061</f>
        <v>54V5417-88JCI-261</v>
      </c>
      <c r="B3061" s="10" t="e">
        <f>VLOOKUP('Item-Category'!B3061,'Category-Categories'!A:B,2,FALSE)</f>
        <v>#N/A</v>
      </c>
    </row>
    <row r="3062" spans="1:2" ht="15" hidden="1">
      <c r="A3062" s="9" t="str">
        <f>'Item-Category'!A3062</f>
        <v>54V5417-107MCI-261</v>
      </c>
      <c r="B3062" s="10" t="e">
        <f>VLOOKUP('Item-Category'!B3062,'Category-Categories'!A:B,2,FALSE)</f>
        <v>#N/A</v>
      </c>
    </row>
    <row r="3063" spans="1:2" ht="15" hidden="1">
      <c r="A3063" s="9" t="str">
        <f>'Item-Category'!A3063</f>
        <v>54V5417-1010MCI-261</v>
      </c>
      <c r="B3063" s="10" t="e">
        <f>VLOOKUP('Item-Category'!B3063,'Category-Categories'!A:B,2,FALSE)</f>
        <v>#N/A</v>
      </c>
    </row>
    <row r="3064" spans="1:2" ht="15" hidden="1">
      <c r="A3064" s="9" t="str">
        <f>'Item-Category'!A3064</f>
        <v>54V5417-1010CI-261</v>
      </c>
      <c r="B3064" s="10" t="e">
        <f>VLOOKUP('Item-Category'!B3064,'Category-Categories'!A:B,2,FALSE)</f>
        <v>#N/A</v>
      </c>
    </row>
    <row r="3065" spans="1:2" ht="15" hidden="1">
      <c r="A3065" s="9" t="str">
        <f>'Item-Category'!A3065</f>
        <v>54V5417-129JCI-261</v>
      </c>
      <c r="B3065" s="10" t="e">
        <f>VLOOKUP('Item-Category'!B3065,'Category-Categories'!A:B,2,FALSE)</f>
        <v>#N/A</v>
      </c>
    </row>
    <row r="3066" spans="1:2" ht="15" hidden="1">
      <c r="A3066" s="9" t="str">
        <f>'Item-Category'!A3066</f>
        <v>54V5417-1410CI-261</v>
      </c>
      <c r="B3066" s="10" t="e">
        <f>VLOOKUP('Item-Category'!B3066,'Category-Categories'!A:B,2,FALSE)</f>
        <v>#N/A</v>
      </c>
    </row>
    <row r="3067" spans="1:2" ht="15" hidden="1">
      <c r="A3067" s="9" t="str">
        <f>'Item-Category'!A3067</f>
        <v>54V5417-1410MCI-261</v>
      </c>
      <c r="B3067" s="10" t="e">
        <f>VLOOKUP('Item-Category'!B3067,'Category-Categories'!A:B,2,FALSE)</f>
        <v>#N/A</v>
      </c>
    </row>
    <row r="3068" spans="1:2" ht="15" hidden="1">
      <c r="A3068" s="9" t="str">
        <f>'Item-Category'!A3068</f>
        <v>54V5417-1914JCI-261</v>
      </c>
      <c r="B3068" s="10" t="e">
        <f>VLOOKUP('Item-Category'!B3068,'Category-Categories'!A:B,2,FALSE)</f>
        <v>#N/A</v>
      </c>
    </row>
    <row r="3069" spans="1:2" ht="15" hidden="1">
      <c r="A3069" s="9" t="str">
        <f>'Item-Category'!A3069</f>
        <v>54V5417-1914CI-261</v>
      </c>
      <c r="B3069" s="10" t="e">
        <f>VLOOKUP('Item-Category'!B3069,'Category-Categories'!A:B,2,FALSE)</f>
        <v>#N/A</v>
      </c>
    </row>
    <row r="3070" spans="1:2" ht="15">
      <c r="A3070" s="9" t="str">
        <f>'Item-Category'!A3070</f>
        <v>54V5417-991P-261</v>
      </c>
      <c r="B3070" s="10" t="str">
        <f>VLOOKUP('Item-Category'!B3070,'Category-Categories'!A:B,2,FALSE)</f>
        <v>Default Category/New Arrivals/Pizza Take Out Boxes,Default Category/Gift Wrapping &amp; Packaging/Food Packaging/Food Service Boxes/Pizza Take Out Boxes</v>
      </c>
    </row>
    <row r="3071" spans="1:2" ht="15">
      <c r="A3071" s="9" t="str">
        <f>'Item-Category'!A3071</f>
        <v>54V5417-12121P-261</v>
      </c>
      <c r="B3071" s="10" t="str">
        <f>VLOOKUP('Item-Category'!B3071,'Category-Categories'!A:B,2,FALSE)</f>
        <v>Default Category/New Arrivals/Pizza Take Out Boxes,Default Category/Gift Wrapping &amp; Packaging/Food Packaging/Food Service Boxes/Pizza Take Out Boxes</v>
      </c>
    </row>
    <row r="3072" spans="1:2" ht="15">
      <c r="A3072" s="9" t="str">
        <f>'Item-Category'!A3072</f>
        <v>54V5417-14141P-261</v>
      </c>
      <c r="B3072" s="10" t="str">
        <f>VLOOKUP('Item-Category'!B3072,'Category-Categories'!A:B,2,FALSE)</f>
        <v>Default Category/New Arrivals/Pizza Take Out Boxes,Default Category/Gift Wrapping &amp; Packaging/Food Packaging/Food Service Boxes/Pizza Take Out Boxes</v>
      </c>
    </row>
    <row r="3073" spans="1:2" ht="15">
      <c r="A3073" s="9" t="str">
        <f>'Item-Category'!A3073</f>
        <v>54V5417-16161P-261</v>
      </c>
      <c r="B3073" s="10" t="str">
        <f>VLOOKUP('Item-Category'!B3073,'Category-Categories'!A:B,2,FALSE)</f>
        <v>Default Category/New Arrivals/Pizza Take Out Boxes,Default Category/Gift Wrapping &amp; Packaging/Food Packaging/Food Service Boxes/Pizza Take Out Boxes</v>
      </c>
    </row>
    <row r="3074" spans="1:2" ht="15">
      <c r="A3074" s="9" t="str">
        <f>'Item-Category'!A3074</f>
        <v>54V5417-662P-261</v>
      </c>
      <c r="B3074" s="10" t="str">
        <f>VLOOKUP('Item-Category'!B3074,'Category-Categories'!A:B,2,FALSE)</f>
        <v>Default Category/New Arrivals/Pizza Take Out Boxes,Default Category/Gift Wrapping &amp; Packaging/Food Packaging/Food Service Boxes/Pizza Take Out Boxes</v>
      </c>
    </row>
    <row r="3075" spans="1:2" ht="15">
      <c r="A3075" s="9" t="str">
        <f>'Item-Category'!A3075</f>
        <v>54V5417-992P-261</v>
      </c>
      <c r="B3075" s="10" t="str">
        <f>VLOOKUP('Item-Category'!B3075,'Category-Categories'!A:B,2,FALSE)</f>
        <v>Default Category/New Arrivals/Pizza Take Out Boxes,Default Category/Gift Wrapping &amp; Packaging/Food Packaging/Food Service Boxes/Pizza Take Out Boxes</v>
      </c>
    </row>
    <row r="3076" spans="1:2" ht="15">
      <c r="A3076" s="9" t="str">
        <f>'Item-Category'!A3076</f>
        <v>54V5417-10102P-261</v>
      </c>
      <c r="B3076" s="10" t="str">
        <f>VLOOKUP('Item-Category'!B3076,'Category-Categories'!A:B,2,FALSE)</f>
        <v>Default Category/New Arrivals/Pizza Take Out Boxes,Default Category/Gift Wrapping &amp; Packaging/Food Packaging/Food Service Boxes/Pizza Take Out Boxes</v>
      </c>
    </row>
    <row r="3077" spans="1:2" ht="15">
      <c r="A3077" s="9" t="str">
        <f>'Item-Category'!A3077</f>
        <v>54V5417-12102P-261</v>
      </c>
      <c r="B3077" s="10" t="str">
        <f>VLOOKUP('Item-Category'!B3077,'Category-Categories'!A:B,2,FALSE)</f>
        <v>Default Category/New Arrivals/Pizza Take Out Boxes,Default Category/Gift Wrapping &amp; Packaging/Food Packaging/Food Service Boxes/Pizza Take Out Boxes</v>
      </c>
    </row>
    <row r="3078" spans="1:2" ht="15">
      <c r="A3078" s="9" t="str">
        <f>'Item-Category'!A3078</f>
        <v>54V5417-12122P-261</v>
      </c>
      <c r="B3078" s="10" t="str">
        <f>VLOOKUP('Item-Category'!B3078,'Category-Categories'!A:B,2,FALSE)</f>
        <v>Default Category/New Arrivals/Pizza Take Out Boxes,Default Category/Gift Wrapping &amp; Packaging/Food Packaging/Food Service Boxes/Pizza Take Out Boxes</v>
      </c>
    </row>
    <row r="3079" spans="1:2" ht="15">
      <c r="A3079" s="9" t="str">
        <f>'Item-Category'!A3079</f>
        <v>54V5417-14142P-261</v>
      </c>
      <c r="B3079" s="10" t="str">
        <f>VLOOKUP('Item-Category'!B3079,'Category-Categories'!A:B,2,FALSE)</f>
        <v>Default Category/New Arrivals/Pizza Take Out Boxes,Default Category/Gift Wrapping &amp; Packaging/Food Packaging/Food Service Boxes/Pizza Take Out Boxes</v>
      </c>
    </row>
    <row r="3080" spans="1:2" ht="15">
      <c r="A3080" s="9" t="str">
        <f>'Item-Category'!A3080</f>
        <v>54V5417-16162P-261</v>
      </c>
      <c r="B3080" s="10" t="str">
        <f>VLOOKUP('Item-Category'!B3080,'Category-Categories'!A:B,2,FALSE)</f>
        <v>Default Category/New Arrivals/Pizza Take Out Boxes,Default Category/Gift Wrapping &amp; Packaging/Food Packaging/Food Service Boxes/Pizza Take Out Boxes</v>
      </c>
    </row>
    <row r="3081" spans="1:2" ht="15">
      <c r="A3081" s="9" t="str">
        <f>'Item-Category'!A3081</f>
        <v>54V5417-881VP-515</v>
      </c>
      <c r="B3081" s="10" t="str">
        <f>VLOOKUP('Item-Category'!B3081,'Category-Categories'!A:B,2,FALSE)</f>
        <v>Default Category/New Arrivals/Pizza Take Out Boxes,Default Category/Gift Wrapping &amp; Packaging/Food Packaging/Food Service Boxes/Pizza Take Out Boxes</v>
      </c>
    </row>
    <row r="3082" spans="1:2" ht="15">
      <c r="A3082" s="9" t="str">
        <f>'Item-Category'!A3082</f>
        <v>54V5417-991VP-515</v>
      </c>
      <c r="B3082" s="10" t="str">
        <f>VLOOKUP('Item-Category'!B3082,'Category-Categories'!A:B,2,FALSE)</f>
        <v>Default Category/New Arrivals/Pizza Take Out Boxes,Default Category/Gift Wrapping &amp; Packaging/Food Packaging/Food Service Boxes/Pizza Take Out Boxes</v>
      </c>
    </row>
    <row r="3083" spans="1:2" ht="15">
      <c r="A3083" s="9" t="str">
        <f>'Item-Category'!A3083</f>
        <v>54V5417-10101VP-515</v>
      </c>
      <c r="B3083" s="10" t="str">
        <f>VLOOKUP('Item-Category'!B3083,'Category-Categories'!A:B,2,FALSE)</f>
        <v>Default Category/New Arrivals/Pizza Take Out Boxes,Default Category/Gift Wrapping &amp; Packaging/Food Packaging/Food Service Boxes/Pizza Take Out Boxes</v>
      </c>
    </row>
    <row r="3084" spans="1:2" ht="15">
      <c r="A3084" s="9" t="str">
        <f>'Item-Category'!A3084</f>
        <v>54V5417-12121VP-515</v>
      </c>
      <c r="B3084" s="10" t="str">
        <f>VLOOKUP('Item-Category'!B3084,'Category-Categories'!A:B,2,FALSE)</f>
        <v>Default Category/New Arrivals/Pizza Take Out Boxes,Default Category/Gift Wrapping &amp; Packaging/Food Packaging/Food Service Boxes/Pizza Take Out Boxes</v>
      </c>
    </row>
    <row r="3085" spans="1:2" ht="15">
      <c r="A3085" s="9" t="str">
        <f>'Item-Category'!A3085</f>
        <v>54V5417-14141VP-515</v>
      </c>
      <c r="B3085" s="10" t="str">
        <f>VLOOKUP('Item-Category'!B3085,'Category-Categories'!A:B,2,FALSE)</f>
        <v>Default Category/New Arrivals/Pizza Take Out Boxes,Default Category/Gift Wrapping &amp; Packaging/Food Packaging/Food Service Boxes/Pizza Take Out Boxes</v>
      </c>
    </row>
    <row r="3086" spans="1:2" ht="15">
      <c r="A3086" s="9" t="str">
        <f>'Item-Category'!A3086</f>
        <v>54V5417-882VP-515</v>
      </c>
      <c r="B3086" s="10" t="str">
        <f>VLOOKUP('Item-Category'!B3086,'Category-Categories'!A:B,2,FALSE)</f>
        <v>Default Category/New Arrivals/Pizza Take Out Boxes,Default Category/Gift Wrapping &amp; Packaging/Food Packaging/Food Service Boxes/Pizza Take Out Boxes</v>
      </c>
    </row>
    <row r="3087" spans="1:2" ht="15">
      <c r="A3087" s="9" t="str">
        <f>'Item-Category'!A3087</f>
        <v>54V5417-992VP-515</v>
      </c>
      <c r="B3087" s="10" t="str">
        <f>VLOOKUP('Item-Category'!B3087,'Category-Categories'!A:B,2,FALSE)</f>
        <v>Default Category/New Arrivals/Pizza Take Out Boxes,Default Category/Gift Wrapping &amp; Packaging/Food Packaging/Food Service Boxes/Pizza Take Out Boxes</v>
      </c>
    </row>
    <row r="3088" spans="1:2" ht="15">
      <c r="A3088" s="9" t="str">
        <f>'Item-Category'!A3088</f>
        <v>54V5417-10102VP-515</v>
      </c>
      <c r="B3088" s="10" t="str">
        <f>VLOOKUP('Item-Category'!B3088,'Category-Categories'!A:B,2,FALSE)</f>
        <v>Default Category/New Arrivals/Pizza Take Out Boxes,Default Category/Gift Wrapping &amp; Packaging/Food Packaging/Food Service Boxes/Pizza Take Out Boxes</v>
      </c>
    </row>
    <row r="3089" spans="1:2" ht="15">
      <c r="A3089" s="9" t="str">
        <f>'Item-Category'!A3089</f>
        <v>54V5417-12122VP-515</v>
      </c>
      <c r="B3089" s="10" t="str">
        <f>VLOOKUP('Item-Category'!B3089,'Category-Categories'!A:B,2,FALSE)</f>
        <v>Default Category/New Arrivals/Pizza Take Out Boxes,Default Category/Gift Wrapping &amp; Packaging/Food Packaging/Food Service Boxes/Pizza Take Out Boxes</v>
      </c>
    </row>
    <row r="3090" spans="1:2" ht="15">
      <c r="A3090" s="9" t="str">
        <f>'Item-Category'!A3090</f>
        <v>54V5417-14142VP-515</v>
      </c>
      <c r="B3090" s="10" t="str">
        <f>VLOOKUP('Item-Category'!B3090,'Category-Categories'!A:B,2,FALSE)</f>
        <v>Default Category/New Arrivals/Pizza Take Out Boxes,Default Category/Gift Wrapping &amp; Packaging/Food Packaging/Food Service Boxes/Pizza Take Out Boxes</v>
      </c>
    </row>
    <row r="3091" spans="1:2" ht="15">
      <c r="A3091" s="9" t="str">
        <f>'Item-Category'!A3091</f>
        <v>54V5417-771AP-261</v>
      </c>
      <c r="B3091" s="10" t="str">
        <f>VLOOKUP('Item-Category'!B3091,'Category-Categories'!A:B,2,FALSE)</f>
        <v>Default Category/New Arrivals/Pizza Take Out Boxes,Default Category/Gift Wrapping &amp; Packaging/Food Packaging/Food Service Boxes/Pizza Take Out Boxes</v>
      </c>
    </row>
    <row r="3092" spans="1:2" ht="15">
      <c r="A3092" s="9" t="str">
        <f>'Item-Category'!A3092</f>
        <v>54V5417-10101AP-261</v>
      </c>
      <c r="B3092" s="10" t="str">
        <f>VLOOKUP('Item-Category'!B3092,'Category-Categories'!A:B,2,FALSE)</f>
        <v>Default Category/New Arrivals/Pizza Take Out Boxes,Default Category/Gift Wrapping &amp; Packaging/Food Packaging/Food Service Boxes/Pizza Take Out Boxes</v>
      </c>
    </row>
    <row r="3093" spans="1:2" ht="15">
      <c r="A3093" s="9" t="str">
        <f>'Item-Category'!A3093</f>
        <v>54V5417-12121AP-261</v>
      </c>
      <c r="B3093" s="10" t="str">
        <f>VLOOKUP('Item-Category'!B3093,'Category-Categories'!A:B,2,FALSE)</f>
        <v>Default Category/New Arrivals/Pizza Take Out Boxes,Default Category/Gift Wrapping &amp; Packaging/Food Packaging/Food Service Boxes/Pizza Take Out Boxes</v>
      </c>
    </row>
    <row r="3094" spans="1:2" ht="15">
      <c r="A3094" s="9" t="str">
        <f>'Item-Category'!A3094</f>
        <v>54V5417-14141AP-261</v>
      </c>
      <c r="B3094" s="10" t="str">
        <f>VLOOKUP('Item-Category'!B3094,'Category-Categories'!A:B,2,FALSE)</f>
        <v>Default Category/New Arrivals/Pizza Take Out Boxes,Default Category/Gift Wrapping &amp; Packaging/Food Packaging/Food Service Boxes/Pizza Take Out Boxes</v>
      </c>
    </row>
    <row r="3095" spans="1:2" ht="15">
      <c r="A3095" s="9" t="str">
        <f>'Item-Category'!A3095</f>
        <v>54V5417-16161AP-261</v>
      </c>
      <c r="B3095" s="10" t="str">
        <f>VLOOKUP('Item-Category'!B3095,'Category-Categories'!A:B,2,FALSE)</f>
        <v>Default Category/New Arrivals/Pizza Take Out Boxes,Default Category/Gift Wrapping &amp; Packaging/Food Packaging/Food Service Boxes/Pizza Take Out Boxes</v>
      </c>
    </row>
    <row r="3096" spans="1:2" ht="15" hidden="1">
      <c r="A3096" s="9" t="str">
        <f>'Item-Category'!A3096</f>
        <v>54V5417-77POV-409</v>
      </c>
      <c r="B3096" s="10" t="e">
        <f>VLOOKUP('Item-Category'!B3096,'Category-Categories'!A:B,2,FALSE)</f>
        <v>#N/A</v>
      </c>
    </row>
    <row r="3097" spans="1:2" ht="15" hidden="1">
      <c r="A3097" s="9" t="str">
        <f>'Item-Category'!A3097</f>
        <v>54V5417-1212POV-409</v>
      </c>
      <c r="B3097" s="10" t="e">
        <f>VLOOKUP('Item-Category'!B3097,'Category-Categories'!A:B,2,FALSE)</f>
        <v>#N/A</v>
      </c>
    </row>
    <row r="3098" spans="1:2" ht="15" hidden="1">
      <c r="A3098" s="9" t="str">
        <f>'Item-Category'!A3098</f>
        <v>54V5417-1612POV-409</v>
      </c>
      <c r="B3098" s="10" t="e">
        <f>VLOOKUP('Item-Category'!B3098,'Category-Categories'!A:B,2,FALSE)</f>
        <v>#N/A</v>
      </c>
    </row>
    <row r="3099" spans="1:2" ht="15" hidden="1">
      <c r="A3099" s="9" t="str">
        <f>'Item-Category'!A3099</f>
        <v>54V5417-GB853-261</v>
      </c>
      <c r="B3099" s="10" t="e">
        <f>VLOOKUP('Item-Category'!B3099,'Category-Categories'!A:B,2,FALSE)</f>
        <v>#N/A</v>
      </c>
    </row>
    <row r="3100" spans="1:2" ht="15" hidden="1">
      <c r="A3100" s="9" t="str">
        <f>'Item-Category'!A3100</f>
        <v>54V5417-GB853-501</v>
      </c>
      <c r="B3100" s="10" t="e">
        <f>VLOOKUP('Item-Category'!B3100,'Category-Categories'!A:B,2,FALSE)</f>
        <v>#N/A</v>
      </c>
    </row>
    <row r="3101" spans="1:2" ht="15" hidden="1">
      <c r="A3101" s="9" t="str">
        <f>'Item-Category'!A3101</f>
        <v>54V5417-GB856-261</v>
      </c>
      <c r="B3101" s="10" t="e">
        <f>VLOOKUP('Item-Category'!B3101,'Category-Categories'!A:B,2,FALSE)</f>
        <v>#N/A</v>
      </c>
    </row>
    <row r="3102" spans="1:2" ht="15" hidden="1">
      <c r="A3102" s="9" t="str">
        <f>'Item-Category'!A3102</f>
        <v>54V5417-GB856-501</v>
      </c>
      <c r="B3102" s="10" t="e">
        <f>VLOOKUP('Item-Category'!B3102,'Category-Categories'!A:B,2,FALSE)</f>
        <v>#N/A</v>
      </c>
    </row>
    <row r="3103" spans="1:2" ht="15" hidden="1">
      <c r="A3103" s="9" t="str">
        <f>'Item-Category'!A3103</f>
        <v>54V5417-GB955-261</v>
      </c>
      <c r="B3103" s="10" t="e">
        <f>VLOOKUP('Item-Category'!B3103,'Category-Categories'!A:B,2,FALSE)</f>
        <v>#N/A</v>
      </c>
    </row>
    <row r="3104" spans="1:2" ht="15" hidden="1">
      <c r="A3104" s="9" t="str">
        <f>'Item-Category'!A3104</f>
        <v>54V5417-GB955-501</v>
      </c>
      <c r="B3104" s="10" t="e">
        <f>VLOOKUP('Item-Category'!B3104,'Category-Categories'!A:B,2,FALSE)</f>
        <v>#N/A</v>
      </c>
    </row>
    <row r="3105" spans="1:2" ht="15">
      <c r="A3105" s="9" t="str">
        <f>'Item-Category'!A3105</f>
        <v>54V5417-668C-501</v>
      </c>
      <c r="B3105" s="10" t="str">
        <f>VLOOKUP('Item-Category'!B3105,'Category-Categories'!A:B,2,FALSE)</f>
        <v>Default Category/New Arrivals/Drink Take Out Carriers,Default Category/Gift Wrapping &amp; Packaging/Food Packaging/Food Service Boxes/Drink Take Out Carriers</v>
      </c>
    </row>
    <row r="3106" spans="1:2" ht="15">
      <c r="A3106" s="9" t="str">
        <f>'Item-Category'!A3106</f>
        <v>54V5417-739C-501</v>
      </c>
      <c r="B3106" s="10" t="str">
        <f>VLOOKUP('Item-Category'!B3106,'Category-Categories'!A:B,2,FALSE)</f>
        <v>Default Category/New Arrivals/Drink Take Out Carriers,Default Category/Gift Wrapping &amp; Packaging/Food Packaging/Food Service Boxes/Drink Take Out Carriers</v>
      </c>
    </row>
    <row r="3107" spans="1:2" ht="15">
      <c r="A3107" s="9" t="str">
        <f>'Item-Category'!A3107</f>
        <v>54V5417-7710C-501</v>
      </c>
      <c r="B3107" s="10" t="str">
        <f>VLOOKUP('Item-Category'!B3107,'Category-Categories'!A:B,2,FALSE)</f>
        <v>Default Category/New Arrivals/Drink Take Out Carriers,Default Category/Gift Wrapping &amp; Packaging/Food Packaging/Food Service Boxes/Drink Take Out Carriers</v>
      </c>
    </row>
    <row r="3108" spans="1:2" ht="15">
      <c r="A3108" s="9" t="str">
        <f>'Item-Category'!A3108</f>
        <v>54V5417-962C-501</v>
      </c>
      <c r="B3108" s="10" t="str">
        <f>VLOOKUP('Item-Category'!B3108,'Category-Categories'!A:B,2,FALSE)</f>
        <v>Default Category/New Arrivals/Drink Take Out Carriers,Default Category/Gift Wrapping &amp; Packaging/Food Packaging/Food Service Boxes/Drink Take Out Carriers</v>
      </c>
    </row>
    <row r="3109" spans="1:2" ht="15">
      <c r="A3109" s="9" t="str">
        <f>'Item-Category'!A3109</f>
        <v>54V5417-1052C-501</v>
      </c>
      <c r="B3109" s="10" t="str">
        <f>VLOOKUP('Item-Category'!B3109,'Category-Categories'!A:B,2,FALSE)</f>
        <v>Default Category/New Arrivals/Drink Take Out Carriers,Default Category/Gift Wrapping &amp; Packaging/Food Packaging/Food Service Boxes/Drink Take Out Carriers</v>
      </c>
    </row>
    <row r="3110" spans="1:2" ht="15">
      <c r="A3110" s="9" t="str">
        <f>'Item-Category'!A3110</f>
        <v>54V5417-1162C-501</v>
      </c>
      <c r="B3110" s="10" t="str">
        <f>VLOOKUP('Item-Category'!B3110,'Category-Categories'!A:B,2,FALSE)</f>
        <v>Default Category/New Arrivals/Drink Take Out Carriers,Default Category/Gift Wrapping &amp; Packaging/Food Packaging/Food Service Boxes/Drink Take Out Carriers</v>
      </c>
    </row>
    <row r="3111" spans="1:2" ht="15">
      <c r="A3111" s="9" t="str">
        <f>'Item-Category'!A3111</f>
        <v>54V5417-742S-261</v>
      </c>
      <c r="B3111" s="10" t="str">
        <f>VLOOKUP('Item-Category'!B3111,'Category-Categories'!A:B,2,FALSE)</f>
        <v>Default Category/New Arrivals/Snack Pak Open Trays,Default Category/Gift Wrapping &amp; Packaging/Food Packaging/Food Service Boxes/Snack Pak Open Trays</v>
      </c>
    </row>
    <row r="3112" spans="1:2" ht="15">
      <c r="A3112" s="9" t="str">
        <f>'Item-Category'!A3112</f>
        <v>54V5417-953S-261</v>
      </c>
      <c r="B3112" s="10" t="str">
        <f>VLOOKUP('Item-Category'!B3112,'Category-Categories'!A:B,2,FALSE)</f>
        <v>Default Category/New Arrivals/Snack Pak Open Trays,Default Category/Gift Wrapping &amp; Packaging/Food Packaging/Food Service Boxes/Snack Pak Open Trays</v>
      </c>
    </row>
    <row r="3113" spans="1:2" ht="15">
      <c r="A3113" s="9" t="str">
        <f>'Item-Category'!A3113</f>
        <v>54V5417-1063S-261</v>
      </c>
      <c r="B3113" s="10" t="str">
        <f>VLOOKUP('Item-Category'!B3113,'Category-Categories'!A:B,2,FALSE)</f>
        <v>Default Category/New Arrivals/Snack Pak Open Trays,Default Category/Gift Wrapping &amp; Packaging/Food Packaging/Food Service Boxes/Snack Pak Open Trays</v>
      </c>
    </row>
    <row r="3114" spans="1:2" ht="15">
      <c r="A3114" s="9" t="str">
        <f>'Item-Category'!A3114</f>
        <v>54V5417-1293S-261</v>
      </c>
      <c r="B3114" s="10" t="str">
        <f>VLOOKUP('Item-Category'!B3114,'Category-Categories'!A:B,2,FALSE)</f>
        <v>Default Category/New Arrivals/Snack Pak Open Trays,Default Category/Gift Wrapping &amp; Packaging/Food Packaging/Food Service Boxes/Snack Pak Open Trays</v>
      </c>
    </row>
    <row r="3115" spans="1:2" ht="15" hidden="1">
      <c r="A3115" s="9" t="str">
        <f>'Item-Category'!A3115</f>
        <v>54V5417-742D-261</v>
      </c>
      <c r="B3115" s="10" t="e">
        <f>VLOOKUP('Item-Category'!B3115,'Category-Categories'!A:B,2,FALSE)</f>
        <v>#N/A</v>
      </c>
    </row>
    <row r="3116" spans="1:2" ht="15" hidden="1">
      <c r="A3116" s="9" t="str">
        <f>'Item-Category'!A3116</f>
        <v>54V5417-953D-261</v>
      </c>
      <c r="B3116" s="10" t="e">
        <f>VLOOKUP('Item-Category'!B3116,'Category-Categories'!A:B,2,FALSE)</f>
        <v>#N/A</v>
      </c>
    </row>
    <row r="3117" spans="1:2" ht="15" hidden="1">
      <c r="A3117" s="9" t="str">
        <f>'Item-Category'!A3117</f>
        <v>54V5417-992D-261</v>
      </c>
      <c r="B3117" s="10" t="e">
        <f>VLOOKUP('Item-Category'!B3117,'Category-Categories'!A:B,2,FALSE)</f>
        <v>#N/A</v>
      </c>
    </row>
    <row r="3118" spans="1:2" ht="15" hidden="1">
      <c r="A3118" s="9" t="str">
        <f>'Item-Category'!A3118</f>
        <v>54V5417-1055M-261</v>
      </c>
      <c r="B3118" s="10" t="e">
        <f>VLOOKUP('Item-Category'!B3118,'Category-Categories'!A:B,2,FALSE)</f>
        <v>#N/A</v>
      </c>
    </row>
    <row r="3119" spans="1:2" ht="15" hidden="1">
      <c r="A3119" s="9" t="str">
        <f>'Item-Category'!A3119</f>
        <v>54V5417-1053M-261</v>
      </c>
      <c r="B3119" s="10" t="e">
        <f>VLOOKUP('Item-Category'!B3119,'Category-Categories'!A:B,2,FALSE)</f>
        <v>#N/A</v>
      </c>
    </row>
    <row r="3120" spans="1:2" ht="15">
      <c r="A3120" s="9" t="str">
        <f>'Item-Category'!A3120</f>
        <v>54V5417-663AW-126</v>
      </c>
      <c r="B3120" s="10" t="str">
        <f>VLOOKUP('Item-Category'!B3120,'Category-Categories'!A:B,2,FALSE)</f>
        <v>Default Category/New Arrivals/Window Bakery Boxes,Default Category/Gift Wrapping &amp; Packaging/Food Packaging/Food Service Boxes/Window Bakery Boxes</v>
      </c>
    </row>
    <row r="3121" spans="1:2" ht="15">
      <c r="A3121" s="9" t="str">
        <f>'Item-Category'!A3121</f>
        <v>54V5417-663AW-501</v>
      </c>
      <c r="B3121" s="10" t="str">
        <f>VLOOKUP('Item-Category'!B3121,'Category-Categories'!A:B,2,FALSE)</f>
        <v>Default Category/New Arrivals/Window Bakery Boxes,Default Category/Gift Wrapping &amp; Packaging/Food Packaging/Food Service Boxes/Window Bakery Boxes</v>
      </c>
    </row>
    <row r="3122" spans="1:2" ht="15">
      <c r="A3122" s="9" t="str">
        <f>'Item-Category'!A3122</f>
        <v>54V5417-852AW-126</v>
      </c>
      <c r="B3122" s="10" t="str">
        <f>VLOOKUP('Item-Category'!B3122,'Category-Categories'!A:B,2,FALSE)</f>
        <v>Default Category/New Arrivals/Window Bakery Boxes,Default Category/Gift Wrapping &amp; Packaging/Food Packaging/Food Service Boxes/Window Bakery Boxes</v>
      </c>
    </row>
    <row r="3123" spans="1:2" ht="15">
      <c r="A3123" s="9" t="str">
        <f>'Item-Category'!A3123</f>
        <v>54V5417-852AW-501</v>
      </c>
      <c r="B3123" s="10" t="str">
        <f>VLOOKUP('Item-Category'!B3123,'Category-Categories'!A:B,2,FALSE)</f>
        <v>Default Category/New Arrivals/Window Bakery Boxes,Default Category/Gift Wrapping &amp; Packaging/Food Packaging/Food Service Boxes/Window Bakery Boxes</v>
      </c>
    </row>
    <row r="3124" spans="1:2" ht="15">
      <c r="A3124" s="9" t="str">
        <f>'Item-Category'!A3124</f>
        <v>54V5417-882AW-126</v>
      </c>
      <c r="B3124" s="10" t="str">
        <f>VLOOKUP('Item-Category'!B3124,'Category-Categories'!A:B,2,FALSE)</f>
        <v>Default Category/New Arrivals/Window Bakery Boxes,Default Category/Gift Wrapping &amp; Packaging/Food Packaging/Food Service Boxes/Window Bakery Boxes</v>
      </c>
    </row>
    <row r="3125" spans="1:2" ht="15">
      <c r="A3125" s="9" t="str">
        <f>'Item-Category'!A3125</f>
        <v>54V5417-882AW-501</v>
      </c>
      <c r="B3125" s="10" t="str">
        <f>VLOOKUP('Item-Category'!B3125,'Category-Categories'!A:B,2,FALSE)</f>
        <v>Default Category/New Arrivals/Window Bakery Boxes,Default Category/Gift Wrapping &amp; Packaging/Food Packaging/Food Service Boxes/Window Bakery Boxes</v>
      </c>
    </row>
    <row r="3126" spans="1:2" ht="15">
      <c r="A3126" s="9" t="str">
        <f>'Item-Category'!A3126</f>
        <v>54V5417-884AWFL-126</v>
      </c>
      <c r="B3126" s="10" t="str">
        <f>VLOOKUP('Item-Category'!B3126,'Category-Categories'!A:B,2,FALSE)</f>
        <v>Default Category/New Arrivals/Window Bakery Boxes,Default Category/Gift Wrapping &amp; Packaging/Food Packaging/Food Service Boxes/Window Bakery Boxes</v>
      </c>
    </row>
    <row r="3127" spans="1:2" ht="15">
      <c r="A3127" s="9" t="str">
        <f>'Item-Category'!A3127</f>
        <v>54V5417-884AWFL-501</v>
      </c>
      <c r="B3127" s="10" t="str">
        <f>VLOOKUP('Item-Category'!B3127,'Category-Categories'!A:B,2,FALSE)</f>
        <v>Default Category/New Arrivals/Window Bakery Boxes,Default Category/Gift Wrapping &amp; Packaging/Food Packaging/Food Service Boxes/Window Bakery Boxes</v>
      </c>
    </row>
    <row r="3128" spans="1:2" ht="15">
      <c r="A3128" s="9" t="str">
        <f>'Item-Category'!A3128</f>
        <v>54V5417-992AW-126</v>
      </c>
      <c r="B3128" s="10" t="str">
        <f>VLOOKUP('Item-Category'!B3128,'Category-Categories'!A:B,2,FALSE)</f>
        <v>Default Category/New Arrivals/Window Bakery Boxes,Default Category/Gift Wrapping &amp; Packaging/Food Packaging/Food Service Boxes/Window Bakery Boxes</v>
      </c>
    </row>
    <row r="3129" spans="1:2" ht="15">
      <c r="A3129" s="9" t="str">
        <f>'Item-Category'!A3129</f>
        <v>54V5417-992AW-501</v>
      </c>
      <c r="B3129" s="10" t="str">
        <f>VLOOKUP('Item-Category'!B3129,'Category-Categories'!A:B,2,FALSE)</f>
        <v>Default Category/New Arrivals/Window Bakery Boxes,Default Category/Gift Wrapping &amp; Packaging/Food Packaging/Food Service Boxes/Window Bakery Boxes</v>
      </c>
    </row>
    <row r="3130" spans="1:2" ht="15">
      <c r="A3130" s="9" t="str">
        <f>'Item-Category'!A3130</f>
        <v>54V5417-994AWFL-126</v>
      </c>
      <c r="B3130" s="10" t="str">
        <f>VLOOKUP('Item-Category'!B3130,'Category-Categories'!A:B,2,FALSE)</f>
        <v>Default Category/New Arrivals/Window Bakery Boxes,Default Category/Gift Wrapping &amp; Packaging/Food Packaging/Food Service Boxes/Window Bakery Boxes</v>
      </c>
    </row>
    <row r="3131" spans="1:2" ht="15">
      <c r="A3131" s="9" t="str">
        <f>'Item-Category'!A3131</f>
        <v>54V5417-994AWFL-501</v>
      </c>
      <c r="B3131" s="10" t="str">
        <f>VLOOKUP('Item-Category'!B3131,'Category-Categories'!A:B,2,FALSE)</f>
        <v>Default Category/New Arrivals/Window Bakery Boxes,Default Category/Gift Wrapping &amp; Packaging/Food Packaging/Food Service Boxes/Window Bakery Boxes</v>
      </c>
    </row>
    <row r="3132" spans="1:2" ht="15">
      <c r="A3132" s="9" t="str">
        <f>'Item-Category'!A3132</f>
        <v>54V5417-10102AW-126</v>
      </c>
      <c r="B3132" s="10" t="str">
        <f>VLOOKUP('Item-Category'!B3132,'Category-Categories'!A:B,2,FALSE)</f>
        <v>Default Category/New Arrivals/Window Bakery Boxes,Default Category/Gift Wrapping &amp; Packaging/Food Packaging/Food Service Boxes/Window Bakery Boxes</v>
      </c>
    </row>
    <row r="3133" spans="1:2" ht="15">
      <c r="A3133" s="9" t="str">
        <f>'Item-Category'!A3133</f>
        <v>54V5417-10102AW-501</v>
      </c>
      <c r="B3133" s="10" t="str">
        <f>VLOOKUP('Item-Category'!B3133,'Category-Categories'!A:B,2,FALSE)</f>
        <v>Default Category/New Arrivals/Window Bakery Boxes,Default Category/Gift Wrapping &amp; Packaging/Food Packaging/Food Service Boxes/Window Bakery Boxes</v>
      </c>
    </row>
    <row r="3134" spans="1:2" ht="15">
      <c r="A3134" s="9" t="str">
        <f>'Item-Category'!A3134</f>
        <v>54V5417-10105W-126</v>
      </c>
      <c r="B3134" s="10" t="str">
        <f>VLOOKUP('Item-Category'!B3134,'Category-Categories'!A:B,2,FALSE)</f>
        <v>Default Category/New Arrivals/Window Bakery Boxes,Default Category/Gift Wrapping &amp; Packaging/Food Packaging/Food Service Boxes/Window Bakery Boxes</v>
      </c>
    </row>
    <row r="3135" spans="1:2" ht="15">
      <c r="A3135" s="9" t="str">
        <f>'Item-Category'!A3135</f>
        <v>54V5417-10105W-501</v>
      </c>
      <c r="B3135" s="10" t="str">
        <f>VLOOKUP('Item-Category'!B3135,'Category-Categories'!A:B,2,FALSE)</f>
        <v>Default Category/New Arrivals/Window Bakery Boxes,Default Category/Gift Wrapping &amp; Packaging/Food Packaging/Food Service Boxes/Window Bakery Boxes</v>
      </c>
    </row>
    <row r="3136" spans="1:2" ht="15">
      <c r="A3136" s="9" t="str">
        <f>'Item-Category'!A3136</f>
        <v>54V5417-12125W-126</v>
      </c>
      <c r="B3136" s="10" t="str">
        <f>VLOOKUP('Item-Category'!B3136,'Category-Categories'!A:B,2,FALSE)</f>
        <v>Default Category/New Arrivals/Window Bakery Boxes,Default Category/Gift Wrapping &amp; Packaging/Food Packaging/Food Service Boxes/Window Bakery Boxes</v>
      </c>
    </row>
    <row r="3137" spans="1:2" ht="15">
      <c r="A3137" s="9" t="str">
        <f>'Item-Category'!A3137</f>
        <v>54V5417-12125W-501</v>
      </c>
      <c r="B3137" s="10" t="str">
        <f>VLOOKUP('Item-Category'!B3137,'Category-Categories'!A:B,2,FALSE)</f>
        <v>Default Category/New Arrivals/Window Bakery Boxes,Default Category/Gift Wrapping &amp; Packaging/Food Packaging/Food Service Boxes/Window Bakery Boxes</v>
      </c>
    </row>
    <row r="3138" spans="1:2" ht="15">
      <c r="A3138" s="9" t="str">
        <f>'Item-Category'!A3138</f>
        <v>54V5417-1252AW-126</v>
      </c>
      <c r="B3138" s="10" t="str">
        <f>VLOOKUP('Item-Category'!B3138,'Category-Categories'!A:B,2,FALSE)</f>
        <v>Default Category/New Arrivals/Window Bakery Boxes,Default Category/Gift Wrapping &amp; Packaging/Food Packaging/Food Service Boxes/Window Bakery Boxes</v>
      </c>
    </row>
    <row r="3139" spans="1:2" ht="15">
      <c r="A3139" s="9" t="str">
        <f>'Item-Category'!A3139</f>
        <v>54V5417-1252AW-501</v>
      </c>
      <c r="B3139" s="10" t="str">
        <f>VLOOKUP('Item-Category'!B3139,'Category-Categories'!A:B,2,FALSE)</f>
        <v>Default Category/New Arrivals/Window Bakery Boxes,Default Category/Gift Wrapping &amp; Packaging/Food Packaging/Food Service Boxes/Window Bakery Boxes</v>
      </c>
    </row>
    <row r="3140" spans="1:2" ht="15">
      <c r="A3140" s="9" t="str">
        <f>'Item-Category'!A3140</f>
        <v>54V5417-14104AWFL-126</v>
      </c>
      <c r="B3140" s="10" t="str">
        <f>VLOOKUP('Item-Category'!B3140,'Category-Categories'!A:B,2,FALSE)</f>
        <v>Default Category/New Arrivals/Window Bakery Boxes,Default Category/Gift Wrapping &amp; Packaging/Food Packaging/Food Service Boxes/Window Bakery Boxes</v>
      </c>
    </row>
    <row r="3141" spans="1:2" ht="15">
      <c r="A3141" s="9" t="str">
        <f>'Item-Category'!A3141</f>
        <v>54V5417-14104AWFL-501</v>
      </c>
      <c r="B3141" s="10" t="str">
        <f>VLOOKUP('Item-Category'!B3141,'Category-Categories'!A:B,2,FALSE)</f>
        <v>Default Category/New Arrivals/Window Bakery Boxes,Default Category/Gift Wrapping &amp; Packaging/Food Packaging/Food Service Boxes/Window Bakery Boxes</v>
      </c>
    </row>
    <row r="3142" spans="1:2" ht="15">
      <c r="A3142" s="9" t="str">
        <f>'Item-Category'!A3142</f>
        <v>54V5417-26193W-261</v>
      </c>
      <c r="B3142" s="10" t="str">
        <f>VLOOKUP('Item-Category'!B3142,'Category-Categories'!A:B,2,FALSE)</f>
        <v>Default Category/New Arrivals/Window Bakery Boxes,Default Category/Gift Wrapping &amp; Packaging/Food Packaging/Food Service Boxes/Window Bakery Boxes</v>
      </c>
    </row>
    <row r="3143" spans="1:2" ht="15">
      <c r="A3143" s="9" t="str">
        <f>'Item-Category'!A3143</f>
        <v>54V5417-882AWBC-126</v>
      </c>
      <c r="B3143" s="10" t="str">
        <f>VLOOKUP('Item-Category'!B3143,'Category-Categories'!A:B,2,FALSE)</f>
        <v>Default Category/New Arrivals/Baker's Choice Window Bakery Boxes,Default Category/Gift Wrapping &amp; Packaging/Food Packaging/Food Service Boxes/Baker's Choice Window Bakery Boxes</v>
      </c>
    </row>
    <row r="3144" spans="1:2" ht="15">
      <c r="A3144" s="9" t="str">
        <f>'Item-Category'!A3144</f>
        <v>54V5417-882AWBC-501</v>
      </c>
      <c r="B3144" s="10" t="str">
        <f>VLOOKUP('Item-Category'!B3144,'Category-Categories'!A:B,2,FALSE)</f>
        <v>Default Category/New Arrivals/Baker's Choice Window Bakery Boxes,Default Category/Gift Wrapping &amp; Packaging/Food Packaging/Food Service Boxes/Baker's Choice Window Bakery Boxes</v>
      </c>
    </row>
    <row r="3145" spans="1:2" ht="15">
      <c r="A3145" s="9" t="str">
        <f>'Item-Category'!A3145</f>
        <v>54V5417-884AWFLBC-126</v>
      </c>
      <c r="B3145" s="10" t="str">
        <f>VLOOKUP('Item-Category'!B3145,'Category-Categories'!A:B,2,FALSE)</f>
        <v>Default Category/New Arrivals/Baker's Choice Window Bakery Boxes,Default Category/Gift Wrapping &amp; Packaging/Food Packaging/Food Service Boxes/Baker's Choice Window Bakery Boxes</v>
      </c>
    </row>
    <row r="3146" spans="1:2" ht="15">
      <c r="A3146" s="9" t="str">
        <f>'Item-Category'!A3146</f>
        <v>54V5417-884AWFLBC-501</v>
      </c>
      <c r="B3146" s="10" t="str">
        <f>VLOOKUP('Item-Category'!B3146,'Category-Categories'!A:B,2,FALSE)</f>
        <v>Default Category/New Arrivals/Baker's Choice Window Bakery Boxes,Default Category/Gift Wrapping &amp; Packaging/Food Packaging/Food Service Boxes/Baker's Choice Window Bakery Boxes</v>
      </c>
    </row>
    <row r="3147" spans="1:2" ht="15">
      <c r="A3147" s="9" t="str">
        <f>'Item-Category'!A3147</f>
        <v>54V5417-944AWBC-126</v>
      </c>
      <c r="B3147" s="10" t="str">
        <f>VLOOKUP('Item-Category'!B3147,'Category-Categories'!A:B,2,FALSE)</f>
        <v>Default Category/New Arrivals/Baker's Choice Window Bakery Boxes,Default Category/Gift Wrapping &amp; Packaging/Food Packaging/Food Service Boxes/Baker's Choice Window Bakery Boxes</v>
      </c>
    </row>
    <row r="3148" spans="1:2" ht="15">
      <c r="A3148" s="9" t="str">
        <f>'Item-Category'!A3148</f>
        <v>54V5417-944AWBC-501</v>
      </c>
      <c r="B3148" s="10" t="str">
        <f>VLOOKUP('Item-Category'!B3148,'Category-Categories'!A:B,2,FALSE)</f>
        <v>Default Category/New Arrivals/Baker's Choice Window Bakery Boxes,Default Category/Gift Wrapping &amp; Packaging/Food Packaging/Food Service Boxes/Baker's Choice Window Bakery Boxes</v>
      </c>
    </row>
    <row r="3149" spans="1:2" ht="15">
      <c r="A3149" s="9" t="str">
        <f>'Item-Category'!A3149</f>
        <v>54V5417-992AWBC-126</v>
      </c>
      <c r="B3149" s="10" t="str">
        <f>VLOOKUP('Item-Category'!B3149,'Category-Categories'!A:B,2,FALSE)</f>
        <v>Default Category/New Arrivals/Baker's Choice Window Bakery Boxes,Default Category/Gift Wrapping &amp; Packaging/Food Packaging/Food Service Boxes/Baker's Choice Window Bakery Boxes</v>
      </c>
    </row>
    <row r="3150" spans="1:2" ht="15">
      <c r="A3150" s="9" t="str">
        <f>'Item-Category'!A3150</f>
        <v>54V5417-992AWBC-501</v>
      </c>
      <c r="B3150" s="10" t="str">
        <f>VLOOKUP('Item-Category'!B3150,'Category-Categories'!A:B,2,FALSE)</f>
        <v>Default Category/New Arrivals/Baker's Choice Window Bakery Boxes,Default Category/Gift Wrapping &amp; Packaging/Food Packaging/Food Service Boxes/Baker's Choice Window Bakery Boxes</v>
      </c>
    </row>
    <row r="3151" spans="1:2" ht="15">
      <c r="A3151" s="9" t="str">
        <f>'Item-Category'!A3151</f>
        <v>54V5417-994AWFLBC-126</v>
      </c>
      <c r="B3151" s="10" t="str">
        <f>VLOOKUP('Item-Category'!B3151,'Category-Categories'!A:B,2,FALSE)</f>
        <v>Default Category/New Arrivals/Baker's Choice Window Bakery Boxes,Default Category/Gift Wrapping &amp; Packaging/Food Packaging/Food Service Boxes/Baker's Choice Window Bakery Boxes</v>
      </c>
    </row>
    <row r="3152" spans="1:2" ht="15">
      <c r="A3152" s="9" t="str">
        <f>'Item-Category'!A3152</f>
        <v>54V5417-994AWFLBC-501</v>
      </c>
      <c r="B3152" s="10" t="str">
        <f>VLOOKUP('Item-Category'!B3152,'Category-Categories'!A:B,2,FALSE)</f>
        <v>Default Category/New Arrivals/Baker's Choice Window Bakery Boxes,Default Category/Gift Wrapping &amp; Packaging/Food Packaging/Food Service Boxes/Baker's Choice Window Bakery Boxes</v>
      </c>
    </row>
    <row r="3153" spans="1:2" ht="15">
      <c r="A3153" s="9" t="str">
        <f>'Item-Category'!A3153</f>
        <v>54V5417-1084AWBC-126</v>
      </c>
      <c r="B3153" s="10" t="str">
        <f>VLOOKUP('Item-Category'!B3153,'Category-Categories'!A:B,2,FALSE)</f>
        <v>Default Category/New Arrivals/Baker's Choice Window Bakery Boxes,Default Category/Gift Wrapping &amp; Packaging/Food Packaging/Food Service Boxes/Baker's Choice Window Bakery Boxes</v>
      </c>
    </row>
    <row r="3154" spans="1:2" ht="15">
      <c r="A3154" s="9" t="str">
        <f>'Item-Category'!A3154</f>
        <v>54V5417-1084AWBC-501</v>
      </c>
      <c r="B3154" s="10" t="str">
        <f>VLOOKUP('Item-Category'!B3154,'Category-Categories'!A:B,2,FALSE)</f>
        <v>Default Category/New Arrivals/Baker's Choice Window Bakery Boxes,Default Category/Gift Wrapping &amp; Packaging/Food Packaging/Food Service Boxes/Baker's Choice Window Bakery Boxes</v>
      </c>
    </row>
    <row r="3155" spans="1:2" ht="15">
      <c r="A3155" s="9" t="str">
        <f>'Item-Category'!A3155</f>
        <v>54V5417-10102AWBC-126</v>
      </c>
      <c r="B3155" s="10" t="str">
        <f>VLOOKUP('Item-Category'!B3155,'Category-Categories'!A:B,2,FALSE)</f>
        <v>Default Category/New Arrivals/Baker's Choice Window Bakery Boxes,Default Category/Gift Wrapping &amp; Packaging/Food Packaging/Food Service Boxes/Baker's Choice Window Bakery Boxes</v>
      </c>
    </row>
    <row r="3156" spans="1:2" ht="15">
      <c r="A3156" s="9" t="str">
        <f>'Item-Category'!A3156</f>
        <v>54V5417-10102AWBC-501</v>
      </c>
      <c r="B3156" s="10" t="str">
        <f>VLOOKUP('Item-Category'!B3156,'Category-Categories'!A:B,2,FALSE)</f>
        <v>Default Category/New Arrivals/Baker's Choice Window Bakery Boxes,Default Category/Gift Wrapping &amp; Packaging/Food Packaging/Food Service Boxes/Baker's Choice Window Bakery Boxes</v>
      </c>
    </row>
    <row r="3157" spans="1:2" ht="15">
      <c r="A3157" s="9" t="str">
        <f>'Item-Category'!A3157</f>
        <v>54V5417-10105WBC-126</v>
      </c>
      <c r="B3157" s="10" t="str">
        <f>VLOOKUP('Item-Category'!B3157,'Category-Categories'!A:B,2,FALSE)</f>
        <v>Default Category/New Arrivals/Baker's Choice Window Bakery Boxes,Default Category/Gift Wrapping &amp; Packaging/Food Packaging/Food Service Boxes/Baker's Choice Window Bakery Boxes</v>
      </c>
    </row>
    <row r="3158" spans="1:2" ht="15">
      <c r="A3158" s="9" t="str">
        <f>'Item-Category'!A3158</f>
        <v>54V5417-10105WBC-501</v>
      </c>
      <c r="B3158" s="10" t="str">
        <f>VLOOKUP('Item-Category'!B3158,'Category-Categories'!A:B,2,FALSE)</f>
        <v>Default Category/New Arrivals/Baker's Choice Window Bakery Boxes,Default Category/Gift Wrapping &amp; Packaging/Food Packaging/Food Service Boxes/Baker's Choice Window Bakery Boxes</v>
      </c>
    </row>
    <row r="3159" spans="1:2" ht="15">
      <c r="A3159" s="9" t="str">
        <f>'Item-Category'!A3159</f>
        <v>54V5417-14104WBC-126</v>
      </c>
      <c r="B3159" s="10" t="str">
        <f>VLOOKUP('Item-Category'!B3159,'Category-Categories'!A:B,2,FALSE)</f>
        <v>Default Category/New Arrivals/Baker's Choice Window Bakery Boxes,Default Category/Gift Wrapping &amp; Packaging/Food Packaging/Food Service Boxes/Baker's Choice Window Bakery Boxes</v>
      </c>
    </row>
    <row r="3160" spans="1:2" ht="15">
      <c r="A3160" s="9" t="str">
        <f>'Item-Category'!A3160</f>
        <v>54V5417-14104WBC-501</v>
      </c>
      <c r="B3160" s="10" t="str">
        <f>VLOOKUP('Item-Category'!B3160,'Category-Categories'!A:B,2,FALSE)</f>
        <v>Default Category/New Arrivals/Baker's Choice Window Bakery Boxes,Default Category/Gift Wrapping &amp; Packaging/Food Packaging/Food Service Boxes/Baker's Choice Window Bakery Boxes</v>
      </c>
    </row>
    <row r="3161" spans="1:2" ht="15">
      <c r="A3161" s="9" t="str">
        <f>'Item-Category'!A3161</f>
        <v>54V5417-14105WBC-126</v>
      </c>
      <c r="B3161" s="10" t="str">
        <f>VLOOKUP('Item-Category'!B3161,'Category-Categories'!A:B,2,FALSE)</f>
        <v>Default Category/New Arrivals/Baker's Choice Window Bakery Boxes,Default Category/Gift Wrapping &amp; Packaging/Food Packaging/Food Service Boxes/Baker's Choice Window Bakery Boxes</v>
      </c>
    </row>
    <row r="3162" spans="1:2" ht="15">
      <c r="A3162" s="9" t="str">
        <f>'Item-Category'!A3162</f>
        <v>54V5417-14105WBC-501</v>
      </c>
      <c r="B3162" s="10" t="str">
        <f>VLOOKUP('Item-Category'!B3162,'Category-Categories'!A:B,2,FALSE)</f>
        <v>Default Category/New Arrivals/Baker's Choice Window Bakery Boxes,Default Category/Gift Wrapping &amp; Packaging/Food Packaging/Food Service Boxes/Baker's Choice Window Bakery Boxes</v>
      </c>
    </row>
    <row r="3163" spans="1:2" ht="15">
      <c r="A3163" s="9" t="str">
        <f>'Item-Category'!A3163</f>
        <v>54V5417-19144WBC-126</v>
      </c>
      <c r="B3163" s="10" t="str">
        <f>VLOOKUP('Item-Category'!B3163,'Category-Categories'!A:B,2,FALSE)</f>
        <v>Default Category/New Arrivals/Baker's Choice Window Bakery Boxes,Default Category/Gift Wrapping &amp; Packaging/Food Packaging/Food Service Boxes/Baker's Choice Window Bakery Boxes</v>
      </c>
    </row>
    <row r="3164" spans="1:2" ht="15">
      <c r="A3164" s="9" t="str">
        <f>'Item-Category'!A3164</f>
        <v>54V5417-19144WBC-501</v>
      </c>
      <c r="B3164" s="10" t="str">
        <f>VLOOKUP('Item-Category'!B3164,'Category-Categories'!A:B,2,FALSE)</f>
        <v>Default Category/New Arrivals/Baker's Choice Window Bakery Boxes,Default Category/Gift Wrapping &amp; Packaging/Food Packaging/Food Service Boxes/Baker's Choice Window Bakery Boxes</v>
      </c>
    </row>
    <row r="3165" spans="1:2" ht="15">
      <c r="A3165" s="9" t="str">
        <f>'Item-Category'!A3165</f>
        <v>54V5417-26193WBCF-261</v>
      </c>
      <c r="B3165" s="10" t="str">
        <f>VLOOKUP('Item-Category'!B3165,'Category-Categories'!A:B,2,FALSE)</f>
        <v>Default Category/New Arrivals/Baker's Choice Window Bakery Boxes,Default Category/Gift Wrapping &amp; Packaging/Food Packaging/Food Service Boxes/Baker's Choice Window Bakery Boxes</v>
      </c>
    </row>
    <row r="3166" spans="1:2" ht="15">
      <c r="A3166" s="9" t="str">
        <f>'Item-Category'!A3166</f>
        <v>54V5417-26193WBCC-261</v>
      </c>
      <c r="B3166" s="10" t="str">
        <f>VLOOKUP('Item-Category'!B3166,'Category-Categories'!A:B,2,FALSE)</f>
        <v>Default Category/New Arrivals/Baker's Choice Window Bakery Boxes,Default Category/Gift Wrapping &amp; Packaging/Food Packaging/Food Service Boxes/Baker's Choice Window Bakery Boxes</v>
      </c>
    </row>
    <row r="3167" spans="1:2" ht="15" hidden="1">
      <c r="A3167" s="9" t="str">
        <f>'Item-Category'!A3167</f>
        <v>54V5417-3226BC-KBAG</v>
      </c>
      <c r="B3167" s="10" t="e">
        <f>VLOOKUP('Item-Category'!B3167,'Category-Categories'!A:B,2,FALSE)</f>
        <v>#N/A</v>
      </c>
    </row>
    <row r="3168" spans="1:2" ht="15" hidden="1">
      <c r="A3168" s="9" t="str">
        <f>'Item-Category'!A3168</f>
        <v>54V5417-4228BC-KBAG</v>
      </c>
      <c r="B3168" s="10" t="e">
        <f>VLOOKUP('Item-Category'!B3168,'Category-Categories'!A:B,2,FALSE)</f>
        <v>#N/A</v>
      </c>
    </row>
    <row r="3169" spans="1:2" ht="15" hidden="1">
      <c r="A3169" s="9" t="str">
        <f>'Item-Category'!A3169</f>
        <v>54V5417-6218BC-KBAG</v>
      </c>
      <c r="B3169" s="10" t="e">
        <f>VLOOKUP('Item-Category'!B3169,'Category-Categories'!A:B,2,FALSE)</f>
        <v>#N/A</v>
      </c>
    </row>
    <row r="3170" spans="1:2" ht="15" hidden="1">
      <c r="A3170" s="9">
        <f>'Item-Category'!A3170</f>
        <v>5640020</v>
      </c>
      <c r="B3170" s="10" t="e">
        <f>VLOOKUP('Item-Category'!B3170,'Category-Categories'!A:B,2,FALSE)</f>
        <v>#N/A</v>
      </c>
    </row>
    <row r="3171" spans="1:2" ht="15" hidden="1">
      <c r="A3171" s="9">
        <f>'Item-Category'!A3171</f>
        <v>5660020</v>
      </c>
      <c r="B3171" s="10" t="e">
        <f>VLOOKUP('Item-Category'!B3171,'Category-Categories'!A:B,2,FALSE)</f>
        <v>#N/A</v>
      </c>
    </row>
    <row r="3172" spans="1:2" ht="15" hidden="1">
      <c r="A3172" s="9" t="str">
        <f>'Item-Category'!A3172</f>
        <v>561001B</v>
      </c>
      <c r="B3172" s="10" t="e">
        <f>VLOOKUP('Item-Category'!B3172,'Category-Categories'!A:B,2,FALSE)</f>
        <v>#N/A</v>
      </c>
    </row>
    <row r="3173" spans="1:2" ht="15" hidden="1">
      <c r="A3173" s="9" t="str">
        <f>'Item-Category'!A3173</f>
        <v>564001B</v>
      </c>
      <c r="B3173" s="10" t="e">
        <f>VLOOKUP('Item-Category'!B3173,'Category-Categories'!A:B,2,FALSE)</f>
        <v>#N/A</v>
      </c>
    </row>
    <row r="3174" spans="1:2" ht="15" hidden="1">
      <c r="A3174" s="9" t="str">
        <f>'Item-Category'!A3174</f>
        <v>566001B</v>
      </c>
      <c r="B3174" s="10" t="e">
        <f>VLOOKUP('Item-Category'!B3174,'Category-Categories'!A:B,2,FALSE)</f>
        <v>#N/A</v>
      </c>
    </row>
    <row r="3175" spans="1:2" ht="15" hidden="1">
      <c r="A3175" s="9">
        <f>'Item-Category'!A3175</f>
        <v>5640024</v>
      </c>
      <c r="B3175" s="10" t="e">
        <f>VLOOKUP('Item-Category'!B3175,'Category-Categories'!A:B,2,FALSE)</f>
        <v>#N/A</v>
      </c>
    </row>
    <row r="3176" spans="1:2" ht="15" hidden="1">
      <c r="A3176" s="9">
        <f>'Item-Category'!A3176</f>
        <v>5660024</v>
      </c>
      <c r="B3176" s="10" t="e">
        <f>VLOOKUP('Item-Category'!B3176,'Category-Categories'!A:B,2,FALSE)</f>
        <v>#N/A</v>
      </c>
    </row>
    <row r="3177" spans="1:2" ht="15" hidden="1">
      <c r="A3177" s="9">
        <f>'Item-Category'!A3177</f>
        <v>5680024</v>
      </c>
      <c r="B3177" s="10" t="e">
        <f>VLOOKUP('Item-Category'!B3177,'Category-Categories'!A:B,2,FALSE)</f>
        <v>#N/A</v>
      </c>
    </row>
    <row r="3178" spans="1:2" ht="15" hidden="1">
      <c r="A3178" s="9">
        <f>'Item-Category'!A3178</f>
        <v>56000</v>
      </c>
      <c r="B3178" s="10" t="e">
        <f>VLOOKUP('Item-Category'!B3178,'Category-Categories'!A:B,2,FALSE)</f>
        <v>#N/A</v>
      </c>
    </row>
    <row r="3179" spans="1:2" ht="15" hidden="1">
      <c r="A3179" s="9">
        <f>'Item-Category'!A3179</f>
        <v>56009</v>
      </c>
      <c r="B3179" s="10" t="e">
        <f>VLOOKUP('Item-Category'!B3179,'Category-Categories'!A:B,2,FALSE)</f>
        <v>#N/A</v>
      </c>
    </row>
    <row r="3180" spans="1:2" ht="15" hidden="1">
      <c r="A3180" s="9">
        <f>'Item-Category'!A3180</f>
        <v>56100</v>
      </c>
      <c r="B3180" s="10" t="e">
        <f>VLOOKUP('Item-Category'!B3180,'Category-Categories'!A:B,2,FALSE)</f>
        <v>#N/A</v>
      </c>
    </row>
    <row r="3181" spans="1:2" ht="15" hidden="1">
      <c r="A3181" s="9">
        <f>'Item-Category'!A3181</f>
        <v>56300</v>
      </c>
      <c r="B3181" s="10" t="e">
        <f>VLOOKUP('Item-Category'!B3181,'Category-Categories'!A:B,2,FALSE)</f>
        <v>#N/A</v>
      </c>
    </row>
    <row r="3182" spans="1:2" ht="15" hidden="1">
      <c r="A3182" s="9">
        <f>'Item-Category'!A3182</f>
        <v>56400</v>
      </c>
      <c r="B3182" s="10" t="e">
        <f>VLOOKUP('Item-Category'!B3182,'Category-Categories'!A:B,2,FALSE)</f>
        <v>#N/A</v>
      </c>
    </row>
    <row r="3183" spans="1:2" ht="15" hidden="1">
      <c r="A3183" s="9">
        <f>'Item-Category'!A3183</f>
        <v>56500</v>
      </c>
      <c r="B3183" s="10" t="e">
        <f>VLOOKUP('Item-Category'!B3183,'Category-Categories'!A:B,2,FALSE)</f>
        <v>#N/A</v>
      </c>
    </row>
    <row r="3184" spans="1:2" ht="15" hidden="1">
      <c r="A3184" s="9">
        <f>'Item-Category'!A3184</f>
        <v>56600</v>
      </c>
      <c r="B3184" s="10" t="e">
        <f>VLOOKUP('Item-Category'!B3184,'Category-Categories'!A:B,2,FALSE)</f>
        <v>#N/A</v>
      </c>
    </row>
    <row r="3185" spans="1:2" ht="15" hidden="1">
      <c r="A3185" s="9">
        <f>'Item-Category'!A3185</f>
        <v>56700</v>
      </c>
      <c r="B3185" s="10" t="e">
        <f>VLOOKUP('Item-Category'!B3185,'Category-Categories'!A:B,2,FALSE)</f>
        <v>#N/A</v>
      </c>
    </row>
    <row r="3186" spans="1:2" ht="15" hidden="1">
      <c r="A3186" s="9">
        <f>'Item-Category'!A3186</f>
        <v>56800</v>
      </c>
      <c r="B3186" s="10" t="e">
        <f>VLOOKUP('Item-Category'!B3186,'Category-Categories'!A:B,2,FALSE)</f>
        <v>#N/A</v>
      </c>
    </row>
    <row r="3187" spans="1:2" ht="15" hidden="1">
      <c r="A3187" s="9">
        <f>'Item-Category'!A3187</f>
        <v>56900</v>
      </c>
      <c r="B3187" s="10" t="e">
        <f>VLOOKUP('Item-Category'!B3187,'Category-Categories'!A:B,2,FALSE)</f>
        <v>#N/A</v>
      </c>
    </row>
    <row r="3188" spans="1:2" ht="15" hidden="1">
      <c r="A3188" s="9">
        <f>'Item-Category'!A3188</f>
        <v>564007</v>
      </c>
      <c r="B3188" s="10" t="e">
        <f>VLOOKUP('Item-Category'!B3188,'Category-Categories'!A:B,2,FALSE)</f>
        <v>#N/A</v>
      </c>
    </row>
    <row r="3189" spans="1:2" ht="15" hidden="1">
      <c r="A3189" s="9">
        <f>'Item-Category'!A3189</f>
        <v>566007</v>
      </c>
      <c r="B3189" s="10" t="e">
        <f>VLOOKUP('Item-Category'!B3189,'Category-Categories'!A:B,2,FALSE)</f>
        <v>#N/A</v>
      </c>
    </row>
    <row r="3190" spans="1:2" ht="15" hidden="1">
      <c r="A3190" s="9">
        <f>'Item-Category'!A3190</f>
        <v>5640022</v>
      </c>
      <c r="B3190" s="10" t="e">
        <f>VLOOKUP('Item-Category'!B3190,'Category-Categories'!A:B,2,FALSE)</f>
        <v>#N/A</v>
      </c>
    </row>
    <row r="3191" spans="1:2" ht="15" hidden="1">
      <c r="A3191" s="9">
        <f>'Item-Category'!A3191</f>
        <v>5660022</v>
      </c>
      <c r="B3191" s="10" t="e">
        <f>VLOOKUP('Item-Category'!B3191,'Category-Categories'!A:B,2,FALSE)</f>
        <v>#N/A</v>
      </c>
    </row>
    <row r="3192" spans="1:2" ht="15" hidden="1">
      <c r="A3192" s="9">
        <f>'Item-Category'!A3192</f>
        <v>5640025</v>
      </c>
      <c r="B3192" s="10" t="e">
        <f>VLOOKUP('Item-Category'!B3192,'Category-Categories'!A:B,2,FALSE)</f>
        <v>#N/A</v>
      </c>
    </row>
    <row r="3193" spans="1:2" ht="15" hidden="1">
      <c r="A3193" s="9">
        <f>'Item-Category'!A3193</f>
        <v>5660025</v>
      </c>
      <c r="B3193" s="10" t="e">
        <f>VLOOKUP('Item-Category'!B3193,'Category-Categories'!A:B,2,FALSE)</f>
        <v>#N/A</v>
      </c>
    </row>
    <row r="3194" spans="1:2" ht="15" hidden="1">
      <c r="A3194" s="9">
        <f>'Item-Category'!A3194</f>
        <v>5640023</v>
      </c>
      <c r="B3194" s="10" t="e">
        <f>VLOOKUP('Item-Category'!B3194,'Category-Categories'!A:B,2,FALSE)</f>
        <v>#N/A</v>
      </c>
    </row>
    <row r="3195" spans="1:2" ht="15" hidden="1">
      <c r="A3195" s="9">
        <f>'Item-Category'!A3195</f>
        <v>5660023</v>
      </c>
      <c r="B3195" s="10" t="e">
        <f>VLOOKUP('Item-Category'!B3195,'Category-Categories'!A:B,2,FALSE)</f>
        <v>#N/A</v>
      </c>
    </row>
    <row r="3196" spans="1:2" ht="15">
      <c r="A3196" s="9">
        <f>'Item-Category'!A3196</f>
        <v>578010</v>
      </c>
      <c r="B3196" s="10" t="str">
        <f>VLOOKUP('Item-Category'!B3196,'Category-Categories'!A:B,2,FALSE)</f>
        <v>Default Category/Shopping Bags/Plastic Bags/High Density Plastic Bags/Super Wave Frosted Bags,Default Category/Shopping Bags/Plastic Bags/Frosted Plastic Bags/Super Wave Frosted Bags</v>
      </c>
    </row>
    <row r="3197" spans="1:2" ht="15">
      <c r="A3197" s="9">
        <f>'Item-Category'!A3197</f>
        <v>578020</v>
      </c>
      <c r="B3197" s="10" t="str">
        <f>VLOOKUP('Item-Category'!B3197,'Category-Categories'!A:B,2,FALSE)</f>
        <v>Default Category/Shopping Bags/Plastic Bags/High Density Plastic Bags/Super Wave Frosted Bags,Default Category/Shopping Bags/Plastic Bags/Frosted Plastic Bags/Super Wave Frosted Bags</v>
      </c>
    </row>
    <row r="3198" spans="1:2" ht="15">
      <c r="A3198" s="9">
        <f>'Item-Category'!A3198</f>
        <v>578030</v>
      </c>
      <c r="B3198" s="10" t="str">
        <f>VLOOKUP('Item-Category'!B3198,'Category-Categories'!A:B,2,FALSE)</f>
        <v>Default Category/Shopping Bags/Plastic Bags/High Density Plastic Bags/Super Wave Frosted Bags,Default Category/Shopping Bags/Plastic Bags/Frosted Plastic Bags/Super Wave Frosted Bags</v>
      </c>
    </row>
    <row r="3199" spans="1:2" ht="15">
      <c r="A3199" s="9">
        <f>'Item-Category'!A3199</f>
        <v>578017</v>
      </c>
      <c r="B3199" s="10" t="str">
        <f>VLOOKUP('Item-Category'!B3199,'Category-Categories'!A:B,2,FALSE)</f>
        <v>Default Category/Shopping Bags/Plastic Bags/High Density Plastic Bags/Super Wave Frosted Bags,Default Category/Shopping Bags/Plastic Bags/Frosted Plastic Bags/Super Wave Frosted Bags</v>
      </c>
    </row>
    <row r="3200" spans="1:2" ht="15">
      <c r="A3200" s="9">
        <f>'Item-Category'!A3200</f>
        <v>578027</v>
      </c>
      <c r="B3200" s="10" t="str">
        <f>VLOOKUP('Item-Category'!B3200,'Category-Categories'!A:B,2,FALSE)</f>
        <v>Default Category/Shopping Bags/Plastic Bags/High Density Plastic Bags/Super Wave Frosted Bags,Default Category/Shopping Bags/Plastic Bags/Frosted Plastic Bags/Super Wave Frosted Bags</v>
      </c>
    </row>
    <row r="3201" spans="1:2" ht="15">
      <c r="A3201" s="9">
        <f>'Item-Category'!A3201</f>
        <v>578037</v>
      </c>
      <c r="B3201" s="10" t="str">
        <f>VLOOKUP('Item-Category'!B3201,'Category-Categories'!A:B,2,FALSE)</f>
        <v>Default Category/Shopping Bags/Plastic Bags/High Density Plastic Bags/Super Wave Frosted Bags,Default Category/Shopping Bags/Plastic Bags/Frosted Plastic Bags/Super Wave Frosted Bags</v>
      </c>
    </row>
    <row r="3202" spans="1:2" ht="15">
      <c r="A3202" s="9">
        <f>'Item-Category'!A3202</f>
        <v>578018</v>
      </c>
      <c r="B3202" s="10" t="str">
        <f>VLOOKUP('Item-Category'!B3202,'Category-Categories'!A:B,2,FALSE)</f>
        <v>Default Category/Shopping Bags/Plastic Bags/High Density Plastic Bags/Super Wave Frosted Bags,Default Category/Shopping Bags/Plastic Bags/Frosted Plastic Bags/Super Wave Frosted Bags</v>
      </c>
    </row>
    <row r="3203" spans="1:2" ht="15">
      <c r="A3203" s="9">
        <f>'Item-Category'!A3203</f>
        <v>578028</v>
      </c>
      <c r="B3203" s="10" t="str">
        <f>VLOOKUP('Item-Category'!B3203,'Category-Categories'!A:B,2,FALSE)</f>
        <v>Default Category/Shopping Bags/Plastic Bags/High Density Plastic Bags/Super Wave Frosted Bags,Default Category/Shopping Bags/Plastic Bags/Frosted Plastic Bags/Super Wave Frosted Bags</v>
      </c>
    </row>
    <row r="3204" spans="1:2" ht="15">
      <c r="A3204" s="9">
        <f>'Item-Category'!A3204</f>
        <v>578038</v>
      </c>
      <c r="B3204" s="10" t="str">
        <f>VLOOKUP('Item-Category'!B3204,'Category-Categories'!A:B,2,FALSE)</f>
        <v>Default Category/Shopping Bags/Plastic Bags/High Density Plastic Bags/Super Wave Frosted Bags,Default Category/Shopping Bags/Plastic Bags/Frosted Plastic Bags/Super Wave Frosted Bags</v>
      </c>
    </row>
    <row r="3205" spans="1:2" ht="15">
      <c r="A3205" s="9">
        <f>'Item-Category'!A3205</f>
        <v>578014</v>
      </c>
      <c r="B3205" s="10" t="str">
        <f>VLOOKUP('Item-Category'!B3205,'Category-Categories'!A:B,2,FALSE)</f>
        <v>Default Category/Shopping Bags/Plastic Bags/High Density Plastic Bags/Super Wave Frosted Bags,Default Category/Shopping Bags/Plastic Bags/Frosted Plastic Bags/Super Wave Frosted Bags</v>
      </c>
    </row>
    <row r="3206" spans="1:2" ht="15">
      <c r="A3206" s="9">
        <f>'Item-Category'!A3206</f>
        <v>578024</v>
      </c>
      <c r="B3206" s="10" t="str">
        <f>VLOOKUP('Item-Category'!B3206,'Category-Categories'!A:B,2,FALSE)</f>
        <v>Default Category/Shopping Bags/Plastic Bags/High Density Plastic Bags/Super Wave Frosted Bags,Default Category/Shopping Bags/Plastic Bags/Frosted Plastic Bags/Super Wave Frosted Bags</v>
      </c>
    </row>
    <row r="3207" spans="1:2" ht="15">
      <c r="A3207" s="9">
        <f>'Item-Category'!A3207</f>
        <v>578034</v>
      </c>
      <c r="B3207" s="10" t="str">
        <f>VLOOKUP('Item-Category'!B3207,'Category-Categories'!A:B,2,FALSE)</f>
        <v>Default Category/Shopping Bags/Plastic Bags/High Density Plastic Bags/Super Wave Frosted Bags,Default Category/Shopping Bags/Plastic Bags/Frosted Plastic Bags/Super Wave Frosted Bags</v>
      </c>
    </row>
    <row r="3208" spans="1:2" ht="15">
      <c r="A3208" s="9">
        <f>'Item-Category'!A3208</f>
        <v>578012</v>
      </c>
      <c r="B3208" s="10" t="str">
        <f>VLOOKUP('Item-Category'!B3208,'Category-Categories'!A:B,2,FALSE)</f>
        <v>Default Category/Shopping Bags/Plastic Bags/High Density Plastic Bags/Super Wave Frosted Bags,Default Category/Shopping Bags/Plastic Bags/Frosted Plastic Bags/Super Wave Frosted Bags</v>
      </c>
    </row>
    <row r="3209" spans="1:2" ht="15">
      <c r="A3209" s="9">
        <f>'Item-Category'!A3209</f>
        <v>578022</v>
      </c>
      <c r="B3209" s="10" t="str">
        <f>VLOOKUP('Item-Category'!B3209,'Category-Categories'!A:B,2,FALSE)</f>
        <v>Default Category/Shopping Bags/Plastic Bags/High Density Plastic Bags/Super Wave Frosted Bags,Default Category/Shopping Bags/Plastic Bags/Frosted Plastic Bags/Super Wave Frosted Bags</v>
      </c>
    </row>
    <row r="3210" spans="1:2" ht="15">
      <c r="A3210" s="9">
        <f>'Item-Category'!A3210</f>
        <v>578032</v>
      </c>
      <c r="B3210" s="10" t="str">
        <f>VLOOKUP('Item-Category'!B3210,'Category-Categories'!A:B,2,FALSE)</f>
        <v>Default Category/Shopping Bags/Plastic Bags/High Density Plastic Bags/Super Wave Frosted Bags,Default Category/Shopping Bags/Plastic Bags/Frosted Plastic Bags/Super Wave Frosted Bags</v>
      </c>
    </row>
    <row r="3211" spans="1:2" ht="15" hidden="1">
      <c r="A3211" s="9">
        <f>'Item-Category'!A3211</f>
        <v>5670115</v>
      </c>
      <c r="B3211" s="10" t="e">
        <f>VLOOKUP('Item-Category'!B3211,'Category-Categories'!A:B,2,FALSE)</f>
        <v>#N/A</v>
      </c>
    </row>
    <row r="3212" spans="1:2" ht="15" hidden="1">
      <c r="A3212" s="9">
        <f>'Item-Category'!A3212</f>
        <v>5670215</v>
      </c>
      <c r="B3212" s="10" t="e">
        <f>VLOOKUP('Item-Category'!B3212,'Category-Categories'!A:B,2,FALSE)</f>
        <v>#N/A</v>
      </c>
    </row>
    <row r="3213" spans="1:2" ht="15" hidden="1">
      <c r="A3213" s="9">
        <f>'Item-Category'!A3213</f>
        <v>56701</v>
      </c>
      <c r="B3213" s="10" t="e">
        <f>VLOOKUP('Item-Category'!B3213,'Category-Categories'!A:B,2,FALSE)</f>
        <v>#N/A</v>
      </c>
    </row>
    <row r="3214" spans="1:2" ht="15" hidden="1">
      <c r="A3214" s="9">
        <f>'Item-Category'!A3214</f>
        <v>56702</v>
      </c>
      <c r="B3214" s="10" t="e">
        <f>VLOOKUP('Item-Category'!B3214,'Category-Categories'!A:B,2,FALSE)</f>
        <v>#N/A</v>
      </c>
    </row>
    <row r="3215" spans="1:2" ht="15" hidden="1">
      <c r="A3215" s="9">
        <f>'Item-Category'!A3215</f>
        <v>56703</v>
      </c>
      <c r="B3215" s="10" t="e">
        <f>VLOOKUP('Item-Category'!B3215,'Category-Categories'!A:B,2,FALSE)</f>
        <v>#N/A</v>
      </c>
    </row>
    <row r="3216" spans="1:2" ht="15" hidden="1">
      <c r="A3216" s="9">
        <f>'Item-Category'!A3216</f>
        <v>5670122</v>
      </c>
      <c r="B3216" s="10" t="e">
        <f>VLOOKUP('Item-Category'!B3216,'Category-Categories'!A:B,2,FALSE)</f>
        <v>#N/A</v>
      </c>
    </row>
    <row r="3217" spans="1:2" ht="15" hidden="1">
      <c r="A3217" s="9">
        <f>'Item-Category'!A3217</f>
        <v>5670222</v>
      </c>
      <c r="B3217" s="10" t="e">
        <f>VLOOKUP('Item-Category'!B3217,'Category-Categories'!A:B,2,FALSE)</f>
        <v>#N/A</v>
      </c>
    </row>
    <row r="3218" spans="1:2" ht="15" hidden="1">
      <c r="A3218" s="9">
        <f>'Item-Category'!A3218</f>
        <v>5670119</v>
      </c>
      <c r="B3218" s="10" t="e">
        <f>VLOOKUP('Item-Category'!B3218,'Category-Categories'!A:B,2,FALSE)</f>
        <v>#N/A</v>
      </c>
    </row>
    <row r="3219" spans="1:2" ht="15" hidden="1">
      <c r="A3219" s="9">
        <f>'Item-Category'!A3219</f>
        <v>5670219</v>
      </c>
      <c r="B3219" s="10" t="e">
        <f>VLOOKUP('Item-Category'!B3219,'Category-Categories'!A:B,2,FALSE)</f>
        <v>#N/A</v>
      </c>
    </row>
    <row r="3220" spans="1:2" ht="15" hidden="1">
      <c r="A3220" s="9">
        <f>'Item-Category'!A3220</f>
        <v>5670129</v>
      </c>
      <c r="B3220" s="10" t="e">
        <f>VLOOKUP('Item-Category'!B3220,'Category-Categories'!A:B,2,FALSE)</f>
        <v>#N/A</v>
      </c>
    </row>
    <row r="3221" spans="1:2" ht="15" hidden="1">
      <c r="A3221" s="9">
        <f>'Item-Category'!A3221</f>
        <v>5670229</v>
      </c>
      <c r="B3221" s="10" t="e">
        <f>VLOOKUP('Item-Category'!B3221,'Category-Categories'!A:B,2,FALSE)</f>
        <v>#N/A</v>
      </c>
    </row>
    <row r="3222" spans="1:2" ht="15" hidden="1">
      <c r="A3222" s="9">
        <f>'Item-Category'!A3222</f>
        <v>5670123</v>
      </c>
      <c r="B3222" s="10" t="e">
        <f>VLOOKUP('Item-Category'!B3222,'Category-Categories'!A:B,2,FALSE)</f>
        <v>#N/A</v>
      </c>
    </row>
    <row r="3223" spans="1:2" ht="15" hidden="1">
      <c r="A3223" s="9">
        <f>'Item-Category'!A3223</f>
        <v>5670223</v>
      </c>
      <c r="B3223" s="10" t="e">
        <f>VLOOKUP('Item-Category'!B3223,'Category-Categories'!A:B,2,FALSE)</f>
        <v>#N/A</v>
      </c>
    </row>
    <row r="3224" spans="1:2" ht="15" hidden="1">
      <c r="A3224" s="9">
        <f>'Item-Category'!A3224</f>
        <v>564022</v>
      </c>
      <c r="B3224" s="10" t="e">
        <f>VLOOKUP('Item-Category'!B3224,'Category-Categories'!A:B,2,FALSE)</f>
        <v>#N/A</v>
      </c>
    </row>
    <row r="3225" spans="1:2" ht="15" hidden="1">
      <c r="A3225" s="9">
        <f>'Item-Category'!A3225</f>
        <v>566022</v>
      </c>
      <c r="B3225" s="10" t="e">
        <f>VLOOKUP('Item-Category'!B3225,'Category-Categories'!A:B,2,FALSE)</f>
        <v>#N/A</v>
      </c>
    </row>
    <row r="3226" spans="1:2" ht="15" hidden="1">
      <c r="A3226" s="9">
        <f>'Item-Category'!A3226</f>
        <v>567022</v>
      </c>
      <c r="B3226" s="10" t="e">
        <f>VLOOKUP('Item-Category'!B3226,'Category-Categories'!A:B,2,FALSE)</f>
        <v>#N/A</v>
      </c>
    </row>
    <row r="3227" spans="1:2" ht="15" hidden="1">
      <c r="A3227" s="9">
        <f>'Item-Category'!A3227</f>
        <v>564011</v>
      </c>
      <c r="B3227" s="10" t="e">
        <f>VLOOKUP('Item-Category'!B3227,'Category-Categories'!A:B,2,FALSE)</f>
        <v>#N/A</v>
      </c>
    </row>
    <row r="3228" spans="1:2" ht="15" hidden="1">
      <c r="A3228" s="9">
        <f>'Item-Category'!A3228</f>
        <v>566011</v>
      </c>
      <c r="B3228" s="10" t="e">
        <f>VLOOKUP('Item-Category'!B3228,'Category-Categories'!A:B,2,FALSE)</f>
        <v>#N/A</v>
      </c>
    </row>
    <row r="3229" spans="1:2" ht="15" hidden="1">
      <c r="A3229" s="9">
        <f>'Item-Category'!A3229</f>
        <v>563024</v>
      </c>
      <c r="B3229" s="10" t="e">
        <f>VLOOKUP('Item-Category'!B3229,'Category-Categories'!A:B,2,FALSE)</f>
        <v>#N/A</v>
      </c>
    </row>
    <row r="3230" spans="1:2" ht="15" hidden="1">
      <c r="A3230" s="9">
        <f>'Item-Category'!A3230</f>
        <v>564024</v>
      </c>
      <c r="B3230" s="10" t="e">
        <f>VLOOKUP('Item-Category'!B3230,'Category-Categories'!A:B,2,FALSE)</f>
        <v>#N/A</v>
      </c>
    </row>
    <row r="3231" spans="1:2" ht="15" hidden="1">
      <c r="A3231" s="9">
        <f>'Item-Category'!A3231</f>
        <v>566024</v>
      </c>
      <c r="B3231" s="10" t="e">
        <f>VLOOKUP('Item-Category'!B3231,'Category-Categories'!A:B,2,FALSE)</f>
        <v>#N/A</v>
      </c>
    </row>
    <row r="3232" spans="1:2" ht="15" hidden="1">
      <c r="A3232" s="9">
        <f>'Item-Category'!A3232</f>
        <v>563027</v>
      </c>
      <c r="B3232" s="10" t="e">
        <f>VLOOKUP('Item-Category'!B3232,'Category-Categories'!A:B,2,FALSE)</f>
        <v>#N/A</v>
      </c>
    </row>
    <row r="3233" spans="1:2" ht="15" hidden="1">
      <c r="A3233" s="9">
        <f>'Item-Category'!A3233</f>
        <v>564027</v>
      </c>
      <c r="B3233" s="10" t="e">
        <f>VLOOKUP('Item-Category'!B3233,'Category-Categories'!A:B,2,FALSE)</f>
        <v>#N/A</v>
      </c>
    </row>
    <row r="3234" spans="1:2" ht="15" hidden="1">
      <c r="A3234" s="9">
        <f>'Item-Category'!A3234</f>
        <v>566027</v>
      </c>
      <c r="B3234" s="10" t="e">
        <f>VLOOKUP('Item-Category'!B3234,'Category-Categories'!A:B,2,FALSE)</f>
        <v>#N/A</v>
      </c>
    </row>
    <row r="3235" spans="1:2" ht="15" hidden="1">
      <c r="A3235" s="9">
        <f>'Item-Category'!A3235</f>
        <v>564025</v>
      </c>
      <c r="B3235" s="10" t="e">
        <f>VLOOKUP('Item-Category'!B3235,'Category-Categories'!A:B,2,FALSE)</f>
        <v>#N/A</v>
      </c>
    </row>
    <row r="3236" spans="1:2" ht="15" hidden="1">
      <c r="A3236" s="9">
        <f>'Item-Category'!A3236</f>
        <v>566025</v>
      </c>
      <c r="B3236" s="10" t="e">
        <f>VLOOKUP('Item-Category'!B3236,'Category-Categories'!A:B,2,FALSE)</f>
        <v>#N/A</v>
      </c>
    </row>
    <row r="3237" spans="1:2" ht="15" hidden="1">
      <c r="A3237" s="9">
        <f>'Item-Category'!A3237</f>
        <v>564018</v>
      </c>
      <c r="B3237" s="10" t="e">
        <f>VLOOKUP('Item-Category'!B3237,'Category-Categories'!A:B,2,FALSE)</f>
        <v>#N/A</v>
      </c>
    </row>
    <row r="3238" spans="1:2" ht="15" hidden="1">
      <c r="A3238" s="9">
        <f>'Item-Category'!A3238</f>
        <v>566018</v>
      </c>
      <c r="B3238" s="10" t="e">
        <f>VLOOKUP('Item-Category'!B3238,'Category-Categories'!A:B,2,FALSE)</f>
        <v>#N/A</v>
      </c>
    </row>
    <row r="3239" spans="1:2" ht="15" hidden="1">
      <c r="A3239" s="9">
        <f>'Item-Category'!A3239</f>
        <v>563026</v>
      </c>
      <c r="B3239" s="10" t="e">
        <f>VLOOKUP('Item-Category'!B3239,'Category-Categories'!A:B,2,FALSE)</f>
        <v>#N/A</v>
      </c>
    </row>
    <row r="3240" spans="1:2" ht="15" hidden="1">
      <c r="A3240" s="9">
        <f>'Item-Category'!A3240</f>
        <v>564026</v>
      </c>
      <c r="B3240" s="10" t="e">
        <f>VLOOKUP('Item-Category'!B3240,'Category-Categories'!A:B,2,FALSE)</f>
        <v>#N/A</v>
      </c>
    </row>
    <row r="3241" spans="1:2" ht="15" hidden="1">
      <c r="A3241" s="9">
        <f>'Item-Category'!A3241</f>
        <v>566026</v>
      </c>
      <c r="B3241" s="10" t="e">
        <f>VLOOKUP('Item-Category'!B3241,'Category-Categories'!A:B,2,FALSE)</f>
        <v>#N/A</v>
      </c>
    </row>
    <row r="3242" spans="1:2" ht="15" hidden="1">
      <c r="A3242" s="9">
        <f>'Item-Category'!A3242</f>
        <v>563023</v>
      </c>
      <c r="B3242" s="10" t="e">
        <f>VLOOKUP('Item-Category'!B3242,'Category-Categories'!A:B,2,FALSE)</f>
        <v>#N/A</v>
      </c>
    </row>
    <row r="3243" spans="1:2" ht="15" hidden="1">
      <c r="A3243" s="9">
        <f>'Item-Category'!A3243</f>
        <v>564023</v>
      </c>
      <c r="B3243" s="10" t="e">
        <f>VLOOKUP('Item-Category'!B3243,'Category-Categories'!A:B,2,FALSE)</f>
        <v>#N/A</v>
      </c>
    </row>
    <row r="3244" spans="1:2" ht="15" hidden="1">
      <c r="A3244" s="9">
        <f>'Item-Category'!A3244</f>
        <v>566023</v>
      </c>
      <c r="B3244" s="10" t="e">
        <f>VLOOKUP('Item-Category'!B3244,'Category-Categories'!A:B,2,FALSE)</f>
        <v>#N/A</v>
      </c>
    </row>
    <row r="3245" spans="1:2" ht="15" hidden="1">
      <c r="A3245" s="9">
        <f>'Item-Category'!A3245</f>
        <v>5650123</v>
      </c>
      <c r="B3245" s="10" t="e">
        <f>VLOOKUP('Item-Category'!B3245,'Category-Categories'!A:B,2,FALSE)</f>
        <v>#N/A</v>
      </c>
    </row>
    <row r="3246" spans="1:2" ht="15" hidden="1">
      <c r="A3246" s="9">
        <f>'Item-Category'!A3246</f>
        <v>5650223</v>
      </c>
      <c r="B3246" s="10" t="e">
        <f>VLOOKUP('Item-Category'!B3246,'Category-Categories'!A:B,2,FALSE)</f>
        <v>#N/A</v>
      </c>
    </row>
    <row r="3247" spans="1:2" ht="15" hidden="1">
      <c r="A3247" s="9">
        <f>'Item-Category'!A3247</f>
        <v>5650323</v>
      </c>
      <c r="B3247" s="10" t="e">
        <f>VLOOKUP('Item-Category'!B3247,'Category-Categories'!A:B,2,FALSE)</f>
        <v>#N/A</v>
      </c>
    </row>
    <row r="3248" spans="1:2" ht="15" hidden="1">
      <c r="A3248" s="9">
        <f>'Item-Category'!A3248</f>
        <v>5650120</v>
      </c>
      <c r="B3248" s="10" t="e">
        <f>VLOOKUP('Item-Category'!B3248,'Category-Categories'!A:B,2,FALSE)</f>
        <v>#N/A</v>
      </c>
    </row>
    <row r="3249" spans="1:2" ht="15" hidden="1">
      <c r="A3249" s="9">
        <f>'Item-Category'!A3249</f>
        <v>5650220</v>
      </c>
      <c r="B3249" s="10" t="e">
        <f>VLOOKUP('Item-Category'!B3249,'Category-Categories'!A:B,2,FALSE)</f>
        <v>#N/A</v>
      </c>
    </row>
    <row r="3250" spans="1:2" ht="15" hidden="1">
      <c r="A3250" s="9">
        <f>'Item-Category'!A3250</f>
        <v>5650320</v>
      </c>
      <c r="B3250" s="10" t="e">
        <f>VLOOKUP('Item-Category'!B3250,'Category-Categories'!A:B,2,FALSE)</f>
        <v>#N/A</v>
      </c>
    </row>
    <row r="3251" spans="1:2" ht="15" hidden="1">
      <c r="A3251" s="9" t="str">
        <f>'Item-Category'!A3251</f>
        <v>565011B</v>
      </c>
      <c r="B3251" s="10" t="e">
        <f>VLOOKUP('Item-Category'!B3251,'Category-Categories'!A:B,2,FALSE)</f>
        <v>#N/A</v>
      </c>
    </row>
    <row r="3252" spans="1:2" ht="15" hidden="1">
      <c r="A3252" s="9" t="str">
        <f>'Item-Category'!A3252</f>
        <v>565021B</v>
      </c>
      <c r="B3252" s="10" t="e">
        <f>VLOOKUP('Item-Category'!B3252,'Category-Categories'!A:B,2,FALSE)</f>
        <v>#N/A</v>
      </c>
    </row>
    <row r="3253" spans="1:2" ht="15" hidden="1">
      <c r="A3253" s="9" t="str">
        <f>'Item-Category'!A3253</f>
        <v>565031B</v>
      </c>
      <c r="B3253" s="10" t="e">
        <f>VLOOKUP('Item-Category'!B3253,'Category-Categories'!A:B,2,FALSE)</f>
        <v>#N/A</v>
      </c>
    </row>
    <row r="3254" spans="1:2" ht="15" hidden="1">
      <c r="A3254" s="9" t="str">
        <f>'Item-Category'!A3254</f>
        <v>57804FR</v>
      </c>
      <c r="B3254" s="10" t="e">
        <f>VLOOKUP('Item-Category'!B3254,'Category-Categories'!A:B,2,FALSE)</f>
        <v>#N/A</v>
      </c>
    </row>
    <row r="3255" spans="1:2" ht="15" hidden="1">
      <c r="A3255" s="9" t="str">
        <f>'Item-Category'!A3255</f>
        <v>57805FR</v>
      </c>
      <c r="B3255" s="10" t="e">
        <f>VLOOKUP('Item-Category'!B3255,'Category-Categories'!A:B,2,FALSE)</f>
        <v>#N/A</v>
      </c>
    </row>
    <row r="3256" spans="1:2" ht="15" hidden="1">
      <c r="A3256" s="9" t="str">
        <f>'Item-Category'!A3256</f>
        <v>57806FR</v>
      </c>
      <c r="B3256" s="10" t="e">
        <f>VLOOKUP('Item-Category'!B3256,'Category-Categories'!A:B,2,FALSE)</f>
        <v>#N/A</v>
      </c>
    </row>
    <row r="3257" spans="1:2" ht="15" hidden="1">
      <c r="A3257" s="9">
        <f>'Item-Category'!A3257</f>
        <v>5650129</v>
      </c>
      <c r="B3257" s="10" t="e">
        <f>VLOOKUP('Item-Category'!B3257,'Category-Categories'!A:B,2,FALSE)</f>
        <v>#N/A</v>
      </c>
    </row>
    <row r="3258" spans="1:2" ht="15" hidden="1">
      <c r="A3258" s="9">
        <f>'Item-Category'!A3258</f>
        <v>5650229</v>
      </c>
      <c r="B3258" s="10" t="e">
        <f>VLOOKUP('Item-Category'!B3258,'Category-Categories'!A:B,2,FALSE)</f>
        <v>#N/A</v>
      </c>
    </row>
    <row r="3259" spans="1:2" ht="15" hidden="1">
      <c r="A3259" s="9">
        <f>'Item-Category'!A3259</f>
        <v>5650329</v>
      </c>
      <c r="B3259" s="10" t="e">
        <f>VLOOKUP('Item-Category'!B3259,'Category-Categories'!A:B,2,FALSE)</f>
        <v>#N/A</v>
      </c>
    </row>
    <row r="3260" spans="1:2" ht="15" hidden="1">
      <c r="A3260" s="9">
        <f>'Item-Category'!A3260</f>
        <v>5650186</v>
      </c>
      <c r="B3260" s="10" t="e">
        <f>VLOOKUP('Item-Category'!B3260,'Category-Categories'!A:B,2,FALSE)</f>
        <v>#N/A</v>
      </c>
    </row>
    <row r="3261" spans="1:2" ht="15" hidden="1">
      <c r="A3261" s="9">
        <f>'Item-Category'!A3261</f>
        <v>5650286</v>
      </c>
      <c r="B3261" s="10" t="e">
        <f>VLOOKUP('Item-Category'!B3261,'Category-Categories'!A:B,2,FALSE)</f>
        <v>#N/A</v>
      </c>
    </row>
    <row r="3262" spans="1:2" ht="15" hidden="1">
      <c r="A3262" s="9">
        <f>'Item-Category'!A3262</f>
        <v>5650386</v>
      </c>
      <c r="B3262" s="10" t="e">
        <f>VLOOKUP('Item-Category'!B3262,'Category-Categories'!A:B,2,FALSE)</f>
        <v>#N/A</v>
      </c>
    </row>
    <row r="3263" spans="1:2" ht="15" hidden="1">
      <c r="A3263" s="9">
        <f>'Item-Category'!A3263</f>
        <v>5650125</v>
      </c>
      <c r="B3263" s="10" t="e">
        <f>VLOOKUP('Item-Category'!B3263,'Category-Categories'!A:B,2,FALSE)</f>
        <v>#N/A</v>
      </c>
    </row>
    <row r="3264" spans="1:2" ht="15" hidden="1">
      <c r="A3264" s="9">
        <f>'Item-Category'!A3264</f>
        <v>5650225</v>
      </c>
      <c r="B3264" s="10" t="e">
        <f>VLOOKUP('Item-Category'!B3264,'Category-Categories'!A:B,2,FALSE)</f>
        <v>#N/A</v>
      </c>
    </row>
    <row r="3265" spans="1:2" ht="15" hidden="1">
      <c r="A3265" s="9">
        <f>'Item-Category'!A3265</f>
        <v>5650325</v>
      </c>
      <c r="B3265" s="10" t="e">
        <f>VLOOKUP('Item-Category'!B3265,'Category-Categories'!A:B,2,FALSE)</f>
        <v>#N/A</v>
      </c>
    </row>
    <row r="3266" spans="1:2" ht="15" hidden="1">
      <c r="A3266" s="9">
        <f>'Item-Category'!A3266</f>
        <v>564028</v>
      </c>
      <c r="B3266" s="10" t="e">
        <f>VLOOKUP('Item-Category'!B3266,'Category-Categories'!A:B,2,FALSE)</f>
        <v>#N/A</v>
      </c>
    </row>
    <row r="3267" spans="1:2" ht="15" hidden="1">
      <c r="A3267" s="9">
        <f>'Item-Category'!A3267</f>
        <v>564029</v>
      </c>
      <c r="B3267" s="10" t="e">
        <f>VLOOKUP('Item-Category'!B3267,'Category-Categories'!A:B,2,FALSE)</f>
        <v>#N/A</v>
      </c>
    </row>
    <row r="3268" spans="1:2" ht="15" hidden="1">
      <c r="A3268" s="9">
        <f>'Item-Category'!A3268</f>
        <v>566028</v>
      </c>
      <c r="B3268" s="10" t="e">
        <f>VLOOKUP('Item-Category'!B3268,'Category-Categories'!A:B,2,FALSE)</f>
        <v>#N/A</v>
      </c>
    </row>
    <row r="3269" spans="1:2" ht="15" hidden="1">
      <c r="A3269" s="9">
        <f>'Item-Category'!A3269</f>
        <v>566029</v>
      </c>
      <c r="B3269" s="10" t="e">
        <f>VLOOKUP('Item-Category'!B3269,'Category-Categories'!A:B,2,FALSE)</f>
        <v>#N/A</v>
      </c>
    </row>
    <row r="3270" spans="1:2" ht="15" hidden="1">
      <c r="A3270" s="9" t="str">
        <f>'Item-Category'!A3270</f>
        <v>54V5002422B41013</v>
      </c>
      <c r="B3270" s="10" t="e">
        <f>VLOOKUP('Item-Category'!B3270,'Category-Categories'!A:B,2,FALSE)</f>
        <v>#N/A</v>
      </c>
    </row>
    <row r="3271" spans="1:2" ht="15" hidden="1">
      <c r="A3271" s="9" t="str">
        <f>'Item-Category'!A3271</f>
        <v>54V5002845B41009</v>
      </c>
      <c r="B3271" s="10" t="e">
        <f>VLOOKUP('Item-Category'!B3271,'Category-Categories'!A:B,2,FALSE)</f>
        <v>#N/A</v>
      </c>
    </row>
    <row r="3272" spans="1:2" ht="15" hidden="1">
      <c r="A3272" s="9" t="str">
        <f>'Item-Category'!A3272</f>
        <v>54V5002845B41031</v>
      </c>
      <c r="B3272" s="10" t="e">
        <f>VLOOKUP('Item-Category'!B3272,'Category-Categories'!A:B,2,FALSE)</f>
        <v>#N/A</v>
      </c>
    </row>
    <row r="3273" spans="1:2" ht="15" hidden="1">
      <c r="A3273" s="9" t="str">
        <f>'Item-Category'!A3273</f>
        <v>54V5002422B41012</v>
      </c>
      <c r="B3273" s="10" t="e">
        <f>VLOOKUP('Item-Category'!B3273,'Category-Categories'!A:B,2,FALSE)</f>
        <v>#N/A</v>
      </c>
    </row>
    <row r="3274" spans="1:2" ht="15" hidden="1">
      <c r="A3274" s="9" t="str">
        <f>'Item-Category'!A3274</f>
        <v>54V5002845B41008</v>
      </c>
      <c r="B3274" s="10" t="e">
        <f>VLOOKUP('Item-Category'!B3274,'Category-Categories'!A:B,2,FALSE)</f>
        <v>#N/A</v>
      </c>
    </row>
    <row r="3275" spans="1:2" ht="15" hidden="1">
      <c r="A3275" s="9" t="str">
        <f>'Item-Category'!A3275</f>
        <v>54V5002845B41027</v>
      </c>
      <c r="B3275" s="10" t="e">
        <f>VLOOKUP('Item-Category'!B3275,'Category-Categories'!A:B,2,FALSE)</f>
        <v>#N/A</v>
      </c>
    </row>
    <row r="3276" spans="1:2" ht="15" hidden="1">
      <c r="A3276" s="9" t="str">
        <f>'Item-Category'!A3276</f>
        <v>54V5002422B41042</v>
      </c>
      <c r="B3276" s="10" t="e">
        <f>VLOOKUP('Item-Category'!B3276,'Category-Categories'!A:B,2,FALSE)</f>
        <v>#N/A</v>
      </c>
    </row>
    <row r="3277" spans="1:2" ht="15" hidden="1">
      <c r="A3277" s="9" t="str">
        <f>'Item-Category'!A3277</f>
        <v>54V5002845B41038</v>
      </c>
      <c r="B3277" s="10" t="e">
        <f>VLOOKUP('Item-Category'!B3277,'Category-Categories'!A:B,2,FALSE)</f>
        <v>#N/A</v>
      </c>
    </row>
    <row r="3278" spans="1:2" ht="15" hidden="1">
      <c r="A3278" s="9" t="str">
        <f>'Item-Category'!A3278</f>
        <v>54V5002422B41053</v>
      </c>
      <c r="B3278" s="10" t="e">
        <f>VLOOKUP('Item-Category'!B3278,'Category-Categories'!A:B,2,FALSE)</f>
        <v>#N/A</v>
      </c>
    </row>
    <row r="3279" spans="1:2" ht="15" hidden="1">
      <c r="A3279" s="9" t="str">
        <f>'Item-Category'!A3279</f>
        <v>54V5002845B41048</v>
      </c>
      <c r="B3279" s="10" t="e">
        <f>VLOOKUP('Item-Category'!B3279,'Category-Categories'!A:B,2,FALSE)</f>
        <v>#N/A</v>
      </c>
    </row>
    <row r="3280" spans="1:2" ht="15" hidden="1">
      <c r="A3280" s="9" t="str">
        <f>'Item-Category'!A3280</f>
        <v>54V5002422B41054</v>
      </c>
      <c r="B3280" s="10" t="e">
        <f>VLOOKUP('Item-Category'!B3280,'Category-Categories'!A:B,2,FALSE)</f>
        <v>#N/A</v>
      </c>
    </row>
    <row r="3281" spans="1:2" ht="15" hidden="1">
      <c r="A3281" s="9" t="str">
        <f>'Item-Category'!A3281</f>
        <v>54V5002422B41011</v>
      </c>
      <c r="B3281" s="10" t="e">
        <f>VLOOKUP('Item-Category'!B3281,'Category-Categories'!A:B,2,FALSE)</f>
        <v>#N/A</v>
      </c>
    </row>
    <row r="3282" spans="1:2" ht="15" hidden="1">
      <c r="A3282" s="9" t="str">
        <f>'Item-Category'!A3282</f>
        <v>54V5002422B41055</v>
      </c>
      <c r="B3282" s="10" t="e">
        <f>VLOOKUP('Item-Category'!B3282,'Category-Categories'!A:B,2,FALSE)</f>
        <v>#N/A</v>
      </c>
    </row>
    <row r="3283" spans="1:2" ht="15" hidden="1">
      <c r="A3283" s="9" t="str">
        <f>'Item-Category'!A3283</f>
        <v>54V5002845B41050</v>
      </c>
      <c r="B3283" s="10" t="e">
        <f>VLOOKUP('Item-Category'!B3283,'Category-Categories'!A:B,2,FALSE)</f>
        <v>#N/A</v>
      </c>
    </row>
    <row r="3284" spans="1:2" ht="15" hidden="1">
      <c r="A3284" s="9" t="str">
        <f>'Item-Category'!A3284</f>
        <v>54V5002422B41010</v>
      </c>
      <c r="B3284" s="10" t="e">
        <f>VLOOKUP('Item-Category'!B3284,'Category-Categories'!A:B,2,FALSE)</f>
        <v>#N/A</v>
      </c>
    </row>
    <row r="3285" spans="1:2" ht="15" hidden="1">
      <c r="A3285" s="9" t="str">
        <f>'Item-Category'!A3285</f>
        <v>54V5002845B41007</v>
      </c>
      <c r="B3285" s="10" t="e">
        <f>VLOOKUP('Item-Category'!B3285,'Category-Categories'!A:B,2,FALSE)</f>
        <v>#N/A</v>
      </c>
    </row>
    <row r="3286" spans="1:2" ht="15" hidden="1">
      <c r="A3286" s="9" t="str">
        <f>'Item-Category'!A3286</f>
        <v>54V5002422B41058</v>
      </c>
      <c r="B3286" s="10" t="e">
        <f>VLOOKUP('Item-Category'!B3286,'Category-Categories'!A:B,2,FALSE)</f>
        <v>#N/A</v>
      </c>
    </row>
    <row r="3287" spans="1:2" ht="15" hidden="1">
      <c r="A3287" s="9">
        <f>'Item-Category'!A3287</f>
        <v>45092</v>
      </c>
      <c r="B3287" s="10" t="e">
        <f>VLOOKUP('Item-Category'!B3287,'Category-Categories'!A:B,2,FALSE)</f>
        <v>#N/A</v>
      </c>
    </row>
    <row r="3288" spans="1:2" ht="15" hidden="1">
      <c r="A3288" s="9">
        <f>'Item-Category'!A3288</f>
        <v>45094</v>
      </c>
      <c r="B3288" s="10" t="e">
        <f>VLOOKUP('Item-Category'!B3288,'Category-Categories'!A:B,2,FALSE)</f>
        <v>#N/A</v>
      </c>
    </row>
    <row r="3289" spans="1:2" ht="15" hidden="1">
      <c r="A3289" s="9">
        <f>'Item-Category'!A3289</f>
        <v>45096</v>
      </c>
      <c r="B3289" s="10" t="e">
        <f>VLOOKUP('Item-Category'!B3289,'Category-Categories'!A:B,2,FALSE)</f>
        <v>#N/A</v>
      </c>
    </row>
    <row r="3290" spans="1:2" ht="15" hidden="1">
      <c r="A3290" s="9">
        <f>'Item-Category'!A3290</f>
        <v>45098</v>
      </c>
      <c r="B3290" s="10" t="e">
        <f>VLOOKUP('Item-Category'!B3290,'Category-Categories'!A:B,2,FALSE)</f>
        <v>#N/A</v>
      </c>
    </row>
    <row r="3291" spans="1:2" ht="15" hidden="1">
      <c r="A3291" s="9">
        <f>'Item-Category'!A3291</f>
        <v>45074</v>
      </c>
      <c r="B3291" s="10" t="e">
        <f>VLOOKUP('Item-Category'!B3291,'Category-Categories'!A:B,2,FALSE)</f>
        <v>#N/A</v>
      </c>
    </row>
    <row r="3292" spans="1:2" ht="15" hidden="1">
      <c r="A3292" s="9">
        <f>'Item-Category'!A3292</f>
        <v>45076</v>
      </c>
      <c r="B3292" s="10" t="e">
        <f>VLOOKUP('Item-Category'!B3292,'Category-Categories'!A:B,2,FALSE)</f>
        <v>#N/A</v>
      </c>
    </row>
    <row r="3293" spans="1:2" ht="15" hidden="1">
      <c r="A3293" s="9">
        <f>'Item-Category'!A3293</f>
        <v>45078</v>
      </c>
      <c r="B3293" s="10" t="e">
        <f>VLOOKUP('Item-Category'!B3293,'Category-Categories'!A:B,2,FALSE)</f>
        <v>#N/A</v>
      </c>
    </row>
    <row r="3294" spans="1:2" ht="15" hidden="1">
      <c r="A3294" s="9">
        <f>'Item-Category'!A3294</f>
        <v>450710</v>
      </c>
      <c r="B3294" s="10" t="e">
        <f>VLOOKUP('Item-Category'!B3294,'Category-Categories'!A:B,2,FALSE)</f>
        <v>#N/A</v>
      </c>
    </row>
    <row r="3295" spans="1:2" ht="15" hidden="1">
      <c r="A3295" s="9">
        <f>'Item-Category'!A3295</f>
        <v>450712</v>
      </c>
      <c r="B3295" s="10" t="e">
        <f>VLOOKUP('Item-Category'!B3295,'Category-Categories'!A:B,2,FALSE)</f>
        <v>#N/A</v>
      </c>
    </row>
    <row r="3296" spans="1:2" ht="15" hidden="1">
      <c r="A3296" s="9">
        <f>'Item-Category'!A3296</f>
        <v>45046</v>
      </c>
      <c r="B3296" s="10" t="e">
        <f>VLOOKUP('Item-Category'!B3296,'Category-Categories'!A:B,2,FALSE)</f>
        <v>#N/A</v>
      </c>
    </row>
    <row r="3297" spans="1:2" ht="15" hidden="1">
      <c r="A3297" s="9">
        <f>'Item-Category'!A3297</f>
        <v>45048</v>
      </c>
      <c r="B3297" s="10" t="e">
        <f>VLOOKUP('Item-Category'!B3297,'Category-Categories'!A:B,2,FALSE)</f>
        <v>#N/A</v>
      </c>
    </row>
    <row r="3298" spans="1:2" ht="15" hidden="1">
      <c r="A3298" s="9">
        <f>'Item-Category'!A3298</f>
        <v>450410</v>
      </c>
      <c r="B3298" s="10" t="e">
        <f>VLOOKUP('Item-Category'!B3298,'Category-Categories'!A:B,2,FALSE)</f>
        <v>#N/A</v>
      </c>
    </row>
    <row r="3299" spans="1:2" ht="15" hidden="1">
      <c r="A3299" s="9">
        <f>'Item-Category'!A3299</f>
        <v>450412</v>
      </c>
      <c r="B3299" s="10" t="e">
        <f>VLOOKUP('Item-Category'!B3299,'Category-Categories'!A:B,2,FALSE)</f>
        <v>#N/A</v>
      </c>
    </row>
    <row r="3300" spans="1:2" ht="15" hidden="1">
      <c r="A3300" s="9">
        <f>'Item-Category'!A3300</f>
        <v>428205</v>
      </c>
      <c r="B3300" s="10" t="e">
        <f>VLOOKUP('Item-Category'!B3300,'Category-Categories'!A:B,2,FALSE)</f>
        <v>#N/A</v>
      </c>
    </row>
    <row r="3301" spans="1:2" ht="15" hidden="1">
      <c r="A3301" s="9">
        <f>'Item-Category'!A3301</f>
        <v>428206</v>
      </c>
      <c r="B3301" s="10" t="e">
        <f>VLOOKUP('Item-Category'!B3301,'Category-Categories'!A:B,2,FALSE)</f>
        <v>#N/A</v>
      </c>
    </row>
    <row r="3302" spans="1:2" ht="15" hidden="1">
      <c r="A3302" s="9" t="str">
        <f>'Item-Category'!A3302</f>
        <v>428205MB</v>
      </c>
      <c r="B3302" s="10" t="e">
        <f>VLOOKUP('Item-Category'!B3302,'Category-Categories'!A:B,2,FALSE)</f>
        <v>#N/A</v>
      </c>
    </row>
    <row r="3303" spans="1:2" ht="15" hidden="1">
      <c r="A3303" s="9">
        <f>'Item-Category'!A3303</f>
        <v>428201</v>
      </c>
      <c r="B3303" s="10" t="e">
        <f>VLOOKUP('Item-Category'!B3303,'Category-Categories'!A:B,2,FALSE)</f>
        <v>#N/A</v>
      </c>
    </row>
    <row r="3304" spans="1:2" ht="15" hidden="1">
      <c r="A3304" s="9">
        <f>'Item-Category'!A3304</f>
        <v>428409</v>
      </c>
      <c r="B3304" s="10" t="e">
        <f>VLOOKUP('Item-Category'!B3304,'Category-Categories'!A:B,2,FALSE)</f>
        <v>#N/A</v>
      </c>
    </row>
    <row r="3305" spans="1:2" ht="15" hidden="1">
      <c r="A3305" s="9">
        <f>'Item-Category'!A3305</f>
        <v>428410</v>
      </c>
      <c r="B3305" s="10" t="e">
        <f>VLOOKUP('Item-Category'!B3305,'Category-Categories'!A:B,2,FALSE)</f>
        <v>#N/A</v>
      </c>
    </row>
    <row r="3306" spans="1:2" ht="15" hidden="1">
      <c r="A3306" s="9" t="str">
        <f>'Item-Category'!A3306</f>
        <v>428412MB</v>
      </c>
      <c r="B3306" s="10" t="e">
        <f>VLOOKUP('Item-Category'!B3306,'Category-Categories'!A:B,2,FALSE)</f>
        <v>#N/A</v>
      </c>
    </row>
    <row r="3307" spans="1:2" ht="15" hidden="1">
      <c r="A3307" s="9">
        <f>'Item-Category'!A3307</f>
        <v>428407</v>
      </c>
      <c r="B3307" s="10" t="e">
        <f>VLOOKUP('Item-Category'!B3307,'Category-Categories'!A:B,2,FALSE)</f>
        <v>#N/A</v>
      </c>
    </row>
    <row r="3308" spans="1:2" ht="15" hidden="1">
      <c r="A3308" s="9">
        <f>'Item-Category'!A3308</f>
        <v>428408</v>
      </c>
      <c r="B3308" s="10" t="e">
        <f>VLOOKUP('Item-Category'!B3308,'Category-Categories'!A:B,2,FALSE)</f>
        <v>#N/A</v>
      </c>
    </row>
    <row r="3309" spans="1:2" ht="15" hidden="1">
      <c r="A3309" s="9">
        <f>'Item-Category'!A3309</f>
        <v>428415</v>
      </c>
      <c r="B3309" s="10" t="e">
        <f>VLOOKUP('Item-Category'!B3309,'Category-Categories'!A:B,2,FALSE)</f>
        <v>#N/A</v>
      </c>
    </row>
    <row r="3310" spans="1:2" ht="15" hidden="1">
      <c r="A3310" s="9">
        <f>'Item-Category'!A3310</f>
        <v>428401</v>
      </c>
      <c r="B3310" s="10" t="e">
        <f>VLOOKUP('Item-Category'!B3310,'Category-Categories'!A:B,2,FALSE)</f>
        <v>#N/A</v>
      </c>
    </row>
    <row r="3311" spans="1:2" ht="15" hidden="1">
      <c r="A3311" s="9">
        <f>'Item-Category'!A3311</f>
        <v>428402</v>
      </c>
      <c r="B3311" s="10" t="e">
        <f>VLOOKUP('Item-Category'!B3311,'Category-Categories'!A:B,2,FALSE)</f>
        <v>#N/A</v>
      </c>
    </row>
    <row r="3312" spans="1:2" ht="15" hidden="1">
      <c r="A3312" s="9">
        <f>'Item-Category'!A3312</f>
        <v>428406</v>
      </c>
      <c r="B3312" s="10" t="e">
        <f>VLOOKUP('Item-Category'!B3312,'Category-Categories'!A:B,2,FALSE)</f>
        <v>#N/A</v>
      </c>
    </row>
    <row r="3313" spans="1:2" ht="15" hidden="1">
      <c r="A3313" s="9" t="str">
        <f>'Item-Category'!A3313</f>
        <v>428302AH</v>
      </c>
      <c r="B3313" s="10" t="e">
        <f>VLOOKUP('Item-Category'!B3313,'Category-Categories'!A:B,2,FALSE)</f>
        <v>#N/A</v>
      </c>
    </row>
    <row r="3314" spans="1:2" ht="15" hidden="1">
      <c r="A3314" s="9">
        <f>'Item-Category'!A3314</f>
        <v>428302</v>
      </c>
      <c r="B3314" s="10" t="e">
        <f>VLOOKUP('Item-Category'!B3314,'Category-Categories'!A:B,2,FALSE)</f>
        <v>#N/A</v>
      </c>
    </row>
    <row r="3315" spans="1:2" ht="15" hidden="1">
      <c r="A3315" s="9">
        <f>'Item-Category'!A3315</f>
        <v>428301</v>
      </c>
      <c r="B3315" s="10" t="e">
        <f>VLOOKUP('Item-Category'!B3315,'Category-Categories'!A:B,2,FALSE)</f>
        <v>#N/A</v>
      </c>
    </row>
    <row r="3316" spans="1:2" ht="15" hidden="1">
      <c r="A3316" s="9">
        <f>'Item-Category'!A3316</f>
        <v>428300</v>
      </c>
      <c r="B3316" s="10" t="e">
        <f>VLOOKUP('Item-Category'!B3316,'Category-Categories'!A:B,2,FALSE)</f>
        <v>#N/A</v>
      </c>
    </row>
    <row r="3317" spans="1:2" ht="15" hidden="1">
      <c r="A3317" s="9">
        <f>'Item-Category'!A3317</f>
        <v>428101</v>
      </c>
      <c r="B3317" s="10" t="e">
        <f>VLOOKUP('Item-Category'!B3317,'Category-Categories'!A:B,2,FALSE)</f>
        <v>#N/A</v>
      </c>
    </row>
    <row r="3318" spans="1:2" ht="15" hidden="1">
      <c r="A3318" s="9">
        <f>'Item-Category'!A3318</f>
        <v>428102</v>
      </c>
      <c r="B3318" s="10" t="e">
        <f>VLOOKUP('Item-Category'!B3318,'Category-Categories'!A:B,2,FALSE)</f>
        <v>#N/A</v>
      </c>
    </row>
    <row r="3319" spans="1:2" ht="15" hidden="1">
      <c r="A3319" s="9">
        <f>'Item-Category'!A3319</f>
        <v>428105</v>
      </c>
      <c r="B3319" s="10" t="e">
        <f>VLOOKUP('Item-Category'!B3319,'Category-Categories'!A:B,2,FALSE)</f>
        <v>#N/A</v>
      </c>
    </row>
    <row r="3320" spans="1:2" ht="15" hidden="1">
      <c r="A3320" s="9">
        <f>'Item-Category'!A3320</f>
        <v>428106</v>
      </c>
      <c r="B3320" s="10" t="e">
        <f>VLOOKUP('Item-Category'!B3320,'Category-Categories'!A:B,2,FALSE)</f>
        <v>#N/A</v>
      </c>
    </row>
    <row r="3321" spans="1:2" ht="15" hidden="1">
      <c r="A3321" s="9">
        <f>'Item-Category'!A3321</f>
        <v>428411</v>
      </c>
      <c r="B3321" s="10" t="e">
        <f>VLOOKUP('Item-Category'!B3321,'Category-Categories'!A:B,2,FALSE)</f>
        <v>#N/A</v>
      </c>
    </row>
    <row r="3322" spans="1:2" ht="15" hidden="1">
      <c r="A3322" s="9">
        <f>'Item-Category'!A3322</f>
        <v>60230</v>
      </c>
      <c r="B3322" s="10" t="e">
        <f>VLOOKUP('Item-Category'!B3322,'Category-Categories'!A:B,2,FALSE)</f>
        <v>#N/A</v>
      </c>
    </row>
    <row r="3323" spans="1:2" ht="15" hidden="1">
      <c r="A3323" s="9">
        <f>'Item-Category'!A3323</f>
        <v>60236</v>
      </c>
      <c r="B3323" s="10" t="e">
        <f>VLOOKUP('Item-Category'!B3323,'Category-Categories'!A:B,2,FALSE)</f>
        <v>#N/A</v>
      </c>
    </row>
    <row r="3324" spans="1:2" ht="15" hidden="1">
      <c r="A3324" s="9">
        <f>'Item-Category'!A3324</f>
        <v>428110</v>
      </c>
      <c r="B3324" s="10" t="e">
        <f>VLOOKUP('Item-Category'!B3324,'Category-Categories'!A:B,2,FALSE)</f>
        <v>#N/A</v>
      </c>
    </row>
    <row r="3325" spans="1:2" ht="15" hidden="1">
      <c r="A3325" s="9">
        <f>'Item-Category'!A3325</f>
        <v>428701</v>
      </c>
      <c r="B3325" s="10" t="e">
        <f>VLOOKUP('Item-Category'!B3325,'Category-Categories'!A:B,2,FALSE)</f>
        <v>#N/A</v>
      </c>
    </row>
    <row r="3326" spans="1:2" ht="15" hidden="1">
      <c r="A3326" s="9">
        <f>'Item-Category'!A3326</f>
        <v>428501</v>
      </c>
      <c r="B3326" s="10" t="e">
        <f>VLOOKUP('Item-Category'!B3326,'Category-Categories'!A:B,2,FALSE)</f>
        <v>#N/A</v>
      </c>
    </row>
    <row r="3327" spans="1:2" ht="15" hidden="1">
      <c r="A3327" s="9">
        <f>'Item-Category'!A3327</f>
        <v>428500</v>
      </c>
      <c r="B3327" s="10" t="e">
        <f>VLOOKUP('Item-Category'!B3327,'Category-Categories'!A:B,2,FALSE)</f>
        <v>#N/A</v>
      </c>
    </row>
    <row r="3328" spans="1:2" ht="15" hidden="1">
      <c r="A3328" s="9">
        <f>'Item-Category'!A3328</f>
        <v>428807</v>
      </c>
      <c r="B3328" s="10" t="e">
        <f>VLOOKUP('Item-Category'!B3328,'Category-Categories'!A:B,2,FALSE)</f>
        <v>#N/A</v>
      </c>
    </row>
    <row r="3329" spans="1:2" ht="15" hidden="1">
      <c r="A3329" s="9" t="str">
        <f>'Item-Category'!A3329</f>
        <v>64V63521820F</v>
      </c>
      <c r="B3329" s="10" t="e">
        <f>VLOOKUP('Item-Category'!B3329,'Category-Categories'!A:B,2,FALSE)</f>
        <v>#N/A</v>
      </c>
    </row>
    <row r="3330" spans="1:2" ht="15" hidden="1">
      <c r="A3330" s="9" t="str">
        <f>'Item-Category'!A3330</f>
        <v>64V63521455H8</v>
      </c>
      <c r="B3330" s="10" t="e">
        <f>VLOOKUP('Item-Category'!B3330,'Category-Categories'!A:B,2,FALSE)</f>
        <v>#N/A</v>
      </c>
    </row>
    <row r="3331" spans="1:2" ht="15" hidden="1">
      <c r="A3331" s="9" t="str">
        <f>'Item-Category'!A3331</f>
        <v>64V63521700</v>
      </c>
      <c r="B3331" s="10" t="e">
        <f>VLOOKUP('Item-Category'!B3331,'Category-Categories'!A:B,2,FALSE)</f>
        <v>#N/A</v>
      </c>
    </row>
    <row r="3332" spans="1:2" ht="15" hidden="1">
      <c r="A3332" s="9" t="str">
        <f>'Item-Category'!A3332</f>
        <v>64V63521703</v>
      </c>
      <c r="B3332" s="10" t="e">
        <f>VLOOKUP('Item-Category'!B3332,'Category-Categories'!A:B,2,FALSE)</f>
        <v>#N/A</v>
      </c>
    </row>
    <row r="3333" spans="1:2" ht="15" hidden="1">
      <c r="A3333" s="9" t="str">
        <f>'Item-Category'!A3333</f>
        <v>64V63521640</v>
      </c>
      <c r="B3333" s="10" t="e">
        <f>VLOOKUP('Item-Category'!B3333,'Category-Categories'!A:B,2,FALSE)</f>
        <v>#N/A</v>
      </c>
    </row>
    <row r="3334" spans="1:2" ht="15" hidden="1">
      <c r="A3334" s="9" t="str">
        <f>'Item-Category'!A3334</f>
        <v>64V635232</v>
      </c>
      <c r="B3334" s="10" t="e">
        <f>VLOOKUP('Item-Category'!B3334,'Category-Categories'!A:B,2,FALSE)</f>
        <v>#N/A</v>
      </c>
    </row>
    <row r="3335" spans="1:2" ht="15" hidden="1">
      <c r="A3335" s="9" t="str">
        <f>'Item-Category'!A3335</f>
        <v>64V635234</v>
      </c>
      <c r="B3335" s="10" t="e">
        <f>VLOOKUP('Item-Category'!B3335,'Category-Categories'!A:B,2,FALSE)</f>
        <v>#N/A</v>
      </c>
    </row>
    <row r="3336" spans="1:2" ht="15" hidden="1">
      <c r="A3336" s="9" t="str">
        <f>'Item-Category'!A3336</f>
        <v>64V635238</v>
      </c>
      <c r="B3336" s="10" t="e">
        <f>VLOOKUP('Item-Category'!B3336,'Category-Categories'!A:B,2,FALSE)</f>
        <v>#N/A</v>
      </c>
    </row>
    <row r="3337" spans="1:2" ht="15" hidden="1">
      <c r="A3337" s="9">
        <f>'Item-Category'!A3337</f>
        <v>428800</v>
      </c>
      <c r="B3337" s="10" t="e">
        <f>VLOOKUP('Item-Category'!B3337,'Category-Categories'!A:B,2,FALSE)</f>
        <v>#N/A</v>
      </c>
    </row>
    <row r="3338" spans="1:2" ht="15" hidden="1">
      <c r="A3338" s="9" t="str">
        <f>'Item-Category'!A3338</f>
        <v>428800B</v>
      </c>
      <c r="B3338" s="10" t="e">
        <f>VLOOKUP('Item-Category'!B3338,'Category-Categories'!A:B,2,FALSE)</f>
        <v>#N/A</v>
      </c>
    </row>
    <row r="3339" spans="1:2" ht="15" hidden="1">
      <c r="A3339" s="9">
        <f>'Item-Category'!A3339</f>
        <v>4288001</v>
      </c>
      <c r="B3339" s="10" t="e">
        <f>VLOOKUP('Item-Category'!B3339,'Category-Categories'!A:B,2,FALSE)</f>
        <v>#N/A</v>
      </c>
    </row>
    <row r="3340" spans="1:2" ht="15" hidden="1">
      <c r="A3340" s="9" t="str">
        <f>'Item-Category'!A3340</f>
        <v>4288001B</v>
      </c>
      <c r="B3340" s="10" t="e">
        <f>VLOOKUP('Item-Category'!B3340,'Category-Categories'!A:B,2,FALSE)</f>
        <v>#N/A</v>
      </c>
    </row>
    <row r="3341" spans="1:2" ht="15" hidden="1">
      <c r="A3341" s="9">
        <f>'Item-Category'!A3341</f>
        <v>428323</v>
      </c>
      <c r="B3341" s="10" t="e">
        <f>VLOOKUP('Item-Category'!B3341,'Category-Categories'!A:B,2,FALSE)</f>
        <v>#N/A</v>
      </c>
    </row>
    <row r="3342" spans="1:2" ht="15" hidden="1">
      <c r="A3342" s="9">
        <f>'Item-Category'!A3342</f>
        <v>428324</v>
      </c>
      <c r="B3342" s="10" t="e">
        <f>VLOOKUP('Item-Category'!B3342,'Category-Categories'!A:B,2,FALSE)</f>
        <v>#N/A</v>
      </c>
    </row>
    <row r="3343" spans="1:2" ht="15" hidden="1">
      <c r="A3343" s="9">
        <f>'Item-Category'!A3343</f>
        <v>428325</v>
      </c>
      <c r="B3343" s="10" t="e">
        <f>VLOOKUP('Item-Category'!B3343,'Category-Categories'!A:B,2,FALSE)</f>
        <v>#N/A</v>
      </c>
    </row>
    <row r="3344" spans="1:2" ht="15" hidden="1">
      <c r="A3344" s="9">
        <f>'Item-Category'!A3344</f>
        <v>428326</v>
      </c>
      <c r="B3344" s="10" t="e">
        <f>VLOOKUP('Item-Category'!B3344,'Category-Categories'!A:B,2,FALSE)</f>
        <v>#N/A</v>
      </c>
    </row>
    <row r="3345" spans="1:2" ht="15" hidden="1">
      <c r="A3345" s="9">
        <f>'Item-Category'!A3345</f>
        <v>428321</v>
      </c>
      <c r="B3345" s="10" t="e">
        <f>VLOOKUP('Item-Category'!B3345,'Category-Categories'!A:B,2,FALSE)</f>
        <v>#N/A</v>
      </c>
    </row>
    <row r="3346" spans="1:2" ht="15" hidden="1">
      <c r="A3346" s="9">
        <f>'Item-Category'!A3346</f>
        <v>428327</v>
      </c>
      <c r="B3346" s="10" t="e">
        <f>VLOOKUP('Item-Category'!B3346,'Category-Categories'!A:B,2,FALSE)</f>
        <v>#N/A</v>
      </c>
    </row>
    <row r="3347" spans="1:2" ht="15" hidden="1">
      <c r="A3347" s="9">
        <f>'Item-Category'!A3347</f>
        <v>428311</v>
      </c>
      <c r="B3347" s="10" t="e">
        <f>VLOOKUP('Item-Category'!B3347,'Category-Categories'!A:B,2,FALSE)</f>
        <v>#N/A</v>
      </c>
    </row>
    <row r="3348" spans="1:2" ht="15" hidden="1">
      <c r="A3348" s="9">
        <f>'Item-Category'!A3348</f>
        <v>428312</v>
      </c>
      <c r="B3348" s="10" t="e">
        <f>VLOOKUP('Item-Category'!B3348,'Category-Categories'!A:B,2,FALSE)</f>
        <v>#N/A</v>
      </c>
    </row>
    <row r="3349" spans="1:2" ht="15" hidden="1">
      <c r="A3349" s="9">
        <f>'Item-Category'!A3349</f>
        <v>428313</v>
      </c>
      <c r="B3349" s="10" t="e">
        <f>VLOOKUP('Item-Category'!B3349,'Category-Categories'!A:B,2,FALSE)</f>
        <v>#N/A</v>
      </c>
    </row>
    <row r="3350" spans="1:2" ht="15" hidden="1">
      <c r="A3350" s="9">
        <f>'Item-Category'!A3350</f>
        <v>428316</v>
      </c>
      <c r="B3350" s="10" t="e">
        <f>VLOOKUP('Item-Category'!B3350,'Category-Categories'!A:B,2,FALSE)</f>
        <v>#N/A</v>
      </c>
    </row>
    <row r="3351" spans="1:2" ht="15" hidden="1">
      <c r="A3351" s="9">
        <f>'Item-Category'!A3351</f>
        <v>428317</v>
      </c>
      <c r="B3351" s="10" t="e">
        <f>VLOOKUP('Item-Category'!B3351,'Category-Categories'!A:B,2,FALSE)</f>
        <v>#N/A</v>
      </c>
    </row>
    <row r="3352" spans="1:2" ht="15">
      <c r="A3352" s="9">
        <f>'Item-Category'!A3352</f>
        <v>51330</v>
      </c>
      <c r="B3352" s="10" t="str">
        <f>VLOOKUP('Item-Category'!B3352,'Category-Categories'!A:B,2,FALSE)</f>
        <v>Default Category/Shopping Bags/Plastic Bags/Low Density Plastic Bags/Lo Density Plastic Garment Rolls,Default Category/Shopping Bags/Garment Rolls &amp; Bags/Lo Density Plastic Garment Rolls</v>
      </c>
    </row>
    <row r="3353" spans="1:2" ht="15">
      <c r="A3353" s="9">
        <f>'Item-Category'!A3353</f>
        <v>51350</v>
      </c>
      <c r="B3353" s="10" t="str">
        <f>VLOOKUP('Item-Category'!B3353,'Category-Categories'!A:B,2,FALSE)</f>
        <v>Default Category/Shopping Bags/Plastic Bags/Low Density Plastic Bags/Lo Density Plastic Garment Rolls,Default Category/Shopping Bags/Garment Rolls &amp; Bags/Lo Density Plastic Garment Rolls</v>
      </c>
    </row>
    <row r="3354" spans="1:2" ht="15">
      <c r="A3354" s="9">
        <f>'Item-Category'!A3354</f>
        <v>51370</v>
      </c>
      <c r="B3354" s="10" t="str">
        <f>VLOOKUP('Item-Category'!B3354,'Category-Categories'!A:B,2,FALSE)</f>
        <v>Default Category/Shopping Bags/Plastic Bags/Low Density Plastic Bags/Lo Density Plastic Garment Rolls,Default Category/Shopping Bags/Garment Rolls &amp; Bags/Lo Density Plastic Garment Rolls</v>
      </c>
    </row>
    <row r="3355" spans="1:2" ht="15">
      <c r="A3355" s="9" t="str">
        <f>'Item-Category'!A3355</f>
        <v>51331B</v>
      </c>
      <c r="B3355" s="10" t="str">
        <f>VLOOKUP('Item-Category'!B3355,'Category-Categories'!A:B,2,FALSE)</f>
        <v>Default Category/Shopping Bags/Plastic Bags/Low Density Plastic Bags/Lo Density Plastic Garment Rolls,Default Category/Shopping Bags/Garment Rolls &amp; Bags/Lo Density Plastic Garment Rolls</v>
      </c>
    </row>
    <row r="3356" spans="1:2" ht="15">
      <c r="A3356" s="9" t="str">
        <f>'Item-Category'!A3356</f>
        <v>51351B</v>
      </c>
      <c r="B3356" s="10" t="str">
        <f>VLOOKUP('Item-Category'!B3356,'Category-Categories'!A:B,2,FALSE)</f>
        <v>Default Category/Shopping Bags/Plastic Bags/Low Density Plastic Bags/Lo Density Plastic Garment Rolls,Default Category/Shopping Bags/Garment Rolls &amp; Bags/Lo Density Plastic Garment Rolls</v>
      </c>
    </row>
    <row r="3357" spans="1:2" ht="15">
      <c r="A3357" s="9" t="str">
        <f>'Item-Category'!A3357</f>
        <v>51371B</v>
      </c>
      <c r="B3357" s="10" t="str">
        <f>VLOOKUP('Item-Category'!B3357,'Category-Categories'!A:B,2,FALSE)</f>
        <v>Default Category/Shopping Bags/Plastic Bags/Low Density Plastic Bags/Lo Density Plastic Garment Rolls,Default Category/Shopping Bags/Garment Rolls &amp; Bags/Lo Density Plastic Garment Rolls</v>
      </c>
    </row>
    <row r="3358" spans="1:2" ht="15">
      <c r="A3358" s="9">
        <f>'Item-Category'!A3358</f>
        <v>51331</v>
      </c>
      <c r="B3358" s="10" t="str">
        <f>VLOOKUP('Item-Category'!B3358,'Category-Categories'!A:B,2,FALSE)</f>
        <v>Default Category/Shopping Bags/Plastic Bags/Low Density Plastic Bags/Lo Density Plastic Garment Rolls,Default Category/Shopping Bags/Garment Rolls &amp; Bags/Lo Density Plastic Garment Rolls</v>
      </c>
    </row>
    <row r="3359" spans="1:2" ht="15">
      <c r="A3359" s="9">
        <f>'Item-Category'!A3359</f>
        <v>51351</v>
      </c>
      <c r="B3359" s="10" t="str">
        <f>VLOOKUP('Item-Category'!B3359,'Category-Categories'!A:B,2,FALSE)</f>
        <v>Default Category/Shopping Bags/Plastic Bags/Low Density Plastic Bags/Lo Density Plastic Garment Rolls,Default Category/Shopping Bags/Garment Rolls &amp; Bags/Lo Density Plastic Garment Rolls</v>
      </c>
    </row>
    <row r="3360" spans="1:2" ht="15">
      <c r="A3360" s="9">
        <f>'Item-Category'!A3360</f>
        <v>51371</v>
      </c>
      <c r="B3360" s="10" t="str">
        <f>VLOOKUP('Item-Category'!B3360,'Category-Categories'!A:B,2,FALSE)</f>
        <v>Default Category/Shopping Bags/Plastic Bags/Low Density Plastic Bags/Lo Density Plastic Garment Rolls,Default Category/Shopping Bags/Garment Rolls &amp; Bags/Lo Density Plastic Garment Rolls</v>
      </c>
    </row>
    <row r="3361" spans="1:2" ht="15">
      <c r="A3361" s="9" t="str">
        <f>'Item-Category'!A3361</f>
        <v>51358M</v>
      </c>
      <c r="B3361" s="10" t="str">
        <f>VLOOKUP('Item-Category'!B3361,'Category-Categories'!A:B,2,FALSE)</f>
        <v>Default Category/Shopping Bags/Plastic Bags/Low Density Plastic Bags/Lo Density Plastic Garment Rolls,Default Category/Shopping Bags/Garment Rolls &amp; Bags/Lo Density Plastic Garment Rolls</v>
      </c>
    </row>
    <row r="3362" spans="1:2" ht="15">
      <c r="A3362" s="9" t="str">
        <f>'Item-Category'!A3362</f>
        <v>51378M</v>
      </c>
      <c r="B3362" s="10" t="str">
        <f>VLOOKUP('Item-Category'!B3362,'Category-Categories'!A:B,2,FALSE)</f>
        <v>Default Category/Shopping Bags/Plastic Bags/Low Density Plastic Bags/Lo Density Plastic Garment Rolls,Default Category/Shopping Bags/Garment Rolls &amp; Bags/Lo Density Plastic Garment Rolls</v>
      </c>
    </row>
    <row r="3363" spans="1:2" ht="15" hidden="1">
      <c r="A3363" s="9">
        <f>'Item-Category'!A3363</f>
        <v>516748</v>
      </c>
      <c r="B3363" s="10" t="e">
        <f>VLOOKUP('Item-Category'!B3363,'Category-Categories'!A:B,2,FALSE)</f>
        <v>#N/A</v>
      </c>
    </row>
    <row r="3364" spans="1:2" ht="15" hidden="1">
      <c r="A3364" s="9">
        <f>'Item-Category'!A3364</f>
        <v>516757</v>
      </c>
      <c r="B3364" s="10" t="e">
        <f>VLOOKUP('Item-Category'!B3364,'Category-Categories'!A:B,2,FALSE)</f>
        <v>#N/A</v>
      </c>
    </row>
    <row r="3365" spans="1:2" ht="15" hidden="1">
      <c r="A3365" s="9">
        <f>'Item-Category'!A3365</f>
        <v>1306</v>
      </c>
      <c r="B3365" s="10" t="e">
        <f>VLOOKUP('Item-Category'!B3365,'Category-Categories'!A:B,2,FALSE)</f>
        <v>#N/A</v>
      </c>
    </row>
    <row r="3366" spans="1:2" ht="15" hidden="1">
      <c r="A3366" s="9">
        <f>'Item-Category'!A3366</f>
        <v>1307</v>
      </c>
      <c r="B3366" s="10" t="e">
        <f>VLOOKUP('Item-Category'!B3366,'Category-Categories'!A:B,2,FALSE)</f>
        <v>#N/A</v>
      </c>
    </row>
    <row r="3367" spans="1:2" ht="15" hidden="1">
      <c r="A3367" s="9">
        <f>'Item-Category'!A3367</f>
        <v>1308</v>
      </c>
      <c r="B3367" s="10" t="e">
        <f>VLOOKUP('Item-Category'!B3367,'Category-Categories'!A:B,2,FALSE)</f>
        <v>#N/A</v>
      </c>
    </row>
    <row r="3368" spans="1:2" ht="15" hidden="1">
      <c r="A3368" s="9">
        <f>'Item-Category'!A3368</f>
        <v>13060</v>
      </c>
      <c r="B3368" s="10" t="e">
        <f>VLOOKUP('Item-Category'!B3368,'Category-Categories'!A:B,2,FALSE)</f>
        <v>#N/A</v>
      </c>
    </row>
    <row r="3369" spans="1:2" ht="15" hidden="1">
      <c r="A3369" s="9">
        <f>'Item-Category'!A3369</f>
        <v>13110</v>
      </c>
      <c r="B3369" s="10" t="e">
        <f>VLOOKUP('Item-Category'!B3369,'Category-Categories'!A:B,2,FALSE)</f>
        <v>#N/A</v>
      </c>
    </row>
    <row r="3370" spans="1:2" ht="15" hidden="1">
      <c r="A3370" s="9">
        <f>'Item-Category'!A3370</f>
        <v>13130</v>
      </c>
      <c r="B3370" s="10" t="e">
        <f>VLOOKUP('Item-Category'!B3370,'Category-Categories'!A:B,2,FALSE)</f>
        <v>#N/A</v>
      </c>
    </row>
    <row r="3371" spans="1:2" ht="15" hidden="1">
      <c r="A3371" s="9">
        <f>'Item-Category'!A3371</f>
        <v>13170</v>
      </c>
      <c r="B3371" s="10" t="e">
        <f>VLOOKUP('Item-Category'!B3371,'Category-Categories'!A:B,2,FALSE)</f>
        <v>#N/A</v>
      </c>
    </row>
    <row r="3372" spans="1:2" ht="15" hidden="1">
      <c r="A3372" s="9">
        <f>'Item-Category'!A3372</f>
        <v>13120</v>
      </c>
      <c r="B3372" s="10" t="e">
        <f>VLOOKUP('Item-Category'!B3372,'Category-Categories'!A:B,2,FALSE)</f>
        <v>#N/A</v>
      </c>
    </row>
    <row r="3373" spans="1:2" ht="15" hidden="1">
      <c r="A3373" s="9">
        <f>'Item-Category'!A3373</f>
        <v>13100</v>
      </c>
      <c r="B3373" s="10" t="e">
        <f>VLOOKUP('Item-Category'!B3373,'Category-Categories'!A:B,2,FALSE)</f>
        <v>#N/A</v>
      </c>
    </row>
    <row r="3374" spans="1:2" ht="15" hidden="1">
      <c r="A3374" s="9">
        <f>'Item-Category'!A3374</f>
        <v>13310</v>
      </c>
      <c r="B3374" s="10" t="e">
        <f>VLOOKUP('Item-Category'!B3374,'Category-Categories'!A:B,2,FALSE)</f>
        <v>#N/A</v>
      </c>
    </row>
    <row r="3375" spans="1:2" ht="15" hidden="1">
      <c r="A3375" s="9">
        <f>'Item-Category'!A3375</f>
        <v>13330</v>
      </c>
      <c r="B3375" s="10" t="e">
        <f>VLOOKUP('Item-Category'!B3375,'Category-Categories'!A:B,2,FALSE)</f>
        <v>#N/A</v>
      </c>
    </row>
    <row r="3376" spans="1:2" ht="15" hidden="1">
      <c r="A3376" s="9">
        <f>'Item-Category'!A3376</f>
        <v>13320</v>
      </c>
      <c r="B3376" s="10" t="e">
        <f>VLOOKUP('Item-Category'!B3376,'Category-Categories'!A:B,2,FALSE)</f>
        <v>#N/A</v>
      </c>
    </row>
    <row r="3377" spans="1:2" ht="15" hidden="1">
      <c r="A3377" s="9">
        <f>'Item-Category'!A3377</f>
        <v>13410</v>
      </c>
      <c r="B3377" s="10" t="e">
        <f>VLOOKUP('Item-Category'!B3377,'Category-Categories'!A:B,2,FALSE)</f>
        <v>#N/A</v>
      </c>
    </row>
    <row r="3378" spans="1:2" ht="15" hidden="1">
      <c r="A3378" s="9">
        <f>'Item-Category'!A3378</f>
        <v>13420</v>
      </c>
      <c r="B3378" s="10" t="e">
        <f>VLOOKUP('Item-Category'!B3378,'Category-Categories'!A:B,2,FALSE)</f>
        <v>#N/A</v>
      </c>
    </row>
    <row r="3379" spans="1:2" ht="15" hidden="1">
      <c r="A3379" s="9">
        <f>'Item-Category'!A3379</f>
        <v>13028</v>
      </c>
      <c r="B3379" s="10" t="e">
        <f>VLOOKUP('Item-Category'!B3379,'Category-Categories'!A:B,2,FALSE)</f>
        <v>#N/A</v>
      </c>
    </row>
    <row r="3380" spans="1:2" ht="15" hidden="1">
      <c r="A3380" s="9">
        <f>'Item-Category'!A3380</f>
        <v>13510</v>
      </c>
      <c r="B3380" s="10" t="e">
        <f>VLOOKUP('Item-Category'!B3380,'Category-Categories'!A:B,2,FALSE)</f>
        <v>#N/A</v>
      </c>
    </row>
    <row r="3381" spans="1:2" ht="15" hidden="1">
      <c r="A3381" s="9">
        <f>'Item-Category'!A3381</f>
        <v>13520</v>
      </c>
      <c r="B3381" s="10" t="e">
        <f>VLOOKUP('Item-Category'!B3381,'Category-Categories'!A:B,2,FALSE)</f>
        <v>#N/A</v>
      </c>
    </row>
    <row r="3382" spans="1:2" ht="15" hidden="1">
      <c r="A3382" s="9">
        <f>'Item-Category'!A3382</f>
        <v>130266</v>
      </c>
      <c r="B3382" s="10" t="e">
        <f>VLOOKUP('Item-Category'!B3382,'Category-Categories'!A:B,2,FALSE)</f>
        <v>#N/A</v>
      </c>
    </row>
    <row r="3383" spans="1:2" ht="15" hidden="1">
      <c r="A3383" s="9">
        <f>'Item-Category'!A3383</f>
        <v>13027</v>
      </c>
      <c r="B3383" s="10" t="e">
        <f>VLOOKUP('Item-Category'!B3383,'Category-Categories'!A:B,2,FALSE)</f>
        <v>#N/A</v>
      </c>
    </row>
    <row r="3384" spans="1:2" ht="15" hidden="1">
      <c r="A3384" s="9">
        <f>'Item-Category'!A3384</f>
        <v>13029</v>
      </c>
      <c r="B3384" s="10" t="e">
        <f>VLOOKUP('Item-Category'!B3384,'Category-Categories'!A:B,2,FALSE)</f>
        <v>#N/A</v>
      </c>
    </row>
    <row r="3385" spans="1:2" ht="15" hidden="1">
      <c r="A3385" s="9">
        <f>'Item-Category'!A3385</f>
        <v>13210</v>
      </c>
      <c r="B3385" s="10" t="e">
        <f>VLOOKUP('Item-Category'!B3385,'Category-Categories'!A:B,2,FALSE)</f>
        <v>#N/A</v>
      </c>
    </row>
    <row r="3386" spans="1:2" ht="15" hidden="1">
      <c r="A3386" s="9">
        <f>'Item-Category'!A3386</f>
        <v>13270</v>
      </c>
      <c r="B3386" s="10" t="e">
        <f>VLOOKUP('Item-Category'!B3386,'Category-Categories'!A:B,2,FALSE)</f>
        <v>#N/A</v>
      </c>
    </row>
    <row r="3387" spans="1:2" ht="15" hidden="1">
      <c r="A3387" s="9">
        <f>'Item-Category'!A3387</f>
        <v>13230</v>
      </c>
      <c r="B3387" s="10" t="e">
        <f>VLOOKUP('Item-Category'!B3387,'Category-Categories'!A:B,2,FALSE)</f>
        <v>#N/A</v>
      </c>
    </row>
    <row r="3388" spans="1:2" ht="15" hidden="1">
      <c r="A3388" s="9">
        <f>'Item-Category'!A3388</f>
        <v>13224</v>
      </c>
      <c r="B3388" s="10" t="e">
        <f>VLOOKUP('Item-Category'!B3388,'Category-Categories'!A:B,2,FALSE)</f>
        <v>#N/A</v>
      </c>
    </row>
    <row r="3389" spans="1:2" ht="15" hidden="1">
      <c r="A3389" s="9">
        <f>'Item-Category'!A3389</f>
        <v>13220</v>
      </c>
      <c r="B3389" s="10" t="e">
        <f>VLOOKUP('Item-Category'!B3389,'Category-Categories'!A:B,2,FALSE)</f>
        <v>#N/A</v>
      </c>
    </row>
    <row r="3390" spans="1:2" ht="15" hidden="1">
      <c r="A3390" s="9">
        <f>'Item-Category'!A3390</f>
        <v>13218</v>
      </c>
      <c r="B3390" s="10" t="e">
        <f>VLOOKUP('Item-Category'!B3390,'Category-Categories'!A:B,2,FALSE)</f>
        <v>#N/A</v>
      </c>
    </row>
    <row r="3391" spans="1:2" ht="15" hidden="1">
      <c r="A3391" s="9">
        <f>'Item-Category'!A3391</f>
        <v>13000</v>
      </c>
      <c r="B3391" s="10" t="e">
        <f>VLOOKUP('Item-Category'!B3391,'Category-Categories'!A:B,2,FALSE)</f>
        <v>#N/A</v>
      </c>
    </row>
    <row r="3392" spans="1:2" ht="15" hidden="1">
      <c r="A3392" s="9" t="str">
        <f>'Item-Category'!A3392</f>
        <v>54PP2W</v>
      </c>
      <c r="B3392" s="10" t="e">
        <f>VLOOKUP('Item-Category'!B3392,'Category-Categories'!A:B,2,FALSE)</f>
        <v>#N/A</v>
      </c>
    </row>
    <row r="3393" spans="1:2" ht="15" hidden="1">
      <c r="A3393" s="9" t="str">
        <f>'Item-Category'!A3393</f>
        <v>54PP2NK</v>
      </c>
      <c r="B3393" s="10" t="e">
        <f>VLOOKUP('Item-Category'!B3393,'Category-Categories'!A:B,2,FALSE)</f>
        <v>#N/A</v>
      </c>
    </row>
    <row r="3394" spans="1:2" ht="15" hidden="1">
      <c r="A3394" s="9" t="str">
        <f>'Item-Category'!A3394</f>
        <v>54PP4NK</v>
      </c>
      <c r="B3394" s="10" t="e">
        <f>VLOOKUP('Item-Category'!B3394,'Category-Categories'!A:B,2,FALSE)</f>
        <v>#N/A</v>
      </c>
    </row>
    <row r="3395" spans="1:2" ht="15" hidden="1">
      <c r="A3395" s="9" t="str">
        <f>'Item-Category'!A3395</f>
        <v>54PP7W</v>
      </c>
      <c r="B3395" s="10" t="e">
        <f>VLOOKUP('Item-Category'!B3395,'Category-Categories'!A:B,2,FALSE)</f>
        <v>#N/A</v>
      </c>
    </row>
    <row r="3396" spans="1:2" ht="15" hidden="1">
      <c r="A3396" s="9" t="str">
        <f>'Item-Category'!A3396</f>
        <v>54PP8NK</v>
      </c>
      <c r="B3396" s="10" t="e">
        <f>VLOOKUP('Item-Category'!B3396,'Category-Categories'!A:B,2,FALSE)</f>
        <v>#N/A</v>
      </c>
    </row>
    <row r="3397" spans="1:2" ht="15" hidden="1">
      <c r="A3397" s="9" t="str">
        <f>'Item-Category'!A3397</f>
        <v>54770OK</v>
      </c>
      <c r="B3397" s="10" t="e">
        <f>VLOOKUP('Item-Category'!B3397,'Category-Categories'!A:B,2,FALSE)</f>
        <v>#N/A</v>
      </c>
    </row>
    <row r="3398" spans="1:2" ht="15" hidden="1">
      <c r="A3398" s="9" t="str">
        <f>'Item-Category'!A3398</f>
        <v>54775OK</v>
      </c>
      <c r="B3398" s="10" t="e">
        <f>VLOOKUP('Item-Category'!B3398,'Category-Categories'!A:B,2,FALSE)</f>
        <v>#N/A</v>
      </c>
    </row>
    <row r="3399" spans="1:2" ht="15" hidden="1">
      <c r="A3399" s="9" t="str">
        <f>'Item-Category'!A3399</f>
        <v>54790OK</v>
      </c>
      <c r="B3399" s="10" t="e">
        <f>VLOOKUP('Item-Category'!B3399,'Category-Categories'!A:B,2,FALSE)</f>
        <v>#N/A</v>
      </c>
    </row>
    <row r="3400" spans="1:2" ht="15" hidden="1">
      <c r="A3400" s="9" t="str">
        <f>'Item-Category'!A3400</f>
        <v>54795OK</v>
      </c>
      <c r="B3400" s="10" t="e">
        <f>VLOOKUP('Item-Category'!B3400,'Category-Categories'!A:B,2,FALSE)</f>
        <v>#N/A</v>
      </c>
    </row>
    <row r="3401" spans="1:2" ht="15" hidden="1">
      <c r="A3401" s="9" t="str">
        <f>'Item-Category'!A3401</f>
        <v>54705OK</v>
      </c>
      <c r="B3401" s="10" t="e">
        <f>VLOOKUP('Item-Category'!B3401,'Category-Categories'!A:B,2,FALSE)</f>
        <v>#N/A</v>
      </c>
    </row>
    <row r="3402" spans="1:2" ht="15" hidden="1">
      <c r="A3402" s="9" t="str">
        <f>'Item-Category'!A3402</f>
        <v>54710OK</v>
      </c>
      <c r="B3402" s="10" t="e">
        <f>VLOOKUP('Item-Category'!B3402,'Category-Categories'!A:B,2,FALSE)</f>
        <v>#N/A</v>
      </c>
    </row>
    <row r="3403" spans="1:2" ht="15" hidden="1">
      <c r="A3403" s="9" t="str">
        <f>'Item-Category'!A3403</f>
        <v>54715OK</v>
      </c>
      <c r="B3403" s="10" t="e">
        <f>VLOOKUP('Item-Category'!B3403,'Category-Categories'!A:B,2,FALSE)</f>
        <v>#N/A</v>
      </c>
    </row>
    <row r="3404" spans="1:2" ht="15" hidden="1">
      <c r="A3404" s="9" t="str">
        <f>'Item-Category'!A3404</f>
        <v>54720OK</v>
      </c>
      <c r="B3404" s="10" t="e">
        <f>VLOOKUP('Item-Category'!B3404,'Category-Categories'!A:B,2,FALSE)</f>
        <v>#N/A</v>
      </c>
    </row>
    <row r="3405" spans="1:2" ht="15" hidden="1">
      <c r="A3405" s="9" t="str">
        <f>'Item-Category'!A3405</f>
        <v>54725OK</v>
      </c>
      <c r="B3405" s="10" t="e">
        <f>VLOOKUP('Item-Category'!B3405,'Category-Categories'!A:B,2,FALSE)</f>
        <v>#N/A</v>
      </c>
    </row>
    <row r="3406" spans="1:2" ht="15" hidden="1">
      <c r="A3406" s="9" t="str">
        <f>'Item-Category'!A3406</f>
        <v>54730OK</v>
      </c>
      <c r="B3406" s="10" t="e">
        <f>VLOOKUP('Item-Category'!B3406,'Category-Categories'!A:B,2,FALSE)</f>
        <v>#N/A</v>
      </c>
    </row>
    <row r="3407" spans="1:2" ht="15" hidden="1">
      <c r="A3407" s="9" t="str">
        <f>'Item-Category'!A3407</f>
        <v>54735OK</v>
      </c>
      <c r="B3407" s="10" t="e">
        <f>VLOOKUP('Item-Category'!B3407,'Category-Categories'!A:B,2,FALSE)</f>
        <v>#N/A</v>
      </c>
    </row>
    <row r="3408" spans="1:2" ht="15" hidden="1">
      <c r="A3408" s="9" t="str">
        <f>'Item-Category'!A3408</f>
        <v>54750OK</v>
      </c>
      <c r="B3408" s="10" t="e">
        <f>VLOOKUP('Item-Category'!B3408,'Category-Categories'!A:B,2,FALSE)</f>
        <v>#N/A</v>
      </c>
    </row>
    <row r="3409" spans="1:2" ht="15" hidden="1">
      <c r="A3409" s="9" t="str">
        <f>'Item-Category'!A3409</f>
        <v>54755OK</v>
      </c>
      <c r="B3409" s="10" t="e">
        <f>VLOOKUP('Item-Category'!B3409,'Category-Categories'!A:B,2,FALSE)</f>
        <v>#N/A</v>
      </c>
    </row>
    <row r="3410" spans="1:2" ht="15" hidden="1">
      <c r="A3410" s="9" t="str">
        <f>'Item-Category'!A3410</f>
        <v>54756OK</v>
      </c>
      <c r="B3410" s="10" t="e">
        <f>VLOOKUP('Item-Category'!B3410,'Category-Categories'!A:B,2,FALSE)</f>
        <v>#N/A</v>
      </c>
    </row>
    <row r="3411" spans="1:2" ht="15" hidden="1">
      <c r="A3411" s="9" t="str">
        <f>'Item-Category'!A3411</f>
        <v>54770CK</v>
      </c>
      <c r="B3411" s="10" t="e">
        <f>VLOOKUP('Item-Category'!B3411,'Category-Categories'!A:B,2,FALSE)</f>
        <v>#N/A</v>
      </c>
    </row>
    <row r="3412" spans="1:2" ht="15" hidden="1">
      <c r="A3412" s="9" t="str">
        <f>'Item-Category'!A3412</f>
        <v>54775CK</v>
      </c>
      <c r="B3412" s="10" t="e">
        <f>VLOOKUP('Item-Category'!B3412,'Category-Categories'!A:B,2,FALSE)</f>
        <v>#N/A</v>
      </c>
    </row>
    <row r="3413" spans="1:2" ht="15" hidden="1">
      <c r="A3413" s="9" t="str">
        <f>'Item-Category'!A3413</f>
        <v>54790CK</v>
      </c>
      <c r="B3413" s="10" t="e">
        <f>VLOOKUP('Item-Category'!B3413,'Category-Categories'!A:B,2,FALSE)</f>
        <v>#N/A</v>
      </c>
    </row>
    <row r="3414" spans="1:2" ht="15" hidden="1">
      <c r="A3414" s="9" t="str">
        <f>'Item-Category'!A3414</f>
        <v>54795CK</v>
      </c>
      <c r="B3414" s="10" t="e">
        <f>VLOOKUP('Item-Category'!B3414,'Category-Categories'!A:B,2,FALSE)</f>
        <v>#N/A</v>
      </c>
    </row>
    <row r="3415" spans="1:2" ht="15" hidden="1">
      <c r="A3415" s="9" t="str">
        <f>'Item-Category'!A3415</f>
        <v>54705CK</v>
      </c>
      <c r="B3415" s="10" t="e">
        <f>VLOOKUP('Item-Category'!B3415,'Category-Categories'!A:B,2,FALSE)</f>
        <v>#N/A</v>
      </c>
    </row>
    <row r="3416" spans="1:2" ht="15" hidden="1">
      <c r="A3416" s="9" t="str">
        <f>'Item-Category'!A3416</f>
        <v>54710CK</v>
      </c>
      <c r="B3416" s="10" t="e">
        <f>VLOOKUP('Item-Category'!B3416,'Category-Categories'!A:B,2,FALSE)</f>
        <v>#N/A</v>
      </c>
    </row>
    <row r="3417" spans="1:2" ht="15" hidden="1">
      <c r="A3417" s="9" t="str">
        <f>'Item-Category'!A3417</f>
        <v>54715CK</v>
      </c>
      <c r="B3417" s="10" t="e">
        <f>VLOOKUP('Item-Category'!B3417,'Category-Categories'!A:B,2,FALSE)</f>
        <v>#N/A</v>
      </c>
    </row>
    <row r="3418" spans="1:2" ht="15" hidden="1">
      <c r="A3418" s="9" t="str">
        <f>'Item-Category'!A3418</f>
        <v>54720CK</v>
      </c>
      <c r="B3418" s="10" t="e">
        <f>VLOOKUP('Item-Category'!B3418,'Category-Categories'!A:B,2,FALSE)</f>
        <v>#N/A</v>
      </c>
    </row>
    <row r="3419" spans="1:2" ht="15" hidden="1">
      <c r="A3419" s="9" t="str">
        <f>'Item-Category'!A3419</f>
        <v>54725CK</v>
      </c>
      <c r="B3419" s="10" t="e">
        <f>VLOOKUP('Item-Category'!B3419,'Category-Categories'!A:B,2,FALSE)</f>
        <v>#N/A</v>
      </c>
    </row>
    <row r="3420" spans="1:2" ht="15" hidden="1">
      <c r="A3420" s="9" t="str">
        <f>'Item-Category'!A3420</f>
        <v>54730CK</v>
      </c>
      <c r="B3420" s="10" t="e">
        <f>VLOOKUP('Item-Category'!B3420,'Category-Categories'!A:B,2,FALSE)</f>
        <v>#N/A</v>
      </c>
    </row>
    <row r="3421" spans="1:2" ht="15" hidden="1">
      <c r="A3421" s="9" t="str">
        <f>'Item-Category'!A3421</f>
        <v>54735CK</v>
      </c>
      <c r="B3421" s="10" t="e">
        <f>VLOOKUP('Item-Category'!B3421,'Category-Categories'!A:B,2,FALSE)</f>
        <v>#N/A</v>
      </c>
    </row>
    <row r="3422" spans="1:2" ht="15" hidden="1">
      <c r="A3422" s="9" t="str">
        <f>'Item-Category'!A3422</f>
        <v>54750CK</v>
      </c>
      <c r="B3422" s="10" t="e">
        <f>VLOOKUP('Item-Category'!B3422,'Category-Categories'!A:B,2,FALSE)</f>
        <v>#N/A</v>
      </c>
    </row>
    <row r="3423" spans="1:2" ht="15" hidden="1">
      <c r="A3423" s="9" t="str">
        <f>'Item-Category'!A3423</f>
        <v>54755CK</v>
      </c>
      <c r="B3423" s="10" t="e">
        <f>VLOOKUP('Item-Category'!B3423,'Category-Categories'!A:B,2,FALSE)</f>
        <v>#N/A</v>
      </c>
    </row>
    <row r="3424" spans="1:2" ht="15" hidden="1">
      <c r="A3424" s="9" t="str">
        <f>'Item-Category'!A3424</f>
        <v>54756CK</v>
      </c>
      <c r="B3424" s="10" t="e">
        <f>VLOOKUP('Item-Category'!B3424,'Category-Categories'!A:B,2,FALSE)</f>
        <v>#N/A</v>
      </c>
    </row>
    <row r="3425" spans="1:2" ht="15" hidden="1">
      <c r="A3425" s="9" t="str">
        <f>'Item-Category'!A3425</f>
        <v>54770BK</v>
      </c>
      <c r="B3425" s="10" t="e">
        <f>VLOOKUP('Item-Category'!B3425,'Category-Categories'!A:B,2,FALSE)</f>
        <v>#N/A</v>
      </c>
    </row>
    <row r="3426" spans="1:2" ht="15" hidden="1">
      <c r="A3426" s="9" t="str">
        <f>'Item-Category'!A3426</f>
        <v>54775BK</v>
      </c>
      <c r="B3426" s="10" t="e">
        <f>VLOOKUP('Item-Category'!B3426,'Category-Categories'!A:B,2,FALSE)</f>
        <v>#N/A</v>
      </c>
    </row>
    <row r="3427" spans="1:2" ht="15" hidden="1">
      <c r="A3427" s="9" t="str">
        <f>'Item-Category'!A3427</f>
        <v>54790BK</v>
      </c>
      <c r="B3427" s="10" t="e">
        <f>VLOOKUP('Item-Category'!B3427,'Category-Categories'!A:B,2,FALSE)</f>
        <v>#N/A</v>
      </c>
    </row>
    <row r="3428" spans="1:2" ht="15" hidden="1">
      <c r="A3428" s="9" t="str">
        <f>'Item-Category'!A3428</f>
        <v>54795BK</v>
      </c>
      <c r="B3428" s="10" t="e">
        <f>VLOOKUP('Item-Category'!B3428,'Category-Categories'!A:B,2,FALSE)</f>
        <v>#N/A</v>
      </c>
    </row>
    <row r="3429" spans="1:2" ht="15" hidden="1">
      <c r="A3429" s="9" t="str">
        <f>'Item-Category'!A3429</f>
        <v>54705BK</v>
      </c>
      <c r="B3429" s="10" t="e">
        <f>VLOOKUP('Item-Category'!B3429,'Category-Categories'!A:B,2,FALSE)</f>
        <v>#N/A</v>
      </c>
    </row>
    <row r="3430" spans="1:2" ht="15" hidden="1">
      <c r="A3430" s="9" t="str">
        <f>'Item-Category'!A3430</f>
        <v>54710BK</v>
      </c>
      <c r="B3430" s="10" t="e">
        <f>VLOOKUP('Item-Category'!B3430,'Category-Categories'!A:B,2,FALSE)</f>
        <v>#N/A</v>
      </c>
    </row>
    <row r="3431" spans="1:2" ht="15" hidden="1">
      <c r="A3431" s="9" t="str">
        <f>'Item-Category'!A3431</f>
        <v>54715BK</v>
      </c>
      <c r="B3431" s="10" t="e">
        <f>VLOOKUP('Item-Category'!B3431,'Category-Categories'!A:B,2,FALSE)</f>
        <v>#N/A</v>
      </c>
    </row>
    <row r="3432" spans="1:2" ht="15" hidden="1">
      <c r="A3432" s="9" t="str">
        <f>'Item-Category'!A3432</f>
        <v>54720BK</v>
      </c>
      <c r="B3432" s="10" t="e">
        <f>VLOOKUP('Item-Category'!B3432,'Category-Categories'!A:B,2,FALSE)</f>
        <v>#N/A</v>
      </c>
    </row>
    <row r="3433" spans="1:2" ht="15" hidden="1">
      <c r="A3433" s="9" t="str">
        <f>'Item-Category'!A3433</f>
        <v>54725BK</v>
      </c>
      <c r="B3433" s="10" t="e">
        <f>VLOOKUP('Item-Category'!B3433,'Category-Categories'!A:B,2,FALSE)</f>
        <v>#N/A</v>
      </c>
    </row>
    <row r="3434" spans="1:2" ht="15" hidden="1">
      <c r="A3434" s="9" t="str">
        <f>'Item-Category'!A3434</f>
        <v>54730BK</v>
      </c>
      <c r="B3434" s="10" t="e">
        <f>VLOOKUP('Item-Category'!B3434,'Category-Categories'!A:B,2,FALSE)</f>
        <v>#N/A</v>
      </c>
    </row>
    <row r="3435" spans="1:2" ht="15" hidden="1">
      <c r="A3435" s="9" t="str">
        <f>'Item-Category'!A3435</f>
        <v>54735BK</v>
      </c>
      <c r="B3435" s="10" t="e">
        <f>VLOOKUP('Item-Category'!B3435,'Category-Categories'!A:B,2,FALSE)</f>
        <v>#N/A</v>
      </c>
    </row>
    <row r="3436" spans="1:2" ht="15" hidden="1">
      <c r="A3436" s="9" t="str">
        <f>'Item-Category'!A3436</f>
        <v>54750BK</v>
      </c>
      <c r="B3436" s="10" t="e">
        <f>VLOOKUP('Item-Category'!B3436,'Category-Categories'!A:B,2,FALSE)</f>
        <v>#N/A</v>
      </c>
    </row>
    <row r="3437" spans="1:2" ht="15" hidden="1">
      <c r="A3437" s="9" t="str">
        <f>'Item-Category'!A3437</f>
        <v>54755BK</v>
      </c>
      <c r="B3437" s="10" t="e">
        <f>VLOOKUP('Item-Category'!B3437,'Category-Categories'!A:B,2,FALSE)</f>
        <v>#N/A</v>
      </c>
    </row>
    <row r="3438" spans="1:2" ht="15" hidden="1">
      <c r="A3438" s="9" t="str">
        <f>'Item-Category'!A3438</f>
        <v>54756BK</v>
      </c>
      <c r="B3438" s="10" t="e">
        <f>VLOOKUP('Item-Category'!B3438,'Category-Categories'!A:B,2,FALSE)</f>
        <v>#N/A</v>
      </c>
    </row>
    <row r="3439" spans="1:2" ht="15" hidden="1">
      <c r="A3439" s="9" t="str">
        <f>'Item-Category'!A3439</f>
        <v>54770PK</v>
      </c>
      <c r="B3439" s="10" t="e">
        <f>VLOOKUP('Item-Category'!B3439,'Category-Categories'!A:B,2,FALSE)</f>
        <v>#N/A</v>
      </c>
    </row>
    <row r="3440" spans="1:2" ht="15" hidden="1">
      <c r="A3440" s="9" t="str">
        <f>'Item-Category'!A3440</f>
        <v>54775PK</v>
      </c>
      <c r="B3440" s="10" t="e">
        <f>VLOOKUP('Item-Category'!B3440,'Category-Categories'!A:B,2,FALSE)</f>
        <v>#N/A</v>
      </c>
    </row>
    <row r="3441" spans="1:2" ht="15" hidden="1">
      <c r="A3441" s="9" t="str">
        <f>'Item-Category'!A3441</f>
        <v>54795PK</v>
      </c>
      <c r="B3441" s="10" t="e">
        <f>VLOOKUP('Item-Category'!B3441,'Category-Categories'!A:B,2,FALSE)</f>
        <v>#N/A</v>
      </c>
    </row>
    <row r="3442" spans="1:2" ht="15" hidden="1">
      <c r="A3442" s="9" t="str">
        <f>'Item-Category'!A3442</f>
        <v>54710PK</v>
      </c>
      <c r="B3442" s="10" t="e">
        <f>VLOOKUP('Item-Category'!B3442,'Category-Categories'!A:B,2,FALSE)</f>
        <v>#N/A</v>
      </c>
    </row>
    <row r="3443" spans="1:2" ht="15" hidden="1">
      <c r="A3443" s="9" t="str">
        <f>'Item-Category'!A3443</f>
        <v>54715PK</v>
      </c>
      <c r="B3443" s="10" t="e">
        <f>VLOOKUP('Item-Category'!B3443,'Category-Categories'!A:B,2,FALSE)</f>
        <v>#N/A</v>
      </c>
    </row>
    <row r="3444" spans="1:2" ht="15" hidden="1">
      <c r="A3444" s="9" t="str">
        <f>'Item-Category'!A3444</f>
        <v>54725PK</v>
      </c>
      <c r="B3444" s="10" t="e">
        <f>VLOOKUP('Item-Category'!B3444,'Category-Categories'!A:B,2,FALSE)</f>
        <v>#N/A</v>
      </c>
    </row>
    <row r="3445" spans="1:2" ht="15" hidden="1">
      <c r="A3445" s="9" t="str">
        <f>'Item-Category'!A3445</f>
        <v>54730PK</v>
      </c>
      <c r="B3445" s="10" t="e">
        <f>VLOOKUP('Item-Category'!B3445,'Category-Categories'!A:B,2,FALSE)</f>
        <v>#N/A</v>
      </c>
    </row>
    <row r="3446" spans="1:2" ht="15" hidden="1">
      <c r="A3446" s="9" t="str">
        <f>'Item-Category'!A3446</f>
        <v>54735PK</v>
      </c>
      <c r="B3446" s="10" t="e">
        <f>VLOOKUP('Item-Category'!B3446,'Category-Categories'!A:B,2,FALSE)</f>
        <v>#N/A</v>
      </c>
    </row>
    <row r="3447" spans="1:2" ht="15" hidden="1">
      <c r="A3447" s="9" t="str">
        <f>'Item-Category'!A3447</f>
        <v>54750PK</v>
      </c>
      <c r="B3447" s="10" t="e">
        <f>VLOOKUP('Item-Category'!B3447,'Category-Categories'!A:B,2,FALSE)</f>
        <v>#N/A</v>
      </c>
    </row>
    <row r="3448" spans="1:2" ht="15" hidden="1">
      <c r="A3448" s="9" t="str">
        <f>'Item-Category'!A3448</f>
        <v>54755PK</v>
      </c>
      <c r="B3448" s="10" t="e">
        <f>VLOOKUP('Item-Category'!B3448,'Category-Categories'!A:B,2,FALSE)</f>
        <v>#N/A</v>
      </c>
    </row>
    <row r="3449" spans="1:2" ht="15" hidden="1">
      <c r="A3449" s="9" t="str">
        <f>'Item-Category'!A3449</f>
        <v>5430V641</v>
      </c>
      <c r="B3449" s="10" t="e">
        <f>VLOOKUP('Item-Category'!B3449,'Category-Categories'!A:B,2,FALSE)</f>
        <v>#N/A</v>
      </c>
    </row>
    <row r="3450" spans="1:2" ht="15" hidden="1">
      <c r="A3450" s="9" t="str">
        <f>'Item-Category'!A3450</f>
        <v>5430V738</v>
      </c>
      <c r="B3450" s="10" t="e">
        <f>VLOOKUP('Item-Category'!B3450,'Category-Categories'!A:B,2,FALSE)</f>
        <v>#N/A</v>
      </c>
    </row>
    <row r="3451" spans="1:2" ht="15" hidden="1">
      <c r="A3451" s="9" t="str">
        <f>'Item-Category'!A3451</f>
        <v>5430V852</v>
      </c>
      <c r="B3451" s="10" t="e">
        <f>VLOOKUP('Item-Category'!B3451,'Category-Categories'!A:B,2,FALSE)</f>
        <v>#N/A</v>
      </c>
    </row>
    <row r="3452" spans="1:2" ht="15" hidden="1">
      <c r="A3452" s="9" t="str">
        <f>'Item-Category'!A3452</f>
        <v>5430V858</v>
      </c>
      <c r="B3452" s="10" t="e">
        <f>VLOOKUP('Item-Category'!B3452,'Category-Categories'!A:B,2,FALSE)</f>
        <v>#N/A</v>
      </c>
    </row>
    <row r="3453" spans="1:2" ht="15" hidden="1">
      <c r="A3453" s="9" t="str">
        <f>'Item-Category'!A3453</f>
        <v>5430V968</v>
      </c>
      <c r="B3453" s="10" t="e">
        <f>VLOOKUP('Item-Category'!B3453,'Category-Categories'!A:B,2,FALSE)</f>
        <v>#N/A</v>
      </c>
    </row>
    <row r="3454" spans="1:2" ht="15" hidden="1">
      <c r="A3454" s="9" t="str">
        <f>'Item-Category'!A3454</f>
        <v>5430V1072</v>
      </c>
      <c r="B3454" s="10" t="e">
        <f>VLOOKUP('Item-Category'!B3454,'Category-Categories'!A:B,2,FALSE)</f>
        <v>#N/A</v>
      </c>
    </row>
    <row r="3455" spans="1:2" ht="15" hidden="1">
      <c r="A3455" s="9" t="str">
        <f>'Item-Category'!A3455</f>
        <v>5430V118</v>
      </c>
      <c r="B3455" s="10" t="e">
        <f>VLOOKUP('Item-Category'!B3455,'Category-Categories'!A:B,2,FALSE)</f>
        <v>#N/A</v>
      </c>
    </row>
    <row r="3456" spans="1:2" ht="15" hidden="1">
      <c r="A3456" s="9">
        <f>'Item-Category'!A3456</f>
        <v>54812126</v>
      </c>
      <c r="B3456" s="10" t="e">
        <f>VLOOKUP('Item-Category'!B3456,'Category-Categories'!A:B,2,FALSE)</f>
        <v>#N/A</v>
      </c>
    </row>
    <row r="3457" spans="1:2" ht="15" hidden="1">
      <c r="A3457" s="9">
        <f>'Item-Category'!A3457</f>
        <v>54814147</v>
      </c>
      <c r="B3457" s="10" t="e">
        <f>VLOOKUP('Item-Category'!B3457,'Category-Categories'!A:B,2,FALSE)</f>
        <v>#N/A</v>
      </c>
    </row>
    <row r="3458" spans="1:2" ht="15" hidden="1">
      <c r="A3458" s="9">
        <f>'Item-Category'!A3458</f>
        <v>54816167</v>
      </c>
      <c r="B3458" s="10" t="e">
        <f>VLOOKUP('Item-Category'!B3458,'Category-Categories'!A:B,2,FALSE)</f>
        <v>#N/A</v>
      </c>
    </row>
    <row r="3459" spans="1:2" ht="15" hidden="1">
      <c r="A3459" s="9">
        <f>'Item-Category'!A3459</f>
        <v>54818187</v>
      </c>
      <c r="B3459" s="10" t="e">
        <f>VLOOKUP('Item-Category'!B3459,'Category-Categories'!A:B,2,FALSE)</f>
        <v>#N/A</v>
      </c>
    </row>
    <row r="3460" spans="1:2" ht="15" hidden="1">
      <c r="A3460" s="9" t="str">
        <f>'Item-Category'!A3460</f>
        <v>548GA1</v>
      </c>
      <c r="B3460" s="10" t="e">
        <f>VLOOKUP('Item-Category'!B3460,'Category-Categories'!A:B,2,FALSE)</f>
        <v>#N/A</v>
      </c>
    </row>
    <row r="3461" spans="1:2" ht="15" hidden="1">
      <c r="A3461" s="9">
        <f>'Item-Category'!A3461</f>
        <v>5481025</v>
      </c>
      <c r="B3461" s="10" t="e">
        <f>VLOOKUP('Item-Category'!B3461,'Category-Categories'!A:B,2,FALSE)</f>
        <v>#N/A</v>
      </c>
    </row>
    <row r="3462" spans="1:2" ht="15" hidden="1">
      <c r="A3462" s="9">
        <f>'Item-Category'!A3462</f>
        <v>5481035</v>
      </c>
      <c r="B3462" s="10" t="e">
        <f>VLOOKUP('Item-Category'!B3462,'Category-Categories'!A:B,2,FALSE)</f>
        <v>#N/A</v>
      </c>
    </row>
    <row r="3463" spans="1:2" ht="15" hidden="1">
      <c r="A3463" s="9">
        <f>'Item-Category'!A3463</f>
        <v>5481805</v>
      </c>
      <c r="B3463" s="10" t="e">
        <f>VLOOKUP('Item-Category'!B3463,'Category-Categories'!A:B,2,FALSE)</f>
        <v>#N/A</v>
      </c>
    </row>
    <row r="3464" spans="1:2" ht="15" hidden="1">
      <c r="A3464" s="9">
        <f>'Item-Category'!A3464</f>
        <v>5481815</v>
      </c>
      <c r="B3464" s="10" t="e">
        <f>VLOOKUP('Item-Category'!B3464,'Category-Categories'!A:B,2,FALSE)</f>
        <v>#N/A</v>
      </c>
    </row>
    <row r="3465" spans="1:2" ht="15" hidden="1">
      <c r="A3465" s="9">
        <f>'Item-Category'!A3465</f>
        <v>5481115</v>
      </c>
      <c r="B3465" s="10" t="e">
        <f>VLOOKUP('Item-Category'!B3465,'Category-Categories'!A:B,2,FALSE)</f>
        <v>#N/A</v>
      </c>
    </row>
    <row r="3466" spans="1:2" ht="15" hidden="1">
      <c r="A3466" s="9">
        <f>'Item-Category'!A3466</f>
        <v>5481125</v>
      </c>
      <c r="B3466" s="10" t="e">
        <f>VLOOKUP('Item-Category'!B3466,'Category-Categories'!A:B,2,FALSE)</f>
        <v>#N/A</v>
      </c>
    </row>
    <row r="3467" spans="1:2" ht="15" hidden="1">
      <c r="A3467" s="9">
        <f>'Item-Category'!A3467</f>
        <v>5481155</v>
      </c>
      <c r="B3467" s="10" t="e">
        <f>VLOOKUP('Item-Category'!B3467,'Category-Categories'!A:B,2,FALSE)</f>
        <v>#N/A</v>
      </c>
    </row>
    <row r="3468" spans="1:2" ht="15" hidden="1">
      <c r="A3468" s="9">
        <f>'Item-Category'!A3468</f>
        <v>5481135</v>
      </c>
      <c r="B3468" s="10" t="e">
        <f>VLOOKUP('Item-Category'!B3468,'Category-Categories'!A:B,2,FALSE)</f>
        <v>#N/A</v>
      </c>
    </row>
    <row r="3469" spans="1:2" ht="15" hidden="1">
      <c r="A3469" s="9">
        <f>'Item-Category'!A3469</f>
        <v>5481145</v>
      </c>
      <c r="B3469" s="10" t="e">
        <f>VLOOKUP('Item-Category'!B3469,'Category-Categories'!A:B,2,FALSE)</f>
        <v>#N/A</v>
      </c>
    </row>
    <row r="3470" spans="1:2" ht="15" hidden="1">
      <c r="A3470" s="9">
        <f>'Item-Category'!A3470</f>
        <v>5481075</v>
      </c>
      <c r="B3470" s="10" t="e">
        <f>VLOOKUP('Item-Category'!B3470,'Category-Categories'!A:B,2,FALSE)</f>
        <v>#N/A</v>
      </c>
    </row>
    <row r="3471" spans="1:2" ht="15" hidden="1">
      <c r="A3471" s="9">
        <f>'Item-Category'!A3471</f>
        <v>5481205</v>
      </c>
      <c r="B3471" s="10" t="e">
        <f>VLOOKUP('Item-Category'!B3471,'Category-Categories'!A:B,2,FALSE)</f>
        <v>#N/A</v>
      </c>
    </row>
    <row r="3472" spans="1:2" ht="15" hidden="1">
      <c r="A3472" s="9">
        <f>'Item-Category'!A3472</f>
        <v>5481215</v>
      </c>
      <c r="B3472" s="10" t="e">
        <f>VLOOKUP('Item-Category'!B3472,'Category-Categories'!A:B,2,FALSE)</f>
        <v>#N/A</v>
      </c>
    </row>
    <row r="3473" spans="1:2" ht="15" hidden="1">
      <c r="A3473" s="9">
        <f>'Item-Category'!A3473</f>
        <v>5481225</v>
      </c>
      <c r="B3473" s="10" t="e">
        <f>VLOOKUP('Item-Category'!B3473,'Category-Categories'!A:B,2,FALSE)</f>
        <v>#N/A</v>
      </c>
    </row>
    <row r="3474" spans="1:2" ht="15" hidden="1">
      <c r="A3474" s="9">
        <f>'Item-Category'!A3474</f>
        <v>5481355</v>
      </c>
      <c r="B3474" s="10" t="e">
        <f>VLOOKUP('Item-Category'!B3474,'Category-Categories'!A:B,2,FALSE)</f>
        <v>#N/A</v>
      </c>
    </row>
    <row r="3475" spans="1:2" ht="15" hidden="1">
      <c r="A3475" s="9">
        <f>'Item-Category'!A3475</f>
        <v>5481835</v>
      </c>
      <c r="B3475" s="10" t="e">
        <f>VLOOKUP('Item-Category'!B3475,'Category-Categories'!A:B,2,FALSE)</f>
        <v>#N/A</v>
      </c>
    </row>
    <row r="3476" spans="1:2" ht="15" hidden="1">
      <c r="A3476" s="9">
        <f>'Item-Category'!A3476</f>
        <v>5481245</v>
      </c>
      <c r="B3476" s="10" t="e">
        <f>VLOOKUP('Item-Category'!B3476,'Category-Categories'!A:B,2,FALSE)</f>
        <v>#N/A</v>
      </c>
    </row>
    <row r="3477" spans="1:2" ht="15" hidden="1">
      <c r="A3477" s="9">
        <f>'Item-Category'!A3477</f>
        <v>5481305</v>
      </c>
      <c r="B3477" s="10" t="e">
        <f>VLOOKUP('Item-Category'!B3477,'Category-Categories'!A:B,2,FALSE)</f>
        <v>#N/A</v>
      </c>
    </row>
    <row r="3478" spans="1:2" ht="15" hidden="1">
      <c r="A3478" s="9">
        <f>'Item-Category'!A3478</f>
        <v>5481315</v>
      </c>
      <c r="B3478" s="10" t="e">
        <f>VLOOKUP('Item-Category'!B3478,'Category-Categories'!A:B,2,FALSE)</f>
        <v>#N/A</v>
      </c>
    </row>
    <row r="3479" spans="1:2" ht="15" hidden="1">
      <c r="A3479" s="9">
        <f>'Item-Category'!A3479</f>
        <v>5481325</v>
      </c>
      <c r="B3479" s="10" t="e">
        <f>VLOOKUP('Item-Category'!B3479,'Category-Categories'!A:B,2,FALSE)</f>
        <v>#N/A</v>
      </c>
    </row>
    <row r="3480" spans="1:2" ht="15" hidden="1">
      <c r="A3480" s="9">
        <f>'Item-Category'!A3480</f>
        <v>54811252</v>
      </c>
      <c r="B3480" s="10" t="e">
        <f>VLOOKUP('Item-Category'!B3480,'Category-Categories'!A:B,2,FALSE)</f>
        <v>#N/A</v>
      </c>
    </row>
    <row r="3481" spans="1:2" ht="15" hidden="1">
      <c r="A3481" s="9">
        <f>'Item-Category'!A3481</f>
        <v>54811452</v>
      </c>
      <c r="B3481" s="10" t="e">
        <f>VLOOKUP('Item-Category'!B3481,'Category-Categories'!A:B,2,FALSE)</f>
        <v>#N/A</v>
      </c>
    </row>
    <row r="3482" spans="1:2" ht="15" hidden="1">
      <c r="A3482" s="9">
        <f>'Item-Category'!A3482</f>
        <v>54810752</v>
      </c>
      <c r="B3482" s="10" t="e">
        <f>VLOOKUP('Item-Category'!B3482,'Category-Categories'!A:B,2,FALSE)</f>
        <v>#N/A</v>
      </c>
    </row>
    <row r="3483" spans="1:2" ht="15" hidden="1">
      <c r="A3483" s="9">
        <f>'Item-Category'!A3483</f>
        <v>54812052</v>
      </c>
      <c r="B3483" s="10" t="e">
        <f>VLOOKUP('Item-Category'!B3483,'Category-Categories'!A:B,2,FALSE)</f>
        <v>#N/A</v>
      </c>
    </row>
    <row r="3484" spans="1:2" ht="15" hidden="1">
      <c r="A3484" s="9">
        <f>'Item-Category'!A3484</f>
        <v>54813152</v>
      </c>
      <c r="B3484" s="10" t="e">
        <f>VLOOKUP('Item-Category'!B3484,'Category-Categories'!A:B,2,FALSE)</f>
        <v>#N/A</v>
      </c>
    </row>
    <row r="3485" spans="1:2" ht="15" hidden="1">
      <c r="A3485" s="9">
        <f>'Item-Category'!A3485</f>
        <v>54813252</v>
      </c>
      <c r="B3485" s="10" t="e">
        <f>VLOOKUP('Item-Category'!B3485,'Category-Categories'!A:B,2,FALSE)</f>
        <v>#N/A</v>
      </c>
    </row>
    <row r="3486" spans="1:2" ht="15" hidden="1">
      <c r="A3486" s="9">
        <f>'Item-Category'!A3486</f>
        <v>54814452</v>
      </c>
      <c r="B3486" s="10" t="e">
        <f>VLOOKUP('Item-Category'!B3486,'Category-Categories'!A:B,2,FALSE)</f>
        <v>#N/A</v>
      </c>
    </row>
    <row r="3487" spans="1:2" ht="15" hidden="1">
      <c r="A3487" s="9">
        <f>'Item-Category'!A3487</f>
        <v>54816452</v>
      </c>
      <c r="B3487" s="10" t="e">
        <f>VLOOKUP('Item-Category'!B3487,'Category-Categories'!A:B,2,FALSE)</f>
        <v>#N/A</v>
      </c>
    </row>
    <row r="3488" spans="1:2" ht="15" hidden="1">
      <c r="A3488" s="9">
        <f>'Item-Category'!A3488</f>
        <v>54811052</v>
      </c>
      <c r="B3488" s="10" t="e">
        <f>VLOOKUP('Item-Category'!B3488,'Category-Categories'!A:B,2,FALSE)</f>
        <v>#N/A</v>
      </c>
    </row>
    <row r="3489" spans="1:2" ht="15" hidden="1">
      <c r="A3489" s="9">
        <f>'Item-Category'!A3489</f>
        <v>54816552</v>
      </c>
      <c r="B3489" s="10" t="e">
        <f>VLOOKUP('Item-Category'!B3489,'Category-Categories'!A:B,2,FALSE)</f>
        <v>#N/A</v>
      </c>
    </row>
    <row r="3490" spans="1:2" ht="15" hidden="1">
      <c r="A3490" s="9">
        <f>'Item-Category'!A3490</f>
        <v>54818252</v>
      </c>
      <c r="B3490" s="10" t="e">
        <f>VLOOKUP('Item-Category'!B3490,'Category-Categories'!A:B,2,FALSE)</f>
        <v>#N/A</v>
      </c>
    </row>
    <row r="3491" spans="1:2" ht="15" hidden="1">
      <c r="A3491" s="9">
        <f>'Item-Category'!A3491</f>
        <v>54811152</v>
      </c>
      <c r="B3491" s="10" t="e">
        <f>VLOOKUP('Item-Category'!B3491,'Category-Categories'!A:B,2,FALSE)</f>
        <v>#N/A</v>
      </c>
    </row>
    <row r="3492" spans="1:2" ht="15" hidden="1">
      <c r="A3492" s="9">
        <f>'Item-Category'!A3492</f>
        <v>54812552</v>
      </c>
      <c r="B3492" s="10" t="e">
        <f>VLOOKUP('Item-Category'!B3492,'Category-Categories'!A:B,2,FALSE)</f>
        <v>#N/A</v>
      </c>
    </row>
    <row r="3493" spans="1:2" ht="15" hidden="1">
      <c r="A3493" s="9">
        <f>'Item-Category'!A3493</f>
        <v>54813652</v>
      </c>
      <c r="B3493" s="10" t="e">
        <f>VLOOKUP('Item-Category'!B3493,'Category-Categories'!A:B,2,FALSE)</f>
        <v>#N/A</v>
      </c>
    </row>
    <row r="3494" spans="1:2" ht="15" hidden="1">
      <c r="A3494" s="9">
        <f>'Item-Category'!A3494</f>
        <v>5481252</v>
      </c>
      <c r="B3494" s="10" t="e">
        <f>VLOOKUP('Item-Category'!B3494,'Category-Categories'!A:B,2,FALSE)</f>
        <v>#N/A</v>
      </c>
    </row>
    <row r="3495" spans="1:2" ht="15" hidden="1">
      <c r="A3495" s="9">
        <f>'Item-Category'!A3495</f>
        <v>54814252</v>
      </c>
      <c r="B3495" s="10" t="e">
        <f>VLOOKUP('Item-Category'!B3495,'Category-Categories'!A:B,2,FALSE)</f>
        <v>#N/A</v>
      </c>
    </row>
    <row r="3496" spans="1:2" ht="15" hidden="1">
      <c r="A3496" s="9">
        <f>'Item-Category'!A3496</f>
        <v>54814552</v>
      </c>
      <c r="B3496" s="10" t="e">
        <f>VLOOKUP('Item-Category'!B3496,'Category-Categories'!A:B,2,FALSE)</f>
        <v>#N/A</v>
      </c>
    </row>
    <row r="3497" spans="1:2" ht="15" hidden="1">
      <c r="A3497" s="9">
        <f>'Item-Category'!A3497</f>
        <v>5481452</v>
      </c>
      <c r="B3497" s="10" t="e">
        <f>VLOOKUP('Item-Category'!B3497,'Category-Categories'!A:B,2,FALSE)</f>
        <v>#N/A</v>
      </c>
    </row>
    <row r="3498" spans="1:2" ht="15" hidden="1">
      <c r="A3498" s="9">
        <f>'Item-Category'!A3498</f>
        <v>54816352</v>
      </c>
      <c r="B3498" s="10" t="e">
        <f>VLOOKUP('Item-Category'!B3498,'Category-Categories'!A:B,2,FALSE)</f>
        <v>#N/A</v>
      </c>
    </row>
    <row r="3499" spans="1:2" ht="15" hidden="1">
      <c r="A3499" s="9">
        <f>'Item-Category'!A3499</f>
        <v>54817852</v>
      </c>
      <c r="B3499" s="10" t="e">
        <f>VLOOKUP('Item-Category'!B3499,'Category-Categories'!A:B,2,FALSE)</f>
        <v>#N/A</v>
      </c>
    </row>
    <row r="3500" spans="1:2" ht="15" hidden="1">
      <c r="A3500" s="9">
        <f>'Item-Category'!A3500</f>
        <v>5481029</v>
      </c>
      <c r="B3500" s="10" t="e">
        <f>VLOOKUP('Item-Category'!B3500,'Category-Categories'!A:B,2,FALSE)</f>
        <v>#N/A</v>
      </c>
    </row>
    <row r="3501" spans="1:2" ht="15" hidden="1">
      <c r="A3501" s="9">
        <f>'Item-Category'!A3501</f>
        <v>5481039</v>
      </c>
      <c r="B3501" s="10" t="e">
        <f>VLOOKUP('Item-Category'!B3501,'Category-Categories'!A:B,2,FALSE)</f>
        <v>#N/A</v>
      </c>
    </row>
    <row r="3502" spans="1:2" ht="15" hidden="1">
      <c r="A3502" s="9">
        <f>'Item-Category'!A3502</f>
        <v>5481809</v>
      </c>
      <c r="B3502" s="10" t="e">
        <f>VLOOKUP('Item-Category'!B3502,'Category-Categories'!A:B,2,FALSE)</f>
        <v>#N/A</v>
      </c>
    </row>
    <row r="3503" spans="1:2" ht="15" hidden="1">
      <c r="A3503" s="9">
        <f>'Item-Category'!A3503</f>
        <v>5481819</v>
      </c>
      <c r="B3503" s="10" t="e">
        <f>VLOOKUP('Item-Category'!B3503,'Category-Categories'!A:B,2,FALSE)</f>
        <v>#N/A</v>
      </c>
    </row>
    <row r="3504" spans="1:2" ht="15" hidden="1">
      <c r="A3504" s="9">
        <f>'Item-Category'!A3504</f>
        <v>5481119</v>
      </c>
      <c r="B3504" s="10" t="e">
        <f>VLOOKUP('Item-Category'!B3504,'Category-Categories'!A:B,2,FALSE)</f>
        <v>#N/A</v>
      </c>
    </row>
    <row r="3505" spans="1:2" ht="15" hidden="1">
      <c r="A3505" s="9">
        <f>'Item-Category'!A3505</f>
        <v>5481129</v>
      </c>
      <c r="B3505" s="10" t="e">
        <f>VLOOKUP('Item-Category'!B3505,'Category-Categories'!A:B,2,FALSE)</f>
        <v>#N/A</v>
      </c>
    </row>
    <row r="3506" spans="1:2" ht="15" hidden="1">
      <c r="A3506" s="9">
        <f>'Item-Category'!A3506</f>
        <v>5481159</v>
      </c>
      <c r="B3506" s="10" t="e">
        <f>VLOOKUP('Item-Category'!B3506,'Category-Categories'!A:B,2,FALSE)</f>
        <v>#N/A</v>
      </c>
    </row>
    <row r="3507" spans="1:2" ht="15" hidden="1">
      <c r="A3507" s="9">
        <f>'Item-Category'!A3507</f>
        <v>5481139</v>
      </c>
      <c r="B3507" s="10" t="e">
        <f>VLOOKUP('Item-Category'!B3507,'Category-Categories'!A:B,2,FALSE)</f>
        <v>#N/A</v>
      </c>
    </row>
    <row r="3508" spans="1:2" ht="15" hidden="1">
      <c r="A3508" s="9">
        <f>'Item-Category'!A3508</f>
        <v>5481149</v>
      </c>
      <c r="B3508" s="10" t="e">
        <f>VLOOKUP('Item-Category'!B3508,'Category-Categories'!A:B,2,FALSE)</f>
        <v>#N/A</v>
      </c>
    </row>
    <row r="3509" spans="1:2" ht="15" hidden="1">
      <c r="A3509" s="9">
        <f>'Item-Category'!A3509</f>
        <v>5481079</v>
      </c>
      <c r="B3509" s="10" t="e">
        <f>VLOOKUP('Item-Category'!B3509,'Category-Categories'!A:B,2,FALSE)</f>
        <v>#N/A</v>
      </c>
    </row>
    <row r="3510" spans="1:2" ht="15" hidden="1">
      <c r="A3510" s="9">
        <f>'Item-Category'!A3510</f>
        <v>5481209</v>
      </c>
      <c r="B3510" s="10" t="e">
        <f>VLOOKUP('Item-Category'!B3510,'Category-Categories'!A:B,2,FALSE)</f>
        <v>#N/A</v>
      </c>
    </row>
    <row r="3511" spans="1:2" ht="15" hidden="1">
      <c r="A3511" s="9">
        <f>'Item-Category'!A3511</f>
        <v>5481199</v>
      </c>
      <c r="B3511" s="10" t="e">
        <f>VLOOKUP('Item-Category'!B3511,'Category-Categories'!A:B,2,FALSE)</f>
        <v>#N/A</v>
      </c>
    </row>
    <row r="3512" spans="1:2" ht="15" hidden="1">
      <c r="A3512" s="9">
        <f>'Item-Category'!A3512</f>
        <v>5481839</v>
      </c>
      <c r="B3512" s="10" t="e">
        <f>VLOOKUP('Item-Category'!B3512,'Category-Categories'!A:B,2,FALSE)</f>
        <v>#N/A</v>
      </c>
    </row>
    <row r="3513" spans="1:2" ht="15" hidden="1">
      <c r="A3513" s="9">
        <f>'Item-Category'!A3513</f>
        <v>5481249</v>
      </c>
      <c r="B3513" s="10" t="e">
        <f>VLOOKUP('Item-Category'!B3513,'Category-Categories'!A:B,2,FALSE)</f>
        <v>#N/A</v>
      </c>
    </row>
    <row r="3514" spans="1:2" ht="15" hidden="1">
      <c r="A3514" s="9">
        <f>'Item-Category'!A3514</f>
        <v>5481319</v>
      </c>
      <c r="B3514" s="10" t="e">
        <f>VLOOKUP('Item-Category'!B3514,'Category-Categories'!A:B,2,FALSE)</f>
        <v>#N/A</v>
      </c>
    </row>
    <row r="3515" spans="1:2" ht="15" hidden="1">
      <c r="A3515" s="9">
        <f>'Item-Category'!A3515</f>
        <v>5481869</v>
      </c>
      <c r="B3515" s="10" t="e">
        <f>VLOOKUP('Item-Category'!B3515,'Category-Categories'!A:B,2,FALSE)</f>
        <v>#N/A</v>
      </c>
    </row>
    <row r="3516" spans="1:2" ht="15" hidden="1">
      <c r="A3516" s="9">
        <f>'Item-Category'!A3516</f>
        <v>54811292</v>
      </c>
      <c r="B3516" s="10" t="e">
        <f>VLOOKUP('Item-Category'!B3516,'Category-Categories'!A:B,2,FALSE)</f>
        <v>#N/A</v>
      </c>
    </row>
    <row r="3517" spans="1:2" ht="15" hidden="1">
      <c r="A3517" s="9">
        <f>'Item-Category'!A3517</f>
        <v>54811492</v>
      </c>
      <c r="B3517" s="10" t="e">
        <f>VLOOKUP('Item-Category'!B3517,'Category-Categories'!A:B,2,FALSE)</f>
        <v>#N/A</v>
      </c>
    </row>
    <row r="3518" spans="1:2" ht="15" hidden="1">
      <c r="A3518" s="9">
        <f>'Item-Category'!A3518</f>
        <v>54810792</v>
      </c>
      <c r="B3518" s="10" t="e">
        <f>VLOOKUP('Item-Category'!B3518,'Category-Categories'!A:B,2,FALSE)</f>
        <v>#N/A</v>
      </c>
    </row>
    <row r="3519" spans="1:2" ht="15" hidden="1">
      <c r="A3519" s="9">
        <f>'Item-Category'!A3519</f>
        <v>54812092</v>
      </c>
      <c r="B3519" s="10" t="e">
        <f>VLOOKUP('Item-Category'!B3519,'Category-Categories'!A:B,2,FALSE)</f>
        <v>#N/A</v>
      </c>
    </row>
    <row r="3520" spans="1:2" ht="15" hidden="1">
      <c r="A3520" s="9">
        <f>'Item-Category'!A3520</f>
        <v>54813192</v>
      </c>
      <c r="B3520" s="10" t="e">
        <f>VLOOKUP('Item-Category'!B3520,'Category-Categories'!A:B,2,FALSE)</f>
        <v>#N/A</v>
      </c>
    </row>
    <row r="3521" spans="1:2" ht="15" hidden="1">
      <c r="A3521" s="9">
        <f>'Item-Category'!A3521</f>
        <v>54814492</v>
      </c>
      <c r="B3521" s="10" t="e">
        <f>VLOOKUP('Item-Category'!B3521,'Category-Categories'!A:B,2,FALSE)</f>
        <v>#N/A</v>
      </c>
    </row>
    <row r="3522" spans="1:2" ht="15" hidden="1">
      <c r="A3522" s="9">
        <f>'Item-Category'!A3522</f>
        <v>54816492</v>
      </c>
      <c r="B3522" s="10" t="e">
        <f>VLOOKUP('Item-Category'!B3522,'Category-Categories'!A:B,2,FALSE)</f>
        <v>#N/A</v>
      </c>
    </row>
    <row r="3523" spans="1:2" ht="15" hidden="1">
      <c r="A3523" s="9">
        <f>'Item-Category'!A3523</f>
        <v>54811092</v>
      </c>
      <c r="B3523" s="10" t="e">
        <f>VLOOKUP('Item-Category'!B3523,'Category-Categories'!A:B,2,FALSE)</f>
        <v>#N/A</v>
      </c>
    </row>
    <row r="3524" spans="1:2" ht="15" hidden="1">
      <c r="A3524" s="9">
        <f>'Item-Category'!A3524</f>
        <v>54816592</v>
      </c>
      <c r="B3524" s="10" t="e">
        <f>VLOOKUP('Item-Category'!B3524,'Category-Categories'!A:B,2,FALSE)</f>
        <v>#N/A</v>
      </c>
    </row>
    <row r="3525" spans="1:2" ht="15" hidden="1">
      <c r="A3525" s="9">
        <f>'Item-Category'!A3525</f>
        <v>54818292</v>
      </c>
      <c r="B3525" s="10" t="e">
        <f>VLOOKUP('Item-Category'!B3525,'Category-Categories'!A:B,2,FALSE)</f>
        <v>#N/A</v>
      </c>
    </row>
    <row r="3526" spans="1:2" ht="15" hidden="1">
      <c r="A3526" s="9">
        <f>'Item-Category'!A3526</f>
        <v>54811192</v>
      </c>
      <c r="B3526" s="10" t="e">
        <f>VLOOKUP('Item-Category'!B3526,'Category-Categories'!A:B,2,FALSE)</f>
        <v>#N/A</v>
      </c>
    </row>
    <row r="3527" spans="1:2" ht="15" hidden="1">
      <c r="A3527" s="9">
        <f>'Item-Category'!A3527</f>
        <v>54813692</v>
      </c>
      <c r="B3527" s="10" t="e">
        <f>VLOOKUP('Item-Category'!B3527,'Category-Categories'!A:B,2,FALSE)</f>
        <v>#N/A</v>
      </c>
    </row>
    <row r="3528" spans="1:2" ht="15" hidden="1">
      <c r="A3528" s="9">
        <f>'Item-Category'!A3528</f>
        <v>54814292</v>
      </c>
      <c r="B3528" s="10" t="e">
        <f>VLOOKUP('Item-Category'!B3528,'Category-Categories'!A:B,2,FALSE)</f>
        <v>#N/A</v>
      </c>
    </row>
    <row r="3529" spans="1:2" ht="15" hidden="1">
      <c r="A3529" s="9">
        <f>'Item-Category'!A3529</f>
        <v>54814592</v>
      </c>
      <c r="B3529" s="10" t="e">
        <f>VLOOKUP('Item-Category'!B3529,'Category-Categories'!A:B,2,FALSE)</f>
        <v>#N/A</v>
      </c>
    </row>
    <row r="3530" spans="1:2" ht="15" hidden="1">
      <c r="A3530" s="9">
        <f>'Item-Category'!A3530</f>
        <v>54817892</v>
      </c>
      <c r="B3530" s="10" t="e">
        <f>VLOOKUP('Item-Category'!B3530,'Category-Categories'!A:B,2,FALSE)</f>
        <v>#N/A</v>
      </c>
    </row>
    <row r="3531" spans="1:2" ht="15" hidden="1">
      <c r="A3531" s="9">
        <f>'Item-Category'!A3531</f>
        <v>54812592</v>
      </c>
      <c r="B3531" s="10" t="e">
        <f>VLOOKUP('Item-Category'!B3531,'Category-Categories'!A:B,2,FALSE)</f>
        <v>#N/A</v>
      </c>
    </row>
    <row r="3532" spans="1:2" ht="15">
      <c r="A3532" s="9" t="str">
        <f>'Item-Category'!A3532</f>
        <v>54V5002GCB28025</v>
      </c>
      <c r="B3532" s="10" t="str">
        <f>VLOOKUP('Item-Category'!B3532,'Category-Categories'!A:B,2,FALSE)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33" spans="1:2" ht="15">
      <c r="A3533" s="9" t="str">
        <f>'Item-Category'!A3533</f>
        <v>54V5002GCB28026</v>
      </c>
      <c r="B3533" s="10" t="str">
        <f>VLOOKUP('Item-Category'!B3533,'Category-Categories'!A:B,2,FALSE)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34" spans="1:2" ht="15">
      <c r="A3534" s="9" t="str">
        <f>'Item-Category'!A3534</f>
        <v>54V5002GCB28009</v>
      </c>
      <c r="B3534" s="10" t="str">
        <f>VLOOKUP('Item-Category'!B3534,'Category-Categories'!A:B,2,FALSE)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35" spans="1:2" ht="15">
      <c r="A3535" s="9" t="str">
        <f>'Item-Category'!A3535</f>
        <v>54V5002GCB28017</v>
      </c>
      <c r="B3535" s="10" t="str">
        <f>VLOOKUP('Item-Category'!B3535,'Category-Categories'!A:B,2,FALSE)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36" spans="1:2" ht="15">
      <c r="A3536" s="9" t="str">
        <f>'Item-Category'!A3536</f>
        <v>54V5002GCB28010</v>
      </c>
      <c r="B3536" s="10" t="str">
        <f>VLOOKUP('Item-Category'!B3536,'Category-Categories'!A:B,2,FALSE)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37" spans="1:2" ht="15">
      <c r="A3537" s="9" t="str">
        <f>'Item-Category'!A3537</f>
        <v>54V5002GCB28019</v>
      </c>
      <c r="B3537" s="10" t="str">
        <f>VLOOKUP('Item-Category'!B3537,'Category-Categories'!A:B,2,FALSE)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38" spans="1:2" ht="15">
      <c r="A3538" s="9" t="str">
        <f>'Item-Category'!A3538</f>
        <v>54V5002GCB28007</v>
      </c>
      <c r="B3538" s="10" t="str">
        <f>VLOOKUP('Item-Category'!B3538,'Category-Categories'!A:B,2,FALSE)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39" spans="1:2" ht="15">
      <c r="A3539" s="9" t="str">
        <f>'Item-Category'!A3539</f>
        <v>54V5002GCB28011</v>
      </c>
      <c r="B3539" s="10" t="str">
        <f>VLOOKUP('Item-Category'!B3539,'Category-Categories'!A:B,2,FALSE)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40" spans="1:2" ht="15">
      <c r="A3540" s="9" t="str">
        <f>'Item-Category'!A3540</f>
        <v>54V5002GCB28008</v>
      </c>
      <c r="B3540" s="10" t="str">
        <f>VLOOKUP('Item-Category'!B3540,'Category-Categories'!A:B,2,FALSE)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41" spans="1:2" ht="15">
      <c r="A3541" s="9" t="str">
        <f>'Item-Category'!A3541</f>
        <v>54V5002GCB28038</v>
      </c>
      <c r="B3541" s="10" t="str">
        <f>VLOOKUP('Item-Category'!B3541,'Category-Categories'!A:B,2,FALSE)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42" spans="1:2" ht="15">
      <c r="A3542" s="9" t="str">
        <f>'Item-Category'!A3542</f>
        <v>54V5002GCB28039</v>
      </c>
      <c r="B3542" s="10" t="str">
        <f>VLOOKUP('Item-Category'!B3542,'Category-Categories'!A:B,2,FALSE)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43" spans="1:2" ht="15">
      <c r="A3543" s="9" t="str">
        <f>'Item-Category'!A3543</f>
        <v>54V5002GCB28040</v>
      </c>
      <c r="B3543" s="10" t="str">
        <f>VLOOKUP('Item-Category'!B3543,'Category-Categories'!A:B,2,FALSE)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44" spans="1:2" ht="15">
      <c r="A3544" s="9" t="str">
        <f>'Item-Category'!A3544</f>
        <v>54V5002GCB28041</v>
      </c>
      <c r="B3544" s="10" t="str">
        <f>VLOOKUP('Item-Category'!B3544,'Category-Categories'!A:B,2,FALSE)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45" spans="1:2" ht="15">
      <c r="A3545" s="9" t="str">
        <f>'Item-Category'!A3545</f>
        <v>54V5002GCB28042</v>
      </c>
      <c r="B3545" s="10" t="str">
        <f>VLOOKUP('Item-Category'!B3545,'Category-Categories'!A:B,2,FALSE)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46" spans="1:2" ht="15">
      <c r="A3546" s="9" t="str">
        <f>'Item-Category'!A3546</f>
        <v>54V5002GCB28043</v>
      </c>
      <c r="B3546" s="10" t="str">
        <f>VLOOKUP('Item-Category'!B3546,'Category-Categories'!A:B,2,FALSE)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47" spans="1:2" ht="15">
      <c r="A3547" s="9" t="str">
        <f>'Item-Category'!A3547</f>
        <v>54V5002GCB28044</v>
      </c>
      <c r="B3547" s="10" t="str">
        <f>VLOOKUP('Item-Category'!B3547,'Category-Categories'!A:B,2,FALSE)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48" spans="1:2" ht="15">
      <c r="A3548" s="9" t="str">
        <f>'Item-Category'!A3548</f>
        <v>54V5002GCB28045</v>
      </c>
      <c r="B3548" s="10" t="str">
        <f>VLOOKUP('Item-Category'!B3548,'Category-Categories'!A:B,2,FALSE)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49" spans="1:2" ht="15">
      <c r="A3549" s="9" t="str">
        <f>'Item-Category'!A3549</f>
        <v>54V5002GCB28046</v>
      </c>
      <c r="B3549" s="10" t="str">
        <f>VLOOKUP('Item-Category'!B3549,'Category-Categories'!A:B,2,FALSE)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50" spans="1:2" ht="15">
      <c r="A3550" s="9" t="str">
        <f>'Item-Category'!A3550</f>
        <v>54V5002GCB28047</v>
      </c>
      <c r="B3550" s="10" t="str">
        <f>VLOOKUP('Item-Category'!B3550,'Category-Categories'!A:B,2,FALSE)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51" spans="1:2" ht="15">
      <c r="A3551" s="9" t="str">
        <f>'Item-Category'!A3551</f>
        <v>54V5002GCB28048</v>
      </c>
      <c r="B3551" s="10" t="str">
        <f>VLOOKUP('Item-Category'!B3551,'Category-Categories'!A:B,2,FALSE)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52" spans="1:2" ht="15">
      <c r="A3552" s="9" t="str">
        <f>'Item-Category'!A3552</f>
        <v>54V5002GCB28049</v>
      </c>
      <c r="B3552" s="10" t="str">
        <f>VLOOKUP('Item-Category'!B3552,'Category-Categories'!A:B,2,FALSE)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53" spans="1:2" ht="15">
      <c r="A3553" s="9" t="str">
        <f>'Item-Category'!A3553</f>
        <v>54V5002GCB28050</v>
      </c>
      <c r="B3553" s="10" t="str">
        <f>VLOOKUP('Item-Category'!B3553,'Category-Categories'!A:B,2,FALSE)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54" spans="1:2" ht="15">
      <c r="A3554" s="9" t="str">
        <f>'Item-Category'!A3554</f>
        <v>54V5002GCB28051</v>
      </c>
      <c r="B3554" s="10" t="str">
        <f>VLOOKUP('Item-Category'!B3554,'Category-Categories'!A:B,2,FALSE)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55" spans="1:2" ht="15">
      <c r="A3555" s="9" t="str">
        <f>'Item-Category'!A3555</f>
        <v>54V5002GCB28052</v>
      </c>
      <c r="B3555" s="10" t="str">
        <f>VLOOKUP('Item-Category'!B3555,'Category-Categories'!A:B,2,FALSE)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56" spans="1:2" ht="15">
      <c r="A3556" s="9" t="str">
        <f>'Item-Category'!A3556</f>
        <v>54V5002GCB28053</v>
      </c>
      <c r="B3556" s="10" t="str">
        <f>VLOOKUP('Item-Category'!B3556,'Category-Categories'!A:B,2,FALSE)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57" spans="1:2" ht="15">
      <c r="A3557" s="9" t="str">
        <f>'Item-Category'!A3557</f>
        <v>54V5002GCB28054</v>
      </c>
      <c r="B3557" s="10" t="str">
        <f>VLOOKUP('Item-Category'!B3557,'Category-Categories'!A:B,2,FALSE)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58" spans="1:2" ht="15">
      <c r="A3558" s="9" t="str">
        <f>'Item-Category'!A3558</f>
        <v>54V5002GCB28055</v>
      </c>
      <c r="B3558" s="10" t="str">
        <f>VLOOKUP('Item-Category'!B3558,'Category-Categories'!A:B,2,FALSE)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59" spans="1:2" ht="15">
      <c r="A3559" s="9" t="str">
        <f>'Item-Category'!A3559</f>
        <v>54V5002GCB28056</v>
      </c>
      <c r="B3559" s="10" t="str">
        <f>VLOOKUP('Item-Category'!B3559,'Category-Categories'!A:B,2,FALSE)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60" spans="1:2" ht="15">
      <c r="A3560" s="9" t="str">
        <f>'Item-Category'!A3560</f>
        <v>54V5002GCB28057</v>
      </c>
      <c r="B3560" s="10" t="str">
        <f>VLOOKUP('Item-Category'!B3560,'Category-Categories'!A:B,2,FALSE)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61" spans="1:2" ht="15">
      <c r="A3561" s="9" t="str">
        <f>'Item-Category'!A3561</f>
        <v>54V5002GCB28058</v>
      </c>
      <c r="B3561" s="10" t="str">
        <f>VLOOKUP('Item-Category'!B3561,'Category-Categories'!A:B,2,FALSE)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62" spans="1:2" ht="15">
      <c r="A3562" s="9" t="str">
        <f>'Item-Category'!A3562</f>
        <v>54V5002GCB28036</v>
      </c>
      <c r="B3562" s="10" t="str">
        <f>VLOOKUP('Item-Category'!B3562,'Category-Categories'!A:B,2,FALSE)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63" spans="1:2" ht="15">
      <c r="A3563" s="9" t="str">
        <f>'Item-Category'!A3563</f>
        <v>54V5002GCB28034</v>
      </c>
      <c r="B3563" s="10" t="str">
        <f>VLOOKUP('Item-Category'!B3563,'Category-Categories'!A:B,2,FALSE)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64" spans="1:2" ht="15">
      <c r="A3564" s="9" t="str">
        <f>'Item-Category'!A3564</f>
        <v>54V5002GCB28035</v>
      </c>
      <c r="B3564" s="10" t="str">
        <f>VLOOKUP('Item-Category'!B3564,'Category-Categories'!A:B,2,FALSE)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65" spans="1:2" ht="15">
      <c r="A3565" s="9" t="str">
        <f>'Item-Category'!A3565</f>
        <v>54V5002GCB28059</v>
      </c>
      <c r="B3565" s="10" t="str">
        <f>VLOOKUP('Item-Category'!B3565,'Category-Categories'!A:B,2,FALSE)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66" spans="1:2" ht="15">
      <c r="A3566" s="9" t="str">
        <f>'Item-Category'!A3566</f>
        <v>54V5002GCB28060</v>
      </c>
      <c r="B3566" s="10" t="str">
        <f>VLOOKUP('Item-Category'!B3566,'Category-Categories'!A:B,2,FALSE)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67" spans="1:2" ht="15">
      <c r="A3567" s="9" t="str">
        <f>'Item-Category'!A3567</f>
        <v>54V5002GCB28061</v>
      </c>
      <c r="B3567" s="10" t="str">
        <f>VLOOKUP('Item-Category'!B3567,'Category-Categories'!A:B,2,FALSE)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68" spans="1:2" ht="15">
      <c r="A3568" s="9" t="str">
        <f>'Item-Category'!A3568</f>
        <v>54V5002GCB28062</v>
      </c>
      <c r="B3568" s="10" t="str">
        <f>VLOOKUP('Item-Category'!B3568,'Category-Categories'!A:B,2,FALSE)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69" spans="1:2" ht="15">
      <c r="A3569" s="9" t="str">
        <f>'Item-Category'!A3569</f>
        <v>54V5002GCB28063</v>
      </c>
      <c r="B3569" s="10" t="str">
        <f>VLOOKUP('Item-Category'!B3569,'Category-Categories'!A:B,2,FALSE)</f>
        <v>Default Category/Advertising Aids/Gift Cards/Pop Up Gift Card Boxes,Default Category/Point of Sale (POS) System &amp; Accessories/Gift Cards/Pop Up Gift Card Boxes,Default Category/Gift Wrapping &amp; Packaging/Boxes/Gift Card Boxes and Purse Totes/Pop Up Gift Card Boxes</v>
      </c>
    </row>
    <row r="3570" spans="1:2" ht="15" hidden="1">
      <c r="A3570" s="9" t="str">
        <f>'Item-Category'!A3570</f>
        <v>70GCH</v>
      </c>
      <c r="B3570" s="10" t="e">
        <f>VLOOKUP('Item-Category'!B3570,'Category-Categories'!A:B,2,FALSE)</f>
        <v>#N/A</v>
      </c>
    </row>
    <row r="3571" spans="1:2" ht="15" hidden="1">
      <c r="A3571" s="9" t="str">
        <f>'Item-Category'!A3571</f>
        <v>314GFY1001</v>
      </c>
      <c r="B3571" s="10" t="e">
        <f>VLOOKUP('Item-Category'!B3571,'Category-Categories'!A:B,2,FALSE)</f>
        <v>#N/A</v>
      </c>
    </row>
    <row r="3572" spans="1:2" ht="15" hidden="1">
      <c r="A3572" s="9" t="str">
        <f>'Item-Category'!A3572</f>
        <v>314E1001</v>
      </c>
      <c r="B3572" s="10" t="e">
        <f>VLOOKUP('Item-Category'!B3572,'Category-Categories'!A:B,2,FALSE)</f>
        <v>#N/A</v>
      </c>
    </row>
    <row r="3573" spans="1:2" ht="15" hidden="1">
      <c r="A3573" s="9" t="str">
        <f>'Item-Category'!A3573</f>
        <v>314GFY1003</v>
      </c>
      <c r="B3573" s="10" t="e">
        <f>VLOOKUP('Item-Category'!B3573,'Category-Categories'!A:B,2,FALSE)</f>
        <v>#N/A</v>
      </c>
    </row>
    <row r="3574" spans="1:2" ht="15" hidden="1">
      <c r="A3574" s="9" t="str">
        <f>'Item-Category'!A3574</f>
        <v>314GFY</v>
      </c>
      <c r="B3574" s="10" t="e">
        <f>VLOOKUP('Item-Category'!B3574,'Category-Categories'!A:B,2,FALSE)</f>
        <v>#N/A</v>
      </c>
    </row>
    <row r="3575" spans="1:2" ht="15" hidden="1">
      <c r="A3575" s="9" t="str">
        <f>'Item-Category'!A3575</f>
        <v>314E</v>
      </c>
      <c r="B3575" s="10" t="e">
        <f>VLOOKUP('Item-Category'!B3575,'Category-Categories'!A:B,2,FALSE)</f>
        <v>#N/A</v>
      </c>
    </row>
    <row r="3576" spans="1:2" ht="15" hidden="1">
      <c r="A3576" s="9" t="str">
        <f>'Item-Category'!A3576</f>
        <v>BTGCJ</v>
      </c>
      <c r="B3576" s="10" t="e">
        <f>VLOOKUP('Item-Category'!B3576,'Category-Categories'!A:B,2,FALSE)</f>
        <v>#N/A</v>
      </c>
    </row>
    <row r="3577" spans="1:2" ht="15" hidden="1">
      <c r="A3577" s="9" t="str">
        <f>'Item-Category'!A3577</f>
        <v>31GT1217</v>
      </c>
      <c r="B3577" s="10" t="e">
        <f>VLOOKUP('Item-Category'!B3577,'Category-Categories'!A:B,2,FALSE)</f>
        <v>#N/A</v>
      </c>
    </row>
    <row r="3578" spans="1:2" ht="15" hidden="1">
      <c r="A3578" s="9" t="str">
        <f>'Item-Category'!A3578</f>
        <v>31GT1017</v>
      </c>
      <c r="B3578" s="10" t="e">
        <f>VLOOKUP('Item-Category'!B3578,'Category-Categories'!A:B,2,FALSE)</f>
        <v>#N/A</v>
      </c>
    </row>
    <row r="3579" spans="1:2" ht="15" hidden="1">
      <c r="A3579" s="9" t="str">
        <f>'Item-Category'!A3579</f>
        <v>31GT1117</v>
      </c>
      <c r="B3579" s="10" t="e">
        <f>VLOOKUP('Item-Category'!B3579,'Category-Categories'!A:B,2,FALSE)</f>
        <v>#N/A</v>
      </c>
    </row>
    <row r="3580" spans="1:2" ht="15" hidden="1">
      <c r="A3580" s="9" t="str">
        <f>'Item-Category'!A3580</f>
        <v>31GT1031</v>
      </c>
      <c r="B3580" s="10" t="e">
        <f>VLOOKUP('Item-Category'!B3580,'Category-Categories'!A:B,2,FALSE)</f>
        <v>#N/A</v>
      </c>
    </row>
    <row r="3581" spans="1:2" ht="15" hidden="1">
      <c r="A3581" s="9" t="str">
        <f>'Item-Category'!A3581</f>
        <v>31GT1032</v>
      </c>
      <c r="B3581" s="10" t="e">
        <f>VLOOKUP('Item-Category'!B3581,'Category-Categories'!A:B,2,FALSE)</f>
        <v>#N/A</v>
      </c>
    </row>
    <row r="3582" spans="1:2" ht="15" hidden="1">
      <c r="A3582" s="9" t="str">
        <f>'Item-Category'!A3582</f>
        <v>31GT1023</v>
      </c>
      <c r="B3582" s="10" t="e">
        <f>VLOOKUP('Item-Category'!B3582,'Category-Categories'!A:B,2,FALSE)</f>
        <v>#N/A</v>
      </c>
    </row>
    <row r="3583" spans="1:2" ht="15" hidden="1">
      <c r="A3583" s="9" t="str">
        <f>'Item-Category'!A3583</f>
        <v>31GT17</v>
      </c>
      <c r="B3583" s="10" t="e">
        <f>VLOOKUP('Item-Category'!B3583,'Category-Categories'!A:B,2,FALSE)</f>
        <v>#N/A</v>
      </c>
    </row>
    <row r="3584" spans="1:2" ht="15" hidden="1">
      <c r="A3584" s="9" t="str">
        <f>'Item-Category'!A3584</f>
        <v>31GT18</v>
      </c>
      <c r="B3584" s="10" t="e">
        <f>VLOOKUP('Item-Category'!B3584,'Category-Categories'!A:B,2,FALSE)</f>
        <v>#N/A</v>
      </c>
    </row>
    <row r="3585" spans="1:2" ht="15" hidden="1">
      <c r="A3585" s="9" t="str">
        <f>'Item-Category'!A3585</f>
        <v>53EC86</v>
      </c>
      <c r="B3585" s="10" t="e">
        <f>VLOOKUP('Item-Category'!B3585,'Category-Categories'!A:B,2,FALSE)</f>
        <v>#N/A</v>
      </c>
    </row>
    <row r="3586" spans="1:2" ht="15" hidden="1">
      <c r="A3586" s="9" t="str">
        <f>'Item-Category'!A3586</f>
        <v>53EC89</v>
      </c>
      <c r="B3586" s="10" t="e">
        <f>VLOOKUP('Item-Category'!B3586,'Category-Categories'!A:B,2,FALSE)</f>
        <v>#N/A</v>
      </c>
    </row>
    <row r="3587" spans="1:2" ht="15" hidden="1">
      <c r="A3587" s="9" t="str">
        <f>'Item-Category'!A3587</f>
        <v>53EC94</v>
      </c>
      <c r="B3587" s="10" t="e">
        <f>VLOOKUP('Item-Category'!B3587,'Category-Categories'!A:B,2,FALSE)</f>
        <v>#N/A</v>
      </c>
    </row>
    <row r="3588" spans="1:2" ht="15" hidden="1">
      <c r="A3588" s="9" t="str">
        <f>'Item-Category'!A3588</f>
        <v>53EC84</v>
      </c>
      <c r="B3588" s="10" t="e">
        <f>VLOOKUP('Item-Category'!B3588,'Category-Categories'!A:B,2,FALSE)</f>
        <v>#N/A</v>
      </c>
    </row>
    <row r="3589" spans="1:2" ht="15" hidden="1">
      <c r="A3589" s="9" t="str">
        <f>'Item-Category'!A3589</f>
        <v>53EC80</v>
      </c>
      <c r="B3589" s="10" t="e">
        <f>VLOOKUP('Item-Category'!B3589,'Category-Categories'!A:B,2,FALSE)</f>
        <v>#N/A</v>
      </c>
    </row>
    <row r="3590" spans="1:2" ht="15" hidden="1">
      <c r="A3590" s="9" t="str">
        <f>'Item-Category'!A3590</f>
        <v>53EC81</v>
      </c>
      <c r="B3590" s="10" t="e">
        <f>VLOOKUP('Item-Category'!B3590,'Category-Categories'!A:B,2,FALSE)</f>
        <v>#N/A</v>
      </c>
    </row>
    <row r="3591" spans="1:2" ht="15" hidden="1">
      <c r="A3591" s="9" t="str">
        <f>'Item-Category'!A3591</f>
        <v>53EC82</v>
      </c>
      <c r="B3591" s="10" t="e">
        <f>VLOOKUP('Item-Category'!B3591,'Category-Categories'!A:B,2,FALSE)</f>
        <v>#N/A</v>
      </c>
    </row>
    <row r="3592" spans="1:2" ht="15" hidden="1">
      <c r="A3592" s="9" t="str">
        <f>'Item-Category'!A3592</f>
        <v>53EC91</v>
      </c>
      <c r="B3592" s="10" t="e">
        <f>VLOOKUP('Item-Category'!B3592,'Category-Categories'!A:B,2,FALSE)</f>
        <v>#N/A</v>
      </c>
    </row>
    <row r="3593" spans="1:2" ht="15" hidden="1">
      <c r="A3593" s="9" t="str">
        <f>'Item-Category'!A3593</f>
        <v>53EC90</v>
      </c>
      <c r="B3593" s="10" t="e">
        <f>VLOOKUP('Item-Category'!B3593,'Category-Categories'!A:B,2,FALSE)</f>
        <v>#N/A</v>
      </c>
    </row>
    <row r="3594" spans="1:2" ht="15" hidden="1">
      <c r="A3594" s="9" t="str">
        <f>'Item-Category'!A3594</f>
        <v>53EC85</v>
      </c>
      <c r="B3594" s="10" t="e">
        <f>VLOOKUP('Item-Category'!B3594,'Category-Categories'!A:B,2,FALSE)</f>
        <v>#N/A</v>
      </c>
    </row>
    <row r="3595" spans="1:2" ht="15" hidden="1">
      <c r="A3595" s="9" t="str">
        <f>'Item-Category'!A3595</f>
        <v>31GT2023</v>
      </c>
      <c r="B3595" s="10" t="e">
        <f>VLOOKUP('Item-Category'!B3595,'Category-Categories'!A:B,2,FALSE)</f>
        <v>#N/A</v>
      </c>
    </row>
    <row r="3596" spans="1:2" ht="15" hidden="1">
      <c r="A3596" s="9" t="str">
        <f>'Item-Category'!A3596</f>
        <v>31GT2850</v>
      </c>
      <c r="B3596" s="10" t="e">
        <f>VLOOKUP('Item-Category'!B3596,'Category-Categories'!A:B,2,FALSE)</f>
        <v>#N/A</v>
      </c>
    </row>
    <row r="3597" spans="1:2" ht="15" hidden="1">
      <c r="A3597" s="9" t="str">
        <f>'Item-Category'!A3597</f>
        <v>31GT2024</v>
      </c>
      <c r="B3597" s="10" t="e">
        <f>VLOOKUP('Item-Category'!B3597,'Category-Categories'!A:B,2,FALSE)</f>
        <v>#N/A</v>
      </c>
    </row>
    <row r="3598" spans="1:2" ht="15" hidden="1">
      <c r="A3598" s="9" t="str">
        <f>'Item-Category'!A3598</f>
        <v>31GT2865</v>
      </c>
      <c r="B3598" s="10" t="e">
        <f>VLOOKUP('Item-Category'!B3598,'Category-Categories'!A:B,2,FALSE)</f>
        <v>#N/A</v>
      </c>
    </row>
    <row r="3599" spans="1:2" ht="15" hidden="1">
      <c r="A3599" s="9" t="str">
        <f>'Item-Category'!A3599</f>
        <v>31GT2123</v>
      </c>
      <c r="B3599" s="10" t="e">
        <f>VLOOKUP('Item-Category'!B3599,'Category-Categories'!A:B,2,FALSE)</f>
        <v>#N/A</v>
      </c>
    </row>
    <row r="3600" spans="1:2" ht="15" hidden="1">
      <c r="A3600" s="9" t="str">
        <f>'Item-Category'!A3600</f>
        <v>31GT2115</v>
      </c>
      <c r="B3600" s="10" t="e">
        <f>VLOOKUP('Item-Category'!B3600,'Category-Categories'!A:B,2,FALSE)</f>
        <v>#N/A</v>
      </c>
    </row>
    <row r="3601" spans="1:2" ht="15" hidden="1">
      <c r="A3601" s="9" t="str">
        <f>'Item-Category'!A3601</f>
        <v>31GT2113</v>
      </c>
      <c r="B3601" s="10" t="e">
        <f>VLOOKUP('Item-Category'!B3601,'Category-Categories'!A:B,2,FALSE)</f>
        <v>#N/A</v>
      </c>
    </row>
    <row r="3602" spans="1:2" ht="15" hidden="1">
      <c r="A3602" s="9" t="str">
        <f>'Item-Category'!A3602</f>
        <v>31GT31</v>
      </c>
      <c r="B3602" s="10" t="e">
        <f>VLOOKUP('Item-Category'!B3602,'Category-Categories'!A:B,2,FALSE)</f>
        <v>#N/A</v>
      </c>
    </row>
    <row r="3603" spans="1:2" ht="15" hidden="1">
      <c r="A3603" s="9" t="str">
        <f>'Item-Category'!A3603</f>
        <v>31GT32</v>
      </c>
      <c r="B3603" s="10" t="e">
        <f>VLOOKUP('Item-Category'!B3603,'Category-Categories'!A:B,2,FALSE)</f>
        <v>#N/A</v>
      </c>
    </row>
    <row r="3604" spans="1:2" ht="15" hidden="1">
      <c r="A3604" s="9" t="str">
        <f>'Item-Category'!A3604</f>
        <v>53EC87</v>
      </c>
      <c r="B3604" s="10" t="e">
        <f>VLOOKUP('Item-Category'!B3604,'Category-Categories'!A:B,2,FALSE)</f>
        <v>#N/A</v>
      </c>
    </row>
    <row r="3605" spans="1:2" ht="15" hidden="1">
      <c r="A3605" s="9">
        <f>'Item-Category'!A3605</f>
        <v>534001</v>
      </c>
      <c r="B3605" s="10" t="e">
        <f>VLOOKUP('Item-Category'!B3605,'Category-Categories'!A:B,2,FALSE)</f>
        <v>#N/A</v>
      </c>
    </row>
    <row r="3606" spans="1:2" ht="15" hidden="1">
      <c r="A3606" s="9" t="str">
        <f>'Item-Category'!A3606</f>
        <v>31EC64</v>
      </c>
      <c r="B3606" s="10" t="e">
        <f>VLOOKUP('Item-Category'!B3606,'Category-Categories'!A:B,2,FALSE)</f>
        <v>#N/A</v>
      </c>
    </row>
    <row r="3607" spans="1:2" ht="15" hidden="1">
      <c r="A3607" s="9" t="str">
        <f>'Item-Category'!A3607</f>
        <v>31EC66</v>
      </c>
      <c r="B3607" s="10" t="e">
        <f>VLOOKUP('Item-Category'!B3607,'Category-Categories'!A:B,2,FALSE)</f>
        <v>#N/A</v>
      </c>
    </row>
    <row r="3608" spans="1:2" ht="15" hidden="1">
      <c r="A3608" s="9" t="str">
        <f>'Item-Category'!A3608</f>
        <v>31GT1389</v>
      </c>
      <c r="B3608" s="10" t="e">
        <f>VLOOKUP('Item-Category'!B3608,'Category-Categories'!A:B,2,FALSE)</f>
        <v>#N/A</v>
      </c>
    </row>
    <row r="3609" spans="1:2" ht="15" hidden="1">
      <c r="A3609" s="9" t="str">
        <f>'Item-Category'!A3609</f>
        <v>31GT1489</v>
      </c>
      <c r="B3609" s="10" t="e">
        <f>VLOOKUP('Item-Category'!B3609,'Category-Categories'!A:B,2,FALSE)</f>
        <v>#N/A</v>
      </c>
    </row>
    <row r="3610" spans="1:2" ht="15" hidden="1">
      <c r="A3610" s="9" t="str">
        <f>'Item-Category'!A3610</f>
        <v>31GT1089</v>
      </c>
      <c r="B3610" s="10" t="e">
        <f>VLOOKUP('Item-Category'!B3610,'Category-Categories'!A:B,2,FALSE)</f>
        <v>#N/A</v>
      </c>
    </row>
    <row r="3611" spans="1:2" ht="15" hidden="1">
      <c r="A3611" s="9" t="str">
        <f>'Item-Category'!A3611</f>
        <v>31GT1189</v>
      </c>
      <c r="B3611" s="10" t="e">
        <f>VLOOKUP('Item-Category'!B3611,'Category-Categories'!A:B,2,FALSE)</f>
        <v>#N/A</v>
      </c>
    </row>
    <row r="3612" spans="1:2" ht="15" hidden="1">
      <c r="A3612" s="9" t="str">
        <f>'Item-Category'!A3612</f>
        <v>31GT1289</v>
      </c>
      <c r="B3612" s="10" t="e">
        <f>VLOOKUP('Item-Category'!B3612,'Category-Categories'!A:B,2,FALSE)</f>
        <v>#N/A</v>
      </c>
    </row>
    <row r="3613" spans="1:2" ht="15" hidden="1">
      <c r="A3613" s="9" t="str">
        <f>'Item-Category'!A3613</f>
        <v>31EC54</v>
      </c>
      <c r="B3613" s="10" t="e">
        <f>VLOOKUP('Item-Category'!B3613,'Category-Categories'!A:B,2,FALSE)</f>
        <v>#N/A</v>
      </c>
    </row>
    <row r="3614" spans="1:2" ht="15" hidden="1">
      <c r="A3614" s="9" t="str">
        <f>'Item-Category'!A3614</f>
        <v>31EC56</v>
      </c>
      <c r="B3614" s="10" t="e">
        <f>VLOOKUP('Item-Category'!B3614,'Category-Categories'!A:B,2,FALSE)</f>
        <v>#N/A</v>
      </c>
    </row>
    <row r="3615" spans="1:2" ht="15" hidden="1">
      <c r="A3615" s="9" t="str">
        <f>'Item-Category'!A3615</f>
        <v>31EC58</v>
      </c>
      <c r="B3615" s="10" t="e">
        <f>VLOOKUP('Item-Category'!B3615,'Category-Categories'!A:B,2,FALSE)</f>
        <v>#N/A</v>
      </c>
    </row>
    <row r="3616" spans="1:2" ht="15" hidden="1">
      <c r="A3616" s="9" t="str">
        <f>'Item-Category'!A3616</f>
        <v>53EC93</v>
      </c>
      <c r="B3616" s="10" t="e">
        <f>VLOOKUP('Item-Category'!B3616,'Category-Categories'!A:B,2,FALSE)</f>
        <v>#N/A</v>
      </c>
    </row>
    <row r="3617" spans="1:2" ht="15" hidden="1">
      <c r="A3617" s="9" t="str">
        <f>'Item-Category'!A3617</f>
        <v>53EC92</v>
      </c>
      <c r="B3617" s="10" t="e">
        <f>VLOOKUP('Item-Category'!B3617,'Category-Categories'!A:B,2,FALSE)</f>
        <v>#N/A</v>
      </c>
    </row>
    <row r="3618" spans="1:2" ht="15" hidden="1">
      <c r="A3618" s="9" t="str">
        <f>'Item-Category'!A3618</f>
        <v>31GT2009</v>
      </c>
      <c r="B3618" s="10" t="e">
        <f>VLOOKUP('Item-Category'!B3618,'Category-Categories'!A:B,2,FALSE)</f>
        <v>#N/A</v>
      </c>
    </row>
    <row r="3619" spans="1:2" ht="15" hidden="1">
      <c r="A3619" s="9" t="str">
        <f>'Item-Category'!A3619</f>
        <v>31GT2050</v>
      </c>
      <c r="B3619" s="10" t="e">
        <f>VLOOKUP('Item-Category'!B3619,'Category-Categories'!A:B,2,FALSE)</f>
        <v>#N/A</v>
      </c>
    </row>
    <row r="3620" spans="1:2" ht="15" hidden="1">
      <c r="A3620" s="9" t="str">
        <f>'Item-Category'!A3620</f>
        <v>31GT2250</v>
      </c>
      <c r="B3620" s="10" t="e">
        <f>VLOOKUP('Item-Category'!B3620,'Category-Categories'!A:B,2,FALSE)</f>
        <v>#N/A</v>
      </c>
    </row>
    <row r="3621" spans="1:2" ht="15" hidden="1">
      <c r="A3621" s="9" t="str">
        <f>'Item-Category'!A3621</f>
        <v>31GT2218</v>
      </c>
      <c r="B3621" s="10" t="e">
        <f>VLOOKUP('Item-Category'!B3621,'Category-Categories'!A:B,2,FALSE)</f>
        <v>#N/A</v>
      </c>
    </row>
    <row r="3622" spans="1:2" ht="15" hidden="1">
      <c r="A3622" s="9" t="str">
        <f>'Item-Category'!A3622</f>
        <v>31GT2150</v>
      </c>
      <c r="B3622" s="10" t="e">
        <f>VLOOKUP('Item-Category'!B3622,'Category-Categories'!A:B,2,FALSE)</f>
        <v>#N/A</v>
      </c>
    </row>
    <row r="3623" spans="1:2" ht="15" hidden="1">
      <c r="A3623" s="9" t="str">
        <f>'Item-Category'!A3623</f>
        <v>31GT14</v>
      </c>
      <c r="B3623" s="10" t="e">
        <f>VLOOKUP('Item-Category'!B3623,'Category-Categories'!A:B,2,FALSE)</f>
        <v>#N/A</v>
      </c>
    </row>
    <row r="3624" spans="1:2" ht="15" hidden="1">
      <c r="A3624" s="9" t="str">
        <f>'Item-Category'!A3624</f>
        <v>5620FM2127dup</v>
      </c>
      <c r="B3624" s="10" t="e">
        <f>VLOOKUP('Item-Category'!B3624,'Category-Categories'!A:B,2,FALSE)</f>
        <v>#N/A</v>
      </c>
    </row>
    <row r="3625" spans="1:2" ht="15" hidden="1">
      <c r="A3625" s="9" t="str">
        <f>'Item-Category'!A3625</f>
        <v>5621FM2127dup</v>
      </c>
      <c r="B3625" s="10" t="e">
        <f>VLOOKUP('Item-Category'!B3625,'Category-Categories'!A:B,2,FALSE)</f>
        <v>#N/A</v>
      </c>
    </row>
    <row r="3626" spans="1:2" ht="15" hidden="1">
      <c r="A3626" s="9" t="str">
        <f>'Item-Category'!A3626</f>
        <v>5621HM2127dup</v>
      </c>
      <c r="B3626" s="10" t="e">
        <f>VLOOKUP('Item-Category'!B3626,'Category-Categories'!A:B,2,FALSE)</f>
        <v>#N/A</v>
      </c>
    </row>
    <row r="3627" spans="1:2" ht="15" hidden="1">
      <c r="A3627" s="9" t="str">
        <f>'Item-Category'!A3627</f>
        <v>5622FM2127dup</v>
      </c>
      <c r="B3627" s="10" t="e">
        <f>VLOOKUP('Item-Category'!B3627,'Category-Categories'!A:B,2,FALSE)</f>
        <v>#N/A</v>
      </c>
    </row>
    <row r="3628" spans="1:2" ht="15" hidden="1">
      <c r="A3628" s="9" t="str">
        <f>'Item-Category'!A3628</f>
        <v>5626FM2127dup</v>
      </c>
      <c r="B3628" s="10" t="e">
        <f>VLOOKUP('Item-Category'!B3628,'Category-Categories'!A:B,2,FALSE)</f>
        <v>#N/A</v>
      </c>
    </row>
    <row r="3629" spans="1:2" ht="15" hidden="1">
      <c r="A3629" s="9" t="str">
        <f>'Item-Category'!A3629</f>
        <v>562CM2127dup</v>
      </c>
      <c r="B3629" s="10" t="e">
        <f>VLOOKUP('Item-Category'!B3629,'Category-Categories'!A:B,2,FALSE)</f>
        <v>#N/A</v>
      </c>
    </row>
    <row r="3630" spans="1:2" ht="15" hidden="1">
      <c r="A3630" s="9" t="str">
        <f>'Item-Category'!A3630</f>
        <v>562HM2127dup</v>
      </c>
      <c r="B3630" s="10" t="e">
        <f>VLOOKUP('Item-Category'!B3630,'Category-Categories'!A:B,2,FALSE)</f>
        <v>#N/A</v>
      </c>
    </row>
    <row r="3631" spans="1:2" ht="15" hidden="1">
      <c r="A3631" s="9" t="str">
        <f>'Item-Category'!A3631</f>
        <v>5621FM2133dup</v>
      </c>
      <c r="B3631" s="10" t="e">
        <f>VLOOKUP('Item-Category'!B3631,'Category-Categories'!A:B,2,FALSE)</f>
        <v>#N/A</v>
      </c>
    </row>
    <row r="3632" spans="1:2" ht="15" hidden="1">
      <c r="A3632" s="9" t="str">
        <f>'Item-Category'!A3632</f>
        <v>5621HM2133dup</v>
      </c>
      <c r="B3632" s="10" t="e">
        <f>VLOOKUP('Item-Category'!B3632,'Category-Categories'!A:B,2,FALSE)</f>
        <v>#N/A</v>
      </c>
    </row>
    <row r="3633" spans="1:2" ht="15" hidden="1">
      <c r="A3633" s="9" t="str">
        <f>'Item-Category'!A3633</f>
        <v>5622FM2133dup</v>
      </c>
      <c r="B3633" s="10" t="e">
        <f>VLOOKUP('Item-Category'!B3633,'Category-Categories'!A:B,2,FALSE)</f>
        <v>#N/A</v>
      </c>
    </row>
    <row r="3634" spans="1:2" ht="15" hidden="1">
      <c r="A3634" s="9" t="str">
        <f>'Item-Category'!A3634</f>
        <v>562CM2133dup</v>
      </c>
      <c r="B3634" s="10" t="e">
        <f>VLOOKUP('Item-Category'!B3634,'Category-Categories'!A:B,2,FALSE)</f>
        <v>#N/A</v>
      </c>
    </row>
    <row r="3635" spans="1:2" ht="15" hidden="1">
      <c r="A3635" s="9" t="str">
        <f>'Item-Category'!A3635</f>
        <v>562HM2133dup</v>
      </c>
      <c r="B3635" s="10" t="e">
        <f>VLOOKUP('Item-Category'!B3635,'Category-Categories'!A:B,2,FALSE)</f>
        <v>#N/A</v>
      </c>
    </row>
    <row r="3636" spans="1:2" ht="15" hidden="1">
      <c r="A3636" s="9">
        <f>'Item-Category'!A3636</f>
        <v>5028</v>
      </c>
      <c r="B3636" s="10" t="e">
        <f>VLOOKUP('Item-Category'!B3636,'Category-Categories'!A:B,2,FALSE)</f>
        <v>#N/A</v>
      </c>
    </row>
    <row r="3637" spans="1:2" ht="15" hidden="1">
      <c r="A3637" s="9">
        <f>'Item-Category'!A3637</f>
        <v>5026</v>
      </c>
      <c r="B3637" s="10" t="e">
        <f>VLOOKUP('Item-Category'!B3637,'Category-Categories'!A:B,2,FALSE)</f>
        <v>#N/A</v>
      </c>
    </row>
    <row r="3638" spans="1:2" ht="15" hidden="1">
      <c r="A3638" s="9">
        <f>'Item-Category'!A3638</f>
        <v>5025</v>
      </c>
      <c r="B3638" s="10" t="e">
        <f>VLOOKUP('Item-Category'!B3638,'Category-Categories'!A:B,2,FALSE)</f>
        <v>#N/A</v>
      </c>
    </row>
    <row r="3639" spans="1:2" ht="15" hidden="1">
      <c r="A3639" s="9">
        <f>'Item-Category'!A3639</f>
        <v>5027</v>
      </c>
      <c r="B3639" s="10" t="e">
        <f>VLOOKUP('Item-Category'!B3639,'Category-Categories'!A:B,2,FALSE)</f>
        <v>#N/A</v>
      </c>
    </row>
    <row r="3640" spans="1:2" ht="15" hidden="1">
      <c r="A3640" s="9">
        <f>'Item-Category'!A3640</f>
        <v>5018</v>
      </c>
      <c r="B3640" s="10" t="e">
        <f>VLOOKUP('Item-Category'!B3640,'Category-Categories'!A:B,2,FALSE)</f>
        <v>#N/A</v>
      </c>
    </row>
    <row r="3641" spans="1:2" ht="15" hidden="1">
      <c r="A3641" s="9">
        <f>'Item-Category'!A3641</f>
        <v>50141</v>
      </c>
      <c r="B3641" s="10" t="e">
        <f>VLOOKUP('Item-Category'!B3641,'Category-Categories'!A:B,2,FALSE)</f>
        <v>#N/A</v>
      </c>
    </row>
    <row r="3642" spans="1:2" ht="15" hidden="1">
      <c r="A3642" s="9">
        <f>'Item-Category'!A3642</f>
        <v>50181</v>
      </c>
      <c r="B3642" s="10" t="e">
        <f>VLOOKUP('Item-Category'!B3642,'Category-Categories'!A:B,2,FALSE)</f>
        <v>#N/A</v>
      </c>
    </row>
    <row r="3643" spans="1:2" ht="15" hidden="1">
      <c r="A3643" s="9">
        <f>'Item-Category'!A3643</f>
        <v>5015</v>
      </c>
      <c r="B3643" s="10" t="e">
        <f>VLOOKUP('Item-Category'!B3643,'Category-Categories'!A:B,2,FALSE)</f>
        <v>#N/A</v>
      </c>
    </row>
    <row r="3644" spans="1:2" ht="15" hidden="1">
      <c r="A3644" s="9">
        <f>'Item-Category'!A3644</f>
        <v>5012</v>
      </c>
      <c r="B3644" s="10" t="e">
        <f>VLOOKUP('Item-Category'!B3644,'Category-Categories'!A:B,2,FALSE)</f>
        <v>#N/A</v>
      </c>
    </row>
    <row r="3645" spans="1:2" ht="15" hidden="1">
      <c r="A3645" s="9">
        <f>'Item-Category'!A3645</f>
        <v>5013</v>
      </c>
      <c r="B3645" s="10" t="e">
        <f>VLOOKUP('Item-Category'!B3645,'Category-Categories'!A:B,2,FALSE)</f>
        <v>#N/A</v>
      </c>
    </row>
    <row r="3646" spans="1:2" ht="15" hidden="1">
      <c r="A3646" s="9">
        <f>'Item-Category'!A3646</f>
        <v>5014</v>
      </c>
      <c r="B3646" s="10" t="e">
        <f>VLOOKUP('Item-Category'!B3646,'Category-Categories'!A:B,2,FALSE)</f>
        <v>#N/A</v>
      </c>
    </row>
    <row r="3647" spans="1:2" ht="15" hidden="1">
      <c r="A3647" s="9">
        <f>'Item-Category'!A3647</f>
        <v>5017</v>
      </c>
      <c r="B3647" s="10" t="e">
        <f>VLOOKUP('Item-Category'!B3647,'Category-Categories'!A:B,2,FALSE)</f>
        <v>#N/A</v>
      </c>
    </row>
    <row r="3648" spans="1:2" ht="15" hidden="1">
      <c r="A3648" s="9" t="str">
        <f>'Item-Category'!A3648</f>
        <v>5620ARM</v>
      </c>
      <c r="B3648" s="10" t="e">
        <f>VLOOKUP('Item-Category'!B3648,'Category-Categories'!A:B,2,FALSE)</f>
        <v>#N/A</v>
      </c>
    </row>
    <row r="3649" spans="1:2" ht="15" hidden="1">
      <c r="A3649" s="9" t="str">
        <f>'Item-Category'!A3649</f>
        <v>5650ARM</v>
      </c>
      <c r="B3649" s="10" t="e">
        <f>VLOOKUP('Item-Category'!B3649,'Category-Categories'!A:B,2,FALSE)</f>
        <v>#N/A</v>
      </c>
    </row>
    <row r="3650" spans="1:2" ht="15" hidden="1">
      <c r="A3650" s="9">
        <f>'Item-Category'!A3650</f>
        <v>50790</v>
      </c>
      <c r="B3650" s="10" t="e">
        <f>VLOOKUP('Item-Category'!B3650,'Category-Categories'!A:B,2,FALSE)</f>
        <v>#N/A</v>
      </c>
    </row>
    <row r="3651" spans="1:2" ht="15" hidden="1">
      <c r="A3651" s="9">
        <f>'Item-Category'!A3651</f>
        <v>50712</v>
      </c>
      <c r="B3651" s="10" t="e">
        <f>VLOOKUP('Item-Category'!B3651,'Category-Categories'!A:B,2,FALSE)</f>
        <v>#N/A</v>
      </c>
    </row>
    <row r="3652" spans="1:2" ht="15" hidden="1">
      <c r="A3652" s="9">
        <f>'Item-Category'!A3652</f>
        <v>50710</v>
      </c>
      <c r="B3652" s="10" t="e">
        <f>VLOOKUP('Item-Category'!B3652,'Category-Categories'!A:B,2,FALSE)</f>
        <v>#N/A</v>
      </c>
    </row>
    <row r="3653" spans="1:2" ht="15" hidden="1">
      <c r="A3653" s="9">
        <f>'Item-Category'!A3653</f>
        <v>60421</v>
      </c>
      <c r="B3653" s="10" t="e">
        <f>VLOOKUP('Item-Category'!B3653,'Category-Categories'!A:B,2,FALSE)</f>
        <v>#N/A</v>
      </c>
    </row>
    <row r="3654" spans="1:2" ht="15" hidden="1">
      <c r="A3654" s="9">
        <f>'Item-Category'!A3654</f>
        <v>60422</v>
      </c>
      <c r="B3654" s="10" t="e">
        <f>VLOOKUP('Item-Category'!B3654,'Category-Categories'!A:B,2,FALSE)</f>
        <v>#N/A</v>
      </c>
    </row>
    <row r="3655" spans="1:2" ht="15" hidden="1">
      <c r="A3655" s="9" t="str">
        <f>'Item-Category'!A3655</f>
        <v>6042BL</v>
      </c>
      <c r="B3655" s="10" t="e">
        <f>VLOOKUP('Item-Category'!B3655,'Category-Categories'!A:B,2,FALSE)</f>
        <v>#N/A</v>
      </c>
    </row>
    <row r="3656" spans="1:2" ht="15" hidden="1">
      <c r="A3656" s="9">
        <f>'Item-Category'!A3656</f>
        <v>60431</v>
      </c>
      <c r="B3656" s="10" t="e">
        <f>VLOOKUP('Item-Category'!B3656,'Category-Categories'!A:B,2,FALSE)</f>
        <v>#N/A</v>
      </c>
    </row>
    <row r="3657" spans="1:2" ht="15" hidden="1">
      <c r="A3657" s="9">
        <f>'Item-Category'!A3657</f>
        <v>60432</v>
      </c>
      <c r="B3657" s="10" t="e">
        <f>VLOOKUP('Item-Category'!B3657,'Category-Categories'!A:B,2,FALSE)</f>
        <v>#N/A</v>
      </c>
    </row>
    <row r="3658" spans="1:2" ht="15" hidden="1">
      <c r="A3658" s="9" t="str">
        <f>'Item-Category'!A3658</f>
        <v>6043BL</v>
      </c>
      <c r="B3658" s="10" t="e">
        <f>VLOOKUP('Item-Category'!B3658,'Category-Categories'!A:B,2,FALSE)</f>
        <v>#N/A</v>
      </c>
    </row>
    <row r="3659" spans="1:2" ht="15" hidden="1">
      <c r="A3659" s="9">
        <f>'Item-Category'!A3659</f>
        <v>60441</v>
      </c>
      <c r="B3659" s="10" t="e">
        <f>VLOOKUP('Item-Category'!B3659,'Category-Categories'!A:B,2,FALSE)</f>
        <v>#N/A</v>
      </c>
    </row>
    <row r="3660" spans="1:2" ht="15" hidden="1">
      <c r="A3660" s="9">
        <f>'Item-Category'!A3660</f>
        <v>60442</v>
      </c>
      <c r="B3660" s="10" t="e">
        <f>VLOOKUP('Item-Category'!B3660,'Category-Categories'!A:B,2,FALSE)</f>
        <v>#N/A</v>
      </c>
    </row>
    <row r="3661" spans="1:2" ht="15" hidden="1">
      <c r="A3661" s="9" t="str">
        <f>'Item-Category'!A3661</f>
        <v>6044BL</v>
      </c>
      <c r="B3661" s="10" t="e">
        <f>VLOOKUP('Item-Category'!B3661,'Category-Categories'!A:B,2,FALSE)</f>
        <v>#N/A</v>
      </c>
    </row>
    <row r="3662" spans="1:2" ht="15" hidden="1">
      <c r="A3662" s="9">
        <f>'Item-Category'!A3662</f>
        <v>60451</v>
      </c>
      <c r="B3662" s="10" t="e">
        <f>VLOOKUP('Item-Category'!B3662,'Category-Categories'!A:B,2,FALSE)</f>
        <v>#N/A</v>
      </c>
    </row>
    <row r="3663" spans="1:2" ht="15" hidden="1">
      <c r="A3663" s="9">
        <f>'Item-Category'!A3663</f>
        <v>60452</v>
      </c>
      <c r="B3663" s="10" t="e">
        <f>VLOOKUP('Item-Category'!B3663,'Category-Categories'!A:B,2,FALSE)</f>
        <v>#N/A</v>
      </c>
    </row>
    <row r="3664" spans="1:2" ht="15" hidden="1">
      <c r="A3664" s="9">
        <f>'Item-Category'!A3664</f>
        <v>60461</v>
      </c>
      <c r="B3664" s="10" t="e">
        <f>VLOOKUP('Item-Category'!B3664,'Category-Categories'!A:B,2,FALSE)</f>
        <v>#N/A</v>
      </c>
    </row>
    <row r="3665" spans="1:2" ht="15" hidden="1">
      <c r="A3665" s="9">
        <f>'Item-Category'!A3665</f>
        <v>60462</v>
      </c>
      <c r="B3665" s="10" t="e">
        <f>VLOOKUP('Item-Category'!B3665,'Category-Categories'!A:B,2,FALSE)</f>
        <v>#N/A</v>
      </c>
    </row>
    <row r="3666" spans="1:2" ht="15" hidden="1">
      <c r="A3666" s="9">
        <f>'Item-Category'!A3666</f>
        <v>60471</v>
      </c>
      <c r="B3666" s="10" t="e">
        <f>VLOOKUP('Item-Category'!B3666,'Category-Categories'!A:B,2,FALSE)</f>
        <v>#N/A</v>
      </c>
    </row>
    <row r="3667" spans="1:2" ht="15" hidden="1">
      <c r="A3667" s="9" t="str">
        <f>'Item-Category'!A3667</f>
        <v>61CSR</v>
      </c>
      <c r="B3667" s="10" t="e">
        <f>VLOOKUP('Item-Category'!B3667,'Category-Categories'!A:B,2,FALSE)</f>
        <v>#N/A</v>
      </c>
    </row>
    <row r="3668" spans="1:2" ht="15" hidden="1">
      <c r="A3668" s="9" t="str">
        <f>'Item-Category'!A3668</f>
        <v>6MS3C</v>
      </c>
      <c r="B3668" s="10" t="e">
        <f>VLOOKUP('Item-Category'!B3668,'Category-Categories'!A:B,2,FALSE)</f>
        <v>#N/A</v>
      </c>
    </row>
    <row r="3669" spans="1:2" ht="15" hidden="1">
      <c r="A3669" s="9" t="str">
        <f>'Item-Category'!A3669</f>
        <v>65026C</v>
      </c>
      <c r="B3669" s="10" t="e">
        <f>VLOOKUP('Item-Category'!B3669,'Category-Categories'!A:B,2,FALSE)</f>
        <v>#N/A</v>
      </c>
    </row>
    <row r="3670" spans="1:2" ht="15" hidden="1">
      <c r="A3670" s="9" t="str">
        <f>'Item-Category'!A3670</f>
        <v>65026B</v>
      </c>
      <c r="B3670" s="10" t="e">
        <f>VLOOKUP('Item-Category'!B3670,'Category-Categories'!A:B,2,FALSE)</f>
        <v>#N/A</v>
      </c>
    </row>
    <row r="3671" spans="1:2" ht="15" hidden="1">
      <c r="A3671" s="9" t="str">
        <f>'Item-Category'!A3671</f>
        <v>65026W</v>
      </c>
      <c r="B3671" s="10" t="e">
        <f>VLOOKUP('Item-Category'!B3671,'Category-Categories'!A:B,2,FALSE)</f>
        <v>#N/A</v>
      </c>
    </row>
    <row r="3672" spans="1:2" ht="15" hidden="1">
      <c r="A3672" s="9" t="str">
        <f>'Item-Category'!A3672</f>
        <v>65027C</v>
      </c>
      <c r="B3672" s="10" t="e">
        <f>VLOOKUP('Item-Category'!B3672,'Category-Categories'!A:B,2,FALSE)</f>
        <v>#N/A</v>
      </c>
    </row>
    <row r="3673" spans="1:2" ht="15" hidden="1">
      <c r="A3673" s="9" t="str">
        <f>'Item-Category'!A3673</f>
        <v>65027B</v>
      </c>
      <c r="B3673" s="10" t="e">
        <f>VLOOKUP('Item-Category'!B3673,'Category-Categories'!A:B,2,FALSE)</f>
        <v>#N/A</v>
      </c>
    </row>
    <row r="3674" spans="1:2" ht="15" hidden="1">
      <c r="A3674" s="9" t="str">
        <f>'Item-Category'!A3674</f>
        <v>65027W</v>
      </c>
      <c r="B3674" s="10" t="e">
        <f>VLOOKUP('Item-Category'!B3674,'Category-Categories'!A:B,2,FALSE)</f>
        <v>#N/A</v>
      </c>
    </row>
    <row r="3675" spans="1:2" ht="15" hidden="1">
      <c r="A3675" s="9" t="str">
        <f>'Item-Category'!A3675</f>
        <v>65028C</v>
      </c>
      <c r="B3675" s="10" t="e">
        <f>VLOOKUP('Item-Category'!B3675,'Category-Categories'!A:B,2,FALSE)</f>
        <v>#N/A</v>
      </c>
    </row>
    <row r="3676" spans="1:2" ht="15" hidden="1">
      <c r="A3676" s="9" t="str">
        <f>'Item-Category'!A3676</f>
        <v>65028B</v>
      </c>
      <c r="B3676" s="10" t="e">
        <f>VLOOKUP('Item-Category'!B3676,'Category-Categories'!A:B,2,FALSE)</f>
        <v>#N/A</v>
      </c>
    </row>
    <row r="3677" spans="1:2" ht="15" hidden="1">
      <c r="A3677" s="9" t="str">
        <f>'Item-Category'!A3677</f>
        <v>65028W</v>
      </c>
      <c r="B3677" s="10" t="e">
        <f>VLOOKUP('Item-Category'!B3677,'Category-Categories'!A:B,2,FALSE)</f>
        <v>#N/A</v>
      </c>
    </row>
    <row r="3678" spans="1:2" ht="15" hidden="1">
      <c r="A3678" s="9" t="str">
        <f>'Item-Category'!A3678</f>
        <v>65025MB</v>
      </c>
      <c r="B3678" s="10" t="e">
        <f>VLOOKUP('Item-Category'!B3678,'Category-Categories'!A:B,2,FALSE)</f>
        <v>#N/A</v>
      </c>
    </row>
    <row r="3679" spans="1:2" ht="15" hidden="1">
      <c r="A3679" s="9" t="str">
        <f>'Item-Category'!A3679</f>
        <v>65024C</v>
      </c>
      <c r="B3679" s="10" t="e">
        <f>VLOOKUP('Item-Category'!B3679,'Category-Categories'!A:B,2,FALSE)</f>
        <v>#N/A</v>
      </c>
    </row>
    <row r="3680" spans="1:2" ht="15" hidden="1">
      <c r="A3680" s="9" t="str">
        <f>'Item-Category'!A3680</f>
        <v>65015MB</v>
      </c>
      <c r="B3680" s="10" t="e">
        <f>VLOOKUP('Item-Category'!B3680,'Category-Categories'!A:B,2,FALSE)</f>
        <v>#N/A</v>
      </c>
    </row>
    <row r="3681" spans="1:2" ht="15" hidden="1">
      <c r="A3681" s="9" t="str">
        <f>'Item-Category'!A3681</f>
        <v>66024C</v>
      </c>
      <c r="B3681" s="10" t="e">
        <f>VLOOKUP('Item-Category'!B3681,'Category-Categories'!A:B,2,FALSE)</f>
        <v>#N/A</v>
      </c>
    </row>
    <row r="3682" spans="1:2" ht="15" hidden="1">
      <c r="A3682" s="9" t="str">
        <f>'Item-Category'!A3682</f>
        <v>66024B</v>
      </c>
      <c r="B3682" s="10" t="e">
        <f>VLOOKUP('Item-Category'!B3682,'Category-Categories'!A:B,2,FALSE)</f>
        <v>#N/A</v>
      </c>
    </row>
    <row r="3683" spans="1:2" ht="15" hidden="1">
      <c r="A3683" s="9" t="str">
        <f>'Item-Category'!A3683</f>
        <v>66024W</v>
      </c>
      <c r="B3683" s="10" t="e">
        <f>VLOOKUP('Item-Category'!B3683,'Category-Categories'!A:B,2,FALSE)</f>
        <v>#N/A</v>
      </c>
    </row>
    <row r="3684" spans="1:2" ht="15" hidden="1">
      <c r="A3684" s="9" t="str">
        <f>'Item-Category'!A3684</f>
        <v>66025C</v>
      </c>
      <c r="B3684" s="10" t="e">
        <f>VLOOKUP('Item-Category'!B3684,'Category-Categories'!A:B,2,FALSE)</f>
        <v>#N/A</v>
      </c>
    </row>
    <row r="3685" spans="1:2" ht="15" hidden="1">
      <c r="A3685" s="9" t="str">
        <f>'Item-Category'!A3685</f>
        <v>66025B</v>
      </c>
      <c r="B3685" s="10" t="e">
        <f>VLOOKUP('Item-Category'!B3685,'Category-Categories'!A:B,2,FALSE)</f>
        <v>#N/A</v>
      </c>
    </row>
    <row r="3686" spans="1:2" ht="15" hidden="1">
      <c r="A3686" s="9" t="str">
        <f>'Item-Category'!A3686</f>
        <v>66025W</v>
      </c>
      <c r="B3686" s="10" t="e">
        <f>VLOOKUP('Item-Category'!B3686,'Category-Categories'!A:B,2,FALSE)</f>
        <v>#N/A</v>
      </c>
    </row>
    <row r="3687" spans="1:2" ht="15" hidden="1">
      <c r="A3687" s="9" t="str">
        <f>'Item-Category'!A3687</f>
        <v>66026C</v>
      </c>
      <c r="B3687" s="10" t="e">
        <f>VLOOKUP('Item-Category'!B3687,'Category-Categories'!A:B,2,FALSE)</f>
        <v>#N/A</v>
      </c>
    </row>
    <row r="3688" spans="1:2" ht="15" hidden="1">
      <c r="A3688" s="9" t="str">
        <f>'Item-Category'!A3688</f>
        <v>66026B</v>
      </c>
      <c r="B3688" s="10" t="e">
        <f>VLOOKUP('Item-Category'!B3688,'Category-Categories'!A:B,2,FALSE)</f>
        <v>#N/A</v>
      </c>
    </row>
    <row r="3689" spans="1:2" ht="15" hidden="1">
      <c r="A3689" s="9" t="str">
        <f>'Item-Category'!A3689</f>
        <v>66026W</v>
      </c>
      <c r="B3689" s="10" t="e">
        <f>VLOOKUP('Item-Category'!B3689,'Category-Categories'!A:B,2,FALSE)</f>
        <v>#N/A</v>
      </c>
    </row>
    <row r="3690" spans="1:2" ht="15" hidden="1">
      <c r="A3690" s="9" t="str">
        <f>'Item-Category'!A3690</f>
        <v>66027C</v>
      </c>
      <c r="B3690" s="10" t="e">
        <f>VLOOKUP('Item-Category'!B3690,'Category-Categories'!A:B,2,FALSE)</f>
        <v>#N/A</v>
      </c>
    </row>
    <row r="3691" spans="1:2" ht="15" hidden="1">
      <c r="A3691" s="9" t="str">
        <f>'Item-Category'!A3691</f>
        <v>66027B</v>
      </c>
      <c r="B3691" s="10" t="e">
        <f>VLOOKUP('Item-Category'!B3691,'Category-Categories'!A:B,2,FALSE)</f>
        <v>#N/A</v>
      </c>
    </row>
    <row r="3692" spans="1:2" ht="15" hidden="1">
      <c r="A3692" s="9" t="str">
        <f>'Item-Category'!A3692</f>
        <v>66027W</v>
      </c>
      <c r="B3692" s="10" t="e">
        <f>VLOOKUP('Item-Category'!B3692,'Category-Categories'!A:B,2,FALSE)</f>
        <v>#N/A</v>
      </c>
    </row>
    <row r="3693" spans="1:2" ht="15" hidden="1">
      <c r="A3693" s="9" t="str">
        <f>'Item-Category'!A3693</f>
        <v>66028C</v>
      </c>
      <c r="B3693" s="10" t="e">
        <f>VLOOKUP('Item-Category'!B3693,'Category-Categories'!A:B,2,FALSE)</f>
        <v>#N/A</v>
      </c>
    </row>
    <row r="3694" spans="1:2" ht="15" hidden="1">
      <c r="A3694" s="9" t="str">
        <f>'Item-Category'!A3694</f>
        <v>66028B</v>
      </c>
      <c r="B3694" s="10" t="e">
        <f>VLOOKUP('Item-Category'!B3694,'Category-Categories'!A:B,2,FALSE)</f>
        <v>#N/A</v>
      </c>
    </row>
    <row r="3695" spans="1:2" ht="15" hidden="1">
      <c r="A3695" s="9" t="str">
        <f>'Item-Category'!A3695</f>
        <v>66028W</v>
      </c>
      <c r="B3695" s="10" t="e">
        <f>VLOOKUP('Item-Category'!B3695,'Category-Categories'!A:B,2,FALSE)</f>
        <v>#N/A</v>
      </c>
    </row>
    <row r="3696" spans="1:2" ht="15" hidden="1">
      <c r="A3696" s="9" t="str">
        <f>'Item-Category'!A3696</f>
        <v>66044C</v>
      </c>
      <c r="B3696" s="10" t="e">
        <f>VLOOKUP('Item-Category'!B3696,'Category-Categories'!A:B,2,FALSE)</f>
        <v>#N/A</v>
      </c>
    </row>
    <row r="3697" spans="1:2" ht="15" hidden="1">
      <c r="A3697" s="9" t="str">
        <f>'Item-Category'!A3697</f>
        <v>66044B</v>
      </c>
      <c r="B3697" s="10" t="e">
        <f>VLOOKUP('Item-Category'!B3697,'Category-Categories'!A:B,2,FALSE)</f>
        <v>#N/A</v>
      </c>
    </row>
    <row r="3698" spans="1:2" ht="15" hidden="1">
      <c r="A3698" s="9" t="str">
        <f>'Item-Category'!A3698</f>
        <v>66044W</v>
      </c>
      <c r="B3698" s="10" t="e">
        <f>VLOOKUP('Item-Category'!B3698,'Category-Categories'!A:B,2,FALSE)</f>
        <v>#N/A</v>
      </c>
    </row>
    <row r="3699" spans="1:2" ht="15" hidden="1">
      <c r="A3699" s="9" t="str">
        <f>'Item-Category'!A3699</f>
        <v>66100C</v>
      </c>
      <c r="B3699" s="10" t="e">
        <f>VLOOKUP('Item-Category'!B3699,'Category-Categories'!A:B,2,FALSE)</f>
        <v>#N/A</v>
      </c>
    </row>
    <row r="3700" spans="1:2" ht="15" hidden="1">
      <c r="A3700" s="9" t="str">
        <f>'Item-Category'!A3700</f>
        <v>66100B</v>
      </c>
      <c r="B3700" s="10" t="e">
        <f>VLOOKUP('Item-Category'!B3700,'Category-Categories'!A:B,2,FALSE)</f>
        <v>#N/A</v>
      </c>
    </row>
    <row r="3701" spans="1:2" ht="15" hidden="1">
      <c r="A3701" s="9" t="str">
        <f>'Item-Category'!A3701</f>
        <v>66100W</v>
      </c>
      <c r="B3701" s="10" t="e">
        <f>VLOOKUP('Item-Category'!B3701,'Category-Categories'!A:B,2,FALSE)</f>
        <v>#N/A</v>
      </c>
    </row>
    <row r="3702" spans="1:2" ht="15" hidden="1">
      <c r="A3702" s="9" t="str">
        <f>'Item-Category'!A3702</f>
        <v>66411C</v>
      </c>
      <c r="B3702" s="10" t="e">
        <f>VLOOKUP('Item-Category'!B3702,'Category-Categories'!A:B,2,FALSE)</f>
        <v>#N/A</v>
      </c>
    </row>
    <row r="3703" spans="1:2" ht="15" hidden="1">
      <c r="A3703" s="9" t="str">
        <f>'Item-Category'!A3703</f>
        <v>66411B</v>
      </c>
      <c r="B3703" s="10" t="e">
        <f>VLOOKUP('Item-Category'!B3703,'Category-Categories'!A:B,2,FALSE)</f>
        <v>#N/A</v>
      </c>
    </row>
    <row r="3704" spans="1:2" ht="15" hidden="1">
      <c r="A3704" s="9" t="str">
        <f>'Item-Category'!A3704</f>
        <v>66411W</v>
      </c>
      <c r="B3704" s="10" t="e">
        <f>VLOOKUP('Item-Category'!B3704,'Category-Categories'!A:B,2,FALSE)</f>
        <v>#N/A</v>
      </c>
    </row>
    <row r="3705" spans="1:2" ht="15" hidden="1">
      <c r="A3705" s="9">
        <f>'Item-Category'!A3705</f>
        <v>61411</v>
      </c>
      <c r="B3705" s="10" t="e">
        <f>VLOOKUP('Item-Category'!B3705,'Category-Categories'!A:B,2,FALSE)</f>
        <v>#N/A</v>
      </c>
    </row>
    <row r="3706" spans="1:2" ht="15" hidden="1">
      <c r="A3706" s="9">
        <f>'Item-Category'!A3706</f>
        <v>65411</v>
      </c>
      <c r="B3706" s="10" t="e">
        <f>VLOOKUP('Item-Category'!B3706,'Category-Categories'!A:B,2,FALSE)</f>
        <v>#N/A</v>
      </c>
    </row>
    <row r="3707" spans="1:2" ht="15" hidden="1">
      <c r="A3707" s="9" t="str">
        <f>'Item-Category'!A3707</f>
        <v>55086B</v>
      </c>
      <c r="B3707" s="10" t="e">
        <f>VLOOKUP('Item-Category'!B3707,'Category-Categories'!A:B,2,FALSE)</f>
        <v>#N/A</v>
      </c>
    </row>
    <row r="3708" spans="1:2" ht="15" hidden="1">
      <c r="A3708" s="9" t="str">
        <f>'Item-Category'!A3708</f>
        <v>550811B</v>
      </c>
      <c r="B3708" s="10" t="e">
        <f>VLOOKUP('Item-Category'!B3708,'Category-Categories'!A:B,2,FALSE)</f>
        <v>#N/A</v>
      </c>
    </row>
    <row r="3709" spans="1:2" ht="15" hidden="1">
      <c r="A3709" s="9" t="str">
        <f>'Item-Category'!A3709</f>
        <v>66305C</v>
      </c>
      <c r="B3709" s="10" t="e">
        <f>VLOOKUP('Item-Category'!B3709,'Category-Categories'!A:B,2,FALSE)</f>
        <v>#N/A</v>
      </c>
    </row>
    <row r="3710" spans="1:2" ht="15" hidden="1">
      <c r="A3710" s="9" t="str">
        <f>'Item-Category'!A3710</f>
        <v>66305B</v>
      </c>
      <c r="B3710" s="10" t="e">
        <f>VLOOKUP('Item-Category'!B3710,'Category-Categories'!A:B,2,FALSE)</f>
        <v>#N/A</v>
      </c>
    </row>
    <row r="3711" spans="1:2" ht="15" hidden="1">
      <c r="A3711" s="9" t="str">
        <f>'Item-Category'!A3711</f>
        <v>66305W</v>
      </c>
      <c r="B3711" s="10" t="e">
        <f>VLOOKUP('Item-Category'!B3711,'Category-Categories'!A:B,2,FALSE)</f>
        <v>#N/A</v>
      </c>
    </row>
    <row r="3712" spans="1:2" ht="15" hidden="1">
      <c r="A3712" s="9" t="str">
        <f>'Item-Category'!A3712</f>
        <v>66304C</v>
      </c>
      <c r="B3712" s="10" t="e">
        <f>VLOOKUP('Item-Category'!B3712,'Category-Categories'!A:B,2,FALSE)</f>
        <v>#N/A</v>
      </c>
    </row>
    <row r="3713" spans="1:2" ht="15" hidden="1">
      <c r="A3713" s="9" t="str">
        <f>'Item-Category'!A3713</f>
        <v>66304B1</v>
      </c>
      <c r="B3713" s="10" t="e">
        <f>VLOOKUP('Item-Category'!B3713,'Category-Categories'!A:B,2,FALSE)</f>
        <v>#N/A</v>
      </c>
    </row>
    <row r="3714" spans="1:2" ht="15" hidden="1">
      <c r="A3714" s="9" t="str">
        <f>'Item-Category'!A3714</f>
        <v>66304B</v>
      </c>
      <c r="B3714" s="10" t="e">
        <f>VLOOKUP('Item-Category'!B3714,'Category-Categories'!A:B,2,FALSE)</f>
        <v>#N/A</v>
      </c>
    </row>
    <row r="3715" spans="1:2" ht="15" hidden="1">
      <c r="A3715" s="9" t="str">
        <f>'Item-Category'!A3715</f>
        <v>66301C</v>
      </c>
      <c r="B3715" s="10" t="e">
        <f>VLOOKUP('Item-Category'!B3715,'Category-Categories'!A:B,2,FALSE)</f>
        <v>#N/A</v>
      </c>
    </row>
    <row r="3716" spans="1:2" ht="15" hidden="1">
      <c r="A3716" s="9" t="str">
        <f>'Item-Category'!A3716</f>
        <v>66301B</v>
      </c>
      <c r="B3716" s="10" t="e">
        <f>VLOOKUP('Item-Category'!B3716,'Category-Categories'!A:B,2,FALSE)</f>
        <v>#N/A</v>
      </c>
    </row>
    <row r="3717" spans="1:2" ht="15" hidden="1">
      <c r="A3717" s="9" t="str">
        <f>'Item-Category'!A3717</f>
        <v>66301W</v>
      </c>
      <c r="B3717" s="10" t="e">
        <f>VLOOKUP('Item-Category'!B3717,'Category-Categories'!A:B,2,FALSE)</f>
        <v>#N/A</v>
      </c>
    </row>
    <row r="3718" spans="1:2" ht="15" hidden="1">
      <c r="A3718" s="9" t="str">
        <f>'Item-Category'!A3718</f>
        <v>66303C</v>
      </c>
      <c r="B3718" s="10" t="e">
        <f>VLOOKUP('Item-Category'!B3718,'Category-Categories'!A:B,2,FALSE)</f>
        <v>#N/A</v>
      </c>
    </row>
    <row r="3719" spans="1:2" ht="15" hidden="1">
      <c r="A3719" s="9" t="str">
        <f>'Item-Category'!A3719</f>
        <v>66303B</v>
      </c>
      <c r="B3719" s="10" t="e">
        <f>VLOOKUP('Item-Category'!B3719,'Category-Categories'!A:B,2,FALSE)</f>
        <v>#N/A</v>
      </c>
    </row>
    <row r="3720" spans="1:2" ht="15" hidden="1">
      <c r="A3720" s="9" t="str">
        <f>'Item-Category'!A3720</f>
        <v>66303W</v>
      </c>
      <c r="B3720" s="10" t="e">
        <f>VLOOKUP('Item-Category'!B3720,'Category-Categories'!A:B,2,FALSE)</f>
        <v>#N/A</v>
      </c>
    </row>
    <row r="3721" spans="1:2" ht="15" hidden="1">
      <c r="A3721" s="9" t="str">
        <f>'Item-Category'!A3721</f>
        <v>66501C</v>
      </c>
      <c r="B3721" s="10" t="e">
        <f>VLOOKUP('Item-Category'!B3721,'Category-Categories'!A:B,2,FALSE)</f>
        <v>#N/A</v>
      </c>
    </row>
    <row r="3722" spans="1:2" ht="15" hidden="1">
      <c r="A3722" s="9" t="str">
        <f>'Item-Category'!A3722</f>
        <v>66501B</v>
      </c>
      <c r="B3722" s="10" t="e">
        <f>VLOOKUP('Item-Category'!B3722,'Category-Categories'!A:B,2,FALSE)</f>
        <v>#N/A</v>
      </c>
    </row>
    <row r="3723" spans="1:2" ht="15" hidden="1">
      <c r="A3723" s="9" t="str">
        <f>'Item-Category'!A3723</f>
        <v>66501W</v>
      </c>
      <c r="B3723" s="10" t="e">
        <f>VLOOKUP('Item-Category'!B3723,'Category-Categories'!A:B,2,FALSE)</f>
        <v>#N/A</v>
      </c>
    </row>
    <row r="3724" spans="1:2" ht="15">
      <c r="A3724" s="9">
        <f>'Item-Category'!A3724</f>
        <v>61410</v>
      </c>
      <c r="B3724" s="10" t="str">
        <f>VLOOKUP('Item-Category'!B3724,'Category-Categories'!A:B,2,FALSE)</f>
        <v>Default Category/Slatwall; Gridwall; Wall Display/Slatwall/Slatwall Accessories/Shelf Rest with Rubber Buttons for Glass Shelves,Default Category/Slatwall; Gridwall; Wall Display/Gridwall; Slatgrid/Gridwall Metal Attachments/Shelf Rest with Rubber Buttons for Glass Shelves,Default Category/Slatwall; Gridwall; Wall Display/Slotted Wall Standards &amp; Accessories/Universal HD Brackets/Shelf Rest with Rubber Buttons for Glass Shelves</v>
      </c>
    </row>
    <row r="3725" spans="1:2" ht="15">
      <c r="A3725" s="9" t="str">
        <f>'Item-Category'!A3725</f>
        <v>69743PC</v>
      </c>
      <c r="B3725" s="10" t="str">
        <f>VLOOKUP('Item-Category'!B3725,'Category-Categories'!A:B,2,FALSE)</f>
        <v>Default Category/Slatwall; Gridwall; Wall Display/Slatwall/Slatwall Accessories/Shelf Rest with Rubber Buttons for Glass Shelves,Default Category/Slatwall; Gridwall; Wall Display/Gridwall; Slatgrid/Gridwall Metal Attachments/Shelf Rest with Rubber Buttons for Glass Shelves,Default Category/Slatwall; Gridwall; Wall Display/Slotted Wall Standards &amp; Accessories/Universal HD Brackets/Shelf Rest with Rubber Buttons for Glass Shelves</v>
      </c>
    </row>
    <row r="3726" spans="1:2" ht="15" hidden="1">
      <c r="A3726" s="9" t="str">
        <f>'Item-Category'!A3726</f>
        <v>6621201B</v>
      </c>
      <c r="B3726" s="10" t="e">
        <f>VLOOKUP('Item-Category'!B3726,'Category-Categories'!A:B,2,FALSE)</f>
        <v>#N/A</v>
      </c>
    </row>
    <row r="3727" spans="1:2" ht="15" hidden="1">
      <c r="A3727" s="9" t="str">
        <f>'Item-Category'!A3727</f>
        <v>6621201W</v>
      </c>
      <c r="B3727" s="10" t="e">
        <f>VLOOKUP('Item-Category'!B3727,'Category-Categories'!A:B,2,FALSE)</f>
        <v>#N/A</v>
      </c>
    </row>
    <row r="3728" spans="1:2" ht="15" hidden="1">
      <c r="A3728" s="9" t="str">
        <f>'Item-Category'!A3728</f>
        <v>6621204C</v>
      </c>
      <c r="B3728" s="10" t="e">
        <f>VLOOKUP('Item-Category'!B3728,'Category-Categories'!A:B,2,FALSE)</f>
        <v>#N/A</v>
      </c>
    </row>
    <row r="3729" spans="1:2" ht="15" hidden="1">
      <c r="A3729" s="9" t="str">
        <f>'Item-Category'!A3729</f>
        <v>6621204B</v>
      </c>
      <c r="B3729" s="10" t="e">
        <f>VLOOKUP('Item-Category'!B3729,'Category-Categories'!A:B,2,FALSE)</f>
        <v>#N/A</v>
      </c>
    </row>
    <row r="3730" spans="1:2" ht="15" hidden="1">
      <c r="A3730" s="9" t="str">
        <f>'Item-Category'!A3730</f>
        <v>6621204W</v>
      </c>
      <c r="B3730" s="10" t="e">
        <f>VLOOKUP('Item-Category'!B3730,'Category-Categories'!A:B,2,FALSE)</f>
        <v>#N/A</v>
      </c>
    </row>
    <row r="3731" spans="1:2" ht="15" hidden="1">
      <c r="A3731" s="9" t="str">
        <f>'Item-Category'!A3731</f>
        <v>6621206C</v>
      </c>
      <c r="B3731" s="10" t="e">
        <f>VLOOKUP('Item-Category'!B3731,'Category-Categories'!A:B,2,FALSE)</f>
        <v>#N/A</v>
      </c>
    </row>
    <row r="3732" spans="1:2" ht="15" hidden="1">
      <c r="A3732" s="9" t="str">
        <f>'Item-Category'!A3732</f>
        <v>6621206B</v>
      </c>
      <c r="B3732" s="10" t="e">
        <f>VLOOKUP('Item-Category'!B3732,'Category-Categories'!A:B,2,FALSE)</f>
        <v>#N/A</v>
      </c>
    </row>
    <row r="3733" spans="1:2" ht="15" hidden="1">
      <c r="A3733" s="9" t="str">
        <f>'Item-Category'!A3733</f>
        <v>6621206W</v>
      </c>
      <c r="B3733" s="10" t="e">
        <f>VLOOKUP('Item-Category'!B3733,'Category-Categories'!A:B,2,FALSE)</f>
        <v>#N/A</v>
      </c>
    </row>
    <row r="3734" spans="1:2" ht="15" hidden="1">
      <c r="A3734" s="9" t="str">
        <f>'Item-Category'!A3734</f>
        <v>6621209C</v>
      </c>
      <c r="B3734" s="10" t="e">
        <f>VLOOKUP('Item-Category'!B3734,'Category-Categories'!A:B,2,FALSE)</f>
        <v>#N/A</v>
      </c>
    </row>
    <row r="3735" spans="1:2" ht="15" hidden="1">
      <c r="A3735" s="9" t="str">
        <f>'Item-Category'!A3735</f>
        <v>6621209B</v>
      </c>
      <c r="B3735" s="10" t="e">
        <f>VLOOKUP('Item-Category'!B3735,'Category-Categories'!A:B,2,FALSE)</f>
        <v>#N/A</v>
      </c>
    </row>
    <row r="3736" spans="1:2" ht="15" hidden="1">
      <c r="A3736" s="9" t="str">
        <f>'Item-Category'!A3736</f>
        <v>6621209W</v>
      </c>
      <c r="B3736" s="10" t="e">
        <f>VLOOKUP('Item-Category'!B3736,'Category-Categories'!A:B,2,FALSE)</f>
        <v>#N/A</v>
      </c>
    </row>
    <row r="3737" spans="1:2" ht="15" hidden="1">
      <c r="A3737" s="9" t="str">
        <f>'Item-Category'!A3737</f>
        <v>6621212C</v>
      </c>
      <c r="B3737" s="10" t="e">
        <f>VLOOKUP('Item-Category'!B3737,'Category-Categories'!A:B,2,FALSE)</f>
        <v>#N/A</v>
      </c>
    </row>
    <row r="3738" spans="1:2" ht="15" hidden="1">
      <c r="A3738" s="9" t="str">
        <f>'Item-Category'!A3738</f>
        <v>6621212B</v>
      </c>
      <c r="B3738" s="10" t="e">
        <f>VLOOKUP('Item-Category'!B3738,'Category-Categories'!A:B,2,FALSE)</f>
        <v>#N/A</v>
      </c>
    </row>
    <row r="3739" spans="1:2" ht="15" hidden="1">
      <c r="A3739" s="9" t="str">
        <f>'Item-Category'!A3739</f>
        <v>6621212W</v>
      </c>
      <c r="B3739" s="10" t="e">
        <f>VLOOKUP('Item-Category'!B3739,'Category-Categories'!A:B,2,FALSE)</f>
        <v>#N/A</v>
      </c>
    </row>
    <row r="3740" spans="1:2" ht="15" hidden="1">
      <c r="A3740" s="9" t="str">
        <f>'Item-Category'!A3740</f>
        <v>6621402C</v>
      </c>
      <c r="B3740" s="10" t="e">
        <f>VLOOKUP('Item-Category'!B3740,'Category-Categories'!A:B,2,FALSE)</f>
        <v>#N/A</v>
      </c>
    </row>
    <row r="3741" spans="1:2" ht="15" hidden="1">
      <c r="A3741" s="9" t="str">
        <f>'Item-Category'!A3741</f>
        <v>6621402B</v>
      </c>
      <c r="B3741" s="10" t="e">
        <f>VLOOKUP('Item-Category'!B3741,'Category-Categories'!A:B,2,FALSE)</f>
        <v>#N/A</v>
      </c>
    </row>
    <row r="3742" spans="1:2" ht="15" hidden="1">
      <c r="A3742" s="9" t="str">
        <f>'Item-Category'!A3742</f>
        <v>6621402W</v>
      </c>
      <c r="B3742" s="10" t="e">
        <f>VLOOKUP('Item-Category'!B3742,'Category-Categories'!A:B,2,FALSE)</f>
        <v>#N/A</v>
      </c>
    </row>
    <row r="3743" spans="1:2" ht="15" hidden="1">
      <c r="A3743" s="9" t="str">
        <f>'Item-Category'!A3743</f>
        <v>6621404C</v>
      </c>
      <c r="B3743" s="10" t="e">
        <f>VLOOKUP('Item-Category'!B3743,'Category-Categories'!A:B,2,FALSE)</f>
        <v>#N/A</v>
      </c>
    </row>
    <row r="3744" spans="1:2" ht="15" hidden="1">
      <c r="A3744" s="9" t="str">
        <f>'Item-Category'!A3744</f>
        <v>6621404B</v>
      </c>
      <c r="B3744" s="10" t="e">
        <f>VLOOKUP('Item-Category'!B3744,'Category-Categories'!A:B,2,FALSE)</f>
        <v>#N/A</v>
      </c>
    </row>
    <row r="3745" spans="1:2" ht="15" hidden="1">
      <c r="A3745" s="9" t="str">
        <f>'Item-Category'!A3745</f>
        <v>6621404W</v>
      </c>
      <c r="B3745" s="10" t="e">
        <f>VLOOKUP('Item-Category'!B3745,'Category-Categories'!A:B,2,FALSE)</f>
        <v>#N/A</v>
      </c>
    </row>
    <row r="3746" spans="1:2" ht="15" hidden="1">
      <c r="A3746" s="9" t="str">
        <f>'Item-Category'!A3746</f>
        <v>6621406C</v>
      </c>
      <c r="B3746" s="10" t="e">
        <f>VLOOKUP('Item-Category'!B3746,'Category-Categories'!A:B,2,FALSE)</f>
        <v>#N/A</v>
      </c>
    </row>
    <row r="3747" spans="1:2" ht="15" hidden="1">
      <c r="A3747" s="9" t="str">
        <f>'Item-Category'!A3747</f>
        <v>6621406B</v>
      </c>
      <c r="B3747" s="10" t="e">
        <f>VLOOKUP('Item-Category'!B3747,'Category-Categories'!A:B,2,FALSE)</f>
        <v>#N/A</v>
      </c>
    </row>
    <row r="3748" spans="1:2" ht="15" hidden="1">
      <c r="A3748" s="9" t="str">
        <f>'Item-Category'!A3748</f>
        <v>6621406W</v>
      </c>
      <c r="B3748" s="10" t="e">
        <f>VLOOKUP('Item-Category'!B3748,'Category-Categories'!A:B,2,FALSE)</f>
        <v>#N/A</v>
      </c>
    </row>
    <row r="3749" spans="1:2" ht="15" hidden="1">
      <c r="A3749" s="9" t="str">
        <f>'Item-Category'!A3749</f>
        <v>6621408C</v>
      </c>
      <c r="B3749" s="10" t="e">
        <f>VLOOKUP('Item-Category'!B3749,'Category-Categories'!A:B,2,FALSE)</f>
        <v>#N/A</v>
      </c>
    </row>
    <row r="3750" spans="1:2" ht="15" hidden="1">
      <c r="A3750" s="9" t="str">
        <f>'Item-Category'!A3750</f>
        <v>6621408B</v>
      </c>
      <c r="B3750" s="10" t="e">
        <f>VLOOKUP('Item-Category'!B3750,'Category-Categories'!A:B,2,FALSE)</f>
        <v>#N/A</v>
      </c>
    </row>
    <row r="3751" spans="1:2" ht="15" hidden="1">
      <c r="A3751" s="9" t="str">
        <f>'Item-Category'!A3751</f>
        <v>6621408W</v>
      </c>
      <c r="B3751" s="10" t="e">
        <f>VLOOKUP('Item-Category'!B3751,'Category-Categories'!A:B,2,FALSE)</f>
        <v>#N/A</v>
      </c>
    </row>
    <row r="3752" spans="1:2" ht="15" hidden="1">
      <c r="A3752" s="9" t="str">
        <f>'Item-Category'!A3752</f>
        <v>6621410C</v>
      </c>
      <c r="B3752" s="10" t="e">
        <f>VLOOKUP('Item-Category'!B3752,'Category-Categories'!A:B,2,FALSE)</f>
        <v>#N/A</v>
      </c>
    </row>
    <row r="3753" spans="1:2" ht="15" hidden="1">
      <c r="A3753" s="9" t="str">
        <f>'Item-Category'!A3753</f>
        <v>6621410B</v>
      </c>
      <c r="B3753" s="10" t="e">
        <f>VLOOKUP('Item-Category'!B3753,'Category-Categories'!A:B,2,FALSE)</f>
        <v>#N/A</v>
      </c>
    </row>
    <row r="3754" spans="1:2" ht="15" hidden="1">
      <c r="A3754" s="9" t="str">
        <f>'Item-Category'!A3754</f>
        <v>6621410W</v>
      </c>
      <c r="B3754" s="10" t="e">
        <f>VLOOKUP('Item-Category'!B3754,'Category-Categories'!A:B,2,FALSE)</f>
        <v>#N/A</v>
      </c>
    </row>
    <row r="3755" spans="1:2" ht="15" hidden="1">
      <c r="A3755" s="9" t="str">
        <f>'Item-Category'!A3755</f>
        <v>6621412C</v>
      </c>
      <c r="B3755" s="10" t="e">
        <f>VLOOKUP('Item-Category'!B3755,'Category-Categories'!A:B,2,FALSE)</f>
        <v>#N/A</v>
      </c>
    </row>
    <row r="3756" spans="1:2" ht="15" hidden="1">
      <c r="A3756" s="9" t="str">
        <f>'Item-Category'!A3756</f>
        <v>6621412B</v>
      </c>
      <c r="B3756" s="10" t="e">
        <f>VLOOKUP('Item-Category'!B3756,'Category-Categories'!A:B,2,FALSE)</f>
        <v>#N/A</v>
      </c>
    </row>
    <row r="3757" spans="1:2" ht="15" hidden="1">
      <c r="A3757" s="9" t="str">
        <f>'Item-Category'!A3757</f>
        <v>6621412W</v>
      </c>
      <c r="B3757" s="10" t="e">
        <f>VLOOKUP('Item-Category'!B3757,'Category-Categories'!A:B,2,FALSE)</f>
        <v>#N/A</v>
      </c>
    </row>
    <row r="3758" spans="1:2" ht="15" hidden="1">
      <c r="A3758" s="9" t="str">
        <f>'Item-Category'!A3758</f>
        <v>6621302C</v>
      </c>
      <c r="B3758" s="10" t="e">
        <f>VLOOKUP('Item-Category'!B3758,'Category-Categories'!A:B,2,FALSE)</f>
        <v>#N/A</v>
      </c>
    </row>
    <row r="3759" spans="1:2" ht="15" hidden="1">
      <c r="A3759" s="9" t="str">
        <f>'Item-Category'!A3759</f>
        <v>6621302B</v>
      </c>
      <c r="B3759" s="10" t="e">
        <f>VLOOKUP('Item-Category'!B3759,'Category-Categories'!A:B,2,FALSE)</f>
        <v>#N/A</v>
      </c>
    </row>
    <row r="3760" spans="1:2" ht="15" hidden="1">
      <c r="A3760" s="9" t="str">
        <f>'Item-Category'!A3760</f>
        <v>6621302W</v>
      </c>
      <c r="B3760" s="10" t="e">
        <f>VLOOKUP('Item-Category'!B3760,'Category-Categories'!A:B,2,FALSE)</f>
        <v>#N/A</v>
      </c>
    </row>
    <row r="3761" spans="1:2" ht="15" hidden="1">
      <c r="A3761" s="9" t="str">
        <f>'Item-Category'!A3761</f>
        <v>6621304C</v>
      </c>
      <c r="B3761" s="10" t="e">
        <f>VLOOKUP('Item-Category'!B3761,'Category-Categories'!A:B,2,FALSE)</f>
        <v>#N/A</v>
      </c>
    </row>
    <row r="3762" spans="1:2" ht="15" hidden="1">
      <c r="A3762" s="9" t="str">
        <f>'Item-Category'!A3762</f>
        <v>6621304B</v>
      </c>
      <c r="B3762" s="10" t="e">
        <f>VLOOKUP('Item-Category'!B3762,'Category-Categories'!A:B,2,FALSE)</f>
        <v>#N/A</v>
      </c>
    </row>
    <row r="3763" spans="1:2" ht="15" hidden="1">
      <c r="A3763" s="9" t="str">
        <f>'Item-Category'!A3763</f>
        <v>6621304W</v>
      </c>
      <c r="B3763" s="10" t="e">
        <f>VLOOKUP('Item-Category'!B3763,'Category-Categories'!A:B,2,FALSE)</f>
        <v>#N/A</v>
      </c>
    </row>
    <row r="3764" spans="1:2" ht="15" hidden="1">
      <c r="A3764" s="9" t="str">
        <f>'Item-Category'!A3764</f>
        <v>6621306C</v>
      </c>
      <c r="B3764" s="10" t="e">
        <f>VLOOKUP('Item-Category'!B3764,'Category-Categories'!A:B,2,FALSE)</f>
        <v>#N/A</v>
      </c>
    </row>
    <row r="3765" spans="1:2" ht="15" hidden="1">
      <c r="A3765" s="9" t="str">
        <f>'Item-Category'!A3765</f>
        <v>6621306B</v>
      </c>
      <c r="B3765" s="10" t="e">
        <f>VLOOKUP('Item-Category'!B3765,'Category-Categories'!A:B,2,FALSE)</f>
        <v>#N/A</v>
      </c>
    </row>
    <row r="3766" spans="1:2" ht="15" hidden="1">
      <c r="A3766" s="9" t="str">
        <f>'Item-Category'!A3766</f>
        <v>6621306W</v>
      </c>
      <c r="B3766" s="10" t="e">
        <f>VLOOKUP('Item-Category'!B3766,'Category-Categories'!A:B,2,FALSE)</f>
        <v>#N/A</v>
      </c>
    </row>
    <row r="3767" spans="1:2" ht="15" hidden="1">
      <c r="A3767" s="9" t="str">
        <f>'Item-Category'!A3767</f>
        <v>6621308C</v>
      </c>
      <c r="B3767" s="10" t="e">
        <f>VLOOKUP('Item-Category'!B3767,'Category-Categories'!A:B,2,FALSE)</f>
        <v>#N/A</v>
      </c>
    </row>
    <row r="3768" spans="1:2" ht="15" hidden="1">
      <c r="A3768" s="9" t="str">
        <f>'Item-Category'!A3768</f>
        <v>6621308B</v>
      </c>
      <c r="B3768" s="10" t="e">
        <f>VLOOKUP('Item-Category'!B3768,'Category-Categories'!A:B,2,FALSE)</f>
        <v>#N/A</v>
      </c>
    </row>
    <row r="3769" spans="1:2" ht="15" hidden="1">
      <c r="A3769" s="9" t="str">
        <f>'Item-Category'!A3769</f>
        <v>6621308W</v>
      </c>
      <c r="B3769" s="10" t="e">
        <f>VLOOKUP('Item-Category'!B3769,'Category-Categories'!A:B,2,FALSE)</f>
        <v>#N/A</v>
      </c>
    </row>
    <row r="3770" spans="1:2" ht="15" hidden="1">
      <c r="A3770" s="9" t="str">
        <f>'Item-Category'!A3770</f>
        <v>6621310C</v>
      </c>
      <c r="B3770" s="10" t="e">
        <f>VLOOKUP('Item-Category'!B3770,'Category-Categories'!A:B,2,FALSE)</f>
        <v>#N/A</v>
      </c>
    </row>
    <row r="3771" spans="1:2" ht="15" hidden="1">
      <c r="A3771" s="9" t="str">
        <f>'Item-Category'!A3771</f>
        <v>6621310B</v>
      </c>
      <c r="B3771" s="10" t="e">
        <f>VLOOKUP('Item-Category'!B3771,'Category-Categories'!A:B,2,FALSE)</f>
        <v>#N/A</v>
      </c>
    </row>
    <row r="3772" spans="1:2" ht="15" hidden="1">
      <c r="A3772" s="9" t="str">
        <f>'Item-Category'!A3772</f>
        <v>6621310W</v>
      </c>
      <c r="B3772" s="10" t="e">
        <f>VLOOKUP('Item-Category'!B3772,'Category-Categories'!A:B,2,FALSE)</f>
        <v>#N/A</v>
      </c>
    </row>
    <row r="3773" spans="1:2" ht="15" hidden="1">
      <c r="A3773" s="9" t="str">
        <f>'Item-Category'!A3773</f>
        <v>6621312C</v>
      </c>
      <c r="B3773" s="10" t="e">
        <f>VLOOKUP('Item-Category'!B3773,'Category-Categories'!A:B,2,FALSE)</f>
        <v>#N/A</v>
      </c>
    </row>
    <row r="3774" spans="1:2" ht="15" hidden="1">
      <c r="A3774" s="9" t="str">
        <f>'Item-Category'!A3774</f>
        <v>6621312B</v>
      </c>
      <c r="B3774" s="10" t="e">
        <f>VLOOKUP('Item-Category'!B3774,'Category-Categories'!A:B,2,FALSE)</f>
        <v>#N/A</v>
      </c>
    </row>
    <row r="3775" spans="1:2" ht="15" hidden="1">
      <c r="A3775" s="9" t="str">
        <f>'Item-Category'!A3775</f>
        <v>6621312W</v>
      </c>
      <c r="B3775" s="10" t="e">
        <f>VLOOKUP('Item-Category'!B3775,'Category-Categories'!A:B,2,FALSE)</f>
        <v>#N/A</v>
      </c>
    </row>
    <row r="3776" spans="1:2" ht="15" hidden="1">
      <c r="A3776" s="9" t="str">
        <f>'Item-Category'!A3776</f>
        <v>6690412C</v>
      </c>
      <c r="B3776" s="10" t="e">
        <f>VLOOKUP('Item-Category'!B3776,'Category-Categories'!A:B,2,FALSE)</f>
        <v>#N/A</v>
      </c>
    </row>
    <row r="3777" spans="1:2" ht="15" hidden="1">
      <c r="A3777" s="9" t="str">
        <f>'Item-Category'!A3777</f>
        <v>6690412B</v>
      </c>
      <c r="B3777" s="10" t="e">
        <f>VLOOKUP('Item-Category'!B3777,'Category-Categories'!A:B,2,FALSE)</f>
        <v>#N/A</v>
      </c>
    </row>
    <row r="3778" spans="1:2" ht="15" hidden="1">
      <c r="A3778" s="9" t="str">
        <f>'Item-Category'!A3778</f>
        <v>6690412W</v>
      </c>
      <c r="B3778" s="10" t="e">
        <f>VLOOKUP('Item-Category'!B3778,'Category-Categories'!A:B,2,FALSE)</f>
        <v>#N/A</v>
      </c>
    </row>
    <row r="3779" spans="1:2" ht="15" hidden="1">
      <c r="A3779" s="9" t="str">
        <f>'Item-Category'!A3779</f>
        <v>6690216C</v>
      </c>
      <c r="B3779" s="10" t="e">
        <f>VLOOKUP('Item-Category'!B3779,'Category-Categories'!A:B,2,FALSE)</f>
        <v>#N/A</v>
      </c>
    </row>
    <row r="3780" spans="1:2" ht="15" hidden="1">
      <c r="A3780" s="9" t="str">
        <f>'Item-Category'!A3780</f>
        <v>6690216B</v>
      </c>
      <c r="B3780" s="10" t="e">
        <f>VLOOKUP('Item-Category'!B3780,'Category-Categories'!A:B,2,FALSE)</f>
        <v>#N/A</v>
      </c>
    </row>
    <row r="3781" spans="1:2" ht="15" hidden="1">
      <c r="A3781" s="9" t="str">
        <f>'Item-Category'!A3781</f>
        <v>6690216W</v>
      </c>
      <c r="B3781" s="10" t="e">
        <f>VLOOKUP('Item-Category'!B3781,'Category-Categories'!A:B,2,FALSE)</f>
        <v>#N/A</v>
      </c>
    </row>
    <row r="3782" spans="1:2" ht="15" hidden="1">
      <c r="A3782" s="9" t="str">
        <f>'Item-Category'!A3782</f>
        <v>6690316C</v>
      </c>
      <c r="B3782" s="10" t="e">
        <f>VLOOKUP('Item-Category'!B3782,'Category-Categories'!A:B,2,FALSE)</f>
        <v>#N/A</v>
      </c>
    </row>
    <row r="3783" spans="1:2" ht="15" hidden="1">
      <c r="A3783" s="9" t="str">
        <f>'Item-Category'!A3783</f>
        <v>6690316B</v>
      </c>
      <c r="B3783" s="10" t="e">
        <f>VLOOKUP('Item-Category'!B3783,'Category-Categories'!A:B,2,FALSE)</f>
        <v>#N/A</v>
      </c>
    </row>
    <row r="3784" spans="1:2" ht="15" hidden="1">
      <c r="A3784" s="9" t="str">
        <f>'Item-Category'!A3784</f>
        <v>6690316W</v>
      </c>
      <c r="B3784" s="10" t="e">
        <f>VLOOKUP('Item-Category'!B3784,'Category-Categories'!A:B,2,FALSE)</f>
        <v>#N/A</v>
      </c>
    </row>
    <row r="3785" spans="1:2" ht="15" hidden="1">
      <c r="A3785" s="9">
        <f>'Item-Category'!A3785</f>
        <v>66920</v>
      </c>
      <c r="B3785" s="10" t="e">
        <f>VLOOKUP('Item-Category'!B3785,'Category-Categories'!A:B,2,FALSE)</f>
        <v>#N/A</v>
      </c>
    </row>
    <row r="3786" spans="1:2" ht="15" hidden="1">
      <c r="A3786" s="9">
        <f>'Item-Category'!A3786</f>
        <v>66922</v>
      </c>
      <c r="B3786" s="10" t="e">
        <f>VLOOKUP('Item-Category'!B3786,'Category-Categories'!A:B,2,FALSE)</f>
        <v>#N/A</v>
      </c>
    </row>
    <row r="3787" spans="1:2" ht="15" hidden="1">
      <c r="A3787" s="9">
        <f>'Item-Category'!A3787</f>
        <v>66921</v>
      </c>
      <c r="B3787" s="10" t="e">
        <f>VLOOKUP('Item-Category'!B3787,'Category-Categories'!A:B,2,FALSE)</f>
        <v>#N/A</v>
      </c>
    </row>
    <row r="3788" spans="1:2" ht="15" hidden="1">
      <c r="A3788" s="9" t="str">
        <f>'Item-Category'!A3788</f>
        <v>66213C</v>
      </c>
      <c r="B3788" s="10" t="e">
        <f>VLOOKUP('Item-Category'!B3788,'Category-Categories'!A:B,2,FALSE)</f>
        <v>#N/A</v>
      </c>
    </row>
    <row r="3789" spans="1:2" ht="15" hidden="1">
      <c r="A3789" s="9" t="str">
        <f>'Item-Category'!A3789</f>
        <v>66213B</v>
      </c>
      <c r="B3789" s="10" t="e">
        <f>VLOOKUP('Item-Category'!B3789,'Category-Categories'!A:B,2,FALSE)</f>
        <v>#N/A</v>
      </c>
    </row>
    <row r="3790" spans="1:2" ht="15" hidden="1">
      <c r="A3790" s="9" t="str">
        <f>'Item-Category'!A3790</f>
        <v>66213W</v>
      </c>
      <c r="B3790" s="10" t="e">
        <f>VLOOKUP('Item-Category'!B3790,'Category-Categories'!A:B,2,FALSE)</f>
        <v>#N/A</v>
      </c>
    </row>
    <row r="3791" spans="1:2" ht="15" hidden="1">
      <c r="A3791" s="9" t="str">
        <f>'Item-Category'!A3791</f>
        <v>66505C</v>
      </c>
      <c r="B3791" s="10" t="e">
        <f>VLOOKUP('Item-Category'!B3791,'Category-Categories'!A:B,2,FALSE)</f>
        <v>#N/A</v>
      </c>
    </row>
    <row r="3792" spans="1:2" ht="15" hidden="1">
      <c r="A3792" s="9" t="str">
        <f>'Item-Category'!A3792</f>
        <v>66505B</v>
      </c>
      <c r="B3792" s="10" t="e">
        <f>VLOOKUP('Item-Category'!B3792,'Category-Categories'!A:B,2,FALSE)</f>
        <v>#N/A</v>
      </c>
    </row>
    <row r="3793" spans="1:2" ht="15" hidden="1">
      <c r="A3793" s="9" t="str">
        <f>'Item-Category'!A3793</f>
        <v>66505W</v>
      </c>
      <c r="B3793" s="10" t="e">
        <f>VLOOKUP('Item-Category'!B3793,'Category-Categories'!A:B,2,FALSE)</f>
        <v>#N/A</v>
      </c>
    </row>
    <row r="3794" spans="1:2" ht="15" hidden="1">
      <c r="A3794" s="9" t="str">
        <f>'Item-Category'!A3794</f>
        <v>65937C</v>
      </c>
      <c r="B3794" s="10" t="e">
        <f>VLOOKUP('Item-Category'!B3794,'Category-Categories'!A:B,2,FALSE)</f>
        <v>#N/A</v>
      </c>
    </row>
    <row r="3795" spans="1:2" ht="15" hidden="1">
      <c r="A3795" s="9" t="str">
        <f>'Item-Category'!A3795</f>
        <v>65937B</v>
      </c>
      <c r="B3795" s="10" t="e">
        <f>VLOOKUP('Item-Category'!B3795,'Category-Categories'!A:B,2,FALSE)</f>
        <v>#N/A</v>
      </c>
    </row>
    <row r="3796" spans="1:2" ht="15" hidden="1">
      <c r="A3796" s="9" t="str">
        <f>'Item-Category'!A3796</f>
        <v>65937W</v>
      </c>
      <c r="B3796" s="10" t="e">
        <f>VLOOKUP('Item-Category'!B3796,'Category-Categories'!A:B,2,FALSE)</f>
        <v>#N/A</v>
      </c>
    </row>
    <row r="3797" spans="1:2" ht="15" hidden="1">
      <c r="A3797" s="9" t="str">
        <f>'Item-Category'!A3797</f>
        <v>65934C</v>
      </c>
      <c r="B3797" s="10" t="e">
        <f>VLOOKUP('Item-Category'!B3797,'Category-Categories'!A:B,2,FALSE)</f>
        <v>#N/A</v>
      </c>
    </row>
    <row r="3798" spans="1:2" ht="15" hidden="1">
      <c r="A3798" s="9" t="str">
        <f>'Item-Category'!A3798</f>
        <v>65934B</v>
      </c>
      <c r="B3798" s="10" t="e">
        <f>VLOOKUP('Item-Category'!B3798,'Category-Categories'!A:B,2,FALSE)</f>
        <v>#N/A</v>
      </c>
    </row>
    <row r="3799" spans="1:2" ht="15" hidden="1">
      <c r="A3799" s="9" t="str">
        <f>'Item-Category'!A3799</f>
        <v>65934W</v>
      </c>
      <c r="B3799" s="10" t="e">
        <f>VLOOKUP('Item-Category'!B3799,'Category-Categories'!A:B,2,FALSE)</f>
        <v>#N/A</v>
      </c>
    </row>
    <row r="3800" spans="1:2" ht="15" hidden="1">
      <c r="A3800" s="9" t="str">
        <f>'Item-Category'!A3800</f>
        <v>66503C</v>
      </c>
      <c r="B3800" s="10" t="e">
        <f>VLOOKUP('Item-Category'!B3800,'Category-Categories'!A:B,2,FALSE)</f>
        <v>#N/A</v>
      </c>
    </row>
    <row r="3801" spans="1:2" ht="15" hidden="1">
      <c r="A3801" s="9" t="str">
        <f>'Item-Category'!A3801</f>
        <v>66503B</v>
      </c>
      <c r="B3801" s="10" t="e">
        <f>VLOOKUP('Item-Category'!B3801,'Category-Categories'!A:B,2,FALSE)</f>
        <v>#N/A</v>
      </c>
    </row>
    <row r="3802" spans="1:2" ht="15" hidden="1">
      <c r="A3802" s="9" t="str">
        <f>'Item-Category'!A3802</f>
        <v>66503W</v>
      </c>
      <c r="B3802" s="10" t="e">
        <f>VLOOKUP('Item-Category'!B3802,'Category-Categories'!A:B,2,FALSE)</f>
        <v>#N/A</v>
      </c>
    </row>
    <row r="3803" spans="1:2" ht="15" hidden="1">
      <c r="A3803" s="9" t="str">
        <f>'Item-Category'!A3803</f>
        <v>66504C</v>
      </c>
      <c r="B3803" s="10" t="e">
        <f>VLOOKUP('Item-Category'!B3803,'Category-Categories'!A:B,2,FALSE)</f>
        <v>#N/A</v>
      </c>
    </row>
    <row r="3804" spans="1:2" ht="15" hidden="1">
      <c r="A3804" s="9" t="str">
        <f>'Item-Category'!A3804</f>
        <v>66504B</v>
      </c>
      <c r="B3804" s="10" t="e">
        <f>VLOOKUP('Item-Category'!B3804,'Category-Categories'!A:B,2,FALSE)</f>
        <v>#N/A</v>
      </c>
    </row>
    <row r="3805" spans="1:2" ht="15" hidden="1">
      <c r="A3805" s="9" t="str">
        <f>'Item-Category'!A3805</f>
        <v>66504W</v>
      </c>
      <c r="B3805" s="10" t="e">
        <f>VLOOKUP('Item-Category'!B3805,'Category-Categories'!A:B,2,FALSE)</f>
        <v>#N/A</v>
      </c>
    </row>
    <row r="3806" spans="1:2" ht="15" hidden="1">
      <c r="A3806" s="9" t="str">
        <f>'Item-Category'!A3806</f>
        <v>790201GW</v>
      </c>
      <c r="B3806" s="10" t="e">
        <f>VLOOKUP('Item-Category'!B3806,'Category-Categories'!A:B,2,FALSE)</f>
        <v>#N/A</v>
      </c>
    </row>
    <row r="3807" spans="1:2" ht="15" hidden="1">
      <c r="A3807" s="9" t="str">
        <f>'Item-Category'!A3807</f>
        <v>790201GWB</v>
      </c>
      <c r="B3807" s="10" t="e">
        <f>VLOOKUP('Item-Category'!B3807,'Category-Categories'!A:B,2,FALSE)</f>
        <v>#N/A</v>
      </c>
    </row>
    <row r="3808" spans="1:2" ht="15" hidden="1">
      <c r="A3808" s="9" t="str">
        <f>'Item-Category'!A3808</f>
        <v>6640104B</v>
      </c>
      <c r="B3808" s="10" t="e">
        <f>VLOOKUP('Item-Category'!B3808,'Category-Categories'!A:B,2,FALSE)</f>
        <v>#N/A</v>
      </c>
    </row>
    <row r="3809" spans="1:2" ht="15" hidden="1">
      <c r="A3809" s="9" t="str">
        <f>'Item-Category'!A3809</f>
        <v>6640106C</v>
      </c>
      <c r="B3809" s="10" t="e">
        <f>VLOOKUP('Item-Category'!B3809,'Category-Categories'!A:B,2,FALSE)</f>
        <v>#N/A</v>
      </c>
    </row>
    <row r="3810" spans="1:2" ht="15" hidden="1">
      <c r="A3810" s="9" t="str">
        <f>'Item-Category'!A3810</f>
        <v>6640106B</v>
      </c>
      <c r="B3810" s="10" t="e">
        <f>VLOOKUP('Item-Category'!B3810,'Category-Categories'!A:B,2,FALSE)</f>
        <v>#N/A</v>
      </c>
    </row>
    <row r="3811" spans="1:2" ht="15" hidden="1">
      <c r="A3811" s="9" t="str">
        <f>'Item-Category'!A3811</f>
        <v>6640106W</v>
      </c>
      <c r="B3811" s="10" t="e">
        <f>VLOOKUP('Item-Category'!B3811,'Category-Categories'!A:B,2,FALSE)</f>
        <v>#N/A</v>
      </c>
    </row>
    <row r="3812" spans="1:2" ht="15" hidden="1">
      <c r="A3812" s="9" t="str">
        <f>'Item-Category'!A3812</f>
        <v>6640108C</v>
      </c>
      <c r="B3812" s="10" t="e">
        <f>VLOOKUP('Item-Category'!B3812,'Category-Categories'!A:B,2,FALSE)</f>
        <v>#N/A</v>
      </c>
    </row>
    <row r="3813" spans="1:2" ht="15" hidden="1">
      <c r="A3813" s="9" t="str">
        <f>'Item-Category'!A3813</f>
        <v>6640108B</v>
      </c>
      <c r="B3813" s="10" t="e">
        <f>VLOOKUP('Item-Category'!B3813,'Category-Categories'!A:B,2,FALSE)</f>
        <v>#N/A</v>
      </c>
    </row>
    <row r="3814" spans="1:2" ht="15" hidden="1">
      <c r="A3814" s="9" t="str">
        <f>'Item-Category'!A3814</f>
        <v>6640108W</v>
      </c>
      <c r="B3814" s="10" t="e">
        <f>VLOOKUP('Item-Category'!B3814,'Category-Categories'!A:B,2,FALSE)</f>
        <v>#N/A</v>
      </c>
    </row>
    <row r="3815" spans="1:2" ht="15" hidden="1">
      <c r="A3815" s="9" t="str">
        <f>'Item-Category'!A3815</f>
        <v>6640110C</v>
      </c>
      <c r="B3815" s="10" t="e">
        <f>VLOOKUP('Item-Category'!B3815,'Category-Categories'!A:B,2,FALSE)</f>
        <v>#N/A</v>
      </c>
    </row>
    <row r="3816" spans="1:2" ht="15" hidden="1">
      <c r="A3816" s="9" t="str">
        <f>'Item-Category'!A3816</f>
        <v>6640110B</v>
      </c>
      <c r="B3816" s="10" t="e">
        <f>VLOOKUP('Item-Category'!B3816,'Category-Categories'!A:B,2,FALSE)</f>
        <v>#N/A</v>
      </c>
    </row>
    <row r="3817" spans="1:2" ht="15" hidden="1">
      <c r="A3817" s="9" t="str">
        <f>'Item-Category'!A3817</f>
        <v>6640110W</v>
      </c>
      <c r="B3817" s="10" t="e">
        <f>VLOOKUP('Item-Category'!B3817,'Category-Categories'!A:B,2,FALSE)</f>
        <v>#N/A</v>
      </c>
    </row>
    <row r="3818" spans="1:2" ht="15" hidden="1">
      <c r="A3818" s="9" t="str">
        <f>'Item-Category'!A3818</f>
        <v>6640112C</v>
      </c>
      <c r="B3818" s="10" t="e">
        <f>VLOOKUP('Item-Category'!B3818,'Category-Categories'!A:B,2,FALSE)</f>
        <v>#N/A</v>
      </c>
    </row>
    <row r="3819" spans="1:2" ht="15" hidden="1">
      <c r="A3819" s="9" t="str">
        <f>'Item-Category'!A3819</f>
        <v>6640112B</v>
      </c>
      <c r="B3819" s="10" t="e">
        <f>VLOOKUP('Item-Category'!B3819,'Category-Categories'!A:B,2,FALSE)</f>
        <v>#N/A</v>
      </c>
    </row>
    <row r="3820" spans="1:2" ht="15" hidden="1">
      <c r="A3820" s="9" t="str">
        <f>'Item-Category'!A3820</f>
        <v>6640112W</v>
      </c>
      <c r="B3820" s="10" t="e">
        <f>VLOOKUP('Item-Category'!B3820,'Category-Categories'!A:B,2,FALSE)</f>
        <v>#N/A</v>
      </c>
    </row>
    <row r="3821" spans="1:2" ht="15" hidden="1">
      <c r="A3821" s="9" t="str">
        <f>'Item-Category'!A3821</f>
        <v>6640114C</v>
      </c>
      <c r="B3821" s="10" t="e">
        <f>VLOOKUP('Item-Category'!B3821,'Category-Categories'!A:B,2,FALSE)</f>
        <v>#N/A</v>
      </c>
    </row>
    <row r="3822" spans="1:2" ht="15" hidden="1">
      <c r="A3822" s="9" t="str">
        <f>'Item-Category'!A3822</f>
        <v>6640114B</v>
      </c>
      <c r="B3822" s="10" t="e">
        <f>VLOOKUP('Item-Category'!B3822,'Category-Categories'!A:B,2,FALSE)</f>
        <v>#N/A</v>
      </c>
    </row>
    <row r="3823" spans="1:2" ht="15" hidden="1">
      <c r="A3823" s="9" t="str">
        <f>'Item-Category'!A3823</f>
        <v>6640114W</v>
      </c>
      <c r="B3823" s="10" t="e">
        <f>VLOOKUP('Item-Category'!B3823,'Category-Categories'!A:B,2,FALSE)</f>
        <v>#N/A</v>
      </c>
    </row>
    <row r="3824" spans="1:2" ht="15" hidden="1">
      <c r="A3824" s="9" t="str">
        <f>'Item-Category'!A3824</f>
        <v>6640116C</v>
      </c>
      <c r="B3824" s="10" t="e">
        <f>VLOOKUP('Item-Category'!B3824,'Category-Categories'!A:B,2,FALSE)</f>
        <v>#N/A</v>
      </c>
    </row>
    <row r="3825" spans="1:2" ht="15" hidden="1">
      <c r="A3825" s="9" t="str">
        <f>'Item-Category'!A3825</f>
        <v>6640116B</v>
      </c>
      <c r="B3825" s="10" t="e">
        <f>VLOOKUP('Item-Category'!B3825,'Category-Categories'!A:B,2,FALSE)</f>
        <v>#N/A</v>
      </c>
    </row>
    <row r="3826" spans="1:2" ht="15" hidden="1">
      <c r="A3826" s="9">
        <f>'Item-Category'!A3826</f>
        <v>6693012</v>
      </c>
      <c r="B3826" s="10" t="e">
        <f>VLOOKUP('Item-Category'!B3826,'Category-Categories'!A:B,2,FALSE)</f>
        <v>#N/A</v>
      </c>
    </row>
    <row r="3827" spans="1:2" ht="15" hidden="1">
      <c r="A3827" s="9">
        <f>'Item-Category'!A3827</f>
        <v>6693112</v>
      </c>
      <c r="B3827" s="10" t="e">
        <f>VLOOKUP('Item-Category'!B3827,'Category-Categories'!A:B,2,FALSE)</f>
        <v>#N/A</v>
      </c>
    </row>
    <row r="3828" spans="1:2" ht="15" hidden="1">
      <c r="A3828" s="9">
        <f>'Item-Category'!A3828</f>
        <v>6621503</v>
      </c>
      <c r="B3828" s="10" t="e">
        <f>VLOOKUP('Item-Category'!B3828,'Category-Categories'!A:B,2,FALSE)</f>
        <v>#N/A</v>
      </c>
    </row>
    <row r="3829" spans="1:2" ht="15" hidden="1">
      <c r="A3829" s="9">
        <f>'Item-Category'!A3829</f>
        <v>6621504</v>
      </c>
      <c r="B3829" s="10" t="e">
        <f>VLOOKUP('Item-Category'!B3829,'Category-Categories'!A:B,2,FALSE)</f>
        <v>#N/A</v>
      </c>
    </row>
    <row r="3830" spans="1:2" ht="15" hidden="1">
      <c r="A3830" s="9" t="str">
        <f>'Item-Category'!A3830</f>
        <v>6621403MB</v>
      </c>
      <c r="B3830" s="10" t="e">
        <f>VLOOKUP('Item-Category'!B3830,'Category-Categories'!A:B,2,FALSE)</f>
        <v>#N/A</v>
      </c>
    </row>
    <row r="3831" spans="1:2" ht="15" hidden="1">
      <c r="A3831" s="9" t="str">
        <f>'Item-Category'!A3831</f>
        <v>6621404MB</v>
      </c>
      <c r="B3831" s="10" t="e">
        <f>VLOOKUP('Item-Category'!B3831,'Category-Categories'!A:B,2,FALSE)</f>
        <v>#N/A</v>
      </c>
    </row>
    <row r="3832" spans="1:2" ht="15" hidden="1">
      <c r="A3832" s="9">
        <f>'Item-Category'!A3832</f>
        <v>4391014</v>
      </c>
      <c r="B3832" s="10" t="e">
        <f>VLOOKUP('Item-Category'!B3832,'Category-Categories'!A:B,2,FALSE)</f>
        <v>#N/A</v>
      </c>
    </row>
    <row r="3833" spans="1:2" ht="15" hidden="1">
      <c r="A3833" s="9">
        <f>'Item-Category'!A3833</f>
        <v>4391016</v>
      </c>
      <c r="B3833" s="10" t="e">
        <f>VLOOKUP('Item-Category'!B3833,'Category-Categories'!A:B,2,FALSE)</f>
        <v>#N/A</v>
      </c>
    </row>
    <row r="3834" spans="1:2" ht="15" hidden="1">
      <c r="A3834" s="9">
        <f>'Item-Category'!A3834</f>
        <v>4391018</v>
      </c>
      <c r="B3834" s="10" t="e">
        <f>VLOOKUP('Item-Category'!B3834,'Category-Categories'!A:B,2,FALSE)</f>
        <v>#N/A</v>
      </c>
    </row>
    <row r="3835" spans="1:2" ht="15" hidden="1">
      <c r="A3835" s="9">
        <f>'Item-Category'!A3835</f>
        <v>4392016</v>
      </c>
      <c r="B3835" s="10" t="e">
        <f>VLOOKUP('Item-Category'!B3835,'Category-Categories'!A:B,2,FALSE)</f>
        <v>#N/A</v>
      </c>
    </row>
    <row r="3836" spans="1:2" ht="15" hidden="1">
      <c r="A3836" s="9">
        <f>'Item-Category'!A3836</f>
        <v>4393012</v>
      </c>
      <c r="B3836" s="10" t="e">
        <f>VLOOKUP('Item-Category'!B3836,'Category-Categories'!A:B,2,FALSE)</f>
        <v>#N/A</v>
      </c>
    </row>
    <row r="3837" spans="1:2" ht="15" hidden="1">
      <c r="A3837" s="9">
        <f>'Item-Category'!A3837</f>
        <v>439914</v>
      </c>
      <c r="B3837" s="10" t="e">
        <f>VLOOKUP('Item-Category'!B3837,'Category-Categories'!A:B,2,FALSE)</f>
        <v>#N/A</v>
      </c>
    </row>
    <row r="3838" spans="1:2" ht="15" hidden="1">
      <c r="A3838" s="9">
        <f>'Item-Category'!A3838</f>
        <v>4391012</v>
      </c>
      <c r="B3838" s="10" t="e">
        <f>VLOOKUP('Item-Category'!B3838,'Category-Categories'!A:B,2,FALSE)</f>
        <v>#N/A</v>
      </c>
    </row>
    <row r="3839" spans="1:2" ht="15" hidden="1">
      <c r="A3839" s="9">
        <f>'Item-Category'!A3839</f>
        <v>4203012</v>
      </c>
      <c r="B3839" s="10" t="e">
        <f>VLOOKUP('Item-Category'!B3839,'Category-Categories'!A:B,2,FALSE)</f>
        <v>#N/A</v>
      </c>
    </row>
    <row r="3840" spans="1:2" ht="15" hidden="1">
      <c r="A3840" s="9">
        <f>'Item-Category'!A3840</f>
        <v>4203011</v>
      </c>
      <c r="B3840" s="10" t="e">
        <f>VLOOKUP('Item-Category'!B3840,'Category-Categories'!A:B,2,FALSE)</f>
        <v>#N/A</v>
      </c>
    </row>
    <row r="3841" spans="1:2" ht="15" hidden="1">
      <c r="A3841" s="9">
        <f>'Item-Category'!A3841</f>
        <v>4262646</v>
      </c>
      <c r="B3841" s="10" t="e">
        <f>VLOOKUP('Item-Category'!B3841,'Category-Categories'!A:B,2,FALSE)</f>
        <v>#N/A</v>
      </c>
    </row>
    <row r="3842" spans="1:2" ht="15" hidden="1">
      <c r="A3842" s="9">
        <f>'Item-Category'!A3842</f>
        <v>420480</v>
      </c>
      <c r="B3842" s="10" t="e">
        <f>VLOOKUP('Item-Category'!B3842,'Category-Categories'!A:B,2,FALSE)</f>
        <v>#N/A</v>
      </c>
    </row>
    <row r="3843" spans="1:2" ht="15" hidden="1">
      <c r="A3843" s="9">
        <f>'Item-Category'!A3843</f>
        <v>420481</v>
      </c>
      <c r="B3843" s="10" t="e">
        <f>VLOOKUP('Item-Category'!B3843,'Category-Categories'!A:B,2,FALSE)</f>
        <v>#N/A</v>
      </c>
    </row>
    <row r="3844" spans="1:2" ht="15" hidden="1">
      <c r="A3844" s="9">
        <f>'Item-Category'!A3844</f>
        <v>412221</v>
      </c>
      <c r="B3844" s="10" t="e">
        <f>VLOOKUP('Item-Category'!B3844,'Category-Categories'!A:B,2,FALSE)</f>
        <v>#N/A</v>
      </c>
    </row>
    <row r="3845" spans="1:2" ht="15" hidden="1">
      <c r="A3845" s="9" t="str">
        <f>'Item-Category'!A3845</f>
        <v>41200WB</v>
      </c>
      <c r="B3845" s="10" t="e">
        <f>VLOOKUP('Item-Category'!B3845,'Category-Categories'!A:B,2,FALSE)</f>
        <v>#N/A</v>
      </c>
    </row>
    <row r="3846" spans="1:2" ht="15" hidden="1">
      <c r="A3846" s="9" t="str">
        <f>'Item-Category'!A3846</f>
        <v>41200VA</v>
      </c>
      <c r="B3846" s="10" t="e">
        <f>VLOOKUP('Item-Category'!B3846,'Category-Categories'!A:B,2,FALSE)</f>
        <v>#N/A</v>
      </c>
    </row>
    <row r="3847" spans="1:2" ht="15" hidden="1">
      <c r="A3847" s="9" t="str">
        <f>'Item-Category'!A3847</f>
        <v>41500WB</v>
      </c>
      <c r="B3847" s="10" t="e">
        <f>VLOOKUP('Item-Category'!B3847,'Category-Categories'!A:B,2,FALSE)</f>
        <v>#N/A</v>
      </c>
    </row>
    <row r="3848" spans="1:2" ht="15" hidden="1">
      <c r="A3848" s="9" t="str">
        <f>'Item-Category'!A3848</f>
        <v>41500VA</v>
      </c>
      <c r="B3848" s="10" t="e">
        <f>VLOOKUP('Item-Category'!B3848,'Category-Categories'!A:B,2,FALSE)</f>
        <v>#N/A</v>
      </c>
    </row>
    <row r="3849" spans="1:2" ht="15" hidden="1">
      <c r="A3849" s="9" t="str">
        <f>'Item-Category'!A3849</f>
        <v>411111VA</v>
      </c>
      <c r="B3849" s="10" t="e">
        <f>VLOOKUP('Item-Category'!B3849,'Category-Categories'!A:B,2,FALSE)</f>
        <v>#N/A</v>
      </c>
    </row>
    <row r="3850" spans="1:2" ht="15" hidden="1">
      <c r="A3850" s="9" t="str">
        <f>'Item-Category'!A3850</f>
        <v>41700VA</v>
      </c>
      <c r="B3850" s="10" t="e">
        <f>VLOOKUP('Item-Category'!B3850,'Category-Categories'!A:B,2,FALSE)</f>
        <v>#N/A</v>
      </c>
    </row>
    <row r="3851" spans="1:2" ht="15" hidden="1">
      <c r="A3851" s="9" t="str">
        <f>'Item-Category'!A3851</f>
        <v>41700B</v>
      </c>
      <c r="B3851" s="10" t="e">
        <f>VLOOKUP('Item-Category'!B3851,'Category-Categories'!A:B,2,FALSE)</f>
        <v>#N/A</v>
      </c>
    </row>
    <row r="3852" spans="1:2" ht="15" hidden="1">
      <c r="A3852" s="9" t="str">
        <f>'Item-Category'!A3852</f>
        <v>41900WB</v>
      </c>
      <c r="B3852" s="10" t="e">
        <f>VLOOKUP('Item-Category'!B3852,'Category-Categories'!A:B,2,FALSE)</f>
        <v>#N/A</v>
      </c>
    </row>
    <row r="3853" spans="1:2" ht="15" hidden="1">
      <c r="A3853" s="9" t="str">
        <f>'Item-Category'!A3853</f>
        <v>41900VA</v>
      </c>
      <c r="B3853" s="10" t="e">
        <f>VLOOKUP('Item-Category'!B3853,'Category-Categories'!A:B,2,FALSE)</f>
        <v>#N/A</v>
      </c>
    </row>
    <row r="3854" spans="1:2" ht="15" hidden="1">
      <c r="A3854" s="9" t="str">
        <f>'Item-Category'!A3854</f>
        <v>41300WB</v>
      </c>
      <c r="B3854" s="10" t="e">
        <f>VLOOKUP('Item-Category'!B3854,'Category-Categories'!A:B,2,FALSE)</f>
        <v>#N/A</v>
      </c>
    </row>
    <row r="3855" spans="1:2" ht="15" hidden="1">
      <c r="A3855" s="9" t="str">
        <f>'Item-Category'!A3855</f>
        <v>41300VA</v>
      </c>
      <c r="B3855" s="10" t="e">
        <f>VLOOKUP('Item-Category'!B3855,'Category-Categories'!A:B,2,FALSE)</f>
        <v>#N/A</v>
      </c>
    </row>
    <row r="3856" spans="1:2" ht="15" hidden="1">
      <c r="A3856" s="9" t="str">
        <f>'Item-Category'!A3856</f>
        <v>41301B</v>
      </c>
      <c r="B3856" s="10" t="e">
        <f>VLOOKUP('Item-Category'!B3856,'Category-Categories'!A:B,2,FALSE)</f>
        <v>#N/A</v>
      </c>
    </row>
    <row r="3857" spans="1:2" ht="15" hidden="1">
      <c r="A3857" s="9" t="str">
        <f>'Item-Category'!A3857</f>
        <v>41800VA</v>
      </c>
      <c r="B3857" s="10" t="e">
        <f>VLOOKUP('Item-Category'!B3857,'Category-Categories'!A:B,2,FALSE)</f>
        <v>#N/A</v>
      </c>
    </row>
    <row r="3858" spans="1:2" ht="15" hidden="1">
      <c r="A3858" s="9" t="str">
        <f>'Item-Category'!A3858</f>
        <v>41800B</v>
      </c>
      <c r="B3858" s="10" t="e">
        <f>VLOOKUP('Item-Category'!B3858,'Category-Categories'!A:B,2,FALSE)</f>
        <v>#N/A</v>
      </c>
    </row>
    <row r="3859" spans="1:2" ht="15" hidden="1">
      <c r="A3859" s="9" t="str">
        <f>'Item-Category'!A3859</f>
        <v>41400WB</v>
      </c>
      <c r="B3859" s="10" t="e">
        <f>VLOOKUP('Item-Category'!B3859,'Category-Categories'!A:B,2,FALSE)</f>
        <v>#N/A</v>
      </c>
    </row>
    <row r="3860" spans="1:2" ht="15" hidden="1">
      <c r="A3860" s="9" t="str">
        <f>'Item-Category'!A3860</f>
        <v>41400VA</v>
      </c>
      <c r="B3860" s="10" t="e">
        <f>VLOOKUP('Item-Category'!B3860,'Category-Categories'!A:B,2,FALSE)</f>
        <v>#N/A</v>
      </c>
    </row>
    <row r="3861" spans="1:2" ht="15" hidden="1">
      <c r="A3861" s="9" t="str">
        <f>'Item-Category'!A3861</f>
        <v>41401B</v>
      </c>
      <c r="B3861" s="10" t="e">
        <f>VLOOKUP('Item-Category'!B3861,'Category-Categories'!A:B,2,FALSE)</f>
        <v>#N/A</v>
      </c>
    </row>
    <row r="3862" spans="1:2" ht="15" hidden="1">
      <c r="A3862" s="9" t="str">
        <f>'Item-Category'!A3862</f>
        <v>410900VA</v>
      </c>
      <c r="B3862" s="10" t="e">
        <f>VLOOKUP('Item-Category'!B3862,'Category-Categories'!A:B,2,FALSE)</f>
        <v>#N/A</v>
      </c>
    </row>
    <row r="3863" spans="1:2" ht="15" hidden="1">
      <c r="A3863" s="9">
        <f>'Item-Category'!A3863</f>
        <v>416010</v>
      </c>
      <c r="B3863" s="10" t="e">
        <f>VLOOKUP('Item-Category'!B3863,'Category-Categories'!A:B,2,FALSE)</f>
        <v>#N/A</v>
      </c>
    </row>
    <row r="3864" spans="1:2" ht="15" hidden="1">
      <c r="A3864" s="9">
        <f>'Item-Category'!A3864</f>
        <v>416020</v>
      </c>
      <c r="B3864" s="10" t="e">
        <f>VLOOKUP('Item-Category'!B3864,'Category-Categories'!A:B,2,FALSE)</f>
        <v>#N/A</v>
      </c>
    </row>
    <row r="3865" spans="1:2" ht="15" hidden="1">
      <c r="A3865" s="9" t="str">
        <f>'Item-Category'!A3865</f>
        <v>416010B</v>
      </c>
      <c r="B3865" s="10" t="e">
        <f>VLOOKUP('Item-Category'!B3865,'Category-Categories'!A:B,2,FALSE)</f>
        <v>#N/A</v>
      </c>
    </row>
    <row r="3866" spans="1:2" ht="15" hidden="1">
      <c r="A3866" s="9">
        <f>'Item-Category'!A3866</f>
        <v>415010</v>
      </c>
      <c r="B3866" s="10" t="e">
        <f>VLOOKUP('Item-Category'!B3866,'Category-Categories'!A:B,2,FALSE)</f>
        <v>#N/A</v>
      </c>
    </row>
    <row r="3867" spans="1:2" ht="15" hidden="1">
      <c r="A3867" s="9">
        <f>'Item-Category'!A3867</f>
        <v>415020</v>
      </c>
      <c r="B3867" s="10" t="e">
        <f>VLOOKUP('Item-Category'!B3867,'Category-Categories'!A:B,2,FALSE)</f>
        <v>#N/A</v>
      </c>
    </row>
    <row r="3868" spans="1:2" ht="15" hidden="1">
      <c r="A3868" s="9" t="str">
        <f>'Item-Category'!A3868</f>
        <v>415020B</v>
      </c>
      <c r="B3868" s="10" t="e">
        <f>VLOOKUP('Item-Category'!B3868,'Category-Categories'!A:B,2,FALSE)</f>
        <v>#N/A</v>
      </c>
    </row>
    <row r="3869" spans="1:2" ht="15" hidden="1">
      <c r="A3869" s="9">
        <f>'Item-Category'!A3869</f>
        <v>413010</v>
      </c>
      <c r="B3869" s="10" t="e">
        <f>VLOOKUP('Item-Category'!B3869,'Category-Categories'!A:B,2,FALSE)</f>
        <v>#N/A</v>
      </c>
    </row>
    <row r="3870" spans="1:2" ht="15" hidden="1">
      <c r="A3870" s="9">
        <f>'Item-Category'!A3870</f>
        <v>413020</v>
      </c>
      <c r="B3870" s="10" t="e">
        <f>VLOOKUP('Item-Category'!B3870,'Category-Categories'!A:B,2,FALSE)</f>
        <v>#N/A</v>
      </c>
    </row>
    <row r="3871" spans="1:2" ht="15" hidden="1">
      <c r="A3871" s="9">
        <f>'Item-Category'!A3871</f>
        <v>412010</v>
      </c>
      <c r="B3871" s="10" t="e">
        <f>VLOOKUP('Item-Category'!B3871,'Category-Categories'!A:B,2,FALSE)</f>
        <v>#N/A</v>
      </c>
    </row>
    <row r="3872" spans="1:2" ht="15" hidden="1">
      <c r="A3872" s="9">
        <f>'Item-Category'!A3872</f>
        <v>412020</v>
      </c>
      <c r="B3872" s="10" t="e">
        <f>VLOOKUP('Item-Category'!B3872,'Category-Categories'!A:B,2,FALSE)</f>
        <v>#N/A</v>
      </c>
    </row>
    <row r="3873" spans="1:2" ht="15" hidden="1">
      <c r="A3873" s="9">
        <f>'Item-Category'!A3873</f>
        <v>414510</v>
      </c>
      <c r="B3873" s="10" t="e">
        <f>VLOOKUP('Item-Category'!B3873,'Category-Categories'!A:B,2,FALSE)</f>
        <v>#N/A</v>
      </c>
    </row>
    <row r="3874" spans="1:2" ht="15" hidden="1">
      <c r="A3874" s="9">
        <f>'Item-Category'!A3874</f>
        <v>414520</v>
      </c>
      <c r="B3874" s="10" t="e">
        <f>VLOOKUP('Item-Category'!B3874,'Category-Categories'!A:B,2,FALSE)</f>
        <v>#N/A</v>
      </c>
    </row>
    <row r="3875" spans="1:2" ht="15" hidden="1">
      <c r="A3875" s="9">
        <f>'Item-Category'!A3875</f>
        <v>411412</v>
      </c>
      <c r="B3875" s="10" t="e">
        <f>VLOOKUP('Item-Category'!B3875,'Category-Categories'!A:B,2,FALSE)</f>
        <v>#N/A</v>
      </c>
    </row>
    <row r="3876" spans="1:2" ht="15" hidden="1">
      <c r="A3876" s="9">
        <f>'Item-Category'!A3876</f>
        <v>411422</v>
      </c>
      <c r="B3876" s="10" t="e">
        <f>VLOOKUP('Item-Category'!B3876,'Category-Categories'!A:B,2,FALSE)</f>
        <v>#N/A</v>
      </c>
    </row>
    <row r="3877" spans="1:2" ht="15" hidden="1">
      <c r="A3877" s="9">
        <f>'Item-Category'!A3877</f>
        <v>411212</v>
      </c>
      <c r="B3877" s="10" t="e">
        <f>VLOOKUP('Item-Category'!B3877,'Category-Categories'!A:B,2,FALSE)</f>
        <v>#N/A</v>
      </c>
    </row>
    <row r="3878" spans="1:2" ht="15" hidden="1">
      <c r="A3878" s="9">
        <f>'Item-Category'!A3878</f>
        <v>411222</v>
      </c>
      <c r="B3878" s="10" t="e">
        <f>VLOOKUP('Item-Category'!B3878,'Category-Categories'!A:B,2,FALSE)</f>
        <v>#N/A</v>
      </c>
    </row>
    <row r="3879" spans="1:2" ht="15" hidden="1">
      <c r="A3879" s="9">
        <f>'Item-Category'!A3879</f>
        <v>411012</v>
      </c>
      <c r="B3879" s="10" t="e">
        <f>VLOOKUP('Item-Category'!B3879,'Category-Categories'!A:B,2,FALSE)</f>
        <v>#N/A</v>
      </c>
    </row>
    <row r="3880" spans="1:2" ht="15" hidden="1">
      <c r="A3880" s="9">
        <f>'Item-Category'!A3880</f>
        <v>411022</v>
      </c>
      <c r="B3880" s="10" t="e">
        <f>VLOOKUP('Item-Category'!B3880,'Category-Categories'!A:B,2,FALSE)</f>
        <v>#N/A</v>
      </c>
    </row>
    <row r="3881" spans="1:2" ht="15" hidden="1">
      <c r="A3881" s="9" t="str">
        <f>'Item-Category'!A3881</f>
        <v>411422B</v>
      </c>
      <c r="B3881" s="10" t="e">
        <f>VLOOKUP('Item-Category'!B3881,'Category-Categories'!A:B,2,FALSE)</f>
        <v>#N/A</v>
      </c>
    </row>
    <row r="3882" spans="1:2" ht="15" hidden="1">
      <c r="A3882" s="9" t="str">
        <f>'Item-Category'!A3882</f>
        <v>411412C</v>
      </c>
      <c r="B3882" s="10" t="e">
        <f>VLOOKUP('Item-Category'!B3882,'Category-Categories'!A:B,2,FALSE)</f>
        <v>#N/A</v>
      </c>
    </row>
    <row r="3883" spans="1:2" ht="15" hidden="1">
      <c r="A3883" s="9">
        <f>'Item-Category'!A3883</f>
        <v>415512</v>
      </c>
      <c r="B3883" s="10" t="e">
        <f>VLOOKUP('Item-Category'!B3883,'Category-Categories'!A:B,2,FALSE)</f>
        <v>#N/A</v>
      </c>
    </row>
    <row r="3884" spans="1:2" ht="15" hidden="1">
      <c r="A3884" s="9">
        <f>'Item-Category'!A3884</f>
        <v>413312</v>
      </c>
      <c r="B3884" s="10" t="e">
        <f>VLOOKUP('Item-Category'!B3884,'Category-Categories'!A:B,2,FALSE)</f>
        <v>#N/A</v>
      </c>
    </row>
    <row r="3885" spans="1:2" ht="15" hidden="1">
      <c r="A3885" s="9">
        <f>'Item-Category'!A3885</f>
        <v>413322</v>
      </c>
      <c r="B3885" s="10" t="e">
        <f>VLOOKUP('Item-Category'!B3885,'Category-Categories'!A:B,2,FALSE)</f>
        <v>#N/A</v>
      </c>
    </row>
    <row r="3886" spans="1:2" ht="15" hidden="1">
      <c r="A3886" s="9">
        <f>'Item-Category'!A3886</f>
        <v>412212</v>
      </c>
      <c r="B3886" s="10" t="e">
        <f>VLOOKUP('Item-Category'!B3886,'Category-Categories'!A:B,2,FALSE)</f>
        <v>#N/A</v>
      </c>
    </row>
    <row r="3887" spans="1:2" ht="15" hidden="1">
      <c r="A3887" s="9">
        <f>'Item-Category'!A3887</f>
        <v>411813</v>
      </c>
      <c r="B3887" s="10" t="e">
        <f>VLOOKUP('Item-Category'!B3887,'Category-Categories'!A:B,2,FALSE)</f>
        <v>#N/A</v>
      </c>
    </row>
    <row r="3888" spans="1:2" ht="15" hidden="1">
      <c r="A3888" s="9">
        <f>'Item-Category'!A3888</f>
        <v>411823</v>
      </c>
      <c r="B3888" s="10" t="e">
        <f>VLOOKUP('Item-Category'!B3888,'Category-Categories'!A:B,2,FALSE)</f>
        <v>#N/A</v>
      </c>
    </row>
    <row r="3889" spans="1:2" ht="15" hidden="1">
      <c r="A3889" s="9" t="str">
        <f>'Item-Category'!A3889</f>
        <v>42KM1</v>
      </c>
      <c r="B3889" s="10" t="e">
        <f>VLOOKUP('Item-Category'!B3889,'Category-Categories'!A:B,2,FALSE)</f>
        <v>#N/A</v>
      </c>
    </row>
    <row r="3890" spans="1:2" ht="15" hidden="1">
      <c r="A3890" s="9" t="str">
        <f>'Item-Category'!A3890</f>
        <v>48BDHS</v>
      </c>
      <c r="B3890" s="10" t="e">
        <f>VLOOKUP('Item-Category'!B3890,'Category-Categories'!A:B,2,FALSE)</f>
        <v>#N/A</v>
      </c>
    </row>
    <row r="3891" spans="1:2" ht="15" hidden="1">
      <c r="A3891" s="9" t="str">
        <f>'Item-Category'!A3891</f>
        <v>41DP14</v>
      </c>
      <c r="B3891" s="10" t="e">
        <f>VLOOKUP('Item-Category'!B3891,'Category-Categories'!A:B,2,FALSE)</f>
        <v>#N/A</v>
      </c>
    </row>
    <row r="3892" spans="1:2" ht="15" hidden="1">
      <c r="A3892" s="9" t="str">
        <f>'Item-Category'!A3892</f>
        <v>41600B</v>
      </c>
      <c r="B3892" s="10" t="e">
        <f>VLOOKUP('Item-Category'!B3892,'Category-Categories'!A:B,2,FALSE)</f>
        <v>#N/A</v>
      </c>
    </row>
    <row r="3893" spans="1:2" ht="15" hidden="1">
      <c r="A3893" s="9" t="str">
        <f>'Item-Category'!A3893</f>
        <v>64301L</v>
      </c>
      <c r="B3893" s="10" t="e">
        <f>VLOOKUP('Item-Category'!B3893,'Category-Categories'!A:B,2,FALSE)</f>
        <v>#N/A</v>
      </c>
    </row>
    <row r="3894" spans="1:2" ht="15" hidden="1">
      <c r="A3894" s="9" t="str">
        <f>'Item-Category'!A3894</f>
        <v>64301R</v>
      </c>
      <c r="B3894" s="10" t="e">
        <f>VLOOKUP('Item-Category'!B3894,'Category-Categories'!A:B,2,FALSE)</f>
        <v>#N/A</v>
      </c>
    </row>
    <row r="3895" spans="1:2" ht="15" hidden="1">
      <c r="A3895" s="9" t="str">
        <f>'Item-Category'!A3895</f>
        <v>64301C</v>
      </c>
      <c r="B3895" s="10" t="e">
        <f>VLOOKUP('Item-Category'!B3895,'Category-Categories'!A:B,2,FALSE)</f>
        <v>#N/A</v>
      </c>
    </row>
    <row r="3896" spans="1:2" ht="15" hidden="1">
      <c r="A3896" s="9" t="str">
        <f>'Item-Category'!A3896</f>
        <v>64302L</v>
      </c>
      <c r="B3896" s="10" t="e">
        <f>VLOOKUP('Item-Category'!B3896,'Category-Categories'!A:B,2,FALSE)</f>
        <v>#N/A</v>
      </c>
    </row>
    <row r="3897" spans="1:2" ht="15" hidden="1">
      <c r="A3897" s="9" t="str">
        <f>'Item-Category'!A3897</f>
        <v>64302R</v>
      </c>
      <c r="B3897" s="10" t="e">
        <f>VLOOKUP('Item-Category'!B3897,'Category-Categories'!A:B,2,FALSE)</f>
        <v>#N/A</v>
      </c>
    </row>
    <row r="3898" spans="1:2" ht="15" hidden="1">
      <c r="A3898" s="9" t="str">
        <f>'Item-Category'!A3898</f>
        <v>64302C</v>
      </c>
      <c r="B3898" s="10" t="e">
        <f>VLOOKUP('Item-Category'!B3898,'Category-Categories'!A:B,2,FALSE)</f>
        <v>#N/A</v>
      </c>
    </row>
    <row r="3899" spans="1:2" ht="15" hidden="1">
      <c r="A3899" s="9">
        <f>'Item-Category'!A3899</f>
        <v>643402</v>
      </c>
      <c r="B3899" s="10" t="e">
        <f>VLOOKUP('Item-Category'!B3899,'Category-Categories'!A:B,2,FALSE)</f>
        <v>#N/A</v>
      </c>
    </row>
    <row r="3900" spans="1:2" ht="15" hidden="1">
      <c r="A3900" s="9">
        <f>'Item-Category'!A3900</f>
        <v>64307</v>
      </c>
      <c r="B3900" s="10" t="e">
        <f>VLOOKUP('Item-Category'!B3900,'Category-Categories'!A:B,2,FALSE)</f>
        <v>#N/A</v>
      </c>
    </row>
    <row r="3901" spans="1:2" ht="15" hidden="1">
      <c r="A3901" s="9">
        <f>'Item-Category'!A3901</f>
        <v>6432031</v>
      </c>
      <c r="B3901" s="10" t="e">
        <f>VLOOKUP('Item-Category'!B3901,'Category-Categories'!A:B,2,FALSE)</f>
        <v>#N/A</v>
      </c>
    </row>
    <row r="3902" spans="1:2" ht="15" hidden="1">
      <c r="A3902" s="9">
        <f>'Item-Category'!A3902</f>
        <v>6432032</v>
      </c>
      <c r="B3902" s="10" t="e">
        <f>VLOOKUP('Item-Category'!B3902,'Category-Categories'!A:B,2,FALSE)</f>
        <v>#N/A</v>
      </c>
    </row>
    <row r="3903" spans="1:2" ht="15" hidden="1">
      <c r="A3903" s="9">
        <f>'Item-Category'!A3903</f>
        <v>6432131</v>
      </c>
      <c r="B3903" s="10" t="e">
        <f>VLOOKUP('Item-Category'!B3903,'Category-Categories'!A:B,2,FALSE)</f>
        <v>#N/A</v>
      </c>
    </row>
    <row r="3904" spans="1:2" ht="15" hidden="1">
      <c r="A3904" s="9">
        <f>'Item-Category'!A3904</f>
        <v>6432132</v>
      </c>
      <c r="B3904" s="10" t="e">
        <f>VLOOKUP('Item-Category'!B3904,'Category-Categories'!A:B,2,FALSE)</f>
        <v>#N/A</v>
      </c>
    </row>
    <row r="3905" spans="1:2" ht="15" hidden="1">
      <c r="A3905" s="9">
        <f>'Item-Category'!A3905</f>
        <v>6432011</v>
      </c>
      <c r="B3905" s="10" t="e">
        <f>VLOOKUP('Item-Category'!B3905,'Category-Categories'!A:B,2,FALSE)</f>
        <v>#N/A</v>
      </c>
    </row>
    <row r="3906" spans="1:2" ht="15" hidden="1">
      <c r="A3906" s="9">
        <f>'Item-Category'!A3906</f>
        <v>6432012</v>
      </c>
      <c r="B3906" s="10" t="e">
        <f>VLOOKUP('Item-Category'!B3906,'Category-Categories'!A:B,2,FALSE)</f>
        <v>#N/A</v>
      </c>
    </row>
    <row r="3907" spans="1:2" ht="15" hidden="1">
      <c r="A3907" s="9">
        <f>'Item-Category'!A3907</f>
        <v>6432013</v>
      </c>
      <c r="B3907" s="10" t="e">
        <f>VLOOKUP('Item-Category'!B3907,'Category-Categories'!A:B,2,FALSE)</f>
        <v>#N/A</v>
      </c>
    </row>
    <row r="3908" spans="1:2" ht="15" hidden="1">
      <c r="A3908" s="9">
        <f>'Item-Category'!A3908</f>
        <v>643404</v>
      </c>
      <c r="B3908" s="10" t="e">
        <f>VLOOKUP('Item-Category'!B3908,'Category-Categories'!A:B,2,FALSE)</f>
        <v>#N/A</v>
      </c>
    </row>
    <row r="3909" spans="1:2" ht="15" hidden="1">
      <c r="A3909" s="9">
        <f>'Item-Category'!A3909</f>
        <v>643405</v>
      </c>
      <c r="B3909" s="10" t="e">
        <f>VLOOKUP('Item-Category'!B3909,'Category-Categories'!A:B,2,FALSE)</f>
        <v>#N/A</v>
      </c>
    </row>
    <row r="3910" spans="1:2" ht="15" hidden="1">
      <c r="A3910" s="9">
        <f>'Item-Category'!A3910</f>
        <v>643406</v>
      </c>
      <c r="B3910" s="10" t="e">
        <f>VLOOKUP('Item-Category'!B3910,'Category-Categories'!A:B,2,FALSE)</f>
        <v>#N/A</v>
      </c>
    </row>
    <row r="3911" spans="1:2" ht="15" hidden="1">
      <c r="A3911" s="9">
        <f>'Item-Category'!A3911</f>
        <v>643408</v>
      </c>
      <c r="B3911" s="10" t="e">
        <f>VLOOKUP('Item-Category'!B3911,'Category-Categories'!A:B,2,FALSE)</f>
        <v>#N/A</v>
      </c>
    </row>
    <row r="3912" spans="1:2" ht="15" hidden="1">
      <c r="A3912" s="9">
        <f>'Item-Category'!A3912</f>
        <v>643410</v>
      </c>
      <c r="B3912" s="10" t="e">
        <f>VLOOKUP('Item-Category'!B3912,'Category-Categories'!A:B,2,FALSE)</f>
        <v>#N/A</v>
      </c>
    </row>
    <row r="3913" spans="1:2" ht="15" hidden="1">
      <c r="A3913" s="9">
        <f>'Item-Category'!A3913</f>
        <v>643412</v>
      </c>
      <c r="B3913" s="10" t="e">
        <f>VLOOKUP('Item-Category'!B3913,'Category-Categories'!A:B,2,FALSE)</f>
        <v>#N/A</v>
      </c>
    </row>
    <row r="3914" spans="1:2" ht="15" hidden="1">
      <c r="A3914" s="9">
        <f>'Item-Category'!A3914</f>
        <v>6432021</v>
      </c>
      <c r="B3914" s="10" t="e">
        <f>VLOOKUP('Item-Category'!B3914,'Category-Categories'!A:B,2,FALSE)</f>
        <v>#N/A</v>
      </c>
    </row>
    <row r="3915" spans="1:2" ht="15" hidden="1">
      <c r="A3915" s="9">
        <f>'Item-Category'!A3915</f>
        <v>643504</v>
      </c>
      <c r="B3915" s="10" t="e">
        <f>VLOOKUP('Item-Category'!B3915,'Category-Categories'!A:B,2,FALSE)</f>
        <v>#N/A</v>
      </c>
    </row>
    <row r="3916" spans="1:2" ht="15" hidden="1">
      <c r="A3916" s="9">
        <f>'Item-Category'!A3916</f>
        <v>643505</v>
      </c>
      <c r="B3916" s="10" t="e">
        <f>VLOOKUP('Item-Category'!B3916,'Category-Categories'!A:B,2,FALSE)</f>
        <v>#N/A</v>
      </c>
    </row>
    <row r="3917" spans="1:2" ht="15" hidden="1">
      <c r="A3917" s="9">
        <f>'Item-Category'!A3917</f>
        <v>643506</v>
      </c>
      <c r="B3917" s="10" t="e">
        <f>VLOOKUP('Item-Category'!B3917,'Category-Categories'!A:B,2,FALSE)</f>
        <v>#N/A</v>
      </c>
    </row>
    <row r="3918" spans="1:2" ht="15" hidden="1">
      <c r="A3918" s="9">
        <f>'Item-Category'!A3918</f>
        <v>643508</v>
      </c>
      <c r="B3918" s="10" t="e">
        <f>VLOOKUP('Item-Category'!B3918,'Category-Categories'!A:B,2,FALSE)</f>
        <v>#N/A</v>
      </c>
    </row>
    <row r="3919" spans="1:2" ht="15" hidden="1">
      <c r="A3919" s="9">
        <f>'Item-Category'!A3919</f>
        <v>643510</v>
      </c>
      <c r="B3919" s="10" t="e">
        <f>VLOOKUP('Item-Category'!B3919,'Category-Categories'!A:B,2,FALSE)</f>
        <v>#N/A</v>
      </c>
    </row>
    <row r="3920" spans="1:2" ht="15" hidden="1">
      <c r="A3920" s="9">
        <f>'Item-Category'!A3920</f>
        <v>643512</v>
      </c>
      <c r="B3920" s="10" t="e">
        <f>VLOOKUP('Item-Category'!B3920,'Category-Categories'!A:B,2,FALSE)</f>
        <v>#N/A</v>
      </c>
    </row>
    <row r="3921" spans="1:2" ht="15" hidden="1">
      <c r="A3921" s="9">
        <f>'Item-Category'!A3921</f>
        <v>6432022</v>
      </c>
      <c r="B3921" s="10" t="e">
        <f>VLOOKUP('Item-Category'!B3921,'Category-Categories'!A:B,2,FALSE)</f>
        <v>#N/A</v>
      </c>
    </row>
    <row r="3922" spans="1:2" ht="15" hidden="1">
      <c r="A3922" s="9" t="str">
        <f>'Item-Category'!A3922</f>
        <v>6851L</v>
      </c>
      <c r="B3922" s="10" t="e">
        <f>VLOOKUP('Item-Category'!B3922,'Category-Categories'!A:B,2,FALSE)</f>
        <v>#N/A</v>
      </c>
    </row>
    <row r="3923" spans="1:2" ht="15" hidden="1">
      <c r="A3923" s="9" t="str">
        <f>'Item-Category'!A3923</f>
        <v>6853L</v>
      </c>
      <c r="B3923" s="10" t="e">
        <f>VLOOKUP('Item-Category'!B3923,'Category-Categories'!A:B,2,FALSE)</f>
        <v>#N/A</v>
      </c>
    </row>
    <row r="3924" spans="1:2" ht="15" hidden="1">
      <c r="A3924" s="9" t="str">
        <f>'Item-Category'!A3924</f>
        <v>6833L</v>
      </c>
      <c r="B3924" s="10" t="e">
        <f>VLOOKUP('Item-Category'!B3924,'Category-Categories'!A:B,2,FALSE)</f>
        <v>#N/A</v>
      </c>
    </row>
    <row r="3925" spans="1:2" ht="15" hidden="1">
      <c r="A3925" s="9" t="str">
        <f>'Item-Category'!A3925</f>
        <v>6852L</v>
      </c>
      <c r="B3925" s="10" t="e">
        <f>VLOOKUP('Item-Category'!B3925,'Category-Categories'!A:B,2,FALSE)</f>
        <v>#N/A</v>
      </c>
    </row>
    <row r="3926" spans="1:2" ht="15" hidden="1">
      <c r="A3926" s="9" t="str">
        <f>'Item-Category'!A3926</f>
        <v>6834EL</v>
      </c>
      <c r="B3926" s="10" t="e">
        <f>VLOOKUP('Item-Category'!B3926,'Category-Categories'!A:B,2,FALSE)</f>
        <v>#N/A</v>
      </c>
    </row>
    <row r="3927" spans="1:2" ht="15" hidden="1">
      <c r="A3927" s="9" t="str">
        <f>'Item-Category'!A3927</f>
        <v>6834E</v>
      </c>
      <c r="B3927" s="10" t="e">
        <f>VLOOKUP('Item-Category'!B3927,'Category-Categories'!A:B,2,FALSE)</f>
        <v>#N/A</v>
      </c>
    </row>
    <row r="3928" spans="1:2" ht="15" hidden="1">
      <c r="A3928" s="9" t="str">
        <f>'Item-Category'!A3928</f>
        <v>6835EL</v>
      </c>
      <c r="B3928" s="10" t="e">
        <f>VLOOKUP('Item-Category'!B3928,'Category-Categories'!A:B,2,FALSE)</f>
        <v>#N/A</v>
      </c>
    </row>
    <row r="3929" spans="1:2" ht="15" hidden="1">
      <c r="A3929" s="9" t="str">
        <f>'Item-Category'!A3929</f>
        <v>6835E</v>
      </c>
      <c r="B3929" s="10" t="e">
        <f>VLOOKUP('Item-Category'!B3929,'Category-Categories'!A:B,2,FALSE)</f>
        <v>#N/A</v>
      </c>
    </row>
    <row r="3930" spans="1:2" ht="15" hidden="1">
      <c r="A3930" s="9" t="str">
        <f>'Item-Category'!A3930</f>
        <v>6836EL</v>
      </c>
      <c r="B3930" s="10" t="e">
        <f>VLOOKUP('Item-Category'!B3930,'Category-Categories'!A:B,2,FALSE)</f>
        <v>#N/A</v>
      </c>
    </row>
    <row r="3931" spans="1:2" ht="15" hidden="1">
      <c r="A3931" s="9" t="str">
        <f>'Item-Category'!A3931</f>
        <v>6836E</v>
      </c>
      <c r="B3931" s="10" t="e">
        <f>VLOOKUP('Item-Category'!B3931,'Category-Categories'!A:B,2,FALSE)</f>
        <v>#N/A</v>
      </c>
    </row>
    <row r="3932" spans="1:2" ht="15" hidden="1">
      <c r="A3932" s="9" t="str">
        <f>'Item-Category'!A3932</f>
        <v>6837EL</v>
      </c>
      <c r="B3932" s="10" t="e">
        <f>VLOOKUP('Item-Category'!B3932,'Category-Categories'!A:B,2,FALSE)</f>
        <v>#N/A</v>
      </c>
    </row>
    <row r="3933" spans="1:2" ht="15" hidden="1">
      <c r="A3933" s="9" t="str">
        <f>'Item-Category'!A3933</f>
        <v>6837E</v>
      </c>
      <c r="B3933" s="10" t="e">
        <f>VLOOKUP('Item-Category'!B3933,'Category-Categories'!A:B,2,FALSE)</f>
        <v>#N/A</v>
      </c>
    </row>
    <row r="3934" spans="1:2" ht="15" hidden="1">
      <c r="A3934" s="9" t="str">
        <f>'Item-Category'!A3934</f>
        <v>6834L</v>
      </c>
      <c r="B3934" s="10" t="e">
        <f>VLOOKUP('Item-Category'!B3934,'Category-Categories'!A:B,2,FALSE)</f>
        <v>#N/A</v>
      </c>
    </row>
    <row r="3935" spans="1:2" ht="15" hidden="1">
      <c r="A3935" s="9" t="str">
        <f>'Item-Category'!A3935</f>
        <v>6835L</v>
      </c>
      <c r="B3935" s="10" t="e">
        <f>VLOOKUP('Item-Category'!B3935,'Category-Categories'!A:B,2,FALSE)</f>
        <v>#N/A</v>
      </c>
    </row>
    <row r="3936" spans="1:2" ht="15" hidden="1">
      <c r="A3936" s="9" t="str">
        <f>'Item-Category'!A3936</f>
        <v>6836L</v>
      </c>
      <c r="B3936" s="10" t="e">
        <f>VLOOKUP('Item-Category'!B3936,'Category-Categories'!A:B,2,FALSE)</f>
        <v>#N/A</v>
      </c>
    </row>
    <row r="3937" spans="1:2" ht="15" hidden="1">
      <c r="A3937" s="9" t="str">
        <f>'Item-Category'!A3937</f>
        <v>6837L</v>
      </c>
      <c r="B3937" s="10" t="e">
        <f>VLOOKUP('Item-Category'!B3937,'Category-Categories'!A:B,2,FALSE)</f>
        <v>#N/A</v>
      </c>
    </row>
    <row r="3938" spans="1:2" ht="15" hidden="1">
      <c r="A3938" s="9" t="str">
        <f>'Item-Category'!A3938</f>
        <v>6838L</v>
      </c>
      <c r="B3938" s="10" t="e">
        <f>VLOOKUP('Item-Category'!B3938,'Category-Categories'!A:B,2,FALSE)</f>
        <v>#N/A</v>
      </c>
    </row>
    <row r="3939" spans="1:2" ht="15" hidden="1">
      <c r="A3939" s="9" t="str">
        <f>'Item-Category'!A3939</f>
        <v>6839L</v>
      </c>
      <c r="B3939" s="10" t="e">
        <f>VLOOKUP('Item-Category'!B3939,'Category-Categories'!A:B,2,FALSE)</f>
        <v>#N/A</v>
      </c>
    </row>
    <row r="3940" spans="1:2" ht="15" hidden="1">
      <c r="A3940" s="9" t="str">
        <f>'Item-Category'!A3940</f>
        <v>6844L</v>
      </c>
      <c r="B3940" s="10" t="e">
        <f>VLOOKUP('Item-Category'!B3940,'Category-Categories'!A:B,2,FALSE)</f>
        <v>#N/A</v>
      </c>
    </row>
    <row r="3941" spans="1:2" ht="15" hidden="1">
      <c r="A3941" s="9" t="str">
        <f>'Item-Category'!A3941</f>
        <v>6845L</v>
      </c>
      <c r="B3941" s="10" t="e">
        <f>VLOOKUP('Item-Category'!B3941,'Category-Categories'!A:B,2,FALSE)</f>
        <v>#N/A</v>
      </c>
    </row>
    <row r="3942" spans="1:2" ht="15" hidden="1">
      <c r="A3942" s="9" t="str">
        <f>'Item-Category'!A3942</f>
        <v>6846L</v>
      </c>
      <c r="B3942" s="10" t="e">
        <f>VLOOKUP('Item-Category'!B3942,'Category-Categories'!A:B,2,FALSE)</f>
        <v>#N/A</v>
      </c>
    </row>
    <row r="3943" spans="1:2" ht="15" hidden="1">
      <c r="A3943" s="9" t="str">
        <f>'Item-Category'!A3943</f>
        <v>6847L</v>
      </c>
      <c r="B3943" s="10" t="e">
        <f>VLOOKUP('Item-Category'!B3943,'Category-Categories'!A:B,2,FALSE)</f>
        <v>#N/A</v>
      </c>
    </row>
    <row r="3944" spans="1:2" ht="15" hidden="1">
      <c r="A3944" s="9" t="str">
        <f>'Item-Category'!A3944</f>
        <v>6848L</v>
      </c>
      <c r="B3944" s="10" t="e">
        <f>VLOOKUP('Item-Category'!B3944,'Category-Categories'!A:B,2,FALSE)</f>
        <v>#N/A</v>
      </c>
    </row>
    <row r="3945" spans="1:2" ht="15" hidden="1">
      <c r="A3945" s="9" t="str">
        <f>'Item-Category'!A3945</f>
        <v>6849L</v>
      </c>
      <c r="B3945" s="10" t="e">
        <f>VLOOKUP('Item-Category'!B3945,'Category-Categories'!A:B,2,FALSE)</f>
        <v>#N/A</v>
      </c>
    </row>
    <row r="3946" spans="1:2" ht="15" hidden="1">
      <c r="A3946" s="9" t="str">
        <f>'Item-Category'!A3946</f>
        <v>6854L</v>
      </c>
      <c r="B3946" s="10" t="e">
        <f>VLOOKUP('Item-Category'!B3946,'Category-Categories'!A:B,2,FALSE)</f>
        <v>#N/A</v>
      </c>
    </row>
    <row r="3947" spans="1:2" ht="15" hidden="1">
      <c r="A3947" s="9" t="str">
        <f>'Item-Category'!A3947</f>
        <v>6855L</v>
      </c>
      <c r="B3947" s="10" t="e">
        <f>VLOOKUP('Item-Category'!B3947,'Category-Categories'!A:B,2,FALSE)</f>
        <v>#N/A</v>
      </c>
    </row>
    <row r="3948" spans="1:2" ht="15" hidden="1">
      <c r="A3948" s="9" t="str">
        <f>'Item-Category'!A3948</f>
        <v>6856L</v>
      </c>
      <c r="B3948" s="10" t="e">
        <f>VLOOKUP('Item-Category'!B3948,'Category-Categories'!A:B,2,FALSE)</f>
        <v>#N/A</v>
      </c>
    </row>
    <row r="3949" spans="1:2" ht="15" hidden="1">
      <c r="A3949" s="9" t="str">
        <f>'Item-Category'!A3949</f>
        <v>6857L</v>
      </c>
      <c r="B3949" s="10" t="e">
        <f>VLOOKUP('Item-Category'!B3949,'Category-Categories'!A:B,2,FALSE)</f>
        <v>#N/A</v>
      </c>
    </row>
    <row r="3950" spans="1:2" ht="15" hidden="1">
      <c r="A3950" s="9" t="str">
        <f>'Item-Category'!A3950</f>
        <v>6858L</v>
      </c>
      <c r="B3950" s="10" t="e">
        <f>VLOOKUP('Item-Category'!B3950,'Category-Categories'!A:B,2,FALSE)</f>
        <v>#N/A</v>
      </c>
    </row>
    <row r="3951" spans="1:2" ht="15" hidden="1">
      <c r="A3951" s="9" t="str">
        <f>'Item-Category'!A3951</f>
        <v>6859L</v>
      </c>
      <c r="B3951" s="10" t="e">
        <f>VLOOKUP('Item-Category'!B3951,'Category-Categories'!A:B,2,FALSE)</f>
        <v>#N/A</v>
      </c>
    </row>
    <row r="3952" spans="1:2" ht="15" hidden="1">
      <c r="A3952" s="9">
        <f>'Item-Category'!A3952</f>
        <v>6869</v>
      </c>
      <c r="B3952" s="10" t="e">
        <f>VLOOKUP('Item-Category'!B3952,'Category-Categories'!A:B,2,FALSE)</f>
        <v>#N/A</v>
      </c>
    </row>
    <row r="3953" spans="1:2" ht="15" hidden="1">
      <c r="A3953" s="9">
        <f>'Item-Category'!A3953</f>
        <v>6862</v>
      </c>
      <c r="B3953" s="10" t="e">
        <f>VLOOKUP('Item-Category'!B3953,'Category-Categories'!A:B,2,FALSE)</f>
        <v>#N/A</v>
      </c>
    </row>
    <row r="3954" spans="1:2" ht="15" hidden="1">
      <c r="A3954" s="9" t="str">
        <f>'Item-Category'!A3954</f>
        <v>6862C</v>
      </c>
      <c r="B3954" s="10" t="e">
        <f>VLOOKUP('Item-Category'!B3954,'Category-Categories'!A:B,2,FALSE)</f>
        <v>#N/A</v>
      </c>
    </row>
    <row r="3955" spans="1:2" ht="15" hidden="1">
      <c r="A3955" s="9">
        <f>'Item-Category'!A3955</f>
        <v>6863</v>
      </c>
      <c r="B3955" s="10" t="e">
        <f>VLOOKUP('Item-Category'!B3955,'Category-Categories'!A:B,2,FALSE)</f>
        <v>#N/A</v>
      </c>
    </row>
    <row r="3956" spans="1:2" ht="15" hidden="1">
      <c r="A3956" s="9">
        <f>'Item-Category'!A3956</f>
        <v>6864</v>
      </c>
      <c r="B3956" s="10" t="e">
        <f>VLOOKUP('Item-Category'!B3956,'Category-Categories'!A:B,2,FALSE)</f>
        <v>#N/A</v>
      </c>
    </row>
    <row r="3957" spans="1:2" ht="15" hidden="1">
      <c r="A3957" s="9">
        <f>'Item-Category'!A3957</f>
        <v>6865</v>
      </c>
      <c r="B3957" s="10" t="e">
        <f>VLOOKUP('Item-Category'!B3957,'Category-Categories'!A:B,2,FALSE)</f>
        <v>#N/A</v>
      </c>
    </row>
    <row r="3958" spans="1:2" ht="15" hidden="1">
      <c r="A3958" s="9">
        <f>'Item-Category'!A3958</f>
        <v>6894</v>
      </c>
      <c r="B3958" s="10" t="e">
        <f>VLOOKUP('Item-Category'!B3958,'Category-Categories'!A:B,2,FALSE)</f>
        <v>#N/A</v>
      </c>
    </row>
    <row r="3959" spans="1:2" ht="15" hidden="1">
      <c r="A3959" s="9">
        <f>'Item-Category'!A3959</f>
        <v>68911</v>
      </c>
      <c r="B3959" s="10" t="e">
        <f>VLOOKUP('Item-Category'!B3959,'Category-Categories'!A:B,2,FALSE)</f>
        <v>#N/A</v>
      </c>
    </row>
    <row r="3960" spans="1:2" ht="15" hidden="1">
      <c r="A3960" s="9">
        <f>'Item-Category'!A3960</f>
        <v>68912</v>
      </c>
      <c r="B3960" s="10" t="e">
        <f>VLOOKUP('Item-Category'!B3960,'Category-Categories'!A:B,2,FALSE)</f>
        <v>#N/A</v>
      </c>
    </row>
    <row r="3961" spans="1:2" ht="15" hidden="1">
      <c r="A3961" s="9">
        <f>'Item-Category'!A3961</f>
        <v>6873</v>
      </c>
      <c r="B3961" s="10" t="e">
        <f>VLOOKUP('Item-Category'!B3961,'Category-Categories'!A:B,2,FALSE)</f>
        <v>#N/A</v>
      </c>
    </row>
    <row r="3962" spans="1:2" ht="15" hidden="1">
      <c r="A3962" s="9" t="str">
        <f>'Item-Category'!A3962</f>
        <v>6873N</v>
      </c>
      <c r="B3962" s="10" t="e">
        <f>VLOOKUP('Item-Category'!B3962,'Category-Categories'!A:B,2,FALSE)</f>
        <v>#N/A</v>
      </c>
    </row>
    <row r="3963" spans="1:2" ht="15" hidden="1">
      <c r="A3963" s="9" t="str">
        <f>'Item-Category'!A3963</f>
        <v>6873C</v>
      </c>
      <c r="B3963" s="10" t="e">
        <f>VLOOKUP('Item-Category'!B3963,'Category-Categories'!A:B,2,FALSE)</f>
        <v>#N/A</v>
      </c>
    </row>
    <row r="3964" spans="1:2" ht="15" hidden="1">
      <c r="A3964" s="9" t="str">
        <f>'Item-Category'!A3964</f>
        <v>6874N</v>
      </c>
      <c r="B3964" s="10" t="e">
        <f>VLOOKUP('Item-Category'!B3964,'Category-Categories'!A:B,2,FALSE)</f>
        <v>#N/A</v>
      </c>
    </row>
    <row r="3965" spans="1:2" ht="15" hidden="1">
      <c r="A3965" s="9" t="str">
        <f>'Item-Category'!A3965</f>
        <v>6871N</v>
      </c>
      <c r="B3965" s="10" t="e">
        <f>VLOOKUP('Item-Category'!B3965,'Category-Categories'!A:B,2,FALSE)</f>
        <v>#N/A</v>
      </c>
    </row>
    <row r="3966" spans="1:2" ht="15" hidden="1">
      <c r="A3966" s="9">
        <f>'Item-Category'!A3966</f>
        <v>6872</v>
      </c>
      <c r="B3966" s="10" t="e">
        <f>VLOOKUP('Item-Category'!B3966,'Category-Categories'!A:B,2,FALSE)</f>
        <v>#N/A</v>
      </c>
    </row>
    <row r="3967" spans="1:2" ht="15" hidden="1">
      <c r="A3967" s="9">
        <f>'Item-Category'!A3967</f>
        <v>6871</v>
      </c>
      <c r="B3967" s="10" t="e">
        <f>VLOOKUP('Item-Category'!B3967,'Category-Categories'!A:B,2,FALSE)</f>
        <v>#N/A</v>
      </c>
    </row>
    <row r="3968" spans="1:2" ht="15" hidden="1">
      <c r="A3968" s="9">
        <f>'Item-Category'!A3968</f>
        <v>68742</v>
      </c>
      <c r="B3968" s="10" t="e">
        <f>VLOOKUP('Item-Category'!B3968,'Category-Categories'!A:B,2,FALSE)</f>
        <v>#N/A</v>
      </c>
    </row>
    <row r="3969" spans="1:2" ht="15" hidden="1">
      <c r="A3969" s="9">
        <f>'Item-Category'!A3969</f>
        <v>68752</v>
      </c>
      <c r="B3969" s="10" t="e">
        <f>VLOOKUP('Item-Category'!B3969,'Category-Categories'!A:B,2,FALSE)</f>
        <v>#N/A</v>
      </c>
    </row>
    <row r="3970" spans="1:2" ht="15" hidden="1">
      <c r="A3970" s="9" t="str">
        <f>'Item-Category'!A3970</f>
        <v>6811L</v>
      </c>
      <c r="B3970" s="10" t="e">
        <f>VLOOKUP('Item-Category'!B3970,'Category-Categories'!A:B,2,FALSE)</f>
        <v>#N/A</v>
      </c>
    </row>
    <row r="3971" spans="1:2" ht="15" hidden="1">
      <c r="A3971" s="9">
        <f>'Item-Category'!A3971</f>
        <v>6811</v>
      </c>
      <c r="B3971" s="10" t="e">
        <f>VLOOKUP('Item-Category'!B3971,'Category-Categories'!A:B,2,FALSE)</f>
        <v>#N/A</v>
      </c>
    </row>
    <row r="3972" spans="1:2" ht="15" hidden="1">
      <c r="A3972" s="9" t="str">
        <f>'Item-Category'!A3972</f>
        <v>6811SL</v>
      </c>
      <c r="B3972" s="10" t="e">
        <f>VLOOKUP('Item-Category'!B3972,'Category-Categories'!A:B,2,FALSE)</f>
        <v>#N/A</v>
      </c>
    </row>
    <row r="3973" spans="1:2" ht="15" hidden="1">
      <c r="A3973" s="9" t="str">
        <f>'Item-Category'!A3973</f>
        <v>6811S</v>
      </c>
      <c r="B3973" s="10" t="e">
        <f>VLOOKUP('Item-Category'!B3973,'Category-Categories'!A:B,2,FALSE)</f>
        <v>#N/A</v>
      </c>
    </row>
    <row r="3974" spans="1:2" ht="15" hidden="1">
      <c r="A3974" s="9" t="str">
        <f>'Item-Category'!A3974</f>
        <v>6811HL</v>
      </c>
      <c r="B3974" s="10" t="e">
        <f>VLOOKUP('Item-Category'!B3974,'Category-Categories'!A:B,2,FALSE)</f>
        <v>#N/A</v>
      </c>
    </row>
    <row r="3975" spans="1:2" ht="15" hidden="1">
      <c r="A3975" s="9" t="str">
        <f>'Item-Category'!A3975</f>
        <v>6811H</v>
      </c>
      <c r="B3975" s="10" t="e">
        <f>VLOOKUP('Item-Category'!B3975,'Category-Categories'!A:B,2,FALSE)</f>
        <v>#N/A</v>
      </c>
    </row>
    <row r="3976" spans="1:2" ht="15" hidden="1">
      <c r="A3976" s="9" t="str">
        <f>'Item-Category'!A3976</f>
        <v>6811VML</v>
      </c>
      <c r="B3976" s="10" t="e">
        <f>VLOOKUP('Item-Category'!B3976,'Category-Categories'!A:B,2,FALSE)</f>
        <v>#N/A</v>
      </c>
    </row>
    <row r="3977" spans="1:2" ht="15" hidden="1">
      <c r="A3977" s="9" t="str">
        <f>'Item-Category'!A3977</f>
        <v>6812VML</v>
      </c>
      <c r="B3977" s="10" t="e">
        <f>VLOOKUP('Item-Category'!B3977,'Category-Categories'!A:B,2,FALSE)</f>
        <v>#N/A</v>
      </c>
    </row>
    <row r="3978" spans="1:2" ht="15" hidden="1">
      <c r="A3978" s="9" t="str">
        <f>'Item-Category'!A3978</f>
        <v>6811PML</v>
      </c>
      <c r="B3978" s="10" t="e">
        <f>VLOOKUP('Item-Category'!B3978,'Category-Categories'!A:B,2,FALSE)</f>
        <v>#N/A</v>
      </c>
    </row>
    <row r="3979" spans="1:2" ht="15" hidden="1">
      <c r="A3979" s="9" t="str">
        <f>'Item-Category'!A3979</f>
        <v>6813VML</v>
      </c>
      <c r="B3979" s="10" t="e">
        <f>VLOOKUP('Item-Category'!B3979,'Category-Categories'!A:B,2,FALSE)</f>
        <v>#N/A</v>
      </c>
    </row>
    <row r="3980" spans="1:2" ht="15" hidden="1">
      <c r="A3980" s="9" t="str">
        <f>'Item-Category'!A3980</f>
        <v>6811M</v>
      </c>
      <c r="B3980" s="10" t="e">
        <f>VLOOKUP('Item-Category'!B3980,'Category-Categories'!A:B,2,FALSE)</f>
        <v>#N/A</v>
      </c>
    </row>
    <row r="3981" spans="1:2" ht="15" hidden="1">
      <c r="A3981" s="9" t="str">
        <f>'Item-Category'!A3981</f>
        <v>6811ML</v>
      </c>
      <c r="B3981" s="10" t="e">
        <f>VLOOKUP('Item-Category'!B3981,'Category-Categories'!A:B,2,FALSE)</f>
        <v>#N/A</v>
      </c>
    </row>
    <row r="3982" spans="1:2" ht="15" hidden="1">
      <c r="A3982" s="9" t="str">
        <f>'Item-Category'!A3982</f>
        <v>6811SM</v>
      </c>
      <c r="B3982" s="10" t="e">
        <f>VLOOKUP('Item-Category'!B3982,'Category-Categories'!A:B,2,FALSE)</f>
        <v>#N/A</v>
      </c>
    </row>
    <row r="3983" spans="1:2" ht="15" hidden="1">
      <c r="A3983" s="9" t="str">
        <f>'Item-Category'!A3983</f>
        <v>6811SML</v>
      </c>
      <c r="B3983" s="10" t="e">
        <f>VLOOKUP('Item-Category'!B3983,'Category-Categories'!A:B,2,FALSE)</f>
        <v>#N/A</v>
      </c>
    </row>
    <row r="3984" spans="1:2" ht="15" hidden="1">
      <c r="A3984" s="9">
        <f>'Item-Category'!A3984</f>
        <v>68761</v>
      </c>
      <c r="B3984" s="10" t="e">
        <f>VLOOKUP('Item-Category'!B3984,'Category-Categories'!A:B,2,FALSE)</f>
        <v>#N/A</v>
      </c>
    </row>
    <row r="3985" spans="1:2" ht="15" hidden="1">
      <c r="A3985" s="9">
        <f>'Item-Category'!A3985</f>
        <v>68766</v>
      </c>
      <c r="B3985" s="10" t="e">
        <f>VLOOKUP('Item-Category'!B3985,'Category-Categories'!A:B,2,FALSE)</f>
        <v>#N/A</v>
      </c>
    </row>
    <row r="3986" spans="1:2" ht="15" hidden="1">
      <c r="A3986" s="9">
        <f>'Item-Category'!A3986</f>
        <v>68769</v>
      </c>
      <c r="B3986" s="10" t="e">
        <f>VLOOKUP('Item-Category'!B3986,'Category-Categories'!A:B,2,FALSE)</f>
        <v>#N/A</v>
      </c>
    </row>
    <row r="3987" spans="1:2" ht="15" hidden="1">
      <c r="A3987" s="9" t="str">
        <f>'Item-Category'!A3987</f>
        <v>6825VML</v>
      </c>
      <c r="B3987" s="10" t="e">
        <f>VLOOKUP('Item-Category'!B3987,'Category-Categories'!A:B,2,FALSE)</f>
        <v>#N/A</v>
      </c>
    </row>
    <row r="3988" spans="1:2" ht="15" hidden="1">
      <c r="A3988" s="9" t="str">
        <f>'Item-Category'!A3988</f>
        <v>6826VML</v>
      </c>
      <c r="B3988" s="10" t="e">
        <f>VLOOKUP('Item-Category'!B3988,'Category-Categories'!A:B,2,FALSE)</f>
        <v>#N/A</v>
      </c>
    </row>
    <row r="3989" spans="1:2" ht="15" hidden="1">
      <c r="A3989" s="9" t="str">
        <f>'Item-Category'!A3989</f>
        <v>6828VML</v>
      </c>
      <c r="B3989" s="10" t="e">
        <f>VLOOKUP('Item-Category'!B3989,'Category-Categories'!A:B,2,FALSE)</f>
        <v>#N/A</v>
      </c>
    </row>
    <row r="3990" spans="1:2" ht="15" hidden="1">
      <c r="A3990" s="9">
        <f>'Item-Category'!A3990</f>
        <v>6827</v>
      </c>
      <c r="B3990" s="10" t="e">
        <f>VLOOKUP('Item-Category'!B3990,'Category-Categories'!A:B,2,FALSE)</f>
        <v>#N/A</v>
      </c>
    </row>
    <row r="3991" spans="1:2" ht="15" hidden="1">
      <c r="A3991" s="9" t="str">
        <f>'Item-Category'!A3991</f>
        <v>6827L</v>
      </c>
      <c r="B3991" s="10" t="e">
        <f>VLOOKUP('Item-Category'!B3991,'Category-Categories'!A:B,2,FALSE)</f>
        <v>#N/A</v>
      </c>
    </row>
    <row r="3992" spans="1:2" ht="15" hidden="1">
      <c r="A3992" s="9" t="str">
        <f>'Item-Category'!A3992</f>
        <v>6827M</v>
      </c>
      <c r="B3992" s="10" t="e">
        <f>VLOOKUP('Item-Category'!B3992,'Category-Categories'!A:B,2,FALSE)</f>
        <v>#N/A</v>
      </c>
    </row>
    <row r="3993" spans="1:2" ht="15" hidden="1">
      <c r="A3993" s="9" t="str">
        <f>'Item-Category'!A3993</f>
        <v>6827VML</v>
      </c>
      <c r="B3993" s="10" t="e">
        <f>VLOOKUP('Item-Category'!B3993,'Category-Categories'!A:B,2,FALSE)</f>
        <v>#N/A</v>
      </c>
    </row>
    <row r="3994" spans="1:2" ht="15" hidden="1">
      <c r="A3994" s="9" t="str">
        <f>'Item-Category'!A3994</f>
        <v>6827ML</v>
      </c>
      <c r="B3994" s="10" t="e">
        <f>VLOOKUP('Item-Category'!B3994,'Category-Categories'!A:B,2,FALSE)</f>
        <v>#N/A</v>
      </c>
    </row>
    <row r="3995" spans="1:2" ht="15" hidden="1">
      <c r="A3995" s="9">
        <f>'Item-Category'!A3995</f>
        <v>68100</v>
      </c>
      <c r="B3995" s="10" t="e">
        <f>VLOOKUP('Item-Category'!B3995,'Category-Categories'!A:B,2,FALSE)</f>
        <v>#N/A</v>
      </c>
    </row>
    <row r="3996" spans="1:2" ht="15" hidden="1">
      <c r="A3996" s="9">
        <f>'Item-Category'!A3996</f>
        <v>68101</v>
      </c>
      <c r="B3996" s="10" t="e">
        <f>VLOOKUP('Item-Category'!B3996,'Category-Categories'!A:B,2,FALSE)</f>
        <v>#N/A</v>
      </c>
    </row>
    <row r="3997" spans="1:2" ht="15" hidden="1">
      <c r="A3997" s="9">
        <f>'Item-Category'!A3997</f>
        <v>68102</v>
      </c>
      <c r="B3997" s="10" t="e">
        <f>VLOOKUP('Item-Category'!B3997,'Category-Categories'!A:B,2,FALSE)</f>
        <v>#N/A</v>
      </c>
    </row>
    <row r="3998" spans="1:2" ht="15" hidden="1">
      <c r="A3998" s="9">
        <f>'Item-Category'!A3998</f>
        <v>6810</v>
      </c>
      <c r="B3998" s="10" t="e">
        <f>VLOOKUP('Item-Category'!B3998,'Category-Categories'!A:B,2,FALSE)</f>
        <v>#N/A</v>
      </c>
    </row>
    <row r="3999" spans="1:2" ht="15" hidden="1">
      <c r="A3999" s="9">
        <f>'Item-Category'!A3999</f>
        <v>1793374</v>
      </c>
      <c r="B3999" s="10" t="e">
        <f>VLOOKUP('Item-Category'!B3999,'Category-Categories'!A:B,2,FALSE)</f>
        <v>#N/A</v>
      </c>
    </row>
    <row r="4000" spans="1:2" ht="15" hidden="1">
      <c r="A4000" s="9">
        <f>'Item-Category'!A4000</f>
        <v>6804</v>
      </c>
      <c r="B4000" s="10" t="e">
        <f>VLOOKUP('Item-Category'!B4000,'Category-Categories'!A:B,2,FALSE)</f>
        <v>#N/A</v>
      </c>
    </row>
    <row r="4001" spans="1:2" ht="15" hidden="1">
      <c r="A4001" s="9">
        <f>'Item-Category'!A4001</f>
        <v>6805</v>
      </c>
      <c r="B4001" s="10" t="e">
        <f>VLOOKUP('Item-Category'!B4001,'Category-Categories'!A:B,2,FALSE)</f>
        <v>#N/A</v>
      </c>
    </row>
    <row r="4002" spans="1:2" ht="15" hidden="1">
      <c r="A4002" s="9">
        <f>'Item-Category'!A4002</f>
        <v>6809</v>
      </c>
      <c r="B4002" s="10" t="e">
        <f>VLOOKUP('Item-Category'!B4002,'Category-Categories'!A:B,2,FALSE)</f>
        <v>#N/A</v>
      </c>
    </row>
    <row r="4003" spans="1:2" ht="15" hidden="1">
      <c r="A4003" s="9">
        <f>'Item-Category'!A4003</f>
        <v>6808</v>
      </c>
      <c r="B4003" s="10" t="e">
        <f>VLOOKUP('Item-Category'!B4003,'Category-Categories'!A:B,2,FALSE)</f>
        <v>#N/A</v>
      </c>
    </row>
    <row r="4004" spans="1:2" ht="15" hidden="1">
      <c r="A4004" s="9">
        <f>'Item-Category'!A4004</f>
        <v>6801</v>
      </c>
      <c r="B4004" s="10" t="e">
        <f>VLOOKUP('Item-Category'!B4004,'Category-Categories'!A:B,2,FALSE)</f>
        <v>#N/A</v>
      </c>
    </row>
    <row r="4005" spans="1:2" ht="15" hidden="1">
      <c r="A4005" s="9" t="str">
        <f>'Item-Category'!A4005</f>
        <v>6801L</v>
      </c>
      <c r="B4005" s="10" t="e">
        <f>VLOOKUP('Item-Category'!B4005,'Category-Categories'!A:B,2,FALSE)</f>
        <v>#N/A</v>
      </c>
    </row>
    <row r="4006" spans="1:2" ht="15" hidden="1">
      <c r="A4006" s="9" t="str">
        <f>'Item-Category'!A4006</f>
        <v>6805L</v>
      </c>
      <c r="B4006" s="10" t="e">
        <f>VLOOKUP('Item-Category'!B4006,'Category-Categories'!A:B,2,FALSE)</f>
        <v>#N/A</v>
      </c>
    </row>
    <row r="4007" spans="1:2" ht="15" hidden="1">
      <c r="A4007" s="9" t="str">
        <f>'Item-Category'!A4007</f>
        <v>6808L</v>
      </c>
      <c r="B4007" s="10" t="e">
        <f>VLOOKUP('Item-Category'!B4007,'Category-Categories'!A:B,2,FALSE)</f>
        <v>#N/A</v>
      </c>
    </row>
    <row r="4008" spans="1:2" ht="15" hidden="1">
      <c r="A4008" s="9">
        <f>'Item-Category'!A4008</f>
        <v>68293</v>
      </c>
      <c r="B4008" s="10" t="e">
        <f>VLOOKUP('Item-Category'!B4008,'Category-Categories'!A:B,2,FALSE)</f>
        <v>#N/A</v>
      </c>
    </row>
    <row r="4009" spans="1:2" ht="15" hidden="1">
      <c r="A4009" s="9" t="str">
        <f>'Item-Category'!A4009</f>
        <v>68293M</v>
      </c>
      <c r="B4009" s="10" t="e">
        <f>VLOOKUP('Item-Category'!B4009,'Category-Categories'!A:B,2,FALSE)</f>
        <v>#N/A</v>
      </c>
    </row>
    <row r="4010" spans="1:2" ht="15" hidden="1">
      <c r="A4010" s="9">
        <f>'Item-Category'!A4010</f>
        <v>68294</v>
      </c>
      <c r="B4010" s="10" t="e">
        <f>VLOOKUP('Item-Category'!B4010,'Category-Categories'!A:B,2,FALSE)</f>
        <v>#N/A</v>
      </c>
    </row>
    <row r="4011" spans="1:2" ht="15" hidden="1">
      <c r="A4011" s="9">
        <f>'Item-Category'!A4011</f>
        <v>68295</v>
      </c>
      <c r="B4011" s="10" t="e">
        <f>VLOOKUP('Item-Category'!B4011,'Category-Categories'!A:B,2,FALSE)</f>
        <v>#N/A</v>
      </c>
    </row>
    <row r="4012" spans="1:2" ht="15" hidden="1">
      <c r="A4012" s="9">
        <f>'Item-Category'!A4012</f>
        <v>68296</v>
      </c>
      <c r="B4012" s="10" t="e">
        <f>VLOOKUP('Item-Category'!B4012,'Category-Categories'!A:B,2,FALSE)</f>
        <v>#N/A</v>
      </c>
    </row>
    <row r="4013" spans="1:2" ht="15" hidden="1">
      <c r="A4013" s="9">
        <f>'Item-Category'!A4013</f>
        <v>6812</v>
      </c>
      <c r="B4013" s="10" t="e">
        <f>VLOOKUP('Item-Category'!B4013,'Category-Categories'!A:B,2,FALSE)</f>
        <v>#N/A</v>
      </c>
    </row>
    <row r="4014" spans="1:2" ht="15" hidden="1">
      <c r="A4014" s="9">
        <f>'Item-Category'!A4014</f>
        <v>687621</v>
      </c>
      <c r="B4014" s="10" t="e">
        <f>VLOOKUP('Item-Category'!B4014,'Category-Categories'!A:B,2,FALSE)</f>
        <v>#N/A</v>
      </c>
    </row>
    <row r="4015" spans="1:2" ht="15" hidden="1">
      <c r="A4015" s="9">
        <f>'Item-Category'!A4015</f>
        <v>687622</v>
      </c>
      <c r="B4015" s="10" t="e">
        <f>VLOOKUP('Item-Category'!B4015,'Category-Categories'!A:B,2,FALSE)</f>
        <v>#N/A</v>
      </c>
    </row>
    <row r="4016" spans="1:2" ht="15" hidden="1">
      <c r="A4016" s="9">
        <f>'Item-Category'!A4016</f>
        <v>68762</v>
      </c>
      <c r="B4016" s="10" t="e">
        <f>VLOOKUP('Item-Category'!B4016,'Category-Categories'!A:B,2,FALSE)</f>
        <v>#N/A</v>
      </c>
    </row>
    <row r="4017" spans="1:2" ht="15" hidden="1">
      <c r="A4017" s="9">
        <f>'Item-Category'!A4017</f>
        <v>687673</v>
      </c>
      <c r="B4017" s="10" t="e">
        <f>VLOOKUP('Item-Category'!B4017,'Category-Categories'!A:B,2,FALSE)</f>
        <v>#N/A</v>
      </c>
    </row>
    <row r="4018" spans="1:2" ht="15" hidden="1">
      <c r="A4018" s="9">
        <f>'Item-Category'!A4018</f>
        <v>687672</v>
      </c>
      <c r="B4018" s="10" t="e">
        <f>VLOOKUP('Item-Category'!B4018,'Category-Categories'!A:B,2,FALSE)</f>
        <v>#N/A</v>
      </c>
    </row>
    <row r="4019" spans="1:2" ht="15" hidden="1">
      <c r="A4019" s="9">
        <f>'Item-Category'!A4019</f>
        <v>687671</v>
      </c>
      <c r="B4019" s="10" t="e">
        <f>VLOOKUP('Item-Category'!B4019,'Category-Categories'!A:B,2,FALSE)</f>
        <v>#N/A</v>
      </c>
    </row>
    <row r="4020" spans="1:2" ht="15" hidden="1">
      <c r="A4020" s="9">
        <f>'Item-Category'!A4020</f>
        <v>687683</v>
      </c>
      <c r="B4020" s="10" t="e">
        <f>VLOOKUP('Item-Category'!B4020,'Category-Categories'!A:B,2,FALSE)</f>
        <v>#N/A</v>
      </c>
    </row>
    <row r="4021" spans="1:2" ht="15" hidden="1">
      <c r="A4021" s="9">
        <f>'Item-Category'!A4021</f>
        <v>687682</v>
      </c>
      <c r="B4021" s="10" t="e">
        <f>VLOOKUP('Item-Category'!B4021,'Category-Categories'!A:B,2,FALSE)</f>
        <v>#N/A</v>
      </c>
    </row>
    <row r="4022" spans="1:2" ht="15" hidden="1">
      <c r="A4022" s="9">
        <f>'Item-Category'!A4022</f>
        <v>687681</v>
      </c>
      <c r="B4022" s="10" t="e">
        <f>VLOOKUP('Item-Category'!B4022,'Category-Categories'!A:B,2,FALSE)</f>
        <v>#N/A</v>
      </c>
    </row>
    <row r="4023" spans="1:2" ht="15" hidden="1">
      <c r="A4023" s="9">
        <f>'Item-Category'!A4023</f>
        <v>68141</v>
      </c>
      <c r="B4023" s="10" t="e">
        <f>VLOOKUP('Item-Category'!B4023,'Category-Categories'!A:B,2,FALSE)</f>
        <v>#N/A</v>
      </c>
    </row>
    <row r="4024" spans="1:2" ht="15" hidden="1">
      <c r="A4024" s="9">
        <f>'Item-Category'!A4024</f>
        <v>681412</v>
      </c>
      <c r="B4024" s="10" t="e">
        <f>VLOOKUP('Item-Category'!B4024,'Category-Categories'!A:B,2,FALSE)</f>
        <v>#N/A</v>
      </c>
    </row>
    <row r="4025" spans="1:2" ht="15" hidden="1">
      <c r="A4025" s="9">
        <f>'Item-Category'!A4025</f>
        <v>681451</v>
      </c>
      <c r="B4025" s="10" t="e">
        <f>VLOOKUP('Item-Category'!B4025,'Category-Categories'!A:B,2,FALSE)</f>
        <v>#N/A</v>
      </c>
    </row>
    <row r="4026" spans="1:2" ht="15" hidden="1">
      <c r="A4026" s="9">
        <f>'Item-Category'!A4026</f>
        <v>68143</v>
      </c>
      <c r="B4026" s="10" t="e">
        <f>VLOOKUP('Item-Category'!B4026,'Category-Categories'!A:B,2,FALSE)</f>
        <v>#N/A</v>
      </c>
    </row>
    <row r="4027" spans="1:2" ht="15" hidden="1">
      <c r="A4027" s="9">
        <f>'Item-Category'!A4027</f>
        <v>681431</v>
      </c>
      <c r="B4027" s="10" t="e">
        <f>VLOOKUP('Item-Category'!B4027,'Category-Categories'!A:B,2,FALSE)</f>
        <v>#N/A</v>
      </c>
    </row>
    <row r="4028" spans="1:2" ht="15" hidden="1">
      <c r="A4028" s="9">
        <f>'Item-Category'!A4028</f>
        <v>681432</v>
      </c>
      <c r="B4028" s="10" t="e">
        <f>VLOOKUP('Item-Category'!B4028,'Category-Categories'!A:B,2,FALSE)</f>
        <v>#N/A</v>
      </c>
    </row>
    <row r="4029" spans="1:2" ht="15" hidden="1">
      <c r="A4029" s="9">
        <f>'Item-Category'!A4029</f>
        <v>68142</v>
      </c>
      <c r="B4029" s="10" t="e">
        <f>VLOOKUP('Item-Category'!B4029,'Category-Categories'!A:B,2,FALSE)</f>
        <v>#N/A</v>
      </c>
    </row>
    <row r="4030" spans="1:2" ht="15" hidden="1">
      <c r="A4030" s="9">
        <f>'Item-Category'!A4030</f>
        <v>681413</v>
      </c>
      <c r="B4030" s="10" t="e">
        <f>VLOOKUP('Item-Category'!B4030,'Category-Categories'!A:B,2,FALSE)</f>
        <v>#N/A</v>
      </c>
    </row>
    <row r="4031" spans="1:2" ht="15" hidden="1">
      <c r="A4031" s="9">
        <f>'Item-Category'!A4031</f>
        <v>681433</v>
      </c>
      <c r="B4031" s="10" t="e">
        <f>VLOOKUP('Item-Category'!B4031,'Category-Categories'!A:B,2,FALSE)</f>
        <v>#N/A</v>
      </c>
    </row>
    <row r="4032" spans="1:2" ht="15" hidden="1">
      <c r="A4032" s="9">
        <f>'Item-Category'!A4032</f>
        <v>681453</v>
      </c>
      <c r="B4032" s="10" t="e">
        <f>VLOOKUP('Item-Category'!B4032,'Category-Categories'!A:B,2,FALSE)</f>
        <v>#N/A</v>
      </c>
    </row>
    <row r="4033" spans="1:2" ht="15" hidden="1">
      <c r="A4033" s="9" t="str">
        <f>'Item-Category'!A4033</f>
        <v>42VWH20</v>
      </c>
      <c r="B4033" s="10" t="e">
        <f>VLOOKUP('Item-Category'!B4033,'Category-Categories'!A:B,2,FALSE)</f>
        <v>#N/A</v>
      </c>
    </row>
    <row r="4034" spans="1:2" ht="15" hidden="1">
      <c r="A4034" s="9" t="str">
        <f>'Item-Category'!A4034</f>
        <v>42VWH24</v>
      </c>
      <c r="B4034" s="10" t="e">
        <f>VLOOKUP('Item-Category'!B4034,'Category-Categories'!A:B,2,FALSE)</f>
        <v>#N/A</v>
      </c>
    </row>
    <row r="4035" spans="1:2" ht="15" hidden="1">
      <c r="A4035" s="9">
        <f>'Item-Category'!A4035</f>
        <v>423831</v>
      </c>
      <c r="B4035" s="10" t="e">
        <f>VLOOKUP('Item-Category'!B4035,'Category-Categories'!A:B,2,FALSE)</f>
        <v>#N/A</v>
      </c>
    </row>
    <row r="4036" spans="1:2" ht="15" hidden="1">
      <c r="A4036" s="9">
        <f>'Item-Category'!A4036</f>
        <v>42377</v>
      </c>
      <c r="B4036" s="10" t="e">
        <f>VLOOKUP('Item-Category'!B4036,'Category-Categories'!A:B,2,FALSE)</f>
        <v>#N/A</v>
      </c>
    </row>
    <row r="4037" spans="1:2" ht="15" hidden="1">
      <c r="A4037" s="9">
        <f>'Item-Category'!A4037</f>
        <v>423757</v>
      </c>
      <c r="B4037" s="10" t="e">
        <f>VLOOKUP('Item-Category'!B4037,'Category-Categories'!A:B,2,FALSE)</f>
        <v>#N/A</v>
      </c>
    </row>
    <row r="4038" spans="1:2" ht="15" hidden="1">
      <c r="A4038" s="9" t="str">
        <f>'Item-Category'!A4038</f>
        <v>54V5417L4</v>
      </c>
      <c r="B4038" s="10" t="e">
        <f>VLOOKUP('Item-Category'!B4038,'Category-Categories'!A:B,2,FALSE)</f>
        <v>#N/A</v>
      </c>
    </row>
    <row r="4039" spans="1:2" ht="15" hidden="1">
      <c r="A4039" s="9" t="str">
        <f>'Item-Category'!A4039</f>
        <v>54V5417H43</v>
      </c>
      <c r="B4039" s="10" t="e">
        <f>VLOOKUP('Item-Category'!B4039,'Category-Categories'!A:B,2,FALSE)</f>
        <v>#N/A</v>
      </c>
    </row>
    <row r="4040" spans="1:2" ht="15" hidden="1">
      <c r="A4040" s="9" t="str">
        <f>'Item-Category'!A4040</f>
        <v>54V5417H46</v>
      </c>
      <c r="B4040" s="10" t="e">
        <f>VLOOKUP('Item-Category'!B4040,'Category-Categories'!A:B,2,FALSE)</f>
        <v>#N/A</v>
      </c>
    </row>
    <row r="4041" spans="1:2" ht="15" hidden="1">
      <c r="A4041" s="9" t="str">
        <f>'Item-Category'!A4041</f>
        <v>54V5417H49</v>
      </c>
      <c r="B4041" s="10" t="e">
        <f>VLOOKUP('Item-Category'!B4041,'Category-Categories'!A:B,2,FALSE)</f>
        <v>#N/A</v>
      </c>
    </row>
    <row r="4042" spans="1:2" ht="15" hidden="1">
      <c r="A4042" s="9" t="str">
        <f>'Item-Category'!A4042</f>
        <v>54V5417H412</v>
      </c>
      <c r="B4042" s="10" t="e">
        <f>VLOOKUP('Item-Category'!B4042,'Category-Categories'!A:B,2,FALSE)</f>
        <v>#N/A</v>
      </c>
    </row>
    <row r="4043" spans="1:2" ht="15" hidden="1">
      <c r="A4043" s="9" t="str">
        <f>'Item-Category'!A4043</f>
        <v>54V5417H415</v>
      </c>
      <c r="B4043" s="10" t="e">
        <f>VLOOKUP('Item-Category'!B4043,'Category-Categories'!A:B,2,FALSE)</f>
        <v>#N/A</v>
      </c>
    </row>
    <row r="4044" spans="1:2" ht="15" hidden="1">
      <c r="A4044" s="9" t="str">
        <f>'Item-Category'!A4044</f>
        <v>54V5417L5</v>
      </c>
      <c r="B4044" s="10" t="e">
        <f>VLOOKUP('Item-Category'!B4044,'Category-Categories'!A:B,2,FALSE)</f>
        <v>#N/A</v>
      </c>
    </row>
    <row r="4045" spans="1:2" ht="15" hidden="1">
      <c r="A4045" s="9" t="str">
        <f>'Item-Category'!A4045</f>
        <v>54V5417H53</v>
      </c>
      <c r="B4045" s="10" t="e">
        <f>VLOOKUP('Item-Category'!B4045,'Category-Categories'!A:B,2,FALSE)</f>
        <v>#N/A</v>
      </c>
    </row>
    <row r="4046" spans="1:2" ht="15" hidden="1">
      <c r="A4046" s="9" t="str">
        <f>'Item-Category'!A4046</f>
        <v>54V5417L6</v>
      </c>
      <c r="B4046" s="10" t="e">
        <f>VLOOKUP('Item-Category'!B4046,'Category-Categories'!A:B,2,FALSE)</f>
        <v>#N/A</v>
      </c>
    </row>
    <row r="4047" spans="1:2" ht="15" hidden="1">
      <c r="A4047" s="9" t="str">
        <f>'Item-Category'!A4047</f>
        <v>54V5417H63</v>
      </c>
      <c r="B4047" s="10" t="e">
        <f>VLOOKUP('Item-Category'!B4047,'Category-Categories'!A:B,2,FALSE)</f>
        <v>#N/A</v>
      </c>
    </row>
    <row r="4048" spans="1:2" ht="15" hidden="1">
      <c r="A4048" s="9" t="str">
        <f>'Item-Category'!A4048</f>
        <v>54V5417H66</v>
      </c>
      <c r="B4048" s="10" t="e">
        <f>VLOOKUP('Item-Category'!B4048,'Category-Categories'!A:B,2,FALSE)</f>
        <v>#N/A</v>
      </c>
    </row>
    <row r="4049" spans="1:2" ht="15" hidden="1">
      <c r="A4049" s="9" t="str">
        <f>'Item-Category'!A4049</f>
        <v>54V5417H69</v>
      </c>
      <c r="B4049" s="10" t="e">
        <f>VLOOKUP('Item-Category'!B4049,'Category-Categories'!A:B,2,FALSE)</f>
        <v>#N/A</v>
      </c>
    </row>
    <row r="4050" spans="1:2" ht="15" hidden="1">
      <c r="A4050" s="9" t="str">
        <f>'Item-Category'!A4050</f>
        <v>54V5417H612</v>
      </c>
      <c r="B4050" s="10" t="e">
        <f>VLOOKUP('Item-Category'!B4050,'Category-Categories'!A:B,2,FALSE)</f>
        <v>#N/A</v>
      </c>
    </row>
    <row r="4051" spans="1:2" ht="15" hidden="1">
      <c r="A4051" s="9" t="str">
        <f>'Item-Category'!A4051</f>
        <v>54V5417H615</v>
      </c>
      <c r="B4051" s="10" t="e">
        <f>VLOOKUP('Item-Category'!B4051,'Category-Categories'!A:B,2,FALSE)</f>
        <v>#N/A</v>
      </c>
    </row>
    <row r="4052" spans="1:2" ht="15" hidden="1">
      <c r="A4052" s="9" t="str">
        <f>'Item-Category'!A4052</f>
        <v>54V5417L8</v>
      </c>
      <c r="B4052" s="10" t="e">
        <f>VLOOKUP('Item-Category'!B4052,'Category-Categories'!A:B,2,FALSE)</f>
        <v>#N/A</v>
      </c>
    </row>
    <row r="4053" spans="1:2" ht="15" hidden="1">
      <c r="A4053" s="9" t="str">
        <f>'Item-Category'!A4053</f>
        <v>54V5417H83</v>
      </c>
      <c r="B4053" s="10" t="e">
        <f>VLOOKUP('Item-Category'!B4053,'Category-Categories'!A:B,2,FALSE)</f>
        <v>#N/A</v>
      </c>
    </row>
    <row r="4054" spans="1:2" ht="15" hidden="1">
      <c r="A4054" s="9" t="str">
        <f>'Item-Category'!A4054</f>
        <v>54V5417H86</v>
      </c>
      <c r="B4054" s="10" t="e">
        <f>VLOOKUP('Item-Category'!B4054,'Category-Categories'!A:B,2,FALSE)</f>
        <v>#N/A</v>
      </c>
    </row>
    <row r="4055" spans="1:2" ht="15" hidden="1">
      <c r="A4055" s="9" t="str">
        <f>'Item-Category'!A4055</f>
        <v>54V5417H89</v>
      </c>
      <c r="B4055" s="10" t="e">
        <f>VLOOKUP('Item-Category'!B4055,'Category-Categories'!A:B,2,FALSE)</f>
        <v>#N/A</v>
      </c>
    </row>
    <row r="4056" spans="1:2" ht="15" hidden="1">
      <c r="A4056" s="9" t="str">
        <f>'Item-Category'!A4056</f>
        <v>54V5417H812</v>
      </c>
      <c r="B4056" s="10" t="e">
        <f>VLOOKUP('Item-Category'!B4056,'Category-Categories'!A:B,2,FALSE)</f>
        <v>#N/A</v>
      </c>
    </row>
    <row r="4057" spans="1:2" ht="15" hidden="1">
      <c r="A4057" s="9" t="str">
        <f>'Item-Category'!A4057</f>
        <v>54V5417H815</v>
      </c>
      <c r="B4057" s="10" t="e">
        <f>VLOOKUP('Item-Category'!B4057,'Category-Categories'!A:B,2,FALSE)</f>
        <v>#N/A</v>
      </c>
    </row>
    <row r="4058" spans="1:2" ht="15" hidden="1">
      <c r="A4058" s="9" t="str">
        <f>'Item-Category'!A4058</f>
        <v>54V5417L10</v>
      </c>
      <c r="B4058" s="10" t="e">
        <f>VLOOKUP('Item-Category'!B4058,'Category-Categories'!A:B,2,FALSE)</f>
        <v>#N/A</v>
      </c>
    </row>
    <row r="4059" spans="1:2" ht="15" hidden="1">
      <c r="A4059" s="9" t="str">
        <f>'Item-Category'!A4059</f>
        <v>54V5417H103</v>
      </c>
      <c r="B4059" s="10" t="e">
        <f>VLOOKUP('Item-Category'!B4059,'Category-Categories'!A:B,2,FALSE)</f>
        <v>#N/A</v>
      </c>
    </row>
    <row r="4060" spans="1:2" ht="15" hidden="1">
      <c r="A4060" s="9" t="str">
        <f>'Item-Category'!A4060</f>
        <v>54V5417H106</v>
      </c>
      <c r="B4060" s="10" t="e">
        <f>VLOOKUP('Item-Category'!B4060,'Category-Categories'!A:B,2,FALSE)</f>
        <v>#N/A</v>
      </c>
    </row>
    <row r="4061" spans="1:2" ht="15" hidden="1">
      <c r="A4061" s="9" t="str">
        <f>'Item-Category'!A4061</f>
        <v>54V5417H109</v>
      </c>
      <c r="B4061" s="10" t="e">
        <f>VLOOKUP('Item-Category'!B4061,'Category-Categories'!A:B,2,FALSE)</f>
        <v>#N/A</v>
      </c>
    </row>
    <row r="4062" spans="1:2" ht="15" hidden="1">
      <c r="A4062" s="9" t="str">
        <f>'Item-Category'!A4062</f>
        <v>54V5417H1012</v>
      </c>
      <c r="B4062" s="10" t="e">
        <f>VLOOKUP('Item-Category'!B4062,'Category-Categories'!A:B,2,FALSE)</f>
        <v>#N/A</v>
      </c>
    </row>
    <row r="4063" spans="1:2" ht="15" hidden="1">
      <c r="A4063" s="9" t="str">
        <f>'Item-Category'!A4063</f>
        <v>54V5417H1015</v>
      </c>
      <c r="B4063" s="10" t="e">
        <f>VLOOKUP('Item-Category'!B4063,'Category-Categories'!A:B,2,FALSE)</f>
        <v>#N/A</v>
      </c>
    </row>
    <row r="4064" spans="1:2" ht="15" hidden="1">
      <c r="A4064" s="9" t="str">
        <f>'Item-Category'!A4064</f>
        <v>54V5417L12</v>
      </c>
      <c r="B4064" s="10" t="e">
        <f>VLOOKUP('Item-Category'!B4064,'Category-Categories'!A:B,2,FALSE)</f>
        <v>#N/A</v>
      </c>
    </row>
    <row r="4065" spans="1:2" ht="15" hidden="1">
      <c r="A4065" s="9" t="str">
        <f>'Item-Category'!A4065</f>
        <v>54V5417H123</v>
      </c>
      <c r="B4065" s="10" t="e">
        <f>VLOOKUP('Item-Category'!B4065,'Category-Categories'!A:B,2,FALSE)</f>
        <v>#N/A</v>
      </c>
    </row>
    <row r="4066" spans="1:2" ht="15" hidden="1">
      <c r="A4066" s="9" t="str">
        <f>'Item-Category'!A4066</f>
        <v>54V5417H126</v>
      </c>
      <c r="B4066" s="10" t="e">
        <f>VLOOKUP('Item-Category'!B4066,'Category-Categories'!A:B,2,FALSE)</f>
        <v>#N/A</v>
      </c>
    </row>
    <row r="4067" spans="1:2" ht="15" hidden="1">
      <c r="A4067" s="9" t="str">
        <f>'Item-Category'!A4067</f>
        <v>54V5417H129</v>
      </c>
      <c r="B4067" s="10" t="e">
        <f>VLOOKUP('Item-Category'!B4067,'Category-Categories'!A:B,2,FALSE)</f>
        <v>#N/A</v>
      </c>
    </row>
    <row r="4068" spans="1:2" ht="15" hidden="1">
      <c r="A4068" s="9" t="str">
        <f>'Item-Category'!A4068</f>
        <v>54V5417H1212</v>
      </c>
      <c r="B4068" s="10" t="e">
        <f>VLOOKUP('Item-Category'!B4068,'Category-Categories'!A:B,2,FALSE)</f>
        <v>#N/A</v>
      </c>
    </row>
    <row r="4069" spans="1:2" ht="15" hidden="1">
      <c r="A4069" s="9" t="str">
        <f>'Item-Category'!A4069</f>
        <v>54V5417H1215</v>
      </c>
      <c r="B4069" s="10" t="e">
        <f>VLOOKUP('Item-Category'!B4069,'Category-Categories'!A:B,2,FALSE)</f>
        <v>#N/A</v>
      </c>
    </row>
    <row r="4070" spans="1:2" ht="15" hidden="1">
      <c r="A4070" s="9" t="str">
        <f>'Item-Category'!A4070</f>
        <v>54V5417L14</v>
      </c>
      <c r="B4070" s="10" t="e">
        <f>VLOOKUP('Item-Category'!B4070,'Category-Categories'!A:B,2,FALSE)</f>
        <v>#N/A</v>
      </c>
    </row>
    <row r="4071" spans="1:2" ht="15" hidden="1">
      <c r="A4071" s="9" t="str">
        <f>'Item-Category'!A4071</f>
        <v>54V5417H143</v>
      </c>
      <c r="B4071" s="10" t="e">
        <f>VLOOKUP('Item-Category'!B4071,'Category-Categories'!A:B,2,FALSE)</f>
        <v>#N/A</v>
      </c>
    </row>
    <row r="4072" spans="1:2" ht="15" hidden="1">
      <c r="A4072" s="9" t="str">
        <f>'Item-Category'!A4072</f>
        <v>54V5417H146</v>
      </c>
      <c r="B4072" s="10" t="e">
        <f>VLOOKUP('Item-Category'!B4072,'Category-Categories'!A:B,2,FALSE)</f>
        <v>#N/A</v>
      </c>
    </row>
    <row r="4073" spans="1:2" ht="15" hidden="1">
      <c r="A4073" s="9" t="str">
        <f>'Item-Category'!A4073</f>
        <v>54V5417H149</v>
      </c>
      <c r="B4073" s="10" t="e">
        <f>VLOOKUP('Item-Category'!B4073,'Category-Categories'!A:B,2,FALSE)</f>
        <v>#N/A</v>
      </c>
    </row>
    <row r="4074" spans="1:2" ht="15" hidden="1">
      <c r="A4074" s="9" t="str">
        <f>'Item-Category'!A4074</f>
        <v>54V5417H1412</v>
      </c>
      <c r="B4074" s="10" t="e">
        <f>VLOOKUP('Item-Category'!B4074,'Category-Categories'!A:B,2,FALSE)</f>
        <v>#N/A</v>
      </c>
    </row>
    <row r="4075" spans="1:2" ht="15" hidden="1">
      <c r="A4075" s="9" t="str">
        <f>'Item-Category'!A4075</f>
        <v>54V5417H1415</v>
      </c>
      <c r="B4075" s="10" t="e">
        <f>VLOOKUP('Item-Category'!B4075,'Category-Categories'!A:B,2,FALSE)</f>
        <v>#N/A</v>
      </c>
    </row>
    <row r="4076" spans="1:2" ht="15" hidden="1">
      <c r="A4076" s="9" t="str">
        <f>'Item-Category'!A4076</f>
        <v>54V5417L105</v>
      </c>
      <c r="B4076" s="10" t="e">
        <f>VLOOKUP('Item-Category'!B4076,'Category-Categories'!A:B,2,FALSE)</f>
        <v>#N/A</v>
      </c>
    </row>
    <row r="4077" spans="1:2" ht="15" hidden="1">
      <c r="A4077" s="9" t="str">
        <f>'Item-Category'!A4077</f>
        <v>54V5417H1053</v>
      </c>
      <c r="B4077" s="10" t="e">
        <f>VLOOKUP('Item-Category'!B4077,'Category-Categories'!A:B,2,FALSE)</f>
        <v>#N/A</v>
      </c>
    </row>
    <row r="4078" spans="1:2" ht="15" hidden="1">
      <c r="A4078" s="9" t="str">
        <f>'Item-Category'!A4078</f>
        <v>54V5417H1056</v>
      </c>
      <c r="B4078" s="10" t="e">
        <f>VLOOKUP('Item-Category'!B4078,'Category-Categories'!A:B,2,FALSE)</f>
        <v>#N/A</v>
      </c>
    </row>
    <row r="4079" spans="1:2" ht="15" hidden="1">
      <c r="A4079" s="9" t="str">
        <f>'Item-Category'!A4079</f>
        <v>54V54175417L138</v>
      </c>
      <c r="B4079" s="10" t="e">
        <f>VLOOKUP('Item-Category'!B4079,'Category-Categories'!A:B,2,FALSE)</f>
        <v>#N/A</v>
      </c>
    </row>
    <row r="4080" spans="1:2" ht="15" hidden="1">
      <c r="A4080" s="9" t="str">
        <f>'Item-Category'!A4080</f>
        <v>54V5417H1383</v>
      </c>
      <c r="B4080" s="10" t="e">
        <f>VLOOKUP('Item-Category'!B4080,'Category-Categories'!A:B,2,FALSE)</f>
        <v>#N/A</v>
      </c>
    </row>
    <row r="4081" spans="1:2" ht="15" hidden="1">
      <c r="A4081" s="9" t="str">
        <f>'Item-Category'!A4081</f>
        <v>54V5417H1386</v>
      </c>
      <c r="B4081" s="10" t="e">
        <f>VLOOKUP('Item-Category'!B4081,'Category-Categories'!A:B,2,FALSE)</f>
        <v>#N/A</v>
      </c>
    </row>
    <row r="4082" spans="1:2" ht="15" hidden="1">
      <c r="A4082" s="9" t="str">
        <f>'Item-Category'!A4082</f>
        <v>54V5417H1389</v>
      </c>
      <c r="B4082" s="10" t="e">
        <f>VLOOKUP('Item-Category'!B4082,'Category-Categories'!A:B,2,FALSE)</f>
        <v>#N/A</v>
      </c>
    </row>
    <row r="4083" spans="1:2" ht="15" hidden="1">
      <c r="A4083" s="9" t="str">
        <f>'Item-Category'!A4083</f>
        <v>54V5417L1610</v>
      </c>
      <c r="B4083" s="10" t="e">
        <f>VLOOKUP('Item-Category'!B4083,'Category-Categories'!A:B,2,FALSE)</f>
        <v>#N/A</v>
      </c>
    </row>
    <row r="4084" spans="1:2" ht="15" hidden="1">
      <c r="A4084" s="9" t="str">
        <f>'Item-Category'!A4084</f>
        <v>54V5417H16103</v>
      </c>
      <c r="B4084" s="10" t="e">
        <f>VLOOKUP('Item-Category'!B4084,'Category-Categories'!A:B,2,FALSE)</f>
        <v>#N/A</v>
      </c>
    </row>
    <row r="4085" spans="1:2" ht="15" hidden="1">
      <c r="A4085" s="9" t="str">
        <f>'Item-Category'!A4085</f>
        <v>54V5417H16106</v>
      </c>
      <c r="B4085" s="10" t="e">
        <f>VLOOKUP('Item-Category'!B4085,'Category-Categories'!A:B,2,FALSE)</f>
        <v>#N/A</v>
      </c>
    </row>
    <row r="4086" spans="1:2" ht="15" hidden="1">
      <c r="A4086" s="9" t="str">
        <f>'Item-Category'!A4086</f>
        <v>54V5417H16109</v>
      </c>
      <c r="B4086" s="10" t="e">
        <f>VLOOKUP('Item-Category'!B4086,'Category-Categories'!A:B,2,FALSE)</f>
        <v>#N/A</v>
      </c>
    </row>
    <row r="4087" spans="1:2" ht="15" hidden="1">
      <c r="A4087" s="9" t="str">
        <f>'Item-Category'!A4087</f>
        <v>54V5417L1912</v>
      </c>
      <c r="B4087" s="10" t="e">
        <f>VLOOKUP('Item-Category'!B4087,'Category-Categories'!A:B,2,FALSE)</f>
        <v>#N/A</v>
      </c>
    </row>
    <row r="4088" spans="1:2" ht="15" hidden="1">
      <c r="A4088" s="9" t="str">
        <f>'Item-Category'!A4088</f>
        <v>54V5417L4115</v>
      </c>
      <c r="B4088" s="10" t="e">
        <f>VLOOKUP('Item-Category'!B4088,'Category-Categories'!A:B,2,FALSE)</f>
        <v>#N/A</v>
      </c>
    </row>
    <row r="4089" spans="1:2" ht="15" hidden="1">
      <c r="A4089" s="9" t="str">
        <f>'Item-Category'!A4089</f>
        <v>54V5417H43115</v>
      </c>
      <c r="B4089" s="10" t="e">
        <f>VLOOKUP('Item-Category'!B4089,'Category-Categories'!A:B,2,FALSE)</f>
        <v>#N/A</v>
      </c>
    </row>
    <row r="4090" spans="1:2" ht="15" hidden="1">
      <c r="A4090" s="9" t="str">
        <f>'Item-Category'!A4090</f>
        <v>54V5417H46115</v>
      </c>
      <c r="B4090" s="10" t="e">
        <f>VLOOKUP('Item-Category'!B4090,'Category-Categories'!A:B,2,FALSE)</f>
        <v>#N/A</v>
      </c>
    </row>
    <row r="4091" spans="1:2" ht="15" hidden="1">
      <c r="A4091" s="9" t="str">
        <f>'Item-Category'!A4091</f>
        <v>54V5417H49115</v>
      </c>
      <c r="B4091" s="10" t="e">
        <f>VLOOKUP('Item-Category'!B4091,'Category-Categories'!A:B,2,FALSE)</f>
        <v>#N/A</v>
      </c>
    </row>
    <row r="4092" spans="1:2" ht="15" hidden="1">
      <c r="A4092" s="9" t="str">
        <f>'Item-Category'!A4092</f>
        <v>54V5417L6115</v>
      </c>
      <c r="B4092" s="10" t="e">
        <f>VLOOKUP('Item-Category'!B4092,'Category-Categories'!A:B,2,FALSE)</f>
        <v>#N/A</v>
      </c>
    </row>
    <row r="4093" spans="1:2" ht="15" hidden="1">
      <c r="A4093" s="9" t="str">
        <f>'Item-Category'!A4093</f>
        <v>54V5417H63115</v>
      </c>
      <c r="B4093" s="10" t="e">
        <f>VLOOKUP('Item-Category'!B4093,'Category-Categories'!A:B,2,FALSE)</f>
        <v>#N/A</v>
      </c>
    </row>
    <row r="4094" spans="1:2" ht="15" hidden="1">
      <c r="A4094" s="9" t="str">
        <f>'Item-Category'!A4094</f>
        <v>54V5417H66115</v>
      </c>
      <c r="B4094" s="10" t="e">
        <f>VLOOKUP('Item-Category'!B4094,'Category-Categories'!A:B,2,FALSE)</f>
        <v>#N/A</v>
      </c>
    </row>
    <row r="4095" spans="1:2" ht="15" hidden="1">
      <c r="A4095" s="9" t="str">
        <f>'Item-Category'!A4095</f>
        <v>54V5417H69115</v>
      </c>
      <c r="B4095" s="10" t="e">
        <f>VLOOKUP('Item-Category'!B4095,'Category-Categories'!A:B,2,FALSE)</f>
        <v>#N/A</v>
      </c>
    </row>
    <row r="4096" spans="1:2" ht="15" hidden="1">
      <c r="A4096" s="9" t="str">
        <f>'Item-Category'!A4096</f>
        <v>54V5417L8115</v>
      </c>
      <c r="B4096" s="10" t="e">
        <f>VLOOKUP('Item-Category'!B4096,'Category-Categories'!A:B,2,FALSE)</f>
        <v>#N/A</v>
      </c>
    </row>
    <row r="4097" spans="1:2" ht="15" hidden="1">
      <c r="A4097" s="9" t="str">
        <f>'Item-Category'!A4097</f>
        <v>54V5417H83115</v>
      </c>
      <c r="B4097" s="10" t="e">
        <f>VLOOKUP('Item-Category'!B4097,'Category-Categories'!A:B,2,FALSE)</f>
        <v>#N/A</v>
      </c>
    </row>
    <row r="4098" spans="1:2" ht="15" hidden="1">
      <c r="A4098" s="9" t="str">
        <f>'Item-Category'!A4098</f>
        <v>54V5417H86115</v>
      </c>
      <c r="B4098" s="10" t="e">
        <f>VLOOKUP('Item-Category'!B4098,'Category-Categories'!A:B,2,FALSE)</f>
        <v>#N/A</v>
      </c>
    </row>
    <row r="4099" spans="1:2" ht="15" hidden="1">
      <c r="A4099" s="9" t="str">
        <f>'Item-Category'!A4099</f>
        <v>54V5417H89115</v>
      </c>
      <c r="B4099" s="10" t="e">
        <f>VLOOKUP('Item-Category'!B4099,'Category-Categories'!A:B,2,FALSE)</f>
        <v>#N/A</v>
      </c>
    </row>
    <row r="4100" spans="1:2" ht="15" hidden="1">
      <c r="A4100" s="9" t="str">
        <f>'Item-Category'!A4100</f>
        <v>54V5417L10115</v>
      </c>
      <c r="B4100" s="10" t="e">
        <f>VLOOKUP('Item-Category'!B4100,'Category-Categories'!A:B,2,FALSE)</f>
        <v>#N/A</v>
      </c>
    </row>
    <row r="4101" spans="1:2" ht="15" hidden="1">
      <c r="A4101" s="9" t="str">
        <f>'Item-Category'!A4101</f>
        <v>54V5417H103115</v>
      </c>
      <c r="B4101" s="10" t="e">
        <f>VLOOKUP('Item-Category'!B4101,'Category-Categories'!A:B,2,FALSE)</f>
        <v>#N/A</v>
      </c>
    </row>
    <row r="4102" spans="1:2" ht="15" hidden="1">
      <c r="A4102" s="9" t="str">
        <f>'Item-Category'!A4102</f>
        <v>54V5417H106115</v>
      </c>
      <c r="B4102" s="10" t="e">
        <f>VLOOKUP('Item-Category'!B4102,'Category-Categories'!A:B,2,FALSE)</f>
        <v>#N/A</v>
      </c>
    </row>
    <row r="4103" spans="1:2" ht="15" hidden="1">
      <c r="A4103" s="9" t="str">
        <f>'Item-Category'!A4103</f>
        <v>54V5417H109115</v>
      </c>
      <c r="B4103" s="10" t="e">
        <f>VLOOKUP('Item-Category'!B4103,'Category-Categories'!A:B,2,FALSE)</f>
        <v>#N/A</v>
      </c>
    </row>
    <row r="4104" spans="1:2" ht="15" hidden="1">
      <c r="A4104" s="9" t="str">
        <f>'Item-Category'!A4104</f>
        <v>54V5417L12115</v>
      </c>
      <c r="B4104" s="10" t="e">
        <f>VLOOKUP('Item-Category'!B4104,'Category-Categories'!A:B,2,FALSE)</f>
        <v>#N/A</v>
      </c>
    </row>
    <row r="4105" spans="1:2" ht="15" hidden="1">
      <c r="A4105" s="9" t="str">
        <f>'Item-Category'!A4105</f>
        <v>54V5417H123115</v>
      </c>
      <c r="B4105" s="10" t="e">
        <f>VLOOKUP('Item-Category'!B4105,'Category-Categories'!A:B,2,FALSE)</f>
        <v>#N/A</v>
      </c>
    </row>
    <row r="4106" spans="1:2" ht="15" hidden="1">
      <c r="A4106" s="9" t="str">
        <f>'Item-Category'!A4106</f>
        <v>54V5417H126115</v>
      </c>
      <c r="B4106" s="10" t="e">
        <f>VLOOKUP('Item-Category'!B4106,'Category-Categories'!A:B,2,FALSE)</f>
        <v>#N/A</v>
      </c>
    </row>
    <row r="4107" spans="1:2" ht="15" hidden="1">
      <c r="A4107" s="9" t="str">
        <f>'Item-Category'!A4107</f>
        <v>54V5417H129115</v>
      </c>
      <c r="B4107" s="10" t="e">
        <f>VLOOKUP('Item-Category'!B4107,'Category-Categories'!A:B,2,FALSE)</f>
        <v>#N/A</v>
      </c>
    </row>
    <row r="4108" spans="1:2" ht="15" hidden="1">
      <c r="A4108" s="9" t="str">
        <f>'Item-Category'!A4108</f>
        <v>54V5417L42094</v>
      </c>
      <c r="B4108" s="10" t="e">
        <f>VLOOKUP('Item-Category'!B4108,'Category-Categories'!A:B,2,FALSE)</f>
        <v>#N/A</v>
      </c>
    </row>
    <row r="4109" spans="1:2" ht="15" hidden="1">
      <c r="A4109" s="9" t="str">
        <f>'Item-Category'!A4109</f>
        <v>54V5417H432094</v>
      </c>
      <c r="B4109" s="10" t="e">
        <f>VLOOKUP('Item-Category'!B4109,'Category-Categories'!A:B,2,FALSE)</f>
        <v>#N/A</v>
      </c>
    </row>
    <row r="4110" spans="1:2" ht="15" hidden="1">
      <c r="A4110" s="9" t="str">
        <f>'Item-Category'!A4110</f>
        <v>54V5417H462094</v>
      </c>
      <c r="B4110" s="10" t="e">
        <f>VLOOKUP('Item-Category'!B4110,'Category-Categories'!A:B,2,FALSE)</f>
        <v>#N/A</v>
      </c>
    </row>
    <row r="4111" spans="1:2" ht="15" hidden="1">
      <c r="A4111" s="9" t="str">
        <f>'Item-Category'!A4111</f>
        <v>54V5417H492094</v>
      </c>
      <c r="B4111" s="10" t="e">
        <f>VLOOKUP('Item-Category'!B4111,'Category-Categories'!A:B,2,FALSE)</f>
        <v>#N/A</v>
      </c>
    </row>
    <row r="4112" spans="1:2" ht="15" hidden="1">
      <c r="A4112" s="9" t="str">
        <f>'Item-Category'!A4112</f>
        <v>54V5417L62094</v>
      </c>
      <c r="B4112" s="10" t="e">
        <f>VLOOKUP('Item-Category'!B4112,'Category-Categories'!A:B,2,FALSE)</f>
        <v>#N/A</v>
      </c>
    </row>
    <row r="4113" spans="1:2" ht="15" hidden="1">
      <c r="A4113" s="9" t="str">
        <f>'Item-Category'!A4113</f>
        <v>54V5417H632094</v>
      </c>
      <c r="B4113" s="10" t="e">
        <f>VLOOKUP('Item-Category'!B4113,'Category-Categories'!A:B,2,FALSE)</f>
        <v>#N/A</v>
      </c>
    </row>
    <row r="4114" spans="1:2" ht="15" hidden="1">
      <c r="A4114" s="9" t="str">
        <f>'Item-Category'!A4114</f>
        <v>54V5417H662094</v>
      </c>
      <c r="B4114" s="10" t="e">
        <f>VLOOKUP('Item-Category'!B4114,'Category-Categories'!A:B,2,FALSE)</f>
        <v>#N/A</v>
      </c>
    </row>
    <row r="4115" spans="1:2" ht="15" hidden="1">
      <c r="A4115" s="9" t="str">
        <f>'Item-Category'!A4115</f>
        <v>54V5417H692094</v>
      </c>
      <c r="B4115" s="10" t="e">
        <f>VLOOKUP('Item-Category'!B4115,'Category-Categories'!A:B,2,FALSE)</f>
        <v>#N/A</v>
      </c>
    </row>
    <row r="4116" spans="1:2" ht="15" hidden="1">
      <c r="A4116" s="9" t="str">
        <f>'Item-Category'!A4116</f>
        <v>54V5417L82094</v>
      </c>
      <c r="B4116" s="10" t="e">
        <f>VLOOKUP('Item-Category'!B4116,'Category-Categories'!A:B,2,FALSE)</f>
        <v>#N/A</v>
      </c>
    </row>
    <row r="4117" spans="1:2" ht="15" hidden="1">
      <c r="A4117" s="9" t="str">
        <f>'Item-Category'!A4117</f>
        <v>54V5417H832094</v>
      </c>
      <c r="B4117" s="10" t="e">
        <f>VLOOKUP('Item-Category'!B4117,'Category-Categories'!A:B,2,FALSE)</f>
        <v>#N/A</v>
      </c>
    </row>
    <row r="4118" spans="1:2" ht="15" hidden="1">
      <c r="A4118" s="9" t="str">
        <f>'Item-Category'!A4118</f>
        <v>54V5417H862094</v>
      </c>
      <c r="B4118" s="10" t="e">
        <f>VLOOKUP('Item-Category'!B4118,'Category-Categories'!A:B,2,FALSE)</f>
        <v>#N/A</v>
      </c>
    </row>
    <row r="4119" spans="1:2" ht="15" hidden="1">
      <c r="A4119" s="9" t="str">
        <f>'Item-Category'!A4119</f>
        <v>54V5417H892094</v>
      </c>
      <c r="B4119" s="10" t="e">
        <f>VLOOKUP('Item-Category'!B4119,'Category-Categories'!A:B,2,FALSE)</f>
        <v>#N/A</v>
      </c>
    </row>
    <row r="4120" spans="1:2" ht="15" hidden="1">
      <c r="A4120" s="9" t="str">
        <f>'Item-Category'!A4120</f>
        <v>54V5417L102094</v>
      </c>
      <c r="B4120" s="10" t="e">
        <f>VLOOKUP('Item-Category'!B4120,'Category-Categories'!A:B,2,FALSE)</f>
        <v>#N/A</v>
      </c>
    </row>
    <row r="4121" spans="1:2" ht="15" hidden="1">
      <c r="A4121" s="9" t="str">
        <f>'Item-Category'!A4121</f>
        <v>54V5417H1032094</v>
      </c>
      <c r="B4121" s="10" t="e">
        <f>VLOOKUP('Item-Category'!B4121,'Category-Categories'!A:B,2,FALSE)</f>
        <v>#N/A</v>
      </c>
    </row>
    <row r="4122" spans="1:2" ht="15" hidden="1">
      <c r="A4122" s="9" t="str">
        <f>'Item-Category'!A4122</f>
        <v>54V5417H1062094</v>
      </c>
      <c r="B4122" s="10" t="e">
        <f>VLOOKUP('Item-Category'!B4122,'Category-Categories'!A:B,2,FALSE)</f>
        <v>#N/A</v>
      </c>
    </row>
    <row r="4123" spans="1:2" ht="15" hidden="1">
      <c r="A4123" s="9" t="str">
        <f>'Item-Category'!A4123</f>
        <v>54V5417H1092094</v>
      </c>
      <c r="B4123" s="10" t="e">
        <f>VLOOKUP('Item-Category'!B4123,'Category-Categories'!A:B,2,FALSE)</f>
        <v>#N/A</v>
      </c>
    </row>
    <row r="4124" spans="1:2" ht="15" hidden="1">
      <c r="A4124" s="9" t="str">
        <f>'Item-Category'!A4124</f>
        <v>54V5417L122094</v>
      </c>
      <c r="B4124" s="10" t="e">
        <f>VLOOKUP('Item-Category'!B4124,'Category-Categories'!A:B,2,FALSE)</f>
        <v>#N/A</v>
      </c>
    </row>
    <row r="4125" spans="1:2" ht="15" hidden="1">
      <c r="A4125" s="9" t="str">
        <f>'Item-Category'!A4125</f>
        <v>54V5417H1232094</v>
      </c>
      <c r="B4125" s="10" t="e">
        <f>VLOOKUP('Item-Category'!B4125,'Category-Categories'!A:B,2,FALSE)</f>
        <v>#N/A</v>
      </c>
    </row>
    <row r="4126" spans="1:2" ht="15" hidden="1">
      <c r="A4126" s="9" t="str">
        <f>'Item-Category'!A4126</f>
        <v>54V5417H1262094</v>
      </c>
      <c r="B4126" s="10" t="e">
        <f>VLOOKUP('Item-Category'!B4126,'Category-Categories'!A:B,2,FALSE)</f>
        <v>#N/A</v>
      </c>
    </row>
    <row r="4127" spans="1:2" ht="15" hidden="1">
      <c r="A4127" s="9" t="str">
        <f>'Item-Category'!A4127</f>
        <v>54V5417H1292094</v>
      </c>
      <c r="B4127" s="10" t="e">
        <f>VLOOKUP('Item-Category'!B4127,'Category-Categories'!A:B,2,FALSE)</f>
        <v>#N/A</v>
      </c>
    </row>
    <row r="4128" spans="1:2" ht="15" hidden="1">
      <c r="A4128" s="9" t="str">
        <f>'Item-Category'!A4128</f>
        <v>54V5417L4586</v>
      </c>
      <c r="B4128" s="10" t="e">
        <f>VLOOKUP('Item-Category'!B4128,'Category-Categories'!A:B,2,FALSE)</f>
        <v>#N/A</v>
      </c>
    </row>
    <row r="4129" spans="1:2" ht="15" hidden="1">
      <c r="A4129" s="9" t="str">
        <f>'Item-Category'!A4129</f>
        <v>54V5417H43586</v>
      </c>
      <c r="B4129" s="10" t="e">
        <f>VLOOKUP('Item-Category'!B4129,'Category-Categories'!A:B,2,FALSE)</f>
        <v>#N/A</v>
      </c>
    </row>
    <row r="4130" spans="1:2" ht="15" hidden="1">
      <c r="A4130" s="9" t="str">
        <f>'Item-Category'!A4130</f>
        <v>54V5417H46586</v>
      </c>
      <c r="B4130" s="10" t="e">
        <f>VLOOKUP('Item-Category'!B4130,'Category-Categories'!A:B,2,FALSE)</f>
        <v>#N/A</v>
      </c>
    </row>
    <row r="4131" spans="1:2" ht="15" hidden="1">
      <c r="A4131" s="9" t="str">
        <f>'Item-Category'!A4131</f>
        <v>54V5417H49586</v>
      </c>
      <c r="B4131" s="10" t="e">
        <f>VLOOKUP('Item-Category'!B4131,'Category-Categories'!A:B,2,FALSE)</f>
        <v>#N/A</v>
      </c>
    </row>
    <row r="4132" spans="1:2" ht="15" hidden="1">
      <c r="A4132" s="9" t="str">
        <f>'Item-Category'!A4132</f>
        <v>54V5417L6586</v>
      </c>
      <c r="B4132" s="10" t="e">
        <f>VLOOKUP('Item-Category'!B4132,'Category-Categories'!A:B,2,FALSE)</f>
        <v>#N/A</v>
      </c>
    </row>
    <row r="4133" spans="1:2" ht="15" hidden="1">
      <c r="A4133" s="9" t="str">
        <f>'Item-Category'!A4133</f>
        <v>54V5417H63586</v>
      </c>
      <c r="B4133" s="10" t="e">
        <f>VLOOKUP('Item-Category'!B4133,'Category-Categories'!A:B,2,FALSE)</f>
        <v>#N/A</v>
      </c>
    </row>
    <row r="4134" spans="1:2" ht="15" hidden="1">
      <c r="A4134" s="9" t="str">
        <f>'Item-Category'!A4134</f>
        <v>54V5417H66586</v>
      </c>
      <c r="B4134" s="10" t="e">
        <f>VLOOKUP('Item-Category'!B4134,'Category-Categories'!A:B,2,FALSE)</f>
        <v>#N/A</v>
      </c>
    </row>
    <row r="4135" spans="1:2" ht="15" hidden="1">
      <c r="A4135" s="9" t="str">
        <f>'Item-Category'!A4135</f>
        <v>54V5417H69586</v>
      </c>
      <c r="B4135" s="10" t="e">
        <f>VLOOKUP('Item-Category'!B4135,'Category-Categories'!A:B,2,FALSE)</f>
        <v>#N/A</v>
      </c>
    </row>
    <row r="4136" spans="1:2" ht="15" hidden="1">
      <c r="A4136" s="9" t="str">
        <f>'Item-Category'!A4136</f>
        <v>54V5417L8586</v>
      </c>
      <c r="B4136" s="10" t="e">
        <f>VLOOKUP('Item-Category'!B4136,'Category-Categories'!A:B,2,FALSE)</f>
        <v>#N/A</v>
      </c>
    </row>
    <row r="4137" spans="1:2" ht="15" hidden="1">
      <c r="A4137" s="9" t="str">
        <f>'Item-Category'!A4137</f>
        <v>54V5417H83586</v>
      </c>
      <c r="B4137" s="10" t="e">
        <f>VLOOKUP('Item-Category'!B4137,'Category-Categories'!A:B,2,FALSE)</f>
        <v>#N/A</v>
      </c>
    </row>
    <row r="4138" spans="1:2" ht="15" hidden="1">
      <c r="A4138" s="9" t="str">
        <f>'Item-Category'!A4138</f>
        <v>54V5417H86586</v>
      </c>
      <c r="B4138" s="10" t="e">
        <f>VLOOKUP('Item-Category'!B4138,'Category-Categories'!A:B,2,FALSE)</f>
        <v>#N/A</v>
      </c>
    </row>
    <row r="4139" spans="1:2" ht="15" hidden="1">
      <c r="A4139" s="9" t="str">
        <f>'Item-Category'!A4139</f>
        <v>54V5417H89586</v>
      </c>
      <c r="B4139" s="10" t="e">
        <f>VLOOKUP('Item-Category'!B4139,'Category-Categories'!A:B,2,FALSE)</f>
        <v>#N/A</v>
      </c>
    </row>
    <row r="4140" spans="1:2" ht="15" hidden="1">
      <c r="A4140" s="9" t="str">
        <f>'Item-Category'!A4140</f>
        <v>54V5417L10586</v>
      </c>
      <c r="B4140" s="10" t="e">
        <f>VLOOKUP('Item-Category'!B4140,'Category-Categories'!A:B,2,FALSE)</f>
        <v>#N/A</v>
      </c>
    </row>
    <row r="4141" spans="1:2" ht="15" hidden="1">
      <c r="A4141" s="9" t="str">
        <f>'Item-Category'!A4141</f>
        <v>54V5417H103586</v>
      </c>
      <c r="B4141" s="10" t="e">
        <f>VLOOKUP('Item-Category'!B4141,'Category-Categories'!A:B,2,FALSE)</f>
        <v>#N/A</v>
      </c>
    </row>
    <row r="4142" spans="1:2" ht="15" hidden="1">
      <c r="A4142" s="9" t="str">
        <f>'Item-Category'!A4142</f>
        <v>54V5417H106586</v>
      </c>
      <c r="B4142" s="10" t="e">
        <f>VLOOKUP('Item-Category'!B4142,'Category-Categories'!A:B,2,FALSE)</f>
        <v>#N/A</v>
      </c>
    </row>
    <row r="4143" spans="1:2" ht="15" hidden="1">
      <c r="A4143" s="9" t="str">
        <f>'Item-Category'!A4143</f>
        <v>54V5417H109586</v>
      </c>
      <c r="B4143" s="10" t="e">
        <f>VLOOKUP('Item-Category'!B4143,'Category-Categories'!A:B,2,FALSE)</f>
        <v>#N/A</v>
      </c>
    </row>
    <row r="4144" spans="1:2" ht="15" hidden="1">
      <c r="A4144" s="9" t="str">
        <f>'Item-Category'!A4144</f>
        <v>54V5417L12586</v>
      </c>
      <c r="B4144" s="10" t="e">
        <f>VLOOKUP('Item-Category'!B4144,'Category-Categories'!A:B,2,FALSE)</f>
        <v>#N/A</v>
      </c>
    </row>
    <row r="4145" spans="1:2" ht="15" hidden="1">
      <c r="A4145" s="9" t="str">
        <f>'Item-Category'!A4145</f>
        <v>54V5417H123586</v>
      </c>
      <c r="B4145" s="10" t="e">
        <f>VLOOKUP('Item-Category'!B4145,'Category-Categories'!A:B,2,FALSE)</f>
        <v>#N/A</v>
      </c>
    </row>
    <row r="4146" spans="1:2" ht="15" hidden="1">
      <c r="A4146" s="9" t="str">
        <f>'Item-Category'!A4146</f>
        <v>54V5417H126586</v>
      </c>
      <c r="B4146" s="10" t="e">
        <f>VLOOKUP('Item-Category'!B4146,'Category-Categories'!A:B,2,FALSE)</f>
        <v>#N/A</v>
      </c>
    </row>
    <row r="4147" spans="1:2" ht="15" hidden="1">
      <c r="A4147" s="9" t="str">
        <f>'Item-Category'!A4147</f>
        <v>54V5417H129586</v>
      </c>
      <c r="B4147" s="10" t="e">
        <f>VLOOKUP('Item-Category'!B4147,'Category-Categories'!A:B,2,FALSE)</f>
        <v>#N/A</v>
      </c>
    </row>
    <row r="4148" spans="1:2" ht="15" hidden="1">
      <c r="A4148" s="9">
        <f>'Item-Category'!A4148</f>
        <v>5732</v>
      </c>
      <c r="B4148" s="10" t="e">
        <f>VLOOKUP('Item-Category'!B4148,'Category-Categories'!A:B,2,FALSE)</f>
        <v>#N/A</v>
      </c>
    </row>
    <row r="4149" spans="1:2" ht="15" hidden="1">
      <c r="A4149" s="9">
        <f>'Item-Category'!A4149</f>
        <v>5801</v>
      </c>
      <c r="B4149" s="10" t="e">
        <f>VLOOKUP('Item-Category'!B4149,'Category-Categories'!A:B,2,FALSE)</f>
        <v>#N/A</v>
      </c>
    </row>
    <row r="4150" spans="1:2" ht="15" hidden="1">
      <c r="A4150" s="9">
        <f>'Item-Category'!A4150</f>
        <v>5821</v>
      </c>
      <c r="B4150" s="10" t="e">
        <f>VLOOKUP('Item-Category'!B4150,'Category-Categories'!A:B,2,FALSE)</f>
        <v>#N/A</v>
      </c>
    </row>
    <row r="4151" spans="1:2" ht="15" hidden="1">
      <c r="A4151" s="9">
        <f>'Item-Category'!A4151</f>
        <v>58491</v>
      </c>
      <c r="B4151" s="10" t="e">
        <f>VLOOKUP('Item-Category'!B4151,'Category-Categories'!A:B,2,FALSE)</f>
        <v>#N/A</v>
      </c>
    </row>
    <row r="4152" spans="1:2" ht="15" hidden="1">
      <c r="A4152" s="9">
        <f>'Item-Category'!A4152</f>
        <v>5851</v>
      </c>
      <c r="B4152" s="10" t="e">
        <f>VLOOKUP('Item-Category'!B4152,'Category-Categories'!A:B,2,FALSE)</f>
        <v>#N/A</v>
      </c>
    </row>
    <row r="4153" spans="1:2" ht="15" hidden="1">
      <c r="A4153" s="9" t="str">
        <f>'Item-Category'!A4153</f>
        <v>5861D</v>
      </c>
      <c r="B4153" s="10" t="e">
        <f>VLOOKUP('Item-Category'!B4153,'Category-Categories'!A:B,2,FALSE)</f>
        <v>#N/A</v>
      </c>
    </row>
    <row r="4154" spans="1:2" ht="15" hidden="1">
      <c r="A4154" s="9" t="str">
        <f>'Item-Category'!A4154</f>
        <v>5871D</v>
      </c>
      <c r="B4154" s="10" t="e">
        <f>VLOOKUP('Item-Category'!B4154,'Category-Categories'!A:B,2,FALSE)</f>
        <v>#N/A</v>
      </c>
    </row>
    <row r="4155" spans="1:2" ht="15" hidden="1">
      <c r="A4155" s="9" t="str">
        <f>'Item-Category'!A4155</f>
        <v>5881D</v>
      </c>
      <c r="B4155" s="10" t="e">
        <f>VLOOKUP('Item-Category'!B4155,'Category-Categories'!A:B,2,FALSE)</f>
        <v>#N/A</v>
      </c>
    </row>
    <row r="4156" spans="1:2" ht="15" hidden="1">
      <c r="A4156" s="9">
        <f>'Item-Category'!A4156</f>
        <v>5891</v>
      </c>
      <c r="B4156" s="10" t="e">
        <f>VLOOKUP('Item-Category'!B4156,'Category-Categories'!A:B,2,FALSE)</f>
        <v>#N/A</v>
      </c>
    </row>
    <row r="4157" spans="1:2" ht="15" hidden="1">
      <c r="A4157" s="9">
        <f>'Item-Category'!A4157</f>
        <v>5807</v>
      </c>
      <c r="B4157" s="10" t="e">
        <f>VLOOKUP('Item-Category'!B4157,'Category-Categories'!A:B,2,FALSE)</f>
        <v>#N/A</v>
      </c>
    </row>
    <row r="4158" spans="1:2" ht="15" hidden="1">
      <c r="A4158" s="9">
        <f>'Item-Category'!A4158</f>
        <v>5827</v>
      </c>
      <c r="B4158" s="10" t="e">
        <f>VLOOKUP('Item-Category'!B4158,'Category-Categories'!A:B,2,FALSE)</f>
        <v>#N/A</v>
      </c>
    </row>
    <row r="4159" spans="1:2" ht="15" hidden="1">
      <c r="A4159" s="9">
        <f>'Item-Category'!A4159</f>
        <v>5857</v>
      </c>
      <c r="B4159" s="10" t="e">
        <f>VLOOKUP('Item-Category'!B4159,'Category-Categories'!A:B,2,FALSE)</f>
        <v>#N/A</v>
      </c>
    </row>
    <row r="4160" spans="1:2" ht="15" hidden="1">
      <c r="A4160" s="9" t="str">
        <f>'Item-Category'!A4160</f>
        <v>5867D</v>
      </c>
      <c r="B4160" s="10" t="e">
        <f>VLOOKUP('Item-Category'!B4160,'Category-Categories'!A:B,2,FALSE)</f>
        <v>#N/A</v>
      </c>
    </row>
    <row r="4161" spans="1:2" ht="15" hidden="1">
      <c r="A4161" s="9" t="str">
        <f>'Item-Category'!A4161</f>
        <v>5877D</v>
      </c>
      <c r="B4161" s="10" t="e">
        <f>VLOOKUP('Item-Category'!B4161,'Category-Categories'!A:B,2,FALSE)</f>
        <v>#N/A</v>
      </c>
    </row>
    <row r="4162" spans="1:2" ht="15" hidden="1">
      <c r="A4162" s="9" t="str">
        <f>'Item-Category'!A4162</f>
        <v>5887D</v>
      </c>
      <c r="B4162" s="10" t="e">
        <f>VLOOKUP('Item-Category'!B4162,'Category-Categories'!A:B,2,FALSE)</f>
        <v>#N/A</v>
      </c>
    </row>
    <row r="4163" spans="1:2" ht="15" hidden="1">
      <c r="A4163" s="9">
        <f>'Item-Category'!A4163</f>
        <v>5803</v>
      </c>
      <c r="B4163" s="10" t="e">
        <f>VLOOKUP('Item-Category'!B4163,'Category-Categories'!A:B,2,FALSE)</f>
        <v>#N/A</v>
      </c>
    </row>
    <row r="4164" spans="1:2" ht="15" hidden="1">
      <c r="A4164" s="9">
        <f>'Item-Category'!A4164</f>
        <v>5823</v>
      </c>
      <c r="B4164" s="10" t="e">
        <f>VLOOKUP('Item-Category'!B4164,'Category-Categories'!A:B,2,FALSE)</f>
        <v>#N/A</v>
      </c>
    </row>
    <row r="4165" spans="1:2" ht="15" hidden="1">
      <c r="A4165" s="9">
        <f>'Item-Category'!A4165</f>
        <v>5853</v>
      </c>
      <c r="B4165" s="10" t="e">
        <f>VLOOKUP('Item-Category'!B4165,'Category-Categories'!A:B,2,FALSE)</f>
        <v>#N/A</v>
      </c>
    </row>
    <row r="4166" spans="1:2" ht="15" hidden="1">
      <c r="A4166" s="9" t="str">
        <f>'Item-Category'!A4166</f>
        <v>5863D</v>
      </c>
      <c r="B4166" s="10" t="e">
        <f>VLOOKUP('Item-Category'!B4166,'Category-Categories'!A:B,2,FALSE)</f>
        <v>#N/A</v>
      </c>
    </row>
    <row r="4167" spans="1:2" ht="15" hidden="1">
      <c r="A4167" s="9" t="str">
        <f>'Item-Category'!A4167</f>
        <v>5873D</v>
      </c>
      <c r="B4167" s="10" t="e">
        <f>VLOOKUP('Item-Category'!B4167,'Category-Categories'!A:B,2,FALSE)</f>
        <v>#N/A</v>
      </c>
    </row>
    <row r="4168" spans="1:2" ht="15" hidden="1">
      <c r="A4168" s="9" t="str">
        <f>'Item-Category'!A4168</f>
        <v>5883D</v>
      </c>
      <c r="B4168" s="10" t="e">
        <f>VLOOKUP('Item-Category'!B4168,'Category-Categories'!A:B,2,FALSE)</f>
        <v>#N/A</v>
      </c>
    </row>
    <row r="4169" spans="1:2" ht="15" hidden="1">
      <c r="A4169" s="9">
        <f>'Item-Category'!A4169</f>
        <v>5808</v>
      </c>
      <c r="B4169" s="10" t="e">
        <f>VLOOKUP('Item-Category'!B4169,'Category-Categories'!A:B,2,FALSE)</f>
        <v>#N/A</v>
      </c>
    </row>
    <row r="4170" spans="1:2" ht="15" hidden="1">
      <c r="A4170" s="9">
        <f>'Item-Category'!A4170</f>
        <v>5828</v>
      </c>
      <c r="B4170" s="10" t="e">
        <f>VLOOKUP('Item-Category'!B4170,'Category-Categories'!A:B,2,FALSE)</f>
        <v>#N/A</v>
      </c>
    </row>
    <row r="4171" spans="1:2" ht="15" hidden="1">
      <c r="A4171" s="9">
        <f>'Item-Category'!A4171</f>
        <v>5858</v>
      </c>
      <c r="B4171" s="10" t="e">
        <f>VLOOKUP('Item-Category'!B4171,'Category-Categories'!A:B,2,FALSE)</f>
        <v>#N/A</v>
      </c>
    </row>
    <row r="4172" spans="1:2" ht="15" hidden="1">
      <c r="A4172" s="9" t="str">
        <f>'Item-Category'!A4172</f>
        <v>5868D</v>
      </c>
      <c r="B4172" s="10" t="e">
        <f>VLOOKUP('Item-Category'!B4172,'Category-Categories'!A:B,2,FALSE)</f>
        <v>#N/A</v>
      </c>
    </row>
    <row r="4173" spans="1:2" ht="15" hidden="1">
      <c r="A4173" s="9" t="str">
        <f>'Item-Category'!A4173</f>
        <v>5878D</v>
      </c>
      <c r="B4173" s="10" t="e">
        <f>VLOOKUP('Item-Category'!B4173,'Category-Categories'!A:B,2,FALSE)</f>
        <v>#N/A</v>
      </c>
    </row>
    <row r="4174" spans="1:2" ht="15" hidden="1">
      <c r="A4174" s="9" t="str">
        <f>'Item-Category'!A4174</f>
        <v>5888D</v>
      </c>
      <c r="B4174" s="10" t="e">
        <f>VLOOKUP('Item-Category'!B4174,'Category-Categories'!A:B,2,FALSE)</f>
        <v>#N/A</v>
      </c>
    </row>
    <row r="4175" spans="1:2" ht="15" hidden="1">
      <c r="A4175" s="9">
        <f>'Item-Category'!A4175</f>
        <v>5802</v>
      </c>
      <c r="B4175" s="10" t="e">
        <f>VLOOKUP('Item-Category'!B4175,'Category-Categories'!A:B,2,FALSE)</f>
        <v>#N/A</v>
      </c>
    </row>
    <row r="4176" spans="1:2" ht="15" hidden="1">
      <c r="A4176" s="9">
        <f>'Item-Category'!A4176</f>
        <v>5822</v>
      </c>
      <c r="B4176" s="10" t="e">
        <f>VLOOKUP('Item-Category'!B4176,'Category-Categories'!A:B,2,FALSE)</f>
        <v>#N/A</v>
      </c>
    </row>
    <row r="4177" spans="1:2" ht="15" hidden="1">
      <c r="A4177" s="9">
        <f>'Item-Category'!A4177</f>
        <v>5852</v>
      </c>
      <c r="B4177" s="10" t="e">
        <f>VLOOKUP('Item-Category'!B4177,'Category-Categories'!A:B,2,FALSE)</f>
        <v>#N/A</v>
      </c>
    </row>
    <row r="4178" spans="1:2" ht="15" hidden="1">
      <c r="A4178" s="9" t="str">
        <f>'Item-Category'!A4178</f>
        <v>5862D</v>
      </c>
      <c r="B4178" s="10" t="e">
        <f>VLOOKUP('Item-Category'!B4178,'Category-Categories'!A:B,2,FALSE)</f>
        <v>#N/A</v>
      </c>
    </row>
    <row r="4179" spans="1:2" ht="15" hidden="1">
      <c r="A4179" s="9" t="str">
        <f>'Item-Category'!A4179</f>
        <v>5872D</v>
      </c>
      <c r="B4179" s="10" t="e">
        <f>VLOOKUP('Item-Category'!B4179,'Category-Categories'!A:B,2,FALSE)</f>
        <v>#N/A</v>
      </c>
    </row>
    <row r="4180" spans="1:2" ht="15" hidden="1">
      <c r="A4180" s="9" t="str">
        <f>'Item-Category'!A4180</f>
        <v>5882D</v>
      </c>
      <c r="B4180" s="10" t="e">
        <f>VLOOKUP('Item-Category'!B4180,'Category-Categories'!A:B,2,FALSE)</f>
        <v>#N/A</v>
      </c>
    </row>
    <row r="4181" spans="1:2" ht="15" hidden="1">
      <c r="A4181" s="9" t="str">
        <f>'Item-Category'!A4181</f>
        <v>5801T</v>
      </c>
      <c r="B4181" s="10" t="e">
        <f>VLOOKUP('Item-Category'!B4181,'Category-Categories'!A:B,2,FALSE)</f>
        <v>#N/A</v>
      </c>
    </row>
    <row r="4182" spans="1:2" ht="15" hidden="1">
      <c r="A4182" s="9" t="str">
        <f>'Item-Category'!A4182</f>
        <v>5821T</v>
      </c>
      <c r="B4182" s="10" t="e">
        <f>VLOOKUP('Item-Category'!B4182,'Category-Categories'!A:B,2,FALSE)</f>
        <v>#N/A</v>
      </c>
    </row>
    <row r="4183" spans="1:2" ht="15" hidden="1">
      <c r="A4183" s="9" t="str">
        <f>'Item-Category'!A4183</f>
        <v>5851T</v>
      </c>
      <c r="B4183" s="10" t="e">
        <f>VLOOKUP('Item-Category'!B4183,'Category-Categories'!A:B,2,FALSE)</f>
        <v>#N/A</v>
      </c>
    </row>
    <row r="4184" spans="1:2" ht="15" hidden="1">
      <c r="A4184" s="9" t="str">
        <f>'Item-Category'!A4184</f>
        <v>5861TD</v>
      </c>
      <c r="B4184" s="10" t="e">
        <f>VLOOKUP('Item-Category'!B4184,'Category-Categories'!A:B,2,FALSE)</f>
        <v>#N/A</v>
      </c>
    </row>
    <row r="4185" spans="1:2" ht="15" hidden="1">
      <c r="A4185" s="9" t="str">
        <f>'Item-Category'!A4185</f>
        <v>5871TD</v>
      </c>
      <c r="B4185" s="10" t="e">
        <f>VLOOKUP('Item-Category'!B4185,'Category-Categories'!A:B,2,FALSE)</f>
        <v>#N/A</v>
      </c>
    </row>
    <row r="4186" spans="1:2" ht="15" hidden="1">
      <c r="A4186" s="9" t="str">
        <f>'Item-Category'!A4186</f>
        <v>5881TD</v>
      </c>
      <c r="B4186" s="10" t="e">
        <f>VLOOKUP('Item-Category'!B4186,'Category-Categories'!A:B,2,FALSE)</f>
        <v>#N/A</v>
      </c>
    </row>
    <row r="4187" spans="1:2" ht="15" hidden="1">
      <c r="A4187" s="9">
        <f>'Item-Category'!A4187</f>
        <v>5704</v>
      </c>
      <c r="B4187" s="10" t="e">
        <f>VLOOKUP('Item-Category'!B4187,'Category-Categories'!A:B,2,FALSE)</f>
        <v>#N/A</v>
      </c>
    </row>
    <row r="4188" spans="1:2" ht="15" hidden="1">
      <c r="A4188" s="9">
        <f>'Item-Category'!A4188</f>
        <v>57990</v>
      </c>
      <c r="B4188" s="10" t="e">
        <f>VLOOKUP('Item-Category'!B4188,'Category-Categories'!A:B,2,FALSE)</f>
        <v>#N/A</v>
      </c>
    </row>
    <row r="4189" spans="1:2" ht="15" hidden="1">
      <c r="A4189" s="9">
        <f>'Item-Category'!A4189</f>
        <v>5799</v>
      </c>
      <c r="B4189" s="10" t="e">
        <f>VLOOKUP('Item-Category'!B4189,'Category-Categories'!A:B,2,FALSE)</f>
        <v>#N/A</v>
      </c>
    </row>
    <row r="4190" spans="1:2" ht="15" hidden="1">
      <c r="A4190" s="9">
        <f>'Item-Category'!A4190</f>
        <v>57004</v>
      </c>
      <c r="B4190" s="10" t="e">
        <f>VLOOKUP('Item-Category'!B4190,'Category-Categories'!A:B,2,FALSE)</f>
        <v>#N/A</v>
      </c>
    </row>
    <row r="4191" spans="1:2" ht="15" hidden="1">
      <c r="A4191" s="9">
        <f>'Item-Category'!A4191</f>
        <v>5701</v>
      </c>
      <c r="B4191" s="10" t="e">
        <f>VLOOKUP('Item-Category'!B4191,'Category-Categories'!A:B,2,FALSE)</f>
        <v>#N/A</v>
      </c>
    </row>
    <row r="4192" spans="1:2" ht="15" hidden="1">
      <c r="A4192" s="9">
        <f>'Item-Category'!A4192</f>
        <v>5792</v>
      </c>
      <c r="B4192" s="10" t="e">
        <f>VLOOKUP('Item-Category'!B4192,'Category-Categories'!A:B,2,FALSE)</f>
        <v>#N/A</v>
      </c>
    </row>
    <row r="4193" spans="1:2" ht="15" hidden="1">
      <c r="A4193" s="9" t="str">
        <f>'Item-Category'!A4193</f>
        <v>5734W</v>
      </c>
      <c r="B4193" s="10" t="e">
        <f>VLOOKUP('Item-Category'!B4193,'Category-Categories'!A:B,2,FALSE)</f>
        <v>#N/A</v>
      </c>
    </row>
    <row r="4194" spans="1:2" ht="15" hidden="1">
      <c r="A4194" s="9" t="str">
        <f>'Item-Category'!A4194</f>
        <v>5736W</v>
      </c>
      <c r="B4194" s="10" t="e">
        <f>VLOOKUP('Item-Category'!B4194,'Category-Categories'!A:B,2,FALSE)</f>
        <v>#N/A</v>
      </c>
    </row>
    <row r="4195" spans="1:2" ht="15" hidden="1">
      <c r="A4195" s="9">
        <f>'Item-Category'!A4195</f>
        <v>57017</v>
      </c>
      <c r="B4195" s="10" t="e">
        <f>VLOOKUP('Item-Category'!B4195,'Category-Categories'!A:B,2,FALSE)</f>
        <v>#N/A</v>
      </c>
    </row>
    <row r="4196" spans="1:2" ht="15" hidden="1">
      <c r="A4196" s="9">
        <f>'Item-Category'!A4196</f>
        <v>57927</v>
      </c>
      <c r="B4196" s="10" t="e">
        <f>VLOOKUP('Item-Category'!B4196,'Category-Categories'!A:B,2,FALSE)</f>
        <v>#N/A</v>
      </c>
    </row>
    <row r="4197" spans="1:2" ht="15" hidden="1">
      <c r="A4197" s="9">
        <f>'Item-Category'!A4197</f>
        <v>5798</v>
      </c>
      <c r="B4197" s="10" t="e">
        <f>VLOOKUP('Item-Category'!B4197,'Category-Categories'!A:B,2,FALSE)</f>
        <v>#N/A</v>
      </c>
    </row>
    <row r="4198" spans="1:2" ht="15" hidden="1">
      <c r="A4198" s="9">
        <f>'Item-Category'!A4198</f>
        <v>57921</v>
      </c>
      <c r="B4198" s="10" t="e">
        <f>VLOOKUP('Item-Category'!B4198,'Category-Categories'!A:B,2,FALSE)</f>
        <v>#N/A</v>
      </c>
    </row>
    <row r="4199" spans="1:2" ht="15" hidden="1">
      <c r="A4199" s="9" t="str">
        <f>'Item-Category'!A4199</f>
        <v>57921B</v>
      </c>
      <c r="B4199" s="10" t="e">
        <f>VLOOKUP('Item-Category'!B4199,'Category-Categories'!A:B,2,FALSE)</f>
        <v>#N/A</v>
      </c>
    </row>
    <row r="4200" spans="1:2" ht="15" hidden="1">
      <c r="A4200" s="9">
        <f>'Item-Category'!A4200</f>
        <v>58640</v>
      </c>
      <c r="B4200" s="10" t="e">
        <f>VLOOKUP('Item-Category'!B4200,'Category-Categories'!A:B,2,FALSE)</f>
        <v>#N/A</v>
      </c>
    </row>
    <row r="4201" spans="1:2" ht="15" hidden="1">
      <c r="A4201" s="9">
        <f>'Item-Category'!A4201</f>
        <v>58740</v>
      </c>
      <c r="B4201" s="10" t="e">
        <f>VLOOKUP('Item-Category'!B4201,'Category-Categories'!A:B,2,FALSE)</f>
        <v>#N/A</v>
      </c>
    </row>
    <row r="4202" spans="1:2" ht="15" hidden="1">
      <c r="A4202" s="9">
        <f>'Item-Category'!A4202</f>
        <v>58940</v>
      </c>
      <c r="B4202" s="10" t="e">
        <f>VLOOKUP('Item-Category'!B4202,'Category-Categories'!A:B,2,FALSE)</f>
        <v>#N/A</v>
      </c>
    </row>
    <row r="4203" spans="1:2" ht="15" hidden="1">
      <c r="A4203" s="9">
        <f>'Item-Category'!A4203</f>
        <v>58648</v>
      </c>
      <c r="B4203" s="10" t="e">
        <f>VLOOKUP('Item-Category'!B4203,'Category-Categories'!A:B,2,FALSE)</f>
        <v>#N/A</v>
      </c>
    </row>
    <row r="4204" spans="1:2" ht="15" hidden="1">
      <c r="A4204" s="9">
        <f>'Item-Category'!A4204</f>
        <v>58748</v>
      </c>
      <c r="B4204" s="10" t="e">
        <f>VLOOKUP('Item-Category'!B4204,'Category-Categories'!A:B,2,FALSE)</f>
        <v>#N/A</v>
      </c>
    </row>
    <row r="4205" spans="1:2" ht="15" hidden="1">
      <c r="A4205" s="9">
        <f>'Item-Category'!A4205</f>
        <v>58948</v>
      </c>
      <c r="B4205" s="10" t="e">
        <f>VLOOKUP('Item-Category'!B4205,'Category-Categories'!A:B,2,FALSE)</f>
        <v>#N/A</v>
      </c>
    </row>
    <row r="4206" spans="1:2" ht="15" hidden="1">
      <c r="A4206" s="9">
        <f>'Item-Category'!A4206</f>
        <v>58644</v>
      </c>
      <c r="B4206" s="10" t="e">
        <f>VLOOKUP('Item-Category'!B4206,'Category-Categories'!A:B,2,FALSE)</f>
        <v>#N/A</v>
      </c>
    </row>
    <row r="4207" spans="1:2" ht="15" hidden="1">
      <c r="A4207" s="9">
        <f>'Item-Category'!A4207</f>
        <v>58744</v>
      </c>
      <c r="B4207" s="10" t="e">
        <f>VLOOKUP('Item-Category'!B4207,'Category-Categories'!A:B,2,FALSE)</f>
        <v>#N/A</v>
      </c>
    </row>
    <row r="4208" spans="1:2" ht="15" hidden="1">
      <c r="A4208" s="9">
        <f>'Item-Category'!A4208</f>
        <v>58944</v>
      </c>
      <c r="B4208" s="10" t="e">
        <f>VLOOKUP('Item-Category'!B4208,'Category-Categories'!A:B,2,FALSE)</f>
        <v>#N/A</v>
      </c>
    </row>
    <row r="4209" spans="1:2" ht="15" hidden="1">
      <c r="A4209" s="9">
        <f>'Item-Category'!A4209</f>
        <v>58642</v>
      </c>
      <c r="B4209" s="10" t="e">
        <f>VLOOKUP('Item-Category'!B4209,'Category-Categories'!A:B,2,FALSE)</f>
        <v>#N/A</v>
      </c>
    </row>
    <row r="4210" spans="1:2" ht="15" hidden="1">
      <c r="A4210" s="9">
        <f>'Item-Category'!A4210</f>
        <v>58742</v>
      </c>
      <c r="B4210" s="10" t="e">
        <f>VLOOKUP('Item-Category'!B4210,'Category-Categories'!A:B,2,FALSE)</f>
        <v>#N/A</v>
      </c>
    </row>
    <row r="4211" spans="1:2" ht="15" hidden="1">
      <c r="A4211" s="9">
        <f>'Item-Category'!A4211</f>
        <v>58942</v>
      </c>
      <c r="B4211" s="10" t="e">
        <f>VLOOKUP('Item-Category'!B4211,'Category-Categories'!A:B,2,FALSE)</f>
        <v>#N/A</v>
      </c>
    </row>
    <row r="4212" spans="1:2" ht="15" hidden="1">
      <c r="A4212" s="9">
        <f>'Item-Category'!A4212</f>
        <v>58645</v>
      </c>
      <c r="B4212" s="10" t="e">
        <f>VLOOKUP('Item-Category'!B4212,'Category-Categories'!A:B,2,FALSE)</f>
        <v>#N/A</v>
      </c>
    </row>
    <row r="4213" spans="1:2" ht="15" hidden="1">
      <c r="A4213" s="9">
        <f>'Item-Category'!A4213</f>
        <v>58745</v>
      </c>
      <c r="B4213" s="10" t="e">
        <f>VLOOKUP('Item-Category'!B4213,'Category-Categories'!A:B,2,FALSE)</f>
        <v>#N/A</v>
      </c>
    </row>
    <row r="4214" spans="1:2" ht="15" hidden="1">
      <c r="A4214" s="9">
        <f>'Item-Category'!A4214</f>
        <v>58945</v>
      </c>
      <c r="B4214" s="10" t="e">
        <f>VLOOKUP('Item-Category'!B4214,'Category-Categories'!A:B,2,FALSE)</f>
        <v>#N/A</v>
      </c>
    </row>
    <row r="4215" spans="1:2" ht="15" hidden="1">
      <c r="A4215" s="9" t="str">
        <f>'Item-Category'!A4215</f>
        <v>67VGL1083B</v>
      </c>
      <c r="B4215" s="10" t="e">
        <f>VLOOKUP('Item-Category'!B4215,'Category-Categories'!A:B,2,FALSE)</f>
        <v>#N/A</v>
      </c>
    </row>
    <row r="4216" spans="1:2" ht="15" hidden="1">
      <c r="A4216" s="9" t="str">
        <f>'Item-Category'!A4216</f>
        <v>67VGL1083W</v>
      </c>
      <c r="B4216" s="10" t="e">
        <f>VLOOKUP('Item-Category'!B4216,'Category-Categories'!A:B,2,FALSE)</f>
        <v>#N/A</v>
      </c>
    </row>
    <row r="4217" spans="1:2" ht="15" hidden="1">
      <c r="A4217" s="9" t="str">
        <f>'Item-Category'!A4217</f>
        <v>67VGL1083G</v>
      </c>
      <c r="B4217" s="10" t="e">
        <f>VLOOKUP('Item-Category'!B4217,'Category-Categories'!A:B,2,FALSE)</f>
        <v>#N/A</v>
      </c>
    </row>
    <row r="4218" spans="1:2" ht="15" hidden="1">
      <c r="A4218" s="9" t="str">
        <f>'Item-Category'!A4218</f>
        <v>67VGL1083O</v>
      </c>
      <c r="B4218" s="10" t="e">
        <f>VLOOKUP('Item-Category'!B4218,'Category-Categories'!A:B,2,FALSE)</f>
        <v>#N/A</v>
      </c>
    </row>
    <row r="4219" spans="1:2" ht="15" hidden="1">
      <c r="A4219" s="9" t="str">
        <f>'Item-Category'!A4219</f>
        <v>67VGL1083C</v>
      </c>
      <c r="B4219" s="10" t="e">
        <f>VLOOKUP('Item-Category'!B4219,'Category-Categories'!A:B,2,FALSE)</f>
        <v>#N/A</v>
      </c>
    </row>
    <row r="4220" spans="1:2" ht="15" hidden="1">
      <c r="A4220" s="9" t="str">
        <f>'Item-Category'!A4220</f>
        <v>67VGL1083M</v>
      </c>
      <c r="B4220" s="10" t="e">
        <f>VLOOKUP('Item-Category'!B4220,'Category-Categories'!A:B,2,FALSE)</f>
        <v>#N/A</v>
      </c>
    </row>
    <row r="4221" spans="1:2" ht="15" hidden="1">
      <c r="A4221" s="9" t="str">
        <f>'Item-Category'!A4221</f>
        <v>67VGL1083R</v>
      </c>
      <c r="B4221" s="10" t="e">
        <f>VLOOKUP('Item-Category'!B4221,'Category-Categories'!A:B,2,FALSE)</f>
        <v>#N/A</v>
      </c>
    </row>
    <row r="4222" spans="1:2" ht="15" hidden="1">
      <c r="A4222" s="9" t="str">
        <f>'Item-Category'!A4222</f>
        <v>67VGL1083P</v>
      </c>
      <c r="B4222" s="10" t="e">
        <f>VLOOKUP('Item-Category'!B4222,'Category-Categories'!A:B,2,FALSE)</f>
        <v>#N/A</v>
      </c>
    </row>
    <row r="4223" spans="1:2" ht="15" hidden="1">
      <c r="A4223" s="9" t="str">
        <f>'Item-Category'!A4223</f>
        <v>67VGL1083BG</v>
      </c>
      <c r="B4223" s="10" t="e">
        <f>VLOOKUP('Item-Category'!B4223,'Category-Categories'!A:B,2,FALSE)</f>
        <v>#N/A</v>
      </c>
    </row>
    <row r="4224" spans="1:2" ht="15" hidden="1">
      <c r="A4224" s="9" t="str">
        <f>'Item-Category'!A4224</f>
        <v>67VGL1083BS</v>
      </c>
      <c r="B4224" s="10" t="e">
        <f>VLOOKUP('Item-Category'!B4224,'Category-Categories'!A:B,2,FALSE)</f>
        <v>#N/A</v>
      </c>
    </row>
    <row r="4225" spans="1:2" ht="15" hidden="1">
      <c r="A4225" s="9" t="str">
        <f>'Item-Category'!A4225</f>
        <v>67VGL1084B</v>
      </c>
      <c r="B4225" s="10" t="e">
        <f>VLOOKUP('Item-Category'!B4225,'Category-Categories'!A:B,2,FALSE)</f>
        <v>#N/A</v>
      </c>
    </row>
    <row r="4226" spans="1:2" ht="15" hidden="1">
      <c r="A4226" s="9" t="str">
        <f>'Item-Category'!A4226</f>
        <v>67VGL1084W</v>
      </c>
      <c r="B4226" s="10" t="e">
        <f>VLOOKUP('Item-Category'!B4226,'Category-Categories'!A:B,2,FALSE)</f>
        <v>#N/A</v>
      </c>
    </row>
    <row r="4227" spans="1:2" ht="15" hidden="1">
      <c r="A4227" s="9" t="str">
        <f>'Item-Category'!A4227</f>
        <v>67VGL1084G</v>
      </c>
      <c r="B4227" s="10" t="e">
        <f>VLOOKUP('Item-Category'!B4227,'Category-Categories'!A:B,2,FALSE)</f>
        <v>#N/A</v>
      </c>
    </row>
    <row r="4228" spans="1:2" ht="15" hidden="1">
      <c r="A4228" s="9" t="str">
        <f>'Item-Category'!A4228</f>
        <v>67VGL1084O</v>
      </c>
      <c r="B4228" s="10" t="e">
        <f>VLOOKUP('Item-Category'!B4228,'Category-Categories'!A:B,2,FALSE)</f>
        <v>#N/A</v>
      </c>
    </row>
    <row r="4229" spans="1:2" ht="15" hidden="1">
      <c r="A4229" s="9" t="str">
        <f>'Item-Category'!A4229</f>
        <v>67VGL1084C</v>
      </c>
      <c r="B4229" s="10" t="e">
        <f>VLOOKUP('Item-Category'!B4229,'Category-Categories'!A:B,2,FALSE)</f>
        <v>#N/A</v>
      </c>
    </row>
    <row r="4230" spans="1:2" ht="15" hidden="1">
      <c r="A4230" s="9" t="str">
        <f>'Item-Category'!A4230</f>
        <v>67VGL1084M</v>
      </c>
      <c r="B4230" s="10" t="e">
        <f>VLOOKUP('Item-Category'!B4230,'Category-Categories'!A:B,2,FALSE)</f>
        <v>#N/A</v>
      </c>
    </row>
    <row r="4231" spans="1:2" ht="15" hidden="1">
      <c r="A4231" s="9" t="str">
        <f>'Item-Category'!A4231</f>
        <v>67VGL1084R</v>
      </c>
      <c r="B4231" s="10" t="e">
        <f>VLOOKUP('Item-Category'!B4231,'Category-Categories'!A:B,2,FALSE)</f>
        <v>#N/A</v>
      </c>
    </row>
    <row r="4232" spans="1:2" ht="15" hidden="1">
      <c r="A4232" s="9" t="str">
        <f>'Item-Category'!A4232</f>
        <v>67VGL1084P</v>
      </c>
      <c r="B4232" s="10" t="e">
        <f>VLOOKUP('Item-Category'!B4232,'Category-Categories'!A:B,2,FALSE)</f>
        <v>#N/A</v>
      </c>
    </row>
    <row r="4233" spans="1:2" ht="15" hidden="1">
      <c r="A4233" s="9" t="str">
        <f>'Item-Category'!A4233</f>
        <v>67VGL1084BG</v>
      </c>
      <c r="B4233" s="10" t="e">
        <f>VLOOKUP('Item-Category'!B4233,'Category-Categories'!A:B,2,FALSE)</f>
        <v>#N/A</v>
      </c>
    </row>
    <row r="4234" spans="1:2" ht="15" hidden="1">
      <c r="A4234" s="9" t="str">
        <f>'Item-Category'!A4234</f>
        <v>67VGL1084BS</v>
      </c>
      <c r="B4234" s="10" t="e">
        <f>VLOOKUP('Item-Category'!B4234,'Category-Categories'!A:B,2,FALSE)</f>
        <v>#N/A</v>
      </c>
    </row>
    <row r="4235" spans="1:2" ht="15" hidden="1">
      <c r="A4235" s="9" t="str">
        <f>'Item-Category'!A4235</f>
        <v>67VGL1085B</v>
      </c>
      <c r="B4235" s="10" t="e">
        <f>VLOOKUP('Item-Category'!B4235,'Category-Categories'!A:B,2,FALSE)</f>
        <v>#N/A</v>
      </c>
    </row>
    <row r="4236" spans="1:2" ht="15" hidden="1">
      <c r="A4236" s="9" t="str">
        <f>'Item-Category'!A4236</f>
        <v>67VGL1085W</v>
      </c>
      <c r="B4236" s="10" t="e">
        <f>VLOOKUP('Item-Category'!B4236,'Category-Categories'!A:B,2,FALSE)</f>
        <v>#N/A</v>
      </c>
    </row>
    <row r="4237" spans="1:2" ht="15" hidden="1">
      <c r="A4237" s="9" t="str">
        <f>'Item-Category'!A4237</f>
        <v>67VGL1085G</v>
      </c>
      <c r="B4237" s="10" t="e">
        <f>VLOOKUP('Item-Category'!B4237,'Category-Categories'!A:B,2,FALSE)</f>
        <v>#N/A</v>
      </c>
    </row>
    <row r="4238" spans="1:2" ht="15" hidden="1">
      <c r="A4238" s="9" t="str">
        <f>'Item-Category'!A4238</f>
        <v>67VGL1085O</v>
      </c>
      <c r="B4238" s="10" t="e">
        <f>VLOOKUP('Item-Category'!B4238,'Category-Categories'!A:B,2,FALSE)</f>
        <v>#N/A</v>
      </c>
    </row>
    <row r="4239" spans="1:2" ht="15" hidden="1">
      <c r="A4239" s="9" t="str">
        <f>'Item-Category'!A4239</f>
        <v>67VGL1085C</v>
      </c>
      <c r="B4239" s="10" t="e">
        <f>VLOOKUP('Item-Category'!B4239,'Category-Categories'!A:B,2,FALSE)</f>
        <v>#N/A</v>
      </c>
    </row>
    <row r="4240" spans="1:2" ht="15" hidden="1">
      <c r="A4240" s="9" t="str">
        <f>'Item-Category'!A4240</f>
        <v>67VGL1085M</v>
      </c>
      <c r="B4240" s="10" t="e">
        <f>VLOOKUP('Item-Category'!B4240,'Category-Categories'!A:B,2,FALSE)</f>
        <v>#N/A</v>
      </c>
    </row>
    <row r="4241" spans="1:2" ht="15" hidden="1">
      <c r="A4241" s="9" t="str">
        <f>'Item-Category'!A4241</f>
        <v>67VGL1085R</v>
      </c>
      <c r="B4241" s="10" t="e">
        <f>VLOOKUP('Item-Category'!B4241,'Category-Categories'!A:B,2,FALSE)</f>
        <v>#N/A</v>
      </c>
    </row>
    <row r="4242" spans="1:2" ht="15" hidden="1">
      <c r="A4242" s="9" t="str">
        <f>'Item-Category'!A4242</f>
        <v>67VGL1085P</v>
      </c>
      <c r="B4242" s="10" t="e">
        <f>VLOOKUP('Item-Category'!B4242,'Category-Categories'!A:B,2,FALSE)</f>
        <v>#N/A</v>
      </c>
    </row>
    <row r="4243" spans="1:2" ht="15" hidden="1">
      <c r="A4243" s="9" t="str">
        <f>'Item-Category'!A4243</f>
        <v>67VGL1085BG</v>
      </c>
      <c r="B4243" s="10" t="e">
        <f>VLOOKUP('Item-Category'!B4243,'Category-Categories'!A:B,2,FALSE)</f>
        <v>#N/A</v>
      </c>
    </row>
    <row r="4244" spans="1:2" ht="15" hidden="1">
      <c r="A4244" s="9" t="str">
        <f>'Item-Category'!A4244</f>
        <v>67VGL1085BS</v>
      </c>
      <c r="B4244" s="10" t="e">
        <f>VLOOKUP('Item-Category'!B4244,'Category-Categories'!A:B,2,FALSE)</f>
        <v>#N/A</v>
      </c>
    </row>
    <row r="4245" spans="1:2" ht="15" hidden="1">
      <c r="A4245" s="9" t="str">
        <f>'Item-Category'!A4245</f>
        <v>67VGL1086B</v>
      </c>
      <c r="B4245" s="10" t="e">
        <f>VLOOKUP('Item-Category'!B4245,'Category-Categories'!A:B,2,FALSE)</f>
        <v>#N/A</v>
      </c>
    </row>
    <row r="4246" spans="1:2" ht="15" hidden="1">
      <c r="A4246" s="9" t="str">
        <f>'Item-Category'!A4246</f>
        <v>67VGL1086W</v>
      </c>
      <c r="B4246" s="10" t="e">
        <f>VLOOKUP('Item-Category'!B4246,'Category-Categories'!A:B,2,FALSE)</f>
        <v>#N/A</v>
      </c>
    </row>
    <row r="4247" spans="1:2" ht="15" hidden="1">
      <c r="A4247" s="9" t="str">
        <f>'Item-Category'!A4247</f>
        <v>67VGL1086G</v>
      </c>
      <c r="B4247" s="10" t="e">
        <f>VLOOKUP('Item-Category'!B4247,'Category-Categories'!A:B,2,FALSE)</f>
        <v>#N/A</v>
      </c>
    </row>
    <row r="4248" spans="1:2" ht="15" hidden="1">
      <c r="A4248" s="9" t="str">
        <f>'Item-Category'!A4248</f>
        <v>67VGL1086O</v>
      </c>
      <c r="B4248" s="10" t="e">
        <f>VLOOKUP('Item-Category'!B4248,'Category-Categories'!A:B,2,FALSE)</f>
        <v>#N/A</v>
      </c>
    </row>
    <row r="4249" spans="1:2" ht="15" hidden="1">
      <c r="A4249" s="9" t="str">
        <f>'Item-Category'!A4249</f>
        <v>67VGL1086C</v>
      </c>
      <c r="B4249" s="10" t="e">
        <f>VLOOKUP('Item-Category'!B4249,'Category-Categories'!A:B,2,FALSE)</f>
        <v>#N/A</v>
      </c>
    </row>
    <row r="4250" spans="1:2" ht="15" hidden="1">
      <c r="A4250" s="9" t="str">
        <f>'Item-Category'!A4250</f>
        <v>67VGL1086M</v>
      </c>
      <c r="B4250" s="10" t="e">
        <f>VLOOKUP('Item-Category'!B4250,'Category-Categories'!A:B,2,FALSE)</f>
        <v>#N/A</v>
      </c>
    </row>
    <row r="4251" spans="1:2" ht="15" hidden="1">
      <c r="A4251" s="9" t="str">
        <f>'Item-Category'!A4251</f>
        <v>67VGL1086R</v>
      </c>
      <c r="B4251" s="10" t="e">
        <f>VLOOKUP('Item-Category'!B4251,'Category-Categories'!A:B,2,FALSE)</f>
        <v>#N/A</v>
      </c>
    </row>
    <row r="4252" spans="1:2" ht="15" hidden="1">
      <c r="A4252" s="9" t="str">
        <f>'Item-Category'!A4252</f>
        <v>67VGL1086P</v>
      </c>
      <c r="B4252" s="10" t="e">
        <f>VLOOKUP('Item-Category'!B4252,'Category-Categories'!A:B,2,FALSE)</f>
        <v>#N/A</v>
      </c>
    </row>
    <row r="4253" spans="1:2" ht="15" hidden="1">
      <c r="A4253" s="9" t="str">
        <f>'Item-Category'!A4253</f>
        <v>67VGL1086BG</v>
      </c>
      <c r="B4253" s="10" t="e">
        <f>VLOOKUP('Item-Category'!B4253,'Category-Categories'!A:B,2,FALSE)</f>
        <v>#N/A</v>
      </c>
    </row>
    <row r="4254" spans="1:2" ht="15" hidden="1">
      <c r="A4254" s="9" t="str">
        <f>'Item-Category'!A4254</f>
        <v>67VGL1086BS</v>
      </c>
      <c r="B4254" s="10" t="e">
        <f>VLOOKUP('Item-Category'!B4254,'Category-Categories'!A:B,2,FALSE)</f>
        <v>#N/A</v>
      </c>
    </row>
    <row r="4255" spans="1:2" ht="15" hidden="1">
      <c r="A4255" s="9" t="str">
        <f>'Item-Category'!A4255</f>
        <v>67VGL127B</v>
      </c>
      <c r="B4255" s="10" t="e">
        <f>VLOOKUP('Item-Category'!B4255,'Category-Categories'!A:B,2,FALSE)</f>
        <v>#N/A</v>
      </c>
    </row>
    <row r="4256" spans="1:2" ht="15" hidden="1">
      <c r="A4256" s="9" t="str">
        <f>'Item-Category'!A4256</f>
        <v>67VGL127W</v>
      </c>
      <c r="B4256" s="10" t="e">
        <f>VLOOKUP('Item-Category'!B4256,'Category-Categories'!A:B,2,FALSE)</f>
        <v>#N/A</v>
      </c>
    </row>
    <row r="4257" spans="1:2" ht="15" hidden="1">
      <c r="A4257" s="9" t="str">
        <f>'Item-Category'!A4257</f>
        <v>67VGL127G</v>
      </c>
      <c r="B4257" s="10" t="e">
        <f>VLOOKUP('Item-Category'!B4257,'Category-Categories'!A:B,2,FALSE)</f>
        <v>#N/A</v>
      </c>
    </row>
    <row r="4258" spans="1:2" ht="15" hidden="1">
      <c r="A4258" s="9" t="str">
        <f>'Item-Category'!A4258</f>
        <v>67VGL127O</v>
      </c>
      <c r="B4258" s="10" t="e">
        <f>VLOOKUP('Item-Category'!B4258,'Category-Categories'!A:B,2,FALSE)</f>
        <v>#N/A</v>
      </c>
    </row>
    <row r="4259" spans="1:2" ht="15" hidden="1">
      <c r="A4259" s="9" t="str">
        <f>'Item-Category'!A4259</f>
        <v>67VGL127C</v>
      </c>
      <c r="B4259" s="10" t="e">
        <f>VLOOKUP('Item-Category'!B4259,'Category-Categories'!A:B,2,FALSE)</f>
        <v>#N/A</v>
      </c>
    </row>
    <row r="4260" spans="1:2" ht="15" hidden="1">
      <c r="A4260" s="9" t="str">
        <f>'Item-Category'!A4260</f>
        <v>67VGL127M</v>
      </c>
      <c r="B4260" s="10" t="e">
        <f>VLOOKUP('Item-Category'!B4260,'Category-Categories'!A:B,2,FALSE)</f>
        <v>#N/A</v>
      </c>
    </row>
    <row r="4261" spans="1:2" ht="15" hidden="1">
      <c r="A4261" s="9" t="str">
        <f>'Item-Category'!A4261</f>
        <v>67VGL127R</v>
      </c>
      <c r="B4261" s="10" t="e">
        <f>VLOOKUP('Item-Category'!B4261,'Category-Categories'!A:B,2,FALSE)</f>
        <v>#N/A</v>
      </c>
    </row>
    <row r="4262" spans="1:2" ht="15" hidden="1">
      <c r="A4262" s="9" t="str">
        <f>'Item-Category'!A4262</f>
        <v>67VGL127P</v>
      </c>
      <c r="B4262" s="10" t="e">
        <f>VLOOKUP('Item-Category'!B4262,'Category-Categories'!A:B,2,FALSE)</f>
        <v>#N/A</v>
      </c>
    </row>
    <row r="4263" spans="1:2" ht="15" hidden="1">
      <c r="A4263" s="9" t="str">
        <f>'Item-Category'!A4263</f>
        <v>67VGL127BG</v>
      </c>
      <c r="B4263" s="10" t="e">
        <f>VLOOKUP('Item-Category'!B4263,'Category-Categories'!A:B,2,FALSE)</f>
        <v>#N/A</v>
      </c>
    </row>
    <row r="4264" spans="1:2" ht="15" hidden="1">
      <c r="A4264" s="9" t="str">
        <f>'Item-Category'!A4264</f>
        <v>67VGL127BS</v>
      </c>
      <c r="B4264" s="10" t="e">
        <f>VLOOKUP('Item-Category'!B4264,'Category-Categories'!A:B,2,FALSE)</f>
        <v>#N/A</v>
      </c>
    </row>
    <row r="4265" spans="1:2" ht="15" hidden="1">
      <c r="A4265" s="9" t="str">
        <f>'Item-Category'!A4265</f>
        <v>67VGL107B</v>
      </c>
      <c r="B4265" s="10" t="e">
        <f>VLOOKUP('Item-Category'!B4265,'Category-Categories'!A:B,2,FALSE)</f>
        <v>#N/A</v>
      </c>
    </row>
    <row r="4266" spans="1:2" ht="15" hidden="1">
      <c r="A4266" s="9" t="str">
        <f>'Item-Category'!A4266</f>
        <v>67VGL107W</v>
      </c>
      <c r="B4266" s="10" t="e">
        <f>VLOOKUP('Item-Category'!B4266,'Category-Categories'!A:B,2,FALSE)</f>
        <v>#N/A</v>
      </c>
    </row>
    <row r="4267" spans="1:2" ht="15" hidden="1">
      <c r="A4267" s="9" t="str">
        <f>'Item-Category'!A4267</f>
        <v>67VGL107G</v>
      </c>
      <c r="B4267" s="10" t="e">
        <f>VLOOKUP('Item-Category'!B4267,'Category-Categories'!A:B,2,FALSE)</f>
        <v>#N/A</v>
      </c>
    </row>
    <row r="4268" spans="1:2" ht="15" hidden="1">
      <c r="A4268" s="9" t="str">
        <f>'Item-Category'!A4268</f>
        <v>67VGL107O</v>
      </c>
      <c r="B4268" s="10" t="e">
        <f>VLOOKUP('Item-Category'!B4268,'Category-Categories'!A:B,2,FALSE)</f>
        <v>#N/A</v>
      </c>
    </row>
    <row r="4269" spans="1:2" ht="15" hidden="1">
      <c r="A4269" s="9" t="str">
        <f>'Item-Category'!A4269</f>
        <v>67VGL107C</v>
      </c>
      <c r="B4269" s="10" t="e">
        <f>VLOOKUP('Item-Category'!B4269,'Category-Categories'!A:B,2,FALSE)</f>
        <v>#N/A</v>
      </c>
    </row>
    <row r="4270" spans="1:2" ht="15" hidden="1">
      <c r="A4270" s="9" t="str">
        <f>'Item-Category'!A4270</f>
        <v>67VGL107M</v>
      </c>
      <c r="B4270" s="10" t="e">
        <f>VLOOKUP('Item-Category'!B4270,'Category-Categories'!A:B,2,FALSE)</f>
        <v>#N/A</v>
      </c>
    </row>
    <row r="4271" spans="1:2" ht="15" hidden="1">
      <c r="A4271" s="9" t="str">
        <f>'Item-Category'!A4271</f>
        <v>67VGL107R</v>
      </c>
      <c r="B4271" s="10" t="e">
        <f>VLOOKUP('Item-Category'!B4271,'Category-Categories'!A:B,2,FALSE)</f>
        <v>#N/A</v>
      </c>
    </row>
    <row r="4272" spans="1:2" ht="15" hidden="1">
      <c r="A4272" s="9" t="str">
        <f>'Item-Category'!A4272</f>
        <v>67VGL107P</v>
      </c>
      <c r="B4272" s="10" t="e">
        <f>VLOOKUP('Item-Category'!B4272,'Category-Categories'!A:B,2,FALSE)</f>
        <v>#N/A</v>
      </c>
    </row>
    <row r="4273" spans="1:2" ht="15" hidden="1">
      <c r="A4273" s="9" t="str">
        <f>'Item-Category'!A4273</f>
        <v>67VGL107BG</v>
      </c>
      <c r="B4273" s="10" t="e">
        <f>VLOOKUP('Item-Category'!B4273,'Category-Categories'!A:B,2,FALSE)</f>
        <v>#N/A</v>
      </c>
    </row>
    <row r="4274" spans="1:2" ht="15" hidden="1">
      <c r="A4274" s="9" t="str">
        <f>'Item-Category'!A4274</f>
        <v>67VGL107BS</v>
      </c>
      <c r="B4274" s="10" t="e">
        <f>VLOOKUP('Item-Category'!B4274,'Category-Categories'!A:B,2,FALSE)</f>
        <v>#N/A</v>
      </c>
    </row>
    <row r="4275" spans="1:2" ht="15" hidden="1">
      <c r="A4275" s="9" t="str">
        <f>'Item-Category'!A4275</f>
        <v>67VGL1093B</v>
      </c>
      <c r="B4275" s="10" t="e">
        <f>VLOOKUP('Item-Category'!B4275,'Category-Categories'!A:B,2,FALSE)</f>
        <v>#N/A</v>
      </c>
    </row>
    <row r="4276" spans="1:2" ht="15" hidden="1">
      <c r="A4276" s="9" t="str">
        <f>'Item-Category'!A4276</f>
        <v>67VGL1093BX</v>
      </c>
      <c r="B4276" s="10" t="e">
        <f>VLOOKUP('Item-Category'!B4276,'Category-Categories'!A:B,2,FALSE)</f>
        <v>#N/A</v>
      </c>
    </row>
    <row r="4277" spans="1:2" ht="15" hidden="1">
      <c r="A4277" s="9" t="str">
        <f>'Item-Category'!A4277</f>
        <v>67VGL1093W</v>
      </c>
      <c r="B4277" s="10" t="e">
        <f>VLOOKUP('Item-Category'!B4277,'Category-Categories'!A:B,2,FALSE)</f>
        <v>#N/A</v>
      </c>
    </row>
    <row r="4278" spans="1:2" ht="15" hidden="1">
      <c r="A4278" s="9" t="str">
        <f>'Item-Category'!A4278</f>
        <v>67VGL1093WX</v>
      </c>
      <c r="B4278" s="10" t="e">
        <f>VLOOKUP('Item-Category'!B4278,'Category-Categories'!A:B,2,FALSE)</f>
        <v>#N/A</v>
      </c>
    </row>
    <row r="4279" spans="1:2" ht="15" hidden="1">
      <c r="A4279" s="9" t="str">
        <f>'Item-Category'!A4279</f>
        <v>67VGL1093G</v>
      </c>
      <c r="B4279" s="10" t="e">
        <f>VLOOKUP('Item-Category'!B4279,'Category-Categories'!A:B,2,FALSE)</f>
        <v>#N/A</v>
      </c>
    </row>
    <row r="4280" spans="1:2" ht="15" hidden="1">
      <c r="A4280" s="9" t="str">
        <f>'Item-Category'!A4280</f>
        <v>67VGL1093GX</v>
      </c>
      <c r="B4280" s="10" t="e">
        <f>VLOOKUP('Item-Category'!B4280,'Category-Categories'!A:B,2,FALSE)</f>
        <v>#N/A</v>
      </c>
    </row>
    <row r="4281" spans="1:2" ht="15" hidden="1">
      <c r="A4281" s="9" t="str">
        <f>'Item-Category'!A4281</f>
        <v>67VGL1093O</v>
      </c>
      <c r="B4281" s="10" t="e">
        <f>VLOOKUP('Item-Category'!B4281,'Category-Categories'!A:B,2,FALSE)</f>
        <v>#N/A</v>
      </c>
    </row>
    <row r="4282" spans="1:2" ht="15" hidden="1">
      <c r="A4282" s="9" t="str">
        <f>'Item-Category'!A4282</f>
        <v>67VGL1093OX</v>
      </c>
      <c r="B4282" s="10" t="e">
        <f>VLOOKUP('Item-Category'!B4282,'Category-Categories'!A:B,2,FALSE)</f>
        <v>#N/A</v>
      </c>
    </row>
    <row r="4283" spans="1:2" ht="15" hidden="1">
      <c r="A4283" s="9" t="str">
        <f>'Item-Category'!A4283</f>
        <v>67VGL1093C</v>
      </c>
      <c r="B4283" s="10" t="e">
        <f>VLOOKUP('Item-Category'!B4283,'Category-Categories'!A:B,2,FALSE)</f>
        <v>#N/A</v>
      </c>
    </row>
    <row r="4284" spans="1:2" ht="15" hidden="1">
      <c r="A4284" s="9" t="str">
        <f>'Item-Category'!A4284</f>
        <v>67VGL1093CX</v>
      </c>
      <c r="B4284" s="10" t="e">
        <f>VLOOKUP('Item-Category'!B4284,'Category-Categories'!A:B,2,FALSE)</f>
        <v>#N/A</v>
      </c>
    </row>
    <row r="4285" spans="1:2" ht="15" hidden="1">
      <c r="A4285" s="9" t="str">
        <f>'Item-Category'!A4285</f>
        <v>67VGL1093M</v>
      </c>
      <c r="B4285" s="10" t="e">
        <f>VLOOKUP('Item-Category'!B4285,'Category-Categories'!A:B,2,FALSE)</f>
        <v>#N/A</v>
      </c>
    </row>
    <row r="4286" spans="1:2" ht="15" hidden="1">
      <c r="A4286" s="9" t="str">
        <f>'Item-Category'!A4286</f>
        <v>67VGL1093MX</v>
      </c>
      <c r="B4286" s="10" t="e">
        <f>VLOOKUP('Item-Category'!B4286,'Category-Categories'!A:B,2,FALSE)</f>
        <v>#N/A</v>
      </c>
    </row>
    <row r="4287" spans="1:2" ht="15" hidden="1">
      <c r="A4287" s="9" t="str">
        <f>'Item-Category'!A4287</f>
        <v>67VGL1093R</v>
      </c>
      <c r="B4287" s="10" t="e">
        <f>VLOOKUP('Item-Category'!B4287,'Category-Categories'!A:B,2,FALSE)</f>
        <v>#N/A</v>
      </c>
    </row>
    <row r="4288" spans="1:2" ht="15" hidden="1">
      <c r="A4288" s="9" t="str">
        <f>'Item-Category'!A4288</f>
        <v>67VGL1093RX</v>
      </c>
      <c r="B4288" s="10" t="e">
        <f>VLOOKUP('Item-Category'!B4288,'Category-Categories'!A:B,2,FALSE)</f>
        <v>#N/A</v>
      </c>
    </row>
    <row r="4289" spans="1:2" ht="15" hidden="1">
      <c r="A4289" s="9" t="str">
        <f>'Item-Category'!A4289</f>
        <v>67VGL1093P</v>
      </c>
      <c r="B4289" s="10" t="e">
        <f>VLOOKUP('Item-Category'!B4289,'Category-Categories'!A:B,2,FALSE)</f>
        <v>#N/A</v>
      </c>
    </row>
    <row r="4290" spans="1:2" ht="15" hidden="1">
      <c r="A4290" s="9" t="str">
        <f>'Item-Category'!A4290</f>
        <v>67VGL1093PX</v>
      </c>
      <c r="B4290" s="10" t="e">
        <f>VLOOKUP('Item-Category'!B4290,'Category-Categories'!A:B,2,FALSE)</f>
        <v>#N/A</v>
      </c>
    </row>
    <row r="4291" spans="1:2" ht="15" hidden="1">
      <c r="A4291" s="9" t="str">
        <f>'Item-Category'!A4291</f>
        <v>67VGL1093BG</v>
      </c>
      <c r="B4291" s="10" t="e">
        <f>VLOOKUP('Item-Category'!B4291,'Category-Categories'!A:B,2,FALSE)</f>
        <v>#N/A</v>
      </c>
    </row>
    <row r="4292" spans="1:2" ht="15" hidden="1">
      <c r="A4292" s="9" t="str">
        <f>'Item-Category'!A4292</f>
        <v>67VGL1093BGX</v>
      </c>
      <c r="B4292" s="10" t="e">
        <f>VLOOKUP('Item-Category'!B4292,'Category-Categories'!A:B,2,FALSE)</f>
        <v>#N/A</v>
      </c>
    </row>
    <row r="4293" spans="1:2" ht="15" hidden="1">
      <c r="A4293" s="9" t="str">
        <f>'Item-Category'!A4293</f>
        <v>67VGL1093BS</v>
      </c>
      <c r="B4293" s="10" t="e">
        <f>VLOOKUP('Item-Category'!B4293,'Category-Categories'!A:B,2,FALSE)</f>
        <v>#N/A</v>
      </c>
    </row>
    <row r="4294" spans="1:2" ht="15" hidden="1">
      <c r="A4294" s="9" t="str">
        <f>'Item-Category'!A4294</f>
        <v>67VGL1093BSX</v>
      </c>
      <c r="B4294" s="10" t="e">
        <f>VLOOKUP('Item-Category'!B4294,'Category-Categories'!A:B,2,FALSE)</f>
        <v>#N/A</v>
      </c>
    </row>
    <row r="4295" spans="1:2" ht="15" hidden="1">
      <c r="A4295" s="9" t="str">
        <f>'Item-Category'!A4295</f>
        <v>67VGL1094B</v>
      </c>
      <c r="B4295" s="10" t="e">
        <f>VLOOKUP('Item-Category'!B4295,'Category-Categories'!A:B,2,FALSE)</f>
        <v>#N/A</v>
      </c>
    </row>
    <row r="4296" spans="1:2" ht="15" hidden="1">
      <c r="A4296" s="9" t="str">
        <f>'Item-Category'!A4296</f>
        <v>67VGL1094BX</v>
      </c>
      <c r="B4296" s="10" t="e">
        <f>VLOOKUP('Item-Category'!B4296,'Category-Categories'!A:B,2,FALSE)</f>
        <v>#N/A</v>
      </c>
    </row>
    <row r="4297" spans="1:2" ht="15" hidden="1">
      <c r="A4297" s="9" t="str">
        <f>'Item-Category'!A4297</f>
        <v>67VGL1094W</v>
      </c>
      <c r="B4297" s="10" t="e">
        <f>VLOOKUP('Item-Category'!B4297,'Category-Categories'!A:B,2,FALSE)</f>
        <v>#N/A</v>
      </c>
    </row>
    <row r="4298" spans="1:2" ht="15" hidden="1">
      <c r="A4298" s="9" t="str">
        <f>'Item-Category'!A4298</f>
        <v>67VGL1094WX</v>
      </c>
      <c r="B4298" s="10" t="e">
        <f>VLOOKUP('Item-Category'!B4298,'Category-Categories'!A:B,2,FALSE)</f>
        <v>#N/A</v>
      </c>
    </row>
    <row r="4299" spans="1:2" ht="15" hidden="1">
      <c r="A4299" s="9" t="str">
        <f>'Item-Category'!A4299</f>
        <v>67VGL1094G</v>
      </c>
      <c r="B4299" s="10" t="e">
        <f>VLOOKUP('Item-Category'!B4299,'Category-Categories'!A:B,2,FALSE)</f>
        <v>#N/A</v>
      </c>
    </row>
    <row r="4300" spans="1:2" ht="15" hidden="1">
      <c r="A4300" s="9" t="str">
        <f>'Item-Category'!A4300</f>
        <v>67VGL1094GX</v>
      </c>
      <c r="B4300" s="10" t="e">
        <f>VLOOKUP('Item-Category'!B4300,'Category-Categories'!A:B,2,FALSE)</f>
        <v>#N/A</v>
      </c>
    </row>
    <row r="4301" spans="1:2" ht="15" hidden="1">
      <c r="A4301" s="9" t="str">
        <f>'Item-Category'!A4301</f>
        <v>67VGL1094O</v>
      </c>
      <c r="B4301" s="10" t="e">
        <f>VLOOKUP('Item-Category'!B4301,'Category-Categories'!A:B,2,FALSE)</f>
        <v>#N/A</v>
      </c>
    </row>
    <row r="4302" spans="1:2" ht="15" hidden="1">
      <c r="A4302" s="9" t="str">
        <f>'Item-Category'!A4302</f>
        <v>67VGL1094OX</v>
      </c>
      <c r="B4302" s="10" t="e">
        <f>VLOOKUP('Item-Category'!B4302,'Category-Categories'!A:B,2,FALSE)</f>
        <v>#N/A</v>
      </c>
    </row>
    <row r="4303" spans="1:2" ht="15" hidden="1">
      <c r="A4303" s="9" t="str">
        <f>'Item-Category'!A4303</f>
        <v>67VGL1094C</v>
      </c>
      <c r="B4303" s="10" t="e">
        <f>VLOOKUP('Item-Category'!B4303,'Category-Categories'!A:B,2,FALSE)</f>
        <v>#N/A</v>
      </c>
    </row>
    <row r="4304" spans="1:2" ht="15" hidden="1">
      <c r="A4304" s="9" t="str">
        <f>'Item-Category'!A4304</f>
        <v>67VGL1094CX</v>
      </c>
      <c r="B4304" s="10" t="e">
        <f>VLOOKUP('Item-Category'!B4304,'Category-Categories'!A:B,2,FALSE)</f>
        <v>#N/A</v>
      </c>
    </row>
    <row r="4305" spans="1:2" ht="15" hidden="1">
      <c r="A4305" s="9" t="str">
        <f>'Item-Category'!A4305</f>
        <v>67VGL1094M</v>
      </c>
      <c r="B4305" s="10" t="e">
        <f>VLOOKUP('Item-Category'!B4305,'Category-Categories'!A:B,2,FALSE)</f>
        <v>#N/A</v>
      </c>
    </row>
    <row r="4306" spans="1:2" ht="15" hidden="1">
      <c r="A4306" s="9" t="str">
        <f>'Item-Category'!A4306</f>
        <v>67VGL1094MX</v>
      </c>
      <c r="B4306" s="10" t="e">
        <f>VLOOKUP('Item-Category'!B4306,'Category-Categories'!A:B,2,FALSE)</f>
        <v>#N/A</v>
      </c>
    </row>
    <row r="4307" spans="1:2" ht="15" hidden="1">
      <c r="A4307" s="9" t="str">
        <f>'Item-Category'!A4307</f>
        <v>67VGL1094R</v>
      </c>
      <c r="B4307" s="10" t="e">
        <f>VLOOKUP('Item-Category'!B4307,'Category-Categories'!A:B,2,FALSE)</f>
        <v>#N/A</v>
      </c>
    </row>
    <row r="4308" spans="1:2" ht="15" hidden="1">
      <c r="A4308" s="9" t="str">
        <f>'Item-Category'!A4308</f>
        <v>67VGL1094RX</v>
      </c>
      <c r="B4308" s="10" t="e">
        <f>VLOOKUP('Item-Category'!B4308,'Category-Categories'!A:B,2,FALSE)</f>
        <v>#N/A</v>
      </c>
    </row>
    <row r="4309" spans="1:2" ht="15" hidden="1">
      <c r="A4309" s="9" t="str">
        <f>'Item-Category'!A4309</f>
        <v>67VGL1094P</v>
      </c>
      <c r="B4309" s="10" t="e">
        <f>VLOOKUP('Item-Category'!B4309,'Category-Categories'!A:B,2,FALSE)</f>
        <v>#N/A</v>
      </c>
    </row>
    <row r="4310" spans="1:2" ht="15" hidden="1">
      <c r="A4310" s="9" t="str">
        <f>'Item-Category'!A4310</f>
        <v>67VGL1094PX</v>
      </c>
      <c r="B4310" s="10" t="e">
        <f>VLOOKUP('Item-Category'!B4310,'Category-Categories'!A:B,2,FALSE)</f>
        <v>#N/A</v>
      </c>
    </row>
    <row r="4311" spans="1:2" ht="15" hidden="1">
      <c r="A4311" s="9" t="str">
        <f>'Item-Category'!A4311</f>
        <v>67VGL1094BG</v>
      </c>
      <c r="B4311" s="10" t="e">
        <f>VLOOKUP('Item-Category'!B4311,'Category-Categories'!A:B,2,FALSE)</f>
        <v>#N/A</v>
      </c>
    </row>
    <row r="4312" spans="1:2" ht="15" hidden="1">
      <c r="A4312" s="9" t="str">
        <f>'Item-Category'!A4312</f>
        <v>67VGL1094BGX</v>
      </c>
      <c r="B4312" s="10" t="e">
        <f>VLOOKUP('Item-Category'!B4312,'Category-Categories'!A:B,2,FALSE)</f>
        <v>#N/A</v>
      </c>
    </row>
    <row r="4313" spans="1:2" ht="15" hidden="1">
      <c r="A4313" s="9" t="str">
        <f>'Item-Category'!A4313</f>
        <v>67VGL1094BS</v>
      </c>
      <c r="B4313" s="10" t="e">
        <f>VLOOKUP('Item-Category'!B4313,'Category-Categories'!A:B,2,FALSE)</f>
        <v>#N/A</v>
      </c>
    </row>
    <row r="4314" spans="1:2" ht="15" hidden="1">
      <c r="A4314" s="9" t="str">
        <f>'Item-Category'!A4314</f>
        <v>67VGL1094BSX</v>
      </c>
      <c r="B4314" s="10" t="e">
        <f>VLOOKUP('Item-Category'!B4314,'Category-Categories'!A:B,2,FALSE)</f>
        <v>#N/A</v>
      </c>
    </row>
    <row r="4315" spans="1:2" ht="15" hidden="1">
      <c r="A4315" s="9" t="str">
        <f>'Item-Category'!A4315</f>
        <v>67VGL1095B</v>
      </c>
      <c r="B4315" s="10" t="e">
        <f>VLOOKUP('Item-Category'!B4315,'Category-Categories'!A:B,2,FALSE)</f>
        <v>#N/A</v>
      </c>
    </row>
    <row r="4316" spans="1:2" ht="15" hidden="1">
      <c r="A4316" s="9" t="str">
        <f>'Item-Category'!A4316</f>
        <v>67VGL1095BX</v>
      </c>
      <c r="B4316" s="10" t="e">
        <f>VLOOKUP('Item-Category'!B4316,'Category-Categories'!A:B,2,FALSE)</f>
        <v>#N/A</v>
      </c>
    </row>
    <row r="4317" spans="1:2" ht="15" hidden="1">
      <c r="A4317" s="9" t="str">
        <f>'Item-Category'!A4317</f>
        <v>67VGL1095W</v>
      </c>
      <c r="B4317" s="10" t="e">
        <f>VLOOKUP('Item-Category'!B4317,'Category-Categories'!A:B,2,FALSE)</f>
        <v>#N/A</v>
      </c>
    </row>
    <row r="4318" spans="1:2" ht="15" hidden="1">
      <c r="A4318" s="9" t="str">
        <f>'Item-Category'!A4318</f>
        <v>67VGL1095WX</v>
      </c>
      <c r="B4318" s="10" t="e">
        <f>VLOOKUP('Item-Category'!B4318,'Category-Categories'!A:B,2,FALSE)</f>
        <v>#N/A</v>
      </c>
    </row>
    <row r="4319" spans="1:2" ht="15" hidden="1">
      <c r="A4319" s="9" t="str">
        <f>'Item-Category'!A4319</f>
        <v>67VGL1095G</v>
      </c>
      <c r="B4319" s="10" t="e">
        <f>VLOOKUP('Item-Category'!B4319,'Category-Categories'!A:B,2,FALSE)</f>
        <v>#N/A</v>
      </c>
    </row>
    <row r="4320" spans="1:2" ht="15" hidden="1">
      <c r="A4320" s="9" t="str">
        <f>'Item-Category'!A4320</f>
        <v>67VGL1095GX</v>
      </c>
      <c r="B4320" s="10" t="e">
        <f>VLOOKUP('Item-Category'!B4320,'Category-Categories'!A:B,2,FALSE)</f>
        <v>#N/A</v>
      </c>
    </row>
    <row r="4321" spans="1:2" ht="15" hidden="1">
      <c r="A4321" s="9" t="str">
        <f>'Item-Category'!A4321</f>
        <v>67VGL1095O</v>
      </c>
      <c r="B4321" s="10" t="e">
        <f>VLOOKUP('Item-Category'!B4321,'Category-Categories'!A:B,2,FALSE)</f>
        <v>#N/A</v>
      </c>
    </row>
    <row r="4322" spans="1:2" ht="15" hidden="1">
      <c r="A4322" s="9" t="str">
        <f>'Item-Category'!A4322</f>
        <v>67VGL1095OX</v>
      </c>
      <c r="B4322" s="10" t="e">
        <f>VLOOKUP('Item-Category'!B4322,'Category-Categories'!A:B,2,FALSE)</f>
        <v>#N/A</v>
      </c>
    </row>
    <row r="4323" spans="1:2" ht="15" hidden="1">
      <c r="A4323" s="9" t="str">
        <f>'Item-Category'!A4323</f>
        <v>67VGL1095C</v>
      </c>
      <c r="B4323" s="10" t="e">
        <f>VLOOKUP('Item-Category'!B4323,'Category-Categories'!A:B,2,FALSE)</f>
        <v>#N/A</v>
      </c>
    </row>
    <row r="4324" spans="1:2" ht="15" hidden="1">
      <c r="A4324" s="9" t="str">
        <f>'Item-Category'!A4324</f>
        <v>67VGL1095CX</v>
      </c>
      <c r="B4324" s="10" t="e">
        <f>VLOOKUP('Item-Category'!B4324,'Category-Categories'!A:B,2,FALSE)</f>
        <v>#N/A</v>
      </c>
    </row>
    <row r="4325" spans="1:2" ht="15" hidden="1">
      <c r="A4325" s="9" t="str">
        <f>'Item-Category'!A4325</f>
        <v>67VGL1095M</v>
      </c>
      <c r="B4325" s="10" t="e">
        <f>VLOOKUP('Item-Category'!B4325,'Category-Categories'!A:B,2,FALSE)</f>
        <v>#N/A</v>
      </c>
    </row>
    <row r="4326" spans="1:2" ht="15" hidden="1">
      <c r="A4326" s="9" t="str">
        <f>'Item-Category'!A4326</f>
        <v>67VGL1095MX</v>
      </c>
      <c r="B4326" s="10" t="e">
        <f>VLOOKUP('Item-Category'!B4326,'Category-Categories'!A:B,2,FALSE)</f>
        <v>#N/A</v>
      </c>
    </row>
    <row r="4327" spans="1:2" ht="15" hidden="1">
      <c r="A4327" s="9" t="str">
        <f>'Item-Category'!A4327</f>
        <v>67VGL1095R</v>
      </c>
      <c r="B4327" s="10" t="e">
        <f>VLOOKUP('Item-Category'!B4327,'Category-Categories'!A:B,2,FALSE)</f>
        <v>#N/A</v>
      </c>
    </row>
    <row r="4328" spans="1:2" ht="15" hidden="1">
      <c r="A4328" s="9" t="str">
        <f>'Item-Category'!A4328</f>
        <v>67VGL1095RX</v>
      </c>
      <c r="B4328" s="10" t="e">
        <f>VLOOKUP('Item-Category'!B4328,'Category-Categories'!A:B,2,FALSE)</f>
        <v>#N/A</v>
      </c>
    </row>
    <row r="4329" spans="1:2" ht="15" hidden="1">
      <c r="A4329" s="9" t="str">
        <f>'Item-Category'!A4329</f>
        <v>67VGL1095P</v>
      </c>
      <c r="B4329" s="10" t="e">
        <f>VLOOKUP('Item-Category'!B4329,'Category-Categories'!A:B,2,FALSE)</f>
        <v>#N/A</v>
      </c>
    </row>
    <row r="4330" spans="1:2" ht="15" hidden="1">
      <c r="A4330" s="9" t="str">
        <f>'Item-Category'!A4330</f>
        <v>67VGL1095PX</v>
      </c>
      <c r="B4330" s="10" t="e">
        <f>VLOOKUP('Item-Category'!B4330,'Category-Categories'!A:B,2,FALSE)</f>
        <v>#N/A</v>
      </c>
    </row>
    <row r="4331" spans="1:2" ht="15" hidden="1">
      <c r="A4331" s="9" t="str">
        <f>'Item-Category'!A4331</f>
        <v>67VGL1095BG</v>
      </c>
      <c r="B4331" s="10" t="e">
        <f>VLOOKUP('Item-Category'!B4331,'Category-Categories'!A:B,2,FALSE)</f>
        <v>#N/A</v>
      </c>
    </row>
    <row r="4332" spans="1:2" ht="15" hidden="1">
      <c r="A4332" s="9" t="str">
        <f>'Item-Category'!A4332</f>
        <v>67VGL1095BGX</v>
      </c>
      <c r="B4332" s="10" t="e">
        <f>VLOOKUP('Item-Category'!B4332,'Category-Categories'!A:B,2,FALSE)</f>
        <v>#N/A</v>
      </c>
    </row>
    <row r="4333" spans="1:2" ht="15" hidden="1">
      <c r="A4333" s="9" t="str">
        <f>'Item-Category'!A4333</f>
        <v>67VGL1095BS</v>
      </c>
      <c r="B4333" s="10" t="e">
        <f>VLOOKUP('Item-Category'!B4333,'Category-Categories'!A:B,2,FALSE)</f>
        <v>#N/A</v>
      </c>
    </row>
    <row r="4334" spans="1:2" ht="15" hidden="1">
      <c r="A4334" s="9" t="str">
        <f>'Item-Category'!A4334</f>
        <v>67VGL1095BSX</v>
      </c>
      <c r="B4334" s="10" t="e">
        <f>VLOOKUP('Item-Category'!B4334,'Category-Categories'!A:B,2,FALSE)</f>
        <v>#N/A</v>
      </c>
    </row>
    <row r="4335" spans="1:2" ht="15" hidden="1">
      <c r="A4335" s="9" t="str">
        <f>'Item-Category'!A4335</f>
        <v>67VGL1096B</v>
      </c>
      <c r="B4335" s="10" t="e">
        <f>VLOOKUP('Item-Category'!B4335,'Category-Categories'!A:B,2,FALSE)</f>
        <v>#N/A</v>
      </c>
    </row>
    <row r="4336" spans="1:2" ht="15" hidden="1">
      <c r="A4336" s="9" t="str">
        <f>'Item-Category'!A4336</f>
        <v>67VGL1096BX</v>
      </c>
      <c r="B4336" s="10" t="e">
        <f>VLOOKUP('Item-Category'!B4336,'Category-Categories'!A:B,2,FALSE)</f>
        <v>#N/A</v>
      </c>
    </row>
    <row r="4337" spans="1:2" ht="15" hidden="1">
      <c r="A4337" s="9" t="str">
        <f>'Item-Category'!A4337</f>
        <v>67VGL1096W</v>
      </c>
      <c r="B4337" s="10" t="e">
        <f>VLOOKUP('Item-Category'!B4337,'Category-Categories'!A:B,2,FALSE)</f>
        <v>#N/A</v>
      </c>
    </row>
    <row r="4338" spans="1:2" ht="15" hidden="1">
      <c r="A4338" s="9" t="str">
        <f>'Item-Category'!A4338</f>
        <v>67VGL1096WX</v>
      </c>
      <c r="B4338" s="10" t="e">
        <f>VLOOKUP('Item-Category'!B4338,'Category-Categories'!A:B,2,FALSE)</f>
        <v>#N/A</v>
      </c>
    </row>
    <row r="4339" spans="1:2" ht="15" hidden="1">
      <c r="A4339" s="9" t="str">
        <f>'Item-Category'!A4339</f>
        <v>67VGL1096G</v>
      </c>
      <c r="B4339" s="10" t="e">
        <f>VLOOKUP('Item-Category'!B4339,'Category-Categories'!A:B,2,FALSE)</f>
        <v>#N/A</v>
      </c>
    </row>
    <row r="4340" spans="1:2" ht="15" hidden="1">
      <c r="A4340" s="9" t="str">
        <f>'Item-Category'!A4340</f>
        <v>67VGL1096GX</v>
      </c>
      <c r="B4340" s="10" t="e">
        <f>VLOOKUP('Item-Category'!B4340,'Category-Categories'!A:B,2,FALSE)</f>
        <v>#N/A</v>
      </c>
    </row>
    <row r="4341" spans="1:2" ht="15" hidden="1">
      <c r="A4341" s="9" t="str">
        <f>'Item-Category'!A4341</f>
        <v>67VGL1096O</v>
      </c>
      <c r="B4341" s="10" t="e">
        <f>VLOOKUP('Item-Category'!B4341,'Category-Categories'!A:B,2,FALSE)</f>
        <v>#N/A</v>
      </c>
    </row>
    <row r="4342" spans="1:2" ht="15" hidden="1">
      <c r="A4342" s="9" t="str">
        <f>'Item-Category'!A4342</f>
        <v>67VGL1096OX</v>
      </c>
      <c r="B4342" s="10" t="e">
        <f>VLOOKUP('Item-Category'!B4342,'Category-Categories'!A:B,2,FALSE)</f>
        <v>#N/A</v>
      </c>
    </row>
    <row r="4343" spans="1:2" ht="15" hidden="1">
      <c r="A4343" s="9" t="str">
        <f>'Item-Category'!A4343</f>
        <v>67VGL1096C</v>
      </c>
      <c r="B4343" s="10" t="e">
        <f>VLOOKUP('Item-Category'!B4343,'Category-Categories'!A:B,2,FALSE)</f>
        <v>#N/A</v>
      </c>
    </row>
    <row r="4344" spans="1:2" ht="15" hidden="1">
      <c r="A4344" s="9" t="str">
        <f>'Item-Category'!A4344</f>
        <v>67VGL1096CX</v>
      </c>
      <c r="B4344" s="10" t="e">
        <f>VLOOKUP('Item-Category'!B4344,'Category-Categories'!A:B,2,FALSE)</f>
        <v>#N/A</v>
      </c>
    </row>
    <row r="4345" spans="1:2" ht="15" hidden="1">
      <c r="A4345" s="9" t="str">
        <f>'Item-Category'!A4345</f>
        <v>67VGL1096M</v>
      </c>
      <c r="B4345" s="10" t="e">
        <f>VLOOKUP('Item-Category'!B4345,'Category-Categories'!A:B,2,FALSE)</f>
        <v>#N/A</v>
      </c>
    </row>
    <row r="4346" spans="1:2" ht="15" hidden="1">
      <c r="A4346" s="9" t="str">
        <f>'Item-Category'!A4346</f>
        <v>67VGL1096MX</v>
      </c>
      <c r="B4346" s="10" t="e">
        <f>VLOOKUP('Item-Category'!B4346,'Category-Categories'!A:B,2,FALSE)</f>
        <v>#N/A</v>
      </c>
    </row>
    <row r="4347" spans="1:2" ht="15" hidden="1">
      <c r="A4347" s="9" t="str">
        <f>'Item-Category'!A4347</f>
        <v>67VGL1096R</v>
      </c>
      <c r="B4347" s="10" t="e">
        <f>VLOOKUP('Item-Category'!B4347,'Category-Categories'!A:B,2,FALSE)</f>
        <v>#N/A</v>
      </c>
    </row>
    <row r="4348" spans="1:2" ht="15" hidden="1">
      <c r="A4348" s="9" t="str">
        <f>'Item-Category'!A4348</f>
        <v>67VGL1096RX</v>
      </c>
      <c r="B4348" s="10" t="e">
        <f>VLOOKUP('Item-Category'!B4348,'Category-Categories'!A:B,2,FALSE)</f>
        <v>#N/A</v>
      </c>
    </row>
    <row r="4349" spans="1:2" ht="15" hidden="1">
      <c r="A4349" s="9" t="str">
        <f>'Item-Category'!A4349</f>
        <v>67VGL1096P</v>
      </c>
      <c r="B4349" s="10" t="e">
        <f>VLOOKUP('Item-Category'!B4349,'Category-Categories'!A:B,2,FALSE)</f>
        <v>#N/A</v>
      </c>
    </row>
    <row r="4350" spans="1:2" ht="15" hidden="1">
      <c r="A4350" s="9" t="str">
        <f>'Item-Category'!A4350</f>
        <v>67VGL1096PX</v>
      </c>
      <c r="B4350" s="10" t="e">
        <f>VLOOKUP('Item-Category'!B4350,'Category-Categories'!A:B,2,FALSE)</f>
        <v>#N/A</v>
      </c>
    </row>
    <row r="4351" spans="1:2" ht="15" hidden="1">
      <c r="A4351" s="9" t="str">
        <f>'Item-Category'!A4351</f>
        <v>67VGL1096BG</v>
      </c>
      <c r="B4351" s="10" t="e">
        <f>VLOOKUP('Item-Category'!B4351,'Category-Categories'!A:B,2,FALSE)</f>
        <v>#N/A</v>
      </c>
    </row>
    <row r="4352" spans="1:2" ht="15" hidden="1">
      <c r="A4352" s="9" t="str">
        <f>'Item-Category'!A4352</f>
        <v>67VGL1096BGX</v>
      </c>
      <c r="B4352" s="10" t="e">
        <f>VLOOKUP('Item-Category'!B4352,'Category-Categories'!A:B,2,FALSE)</f>
        <v>#N/A</v>
      </c>
    </row>
    <row r="4353" spans="1:2" ht="15" hidden="1">
      <c r="A4353" s="9" t="str">
        <f>'Item-Category'!A4353</f>
        <v>67VGL1096BS</v>
      </c>
      <c r="B4353" s="10" t="e">
        <f>VLOOKUP('Item-Category'!B4353,'Category-Categories'!A:B,2,FALSE)</f>
        <v>#N/A</v>
      </c>
    </row>
    <row r="4354" spans="1:2" ht="15" hidden="1">
      <c r="A4354" s="9" t="str">
        <f>'Item-Category'!A4354</f>
        <v>67VGL1096BSX</v>
      </c>
      <c r="B4354" s="10" t="e">
        <f>VLOOKUP('Item-Category'!B4354,'Category-Categories'!A:B,2,FALSE)</f>
        <v>#N/A</v>
      </c>
    </row>
    <row r="4355" spans="1:2" ht="15" hidden="1">
      <c r="A4355" s="9" t="str">
        <f>'Item-Category'!A4355</f>
        <v>67VCC1003B</v>
      </c>
      <c r="B4355" s="10" t="e">
        <f>VLOOKUP('Item-Category'!B4355,'Category-Categories'!A:B,2,FALSE)</f>
        <v>#N/A</v>
      </c>
    </row>
    <row r="4356" spans="1:2" ht="15" hidden="1">
      <c r="A4356" s="9" t="str">
        <f>'Item-Category'!A4356</f>
        <v>67VCC1003W</v>
      </c>
      <c r="B4356" s="10" t="e">
        <f>VLOOKUP('Item-Category'!B4356,'Category-Categories'!A:B,2,FALSE)</f>
        <v>#N/A</v>
      </c>
    </row>
    <row r="4357" spans="1:2" ht="15" hidden="1">
      <c r="A4357" s="9" t="str">
        <f>'Item-Category'!A4357</f>
        <v>67VCC1003G</v>
      </c>
      <c r="B4357" s="10" t="e">
        <f>VLOOKUP('Item-Category'!B4357,'Category-Categories'!A:B,2,FALSE)</f>
        <v>#N/A</v>
      </c>
    </row>
    <row r="4358" spans="1:2" ht="15" hidden="1">
      <c r="A4358" s="9" t="str">
        <f>'Item-Category'!A4358</f>
        <v>67VCC1003O</v>
      </c>
      <c r="B4358" s="10" t="e">
        <f>VLOOKUP('Item-Category'!B4358,'Category-Categories'!A:B,2,FALSE)</f>
        <v>#N/A</v>
      </c>
    </row>
    <row r="4359" spans="1:2" ht="15" hidden="1">
      <c r="A4359" s="9" t="str">
        <f>'Item-Category'!A4359</f>
        <v>67VCC1003C</v>
      </c>
      <c r="B4359" s="10" t="e">
        <f>VLOOKUP('Item-Category'!B4359,'Category-Categories'!A:B,2,FALSE)</f>
        <v>#N/A</v>
      </c>
    </row>
    <row r="4360" spans="1:2" ht="15" hidden="1">
      <c r="A4360" s="9" t="str">
        <f>'Item-Category'!A4360</f>
        <v>67VCC1003M</v>
      </c>
      <c r="B4360" s="10" t="e">
        <f>VLOOKUP('Item-Category'!B4360,'Category-Categories'!A:B,2,FALSE)</f>
        <v>#N/A</v>
      </c>
    </row>
    <row r="4361" spans="1:2" ht="15" hidden="1">
      <c r="A4361" s="9" t="str">
        <f>'Item-Category'!A4361</f>
        <v>67VCC1003R</v>
      </c>
      <c r="B4361" s="10" t="e">
        <f>VLOOKUP('Item-Category'!B4361,'Category-Categories'!A:B,2,FALSE)</f>
        <v>#N/A</v>
      </c>
    </row>
    <row r="4362" spans="1:2" ht="15" hidden="1">
      <c r="A4362" s="9" t="str">
        <f>'Item-Category'!A4362</f>
        <v>67VCC1003P</v>
      </c>
      <c r="B4362" s="10" t="e">
        <f>VLOOKUP('Item-Category'!B4362,'Category-Categories'!A:B,2,FALSE)</f>
        <v>#N/A</v>
      </c>
    </row>
    <row r="4363" spans="1:2" ht="15" hidden="1">
      <c r="A4363" s="9" t="str">
        <f>'Item-Category'!A4363</f>
        <v>67VCC1003BG</v>
      </c>
      <c r="B4363" s="10" t="e">
        <f>VLOOKUP('Item-Category'!B4363,'Category-Categories'!A:B,2,FALSE)</f>
        <v>#N/A</v>
      </c>
    </row>
    <row r="4364" spans="1:2" ht="15" hidden="1">
      <c r="A4364" s="9" t="str">
        <f>'Item-Category'!A4364</f>
        <v>67VCC1003BS</v>
      </c>
      <c r="B4364" s="10" t="e">
        <f>VLOOKUP('Item-Category'!B4364,'Category-Categories'!A:B,2,FALSE)</f>
        <v>#N/A</v>
      </c>
    </row>
    <row r="4365" spans="1:2" ht="15" hidden="1">
      <c r="A4365" s="9" t="str">
        <f>'Item-Category'!A4365</f>
        <v>67VCC1004B</v>
      </c>
      <c r="B4365" s="10" t="e">
        <f>VLOOKUP('Item-Category'!B4365,'Category-Categories'!A:B,2,FALSE)</f>
        <v>#N/A</v>
      </c>
    </row>
    <row r="4366" spans="1:2" ht="15" hidden="1">
      <c r="A4366" s="9" t="str">
        <f>'Item-Category'!A4366</f>
        <v>67VCC1004W</v>
      </c>
      <c r="B4366" s="10" t="e">
        <f>VLOOKUP('Item-Category'!B4366,'Category-Categories'!A:B,2,FALSE)</f>
        <v>#N/A</v>
      </c>
    </row>
    <row r="4367" spans="1:2" ht="15" hidden="1">
      <c r="A4367" s="9" t="str">
        <f>'Item-Category'!A4367</f>
        <v>67VCC1004G</v>
      </c>
      <c r="B4367" s="10" t="e">
        <f>VLOOKUP('Item-Category'!B4367,'Category-Categories'!A:B,2,FALSE)</f>
        <v>#N/A</v>
      </c>
    </row>
    <row r="4368" spans="1:2" ht="15" hidden="1">
      <c r="A4368" s="9" t="str">
        <f>'Item-Category'!A4368</f>
        <v>67VCC1004O</v>
      </c>
      <c r="B4368" s="10" t="e">
        <f>VLOOKUP('Item-Category'!B4368,'Category-Categories'!A:B,2,FALSE)</f>
        <v>#N/A</v>
      </c>
    </row>
    <row r="4369" spans="1:2" ht="15" hidden="1">
      <c r="A4369" s="9" t="str">
        <f>'Item-Category'!A4369</f>
        <v>67VCC1004C</v>
      </c>
      <c r="B4369" s="10" t="e">
        <f>VLOOKUP('Item-Category'!B4369,'Category-Categories'!A:B,2,FALSE)</f>
        <v>#N/A</v>
      </c>
    </row>
    <row r="4370" spans="1:2" ht="15" hidden="1">
      <c r="A4370" s="9" t="str">
        <f>'Item-Category'!A4370</f>
        <v>67VCC1004M</v>
      </c>
      <c r="B4370" s="10" t="e">
        <f>VLOOKUP('Item-Category'!B4370,'Category-Categories'!A:B,2,FALSE)</f>
        <v>#N/A</v>
      </c>
    </row>
    <row r="4371" spans="1:2" ht="15" hidden="1">
      <c r="A4371" s="9" t="str">
        <f>'Item-Category'!A4371</f>
        <v>67VCC1004R</v>
      </c>
      <c r="B4371" s="10" t="e">
        <f>VLOOKUP('Item-Category'!B4371,'Category-Categories'!A:B,2,FALSE)</f>
        <v>#N/A</v>
      </c>
    </row>
    <row r="4372" spans="1:2" ht="15" hidden="1">
      <c r="A4372" s="9" t="str">
        <f>'Item-Category'!A4372</f>
        <v>67VCC1004P</v>
      </c>
      <c r="B4372" s="10" t="e">
        <f>VLOOKUP('Item-Category'!B4372,'Category-Categories'!A:B,2,FALSE)</f>
        <v>#N/A</v>
      </c>
    </row>
    <row r="4373" spans="1:2" ht="15" hidden="1">
      <c r="A4373" s="9" t="str">
        <f>'Item-Category'!A4373</f>
        <v>67VCC1004BG</v>
      </c>
      <c r="B4373" s="10" t="e">
        <f>VLOOKUP('Item-Category'!B4373,'Category-Categories'!A:B,2,FALSE)</f>
        <v>#N/A</v>
      </c>
    </row>
    <row r="4374" spans="1:2" ht="15" hidden="1">
      <c r="A4374" s="9" t="str">
        <f>'Item-Category'!A4374</f>
        <v>67VCC1004BS</v>
      </c>
      <c r="B4374" s="10" t="e">
        <f>VLOOKUP('Item-Category'!B4374,'Category-Categories'!A:B,2,FALSE)</f>
        <v>#N/A</v>
      </c>
    </row>
    <row r="4375" spans="1:2" ht="15" hidden="1">
      <c r="A4375" s="9" t="str">
        <f>'Item-Category'!A4375</f>
        <v>67VCC1005B</v>
      </c>
      <c r="B4375" s="10" t="e">
        <f>VLOOKUP('Item-Category'!B4375,'Category-Categories'!A:B,2,FALSE)</f>
        <v>#N/A</v>
      </c>
    </row>
    <row r="4376" spans="1:2" ht="15" hidden="1">
      <c r="A4376" s="9" t="str">
        <f>'Item-Category'!A4376</f>
        <v>67VCC1005W</v>
      </c>
      <c r="B4376" s="10" t="e">
        <f>VLOOKUP('Item-Category'!B4376,'Category-Categories'!A:B,2,FALSE)</f>
        <v>#N/A</v>
      </c>
    </row>
    <row r="4377" spans="1:2" ht="15" hidden="1">
      <c r="A4377" s="9" t="str">
        <f>'Item-Category'!A4377</f>
        <v>67VCC1005G</v>
      </c>
      <c r="B4377" s="10" t="e">
        <f>VLOOKUP('Item-Category'!B4377,'Category-Categories'!A:B,2,FALSE)</f>
        <v>#N/A</v>
      </c>
    </row>
    <row r="4378" spans="1:2" ht="15" hidden="1">
      <c r="A4378" s="9" t="str">
        <f>'Item-Category'!A4378</f>
        <v>67VCC1005O</v>
      </c>
      <c r="B4378" s="10" t="e">
        <f>VLOOKUP('Item-Category'!B4378,'Category-Categories'!A:B,2,FALSE)</f>
        <v>#N/A</v>
      </c>
    </row>
    <row r="4379" spans="1:2" ht="15" hidden="1">
      <c r="A4379" s="9" t="str">
        <f>'Item-Category'!A4379</f>
        <v>67VCC1005C</v>
      </c>
      <c r="B4379" s="10" t="e">
        <f>VLOOKUP('Item-Category'!B4379,'Category-Categories'!A:B,2,FALSE)</f>
        <v>#N/A</v>
      </c>
    </row>
    <row r="4380" spans="1:2" ht="15" hidden="1">
      <c r="A4380" s="9" t="str">
        <f>'Item-Category'!A4380</f>
        <v>67VCC1005M</v>
      </c>
      <c r="B4380" s="10" t="e">
        <f>VLOOKUP('Item-Category'!B4380,'Category-Categories'!A:B,2,FALSE)</f>
        <v>#N/A</v>
      </c>
    </row>
    <row r="4381" spans="1:2" ht="15" hidden="1">
      <c r="A4381" s="9" t="str">
        <f>'Item-Category'!A4381</f>
        <v>67VCC1005R</v>
      </c>
      <c r="B4381" s="10" t="e">
        <f>VLOOKUP('Item-Category'!B4381,'Category-Categories'!A:B,2,FALSE)</f>
        <v>#N/A</v>
      </c>
    </row>
    <row r="4382" spans="1:2" ht="15" hidden="1">
      <c r="A4382" s="9" t="str">
        <f>'Item-Category'!A4382</f>
        <v>67VCC1005P</v>
      </c>
      <c r="B4382" s="10" t="e">
        <f>VLOOKUP('Item-Category'!B4382,'Category-Categories'!A:B,2,FALSE)</f>
        <v>#N/A</v>
      </c>
    </row>
    <row r="4383" spans="1:2" ht="15" hidden="1">
      <c r="A4383" s="9" t="str">
        <f>'Item-Category'!A4383</f>
        <v>67VCC1005BG</v>
      </c>
      <c r="B4383" s="10" t="e">
        <f>VLOOKUP('Item-Category'!B4383,'Category-Categories'!A:B,2,FALSE)</f>
        <v>#N/A</v>
      </c>
    </row>
    <row r="4384" spans="1:2" ht="15" hidden="1">
      <c r="A4384" s="9" t="str">
        <f>'Item-Category'!A4384</f>
        <v>67VCC1005BS</v>
      </c>
      <c r="B4384" s="10" t="e">
        <f>VLOOKUP('Item-Category'!B4384,'Category-Categories'!A:B,2,FALSE)</f>
        <v>#N/A</v>
      </c>
    </row>
    <row r="4385" spans="1:2" ht="15" hidden="1">
      <c r="A4385" s="9" t="str">
        <f>'Item-Category'!A4385</f>
        <v>67VCC1006B</v>
      </c>
      <c r="B4385" s="10" t="e">
        <f>VLOOKUP('Item-Category'!B4385,'Category-Categories'!A:B,2,FALSE)</f>
        <v>#N/A</v>
      </c>
    </row>
    <row r="4386" spans="1:2" ht="15" hidden="1">
      <c r="A4386" s="9" t="str">
        <f>'Item-Category'!A4386</f>
        <v>67VCC1006W</v>
      </c>
      <c r="B4386" s="10" t="e">
        <f>VLOOKUP('Item-Category'!B4386,'Category-Categories'!A:B,2,FALSE)</f>
        <v>#N/A</v>
      </c>
    </row>
    <row r="4387" spans="1:2" ht="15" hidden="1">
      <c r="A4387" s="9" t="str">
        <f>'Item-Category'!A4387</f>
        <v>67VCC1006G</v>
      </c>
      <c r="B4387" s="10" t="e">
        <f>VLOOKUP('Item-Category'!B4387,'Category-Categories'!A:B,2,FALSE)</f>
        <v>#N/A</v>
      </c>
    </row>
    <row r="4388" spans="1:2" ht="15" hidden="1">
      <c r="A4388" s="9" t="str">
        <f>'Item-Category'!A4388</f>
        <v>67VCC1006O</v>
      </c>
      <c r="B4388" s="10" t="e">
        <f>VLOOKUP('Item-Category'!B4388,'Category-Categories'!A:B,2,FALSE)</f>
        <v>#N/A</v>
      </c>
    </row>
    <row r="4389" spans="1:2" ht="15" hidden="1">
      <c r="A4389" s="9" t="str">
        <f>'Item-Category'!A4389</f>
        <v>67VCC1006C</v>
      </c>
      <c r="B4389" s="10" t="e">
        <f>VLOOKUP('Item-Category'!B4389,'Category-Categories'!A:B,2,FALSE)</f>
        <v>#N/A</v>
      </c>
    </row>
    <row r="4390" spans="1:2" ht="15" hidden="1">
      <c r="A4390" s="9" t="str">
        <f>'Item-Category'!A4390</f>
        <v>67VCC1006M</v>
      </c>
      <c r="B4390" s="10" t="e">
        <f>VLOOKUP('Item-Category'!B4390,'Category-Categories'!A:B,2,FALSE)</f>
        <v>#N/A</v>
      </c>
    </row>
    <row r="4391" spans="1:2" ht="15" hidden="1">
      <c r="A4391" s="9" t="str">
        <f>'Item-Category'!A4391</f>
        <v>67VCC1006R</v>
      </c>
      <c r="B4391" s="10" t="e">
        <f>VLOOKUP('Item-Category'!B4391,'Category-Categories'!A:B,2,FALSE)</f>
        <v>#N/A</v>
      </c>
    </row>
    <row r="4392" spans="1:2" ht="15" hidden="1">
      <c r="A4392" s="9" t="str">
        <f>'Item-Category'!A4392</f>
        <v>67VCC1006P</v>
      </c>
      <c r="B4392" s="10" t="e">
        <f>VLOOKUP('Item-Category'!B4392,'Category-Categories'!A:B,2,FALSE)</f>
        <v>#N/A</v>
      </c>
    </row>
    <row r="4393" spans="1:2" ht="15" hidden="1">
      <c r="A4393" s="9" t="str">
        <f>'Item-Category'!A4393</f>
        <v>67VCC1006BG</v>
      </c>
      <c r="B4393" s="10" t="e">
        <f>VLOOKUP('Item-Category'!B4393,'Category-Categories'!A:B,2,FALSE)</f>
        <v>#N/A</v>
      </c>
    </row>
    <row r="4394" spans="1:2" ht="15" hidden="1">
      <c r="A4394" s="9" t="str">
        <f>'Item-Category'!A4394</f>
        <v>67VCC1006BS</v>
      </c>
      <c r="B4394" s="10" t="e">
        <f>VLOOKUP('Item-Category'!B4394,'Category-Categories'!A:B,2,FALSE)</f>
        <v>#N/A</v>
      </c>
    </row>
    <row r="4395" spans="1:2" ht="15" hidden="1">
      <c r="A4395" s="9" t="str">
        <f>'Item-Category'!A4395</f>
        <v>67VGL1133B</v>
      </c>
      <c r="B4395" s="10" t="e">
        <f>VLOOKUP('Item-Category'!B4395,'Category-Categories'!A:B,2,FALSE)</f>
        <v>#N/A</v>
      </c>
    </row>
    <row r="4396" spans="1:2" ht="15" hidden="1">
      <c r="A4396" s="9" t="str">
        <f>'Item-Category'!A4396</f>
        <v>67VGL1133W</v>
      </c>
      <c r="B4396" s="10" t="e">
        <f>VLOOKUP('Item-Category'!B4396,'Category-Categories'!A:B,2,FALSE)</f>
        <v>#N/A</v>
      </c>
    </row>
    <row r="4397" spans="1:2" ht="15" hidden="1">
      <c r="A4397" s="9" t="str">
        <f>'Item-Category'!A4397</f>
        <v>67VGL1133G</v>
      </c>
      <c r="B4397" s="10" t="e">
        <f>VLOOKUP('Item-Category'!B4397,'Category-Categories'!A:B,2,FALSE)</f>
        <v>#N/A</v>
      </c>
    </row>
    <row r="4398" spans="1:2" ht="15" hidden="1">
      <c r="A4398" s="9" t="str">
        <f>'Item-Category'!A4398</f>
        <v>67VGL1133O</v>
      </c>
      <c r="B4398" s="10" t="e">
        <f>VLOOKUP('Item-Category'!B4398,'Category-Categories'!A:B,2,FALSE)</f>
        <v>#N/A</v>
      </c>
    </row>
    <row r="4399" spans="1:2" ht="15" hidden="1">
      <c r="A4399" s="9" t="str">
        <f>'Item-Category'!A4399</f>
        <v>67VGL1133C</v>
      </c>
      <c r="B4399" s="10" t="e">
        <f>VLOOKUP('Item-Category'!B4399,'Category-Categories'!A:B,2,FALSE)</f>
        <v>#N/A</v>
      </c>
    </row>
    <row r="4400" spans="1:2" ht="15" hidden="1">
      <c r="A4400" s="9" t="str">
        <f>'Item-Category'!A4400</f>
        <v>67VGL1133M</v>
      </c>
      <c r="B4400" s="10" t="e">
        <f>VLOOKUP('Item-Category'!B4400,'Category-Categories'!A:B,2,FALSE)</f>
        <v>#N/A</v>
      </c>
    </row>
    <row r="4401" spans="1:2" ht="15" hidden="1">
      <c r="A4401" s="9" t="str">
        <f>'Item-Category'!A4401</f>
        <v>67VGL1133R</v>
      </c>
      <c r="B4401" s="10" t="e">
        <f>VLOOKUP('Item-Category'!B4401,'Category-Categories'!A:B,2,FALSE)</f>
        <v>#N/A</v>
      </c>
    </row>
    <row r="4402" spans="1:2" ht="15" hidden="1">
      <c r="A4402" s="9" t="str">
        <f>'Item-Category'!A4402</f>
        <v>67VGL1133P</v>
      </c>
      <c r="B4402" s="10" t="e">
        <f>VLOOKUP('Item-Category'!B4402,'Category-Categories'!A:B,2,FALSE)</f>
        <v>#N/A</v>
      </c>
    </row>
    <row r="4403" spans="1:2" ht="15" hidden="1">
      <c r="A4403" s="9" t="str">
        <f>'Item-Category'!A4403</f>
        <v>67VGL1133BG</v>
      </c>
      <c r="B4403" s="10" t="e">
        <f>VLOOKUP('Item-Category'!B4403,'Category-Categories'!A:B,2,FALSE)</f>
        <v>#N/A</v>
      </c>
    </row>
    <row r="4404" spans="1:2" ht="15" hidden="1">
      <c r="A4404" s="9" t="str">
        <f>'Item-Category'!A4404</f>
        <v>67VGL1133BS</v>
      </c>
      <c r="B4404" s="10" t="e">
        <f>VLOOKUP('Item-Category'!B4404,'Category-Categories'!A:B,2,FALSE)</f>
        <v>#N/A</v>
      </c>
    </row>
    <row r="4405" spans="1:2" ht="15" hidden="1">
      <c r="A4405" s="9" t="str">
        <f>'Item-Category'!A4405</f>
        <v>67VGL1134B</v>
      </c>
      <c r="B4405" s="10" t="e">
        <f>VLOOKUP('Item-Category'!B4405,'Category-Categories'!A:B,2,FALSE)</f>
        <v>#N/A</v>
      </c>
    </row>
    <row r="4406" spans="1:2" ht="15" hidden="1">
      <c r="A4406" s="9" t="str">
        <f>'Item-Category'!A4406</f>
        <v>67VGL1134W</v>
      </c>
      <c r="B4406" s="10" t="e">
        <f>VLOOKUP('Item-Category'!B4406,'Category-Categories'!A:B,2,FALSE)</f>
        <v>#N/A</v>
      </c>
    </row>
    <row r="4407" spans="1:2" ht="15" hidden="1">
      <c r="A4407" s="9" t="str">
        <f>'Item-Category'!A4407</f>
        <v>67VGL1134G</v>
      </c>
      <c r="B4407" s="10" t="e">
        <f>VLOOKUP('Item-Category'!B4407,'Category-Categories'!A:B,2,FALSE)</f>
        <v>#N/A</v>
      </c>
    </row>
    <row r="4408" spans="1:2" ht="15" hidden="1">
      <c r="A4408" s="9" t="str">
        <f>'Item-Category'!A4408</f>
        <v>67VGL1134O</v>
      </c>
      <c r="B4408" s="10" t="e">
        <f>VLOOKUP('Item-Category'!B4408,'Category-Categories'!A:B,2,FALSE)</f>
        <v>#N/A</v>
      </c>
    </row>
    <row r="4409" spans="1:2" ht="15" hidden="1">
      <c r="A4409" s="9" t="str">
        <f>'Item-Category'!A4409</f>
        <v>67VGL1134C</v>
      </c>
      <c r="B4409" s="10" t="e">
        <f>VLOOKUP('Item-Category'!B4409,'Category-Categories'!A:B,2,FALSE)</f>
        <v>#N/A</v>
      </c>
    </row>
    <row r="4410" spans="1:2" ht="15" hidden="1">
      <c r="A4410" s="9" t="str">
        <f>'Item-Category'!A4410</f>
        <v>67VGL1134M</v>
      </c>
      <c r="B4410" s="10" t="e">
        <f>VLOOKUP('Item-Category'!B4410,'Category-Categories'!A:B,2,FALSE)</f>
        <v>#N/A</v>
      </c>
    </row>
    <row r="4411" spans="1:2" ht="15" hidden="1">
      <c r="A4411" s="9" t="str">
        <f>'Item-Category'!A4411</f>
        <v>67VGL1134R</v>
      </c>
      <c r="B4411" s="10" t="e">
        <f>VLOOKUP('Item-Category'!B4411,'Category-Categories'!A:B,2,FALSE)</f>
        <v>#N/A</v>
      </c>
    </row>
    <row r="4412" spans="1:2" ht="15" hidden="1">
      <c r="A4412" s="9" t="str">
        <f>'Item-Category'!A4412</f>
        <v>67VGL1134P</v>
      </c>
      <c r="B4412" s="10" t="e">
        <f>VLOOKUP('Item-Category'!B4412,'Category-Categories'!A:B,2,FALSE)</f>
        <v>#N/A</v>
      </c>
    </row>
    <row r="4413" spans="1:2" ht="15" hidden="1">
      <c r="A4413" s="9" t="str">
        <f>'Item-Category'!A4413</f>
        <v>67VGL1134BG</v>
      </c>
      <c r="B4413" s="10" t="e">
        <f>VLOOKUP('Item-Category'!B4413,'Category-Categories'!A:B,2,FALSE)</f>
        <v>#N/A</v>
      </c>
    </row>
    <row r="4414" spans="1:2" ht="15" hidden="1">
      <c r="A4414" s="9" t="str">
        <f>'Item-Category'!A4414</f>
        <v>67VGL1134BS</v>
      </c>
      <c r="B4414" s="10" t="e">
        <f>VLOOKUP('Item-Category'!B4414,'Category-Categories'!A:B,2,FALSE)</f>
        <v>#N/A</v>
      </c>
    </row>
    <row r="4415" spans="1:2" ht="15" hidden="1">
      <c r="A4415" s="9" t="str">
        <f>'Item-Category'!A4415</f>
        <v>67VGL1135B</v>
      </c>
      <c r="B4415" s="10" t="e">
        <f>VLOOKUP('Item-Category'!B4415,'Category-Categories'!A:B,2,FALSE)</f>
        <v>#N/A</v>
      </c>
    </row>
    <row r="4416" spans="1:2" ht="15" hidden="1">
      <c r="A4416" s="9" t="str">
        <f>'Item-Category'!A4416</f>
        <v>67VGL1135W</v>
      </c>
      <c r="B4416" s="10" t="e">
        <f>VLOOKUP('Item-Category'!B4416,'Category-Categories'!A:B,2,FALSE)</f>
        <v>#N/A</v>
      </c>
    </row>
    <row r="4417" spans="1:2" ht="15" hidden="1">
      <c r="A4417" s="9" t="str">
        <f>'Item-Category'!A4417</f>
        <v>67VGL1135G</v>
      </c>
      <c r="B4417" s="10" t="e">
        <f>VLOOKUP('Item-Category'!B4417,'Category-Categories'!A:B,2,FALSE)</f>
        <v>#N/A</v>
      </c>
    </row>
    <row r="4418" spans="1:2" ht="15" hidden="1">
      <c r="A4418" s="9" t="str">
        <f>'Item-Category'!A4418</f>
        <v>67VGL1135O</v>
      </c>
      <c r="B4418" s="10" t="e">
        <f>VLOOKUP('Item-Category'!B4418,'Category-Categories'!A:B,2,FALSE)</f>
        <v>#N/A</v>
      </c>
    </row>
    <row r="4419" spans="1:2" ht="15" hidden="1">
      <c r="A4419" s="9" t="str">
        <f>'Item-Category'!A4419</f>
        <v>67VGL1135C</v>
      </c>
      <c r="B4419" s="10" t="e">
        <f>VLOOKUP('Item-Category'!B4419,'Category-Categories'!A:B,2,FALSE)</f>
        <v>#N/A</v>
      </c>
    </row>
    <row r="4420" spans="1:2" ht="15" hidden="1">
      <c r="A4420" s="9" t="str">
        <f>'Item-Category'!A4420</f>
        <v>67VGL1135M</v>
      </c>
      <c r="B4420" s="10" t="e">
        <f>VLOOKUP('Item-Category'!B4420,'Category-Categories'!A:B,2,FALSE)</f>
        <v>#N/A</v>
      </c>
    </row>
    <row r="4421" spans="1:2" ht="15" hidden="1">
      <c r="A4421" s="9" t="str">
        <f>'Item-Category'!A4421</f>
        <v>67VGL1135R</v>
      </c>
      <c r="B4421" s="10" t="e">
        <f>VLOOKUP('Item-Category'!B4421,'Category-Categories'!A:B,2,FALSE)</f>
        <v>#N/A</v>
      </c>
    </row>
    <row r="4422" spans="1:2" ht="15" hidden="1">
      <c r="A4422" s="9" t="str">
        <f>'Item-Category'!A4422</f>
        <v>67VGL1135P</v>
      </c>
      <c r="B4422" s="10" t="e">
        <f>VLOOKUP('Item-Category'!B4422,'Category-Categories'!A:B,2,FALSE)</f>
        <v>#N/A</v>
      </c>
    </row>
    <row r="4423" spans="1:2" ht="15" hidden="1">
      <c r="A4423" s="9" t="str">
        <f>'Item-Category'!A4423</f>
        <v>67VGL1135BG</v>
      </c>
      <c r="B4423" s="10" t="e">
        <f>VLOOKUP('Item-Category'!B4423,'Category-Categories'!A:B,2,FALSE)</f>
        <v>#N/A</v>
      </c>
    </row>
    <row r="4424" spans="1:2" ht="15" hidden="1">
      <c r="A4424" s="9" t="str">
        <f>'Item-Category'!A4424</f>
        <v>67VGL1135BS</v>
      </c>
      <c r="B4424" s="10" t="e">
        <f>VLOOKUP('Item-Category'!B4424,'Category-Categories'!A:B,2,FALSE)</f>
        <v>#N/A</v>
      </c>
    </row>
    <row r="4425" spans="1:2" ht="15" hidden="1">
      <c r="A4425" s="9" t="str">
        <f>'Item-Category'!A4425</f>
        <v>67VGL1136B</v>
      </c>
      <c r="B4425" s="10" t="e">
        <f>VLOOKUP('Item-Category'!B4425,'Category-Categories'!A:B,2,FALSE)</f>
        <v>#N/A</v>
      </c>
    </row>
    <row r="4426" spans="1:2" ht="15" hidden="1">
      <c r="A4426" s="9" t="str">
        <f>'Item-Category'!A4426</f>
        <v>67VGL1136W</v>
      </c>
      <c r="B4426" s="10" t="e">
        <f>VLOOKUP('Item-Category'!B4426,'Category-Categories'!A:B,2,FALSE)</f>
        <v>#N/A</v>
      </c>
    </row>
    <row r="4427" spans="1:2" ht="15" hidden="1">
      <c r="A4427" s="9" t="str">
        <f>'Item-Category'!A4427</f>
        <v>67VGL1136G</v>
      </c>
      <c r="B4427" s="10" t="e">
        <f>VLOOKUP('Item-Category'!B4427,'Category-Categories'!A:B,2,FALSE)</f>
        <v>#N/A</v>
      </c>
    </row>
    <row r="4428" spans="1:2" ht="15" hidden="1">
      <c r="A4428" s="9" t="str">
        <f>'Item-Category'!A4428</f>
        <v>67VGL1136O</v>
      </c>
      <c r="B4428" s="10" t="e">
        <f>VLOOKUP('Item-Category'!B4428,'Category-Categories'!A:B,2,FALSE)</f>
        <v>#N/A</v>
      </c>
    </row>
    <row r="4429" spans="1:2" ht="15" hidden="1">
      <c r="A4429" s="9" t="str">
        <f>'Item-Category'!A4429</f>
        <v>67VGL1136C</v>
      </c>
      <c r="B4429" s="10" t="e">
        <f>VLOOKUP('Item-Category'!B4429,'Category-Categories'!A:B,2,FALSE)</f>
        <v>#N/A</v>
      </c>
    </row>
    <row r="4430" spans="1:2" ht="15" hidden="1">
      <c r="A4430" s="9" t="str">
        <f>'Item-Category'!A4430</f>
        <v>67VGL1136M</v>
      </c>
      <c r="B4430" s="10" t="e">
        <f>VLOOKUP('Item-Category'!B4430,'Category-Categories'!A:B,2,FALSE)</f>
        <v>#N/A</v>
      </c>
    </row>
    <row r="4431" spans="1:2" ht="15" hidden="1">
      <c r="A4431" s="9" t="str">
        <f>'Item-Category'!A4431</f>
        <v>67VGL1136R</v>
      </c>
      <c r="B4431" s="10" t="e">
        <f>VLOOKUP('Item-Category'!B4431,'Category-Categories'!A:B,2,FALSE)</f>
        <v>#N/A</v>
      </c>
    </row>
    <row r="4432" spans="1:2" ht="15" hidden="1">
      <c r="A4432" s="9" t="str">
        <f>'Item-Category'!A4432</f>
        <v>67VGL1136P</v>
      </c>
      <c r="B4432" s="10" t="e">
        <f>VLOOKUP('Item-Category'!B4432,'Category-Categories'!A:B,2,FALSE)</f>
        <v>#N/A</v>
      </c>
    </row>
    <row r="4433" spans="1:2" ht="15" hidden="1">
      <c r="A4433" s="9" t="str">
        <f>'Item-Category'!A4433</f>
        <v>67VGL1136BG</v>
      </c>
      <c r="B4433" s="10" t="e">
        <f>VLOOKUP('Item-Category'!B4433,'Category-Categories'!A:B,2,FALSE)</f>
        <v>#N/A</v>
      </c>
    </row>
    <row r="4434" spans="1:2" ht="15" hidden="1">
      <c r="A4434" s="9" t="str">
        <f>'Item-Category'!A4434</f>
        <v>67VGL1136BS</v>
      </c>
      <c r="B4434" s="10" t="e">
        <f>VLOOKUP('Item-Category'!B4434,'Category-Categories'!A:B,2,FALSE)</f>
        <v>#N/A</v>
      </c>
    </row>
    <row r="4435" spans="1:2" ht="15" hidden="1">
      <c r="A4435" s="9" t="str">
        <f>'Item-Category'!A4435</f>
        <v>67VGL1103B</v>
      </c>
      <c r="B4435" s="10" t="e">
        <f>VLOOKUP('Item-Category'!B4435,'Category-Categories'!A:B,2,FALSE)</f>
        <v>#N/A</v>
      </c>
    </row>
    <row r="4436" spans="1:2" ht="15" hidden="1">
      <c r="A4436" s="9" t="str">
        <f>'Item-Category'!A4436</f>
        <v>67VGL1103BX</v>
      </c>
      <c r="B4436" s="10" t="e">
        <f>VLOOKUP('Item-Category'!B4436,'Category-Categories'!A:B,2,FALSE)</f>
        <v>#N/A</v>
      </c>
    </row>
    <row r="4437" spans="1:2" ht="15" hidden="1">
      <c r="A4437" s="9" t="str">
        <f>'Item-Category'!A4437</f>
        <v>67VGL1103W</v>
      </c>
      <c r="B4437" s="10" t="e">
        <f>VLOOKUP('Item-Category'!B4437,'Category-Categories'!A:B,2,FALSE)</f>
        <v>#N/A</v>
      </c>
    </row>
    <row r="4438" spans="1:2" ht="15" hidden="1">
      <c r="A4438" s="9" t="str">
        <f>'Item-Category'!A4438</f>
        <v>67VGL1103WX</v>
      </c>
      <c r="B4438" s="10" t="e">
        <f>VLOOKUP('Item-Category'!B4438,'Category-Categories'!A:B,2,FALSE)</f>
        <v>#N/A</v>
      </c>
    </row>
    <row r="4439" spans="1:2" ht="15" hidden="1">
      <c r="A4439" s="9" t="str">
        <f>'Item-Category'!A4439</f>
        <v>67VGL1103G</v>
      </c>
      <c r="B4439" s="10" t="e">
        <f>VLOOKUP('Item-Category'!B4439,'Category-Categories'!A:B,2,FALSE)</f>
        <v>#N/A</v>
      </c>
    </row>
    <row r="4440" spans="1:2" ht="15" hidden="1">
      <c r="A4440" s="9" t="str">
        <f>'Item-Category'!A4440</f>
        <v>67VGL1103GX</v>
      </c>
      <c r="B4440" s="10" t="e">
        <f>VLOOKUP('Item-Category'!B4440,'Category-Categories'!A:B,2,FALSE)</f>
        <v>#N/A</v>
      </c>
    </row>
    <row r="4441" spans="1:2" ht="15" hidden="1">
      <c r="A4441" s="9" t="str">
        <f>'Item-Category'!A4441</f>
        <v>67VGL1103O</v>
      </c>
      <c r="B4441" s="10" t="e">
        <f>VLOOKUP('Item-Category'!B4441,'Category-Categories'!A:B,2,FALSE)</f>
        <v>#N/A</v>
      </c>
    </row>
    <row r="4442" spans="1:2" ht="15" hidden="1">
      <c r="A4442" s="9" t="str">
        <f>'Item-Category'!A4442</f>
        <v>67VGL1103OX</v>
      </c>
      <c r="B4442" s="10" t="e">
        <f>VLOOKUP('Item-Category'!B4442,'Category-Categories'!A:B,2,FALSE)</f>
        <v>#N/A</v>
      </c>
    </row>
    <row r="4443" spans="1:2" ht="15" hidden="1">
      <c r="A4443" s="9" t="str">
        <f>'Item-Category'!A4443</f>
        <v>67VGL1103C</v>
      </c>
      <c r="B4443" s="10" t="e">
        <f>VLOOKUP('Item-Category'!B4443,'Category-Categories'!A:B,2,FALSE)</f>
        <v>#N/A</v>
      </c>
    </row>
    <row r="4444" spans="1:2" ht="15" hidden="1">
      <c r="A4444" s="9" t="str">
        <f>'Item-Category'!A4444</f>
        <v>67VGL1103CX</v>
      </c>
      <c r="B4444" s="10" t="e">
        <f>VLOOKUP('Item-Category'!B4444,'Category-Categories'!A:B,2,FALSE)</f>
        <v>#N/A</v>
      </c>
    </row>
    <row r="4445" spans="1:2" ht="15" hidden="1">
      <c r="A4445" s="9" t="str">
        <f>'Item-Category'!A4445</f>
        <v>67VGL1103M</v>
      </c>
      <c r="B4445" s="10" t="e">
        <f>VLOOKUP('Item-Category'!B4445,'Category-Categories'!A:B,2,FALSE)</f>
        <v>#N/A</v>
      </c>
    </row>
    <row r="4446" spans="1:2" ht="15" hidden="1">
      <c r="A4446" s="9" t="str">
        <f>'Item-Category'!A4446</f>
        <v>67VGL1103MX</v>
      </c>
      <c r="B4446" s="10" t="e">
        <f>VLOOKUP('Item-Category'!B4446,'Category-Categories'!A:B,2,FALSE)</f>
        <v>#N/A</v>
      </c>
    </row>
    <row r="4447" spans="1:2" ht="15" hidden="1">
      <c r="A4447" s="9" t="str">
        <f>'Item-Category'!A4447</f>
        <v>67VGL1103R</v>
      </c>
      <c r="B4447" s="10" t="e">
        <f>VLOOKUP('Item-Category'!B4447,'Category-Categories'!A:B,2,FALSE)</f>
        <v>#N/A</v>
      </c>
    </row>
    <row r="4448" spans="1:2" ht="15" hidden="1">
      <c r="A4448" s="9" t="str">
        <f>'Item-Category'!A4448</f>
        <v>67VGL1103RX</v>
      </c>
      <c r="B4448" s="10" t="e">
        <f>VLOOKUP('Item-Category'!B4448,'Category-Categories'!A:B,2,FALSE)</f>
        <v>#N/A</v>
      </c>
    </row>
    <row r="4449" spans="1:2" ht="15" hidden="1">
      <c r="A4449" s="9" t="str">
        <f>'Item-Category'!A4449</f>
        <v>67VGL1103P</v>
      </c>
      <c r="B4449" s="10" t="e">
        <f>VLOOKUP('Item-Category'!B4449,'Category-Categories'!A:B,2,FALSE)</f>
        <v>#N/A</v>
      </c>
    </row>
    <row r="4450" spans="1:2" ht="15" hidden="1">
      <c r="A4450" s="9" t="str">
        <f>'Item-Category'!A4450</f>
        <v>67VGL1103PX</v>
      </c>
      <c r="B4450" s="10" t="e">
        <f>VLOOKUP('Item-Category'!B4450,'Category-Categories'!A:B,2,FALSE)</f>
        <v>#N/A</v>
      </c>
    </row>
    <row r="4451" spans="1:2" ht="15" hidden="1">
      <c r="A4451" s="9" t="str">
        <f>'Item-Category'!A4451</f>
        <v>67VGL1103BG</v>
      </c>
      <c r="B4451" s="10" t="e">
        <f>VLOOKUP('Item-Category'!B4451,'Category-Categories'!A:B,2,FALSE)</f>
        <v>#N/A</v>
      </c>
    </row>
    <row r="4452" spans="1:2" ht="15" hidden="1">
      <c r="A4452" s="9" t="str">
        <f>'Item-Category'!A4452</f>
        <v>67VGL1103BGX</v>
      </c>
      <c r="B4452" s="10" t="e">
        <f>VLOOKUP('Item-Category'!B4452,'Category-Categories'!A:B,2,FALSE)</f>
        <v>#N/A</v>
      </c>
    </row>
    <row r="4453" spans="1:2" ht="15" hidden="1">
      <c r="A4453" s="9" t="str">
        <f>'Item-Category'!A4453</f>
        <v>67VGL1103BS</v>
      </c>
      <c r="B4453" s="10" t="e">
        <f>VLOOKUP('Item-Category'!B4453,'Category-Categories'!A:B,2,FALSE)</f>
        <v>#N/A</v>
      </c>
    </row>
    <row r="4454" spans="1:2" ht="15" hidden="1">
      <c r="A4454" s="9" t="str">
        <f>'Item-Category'!A4454</f>
        <v>67VGL1103BSX</v>
      </c>
      <c r="B4454" s="10" t="e">
        <f>VLOOKUP('Item-Category'!B4454,'Category-Categories'!A:B,2,FALSE)</f>
        <v>#N/A</v>
      </c>
    </row>
    <row r="4455" spans="1:2" ht="15" hidden="1">
      <c r="A4455" s="9" t="str">
        <f>'Item-Category'!A4455</f>
        <v>67VGL1104B</v>
      </c>
      <c r="B4455" s="10" t="e">
        <f>VLOOKUP('Item-Category'!B4455,'Category-Categories'!A:B,2,FALSE)</f>
        <v>#N/A</v>
      </c>
    </row>
    <row r="4456" spans="1:2" ht="15" hidden="1">
      <c r="A4456" s="9" t="str">
        <f>'Item-Category'!A4456</f>
        <v>67VGL1104BX</v>
      </c>
      <c r="B4456" s="10" t="e">
        <f>VLOOKUP('Item-Category'!B4456,'Category-Categories'!A:B,2,FALSE)</f>
        <v>#N/A</v>
      </c>
    </row>
    <row r="4457" spans="1:2" ht="15" hidden="1">
      <c r="A4457" s="9" t="str">
        <f>'Item-Category'!A4457</f>
        <v>67VGL1104W</v>
      </c>
      <c r="B4457" s="10" t="e">
        <f>VLOOKUP('Item-Category'!B4457,'Category-Categories'!A:B,2,FALSE)</f>
        <v>#N/A</v>
      </c>
    </row>
    <row r="4458" spans="1:2" ht="15" hidden="1">
      <c r="A4458" s="9" t="str">
        <f>'Item-Category'!A4458</f>
        <v>67VGL1104WX</v>
      </c>
      <c r="B4458" s="10" t="e">
        <f>VLOOKUP('Item-Category'!B4458,'Category-Categories'!A:B,2,FALSE)</f>
        <v>#N/A</v>
      </c>
    </row>
    <row r="4459" spans="1:2" ht="15" hidden="1">
      <c r="A4459" s="9" t="str">
        <f>'Item-Category'!A4459</f>
        <v>67VGL1104G</v>
      </c>
      <c r="B4459" s="10" t="e">
        <f>VLOOKUP('Item-Category'!B4459,'Category-Categories'!A:B,2,FALSE)</f>
        <v>#N/A</v>
      </c>
    </row>
    <row r="4460" spans="1:2" ht="15" hidden="1">
      <c r="A4460" s="9" t="str">
        <f>'Item-Category'!A4460</f>
        <v>67VGL1104GX</v>
      </c>
      <c r="B4460" s="10" t="e">
        <f>VLOOKUP('Item-Category'!B4460,'Category-Categories'!A:B,2,FALSE)</f>
        <v>#N/A</v>
      </c>
    </row>
    <row r="4461" spans="1:2" ht="15" hidden="1">
      <c r="A4461" s="9" t="str">
        <f>'Item-Category'!A4461</f>
        <v>67VGL1104O</v>
      </c>
      <c r="B4461" s="10" t="e">
        <f>VLOOKUP('Item-Category'!B4461,'Category-Categories'!A:B,2,FALSE)</f>
        <v>#N/A</v>
      </c>
    </row>
    <row r="4462" spans="1:2" ht="15" hidden="1">
      <c r="A4462" s="9" t="str">
        <f>'Item-Category'!A4462</f>
        <v>67VGL1104OX</v>
      </c>
      <c r="B4462" s="10" t="e">
        <f>VLOOKUP('Item-Category'!B4462,'Category-Categories'!A:B,2,FALSE)</f>
        <v>#N/A</v>
      </c>
    </row>
    <row r="4463" spans="1:2" ht="15" hidden="1">
      <c r="A4463" s="9" t="str">
        <f>'Item-Category'!A4463</f>
        <v>67VGL1104C</v>
      </c>
      <c r="B4463" s="10" t="e">
        <f>VLOOKUP('Item-Category'!B4463,'Category-Categories'!A:B,2,FALSE)</f>
        <v>#N/A</v>
      </c>
    </row>
    <row r="4464" spans="1:2" ht="15" hidden="1">
      <c r="A4464" s="9" t="str">
        <f>'Item-Category'!A4464</f>
        <v>67VGL1104CX</v>
      </c>
      <c r="B4464" s="10" t="e">
        <f>VLOOKUP('Item-Category'!B4464,'Category-Categories'!A:B,2,FALSE)</f>
        <v>#N/A</v>
      </c>
    </row>
    <row r="4465" spans="1:2" ht="15" hidden="1">
      <c r="A4465" s="9" t="str">
        <f>'Item-Category'!A4465</f>
        <v>67VGL1104M</v>
      </c>
      <c r="B4465" s="10" t="e">
        <f>VLOOKUP('Item-Category'!B4465,'Category-Categories'!A:B,2,FALSE)</f>
        <v>#N/A</v>
      </c>
    </row>
    <row r="4466" spans="1:2" ht="15" hidden="1">
      <c r="A4466" s="9" t="str">
        <f>'Item-Category'!A4466</f>
        <v>67VGL1104MX</v>
      </c>
      <c r="B4466" s="10" t="e">
        <f>VLOOKUP('Item-Category'!B4466,'Category-Categories'!A:B,2,FALSE)</f>
        <v>#N/A</v>
      </c>
    </row>
    <row r="4467" spans="1:2" ht="15" hidden="1">
      <c r="A4467" s="9" t="str">
        <f>'Item-Category'!A4467</f>
        <v>67VGL1104R</v>
      </c>
      <c r="B4467" s="10" t="e">
        <f>VLOOKUP('Item-Category'!B4467,'Category-Categories'!A:B,2,FALSE)</f>
        <v>#N/A</v>
      </c>
    </row>
    <row r="4468" spans="1:2" ht="15" hidden="1">
      <c r="A4468" s="9" t="str">
        <f>'Item-Category'!A4468</f>
        <v>67VGL1104RX</v>
      </c>
      <c r="B4468" s="10" t="e">
        <f>VLOOKUP('Item-Category'!B4468,'Category-Categories'!A:B,2,FALSE)</f>
        <v>#N/A</v>
      </c>
    </row>
    <row r="4469" spans="1:2" ht="15" hidden="1">
      <c r="A4469" s="9" t="str">
        <f>'Item-Category'!A4469</f>
        <v>67VGL1104P</v>
      </c>
      <c r="B4469" s="10" t="e">
        <f>VLOOKUP('Item-Category'!B4469,'Category-Categories'!A:B,2,FALSE)</f>
        <v>#N/A</v>
      </c>
    </row>
    <row r="4470" spans="1:2" ht="15" hidden="1">
      <c r="A4470" s="9" t="str">
        <f>'Item-Category'!A4470</f>
        <v>67VGL1104PX</v>
      </c>
      <c r="B4470" s="10" t="e">
        <f>VLOOKUP('Item-Category'!B4470,'Category-Categories'!A:B,2,FALSE)</f>
        <v>#N/A</v>
      </c>
    </row>
    <row r="4471" spans="1:2" ht="15" hidden="1">
      <c r="A4471" s="9" t="str">
        <f>'Item-Category'!A4471</f>
        <v>67VGL1104BG</v>
      </c>
      <c r="B4471" s="10" t="e">
        <f>VLOOKUP('Item-Category'!B4471,'Category-Categories'!A:B,2,FALSE)</f>
        <v>#N/A</v>
      </c>
    </row>
    <row r="4472" spans="1:2" ht="15" hidden="1">
      <c r="A4472" s="9" t="str">
        <f>'Item-Category'!A4472</f>
        <v>67VGL1104BGX</v>
      </c>
      <c r="B4472" s="10" t="e">
        <f>VLOOKUP('Item-Category'!B4472,'Category-Categories'!A:B,2,FALSE)</f>
        <v>#N/A</v>
      </c>
    </row>
    <row r="4473" spans="1:2" ht="15" hidden="1">
      <c r="A4473" s="9" t="str">
        <f>'Item-Category'!A4473</f>
        <v>67VGL1104BS</v>
      </c>
      <c r="B4473" s="10" t="e">
        <f>VLOOKUP('Item-Category'!B4473,'Category-Categories'!A:B,2,FALSE)</f>
        <v>#N/A</v>
      </c>
    </row>
    <row r="4474" spans="1:2" ht="15" hidden="1">
      <c r="A4474" s="9" t="str">
        <f>'Item-Category'!A4474</f>
        <v>67VGL1104BSX</v>
      </c>
      <c r="B4474" s="10" t="e">
        <f>VLOOKUP('Item-Category'!B4474,'Category-Categories'!A:B,2,FALSE)</f>
        <v>#N/A</v>
      </c>
    </row>
    <row r="4475" spans="1:2" ht="15" hidden="1">
      <c r="A4475" s="9" t="str">
        <f>'Item-Category'!A4475</f>
        <v>67VGL1105B</v>
      </c>
      <c r="B4475" s="10" t="e">
        <f>VLOOKUP('Item-Category'!B4475,'Category-Categories'!A:B,2,FALSE)</f>
        <v>#N/A</v>
      </c>
    </row>
    <row r="4476" spans="1:2" ht="15" hidden="1">
      <c r="A4476" s="9" t="str">
        <f>'Item-Category'!A4476</f>
        <v>67VGL1105BX</v>
      </c>
      <c r="B4476" s="10" t="e">
        <f>VLOOKUP('Item-Category'!B4476,'Category-Categories'!A:B,2,FALSE)</f>
        <v>#N/A</v>
      </c>
    </row>
    <row r="4477" spans="1:2" ht="15" hidden="1">
      <c r="A4477" s="9" t="str">
        <f>'Item-Category'!A4477</f>
        <v>67VGL1105W</v>
      </c>
      <c r="B4477" s="10" t="e">
        <f>VLOOKUP('Item-Category'!B4477,'Category-Categories'!A:B,2,FALSE)</f>
        <v>#N/A</v>
      </c>
    </row>
    <row r="4478" spans="1:2" ht="15" hidden="1">
      <c r="A4478" s="9" t="str">
        <f>'Item-Category'!A4478</f>
        <v>67VGL1105WX</v>
      </c>
      <c r="B4478" s="10" t="e">
        <f>VLOOKUP('Item-Category'!B4478,'Category-Categories'!A:B,2,FALSE)</f>
        <v>#N/A</v>
      </c>
    </row>
    <row r="4479" spans="1:2" ht="15" hidden="1">
      <c r="A4479" s="9" t="str">
        <f>'Item-Category'!A4479</f>
        <v>67VGL1105G</v>
      </c>
      <c r="B4479" s="10" t="e">
        <f>VLOOKUP('Item-Category'!B4479,'Category-Categories'!A:B,2,FALSE)</f>
        <v>#N/A</v>
      </c>
    </row>
    <row r="4480" spans="1:2" ht="15" hidden="1">
      <c r="A4480" s="9" t="str">
        <f>'Item-Category'!A4480</f>
        <v>67VGL1105GX</v>
      </c>
      <c r="B4480" s="10" t="e">
        <f>VLOOKUP('Item-Category'!B4480,'Category-Categories'!A:B,2,FALSE)</f>
        <v>#N/A</v>
      </c>
    </row>
    <row r="4481" spans="1:2" ht="15" hidden="1">
      <c r="A4481" s="9" t="str">
        <f>'Item-Category'!A4481</f>
        <v>67VGL1105O</v>
      </c>
      <c r="B4481" s="10" t="e">
        <f>VLOOKUP('Item-Category'!B4481,'Category-Categories'!A:B,2,FALSE)</f>
        <v>#N/A</v>
      </c>
    </row>
    <row r="4482" spans="1:2" ht="15" hidden="1">
      <c r="A4482" s="9" t="str">
        <f>'Item-Category'!A4482</f>
        <v>67VGL1105OX</v>
      </c>
      <c r="B4482" s="10" t="e">
        <f>VLOOKUP('Item-Category'!B4482,'Category-Categories'!A:B,2,FALSE)</f>
        <v>#N/A</v>
      </c>
    </row>
    <row r="4483" spans="1:2" ht="15" hidden="1">
      <c r="A4483" s="9" t="str">
        <f>'Item-Category'!A4483</f>
        <v>67VGL1105C</v>
      </c>
      <c r="B4483" s="10" t="e">
        <f>VLOOKUP('Item-Category'!B4483,'Category-Categories'!A:B,2,FALSE)</f>
        <v>#N/A</v>
      </c>
    </row>
    <row r="4484" spans="1:2" ht="15" hidden="1">
      <c r="A4484" s="9" t="str">
        <f>'Item-Category'!A4484</f>
        <v>67VGL1105CX</v>
      </c>
      <c r="B4484" s="10" t="e">
        <f>VLOOKUP('Item-Category'!B4484,'Category-Categories'!A:B,2,FALSE)</f>
        <v>#N/A</v>
      </c>
    </row>
    <row r="4485" spans="1:2" ht="15" hidden="1">
      <c r="A4485" s="9" t="str">
        <f>'Item-Category'!A4485</f>
        <v>67VGL1105M</v>
      </c>
      <c r="B4485" s="10" t="e">
        <f>VLOOKUP('Item-Category'!B4485,'Category-Categories'!A:B,2,FALSE)</f>
        <v>#N/A</v>
      </c>
    </row>
    <row r="4486" spans="1:2" ht="15" hidden="1">
      <c r="A4486" s="9" t="str">
        <f>'Item-Category'!A4486</f>
        <v>67VGL1105MX</v>
      </c>
      <c r="B4486" s="10" t="e">
        <f>VLOOKUP('Item-Category'!B4486,'Category-Categories'!A:B,2,FALSE)</f>
        <v>#N/A</v>
      </c>
    </row>
    <row r="4487" spans="1:2" ht="15" hidden="1">
      <c r="A4487" s="9" t="str">
        <f>'Item-Category'!A4487</f>
        <v>67VGL1105R</v>
      </c>
      <c r="B4487" s="10" t="e">
        <f>VLOOKUP('Item-Category'!B4487,'Category-Categories'!A:B,2,FALSE)</f>
        <v>#N/A</v>
      </c>
    </row>
    <row r="4488" spans="1:2" ht="15" hidden="1">
      <c r="A4488" s="9" t="str">
        <f>'Item-Category'!A4488</f>
        <v>67VGL1105RX</v>
      </c>
      <c r="B4488" s="10" t="e">
        <f>VLOOKUP('Item-Category'!B4488,'Category-Categories'!A:B,2,FALSE)</f>
        <v>#N/A</v>
      </c>
    </row>
    <row r="4489" spans="1:2" ht="15" hidden="1">
      <c r="A4489" s="9" t="str">
        <f>'Item-Category'!A4489</f>
        <v>67VGL1105P</v>
      </c>
      <c r="B4489" s="10" t="e">
        <f>VLOOKUP('Item-Category'!B4489,'Category-Categories'!A:B,2,FALSE)</f>
        <v>#N/A</v>
      </c>
    </row>
    <row r="4490" spans="1:2" ht="15" hidden="1">
      <c r="A4490" s="9" t="str">
        <f>'Item-Category'!A4490</f>
        <v>67VGL1105PX</v>
      </c>
      <c r="B4490" s="10" t="e">
        <f>VLOOKUP('Item-Category'!B4490,'Category-Categories'!A:B,2,FALSE)</f>
        <v>#N/A</v>
      </c>
    </row>
    <row r="4491" spans="1:2" ht="15" hidden="1">
      <c r="A4491" s="9" t="str">
        <f>'Item-Category'!A4491</f>
        <v>67VGL1105BG</v>
      </c>
      <c r="B4491" s="10" t="e">
        <f>VLOOKUP('Item-Category'!B4491,'Category-Categories'!A:B,2,FALSE)</f>
        <v>#N/A</v>
      </c>
    </row>
    <row r="4492" spans="1:2" ht="15" hidden="1">
      <c r="A4492" s="9" t="str">
        <f>'Item-Category'!A4492</f>
        <v>67VGL1105BGX</v>
      </c>
      <c r="B4492" s="10" t="e">
        <f>VLOOKUP('Item-Category'!B4492,'Category-Categories'!A:B,2,FALSE)</f>
        <v>#N/A</v>
      </c>
    </row>
    <row r="4493" spans="1:2" ht="15" hidden="1">
      <c r="A4493" s="9" t="str">
        <f>'Item-Category'!A4493</f>
        <v>67VGL1105BS</v>
      </c>
      <c r="B4493" s="10" t="e">
        <f>VLOOKUP('Item-Category'!B4493,'Category-Categories'!A:B,2,FALSE)</f>
        <v>#N/A</v>
      </c>
    </row>
    <row r="4494" spans="1:2" ht="15" hidden="1">
      <c r="A4494" s="9" t="str">
        <f>'Item-Category'!A4494</f>
        <v>67VGL1105BSX</v>
      </c>
      <c r="B4494" s="10" t="e">
        <f>VLOOKUP('Item-Category'!B4494,'Category-Categories'!A:B,2,FALSE)</f>
        <v>#N/A</v>
      </c>
    </row>
    <row r="4495" spans="1:2" ht="15" hidden="1">
      <c r="A4495" s="9" t="str">
        <f>'Item-Category'!A4495</f>
        <v>67VGL1106B</v>
      </c>
      <c r="B4495" s="10" t="e">
        <f>VLOOKUP('Item-Category'!B4495,'Category-Categories'!A:B,2,FALSE)</f>
        <v>#N/A</v>
      </c>
    </row>
    <row r="4496" spans="1:2" ht="15" hidden="1">
      <c r="A4496" s="9" t="str">
        <f>'Item-Category'!A4496</f>
        <v>67VGL1106BX</v>
      </c>
      <c r="B4496" s="10" t="e">
        <f>VLOOKUP('Item-Category'!B4496,'Category-Categories'!A:B,2,FALSE)</f>
        <v>#N/A</v>
      </c>
    </row>
    <row r="4497" spans="1:2" ht="15" hidden="1">
      <c r="A4497" s="9" t="str">
        <f>'Item-Category'!A4497</f>
        <v>67VGL1106W</v>
      </c>
      <c r="B4497" s="10" t="e">
        <f>VLOOKUP('Item-Category'!B4497,'Category-Categories'!A:B,2,FALSE)</f>
        <v>#N/A</v>
      </c>
    </row>
    <row r="4498" spans="1:2" ht="15" hidden="1">
      <c r="A4498" s="9" t="str">
        <f>'Item-Category'!A4498</f>
        <v>67VGL1106WX</v>
      </c>
      <c r="B4498" s="10" t="e">
        <f>VLOOKUP('Item-Category'!B4498,'Category-Categories'!A:B,2,FALSE)</f>
        <v>#N/A</v>
      </c>
    </row>
    <row r="4499" spans="1:2" ht="15" hidden="1">
      <c r="A4499" s="9" t="str">
        <f>'Item-Category'!A4499</f>
        <v>67VGL1106G</v>
      </c>
      <c r="B4499" s="10" t="e">
        <f>VLOOKUP('Item-Category'!B4499,'Category-Categories'!A:B,2,FALSE)</f>
        <v>#N/A</v>
      </c>
    </row>
    <row r="4500" spans="1:2" ht="15" hidden="1">
      <c r="A4500" s="9" t="str">
        <f>'Item-Category'!A4500</f>
        <v>67VGL1106GX</v>
      </c>
      <c r="B4500" s="10" t="e">
        <f>VLOOKUP('Item-Category'!B4500,'Category-Categories'!A:B,2,FALSE)</f>
        <v>#N/A</v>
      </c>
    </row>
    <row r="4501" spans="1:2" ht="15" hidden="1">
      <c r="A4501" s="9" t="str">
        <f>'Item-Category'!A4501</f>
        <v>67VGL1106O</v>
      </c>
      <c r="B4501" s="10" t="e">
        <f>VLOOKUP('Item-Category'!B4501,'Category-Categories'!A:B,2,FALSE)</f>
        <v>#N/A</v>
      </c>
    </row>
    <row r="4502" spans="1:2" ht="15" hidden="1">
      <c r="A4502" s="9" t="str">
        <f>'Item-Category'!A4502</f>
        <v>67VGL1106OX</v>
      </c>
      <c r="B4502" s="10" t="e">
        <f>VLOOKUP('Item-Category'!B4502,'Category-Categories'!A:B,2,FALSE)</f>
        <v>#N/A</v>
      </c>
    </row>
    <row r="4503" spans="1:2" ht="15" hidden="1">
      <c r="A4503" s="9" t="str">
        <f>'Item-Category'!A4503</f>
        <v>67VGL1106C</v>
      </c>
      <c r="B4503" s="10" t="e">
        <f>VLOOKUP('Item-Category'!B4503,'Category-Categories'!A:B,2,FALSE)</f>
        <v>#N/A</v>
      </c>
    </row>
    <row r="4504" spans="1:2" ht="15" hidden="1">
      <c r="A4504" s="9" t="str">
        <f>'Item-Category'!A4504</f>
        <v>67VGL1106CX</v>
      </c>
      <c r="B4504" s="10" t="e">
        <f>VLOOKUP('Item-Category'!B4504,'Category-Categories'!A:B,2,FALSE)</f>
        <v>#N/A</v>
      </c>
    </row>
    <row r="4505" spans="1:2" ht="15" hidden="1">
      <c r="A4505" s="9" t="str">
        <f>'Item-Category'!A4505</f>
        <v>67VGL1106M</v>
      </c>
      <c r="B4505" s="10" t="e">
        <f>VLOOKUP('Item-Category'!B4505,'Category-Categories'!A:B,2,FALSE)</f>
        <v>#N/A</v>
      </c>
    </row>
    <row r="4506" spans="1:2" ht="15" hidden="1">
      <c r="A4506" s="9" t="str">
        <f>'Item-Category'!A4506</f>
        <v>67VGL1106MX</v>
      </c>
      <c r="B4506" s="10" t="e">
        <f>VLOOKUP('Item-Category'!B4506,'Category-Categories'!A:B,2,FALSE)</f>
        <v>#N/A</v>
      </c>
    </row>
    <row r="4507" spans="1:2" ht="15" hidden="1">
      <c r="A4507" s="9" t="str">
        <f>'Item-Category'!A4507</f>
        <v>67VGL1106R</v>
      </c>
      <c r="B4507" s="10" t="e">
        <f>VLOOKUP('Item-Category'!B4507,'Category-Categories'!A:B,2,FALSE)</f>
        <v>#N/A</v>
      </c>
    </row>
    <row r="4508" spans="1:2" ht="15" hidden="1">
      <c r="A4508" s="9" t="str">
        <f>'Item-Category'!A4508</f>
        <v>67VGL1106RX</v>
      </c>
      <c r="B4508" s="10" t="e">
        <f>VLOOKUP('Item-Category'!B4508,'Category-Categories'!A:B,2,FALSE)</f>
        <v>#N/A</v>
      </c>
    </row>
    <row r="4509" spans="1:2" ht="15" hidden="1">
      <c r="A4509" s="9" t="str">
        <f>'Item-Category'!A4509</f>
        <v>67VGL1106P</v>
      </c>
      <c r="B4509" s="10" t="e">
        <f>VLOOKUP('Item-Category'!B4509,'Category-Categories'!A:B,2,FALSE)</f>
        <v>#N/A</v>
      </c>
    </row>
    <row r="4510" spans="1:2" ht="15" hidden="1">
      <c r="A4510" s="9" t="str">
        <f>'Item-Category'!A4510</f>
        <v>67VGL1106PX</v>
      </c>
      <c r="B4510" s="10" t="e">
        <f>VLOOKUP('Item-Category'!B4510,'Category-Categories'!A:B,2,FALSE)</f>
        <v>#N/A</v>
      </c>
    </row>
    <row r="4511" spans="1:2" ht="15" hidden="1">
      <c r="A4511" s="9" t="str">
        <f>'Item-Category'!A4511</f>
        <v>67VGL1106BG</v>
      </c>
      <c r="B4511" s="10" t="e">
        <f>VLOOKUP('Item-Category'!B4511,'Category-Categories'!A:B,2,FALSE)</f>
        <v>#N/A</v>
      </c>
    </row>
    <row r="4512" spans="1:2" ht="15" hidden="1">
      <c r="A4512" s="9" t="str">
        <f>'Item-Category'!A4512</f>
        <v>67VGL1106BGX</v>
      </c>
      <c r="B4512" s="10" t="e">
        <f>VLOOKUP('Item-Category'!B4512,'Category-Categories'!A:B,2,FALSE)</f>
        <v>#N/A</v>
      </c>
    </row>
    <row r="4513" spans="1:2" ht="15" hidden="1">
      <c r="A4513" s="9" t="str">
        <f>'Item-Category'!A4513</f>
        <v>67VGL1106BS</v>
      </c>
      <c r="B4513" s="10" t="e">
        <f>VLOOKUP('Item-Category'!B4513,'Category-Categories'!A:B,2,FALSE)</f>
        <v>#N/A</v>
      </c>
    </row>
    <row r="4514" spans="1:2" ht="15" hidden="1">
      <c r="A4514" s="9" t="str">
        <f>'Item-Category'!A4514</f>
        <v>67VGL1106BSX</v>
      </c>
      <c r="B4514" s="10" t="e">
        <f>VLOOKUP('Item-Category'!B4514,'Category-Categories'!A:B,2,FALSE)</f>
        <v>#N/A</v>
      </c>
    </row>
    <row r="4515" spans="1:2" ht="15" hidden="1">
      <c r="A4515" s="9" t="str">
        <f>'Item-Category'!A4515</f>
        <v>67VGL115B</v>
      </c>
      <c r="B4515" s="10" t="e">
        <f>VLOOKUP('Item-Category'!B4515,'Category-Categories'!A:B,2,FALSE)</f>
        <v>#N/A</v>
      </c>
    </row>
    <row r="4516" spans="1:2" ht="15" hidden="1">
      <c r="A4516" s="9" t="str">
        <f>'Item-Category'!A4516</f>
        <v>67VGL115BX</v>
      </c>
      <c r="B4516" s="10" t="e">
        <f>VLOOKUP('Item-Category'!B4516,'Category-Categories'!A:B,2,FALSE)</f>
        <v>#N/A</v>
      </c>
    </row>
    <row r="4517" spans="1:2" ht="15" hidden="1">
      <c r="A4517" s="9" t="str">
        <f>'Item-Category'!A4517</f>
        <v>67VGL115W</v>
      </c>
      <c r="B4517" s="10" t="e">
        <f>VLOOKUP('Item-Category'!B4517,'Category-Categories'!A:B,2,FALSE)</f>
        <v>#N/A</v>
      </c>
    </row>
    <row r="4518" spans="1:2" ht="15" hidden="1">
      <c r="A4518" s="9" t="str">
        <f>'Item-Category'!A4518</f>
        <v>67VGL115WX</v>
      </c>
      <c r="B4518" s="10" t="e">
        <f>VLOOKUP('Item-Category'!B4518,'Category-Categories'!A:B,2,FALSE)</f>
        <v>#N/A</v>
      </c>
    </row>
    <row r="4519" spans="1:2" ht="15" hidden="1">
      <c r="A4519" s="9" t="str">
        <f>'Item-Category'!A4519</f>
        <v>67VGL115G</v>
      </c>
      <c r="B4519" s="10" t="e">
        <f>VLOOKUP('Item-Category'!B4519,'Category-Categories'!A:B,2,FALSE)</f>
        <v>#N/A</v>
      </c>
    </row>
    <row r="4520" spans="1:2" ht="15" hidden="1">
      <c r="A4520" s="9" t="str">
        <f>'Item-Category'!A4520</f>
        <v>67VGL115GX</v>
      </c>
      <c r="B4520" s="10" t="e">
        <f>VLOOKUP('Item-Category'!B4520,'Category-Categories'!A:B,2,FALSE)</f>
        <v>#N/A</v>
      </c>
    </row>
    <row r="4521" spans="1:2" ht="15" hidden="1">
      <c r="A4521" s="9" t="str">
        <f>'Item-Category'!A4521</f>
        <v>67VGL115O</v>
      </c>
      <c r="B4521" s="10" t="e">
        <f>VLOOKUP('Item-Category'!B4521,'Category-Categories'!A:B,2,FALSE)</f>
        <v>#N/A</v>
      </c>
    </row>
    <row r="4522" spans="1:2" ht="15" hidden="1">
      <c r="A4522" s="9" t="str">
        <f>'Item-Category'!A4522</f>
        <v>67VGL115OX</v>
      </c>
      <c r="B4522" s="10" t="e">
        <f>VLOOKUP('Item-Category'!B4522,'Category-Categories'!A:B,2,FALSE)</f>
        <v>#N/A</v>
      </c>
    </row>
    <row r="4523" spans="1:2" ht="15" hidden="1">
      <c r="A4523" s="9" t="str">
        <f>'Item-Category'!A4523</f>
        <v>67VGL115C</v>
      </c>
      <c r="B4523" s="10" t="e">
        <f>VLOOKUP('Item-Category'!B4523,'Category-Categories'!A:B,2,FALSE)</f>
        <v>#N/A</v>
      </c>
    </row>
    <row r="4524" spans="1:2" ht="15" hidden="1">
      <c r="A4524" s="9" t="str">
        <f>'Item-Category'!A4524</f>
        <v>67VGL115CX</v>
      </c>
      <c r="B4524" s="10" t="e">
        <f>VLOOKUP('Item-Category'!B4524,'Category-Categories'!A:B,2,FALSE)</f>
        <v>#N/A</v>
      </c>
    </row>
    <row r="4525" spans="1:2" ht="15" hidden="1">
      <c r="A4525" s="9" t="str">
        <f>'Item-Category'!A4525</f>
        <v>67VGL115M</v>
      </c>
      <c r="B4525" s="10" t="e">
        <f>VLOOKUP('Item-Category'!B4525,'Category-Categories'!A:B,2,FALSE)</f>
        <v>#N/A</v>
      </c>
    </row>
    <row r="4526" spans="1:2" ht="15" hidden="1">
      <c r="A4526" s="9" t="str">
        <f>'Item-Category'!A4526</f>
        <v>67VGL115MX</v>
      </c>
      <c r="B4526" s="10" t="e">
        <f>VLOOKUP('Item-Category'!B4526,'Category-Categories'!A:B,2,FALSE)</f>
        <v>#N/A</v>
      </c>
    </row>
    <row r="4527" spans="1:2" ht="15" hidden="1">
      <c r="A4527" s="9" t="str">
        <f>'Item-Category'!A4527</f>
        <v>67VGL115R</v>
      </c>
      <c r="B4527" s="10" t="e">
        <f>VLOOKUP('Item-Category'!B4527,'Category-Categories'!A:B,2,FALSE)</f>
        <v>#N/A</v>
      </c>
    </row>
    <row r="4528" spans="1:2" ht="15" hidden="1">
      <c r="A4528" s="9" t="str">
        <f>'Item-Category'!A4528</f>
        <v>67VGL115RX</v>
      </c>
      <c r="B4528" s="10" t="e">
        <f>VLOOKUP('Item-Category'!B4528,'Category-Categories'!A:B,2,FALSE)</f>
        <v>#N/A</v>
      </c>
    </row>
    <row r="4529" spans="1:2" ht="15" hidden="1">
      <c r="A4529" s="9" t="str">
        <f>'Item-Category'!A4529</f>
        <v>67VGL115P</v>
      </c>
      <c r="B4529" s="10" t="e">
        <f>VLOOKUP('Item-Category'!B4529,'Category-Categories'!A:B,2,FALSE)</f>
        <v>#N/A</v>
      </c>
    </row>
    <row r="4530" spans="1:2" ht="15" hidden="1">
      <c r="A4530" s="9" t="str">
        <f>'Item-Category'!A4530</f>
        <v>67VGL115PX</v>
      </c>
      <c r="B4530" s="10" t="e">
        <f>VLOOKUP('Item-Category'!B4530,'Category-Categories'!A:B,2,FALSE)</f>
        <v>#N/A</v>
      </c>
    </row>
    <row r="4531" spans="1:2" ht="15" hidden="1">
      <c r="A4531" s="9" t="str">
        <f>'Item-Category'!A4531</f>
        <v>67VGL115BG</v>
      </c>
      <c r="B4531" s="10" t="e">
        <f>VLOOKUP('Item-Category'!B4531,'Category-Categories'!A:B,2,FALSE)</f>
        <v>#N/A</v>
      </c>
    </row>
    <row r="4532" spans="1:2" ht="15" hidden="1">
      <c r="A4532" s="9" t="str">
        <f>'Item-Category'!A4532</f>
        <v>67VGL115BGX</v>
      </c>
      <c r="B4532" s="10" t="e">
        <f>VLOOKUP('Item-Category'!B4532,'Category-Categories'!A:B,2,FALSE)</f>
        <v>#N/A</v>
      </c>
    </row>
    <row r="4533" spans="1:2" ht="15" hidden="1">
      <c r="A4533" s="9" t="str">
        <f>'Item-Category'!A4533</f>
        <v>67VGL115BS</v>
      </c>
      <c r="B4533" s="10" t="e">
        <f>VLOOKUP('Item-Category'!B4533,'Category-Categories'!A:B,2,FALSE)</f>
        <v>#N/A</v>
      </c>
    </row>
    <row r="4534" spans="1:2" ht="15" hidden="1">
      <c r="A4534" s="9" t="str">
        <f>'Item-Category'!A4534</f>
        <v>67VGL115BSX</v>
      </c>
      <c r="B4534" s="10" t="e">
        <f>VLOOKUP('Item-Category'!B4534,'Category-Categories'!A:B,2,FALSE)</f>
        <v>#N/A</v>
      </c>
    </row>
    <row r="4535" spans="1:2" ht="15" hidden="1">
      <c r="A4535" s="9" t="str">
        <f>'Item-Category'!A4535</f>
        <v>67VOP105B</v>
      </c>
      <c r="B4535" s="10" t="e">
        <f>VLOOKUP('Item-Category'!B4535,'Category-Categories'!A:B,2,FALSE)</f>
        <v>#N/A</v>
      </c>
    </row>
    <row r="4536" spans="1:2" ht="15" hidden="1">
      <c r="A4536" s="9" t="str">
        <f>'Item-Category'!A4536</f>
        <v>67VOP105BX</v>
      </c>
      <c r="B4536" s="10" t="e">
        <f>VLOOKUP('Item-Category'!B4536,'Category-Categories'!A:B,2,FALSE)</f>
        <v>#N/A</v>
      </c>
    </row>
    <row r="4537" spans="1:2" ht="15" hidden="1">
      <c r="A4537" s="9" t="str">
        <f>'Item-Category'!A4537</f>
        <v>67VOP105W</v>
      </c>
      <c r="B4537" s="10" t="e">
        <f>VLOOKUP('Item-Category'!B4537,'Category-Categories'!A:B,2,FALSE)</f>
        <v>#N/A</v>
      </c>
    </row>
    <row r="4538" spans="1:2" ht="15" hidden="1">
      <c r="A4538" s="9" t="str">
        <f>'Item-Category'!A4538</f>
        <v>67VOP105WX</v>
      </c>
      <c r="B4538" s="10" t="e">
        <f>VLOOKUP('Item-Category'!B4538,'Category-Categories'!A:B,2,FALSE)</f>
        <v>#N/A</v>
      </c>
    </row>
    <row r="4539" spans="1:2" ht="15" hidden="1">
      <c r="A4539" s="9" t="str">
        <f>'Item-Category'!A4539</f>
        <v>67VOP105G</v>
      </c>
      <c r="B4539" s="10" t="e">
        <f>VLOOKUP('Item-Category'!B4539,'Category-Categories'!A:B,2,FALSE)</f>
        <v>#N/A</v>
      </c>
    </row>
    <row r="4540" spans="1:2" ht="15" hidden="1">
      <c r="A4540" s="9" t="str">
        <f>'Item-Category'!A4540</f>
        <v>67VOP105GX</v>
      </c>
      <c r="B4540" s="10" t="e">
        <f>VLOOKUP('Item-Category'!B4540,'Category-Categories'!A:B,2,FALSE)</f>
        <v>#N/A</v>
      </c>
    </row>
    <row r="4541" spans="1:2" ht="15" hidden="1">
      <c r="A4541" s="9" t="str">
        <f>'Item-Category'!A4541</f>
        <v>67VOP105O</v>
      </c>
      <c r="B4541" s="10" t="e">
        <f>VLOOKUP('Item-Category'!B4541,'Category-Categories'!A:B,2,FALSE)</f>
        <v>#N/A</v>
      </c>
    </row>
    <row r="4542" spans="1:2" ht="15" hidden="1">
      <c r="A4542" s="9" t="str">
        <f>'Item-Category'!A4542</f>
        <v>67VOP105OX</v>
      </c>
      <c r="B4542" s="10" t="e">
        <f>VLOOKUP('Item-Category'!B4542,'Category-Categories'!A:B,2,FALSE)</f>
        <v>#N/A</v>
      </c>
    </row>
    <row r="4543" spans="1:2" ht="15" hidden="1">
      <c r="A4543" s="9" t="str">
        <f>'Item-Category'!A4543</f>
        <v>67VOP105C</v>
      </c>
      <c r="B4543" s="10" t="e">
        <f>VLOOKUP('Item-Category'!B4543,'Category-Categories'!A:B,2,FALSE)</f>
        <v>#N/A</v>
      </c>
    </row>
    <row r="4544" spans="1:2" ht="15" hidden="1">
      <c r="A4544" s="9" t="str">
        <f>'Item-Category'!A4544</f>
        <v>67VOP105CX</v>
      </c>
      <c r="B4544" s="10" t="e">
        <f>VLOOKUP('Item-Category'!B4544,'Category-Categories'!A:B,2,FALSE)</f>
        <v>#N/A</v>
      </c>
    </row>
    <row r="4545" spans="1:2" ht="15" hidden="1">
      <c r="A4545" s="9" t="str">
        <f>'Item-Category'!A4545</f>
        <v>67VOP105M</v>
      </c>
      <c r="B4545" s="10" t="e">
        <f>VLOOKUP('Item-Category'!B4545,'Category-Categories'!A:B,2,FALSE)</f>
        <v>#N/A</v>
      </c>
    </row>
    <row r="4546" spans="1:2" ht="15" hidden="1">
      <c r="A4546" s="9" t="str">
        <f>'Item-Category'!A4546</f>
        <v>67VOP105MX</v>
      </c>
      <c r="B4546" s="10" t="e">
        <f>VLOOKUP('Item-Category'!B4546,'Category-Categories'!A:B,2,FALSE)</f>
        <v>#N/A</v>
      </c>
    </row>
    <row r="4547" spans="1:2" ht="15" hidden="1">
      <c r="A4547" s="9" t="str">
        <f>'Item-Category'!A4547</f>
        <v>67VOP105R</v>
      </c>
      <c r="B4547" s="10" t="e">
        <f>VLOOKUP('Item-Category'!B4547,'Category-Categories'!A:B,2,FALSE)</f>
        <v>#N/A</v>
      </c>
    </row>
    <row r="4548" spans="1:2" ht="15" hidden="1">
      <c r="A4548" s="9" t="str">
        <f>'Item-Category'!A4548</f>
        <v>67VOP105RX</v>
      </c>
      <c r="B4548" s="10" t="e">
        <f>VLOOKUP('Item-Category'!B4548,'Category-Categories'!A:B,2,FALSE)</f>
        <v>#N/A</v>
      </c>
    </row>
    <row r="4549" spans="1:2" ht="15" hidden="1">
      <c r="A4549" s="9" t="str">
        <f>'Item-Category'!A4549</f>
        <v>67VOP105P</v>
      </c>
      <c r="B4549" s="10" t="e">
        <f>VLOOKUP('Item-Category'!B4549,'Category-Categories'!A:B,2,FALSE)</f>
        <v>#N/A</v>
      </c>
    </row>
    <row r="4550" spans="1:2" ht="15" hidden="1">
      <c r="A4550" s="9" t="str">
        <f>'Item-Category'!A4550</f>
        <v>67VOP105PX</v>
      </c>
      <c r="B4550" s="10" t="e">
        <f>VLOOKUP('Item-Category'!B4550,'Category-Categories'!A:B,2,FALSE)</f>
        <v>#N/A</v>
      </c>
    </row>
    <row r="4551" spans="1:2" ht="15" hidden="1">
      <c r="A4551" s="9" t="str">
        <f>'Item-Category'!A4551</f>
        <v>67VOP105BG</v>
      </c>
      <c r="B4551" s="10" t="e">
        <f>VLOOKUP('Item-Category'!B4551,'Category-Categories'!A:B,2,FALSE)</f>
        <v>#N/A</v>
      </c>
    </row>
    <row r="4552" spans="1:2" ht="15" hidden="1">
      <c r="A4552" s="9" t="str">
        <f>'Item-Category'!A4552</f>
        <v>67VOP105BGX</v>
      </c>
      <c r="B4552" s="10" t="e">
        <f>VLOOKUP('Item-Category'!B4552,'Category-Categories'!A:B,2,FALSE)</f>
        <v>#N/A</v>
      </c>
    </row>
    <row r="4553" spans="1:2" ht="15" hidden="1">
      <c r="A4553" s="9" t="str">
        <f>'Item-Category'!A4553</f>
        <v>67VOP105BS</v>
      </c>
      <c r="B4553" s="10" t="e">
        <f>VLOOKUP('Item-Category'!B4553,'Category-Categories'!A:B,2,FALSE)</f>
        <v>#N/A</v>
      </c>
    </row>
    <row r="4554" spans="1:2" ht="15" hidden="1">
      <c r="A4554" s="9" t="str">
        <f>'Item-Category'!A4554</f>
        <v>67VOP105BSX</v>
      </c>
      <c r="B4554" s="10" t="e">
        <f>VLOOKUP('Item-Category'!B4554,'Category-Categories'!A:B,2,FALSE)</f>
        <v>#N/A</v>
      </c>
    </row>
    <row r="4555" spans="1:2" ht="15" hidden="1">
      <c r="A4555" s="9" t="str">
        <f>'Item-Category'!A4555</f>
        <v>67VGL123B</v>
      </c>
      <c r="B4555" s="10" t="e">
        <f>VLOOKUP('Item-Category'!B4555,'Category-Categories'!A:B,2,FALSE)</f>
        <v>#N/A</v>
      </c>
    </row>
    <row r="4556" spans="1:2" ht="15" hidden="1">
      <c r="A4556" s="9" t="str">
        <f>'Item-Category'!A4556</f>
        <v>67VGL123BX</v>
      </c>
      <c r="B4556" s="10" t="e">
        <f>VLOOKUP('Item-Category'!B4556,'Category-Categories'!A:B,2,FALSE)</f>
        <v>#N/A</v>
      </c>
    </row>
    <row r="4557" spans="1:2" ht="15" hidden="1">
      <c r="A4557" s="9" t="str">
        <f>'Item-Category'!A4557</f>
        <v>67VGL123W</v>
      </c>
      <c r="B4557" s="10" t="e">
        <f>VLOOKUP('Item-Category'!B4557,'Category-Categories'!A:B,2,FALSE)</f>
        <v>#N/A</v>
      </c>
    </row>
    <row r="4558" spans="1:2" ht="15" hidden="1">
      <c r="A4558" s="9" t="str">
        <f>'Item-Category'!A4558</f>
        <v>67VGL123WX</v>
      </c>
      <c r="B4558" s="10" t="e">
        <f>VLOOKUP('Item-Category'!B4558,'Category-Categories'!A:B,2,FALSE)</f>
        <v>#N/A</v>
      </c>
    </row>
    <row r="4559" spans="1:2" ht="15" hidden="1">
      <c r="A4559" s="9" t="str">
        <f>'Item-Category'!A4559</f>
        <v>67VGL123G</v>
      </c>
      <c r="B4559" s="10" t="e">
        <f>VLOOKUP('Item-Category'!B4559,'Category-Categories'!A:B,2,FALSE)</f>
        <v>#N/A</v>
      </c>
    </row>
    <row r="4560" spans="1:2" ht="15" hidden="1">
      <c r="A4560" s="9" t="str">
        <f>'Item-Category'!A4560</f>
        <v>67VGL123GX</v>
      </c>
      <c r="B4560" s="10" t="e">
        <f>VLOOKUP('Item-Category'!B4560,'Category-Categories'!A:B,2,FALSE)</f>
        <v>#N/A</v>
      </c>
    </row>
    <row r="4561" spans="1:2" ht="15" hidden="1">
      <c r="A4561" s="9" t="str">
        <f>'Item-Category'!A4561</f>
        <v>67VGL123O</v>
      </c>
      <c r="B4561" s="10" t="e">
        <f>VLOOKUP('Item-Category'!B4561,'Category-Categories'!A:B,2,FALSE)</f>
        <v>#N/A</v>
      </c>
    </row>
    <row r="4562" spans="1:2" ht="15" hidden="1">
      <c r="A4562" s="9" t="str">
        <f>'Item-Category'!A4562</f>
        <v>67VGL123OX</v>
      </c>
      <c r="B4562" s="10" t="e">
        <f>VLOOKUP('Item-Category'!B4562,'Category-Categories'!A:B,2,FALSE)</f>
        <v>#N/A</v>
      </c>
    </row>
    <row r="4563" spans="1:2" ht="15" hidden="1">
      <c r="A4563" s="9" t="str">
        <f>'Item-Category'!A4563</f>
        <v>67VGL123C</v>
      </c>
      <c r="B4563" s="10" t="e">
        <f>VLOOKUP('Item-Category'!B4563,'Category-Categories'!A:B,2,FALSE)</f>
        <v>#N/A</v>
      </c>
    </row>
    <row r="4564" spans="1:2" ht="15" hidden="1">
      <c r="A4564" s="9" t="str">
        <f>'Item-Category'!A4564</f>
        <v>67VGL123CX</v>
      </c>
      <c r="B4564" s="10" t="e">
        <f>VLOOKUP('Item-Category'!B4564,'Category-Categories'!A:B,2,FALSE)</f>
        <v>#N/A</v>
      </c>
    </row>
    <row r="4565" spans="1:2" ht="15" hidden="1">
      <c r="A4565" s="9" t="str">
        <f>'Item-Category'!A4565</f>
        <v>67VGL123M</v>
      </c>
      <c r="B4565" s="10" t="e">
        <f>VLOOKUP('Item-Category'!B4565,'Category-Categories'!A:B,2,FALSE)</f>
        <v>#N/A</v>
      </c>
    </row>
    <row r="4566" spans="1:2" ht="15" hidden="1">
      <c r="A4566" s="9" t="str">
        <f>'Item-Category'!A4566</f>
        <v>67VGL123MX</v>
      </c>
      <c r="B4566" s="10" t="e">
        <f>VLOOKUP('Item-Category'!B4566,'Category-Categories'!A:B,2,FALSE)</f>
        <v>#N/A</v>
      </c>
    </row>
    <row r="4567" spans="1:2" ht="15" hidden="1">
      <c r="A4567" s="9" t="str">
        <f>'Item-Category'!A4567</f>
        <v>67VGL123R</v>
      </c>
      <c r="B4567" s="10" t="e">
        <f>VLOOKUP('Item-Category'!B4567,'Category-Categories'!A:B,2,FALSE)</f>
        <v>#N/A</v>
      </c>
    </row>
    <row r="4568" spans="1:2" ht="15" hidden="1">
      <c r="A4568" s="9" t="str">
        <f>'Item-Category'!A4568</f>
        <v>67VGL123RX</v>
      </c>
      <c r="B4568" s="10" t="e">
        <f>VLOOKUP('Item-Category'!B4568,'Category-Categories'!A:B,2,FALSE)</f>
        <v>#N/A</v>
      </c>
    </row>
    <row r="4569" spans="1:2" ht="15" hidden="1">
      <c r="A4569" s="9" t="str">
        <f>'Item-Category'!A4569</f>
        <v>67VGL123P</v>
      </c>
      <c r="B4569" s="10" t="e">
        <f>VLOOKUP('Item-Category'!B4569,'Category-Categories'!A:B,2,FALSE)</f>
        <v>#N/A</v>
      </c>
    </row>
    <row r="4570" spans="1:2" ht="15" hidden="1">
      <c r="A4570" s="9" t="str">
        <f>'Item-Category'!A4570</f>
        <v>67VGL123PX</v>
      </c>
      <c r="B4570" s="10" t="e">
        <f>VLOOKUP('Item-Category'!B4570,'Category-Categories'!A:B,2,FALSE)</f>
        <v>#N/A</v>
      </c>
    </row>
    <row r="4571" spans="1:2" ht="15" hidden="1">
      <c r="A4571" s="9" t="str">
        <f>'Item-Category'!A4571</f>
        <v>67VGL123BG</v>
      </c>
      <c r="B4571" s="10" t="e">
        <f>VLOOKUP('Item-Category'!B4571,'Category-Categories'!A:B,2,FALSE)</f>
        <v>#N/A</v>
      </c>
    </row>
    <row r="4572" spans="1:2" ht="15" hidden="1">
      <c r="A4572" s="9" t="str">
        <f>'Item-Category'!A4572</f>
        <v>67VGL123BGX</v>
      </c>
      <c r="B4572" s="10" t="e">
        <f>VLOOKUP('Item-Category'!B4572,'Category-Categories'!A:B,2,FALSE)</f>
        <v>#N/A</v>
      </c>
    </row>
    <row r="4573" spans="1:2" ht="15" hidden="1">
      <c r="A4573" s="9" t="str">
        <f>'Item-Category'!A4573</f>
        <v>67VGL123BS</v>
      </c>
      <c r="B4573" s="10" t="e">
        <f>VLOOKUP('Item-Category'!B4573,'Category-Categories'!A:B,2,FALSE)</f>
        <v>#N/A</v>
      </c>
    </row>
    <row r="4574" spans="1:2" ht="15" hidden="1">
      <c r="A4574" s="9" t="str">
        <f>'Item-Category'!A4574</f>
        <v>67VGL123BSX</v>
      </c>
      <c r="B4574" s="10" t="e">
        <f>VLOOKUP('Item-Category'!B4574,'Category-Categories'!A:B,2,FALSE)</f>
        <v>#N/A</v>
      </c>
    </row>
    <row r="4575" spans="1:2" ht="15" hidden="1">
      <c r="A4575" s="9" t="str">
        <f>'Item-Category'!A4575</f>
        <v>67VGL104B</v>
      </c>
      <c r="B4575" s="10" t="e">
        <f>VLOOKUP('Item-Category'!B4575,'Category-Categories'!A:B,2,FALSE)</f>
        <v>#N/A</v>
      </c>
    </row>
    <row r="4576" spans="1:2" ht="15" hidden="1">
      <c r="A4576" s="9" t="str">
        <f>'Item-Category'!A4576</f>
        <v>67VGL104BX</v>
      </c>
      <c r="B4576" s="10" t="e">
        <f>VLOOKUP('Item-Category'!B4576,'Category-Categories'!A:B,2,FALSE)</f>
        <v>#N/A</v>
      </c>
    </row>
    <row r="4577" spans="1:2" ht="15" hidden="1">
      <c r="A4577" s="9" t="str">
        <f>'Item-Category'!A4577</f>
        <v>67VGL104W</v>
      </c>
      <c r="B4577" s="10" t="e">
        <f>VLOOKUP('Item-Category'!B4577,'Category-Categories'!A:B,2,FALSE)</f>
        <v>#N/A</v>
      </c>
    </row>
    <row r="4578" spans="1:2" ht="15" hidden="1">
      <c r="A4578" s="9" t="str">
        <f>'Item-Category'!A4578</f>
        <v>67VGL104WX</v>
      </c>
      <c r="B4578" s="10" t="e">
        <f>VLOOKUP('Item-Category'!B4578,'Category-Categories'!A:B,2,FALSE)</f>
        <v>#N/A</v>
      </c>
    </row>
    <row r="4579" spans="1:2" ht="15" hidden="1">
      <c r="A4579" s="9" t="str">
        <f>'Item-Category'!A4579</f>
        <v>67VGL104G</v>
      </c>
      <c r="B4579" s="10" t="e">
        <f>VLOOKUP('Item-Category'!B4579,'Category-Categories'!A:B,2,FALSE)</f>
        <v>#N/A</v>
      </c>
    </row>
    <row r="4580" spans="1:2" ht="15" hidden="1">
      <c r="A4580" s="9" t="str">
        <f>'Item-Category'!A4580</f>
        <v>67VGL104GX</v>
      </c>
      <c r="B4580" s="10" t="e">
        <f>VLOOKUP('Item-Category'!B4580,'Category-Categories'!A:B,2,FALSE)</f>
        <v>#N/A</v>
      </c>
    </row>
    <row r="4581" spans="1:2" ht="15" hidden="1">
      <c r="A4581" s="9" t="str">
        <f>'Item-Category'!A4581</f>
        <v>67VGL104O</v>
      </c>
      <c r="B4581" s="10" t="e">
        <f>VLOOKUP('Item-Category'!B4581,'Category-Categories'!A:B,2,FALSE)</f>
        <v>#N/A</v>
      </c>
    </row>
    <row r="4582" spans="1:2" ht="15" hidden="1">
      <c r="A4582" s="9" t="str">
        <f>'Item-Category'!A4582</f>
        <v>67VGL104OX</v>
      </c>
      <c r="B4582" s="10" t="e">
        <f>VLOOKUP('Item-Category'!B4582,'Category-Categories'!A:B,2,FALSE)</f>
        <v>#N/A</v>
      </c>
    </row>
    <row r="4583" spans="1:2" ht="15" hidden="1">
      <c r="A4583" s="9" t="str">
        <f>'Item-Category'!A4583</f>
        <v>67VGL104C</v>
      </c>
      <c r="B4583" s="10" t="e">
        <f>VLOOKUP('Item-Category'!B4583,'Category-Categories'!A:B,2,FALSE)</f>
        <v>#N/A</v>
      </c>
    </row>
    <row r="4584" spans="1:2" ht="15" hidden="1">
      <c r="A4584" s="9" t="str">
        <f>'Item-Category'!A4584</f>
        <v>67VGL104CX</v>
      </c>
      <c r="B4584" s="10" t="e">
        <f>VLOOKUP('Item-Category'!B4584,'Category-Categories'!A:B,2,FALSE)</f>
        <v>#N/A</v>
      </c>
    </row>
    <row r="4585" spans="1:2" ht="15" hidden="1">
      <c r="A4585" s="9" t="str">
        <f>'Item-Category'!A4585</f>
        <v>67VGL104M</v>
      </c>
      <c r="B4585" s="10" t="e">
        <f>VLOOKUP('Item-Category'!B4585,'Category-Categories'!A:B,2,FALSE)</f>
        <v>#N/A</v>
      </c>
    </row>
    <row r="4586" spans="1:2" ht="15" hidden="1">
      <c r="A4586" s="9" t="str">
        <f>'Item-Category'!A4586</f>
        <v>67VGL104MX</v>
      </c>
      <c r="B4586" s="10" t="e">
        <f>VLOOKUP('Item-Category'!B4586,'Category-Categories'!A:B,2,FALSE)</f>
        <v>#N/A</v>
      </c>
    </row>
    <row r="4587" spans="1:2" ht="15" hidden="1">
      <c r="A4587" s="9" t="str">
        <f>'Item-Category'!A4587</f>
        <v>67VGL104R</v>
      </c>
      <c r="B4587" s="10" t="e">
        <f>VLOOKUP('Item-Category'!B4587,'Category-Categories'!A:B,2,FALSE)</f>
        <v>#N/A</v>
      </c>
    </row>
    <row r="4588" spans="1:2" ht="15" hidden="1">
      <c r="A4588" s="9" t="str">
        <f>'Item-Category'!A4588</f>
        <v>67VGL104RX</v>
      </c>
      <c r="B4588" s="10" t="e">
        <f>VLOOKUP('Item-Category'!B4588,'Category-Categories'!A:B,2,FALSE)</f>
        <v>#N/A</v>
      </c>
    </row>
    <row r="4589" spans="1:2" ht="15" hidden="1">
      <c r="A4589" s="9" t="str">
        <f>'Item-Category'!A4589</f>
        <v>67VGL104P</v>
      </c>
      <c r="B4589" s="10" t="e">
        <f>VLOOKUP('Item-Category'!B4589,'Category-Categories'!A:B,2,FALSE)</f>
        <v>#N/A</v>
      </c>
    </row>
    <row r="4590" spans="1:2" ht="15" hidden="1">
      <c r="A4590" s="9" t="str">
        <f>'Item-Category'!A4590</f>
        <v>67VGL104PX</v>
      </c>
      <c r="B4590" s="10" t="e">
        <f>VLOOKUP('Item-Category'!B4590,'Category-Categories'!A:B,2,FALSE)</f>
        <v>#N/A</v>
      </c>
    </row>
    <row r="4591" spans="1:2" ht="15" hidden="1">
      <c r="A4591" s="9" t="str">
        <f>'Item-Category'!A4591</f>
        <v>67VGL104BG</v>
      </c>
      <c r="B4591" s="10" t="e">
        <f>VLOOKUP('Item-Category'!B4591,'Category-Categories'!A:B,2,FALSE)</f>
        <v>#N/A</v>
      </c>
    </row>
    <row r="4592" spans="1:2" ht="15" hidden="1">
      <c r="A4592" s="9" t="str">
        <f>'Item-Category'!A4592</f>
        <v>67VGL104BGX</v>
      </c>
      <c r="B4592" s="10" t="e">
        <f>VLOOKUP('Item-Category'!B4592,'Category-Categories'!A:B,2,FALSE)</f>
        <v>#N/A</v>
      </c>
    </row>
    <row r="4593" spans="1:2" ht="15" hidden="1">
      <c r="A4593" s="9" t="str">
        <f>'Item-Category'!A4593</f>
        <v>67VGL104BS</v>
      </c>
      <c r="B4593" s="10" t="e">
        <f>VLOOKUP('Item-Category'!B4593,'Category-Categories'!A:B,2,FALSE)</f>
        <v>#N/A</v>
      </c>
    </row>
    <row r="4594" spans="1:2" ht="15" hidden="1">
      <c r="A4594" s="9" t="str">
        <f>'Item-Category'!A4594</f>
        <v>67VGL104BSX</v>
      </c>
      <c r="B4594" s="10" t="e">
        <f>VLOOKUP('Item-Category'!B4594,'Category-Categories'!A:B,2,FALSE)</f>
        <v>#N/A</v>
      </c>
    </row>
    <row r="4595" spans="1:2" ht="15" hidden="1">
      <c r="A4595" s="9" t="str">
        <f>'Item-Category'!A4595</f>
        <v>67VOP133B</v>
      </c>
      <c r="B4595" s="10" t="e">
        <f>VLOOKUP('Item-Category'!B4595,'Category-Categories'!A:B,2,FALSE)</f>
        <v>#N/A</v>
      </c>
    </row>
    <row r="4596" spans="1:2" ht="15" hidden="1">
      <c r="A4596" s="9" t="str">
        <f>'Item-Category'!A4596</f>
        <v>67VOP133BX</v>
      </c>
      <c r="B4596" s="10" t="e">
        <f>VLOOKUP('Item-Category'!B4596,'Category-Categories'!A:B,2,FALSE)</f>
        <v>#N/A</v>
      </c>
    </row>
    <row r="4597" spans="1:2" ht="15" hidden="1">
      <c r="A4597" s="9" t="str">
        <f>'Item-Category'!A4597</f>
        <v>67VOP133W</v>
      </c>
      <c r="B4597" s="10" t="e">
        <f>VLOOKUP('Item-Category'!B4597,'Category-Categories'!A:B,2,FALSE)</f>
        <v>#N/A</v>
      </c>
    </row>
    <row r="4598" spans="1:2" ht="15" hidden="1">
      <c r="A4598" s="9" t="str">
        <f>'Item-Category'!A4598</f>
        <v>67VOP133WX</v>
      </c>
      <c r="B4598" s="10" t="e">
        <f>VLOOKUP('Item-Category'!B4598,'Category-Categories'!A:B,2,FALSE)</f>
        <v>#N/A</v>
      </c>
    </row>
    <row r="4599" spans="1:2" ht="15" hidden="1">
      <c r="A4599" s="9" t="str">
        <f>'Item-Category'!A4599</f>
        <v>67VOP133G</v>
      </c>
      <c r="B4599" s="10" t="e">
        <f>VLOOKUP('Item-Category'!B4599,'Category-Categories'!A:B,2,FALSE)</f>
        <v>#N/A</v>
      </c>
    </row>
    <row r="4600" spans="1:2" ht="15" hidden="1">
      <c r="A4600" s="9" t="str">
        <f>'Item-Category'!A4600</f>
        <v>67VOP133GX</v>
      </c>
      <c r="B4600" s="10" t="e">
        <f>VLOOKUP('Item-Category'!B4600,'Category-Categories'!A:B,2,FALSE)</f>
        <v>#N/A</v>
      </c>
    </row>
    <row r="4601" spans="1:2" ht="15" hidden="1">
      <c r="A4601" s="9" t="str">
        <f>'Item-Category'!A4601</f>
        <v>67VOP133O</v>
      </c>
      <c r="B4601" s="10" t="e">
        <f>VLOOKUP('Item-Category'!B4601,'Category-Categories'!A:B,2,FALSE)</f>
        <v>#N/A</v>
      </c>
    </row>
    <row r="4602" spans="1:2" ht="15" hidden="1">
      <c r="A4602" s="9" t="str">
        <f>'Item-Category'!A4602</f>
        <v>67VOP133OX</v>
      </c>
      <c r="B4602" s="10" t="e">
        <f>VLOOKUP('Item-Category'!B4602,'Category-Categories'!A:B,2,FALSE)</f>
        <v>#N/A</v>
      </c>
    </row>
    <row r="4603" spans="1:2" ht="15" hidden="1">
      <c r="A4603" s="9" t="str">
        <f>'Item-Category'!A4603</f>
        <v>67VOP133C</v>
      </c>
      <c r="B4603" s="10" t="e">
        <f>VLOOKUP('Item-Category'!B4603,'Category-Categories'!A:B,2,FALSE)</f>
        <v>#N/A</v>
      </c>
    </row>
    <row r="4604" spans="1:2" ht="15" hidden="1">
      <c r="A4604" s="9" t="str">
        <f>'Item-Category'!A4604</f>
        <v>67VOP133CX</v>
      </c>
      <c r="B4604" s="10" t="e">
        <f>VLOOKUP('Item-Category'!B4604,'Category-Categories'!A:B,2,FALSE)</f>
        <v>#N/A</v>
      </c>
    </row>
    <row r="4605" spans="1:2" ht="15" hidden="1">
      <c r="A4605" s="9" t="str">
        <f>'Item-Category'!A4605</f>
        <v>67VOP133M</v>
      </c>
      <c r="B4605" s="10" t="e">
        <f>VLOOKUP('Item-Category'!B4605,'Category-Categories'!A:B,2,FALSE)</f>
        <v>#N/A</v>
      </c>
    </row>
    <row r="4606" spans="1:2" ht="15" hidden="1">
      <c r="A4606" s="9" t="str">
        <f>'Item-Category'!A4606</f>
        <v>67VOP133MX</v>
      </c>
      <c r="B4606" s="10" t="e">
        <f>VLOOKUP('Item-Category'!B4606,'Category-Categories'!A:B,2,FALSE)</f>
        <v>#N/A</v>
      </c>
    </row>
    <row r="4607" spans="1:2" ht="15" hidden="1">
      <c r="A4607" s="9" t="str">
        <f>'Item-Category'!A4607</f>
        <v>67VOP133R</v>
      </c>
      <c r="B4607" s="10" t="e">
        <f>VLOOKUP('Item-Category'!B4607,'Category-Categories'!A:B,2,FALSE)</f>
        <v>#N/A</v>
      </c>
    </row>
    <row r="4608" spans="1:2" ht="15" hidden="1">
      <c r="A4608" s="9" t="str">
        <f>'Item-Category'!A4608</f>
        <v>67VOP133RX</v>
      </c>
      <c r="B4608" s="10" t="e">
        <f>VLOOKUP('Item-Category'!B4608,'Category-Categories'!A:B,2,FALSE)</f>
        <v>#N/A</v>
      </c>
    </row>
    <row r="4609" spans="1:2" ht="15" hidden="1">
      <c r="A4609" s="9" t="str">
        <f>'Item-Category'!A4609</f>
        <v>67VOP133P</v>
      </c>
      <c r="B4609" s="10" t="e">
        <f>VLOOKUP('Item-Category'!B4609,'Category-Categories'!A:B,2,FALSE)</f>
        <v>#N/A</v>
      </c>
    </row>
    <row r="4610" spans="1:2" ht="15" hidden="1">
      <c r="A4610" s="9" t="str">
        <f>'Item-Category'!A4610</f>
        <v>67VOP133PX</v>
      </c>
      <c r="B4610" s="10" t="e">
        <f>VLOOKUP('Item-Category'!B4610,'Category-Categories'!A:B,2,FALSE)</f>
        <v>#N/A</v>
      </c>
    </row>
    <row r="4611" spans="1:2" ht="15" hidden="1">
      <c r="A4611" s="9" t="str">
        <f>'Item-Category'!A4611</f>
        <v>67VOP133BG</v>
      </c>
      <c r="B4611" s="10" t="e">
        <f>VLOOKUP('Item-Category'!B4611,'Category-Categories'!A:B,2,FALSE)</f>
        <v>#N/A</v>
      </c>
    </row>
    <row r="4612" spans="1:2" ht="15" hidden="1">
      <c r="A4612" s="9" t="str">
        <f>'Item-Category'!A4612</f>
        <v>67VOP133BGX</v>
      </c>
      <c r="B4612" s="10" t="e">
        <f>VLOOKUP('Item-Category'!B4612,'Category-Categories'!A:B,2,FALSE)</f>
        <v>#N/A</v>
      </c>
    </row>
    <row r="4613" spans="1:2" ht="15" hidden="1">
      <c r="A4613" s="9" t="str">
        <f>'Item-Category'!A4613</f>
        <v>67VOP133BS</v>
      </c>
      <c r="B4613" s="10" t="e">
        <f>VLOOKUP('Item-Category'!B4613,'Category-Categories'!A:B,2,FALSE)</f>
        <v>#N/A</v>
      </c>
    </row>
    <row r="4614" spans="1:2" ht="15" hidden="1">
      <c r="A4614" s="9" t="str">
        <f>'Item-Category'!A4614</f>
        <v>67VOP133BSX</v>
      </c>
      <c r="B4614" s="10" t="e">
        <f>VLOOKUP('Item-Category'!B4614,'Category-Categories'!A:B,2,FALSE)</f>
        <v>#N/A</v>
      </c>
    </row>
    <row r="4615" spans="1:2" ht="15" hidden="1">
      <c r="A4615" s="9" t="str">
        <f>'Item-Category'!A4615</f>
        <v>67VGL6B</v>
      </c>
      <c r="B4615" s="10" t="e">
        <f>VLOOKUP('Item-Category'!B4615,'Category-Categories'!A:B,2,FALSE)</f>
        <v>#N/A</v>
      </c>
    </row>
    <row r="4616" spans="1:2" ht="15" hidden="1">
      <c r="A4616" s="9" t="str">
        <f>'Item-Category'!A4616</f>
        <v>67VGL6BX</v>
      </c>
      <c r="B4616" s="10" t="e">
        <f>VLOOKUP('Item-Category'!B4616,'Category-Categories'!A:B,2,FALSE)</f>
        <v>#N/A</v>
      </c>
    </row>
    <row r="4617" spans="1:2" ht="15" hidden="1">
      <c r="A4617" s="9" t="str">
        <f>'Item-Category'!A4617</f>
        <v>67VGL6W</v>
      </c>
      <c r="B4617" s="10" t="e">
        <f>VLOOKUP('Item-Category'!B4617,'Category-Categories'!A:B,2,FALSE)</f>
        <v>#N/A</v>
      </c>
    </row>
    <row r="4618" spans="1:2" ht="15" hidden="1">
      <c r="A4618" s="9" t="str">
        <f>'Item-Category'!A4618</f>
        <v>67VGL6WX</v>
      </c>
      <c r="B4618" s="10" t="e">
        <f>VLOOKUP('Item-Category'!B4618,'Category-Categories'!A:B,2,FALSE)</f>
        <v>#N/A</v>
      </c>
    </row>
    <row r="4619" spans="1:2" ht="15" hidden="1">
      <c r="A4619" s="9" t="str">
        <f>'Item-Category'!A4619</f>
        <v>67VGL6G</v>
      </c>
      <c r="B4619" s="10" t="e">
        <f>VLOOKUP('Item-Category'!B4619,'Category-Categories'!A:B,2,FALSE)</f>
        <v>#N/A</v>
      </c>
    </row>
    <row r="4620" spans="1:2" ht="15" hidden="1">
      <c r="A4620" s="9" t="str">
        <f>'Item-Category'!A4620</f>
        <v>67VGL6GX</v>
      </c>
      <c r="B4620" s="10" t="e">
        <f>VLOOKUP('Item-Category'!B4620,'Category-Categories'!A:B,2,FALSE)</f>
        <v>#N/A</v>
      </c>
    </row>
    <row r="4621" spans="1:2" ht="15" hidden="1">
      <c r="A4621" s="9" t="str">
        <f>'Item-Category'!A4621</f>
        <v>67VGL6O</v>
      </c>
      <c r="B4621" s="10" t="e">
        <f>VLOOKUP('Item-Category'!B4621,'Category-Categories'!A:B,2,FALSE)</f>
        <v>#N/A</v>
      </c>
    </row>
    <row r="4622" spans="1:2" ht="15" hidden="1">
      <c r="A4622" s="9" t="str">
        <f>'Item-Category'!A4622</f>
        <v>67VGL6OX</v>
      </c>
      <c r="B4622" s="10" t="e">
        <f>VLOOKUP('Item-Category'!B4622,'Category-Categories'!A:B,2,FALSE)</f>
        <v>#N/A</v>
      </c>
    </row>
    <row r="4623" spans="1:2" ht="15" hidden="1">
      <c r="A4623" s="9" t="str">
        <f>'Item-Category'!A4623</f>
        <v>67VGL6C</v>
      </c>
      <c r="B4623" s="10" t="e">
        <f>VLOOKUP('Item-Category'!B4623,'Category-Categories'!A:B,2,FALSE)</f>
        <v>#N/A</v>
      </c>
    </row>
    <row r="4624" spans="1:2" ht="15" hidden="1">
      <c r="A4624" s="9" t="str">
        <f>'Item-Category'!A4624</f>
        <v>67VGL6CX</v>
      </c>
      <c r="B4624" s="10" t="e">
        <f>VLOOKUP('Item-Category'!B4624,'Category-Categories'!A:B,2,FALSE)</f>
        <v>#N/A</v>
      </c>
    </row>
    <row r="4625" spans="1:2" ht="15" hidden="1">
      <c r="A4625" s="9" t="str">
        <f>'Item-Category'!A4625</f>
        <v>67VGL6M</v>
      </c>
      <c r="B4625" s="10" t="e">
        <f>VLOOKUP('Item-Category'!B4625,'Category-Categories'!A:B,2,FALSE)</f>
        <v>#N/A</v>
      </c>
    </row>
    <row r="4626" spans="1:2" ht="15" hidden="1">
      <c r="A4626" s="9" t="str">
        <f>'Item-Category'!A4626</f>
        <v>67VGL6MX</v>
      </c>
      <c r="B4626" s="10" t="e">
        <f>VLOOKUP('Item-Category'!B4626,'Category-Categories'!A:B,2,FALSE)</f>
        <v>#N/A</v>
      </c>
    </row>
    <row r="4627" spans="1:2" ht="15" hidden="1">
      <c r="A4627" s="9" t="str">
        <f>'Item-Category'!A4627</f>
        <v>67VGL6R</v>
      </c>
      <c r="B4627" s="10" t="e">
        <f>VLOOKUP('Item-Category'!B4627,'Category-Categories'!A:B,2,FALSE)</f>
        <v>#N/A</v>
      </c>
    </row>
    <row r="4628" spans="1:2" ht="15" hidden="1">
      <c r="A4628" s="9" t="str">
        <f>'Item-Category'!A4628</f>
        <v>67VGL6RX</v>
      </c>
      <c r="B4628" s="10" t="e">
        <f>VLOOKUP('Item-Category'!B4628,'Category-Categories'!A:B,2,FALSE)</f>
        <v>#N/A</v>
      </c>
    </row>
    <row r="4629" spans="1:2" ht="15" hidden="1">
      <c r="A4629" s="9" t="str">
        <f>'Item-Category'!A4629</f>
        <v>67VGL6P</v>
      </c>
      <c r="B4629" s="10" t="e">
        <f>VLOOKUP('Item-Category'!B4629,'Category-Categories'!A:B,2,FALSE)</f>
        <v>#N/A</v>
      </c>
    </row>
    <row r="4630" spans="1:2" ht="15" hidden="1">
      <c r="A4630" s="9" t="str">
        <f>'Item-Category'!A4630</f>
        <v>67VGL6PX</v>
      </c>
      <c r="B4630" s="10" t="e">
        <f>VLOOKUP('Item-Category'!B4630,'Category-Categories'!A:B,2,FALSE)</f>
        <v>#N/A</v>
      </c>
    </row>
    <row r="4631" spans="1:2" ht="15" hidden="1">
      <c r="A4631" s="9" t="str">
        <f>'Item-Category'!A4631</f>
        <v>67VGL6BG</v>
      </c>
      <c r="B4631" s="10" t="e">
        <f>VLOOKUP('Item-Category'!B4631,'Category-Categories'!A:B,2,FALSE)</f>
        <v>#N/A</v>
      </c>
    </row>
    <row r="4632" spans="1:2" ht="15" hidden="1">
      <c r="A4632" s="9" t="str">
        <f>'Item-Category'!A4632</f>
        <v>67VGL6BGX</v>
      </c>
      <c r="B4632" s="10" t="e">
        <f>VLOOKUP('Item-Category'!B4632,'Category-Categories'!A:B,2,FALSE)</f>
        <v>#N/A</v>
      </c>
    </row>
    <row r="4633" spans="1:2" ht="15" hidden="1">
      <c r="A4633" s="9" t="str">
        <f>'Item-Category'!A4633</f>
        <v>67VGL6BS</v>
      </c>
      <c r="B4633" s="10" t="e">
        <f>VLOOKUP('Item-Category'!B4633,'Category-Categories'!A:B,2,FALSE)</f>
        <v>#N/A</v>
      </c>
    </row>
    <row r="4634" spans="1:2" ht="15" hidden="1">
      <c r="A4634" s="9" t="str">
        <f>'Item-Category'!A4634</f>
        <v>67VGL6BSX</v>
      </c>
      <c r="B4634" s="10" t="e">
        <f>VLOOKUP('Item-Category'!B4634,'Category-Categories'!A:B,2,FALSE)</f>
        <v>#N/A</v>
      </c>
    </row>
    <row r="4635" spans="1:2" ht="15" hidden="1">
      <c r="A4635" s="9" t="str">
        <f>'Item-Category'!A4635</f>
        <v>67VGL1002B</v>
      </c>
      <c r="B4635" s="10" t="e">
        <f>VLOOKUP('Item-Category'!B4635,'Category-Categories'!A:B,2,FALSE)</f>
        <v>#N/A</v>
      </c>
    </row>
    <row r="4636" spans="1:2" ht="15" hidden="1">
      <c r="A4636" s="9" t="str">
        <f>'Item-Category'!A4636</f>
        <v>67VGL1002BX</v>
      </c>
      <c r="B4636" s="10" t="e">
        <f>VLOOKUP('Item-Category'!B4636,'Category-Categories'!A:B,2,FALSE)</f>
        <v>#N/A</v>
      </c>
    </row>
    <row r="4637" spans="1:2" ht="15" hidden="1">
      <c r="A4637" s="9" t="str">
        <f>'Item-Category'!A4637</f>
        <v>67VGL1002W</v>
      </c>
      <c r="B4637" s="10" t="e">
        <f>VLOOKUP('Item-Category'!B4637,'Category-Categories'!A:B,2,FALSE)</f>
        <v>#N/A</v>
      </c>
    </row>
    <row r="4638" spans="1:2" ht="15" hidden="1">
      <c r="A4638" s="9" t="str">
        <f>'Item-Category'!A4638</f>
        <v>67VGL1002WX</v>
      </c>
      <c r="B4638" s="10" t="e">
        <f>VLOOKUP('Item-Category'!B4638,'Category-Categories'!A:B,2,FALSE)</f>
        <v>#N/A</v>
      </c>
    </row>
    <row r="4639" spans="1:2" ht="15" hidden="1">
      <c r="A4639" s="9" t="str">
        <f>'Item-Category'!A4639</f>
        <v>67VGL1002G</v>
      </c>
      <c r="B4639" s="10" t="e">
        <f>VLOOKUP('Item-Category'!B4639,'Category-Categories'!A:B,2,FALSE)</f>
        <v>#N/A</v>
      </c>
    </row>
    <row r="4640" spans="1:2" ht="15" hidden="1">
      <c r="A4640" s="9" t="str">
        <f>'Item-Category'!A4640</f>
        <v>67VGL1002GX</v>
      </c>
      <c r="B4640" s="10" t="e">
        <f>VLOOKUP('Item-Category'!B4640,'Category-Categories'!A:B,2,FALSE)</f>
        <v>#N/A</v>
      </c>
    </row>
    <row r="4641" spans="1:2" ht="15" hidden="1">
      <c r="A4641" s="9" t="str">
        <f>'Item-Category'!A4641</f>
        <v>67VGL1002O</v>
      </c>
      <c r="B4641" s="10" t="e">
        <f>VLOOKUP('Item-Category'!B4641,'Category-Categories'!A:B,2,FALSE)</f>
        <v>#N/A</v>
      </c>
    </row>
    <row r="4642" spans="1:2" ht="15" hidden="1">
      <c r="A4642" s="9" t="str">
        <f>'Item-Category'!A4642</f>
        <v>67VGL1002OX</v>
      </c>
      <c r="B4642" s="10" t="e">
        <f>VLOOKUP('Item-Category'!B4642,'Category-Categories'!A:B,2,FALSE)</f>
        <v>#N/A</v>
      </c>
    </row>
    <row r="4643" spans="1:2" ht="15" hidden="1">
      <c r="A4643" s="9" t="str">
        <f>'Item-Category'!A4643</f>
        <v>67VGL1002C</v>
      </c>
      <c r="B4643" s="10" t="e">
        <f>VLOOKUP('Item-Category'!B4643,'Category-Categories'!A:B,2,FALSE)</f>
        <v>#N/A</v>
      </c>
    </row>
    <row r="4644" spans="1:2" ht="15" hidden="1">
      <c r="A4644" s="9" t="str">
        <f>'Item-Category'!A4644</f>
        <v>67VGL1002CX</v>
      </c>
      <c r="B4644" s="10" t="e">
        <f>VLOOKUP('Item-Category'!B4644,'Category-Categories'!A:B,2,FALSE)</f>
        <v>#N/A</v>
      </c>
    </row>
    <row r="4645" spans="1:2" ht="15" hidden="1">
      <c r="A4645" s="9" t="str">
        <f>'Item-Category'!A4645</f>
        <v>67VGL1002M</v>
      </c>
      <c r="B4645" s="10" t="e">
        <f>VLOOKUP('Item-Category'!B4645,'Category-Categories'!A:B,2,FALSE)</f>
        <v>#N/A</v>
      </c>
    </row>
    <row r="4646" spans="1:2" ht="15" hidden="1">
      <c r="A4646" s="9" t="str">
        <f>'Item-Category'!A4646</f>
        <v>67VGL1002MX</v>
      </c>
      <c r="B4646" s="10" t="e">
        <f>VLOOKUP('Item-Category'!B4646,'Category-Categories'!A:B,2,FALSE)</f>
        <v>#N/A</v>
      </c>
    </row>
    <row r="4647" spans="1:2" ht="15" hidden="1">
      <c r="A4647" s="9" t="str">
        <f>'Item-Category'!A4647</f>
        <v>67VGL1002R</v>
      </c>
      <c r="B4647" s="10" t="e">
        <f>VLOOKUP('Item-Category'!B4647,'Category-Categories'!A:B,2,FALSE)</f>
        <v>#N/A</v>
      </c>
    </row>
    <row r="4648" spans="1:2" ht="15" hidden="1">
      <c r="A4648" s="9" t="str">
        <f>'Item-Category'!A4648</f>
        <v>67VGL1002RX</v>
      </c>
      <c r="B4648" s="10" t="e">
        <f>VLOOKUP('Item-Category'!B4648,'Category-Categories'!A:B,2,FALSE)</f>
        <v>#N/A</v>
      </c>
    </row>
    <row r="4649" spans="1:2" ht="15" hidden="1">
      <c r="A4649" s="9" t="str">
        <f>'Item-Category'!A4649</f>
        <v>67VGL1002P</v>
      </c>
      <c r="B4649" s="10" t="e">
        <f>VLOOKUP('Item-Category'!B4649,'Category-Categories'!A:B,2,FALSE)</f>
        <v>#N/A</v>
      </c>
    </row>
    <row r="4650" spans="1:2" ht="15" hidden="1">
      <c r="A4650" s="9" t="str">
        <f>'Item-Category'!A4650</f>
        <v>67VGL1002PX</v>
      </c>
      <c r="B4650" s="10" t="e">
        <f>VLOOKUP('Item-Category'!B4650,'Category-Categories'!A:B,2,FALSE)</f>
        <v>#N/A</v>
      </c>
    </row>
    <row r="4651" spans="1:2" ht="15" hidden="1">
      <c r="A4651" s="9" t="str">
        <f>'Item-Category'!A4651</f>
        <v>67VGL1002BG</v>
      </c>
      <c r="B4651" s="10" t="e">
        <f>VLOOKUP('Item-Category'!B4651,'Category-Categories'!A:B,2,FALSE)</f>
        <v>#N/A</v>
      </c>
    </row>
    <row r="4652" spans="1:2" ht="15" hidden="1">
      <c r="A4652" s="9" t="str">
        <f>'Item-Category'!A4652</f>
        <v>67VGL1002BGX</v>
      </c>
      <c r="B4652" s="10" t="e">
        <f>VLOOKUP('Item-Category'!B4652,'Category-Categories'!A:B,2,FALSE)</f>
        <v>#N/A</v>
      </c>
    </row>
    <row r="4653" spans="1:2" ht="15" hidden="1">
      <c r="A4653" s="9" t="str">
        <f>'Item-Category'!A4653</f>
        <v>67VGL1002BS</v>
      </c>
      <c r="B4653" s="10" t="e">
        <f>VLOOKUP('Item-Category'!B4653,'Category-Categories'!A:B,2,FALSE)</f>
        <v>#N/A</v>
      </c>
    </row>
    <row r="4654" spans="1:2" ht="15" hidden="1">
      <c r="A4654" s="9" t="str">
        <f>'Item-Category'!A4654</f>
        <v>67VGL1002BSX</v>
      </c>
      <c r="B4654" s="10" t="e">
        <f>VLOOKUP('Item-Category'!B4654,'Category-Categories'!A:B,2,FALSE)</f>
        <v>#N/A</v>
      </c>
    </row>
    <row r="4655" spans="1:2" ht="15" hidden="1">
      <c r="A4655" s="9" t="str">
        <f>'Item-Category'!A4655</f>
        <v>67VGL105CB</v>
      </c>
      <c r="B4655" s="10" t="e">
        <f>VLOOKUP('Item-Category'!B4655,'Category-Categories'!A:B,2,FALSE)</f>
        <v>#N/A</v>
      </c>
    </row>
    <row r="4656" spans="1:2" ht="15" hidden="1">
      <c r="A4656" s="9" t="str">
        <f>'Item-Category'!A4656</f>
        <v>67VGL105CBX</v>
      </c>
      <c r="B4656" s="10" t="e">
        <f>VLOOKUP('Item-Category'!B4656,'Category-Categories'!A:B,2,FALSE)</f>
        <v>#N/A</v>
      </c>
    </row>
    <row r="4657" spans="1:2" ht="15" hidden="1">
      <c r="A4657" s="9" t="str">
        <f>'Item-Category'!A4657</f>
        <v>67VGL105CW</v>
      </c>
      <c r="B4657" s="10" t="e">
        <f>VLOOKUP('Item-Category'!B4657,'Category-Categories'!A:B,2,FALSE)</f>
        <v>#N/A</v>
      </c>
    </row>
    <row r="4658" spans="1:2" ht="15" hidden="1">
      <c r="A4658" s="9" t="str">
        <f>'Item-Category'!A4658</f>
        <v>67VGL105CWX</v>
      </c>
      <c r="B4658" s="10" t="e">
        <f>VLOOKUP('Item-Category'!B4658,'Category-Categories'!A:B,2,FALSE)</f>
        <v>#N/A</v>
      </c>
    </row>
    <row r="4659" spans="1:2" ht="15" hidden="1">
      <c r="A4659" s="9" t="str">
        <f>'Item-Category'!A4659</f>
        <v>67VGL105CG</v>
      </c>
      <c r="B4659" s="10" t="e">
        <f>VLOOKUP('Item-Category'!B4659,'Category-Categories'!A:B,2,FALSE)</f>
        <v>#N/A</v>
      </c>
    </row>
    <row r="4660" spans="1:2" ht="15" hidden="1">
      <c r="A4660" s="9" t="str">
        <f>'Item-Category'!A4660</f>
        <v>67VGL105CGX</v>
      </c>
      <c r="B4660" s="10" t="e">
        <f>VLOOKUP('Item-Category'!B4660,'Category-Categories'!A:B,2,FALSE)</f>
        <v>#N/A</v>
      </c>
    </row>
    <row r="4661" spans="1:2" ht="15" hidden="1">
      <c r="A4661" s="9" t="str">
        <f>'Item-Category'!A4661</f>
        <v>67VGL105CO</v>
      </c>
      <c r="B4661" s="10" t="e">
        <f>VLOOKUP('Item-Category'!B4661,'Category-Categories'!A:B,2,FALSE)</f>
        <v>#N/A</v>
      </c>
    </row>
    <row r="4662" spans="1:2" ht="15" hidden="1">
      <c r="A4662" s="9" t="str">
        <f>'Item-Category'!A4662</f>
        <v>67VGL105COX</v>
      </c>
      <c r="B4662" s="10" t="e">
        <f>VLOOKUP('Item-Category'!B4662,'Category-Categories'!A:B,2,FALSE)</f>
        <v>#N/A</v>
      </c>
    </row>
    <row r="4663" spans="1:2" ht="15" hidden="1">
      <c r="A4663" s="9" t="str">
        <f>'Item-Category'!A4663</f>
        <v>67VGL105CC</v>
      </c>
      <c r="B4663" s="10" t="e">
        <f>VLOOKUP('Item-Category'!B4663,'Category-Categories'!A:B,2,FALSE)</f>
        <v>#N/A</v>
      </c>
    </row>
    <row r="4664" spans="1:2" ht="15" hidden="1">
      <c r="A4664" s="9" t="str">
        <f>'Item-Category'!A4664</f>
        <v>67VGL105CCX</v>
      </c>
      <c r="B4664" s="10" t="e">
        <f>VLOOKUP('Item-Category'!B4664,'Category-Categories'!A:B,2,FALSE)</f>
        <v>#N/A</v>
      </c>
    </row>
    <row r="4665" spans="1:2" ht="15" hidden="1">
      <c r="A4665" s="9" t="str">
        <f>'Item-Category'!A4665</f>
        <v>67VGL105CM</v>
      </c>
      <c r="B4665" s="10" t="e">
        <f>VLOOKUP('Item-Category'!B4665,'Category-Categories'!A:B,2,FALSE)</f>
        <v>#N/A</v>
      </c>
    </row>
    <row r="4666" spans="1:2" ht="15" hidden="1">
      <c r="A4666" s="9" t="str">
        <f>'Item-Category'!A4666</f>
        <v>67VGL105CMX</v>
      </c>
      <c r="B4666" s="10" t="e">
        <f>VLOOKUP('Item-Category'!B4666,'Category-Categories'!A:B,2,FALSE)</f>
        <v>#N/A</v>
      </c>
    </row>
    <row r="4667" spans="1:2" ht="15" hidden="1">
      <c r="A4667" s="9" t="str">
        <f>'Item-Category'!A4667</f>
        <v>67VGL105CR</v>
      </c>
      <c r="B4667" s="10" t="e">
        <f>VLOOKUP('Item-Category'!B4667,'Category-Categories'!A:B,2,FALSE)</f>
        <v>#N/A</v>
      </c>
    </row>
    <row r="4668" spans="1:2" ht="15" hidden="1">
      <c r="A4668" s="9" t="str">
        <f>'Item-Category'!A4668</f>
        <v>67VGL105CRX</v>
      </c>
      <c r="B4668" s="10" t="e">
        <f>VLOOKUP('Item-Category'!B4668,'Category-Categories'!A:B,2,FALSE)</f>
        <v>#N/A</v>
      </c>
    </row>
    <row r="4669" spans="1:2" ht="15" hidden="1">
      <c r="A4669" s="9" t="str">
        <f>'Item-Category'!A4669</f>
        <v>67VGL105CP</v>
      </c>
      <c r="B4669" s="10" t="e">
        <f>VLOOKUP('Item-Category'!B4669,'Category-Categories'!A:B,2,FALSE)</f>
        <v>#N/A</v>
      </c>
    </row>
    <row r="4670" spans="1:2" ht="15" hidden="1">
      <c r="A4670" s="9" t="str">
        <f>'Item-Category'!A4670</f>
        <v>67VGL105CPX</v>
      </c>
      <c r="B4670" s="10" t="e">
        <f>VLOOKUP('Item-Category'!B4670,'Category-Categories'!A:B,2,FALSE)</f>
        <v>#N/A</v>
      </c>
    </row>
    <row r="4671" spans="1:2" ht="15" hidden="1">
      <c r="A4671" s="9" t="str">
        <f>'Item-Category'!A4671</f>
        <v>67VGL105CBG</v>
      </c>
      <c r="B4671" s="10" t="e">
        <f>VLOOKUP('Item-Category'!B4671,'Category-Categories'!A:B,2,FALSE)</f>
        <v>#N/A</v>
      </c>
    </row>
    <row r="4672" spans="1:2" ht="15" hidden="1">
      <c r="A4672" s="9" t="str">
        <f>'Item-Category'!A4672</f>
        <v>67VGL105CBGX</v>
      </c>
      <c r="B4672" s="10" t="e">
        <f>VLOOKUP('Item-Category'!B4672,'Category-Categories'!A:B,2,FALSE)</f>
        <v>#N/A</v>
      </c>
    </row>
    <row r="4673" spans="1:2" ht="15" hidden="1">
      <c r="A4673" s="9" t="str">
        <f>'Item-Category'!A4673</f>
        <v>67VGL105CBS</v>
      </c>
      <c r="B4673" s="10" t="e">
        <f>VLOOKUP('Item-Category'!B4673,'Category-Categories'!A:B,2,FALSE)</f>
        <v>#N/A</v>
      </c>
    </row>
    <row r="4674" spans="1:2" ht="15" hidden="1">
      <c r="A4674" s="9" t="str">
        <f>'Item-Category'!A4674</f>
        <v>67VGL105CBSX</v>
      </c>
      <c r="B4674" s="10" t="e">
        <f>VLOOKUP('Item-Category'!B4674,'Category-Categories'!A:B,2,FALSE)</f>
        <v>#N/A</v>
      </c>
    </row>
    <row r="4675" spans="1:2" ht="15" hidden="1">
      <c r="A4675" s="9" t="str">
        <f>'Item-Category'!A4675</f>
        <v>67VGL106-24DCV</v>
      </c>
      <c r="B4675" s="10" t="e">
        <f>VLOOKUP('Item-Category'!B4675,'Category-Categories'!A:B,2,FALSE)</f>
        <v>#N/A</v>
      </c>
    </row>
    <row r="4676" spans="1:2" ht="15" hidden="1">
      <c r="A4676" s="9" t="str">
        <f>'Item-Category'!A4676</f>
        <v>67VGL106-24LCV</v>
      </c>
      <c r="B4676" s="10" t="e">
        <f>VLOOKUP('Item-Category'!B4676,'Category-Categories'!A:B,2,FALSE)</f>
        <v>#N/A</v>
      </c>
    </row>
    <row r="4677" spans="1:2" ht="15" hidden="1">
      <c r="A4677" s="9" t="str">
        <f>'Item-Category'!A4677</f>
        <v>67VGL106-24RCV</v>
      </c>
      <c r="B4677" s="10" t="e">
        <f>VLOOKUP('Item-Category'!B4677,'Category-Categories'!A:B,2,FALSE)</f>
        <v>#N/A</v>
      </c>
    </row>
    <row r="4678" spans="1:2" ht="15" hidden="1">
      <c r="A4678" s="9" t="str">
        <f>'Item-Category'!A4678</f>
        <v>67VGL106-24MAV</v>
      </c>
      <c r="B4678" s="10" t="e">
        <f>VLOOKUP('Item-Category'!B4678,'Category-Categories'!A:B,2,FALSE)</f>
        <v>#N/A</v>
      </c>
    </row>
    <row r="4679" spans="1:2" ht="15" hidden="1">
      <c r="A4679" s="9" t="str">
        <f>'Item-Category'!A4679</f>
        <v>67VGL106-24WV</v>
      </c>
      <c r="B4679" s="10" t="e">
        <f>VLOOKUP('Item-Category'!B4679,'Category-Categories'!A:B,2,FALSE)</f>
        <v>#N/A</v>
      </c>
    </row>
    <row r="4680" spans="1:2" ht="15" hidden="1">
      <c r="A4680" s="9" t="str">
        <f>'Item-Category'!A4680</f>
        <v>67VGL106-24OV</v>
      </c>
      <c r="B4680" s="10" t="e">
        <f>VLOOKUP('Item-Category'!B4680,'Category-Categories'!A:B,2,FALSE)</f>
        <v>#N/A</v>
      </c>
    </row>
    <row r="4681" spans="1:2" ht="15" hidden="1">
      <c r="A4681" s="9" t="str">
        <f>'Item-Category'!A4681</f>
        <v>67VGL106-24MV</v>
      </c>
      <c r="B4681" s="10" t="e">
        <f>VLOOKUP('Item-Category'!B4681,'Category-Categories'!A:B,2,FALSE)</f>
        <v>#N/A</v>
      </c>
    </row>
    <row r="4682" spans="1:2" ht="15" hidden="1">
      <c r="A4682" s="9" t="str">
        <f>'Item-Category'!A4682</f>
        <v>67VGL106-25DCV</v>
      </c>
      <c r="B4682" s="10" t="e">
        <f>VLOOKUP('Item-Category'!B4682,'Category-Categories'!A:B,2,FALSE)</f>
        <v>#N/A</v>
      </c>
    </row>
    <row r="4683" spans="1:2" ht="15" hidden="1">
      <c r="A4683" s="9" t="str">
        <f>'Item-Category'!A4683</f>
        <v>67VGL106-25LCV</v>
      </c>
      <c r="B4683" s="10" t="e">
        <f>VLOOKUP('Item-Category'!B4683,'Category-Categories'!A:B,2,FALSE)</f>
        <v>#N/A</v>
      </c>
    </row>
    <row r="4684" spans="1:2" ht="15" hidden="1">
      <c r="A4684" s="9" t="str">
        <f>'Item-Category'!A4684</f>
        <v>67VGL106-25RCV</v>
      </c>
      <c r="B4684" s="10" t="e">
        <f>VLOOKUP('Item-Category'!B4684,'Category-Categories'!A:B,2,FALSE)</f>
        <v>#N/A</v>
      </c>
    </row>
    <row r="4685" spans="1:2" ht="15" hidden="1">
      <c r="A4685" s="9" t="str">
        <f>'Item-Category'!A4685</f>
        <v>67VGL106-25MAV</v>
      </c>
      <c r="B4685" s="10" t="e">
        <f>VLOOKUP('Item-Category'!B4685,'Category-Categories'!A:B,2,FALSE)</f>
        <v>#N/A</v>
      </c>
    </row>
    <row r="4686" spans="1:2" ht="15" hidden="1">
      <c r="A4686" s="9" t="str">
        <f>'Item-Category'!A4686</f>
        <v>67VGL106-25WV</v>
      </c>
      <c r="B4686" s="10" t="e">
        <f>VLOOKUP('Item-Category'!B4686,'Category-Categories'!A:B,2,FALSE)</f>
        <v>#N/A</v>
      </c>
    </row>
    <row r="4687" spans="1:2" ht="15" hidden="1">
      <c r="A4687" s="9" t="str">
        <f>'Item-Category'!A4687</f>
        <v>67VGL106-25OV</v>
      </c>
      <c r="B4687" s="10" t="e">
        <f>VLOOKUP('Item-Category'!B4687,'Category-Categories'!A:B,2,FALSE)</f>
        <v>#N/A</v>
      </c>
    </row>
    <row r="4688" spans="1:2" ht="15" hidden="1">
      <c r="A4688" s="9" t="str">
        <f>'Item-Category'!A4688</f>
        <v>67VGL106-25MV</v>
      </c>
      <c r="B4688" s="10" t="e">
        <f>VLOOKUP('Item-Category'!B4688,'Category-Categories'!A:B,2,FALSE)</f>
        <v>#N/A</v>
      </c>
    </row>
    <row r="4689" spans="1:2" ht="15" hidden="1">
      <c r="A4689" s="9" t="str">
        <f>'Item-Category'!A4689</f>
        <v>67VGL106-26DCV</v>
      </c>
      <c r="B4689" s="10" t="e">
        <f>VLOOKUP('Item-Category'!B4689,'Category-Categories'!A:B,2,FALSE)</f>
        <v>#N/A</v>
      </c>
    </row>
    <row r="4690" spans="1:2" ht="15" hidden="1">
      <c r="A4690" s="9" t="str">
        <f>'Item-Category'!A4690</f>
        <v>67VGL106-26LCV</v>
      </c>
      <c r="B4690" s="10" t="e">
        <f>VLOOKUP('Item-Category'!B4690,'Category-Categories'!A:B,2,FALSE)</f>
        <v>#N/A</v>
      </c>
    </row>
    <row r="4691" spans="1:2" ht="15" hidden="1">
      <c r="A4691" s="9" t="str">
        <f>'Item-Category'!A4691</f>
        <v>67VGL106-26RCV</v>
      </c>
      <c r="B4691" s="10" t="e">
        <f>VLOOKUP('Item-Category'!B4691,'Category-Categories'!A:B,2,FALSE)</f>
        <v>#N/A</v>
      </c>
    </row>
    <row r="4692" spans="1:2" ht="15" hidden="1">
      <c r="A4692" s="9" t="str">
        <f>'Item-Category'!A4692</f>
        <v>67VGL106-26MAV</v>
      </c>
      <c r="B4692" s="10" t="e">
        <f>VLOOKUP('Item-Category'!B4692,'Category-Categories'!A:B,2,FALSE)</f>
        <v>#N/A</v>
      </c>
    </row>
    <row r="4693" spans="1:2" ht="15" hidden="1">
      <c r="A4693" s="9" t="str">
        <f>'Item-Category'!A4693</f>
        <v>67VGL106-26WV</v>
      </c>
      <c r="B4693" s="10" t="e">
        <f>VLOOKUP('Item-Category'!B4693,'Category-Categories'!A:B,2,FALSE)</f>
        <v>#N/A</v>
      </c>
    </row>
    <row r="4694" spans="1:2" ht="15" hidden="1">
      <c r="A4694" s="9" t="str">
        <f>'Item-Category'!A4694</f>
        <v>67VGL106-26OV</v>
      </c>
      <c r="B4694" s="10" t="e">
        <f>VLOOKUP('Item-Category'!B4694,'Category-Categories'!A:B,2,FALSE)</f>
        <v>#N/A</v>
      </c>
    </row>
    <row r="4695" spans="1:2" ht="15" hidden="1">
      <c r="A4695" s="9" t="str">
        <f>'Item-Category'!A4695</f>
        <v>67VGL106-26MV</v>
      </c>
      <c r="B4695" s="10" t="e">
        <f>VLOOKUP('Item-Category'!B4695,'Category-Categories'!A:B,2,FALSE)</f>
        <v>#N/A</v>
      </c>
    </row>
    <row r="4696" spans="1:2" ht="15" hidden="1">
      <c r="A4696" s="9" t="str">
        <f>'Item-Category'!A4696</f>
        <v>67VGL113-1CB</v>
      </c>
      <c r="B4696" s="10" t="e">
        <f>VLOOKUP('Item-Category'!B4696,'Category-Categories'!A:B,2,FALSE)</f>
        <v>#N/A</v>
      </c>
    </row>
    <row r="4697" spans="1:2" ht="15" hidden="1">
      <c r="A4697" s="9" t="str">
        <f>'Item-Category'!A4697</f>
        <v>67VGL113-1CW</v>
      </c>
      <c r="B4697" s="10" t="e">
        <f>VLOOKUP('Item-Category'!B4697,'Category-Categories'!A:B,2,FALSE)</f>
        <v>#N/A</v>
      </c>
    </row>
    <row r="4698" spans="1:2" ht="15" hidden="1">
      <c r="A4698" s="9" t="str">
        <f>'Item-Category'!A4698</f>
        <v>67VGL113-1CG</v>
      </c>
      <c r="B4698" s="10" t="e">
        <f>VLOOKUP('Item-Category'!B4698,'Category-Categories'!A:B,2,FALSE)</f>
        <v>#N/A</v>
      </c>
    </row>
    <row r="4699" spans="1:2" ht="15" hidden="1">
      <c r="A4699" s="9" t="str">
        <f>'Item-Category'!A4699</f>
        <v>67VGL113-1CO</v>
      </c>
      <c r="B4699" s="10" t="e">
        <f>VLOOKUP('Item-Category'!B4699,'Category-Categories'!A:B,2,FALSE)</f>
        <v>#N/A</v>
      </c>
    </row>
    <row r="4700" spans="1:2" ht="15" hidden="1">
      <c r="A4700" s="9" t="str">
        <f>'Item-Category'!A4700</f>
        <v>67VGL113-1CC</v>
      </c>
      <c r="B4700" s="10" t="e">
        <f>VLOOKUP('Item-Category'!B4700,'Category-Categories'!A:B,2,FALSE)</f>
        <v>#N/A</v>
      </c>
    </row>
    <row r="4701" spans="1:2" ht="15" hidden="1">
      <c r="A4701" s="9" t="str">
        <f>'Item-Category'!A4701</f>
        <v>67VGL113-1CM</v>
      </c>
      <c r="B4701" s="10" t="e">
        <f>VLOOKUP('Item-Category'!B4701,'Category-Categories'!A:B,2,FALSE)</f>
        <v>#N/A</v>
      </c>
    </row>
    <row r="4702" spans="1:2" ht="15" hidden="1">
      <c r="A4702" s="9" t="str">
        <f>'Item-Category'!A4702</f>
        <v>67VGL113-1CR</v>
      </c>
      <c r="B4702" s="10" t="e">
        <f>VLOOKUP('Item-Category'!B4702,'Category-Categories'!A:B,2,FALSE)</f>
        <v>#N/A</v>
      </c>
    </row>
    <row r="4703" spans="1:2" ht="15" hidden="1">
      <c r="A4703" s="9" t="str">
        <f>'Item-Category'!A4703</f>
        <v>67VGL113-1CP</v>
      </c>
      <c r="B4703" s="10" t="e">
        <f>VLOOKUP('Item-Category'!B4703,'Category-Categories'!A:B,2,FALSE)</f>
        <v>#N/A</v>
      </c>
    </row>
    <row r="4704" spans="1:2" ht="15" hidden="1">
      <c r="A4704" s="9" t="str">
        <f>'Item-Category'!A4704</f>
        <v>67VGL113-1CBG</v>
      </c>
      <c r="B4704" s="10" t="e">
        <f>VLOOKUP('Item-Category'!B4704,'Category-Categories'!A:B,2,FALSE)</f>
        <v>#N/A</v>
      </c>
    </row>
    <row r="4705" spans="1:2" ht="15" hidden="1">
      <c r="A4705" s="9" t="str">
        <f>'Item-Category'!A4705</f>
        <v>67VGL113-1CBS</v>
      </c>
      <c r="B4705" s="10" t="e">
        <f>VLOOKUP('Item-Category'!B4705,'Category-Categories'!A:B,2,FALSE)</f>
        <v>#N/A</v>
      </c>
    </row>
    <row r="4706" spans="1:2" ht="15" hidden="1">
      <c r="A4706" s="9" t="str">
        <f>'Item-Category'!A4706</f>
        <v>67VGL113-2CB</v>
      </c>
      <c r="B4706" s="10" t="e">
        <f>VLOOKUP('Item-Category'!B4706,'Category-Categories'!A:B,2,FALSE)</f>
        <v>#N/A</v>
      </c>
    </row>
    <row r="4707" spans="1:2" ht="15" hidden="1">
      <c r="A4707" s="9" t="str">
        <f>'Item-Category'!A4707</f>
        <v>67VGL113-2CW</v>
      </c>
      <c r="B4707" s="10" t="e">
        <f>VLOOKUP('Item-Category'!B4707,'Category-Categories'!A:B,2,FALSE)</f>
        <v>#N/A</v>
      </c>
    </row>
    <row r="4708" spans="1:2" ht="15" hidden="1">
      <c r="A4708" s="9" t="str">
        <f>'Item-Category'!A4708</f>
        <v>67VGL113-2CG</v>
      </c>
      <c r="B4708" s="10" t="e">
        <f>VLOOKUP('Item-Category'!B4708,'Category-Categories'!A:B,2,FALSE)</f>
        <v>#N/A</v>
      </c>
    </row>
    <row r="4709" spans="1:2" ht="15" hidden="1">
      <c r="A4709" s="9" t="str">
        <f>'Item-Category'!A4709</f>
        <v>67VGL113-2CO</v>
      </c>
      <c r="B4709" s="10" t="e">
        <f>VLOOKUP('Item-Category'!B4709,'Category-Categories'!A:B,2,FALSE)</f>
        <v>#N/A</v>
      </c>
    </row>
    <row r="4710" spans="1:2" ht="15" hidden="1">
      <c r="A4710" s="9" t="str">
        <f>'Item-Category'!A4710</f>
        <v>67VGL113-2CC</v>
      </c>
      <c r="B4710" s="10" t="e">
        <f>VLOOKUP('Item-Category'!B4710,'Category-Categories'!A:B,2,FALSE)</f>
        <v>#N/A</v>
      </c>
    </row>
    <row r="4711" spans="1:2" ht="15" hidden="1">
      <c r="A4711" s="9" t="str">
        <f>'Item-Category'!A4711</f>
        <v>67VGL113-2CM</v>
      </c>
      <c r="B4711" s="10" t="e">
        <f>VLOOKUP('Item-Category'!B4711,'Category-Categories'!A:B,2,FALSE)</f>
        <v>#N/A</v>
      </c>
    </row>
    <row r="4712" spans="1:2" ht="15" hidden="1">
      <c r="A4712" s="9" t="str">
        <f>'Item-Category'!A4712</f>
        <v>67VGL113-2CR</v>
      </c>
      <c r="B4712" s="10" t="e">
        <f>VLOOKUP('Item-Category'!B4712,'Category-Categories'!A:B,2,FALSE)</f>
        <v>#N/A</v>
      </c>
    </row>
    <row r="4713" spans="1:2" ht="15" hidden="1">
      <c r="A4713" s="9" t="str">
        <f>'Item-Category'!A4713</f>
        <v>67VGL113-2CP</v>
      </c>
      <c r="B4713" s="10" t="e">
        <f>VLOOKUP('Item-Category'!B4713,'Category-Categories'!A:B,2,FALSE)</f>
        <v>#N/A</v>
      </c>
    </row>
    <row r="4714" spans="1:2" ht="15" hidden="1">
      <c r="A4714" s="9" t="str">
        <f>'Item-Category'!A4714</f>
        <v>67VGL113-2CBG</v>
      </c>
      <c r="B4714" s="10" t="e">
        <f>VLOOKUP('Item-Category'!B4714,'Category-Categories'!A:B,2,FALSE)</f>
        <v>#N/A</v>
      </c>
    </row>
    <row r="4715" spans="1:2" ht="15" hidden="1">
      <c r="A4715" s="9" t="str">
        <f>'Item-Category'!A4715</f>
        <v>67VGL113-2CBS</v>
      </c>
      <c r="B4715" s="10" t="e">
        <f>VLOOKUP('Item-Category'!B4715,'Category-Categories'!A:B,2,FALSE)</f>
        <v>#N/A</v>
      </c>
    </row>
    <row r="4716" spans="1:2" ht="15" hidden="1">
      <c r="A4716" s="9" t="str">
        <f>'Item-Category'!A4716</f>
        <v>67VOP100B</v>
      </c>
      <c r="B4716" s="10" t="e">
        <f>VLOOKUP('Item-Category'!B4716,'Category-Categories'!A:B,2,FALSE)</f>
        <v>#N/A</v>
      </c>
    </row>
    <row r="4717" spans="1:2" ht="15" hidden="1">
      <c r="A4717" s="9" t="str">
        <f>'Item-Category'!A4717</f>
        <v>67VOP100BX</v>
      </c>
      <c r="B4717" s="10" t="e">
        <f>VLOOKUP('Item-Category'!B4717,'Category-Categories'!A:B,2,FALSE)</f>
        <v>#N/A</v>
      </c>
    </row>
    <row r="4718" spans="1:2" ht="15" hidden="1">
      <c r="A4718" s="9" t="str">
        <f>'Item-Category'!A4718</f>
        <v>67VOP100W</v>
      </c>
      <c r="B4718" s="10" t="e">
        <f>VLOOKUP('Item-Category'!B4718,'Category-Categories'!A:B,2,FALSE)</f>
        <v>#N/A</v>
      </c>
    </row>
    <row r="4719" spans="1:2" ht="15" hidden="1">
      <c r="A4719" s="9" t="str">
        <f>'Item-Category'!A4719</f>
        <v>67VOP100WX</v>
      </c>
      <c r="B4719" s="10" t="e">
        <f>VLOOKUP('Item-Category'!B4719,'Category-Categories'!A:B,2,FALSE)</f>
        <v>#N/A</v>
      </c>
    </row>
    <row r="4720" spans="1:2" ht="15" hidden="1">
      <c r="A4720" s="9" t="str">
        <f>'Item-Category'!A4720</f>
        <v>67VOP100G</v>
      </c>
      <c r="B4720" s="10" t="e">
        <f>VLOOKUP('Item-Category'!B4720,'Category-Categories'!A:B,2,FALSE)</f>
        <v>#N/A</v>
      </c>
    </row>
    <row r="4721" spans="1:2" ht="15" hidden="1">
      <c r="A4721" s="9" t="str">
        <f>'Item-Category'!A4721</f>
        <v>67VOP100GX</v>
      </c>
      <c r="B4721" s="10" t="e">
        <f>VLOOKUP('Item-Category'!B4721,'Category-Categories'!A:B,2,FALSE)</f>
        <v>#N/A</v>
      </c>
    </row>
    <row r="4722" spans="1:2" ht="15" hidden="1">
      <c r="A4722" s="9" t="str">
        <f>'Item-Category'!A4722</f>
        <v>67VOP100O</v>
      </c>
      <c r="B4722" s="10" t="e">
        <f>VLOOKUP('Item-Category'!B4722,'Category-Categories'!A:B,2,FALSE)</f>
        <v>#N/A</v>
      </c>
    </row>
    <row r="4723" spans="1:2" ht="15" hidden="1">
      <c r="A4723" s="9" t="str">
        <f>'Item-Category'!A4723</f>
        <v>67VOP100OX</v>
      </c>
      <c r="B4723" s="10" t="e">
        <f>VLOOKUP('Item-Category'!B4723,'Category-Categories'!A:B,2,FALSE)</f>
        <v>#N/A</v>
      </c>
    </row>
    <row r="4724" spans="1:2" ht="15" hidden="1">
      <c r="A4724" s="9" t="str">
        <f>'Item-Category'!A4724</f>
        <v>67VOP100C</v>
      </c>
      <c r="B4724" s="10" t="e">
        <f>VLOOKUP('Item-Category'!B4724,'Category-Categories'!A:B,2,FALSE)</f>
        <v>#N/A</v>
      </c>
    </row>
    <row r="4725" spans="1:2" ht="15" hidden="1">
      <c r="A4725" s="9" t="str">
        <f>'Item-Category'!A4725</f>
        <v>67VOP100CX</v>
      </c>
      <c r="B4725" s="10" t="e">
        <f>VLOOKUP('Item-Category'!B4725,'Category-Categories'!A:B,2,FALSE)</f>
        <v>#N/A</v>
      </c>
    </row>
    <row r="4726" spans="1:2" ht="15" hidden="1">
      <c r="A4726" s="9" t="str">
        <f>'Item-Category'!A4726</f>
        <v>67VOP100M</v>
      </c>
      <c r="B4726" s="10" t="e">
        <f>VLOOKUP('Item-Category'!B4726,'Category-Categories'!A:B,2,FALSE)</f>
        <v>#N/A</v>
      </c>
    </row>
    <row r="4727" spans="1:2" ht="15" hidden="1">
      <c r="A4727" s="9" t="str">
        <f>'Item-Category'!A4727</f>
        <v>67VOP100MX</v>
      </c>
      <c r="B4727" s="10" t="e">
        <f>VLOOKUP('Item-Category'!B4727,'Category-Categories'!A:B,2,FALSE)</f>
        <v>#N/A</v>
      </c>
    </row>
    <row r="4728" spans="1:2" ht="15" hidden="1">
      <c r="A4728" s="9" t="str">
        <f>'Item-Category'!A4728</f>
        <v>67VOP100R</v>
      </c>
      <c r="B4728" s="10" t="e">
        <f>VLOOKUP('Item-Category'!B4728,'Category-Categories'!A:B,2,FALSE)</f>
        <v>#N/A</v>
      </c>
    </row>
    <row r="4729" spans="1:2" ht="15" hidden="1">
      <c r="A4729" s="9" t="str">
        <f>'Item-Category'!A4729</f>
        <v>67VOP100RX</v>
      </c>
      <c r="B4729" s="10" t="e">
        <f>VLOOKUP('Item-Category'!B4729,'Category-Categories'!A:B,2,FALSE)</f>
        <v>#N/A</v>
      </c>
    </row>
    <row r="4730" spans="1:2" ht="15" hidden="1">
      <c r="A4730" s="9" t="str">
        <f>'Item-Category'!A4730</f>
        <v>67VOP100P</v>
      </c>
      <c r="B4730" s="10" t="e">
        <f>VLOOKUP('Item-Category'!B4730,'Category-Categories'!A:B,2,FALSE)</f>
        <v>#N/A</v>
      </c>
    </row>
    <row r="4731" spans="1:2" ht="15" hidden="1">
      <c r="A4731" s="9" t="str">
        <f>'Item-Category'!A4731</f>
        <v>67VOP100PX</v>
      </c>
      <c r="B4731" s="10" t="e">
        <f>VLOOKUP('Item-Category'!B4731,'Category-Categories'!A:B,2,FALSE)</f>
        <v>#N/A</v>
      </c>
    </row>
    <row r="4732" spans="1:2" ht="15" hidden="1">
      <c r="A4732" s="9" t="str">
        <f>'Item-Category'!A4732</f>
        <v>67VOP100BG</v>
      </c>
      <c r="B4732" s="10" t="e">
        <f>VLOOKUP('Item-Category'!B4732,'Category-Categories'!A:B,2,FALSE)</f>
        <v>#N/A</v>
      </c>
    </row>
    <row r="4733" spans="1:2" ht="15" hidden="1">
      <c r="A4733" s="9" t="str">
        <f>'Item-Category'!A4733</f>
        <v>67VOP100BGX</v>
      </c>
      <c r="B4733" s="10" t="e">
        <f>VLOOKUP('Item-Category'!B4733,'Category-Categories'!A:B,2,FALSE)</f>
        <v>#N/A</v>
      </c>
    </row>
    <row r="4734" spans="1:2" ht="15" hidden="1">
      <c r="A4734" s="9" t="str">
        <f>'Item-Category'!A4734</f>
        <v>67VOP100BS</v>
      </c>
      <c r="B4734" s="10" t="e">
        <f>VLOOKUP('Item-Category'!B4734,'Category-Categories'!A:B,2,FALSE)</f>
        <v>#N/A</v>
      </c>
    </row>
    <row r="4735" spans="1:2" ht="15" hidden="1">
      <c r="A4735" s="9" t="str">
        <f>'Item-Category'!A4735</f>
        <v>67VOP100BSX</v>
      </c>
      <c r="B4735" s="10" t="e">
        <f>VLOOKUP('Item-Category'!B4735,'Category-Categories'!A:B,2,FALSE)</f>
        <v>#N/A</v>
      </c>
    </row>
    <row r="4736" spans="1:2" ht="15" hidden="1">
      <c r="A4736" s="9" t="str">
        <f>'Item-Category'!A4736</f>
        <v>67VGL115TB</v>
      </c>
      <c r="B4736" s="10" t="e">
        <f>VLOOKUP('Item-Category'!B4736,'Category-Categories'!A:B,2,FALSE)</f>
        <v>#N/A</v>
      </c>
    </row>
    <row r="4737" spans="1:2" ht="15" hidden="1">
      <c r="A4737" s="9" t="str">
        <f>'Item-Category'!A4737</f>
        <v>67VGL115TW</v>
      </c>
      <c r="B4737" s="10" t="e">
        <f>VLOOKUP('Item-Category'!B4737,'Category-Categories'!A:B,2,FALSE)</f>
        <v>#N/A</v>
      </c>
    </row>
    <row r="4738" spans="1:2" ht="15" hidden="1">
      <c r="A4738" s="9" t="str">
        <f>'Item-Category'!A4738</f>
        <v>67VGL115TG</v>
      </c>
      <c r="B4738" s="10" t="e">
        <f>VLOOKUP('Item-Category'!B4738,'Category-Categories'!A:B,2,FALSE)</f>
        <v>#N/A</v>
      </c>
    </row>
    <row r="4739" spans="1:2" ht="15" hidden="1">
      <c r="A4739" s="9" t="str">
        <f>'Item-Category'!A4739</f>
        <v>67VGL115TO</v>
      </c>
      <c r="B4739" s="10" t="e">
        <f>VLOOKUP('Item-Category'!B4739,'Category-Categories'!A:B,2,FALSE)</f>
        <v>#N/A</v>
      </c>
    </row>
    <row r="4740" spans="1:2" ht="15" hidden="1">
      <c r="A4740" s="9" t="str">
        <f>'Item-Category'!A4740</f>
        <v>67VGL115TC</v>
      </c>
      <c r="B4740" s="10" t="e">
        <f>VLOOKUP('Item-Category'!B4740,'Category-Categories'!A:B,2,FALSE)</f>
        <v>#N/A</v>
      </c>
    </row>
    <row r="4741" spans="1:2" ht="15" hidden="1">
      <c r="A4741" s="9" t="str">
        <f>'Item-Category'!A4741</f>
        <v>67VGL115TM</v>
      </c>
      <c r="B4741" s="10" t="e">
        <f>VLOOKUP('Item-Category'!B4741,'Category-Categories'!A:B,2,FALSE)</f>
        <v>#N/A</v>
      </c>
    </row>
    <row r="4742" spans="1:2" ht="15" hidden="1">
      <c r="A4742" s="9" t="str">
        <f>'Item-Category'!A4742</f>
        <v>67VGL115TR</v>
      </c>
      <c r="B4742" s="10" t="e">
        <f>VLOOKUP('Item-Category'!B4742,'Category-Categories'!A:B,2,FALSE)</f>
        <v>#N/A</v>
      </c>
    </row>
    <row r="4743" spans="1:2" ht="15" hidden="1">
      <c r="A4743" s="9" t="str">
        <f>'Item-Category'!A4743</f>
        <v>67VGL115TP</v>
      </c>
      <c r="B4743" s="10" t="e">
        <f>VLOOKUP('Item-Category'!B4743,'Category-Categories'!A:B,2,FALSE)</f>
        <v>#N/A</v>
      </c>
    </row>
    <row r="4744" spans="1:2" ht="15" hidden="1">
      <c r="A4744" s="9" t="str">
        <f>'Item-Category'!A4744</f>
        <v>67VGL115TBG</v>
      </c>
      <c r="B4744" s="10" t="e">
        <f>VLOOKUP('Item-Category'!B4744,'Category-Categories'!A:B,2,FALSE)</f>
        <v>#N/A</v>
      </c>
    </row>
    <row r="4745" spans="1:2" ht="15" hidden="1">
      <c r="A4745" s="9" t="str">
        <f>'Item-Category'!A4745</f>
        <v>67VGL115TBS</v>
      </c>
      <c r="B4745" s="10" t="e">
        <f>VLOOKUP('Item-Category'!B4745,'Category-Categories'!A:B,2,FALSE)</f>
        <v>#N/A</v>
      </c>
    </row>
    <row r="4746" spans="1:2" ht="15" hidden="1">
      <c r="A4746" s="9" t="str">
        <f>'Item-Category'!A4746</f>
        <v>54P3598</v>
      </c>
      <c r="B4746" s="10" t="e">
        <f>VLOOKUP('Item-Category'!B4746,'Category-Categories'!A:B,2,FALSE)</f>
        <v>#N/A</v>
      </c>
    </row>
    <row r="4747" spans="1:2" ht="15" hidden="1">
      <c r="A4747" s="9" t="str">
        <f>'Item-Category'!A4747</f>
        <v>54P3597</v>
      </c>
      <c r="B4747" s="10" t="e">
        <f>VLOOKUP('Item-Category'!B4747,'Category-Categories'!A:B,2,FALSE)</f>
        <v>#N/A</v>
      </c>
    </row>
    <row r="4748" spans="1:2" ht="15" hidden="1">
      <c r="A4748" s="9" t="str">
        <f>'Item-Category'!A4748</f>
        <v>54P3596</v>
      </c>
      <c r="B4748" s="10" t="e">
        <f>VLOOKUP('Item-Category'!B4748,'Category-Categories'!A:B,2,FALSE)</f>
        <v>#N/A</v>
      </c>
    </row>
    <row r="4749" spans="1:2" ht="15" hidden="1">
      <c r="A4749" s="9" t="str">
        <f>'Item-Category'!A4749</f>
        <v>54P3594</v>
      </c>
      <c r="B4749" s="10" t="e">
        <f>VLOOKUP('Item-Category'!B4749,'Category-Categories'!A:B,2,FALSE)</f>
        <v>#N/A</v>
      </c>
    </row>
    <row r="4750" spans="1:2" ht="15" hidden="1">
      <c r="A4750" s="9" t="str">
        <f>'Item-Category'!A4750</f>
        <v>54P3595</v>
      </c>
      <c r="B4750" s="10" t="e">
        <f>VLOOKUP('Item-Category'!B4750,'Category-Categories'!A:B,2,FALSE)</f>
        <v>#N/A</v>
      </c>
    </row>
    <row r="4751" spans="1:2" ht="15" hidden="1">
      <c r="A4751" s="9" t="str">
        <f>'Item-Category'!A4751</f>
        <v>54P3593</v>
      </c>
      <c r="B4751" s="10" t="e">
        <f>VLOOKUP('Item-Category'!B4751,'Category-Categories'!A:B,2,FALSE)</f>
        <v>#N/A</v>
      </c>
    </row>
    <row r="4752" spans="1:2" ht="15" hidden="1">
      <c r="A4752" s="9" t="str">
        <f>'Item-Category'!A4752</f>
        <v>54P3592</v>
      </c>
      <c r="B4752" s="10" t="e">
        <f>VLOOKUP('Item-Category'!B4752,'Category-Categories'!A:B,2,FALSE)</f>
        <v>#N/A</v>
      </c>
    </row>
    <row r="4753" spans="1:2" ht="15" hidden="1">
      <c r="A4753" s="9" t="str">
        <f>'Item-Category'!A4753</f>
        <v>54P3591</v>
      </c>
      <c r="B4753" s="10" t="e">
        <f>VLOOKUP('Item-Category'!B4753,'Category-Categories'!A:B,2,FALSE)</f>
        <v>#N/A</v>
      </c>
    </row>
    <row r="4754" spans="1:2" ht="15" hidden="1">
      <c r="A4754" s="9" t="str">
        <f>'Item-Category'!A4754</f>
        <v>54P3590</v>
      </c>
      <c r="B4754" s="10" t="e">
        <f>VLOOKUP('Item-Category'!B4754,'Category-Categories'!A:B,2,FALSE)</f>
        <v>#N/A</v>
      </c>
    </row>
    <row r="4755" spans="1:2" ht="15" hidden="1">
      <c r="A4755" s="9" t="str">
        <f>'Item-Category'!A4755</f>
        <v>54P3589</v>
      </c>
      <c r="B4755" s="10" t="e">
        <f>VLOOKUP('Item-Category'!B4755,'Category-Categories'!A:B,2,FALSE)</f>
        <v>#N/A</v>
      </c>
    </row>
    <row r="4756" spans="1:2" ht="15" hidden="1">
      <c r="A4756" s="9" t="str">
        <f>'Item-Category'!A4756</f>
        <v>56V5656-0FGW-5471</v>
      </c>
      <c r="B4756" s="10" t="e">
        <f>VLOOKUP('Item-Category'!B4756,'Category-Categories'!A:B,2,FALSE)</f>
        <v>#N/A</v>
      </c>
    </row>
    <row r="4757" spans="1:2" ht="15" hidden="1">
      <c r="A4757" s="9" t="str">
        <f>'Item-Category'!A4757</f>
        <v>56V5656-0HGW-5471</v>
      </c>
      <c r="B4757" s="10" t="e">
        <f>VLOOKUP('Item-Category'!B4757,'Category-Categories'!A:B,2,FALSE)</f>
        <v>#N/A</v>
      </c>
    </row>
    <row r="4758" spans="1:2" ht="15" hidden="1">
      <c r="A4758" s="9" t="str">
        <f>'Item-Category'!A4758</f>
        <v>56V5656-2FGW-5471</v>
      </c>
      <c r="B4758" s="10" t="e">
        <f>VLOOKUP('Item-Category'!B4758,'Category-Categories'!A:B,2,FALSE)</f>
        <v>#N/A</v>
      </c>
    </row>
    <row r="4759" spans="1:2" ht="15" hidden="1">
      <c r="A4759" s="9" t="str">
        <f>'Item-Category'!A4759</f>
        <v>56V5656-2HGW-5471</v>
      </c>
      <c r="B4759" s="10" t="e">
        <f>VLOOKUP('Item-Category'!B4759,'Category-Categories'!A:B,2,FALSE)</f>
        <v>#N/A</v>
      </c>
    </row>
    <row r="4760" spans="1:2" ht="15" hidden="1">
      <c r="A4760" s="9" t="str">
        <f>'Item-Category'!A4760</f>
        <v>56V5656-0FGW-6219</v>
      </c>
      <c r="B4760" s="10" t="e">
        <f>VLOOKUP('Item-Category'!B4760,'Category-Categories'!A:B,2,FALSE)</f>
        <v>#N/A</v>
      </c>
    </row>
    <row r="4761" spans="1:2" ht="15" hidden="1">
      <c r="A4761" s="9" t="str">
        <f>'Item-Category'!A4761</f>
        <v>56V5656-0HGW-6219</v>
      </c>
      <c r="B4761" s="10" t="e">
        <f>VLOOKUP('Item-Category'!B4761,'Category-Categories'!A:B,2,FALSE)</f>
        <v>#N/A</v>
      </c>
    </row>
    <row r="4762" spans="1:2" ht="15" hidden="1">
      <c r="A4762" s="9" t="str">
        <f>'Item-Category'!A4762</f>
        <v>56V5656-2FGW-6219</v>
      </c>
      <c r="B4762" s="10" t="e">
        <f>VLOOKUP('Item-Category'!B4762,'Category-Categories'!A:B,2,FALSE)</f>
        <v>#N/A</v>
      </c>
    </row>
    <row r="4763" spans="1:2" ht="15" hidden="1">
      <c r="A4763" s="9" t="str">
        <f>'Item-Category'!A4763</f>
        <v>56V5656-2HGW-6219</v>
      </c>
      <c r="B4763" s="10" t="e">
        <f>VLOOKUP('Item-Category'!B4763,'Category-Categories'!A:B,2,FALSE)</f>
        <v>#N/A</v>
      </c>
    </row>
    <row r="4764" spans="1:2" ht="15" hidden="1">
      <c r="A4764" s="9" t="str">
        <f>'Item-Category'!A4764</f>
        <v>56V5656-0FGW-5540</v>
      </c>
      <c r="B4764" s="10" t="e">
        <f>VLOOKUP('Item-Category'!B4764,'Category-Categories'!A:B,2,FALSE)</f>
        <v>#N/A</v>
      </c>
    </row>
    <row r="4765" spans="1:2" ht="15" hidden="1">
      <c r="A4765" s="9" t="str">
        <f>'Item-Category'!A4765</f>
        <v>56V5656-0HGW-5540</v>
      </c>
      <c r="B4765" s="10" t="e">
        <f>VLOOKUP('Item-Category'!B4765,'Category-Categories'!A:B,2,FALSE)</f>
        <v>#N/A</v>
      </c>
    </row>
    <row r="4766" spans="1:2" ht="15" hidden="1">
      <c r="A4766" s="9" t="str">
        <f>'Item-Category'!A4766</f>
        <v>56V5656-2FGW-5540</v>
      </c>
      <c r="B4766" s="10" t="e">
        <f>VLOOKUP('Item-Category'!B4766,'Category-Categories'!A:B,2,FALSE)</f>
        <v>#N/A</v>
      </c>
    </row>
    <row r="4767" spans="1:2" ht="15" hidden="1">
      <c r="A4767" s="9" t="str">
        <f>'Item-Category'!A4767</f>
        <v>56V5656-2HGW-5540</v>
      </c>
      <c r="B4767" s="10" t="e">
        <f>VLOOKUP('Item-Category'!B4767,'Category-Categories'!A:B,2,FALSE)</f>
        <v>#N/A</v>
      </c>
    </row>
    <row r="4768" spans="1:2" ht="15" hidden="1">
      <c r="A4768" s="9" t="str">
        <f>'Item-Category'!A4768</f>
        <v>56V5656-0FGW-6611</v>
      </c>
      <c r="B4768" s="10" t="e">
        <f>VLOOKUP('Item-Category'!B4768,'Category-Categories'!A:B,2,FALSE)</f>
        <v>#N/A</v>
      </c>
    </row>
    <row r="4769" spans="1:2" ht="15" hidden="1">
      <c r="A4769" s="9" t="str">
        <f>'Item-Category'!A4769</f>
        <v>56V5656-0HGW-6611</v>
      </c>
      <c r="B4769" s="10" t="e">
        <f>VLOOKUP('Item-Category'!B4769,'Category-Categories'!A:B,2,FALSE)</f>
        <v>#N/A</v>
      </c>
    </row>
    <row r="4770" spans="1:2" ht="15" hidden="1">
      <c r="A4770" s="9" t="str">
        <f>'Item-Category'!A4770</f>
        <v>56V5656-2FGW-6611</v>
      </c>
      <c r="B4770" s="10" t="e">
        <f>VLOOKUP('Item-Category'!B4770,'Category-Categories'!A:B,2,FALSE)</f>
        <v>#N/A</v>
      </c>
    </row>
    <row r="4771" spans="1:2" ht="15" hidden="1">
      <c r="A4771" s="9" t="str">
        <f>'Item-Category'!A4771</f>
        <v>56V5656-2HGW-6611</v>
      </c>
      <c r="B4771" s="10" t="e">
        <f>VLOOKUP('Item-Category'!B4771,'Category-Categories'!A:B,2,FALSE)</f>
        <v>#N/A</v>
      </c>
    </row>
    <row r="4772" spans="1:2" ht="15" hidden="1">
      <c r="A4772" s="9" t="str">
        <f>'Item-Category'!A4772</f>
        <v>56V5656-0FGW-7364</v>
      </c>
      <c r="B4772" s="10" t="e">
        <f>VLOOKUP('Item-Category'!B4772,'Category-Categories'!A:B,2,FALSE)</f>
        <v>#N/A</v>
      </c>
    </row>
    <row r="4773" spans="1:2" ht="15" hidden="1">
      <c r="A4773" s="9" t="str">
        <f>'Item-Category'!A4773</f>
        <v>56V5656-0HGW-7364</v>
      </c>
      <c r="B4773" s="10" t="e">
        <f>VLOOKUP('Item-Category'!B4773,'Category-Categories'!A:B,2,FALSE)</f>
        <v>#N/A</v>
      </c>
    </row>
    <row r="4774" spans="1:2" ht="15" hidden="1">
      <c r="A4774" s="9" t="str">
        <f>'Item-Category'!A4774</f>
        <v>56V5656-2FGW-7364</v>
      </c>
      <c r="B4774" s="10" t="e">
        <f>VLOOKUP('Item-Category'!B4774,'Category-Categories'!A:B,2,FALSE)</f>
        <v>#N/A</v>
      </c>
    </row>
    <row r="4775" spans="1:2" ht="15" hidden="1">
      <c r="A4775" s="9" t="str">
        <f>'Item-Category'!A4775</f>
        <v>56V5656-2HGW-7364</v>
      </c>
      <c r="B4775" s="10" t="e">
        <f>VLOOKUP('Item-Category'!B4775,'Category-Categories'!A:B,2,FALSE)</f>
        <v>#N/A</v>
      </c>
    </row>
    <row r="4776" spans="1:2" ht="15" hidden="1">
      <c r="A4776" s="9" t="str">
        <f>'Item-Category'!A4776</f>
        <v>56V5656-0FGW-8097</v>
      </c>
      <c r="B4776" s="10" t="e">
        <f>VLOOKUP('Item-Category'!B4776,'Category-Categories'!A:B,2,FALSE)</f>
        <v>#N/A</v>
      </c>
    </row>
    <row r="4777" spans="1:2" ht="15" hidden="1">
      <c r="A4777" s="9" t="str">
        <f>'Item-Category'!A4777</f>
        <v>56V5656-0HGW-8097</v>
      </c>
      <c r="B4777" s="10" t="e">
        <f>VLOOKUP('Item-Category'!B4777,'Category-Categories'!A:B,2,FALSE)</f>
        <v>#N/A</v>
      </c>
    </row>
    <row r="4778" spans="1:2" ht="15" hidden="1">
      <c r="A4778" s="9" t="str">
        <f>'Item-Category'!A4778</f>
        <v>56V5656-2FGW-8097</v>
      </c>
      <c r="B4778" s="10" t="e">
        <f>VLOOKUP('Item-Category'!B4778,'Category-Categories'!A:B,2,FALSE)</f>
        <v>#N/A</v>
      </c>
    </row>
    <row r="4779" spans="1:2" ht="15" hidden="1">
      <c r="A4779" s="9" t="str">
        <f>'Item-Category'!A4779</f>
        <v>56V5656-2HGW-8097</v>
      </c>
      <c r="B4779" s="10" t="e">
        <f>VLOOKUP('Item-Category'!B4779,'Category-Categories'!A:B,2,FALSE)</f>
        <v>#N/A</v>
      </c>
    </row>
    <row r="4780" spans="1:2" ht="15" hidden="1">
      <c r="A4780" s="9" t="str">
        <f>'Item-Category'!A4780</f>
        <v>56V5656-0FGW-7794</v>
      </c>
      <c r="B4780" s="10" t="e">
        <f>VLOOKUP('Item-Category'!B4780,'Category-Categories'!A:B,2,FALSE)</f>
        <v>#N/A</v>
      </c>
    </row>
    <row r="4781" spans="1:2" ht="15" hidden="1">
      <c r="A4781" s="9" t="str">
        <f>'Item-Category'!A4781</f>
        <v>56V5656-0HGW-7794</v>
      </c>
      <c r="B4781" s="10" t="e">
        <f>VLOOKUP('Item-Category'!B4781,'Category-Categories'!A:B,2,FALSE)</f>
        <v>#N/A</v>
      </c>
    </row>
    <row r="4782" spans="1:2" ht="15" hidden="1">
      <c r="A4782" s="9" t="str">
        <f>'Item-Category'!A4782</f>
        <v>56V5656-2FGW-7794</v>
      </c>
      <c r="B4782" s="10" t="e">
        <f>VLOOKUP('Item-Category'!B4782,'Category-Categories'!A:B,2,FALSE)</f>
        <v>#N/A</v>
      </c>
    </row>
    <row r="4783" spans="1:2" ht="15" hidden="1">
      <c r="A4783" s="9" t="str">
        <f>'Item-Category'!A4783</f>
        <v>56V5656-2HGW-7794</v>
      </c>
      <c r="B4783" s="10" t="e">
        <f>VLOOKUP('Item-Category'!B4783,'Category-Categories'!A:B,2,FALSE)</f>
        <v>#N/A</v>
      </c>
    </row>
    <row r="4784" spans="1:2" ht="15" hidden="1">
      <c r="A4784" s="9" t="str">
        <f>'Item-Category'!A4784</f>
        <v>56V5656-0FGW-8336</v>
      </c>
      <c r="B4784" s="10" t="e">
        <f>VLOOKUP('Item-Category'!B4784,'Category-Categories'!A:B,2,FALSE)</f>
        <v>#N/A</v>
      </c>
    </row>
    <row r="4785" spans="1:2" ht="15" hidden="1">
      <c r="A4785" s="9" t="str">
        <f>'Item-Category'!A4785</f>
        <v>56V5656-0HGW-8336</v>
      </c>
      <c r="B4785" s="10" t="e">
        <f>VLOOKUP('Item-Category'!B4785,'Category-Categories'!A:B,2,FALSE)</f>
        <v>#N/A</v>
      </c>
    </row>
    <row r="4786" spans="1:2" ht="15" hidden="1">
      <c r="A4786" s="9" t="str">
        <f>'Item-Category'!A4786</f>
        <v>56V5656-2FGW-8336</v>
      </c>
      <c r="B4786" s="10" t="e">
        <f>VLOOKUP('Item-Category'!B4786,'Category-Categories'!A:B,2,FALSE)</f>
        <v>#N/A</v>
      </c>
    </row>
    <row r="4787" spans="1:2" ht="15" hidden="1">
      <c r="A4787" s="9" t="str">
        <f>'Item-Category'!A4787</f>
        <v>56V5656-2HGW-8336</v>
      </c>
      <c r="B4787" s="10" t="e">
        <f>VLOOKUP('Item-Category'!B4787,'Category-Categories'!A:B,2,FALSE)</f>
        <v>#N/A</v>
      </c>
    </row>
    <row r="4788" spans="1:2" ht="15" hidden="1">
      <c r="A4788" s="9" t="str">
        <f>'Item-Category'!A4788</f>
        <v>56V5656-0FGW-7404</v>
      </c>
      <c r="B4788" s="10" t="e">
        <f>VLOOKUP('Item-Category'!B4788,'Category-Categories'!A:B,2,FALSE)</f>
        <v>#N/A</v>
      </c>
    </row>
    <row r="4789" spans="1:2" ht="15" hidden="1">
      <c r="A4789" s="9" t="str">
        <f>'Item-Category'!A4789</f>
        <v>56V5656-0HGW-7404</v>
      </c>
      <c r="B4789" s="10" t="e">
        <f>VLOOKUP('Item-Category'!B4789,'Category-Categories'!A:B,2,FALSE)</f>
        <v>#N/A</v>
      </c>
    </row>
    <row r="4790" spans="1:2" ht="15" hidden="1">
      <c r="A4790" s="9" t="str">
        <f>'Item-Category'!A4790</f>
        <v>56V5656-2FGW-7404</v>
      </c>
      <c r="B4790" s="10" t="e">
        <f>VLOOKUP('Item-Category'!B4790,'Category-Categories'!A:B,2,FALSE)</f>
        <v>#N/A</v>
      </c>
    </row>
    <row r="4791" spans="1:2" ht="15" hidden="1">
      <c r="A4791" s="9" t="str">
        <f>'Item-Category'!A4791</f>
        <v>56V5656-2HGW-7404</v>
      </c>
      <c r="B4791" s="10" t="e">
        <f>VLOOKUP('Item-Category'!B4791,'Category-Categories'!A:B,2,FALSE)</f>
        <v>#N/A</v>
      </c>
    </row>
    <row r="4792" spans="1:2" ht="15" hidden="1">
      <c r="A4792" s="9" t="str">
        <f>'Item-Category'!A4792</f>
        <v>56V5656-0FGW-4168</v>
      </c>
      <c r="B4792" s="10" t="e">
        <f>VLOOKUP('Item-Category'!B4792,'Category-Categories'!A:B,2,FALSE)</f>
        <v>#N/A</v>
      </c>
    </row>
    <row r="4793" spans="1:2" ht="15" hidden="1">
      <c r="A4793" s="9" t="str">
        <f>'Item-Category'!A4793</f>
        <v>56V5656-0HGW-4168</v>
      </c>
      <c r="B4793" s="10" t="e">
        <f>VLOOKUP('Item-Category'!B4793,'Category-Categories'!A:B,2,FALSE)</f>
        <v>#N/A</v>
      </c>
    </row>
    <row r="4794" spans="1:2" ht="15" hidden="1">
      <c r="A4794" s="9" t="str">
        <f>'Item-Category'!A4794</f>
        <v>56V5656-2FGW-4168</v>
      </c>
      <c r="B4794" s="10" t="e">
        <f>VLOOKUP('Item-Category'!B4794,'Category-Categories'!A:B,2,FALSE)</f>
        <v>#N/A</v>
      </c>
    </row>
    <row r="4795" spans="1:2" ht="15" hidden="1">
      <c r="A4795" s="9" t="str">
        <f>'Item-Category'!A4795</f>
        <v>56V5656-2HGW-4168</v>
      </c>
      <c r="B4795" s="10" t="e">
        <f>VLOOKUP('Item-Category'!B4795,'Category-Categories'!A:B,2,FALSE)</f>
        <v>#N/A</v>
      </c>
    </row>
    <row r="4796" spans="1:2" ht="15" hidden="1">
      <c r="A4796" s="9" t="str">
        <f>'Item-Category'!A4796</f>
        <v>56V5656-0FGW-4138</v>
      </c>
      <c r="B4796" s="10" t="e">
        <f>VLOOKUP('Item-Category'!B4796,'Category-Categories'!A:B,2,FALSE)</f>
        <v>#N/A</v>
      </c>
    </row>
    <row r="4797" spans="1:2" ht="15" hidden="1">
      <c r="A4797" s="9" t="str">
        <f>'Item-Category'!A4797</f>
        <v>56V5656-0HGW-4138</v>
      </c>
      <c r="B4797" s="10" t="e">
        <f>VLOOKUP('Item-Category'!B4797,'Category-Categories'!A:B,2,FALSE)</f>
        <v>#N/A</v>
      </c>
    </row>
    <row r="4798" spans="1:2" ht="15" hidden="1">
      <c r="A4798" s="9" t="str">
        <f>'Item-Category'!A4798</f>
        <v>56V5656-2FGW-4138</v>
      </c>
      <c r="B4798" s="10" t="e">
        <f>VLOOKUP('Item-Category'!B4798,'Category-Categories'!A:B,2,FALSE)</f>
        <v>#N/A</v>
      </c>
    </row>
    <row r="4799" spans="1:2" ht="15" hidden="1">
      <c r="A4799" s="9" t="str">
        <f>'Item-Category'!A4799</f>
        <v>56V5656-2HGW-4138</v>
      </c>
      <c r="B4799" s="10" t="e">
        <f>VLOOKUP('Item-Category'!B4799,'Category-Categories'!A:B,2,FALSE)</f>
        <v>#N/A</v>
      </c>
    </row>
    <row r="4800" spans="1:2" ht="15" hidden="1">
      <c r="A4800" s="9" t="str">
        <f>'Item-Category'!A4800</f>
        <v>56V5656-0FGW-815</v>
      </c>
      <c r="B4800" s="10" t="e">
        <f>VLOOKUP('Item-Category'!B4800,'Category-Categories'!A:B,2,FALSE)</f>
        <v>#N/A</v>
      </c>
    </row>
    <row r="4801" spans="1:2" ht="15" hidden="1">
      <c r="A4801" s="9" t="str">
        <f>'Item-Category'!A4801</f>
        <v>56V5656-0HGW-815</v>
      </c>
      <c r="B4801" s="10" t="e">
        <f>VLOOKUP('Item-Category'!B4801,'Category-Categories'!A:B,2,FALSE)</f>
        <v>#N/A</v>
      </c>
    </row>
    <row r="4802" spans="1:2" ht="15" hidden="1">
      <c r="A4802" s="9" t="str">
        <f>'Item-Category'!A4802</f>
        <v>56V5656-2FGW-815</v>
      </c>
      <c r="B4802" s="10" t="e">
        <f>VLOOKUP('Item-Category'!B4802,'Category-Categories'!A:B,2,FALSE)</f>
        <v>#N/A</v>
      </c>
    </row>
    <row r="4803" spans="1:2" ht="15" hidden="1">
      <c r="A4803" s="9" t="str">
        <f>'Item-Category'!A4803</f>
        <v>56V5656-2HGW-815</v>
      </c>
      <c r="B4803" s="10" t="e">
        <f>VLOOKUP('Item-Category'!B4803,'Category-Categories'!A:B,2,FALSE)</f>
        <v>#N/A</v>
      </c>
    </row>
    <row r="4804" spans="1:2" ht="15" hidden="1">
      <c r="A4804" s="9" t="str">
        <f>'Item-Category'!A4804</f>
        <v>56V5656-0FGW-6864</v>
      </c>
      <c r="B4804" s="10" t="e">
        <f>VLOOKUP('Item-Category'!B4804,'Category-Categories'!A:B,2,FALSE)</f>
        <v>#N/A</v>
      </c>
    </row>
    <row r="4805" spans="1:2" ht="15" hidden="1">
      <c r="A4805" s="9" t="str">
        <f>'Item-Category'!A4805</f>
        <v>56V5656-0HGW-6864</v>
      </c>
      <c r="B4805" s="10" t="e">
        <f>VLOOKUP('Item-Category'!B4805,'Category-Categories'!A:B,2,FALSE)</f>
        <v>#N/A</v>
      </c>
    </row>
    <row r="4806" spans="1:2" ht="15" hidden="1">
      <c r="A4806" s="9" t="str">
        <f>'Item-Category'!A4806</f>
        <v>56V5656-2FGW-6864</v>
      </c>
      <c r="B4806" s="10" t="e">
        <f>VLOOKUP('Item-Category'!B4806,'Category-Categories'!A:B,2,FALSE)</f>
        <v>#N/A</v>
      </c>
    </row>
    <row r="4807" spans="1:2" ht="15" hidden="1">
      <c r="A4807" s="9" t="str">
        <f>'Item-Category'!A4807</f>
        <v>56V5656-2HGW-6864</v>
      </c>
      <c r="B4807" s="10" t="e">
        <f>VLOOKUP('Item-Category'!B4807,'Category-Categories'!A:B,2,FALSE)</f>
        <v>#N/A</v>
      </c>
    </row>
    <row r="4808" spans="1:2" ht="15" hidden="1">
      <c r="A4808" s="9" t="str">
        <f>'Item-Category'!A4808</f>
        <v>56V5656-0FGW-3983</v>
      </c>
      <c r="B4808" s="10" t="e">
        <f>VLOOKUP('Item-Category'!B4808,'Category-Categories'!A:B,2,FALSE)</f>
        <v>#N/A</v>
      </c>
    </row>
    <row r="4809" spans="1:2" ht="15" hidden="1">
      <c r="A4809" s="9" t="str">
        <f>'Item-Category'!A4809</f>
        <v>56V5656-0HGW-3983</v>
      </c>
      <c r="B4809" s="10" t="e">
        <f>VLOOKUP('Item-Category'!B4809,'Category-Categories'!A:B,2,FALSE)</f>
        <v>#N/A</v>
      </c>
    </row>
    <row r="4810" spans="1:2" ht="15" hidden="1">
      <c r="A4810" s="9" t="str">
        <f>'Item-Category'!A4810</f>
        <v>56V5656-2FGW-3983</v>
      </c>
      <c r="B4810" s="10" t="e">
        <f>VLOOKUP('Item-Category'!B4810,'Category-Categories'!A:B,2,FALSE)</f>
        <v>#N/A</v>
      </c>
    </row>
    <row r="4811" spans="1:2" ht="15" hidden="1">
      <c r="A4811" s="9" t="str">
        <f>'Item-Category'!A4811</f>
        <v>56V5656-2HGW-3983</v>
      </c>
      <c r="B4811" s="10" t="e">
        <f>VLOOKUP('Item-Category'!B4811,'Category-Categories'!A:B,2,FALSE)</f>
        <v>#N/A</v>
      </c>
    </row>
    <row r="4812" spans="1:2" ht="15" hidden="1">
      <c r="A4812" s="9" t="str">
        <f>'Item-Category'!A4812</f>
        <v>56V5656-0FGW-7977</v>
      </c>
      <c r="B4812" s="10" t="e">
        <f>VLOOKUP('Item-Category'!B4812,'Category-Categories'!A:B,2,FALSE)</f>
        <v>#N/A</v>
      </c>
    </row>
    <row r="4813" spans="1:2" ht="15" hidden="1">
      <c r="A4813" s="9" t="str">
        <f>'Item-Category'!A4813</f>
        <v>56V5656-0HGW-7977</v>
      </c>
      <c r="B4813" s="10" t="e">
        <f>VLOOKUP('Item-Category'!B4813,'Category-Categories'!A:B,2,FALSE)</f>
        <v>#N/A</v>
      </c>
    </row>
    <row r="4814" spans="1:2" ht="15" hidden="1">
      <c r="A4814" s="9" t="str">
        <f>'Item-Category'!A4814</f>
        <v>56V5656-2FGW-7977</v>
      </c>
      <c r="B4814" s="10" t="e">
        <f>VLOOKUP('Item-Category'!B4814,'Category-Categories'!A:B,2,FALSE)</f>
        <v>#N/A</v>
      </c>
    </row>
    <row r="4815" spans="1:2" ht="15" hidden="1">
      <c r="A4815" s="9" t="str">
        <f>'Item-Category'!A4815</f>
        <v>56V5656-2HGW-7977</v>
      </c>
      <c r="B4815" s="10" t="e">
        <f>VLOOKUP('Item-Category'!B4815,'Category-Categories'!A:B,2,FALSE)</f>
        <v>#N/A</v>
      </c>
    </row>
    <row r="4816" spans="1:2" ht="15" hidden="1">
      <c r="A4816" s="9" t="str">
        <f>'Item-Category'!A4816</f>
        <v>56V5656-0FGW-8198</v>
      </c>
      <c r="B4816" s="10" t="e">
        <f>VLOOKUP('Item-Category'!B4816,'Category-Categories'!A:B,2,FALSE)</f>
        <v>#N/A</v>
      </c>
    </row>
    <row r="4817" spans="1:2" ht="15" hidden="1">
      <c r="A4817" s="9" t="str">
        <f>'Item-Category'!A4817</f>
        <v>56V5656-0HGW-8198</v>
      </c>
      <c r="B4817" s="10" t="e">
        <f>VLOOKUP('Item-Category'!B4817,'Category-Categories'!A:B,2,FALSE)</f>
        <v>#N/A</v>
      </c>
    </row>
    <row r="4818" spans="1:2" ht="15" hidden="1">
      <c r="A4818" s="9" t="str">
        <f>'Item-Category'!A4818</f>
        <v>56V5656-2FGW-8198</v>
      </c>
      <c r="B4818" s="10" t="e">
        <f>VLOOKUP('Item-Category'!B4818,'Category-Categories'!A:B,2,FALSE)</f>
        <v>#N/A</v>
      </c>
    </row>
    <row r="4819" spans="1:2" ht="15" hidden="1">
      <c r="A4819" s="9" t="str">
        <f>'Item-Category'!A4819</f>
        <v>56V5656-2HGW-8198</v>
      </c>
      <c r="B4819" s="10" t="e">
        <f>VLOOKUP('Item-Category'!B4819,'Category-Categories'!A:B,2,FALSE)</f>
        <v>#N/A</v>
      </c>
    </row>
    <row r="4820" spans="1:2" ht="15" hidden="1">
      <c r="A4820" s="9" t="str">
        <f>'Item-Category'!A4820</f>
        <v>56V5656-0FGW-8122</v>
      </c>
      <c r="B4820" s="10" t="e">
        <f>VLOOKUP('Item-Category'!B4820,'Category-Categories'!A:B,2,FALSE)</f>
        <v>#N/A</v>
      </c>
    </row>
    <row r="4821" spans="1:2" ht="15" hidden="1">
      <c r="A4821" s="9" t="str">
        <f>'Item-Category'!A4821</f>
        <v>56V5656-0HGW-8122</v>
      </c>
      <c r="B4821" s="10" t="e">
        <f>VLOOKUP('Item-Category'!B4821,'Category-Categories'!A:B,2,FALSE)</f>
        <v>#N/A</v>
      </c>
    </row>
    <row r="4822" spans="1:2" ht="15" hidden="1">
      <c r="A4822" s="9" t="str">
        <f>'Item-Category'!A4822</f>
        <v>56V5656-2FGW-8122</v>
      </c>
      <c r="B4822" s="10" t="e">
        <f>VLOOKUP('Item-Category'!B4822,'Category-Categories'!A:B,2,FALSE)</f>
        <v>#N/A</v>
      </c>
    </row>
    <row r="4823" spans="1:2" ht="15" hidden="1">
      <c r="A4823" s="9" t="str">
        <f>'Item-Category'!A4823</f>
        <v>56V5656-2HGW-8122</v>
      </c>
      <c r="B4823" s="10" t="e">
        <f>VLOOKUP('Item-Category'!B4823,'Category-Categories'!A:B,2,FALSE)</f>
        <v>#N/A</v>
      </c>
    </row>
    <row r="4824" spans="1:2" ht="15" hidden="1">
      <c r="A4824" s="9" t="str">
        <f>'Item-Category'!A4824</f>
        <v>56V5656-0FGW-5247</v>
      </c>
      <c r="B4824" s="10" t="e">
        <f>VLOOKUP('Item-Category'!B4824,'Category-Categories'!A:B,2,FALSE)</f>
        <v>#N/A</v>
      </c>
    </row>
    <row r="4825" spans="1:2" ht="15" hidden="1">
      <c r="A4825" s="9" t="str">
        <f>'Item-Category'!A4825</f>
        <v>56V5656-0HGW-5247</v>
      </c>
      <c r="B4825" s="10" t="e">
        <f>VLOOKUP('Item-Category'!B4825,'Category-Categories'!A:B,2,FALSE)</f>
        <v>#N/A</v>
      </c>
    </row>
    <row r="4826" spans="1:2" ht="15" hidden="1">
      <c r="A4826" s="9" t="str">
        <f>'Item-Category'!A4826</f>
        <v>56V5656-2FGW-5247</v>
      </c>
      <c r="B4826" s="10" t="e">
        <f>VLOOKUP('Item-Category'!B4826,'Category-Categories'!A:B,2,FALSE)</f>
        <v>#N/A</v>
      </c>
    </row>
    <row r="4827" spans="1:2" ht="15" hidden="1">
      <c r="A4827" s="9" t="str">
        <f>'Item-Category'!A4827</f>
        <v>56V5656-2HGW-5247</v>
      </c>
      <c r="B4827" s="10" t="e">
        <f>VLOOKUP('Item-Category'!B4827,'Category-Categories'!A:B,2,FALSE)</f>
        <v>#N/A</v>
      </c>
    </row>
    <row r="4828" spans="1:2" ht="15" hidden="1">
      <c r="A4828" s="9" t="str">
        <f>'Item-Category'!A4828</f>
        <v>56V5656-0FGW-7881</v>
      </c>
      <c r="B4828" s="10" t="e">
        <f>VLOOKUP('Item-Category'!B4828,'Category-Categories'!A:B,2,FALSE)</f>
        <v>#N/A</v>
      </c>
    </row>
    <row r="4829" spans="1:2" ht="15" hidden="1">
      <c r="A4829" s="9" t="str">
        <f>'Item-Category'!A4829</f>
        <v>56V5656-0HGW-7881</v>
      </c>
      <c r="B4829" s="10" t="e">
        <f>VLOOKUP('Item-Category'!B4829,'Category-Categories'!A:B,2,FALSE)</f>
        <v>#N/A</v>
      </c>
    </row>
    <row r="4830" spans="1:2" ht="15" hidden="1">
      <c r="A4830" s="9" t="str">
        <f>'Item-Category'!A4830</f>
        <v>56V5656-2FGW-7881</v>
      </c>
      <c r="B4830" s="10" t="e">
        <f>VLOOKUP('Item-Category'!B4830,'Category-Categories'!A:B,2,FALSE)</f>
        <v>#N/A</v>
      </c>
    </row>
    <row r="4831" spans="1:2" ht="15" hidden="1">
      <c r="A4831" s="9" t="str">
        <f>'Item-Category'!A4831</f>
        <v>56V5656-2HGW-7881</v>
      </c>
      <c r="B4831" s="10" t="e">
        <f>VLOOKUP('Item-Category'!B4831,'Category-Categories'!A:B,2,FALSE)</f>
        <v>#N/A</v>
      </c>
    </row>
    <row r="4832" spans="1:2" ht="15" hidden="1">
      <c r="A4832" s="9" t="str">
        <f>'Item-Category'!A4832</f>
        <v>56V5656-0FGW-3155</v>
      </c>
      <c r="B4832" s="10" t="e">
        <f>VLOOKUP('Item-Category'!B4832,'Category-Categories'!A:B,2,FALSE)</f>
        <v>#N/A</v>
      </c>
    </row>
    <row r="4833" spans="1:2" ht="15" hidden="1">
      <c r="A4833" s="9" t="str">
        <f>'Item-Category'!A4833</f>
        <v>56V5656-0HGW-3155</v>
      </c>
      <c r="B4833" s="10" t="e">
        <f>VLOOKUP('Item-Category'!B4833,'Category-Categories'!A:B,2,FALSE)</f>
        <v>#N/A</v>
      </c>
    </row>
    <row r="4834" spans="1:2" ht="15" hidden="1">
      <c r="A4834" s="9" t="str">
        <f>'Item-Category'!A4834</f>
        <v>56V5656-2FGW-3155</v>
      </c>
      <c r="B4834" s="10" t="e">
        <f>VLOOKUP('Item-Category'!B4834,'Category-Categories'!A:B,2,FALSE)</f>
        <v>#N/A</v>
      </c>
    </row>
    <row r="4835" spans="1:2" ht="15" hidden="1">
      <c r="A4835" s="9" t="str">
        <f>'Item-Category'!A4835</f>
        <v>56V5656-2HGW-3155</v>
      </c>
      <c r="B4835" s="10" t="e">
        <f>VLOOKUP('Item-Category'!B4835,'Category-Categories'!A:B,2,FALSE)</f>
        <v>#N/A</v>
      </c>
    </row>
    <row r="4836" spans="1:2" ht="15" hidden="1">
      <c r="A4836" s="9" t="str">
        <f>'Item-Category'!A4836</f>
        <v>56V5656-0FGW-8059</v>
      </c>
      <c r="B4836" s="10" t="e">
        <f>VLOOKUP('Item-Category'!B4836,'Category-Categories'!A:B,2,FALSE)</f>
        <v>#N/A</v>
      </c>
    </row>
    <row r="4837" spans="1:2" ht="15" hidden="1">
      <c r="A4837" s="9" t="str">
        <f>'Item-Category'!A4837</f>
        <v>56V5656-0HGW-8059</v>
      </c>
      <c r="B4837" s="10" t="e">
        <f>VLOOKUP('Item-Category'!B4837,'Category-Categories'!A:B,2,FALSE)</f>
        <v>#N/A</v>
      </c>
    </row>
    <row r="4838" spans="1:2" ht="15" hidden="1">
      <c r="A4838" s="9" t="str">
        <f>'Item-Category'!A4838</f>
        <v>56V5656-2FGW-8059</v>
      </c>
      <c r="B4838" s="10" t="e">
        <f>VLOOKUP('Item-Category'!B4838,'Category-Categories'!A:B,2,FALSE)</f>
        <v>#N/A</v>
      </c>
    </row>
    <row r="4839" spans="1:2" ht="15" hidden="1">
      <c r="A4839" s="9" t="str">
        <f>'Item-Category'!A4839</f>
        <v>56V5656-2HGW-8059</v>
      </c>
      <c r="B4839" s="10" t="e">
        <f>VLOOKUP('Item-Category'!B4839,'Category-Categories'!A:B,2,FALSE)</f>
        <v>#N/A</v>
      </c>
    </row>
    <row r="4840" spans="1:2" ht="15" hidden="1">
      <c r="A4840" s="9" t="str">
        <f>'Item-Category'!A4840</f>
        <v>56V5656-0FGW-6615</v>
      </c>
      <c r="B4840" s="10" t="e">
        <f>VLOOKUP('Item-Category'!B4840,'Category-Categories'!A:B,2,FALSE)</f>
        <v>#N/A</v>
      </c>
    </row>
    <row r="4841" spans="1:2" ht="15" hidden="1">
      <c r="A4841" s="9" t="str">
        <f>'Item-Category'!A4841</f>
        <v>56V5656-0HGW-6615</v>
      </c>
      <c r="B4841" s="10" t="e">
        <f>VLOOKUP('Item-Category'!B4841,'Category-Categories'!A:B,2,FALSE)</f>
        <v>#N/A</v>
      </c>
    </row>
    <row r="4842" spans="1:2" ht="15" hidden="1">
      <c r="A4842" s="9" t="str">
        <f>'Item-Category'!A4842</f>
        <v>56V5656-2FGW-6615</v>
      </c>
      <c r="B4842" s="10" t="e">
        <f>VLOOKUP('Item-Category'!B4842,'Category-Categories'!A:B,2,FALSE)</f>
        <v>#N/A</v>
      </c>
    </row>
    <row r="4843" spans="1:2" ht="15" hidden="1">
      <c r="A4843" s="9" t="str">
        <f>'Item-Category'!A4843</f>
        <v>56V5656-2HGW-6615</v>
      </c>
      <c r="B4843" s="10" t="e">
        <f>VLOOKUP('Item-Category'!B4843,'Category-Categories'!A:B,2,FALSE)</f>
        <v>#N/A</v>
      </c>
    </row>
    <row r="4844" spans="1:2" ht="15" hidden="1">
      <c r="A4844" s="9" t="str">
        <f>'Item-Category'!A4844</f>
        <v>56V5656-0FGW-8233</v>
      </c>
      <c r="B4844" s="10" t="e">
        <f>VLOOKUP('Item-Category'!B4844,'Category-Categories'!A:B,2,FALSE)</f>
        <v>#N/A</v>
      </c>
    </row>
    <row r="4845" spans="1:2" ht="15" hidden="1">
      <c r="A4845" s="9" t="str">
        <f>'Item-Category'!A4845</f>
        <v>56V5656-0HGW-8233</v>
      </c>
      <c r="B4845" s="10" t="e">
        <f>VLOOKUP('Item-Category'!B4845,'Category-Categories'!A:B,2,FALSE)</f>
        <v>#N/A</v>
      </c>
    </row>
    <row r="4846" spans="1:2" ht="15" hidden="1">
      <c r="A4846" s="9" t="str">
        <f>'Item-Category'!A4846</f>
        <v>56V5656-2FGW-8233</v>
      </c>
      <c r="B4846" s="10" t="e">
        <f>VLOOKUP('Item-Category'!B4846,'Category-Categories'!A:B,2,FALSE)</f>
        <v>#N/A</v>
      </c>
    </row>
    <row r="4847" spans="1:2" ht="15" hidden="1">
      <c r="A4847" s="9" t="str">
        <f>'Item-Category'!A4847</f>
        <v>56V5656-2HGW-8233</v>
      </c>
      <c r="B4847" s="10" t="e">
        <f>VLOOKUP('Item-Category'!B4847,'Category-Categories'!A:B,2,FALSE)</f>
        <v>#N/A</v>
      </c>
    </row>
    <row r="4848" spans="1:2" ht="15" hidden="1">
      <c r="A4848" s="9" t="str">
        <f>'Item-Category'!A4848</f>
        <v>56V5656-0FGW-1752</v>
      </c>
      <c r="B4848" s="10" t="e">
        <f>VLOOKUP('Item-Category'!B4848,'Category-Categories'!A:B,2,FALSE)</f>
        <v>#N/A</v>
      </c>
    </row>
    <row r="4849" spans="1:2" ht="15" hidden="1">
      <c r="A4849" s="9" t="str">
        <f>'Item-Category'!A4849</f>
        <v>56V5656-0HGW-1752</v>
      </c>
      <c r="B4849" s="10" t="e">
        <f>VLOOKUP('Item-Category'!B4849,'Category-Categories'!A:B,2,FALSE)</f>
        <v>#N/A</v>
      </c>
    </row>
    <row r="4850" spans="1:2" ht="15" hidden="1">
      <c r="A4850" s="9" t="str">
        <f>'Item-Category'!A4850</f>
        <v>56V5656-2FGW-1752</v>
      </c>
      <c r="B4850" s="10" t="e">
        <f>VLOOKUP('Item-Category'!B4850,'Category-Categories'!A:B,2,FALSE)</f>
        <v>#N/A</v>
      </c>
    </row>
    <row r="4851" spans="1:2" ht="15" hidden="1">
      <c r="A4851" s="9" t="str">
        <f>'Item-Category'!A4851</f>
        <v>56V5656-2HGW-1752</v>
      </c>
      <c r="B4851" s="10" t="e">
        <f>VLOOKUP('Item-Category'!B4851,'Category-Categories'!A:B,2,FALSE)</f>
        <v>#N/A</v>
      </c>
    </row>
    <row r="4852" spans="1:2" ht="15" hidden="1">
      <c r="A4852" s="9" t="str">
        <f>'Item-Category'!A4852</f>
        <v>56V5656-0FGW-7702</v>
      </c>
      <c r="B4852" s="10" t="e">
        <f>VLOOKUP('Item-Category'!B4852,'Category-Categories'!A:B,2,FALSE)</f>
        <v>#N/A</v>
      </c>
    </row>
    <row r="4853" spans="1:2" ht="15" hidden="1">
      <c r="A4853" s="9" t="str">
        <f>'Item-Category'!A4853</f>
        <v>56V5656-0HGW-7702</v>
      </c>
      <c r="B4853" s="10" t="e">
        <f>VLOOKUP('Item-Category'!B4853,'Category-Categories'!A:B,2,FALSE)</f>
        <v>#N/A</v>
      </c>
    </row>
    <row r="4854" spans="1:2" ht="15" hidden="1">
      <c r="A4854" s="9" t="str">
        <f>'Item-Category'!A4854</f>
        <v>56V5656-2FGW-7702</v>
      </c>
      <c r="B4854" s="10" t="e">
        <f>VLOOKUP('Item-Category'!B4854,'Category-Categories'!A:B,2,FALSE)</f>
        <v>#N/A</v>
      </c>
    </row>
    <row r="4855" spans="1:2" ht="15" hidden="1">
      <c r="A4855" s="9" t="str">
        <f>'Item-Category'!A4855</f>
        <v>56V5656-2HGW-7702</v>
      </c>
      <c r="B4855" s="10" t="e">
        <f>VLOOKUP('Item-Category'!B4855,'Category-Categories'!A:B,2,FALSE)</f>
        <v>#N/A</v>
      </c>
    </row>
    <row r="4856" spans="1:2" ht="15" hidden="1">
      <c r="A4856" s="9" t="str">
        <f>'Item-Category'!A4856</f>
        <v>56V5656-0FGW-6367</v>
      </c>
      <c r="B4856" s="10" t="e">
        <f>VLOOKUP('Item-Category'!B4856,'Category-Categories'!A:B,2,FALSE)</f>
        <v>#N/A</v>
      </c>
    </row>
    <row r="4857" spans="1:2" ht="15" hidden="1">
      <c r="A4857" s="9" t="str">
        <f>'Item-Category'!A4857</f>
        <v>56V5656-0HGW-6367</v>
      </c>
      <c r="B4857" s="10" t="e">
        <f>VLOOKUP('Item-Category'!B4857,'Category-Categories'!A:B,2,FALSE)</f>
        <v>#N/A</v>
      </c>
    </row>
    <row r="4858" spans="1:2" ht="15" hidden="1">
      <c r="A4858" s="9" t="str">
        <f>'Item-Category'!A4858</f>
        <v>56V5656-2FGW-6367</v>
      </c>
      <c r="B4858" s="10" t="e">
        <f>VLOOKUP('Item-Category'!B4858,'Category-Categories'!A:B,2,FALSE)</f>
        <v>#N/A</v>
      </c>
    </row>
    <row r="4859" spans="1:2" ht="15" hidden="1">
      <c r="A4859" s="9" t="str">
        <f>'Item-Category'!A4859</f>
        <v>56V5656-2HGW-6367</v>
      </c>
      <c r="B4859" s="10" t="e">
        <f>VLOOKUP('Item-Category'!B4859,'Category-Categories'!A:B,2,FALSE)</f>
        <v>#N/A</v>
      </c>
    </row>
    <row r="4860" spans="1:2" ht="15" hidden="1">
      <c r="A4860" s="9" t="str">
        <f>'Item-Category'!A4860</f>
        <v>56V5656-0FGW-7848</v>
      </c>
      <c r="B4860" s="10" t="e">
        <f>VLOOKUP('Item-Category'!B4860,'Category-Categories'!A:B,2,FALSE)</f>
        <v>#N/A</v>
      </c>
    </row>
    <row r="4861" spans="1:2" ht="15" hidden="1">
      <c r="A4861" s="9" t="str">
        <f>'Item-Category'!A4861</f>
        <v>56V5656-0HGW-7848</v>
      </c>
      <c r="B4861" s="10" t="e">
        <f>VLOOKUP('Item-Category'!B4861,'Category-Categories'!A:B,2,FALSE)</f>
        <v>#N/A</v>
      </c>
    </row>
    <row r="4862" spans="1:2" ht="15" hidden="1">
      <c r="A4862" s="9" t="str">
        <f>'Item-Category'!A4862</f>
        <v>56V5656-2FGW-7848</v>
      </c>
      <c r="B4862" s="10" t="e">
        <f>VLOOKUP('Item-Category'!B4862,'Category-Categories'!A:B,2,FALSE)</f>
        <v>#N/A</v>
      </c>
    </row>
    <row r="4863" spans="1:2" ht="15" hidden="1">
      <c r="A4863" s="9" t="str">
        <f>'Item-Category'!A4863</f>
        <v>56V5656-2HGW-7848</v>
      </c>
      <c r="B4863" s="10" t="e">
        <f>VLOOKUP('Item-Category'!B4863,'Category-Categories'!A:B,2,FALSE)</f>
        <v>#N/A</v>
      </c>
    </row>
    <row r="4864" spans="1:2" ht="15" hidden="1">
      <c r="A4864" s="9" t="str">
        <f>'Item-Category'!A4864</f>
        <v>56V5656-0FGW-7946</v>
      </c>
      <c r="B4864" s="10" t="e">
        <f>VLOOKUP('Item-Category'!B4864,'Category-Categories'!A:B,2,FALSE)</f>
        <v>#N/A</v>
      </c>
    </row>
    <row r="4865" spans="1:2" ht="15" hidden="1">
      <c r="A4865" s="9" t="str">
        <f>'Item-Category'!A4865</f>
        <v>56V5656-0HGW-7946</v>
      </c>
      <c r="B4865" s="10" t="e">
        <f>VLOOKUP('Item-Category'!B4865,'Category-Categories'!A:B,2,FALSE)</f>
        <v>#N/A</v>
      </c>
    </row>
    <row r="4866" spans="1:2" ht="15" hidden="1">
      <c r="A4866" s="9" t="str">
        <f>'Item-Category'!A4866</f>
        <v>56V5656-2FGW-7946</v>
      </c>
      <c r="B4866" s="10" t="e">
        <f>VLOOKUP('Item-Category'!B4866,'Category-Categories'!A:B,2,FALSE)</f>
        <v>#N/A</v>
      </c>
    </row>
    <row r="4867" spans="1:2" ht="15" hidden="1">
      <c r="A4867" s="9" t="str">
        <f>'Item-Category'!A4867</f>
        <v>56V5656-2HGW-7946</v>
      </c>
      <c r="B4867" s="10" t="e">
        <f>VLOOKUP('Item-Category'!B4867,'Category-Categories'!A:B,2,FALSE)</f>
        <v>#N/A</v>
      </c>
    </row>
    <row r="4868" spans="1:2" ht="15" hidden="1">
      <c r="A4868" s="9" t="str">
        <f>'Item-Category'!A4868</f>
        <v>56V5656-0FGW-7983</v>
      </c>
      <c r="B4868" s="10" t="e">
        <f>VLOOKUP('Item-Category'!B4868,'Category-Categories'!A:B,2,FALSE)</f>
        <v>#N/A</v>
      </c>
    </row>
    <row r="4869" spans="1:2" ht="15" hidden="1">
      <c r="A4869" s="9" t="str">
        <f>'Item-Category'!A4869</f>
        <v>56V5656-0HGW-7983</v>
      </c>
      <c r="B4869" s="10" t="e">
        <f>VLOOKUP('Item-Category'!B4869,'Category-Categories'!A:B,2,FALSE)</f>
        <v>#N/A</v>
      </c>
    </row>
    <row r="4870" spans="1:2" ht="15" hidden="1">
      <c r="A4870" s="9" t="str">
        <f>'Item-Category'!A4870</f>
        <v>56V5656-2FGW-7983</v>
      </c>
      <c r="B4870" s="10" t="e">
        <f>VLOOKUP('Item-Category'!B4870,'Category-Categories'!A:B,2,FALSE)</f>
        <v>#N/A</v>
      </c>
    </row>
    <row r="4871" spans="1:2" ht="15" hidden="1">
      <c r="A4871" s="9" t="str">
        <f>'Item-Category'!A4871</f>
        <v>56V5656-2HGW-7983</v>
      </c>
      <c r="B4871" s="10" t="e">
        <f>VLOOKUP('Item-Category'!B4871,'Category-Categories'!A:B,2,FALSE)</f>
        <v>#N/A</v>
      </c>
    </row>
    <row r="4872" spans="1:2" ht="15" hidden="1">
      <c r="A4872" s="9" t="str">
        <f>'Item-Category'!A4872</f>
        <v>56V5656-0FGW-8199</v>
      </c>
      <c r="B4872" s="10" t="e">
        <f>VLOOKUP('Item-Category'!B4872,'Category-Categories'!A:B,2,FALSE)</f>
        <v>#N/A</v>
      </c>
    </row>
    <row r="4873" spans="1:2" ht="15" hidden="1">
      <c r="A4873" s="9" t="str">
        <f>'Item-Category'!A4873</f>
        <v>56V5656-0HGW-8199</v>
      </c>
      <c r="B4873" s="10" t="e">
        <f>VLOOKUP('Item-Category'!B4873,'Category-Categories'!A:B,2,FALSE)</f>
        <v>#N/A</v>
      </c>
    </row>
    <row r="4874" spans="1:2" ht="15" hidden="1">
      <c r="A4874" s="9" t="str">
        <f>'Item-Category'!A4874</f>
        <v>56V5656-2FGW-8199</v>
      </c>
      <c r="B4874" s="10" t="e">
        <f>VLOOKUP('Item-Category'!B4874,'Category-Categories'!A:B,2,FALSE)</f>
        <v>#N/A</v>
      </c>
    </row>
    <row r="4875" spans="1:2" ht="15" hidden="1">
      <c r="A4875" s="9" t="str">
        <f>'Item-Category'!A4875</f>
        <v>56V5656-2HGW-8199</v>
      </c>
      <c r="B4875" s="10" t="e">
        <f>VLOOKUP('Item-Category'!B4875,'Category-Categories'!A:B,2,FALSE)</f>
        <v>#N/A</v>
      </c>
    </row>
    <row r="4876" spans="1:2" ht="15" hidden="1">
      <c r="A4876" s="9" t="str">
        <f>'Item-Category'!A4876</f>
        <v>56V5656-0FGW-8202</v>
      </c>
      <c r="B4876" s="10" t="e">
        <f>VLOOKUP('Item-Category'!B4876,'Category-Categories'!A:B,2,FALSE)</f>
        <v>#N/A</v>
      </c>
    </row>
    <row r="4877" spans="1:2" ht="15" hidden="1">
      <c r="A4877" s="9" t="str">
        <f>'Item-Category'!A4877</f>
        <v>56V5656-0HGW-8202</v>
      </c>
      <c r="B4877" s="10" t="e">
        <f>VLOOKUP('Item-Category'!B4877,'Category-Categories'!A:B,2,FALSE)</f>
        <v>#N/A</v>
      </c>
    </row>
    <row r="4878" spans="1:2" ht="15" hidden="1">
      <c r="A4878" s="9" t="str">
        <f>'Item-Category'!A4878</f>
        <v>56V5656-2FGW-8202</v>
      </c>
      <c r="B4878" s="10" t="e">
        <f>VLOOKUP('Item-Category'!B4878,'Category-Categories'!A:B,2,FALSE)</f>
        <v>#N/A</v>
      </c>
    </row>
    <row r="4879" spans="1:2" ht="15" hidden="1">
      <c r="A4879" s="9" t="str">
        <f>'Item-Category'!A4879</f>
        <v>56V5656-2HGW-8202</v>
      </c>
      <c r="B4879" s="10" t="e">
        <f>VLOOKUP('Item-Category'!B4879,'Category-Categories'!A:B,2,FALSE)</f>
        <v>#N/A</v>
      </c>
    </row>
    <row r="4880" spans="1:2" ht="15" hidden="1">
      <c r="A4880" s="9" t="str">
        <f>'Item-Category'!A4880</f>
        <v>56V5656-0FGW-8291</v>
      </c>
      <c r="B4880" s="10" t="e">
        <f>VLOOKUP('Item-Category'!B4880,'Category-Categories'!A:B,2,FALSE)</f>
        <v>#N/A</v>
      </c>
    </row>
    <row r="4881" spans="1:2" ht="15" hidden="1">
      <c r="A4881" s="9" t="str">
        <f>'Item-Category'!A4881</f>
        <v>56V5656-0HGW-8291</v>
      </c>
      <c r="B4881" s="10" t="e">
        <f>VLOOKUP('Item-Category'!B4881,'Category-Categories'!A:B,2,FALSE)</f>
        <v>#N/A</v>
      </c>
    </row>
    <row r="4882" spans="1:2" ht="15" hidden="1">
      <c r="A4882" s="9" t="str">
        <f>'Item-Category'!A4882</f>
        <v>56V5656-2FGW-8291</v>
      </c>
      <c r="B4882" s="10" t="e">
        <f>VLOOKUP('Item-Category'!B4882,'Category-Categories'!A:B,2,FALSE)</f>
        <v>#N/A</v>
      </c>
    </row>
    <row r="4883" spans="1:2" ht="15" hidden="1">
      <c r="A4883" s="9" t="str">
        <f>'Item-Category'!A4883</f>
        <v>56V5656-2HGW-8291</v>
      </c>
      <c r="B4883" s="10" t="e">
        <f>VLOOKUP('Item-Category'!B4883,'Category-Categories'!A:B,2,FALSE)</f>
        <v>#N/A</v>
      </c>
    </row>
    <row r="4884" spans="1:2" ht="15" hidden="1">
      <c r="A4884" s="9" t="str">
        <f>'Item-Category'!A4884</f>
        <v>56V5656-0FGW-8209</v>
      </c>
      <c r="B4884" s="10" t="e">
        <f>VLOOKUP('Item-Category'!B4884,'Category-Categories'!A:B,2,FALSE)</f>
        <v>#N/A</v>
      </c>
    </row>
    <row r="4885" spans="1:2" ht="15" hidden="1">
      <c r="A4885" s="9" t="str">
        <f>'Item-Category'!A4885</f>
        <v>56V5656-0HGW-8209</v>
      </c>
      <c r="B4885" s="10" t="e">
        <f>VLOOKUP('Item-Category'!B4885,'Category-Categories'!A:B,2,FALSE)</f>
        <v>#N/A</v>
      </c>
    </row>
    <row r="4886" spans="1:2" ht="15" hidden="1">
      <c r="A4886" s="9" t="str">
        <f>'Item-Category'!A4886</f>
        <v>56V5656-2FGW-8209</v>
      </c>
      <c r="B4886" s="10" t="e">
        <f>VLOOKUP('Item-Category'!B4886,'Category-Categories'!A:B,2,FALSE)</f>
        <v>#N/A</v>
      </c>
    </row>
    <row r="4887" spans="1:2" ht="15" hidden="1">
      <c r="A4887" s="9" t="str">
        <f>'Item-Category'!A4887</f>
        <v>56V5656-2HGW-8209</v>
      </c>
      <c r="B4887" s="10" t="e">
        <f>VLOOKUP('Item-Category'!B4887,'Category-Categories'!A:B,2,FALSE)</f>
        <v>#N/A</v>
      </c>
    </row>
    <row r="4888" spans="1:2" ht="15" hidden="1">
      <c r="A4888" s="9" t="str">
        <f>'Item-Category'!A4888</f>
        <v>56V5656-0FGW-8294</v>
      </c>
      <c r="B4888" s="10" t="e">
        <f>VLOOKUP('Item-Category'!B4888,'Category-Categories'!A:B,2,FALSE)</f>
        <v>#N/A</v>
      </c>
    </row>
    <row r="4889" spans="1:2" ht="15" hidden="1">
      <c r="A4889" s="9" t="str">
        <f>'Item-Category'!A4889</f>
        <v>56V5656-0HGW-8294</v>
      </c>
      <c r="B4889" s="10" t="e">
        <f>VLOOKUP('Item-Category'!B4889,'Category-Categories'!A:B,2,FALSE)</f>
        <v>#N/A</v>
      </c>
    </row>
    <row r="4890" spans="1:2" ht="15" hidden="1">
      <c r="A4890" s="9" t="str">
        <f>'Item-Category'!A4890</f>
        <v>56V5656-2FGW-8294</v>
      </c>
      <c r="B4890" s="10" t="e">
        <f>VLOOKUP('Item-Category'!B4890,'Category-Categories'!A:B,2,FALSE)</f>
        <v>#N/A</v>
      </c>
    </row>
    <row r="4891" spans="1:2" ht="15" hidden="1">
      <c r="A4891" s="9" t="str">
        <f>'Item-Category'!A4891</f>
        <v>56V5656-2HGW-8294</v>
      </c>
      <c r="B4891" s="10" t="e">
        <f>VLOOKUP('Item-Category'!B4891,'Category-Categories'!A:B,2,FALSE)</f>
        <v>#N/A</v>
      </c>
    </row>
    <row r="4892" spans="1:2" ht="15" hidden="1">
      <c r="A4892" s="9" t="str">
        <f>'Item-Category'!A4892</f>
        <v>56V5656-0FGW-7531</v>
      </c>
      <c r="B4892" s="10" t="e">
        <f>VLOOKUP('Item-Category'!B4892,'Category-Categories'!A:B,2,FALSE)</f>
        <v>#N/A</v>
      </c>
    </row>
    <row r="4893" spans="1:2" ht="15" hidden="1">
      <c r="A4893" s="9" t="str">
        <f>'Item-Category'!A4893</f>
        <v>56V5656-0HGW-7531</v>
      </c>
      <c r="B4893" s="10" t="e">
        <f>VLOOKUP('Item-Category'!B4893,'Category-Categories'!A:B,2,FALSE)</f>
        <v>#N/A</v>
      </c>
    </row>
    <row r="4894" spans="1:2" ht="15" hidden="1">
      <c r="A4894" s="9" t="str">
        <f>'Item-Category'!A4894</f>
        <v>56V5656-2FGW-7531</v>
      </c>
      <c r="B4894" s="10" t="e">
        <f>VLOOKUP('Item-Category'!B4894,'Category-Categories'!A:B,2,FALSE)</f>
        <v>#N/A</v>
      </c>
    </row>
    <row r="4895" spans="1:2" ht="15" hidden="1">
      <c r="A4895" s="9" t="str">
        <f>'Item-Category'!A4895</f>
        <v>56V5656-2HGW-7531</v>
      </c>
      <c r="B4895" s="10" t="e">
        <f>VLOOKUP('Item-Category'!B4895,'Category-Categories'!A:B,2,FALSE)</f>
        <v>#N/A</v>
      </c>
    </row>
    <row r="4896" spans="1:2" ht="15" hidden="1">
      <c r="A4896" s="9" t="str">
        <f>'Item-Category'!A4896</f>
        <v>56V5656-0FGW-4972</v>
      </c>
      <c r="B4896" s="10" t="e">
        <f>VLOOKUP('Item-Category'!B4896,'Category-Categories'!A:B,2,FALSE)</f>
        <v>#N/A</v>
      </c>
    </row>
    <row r="4897" spans="1:2" ht="15" hidden="1">
      <c r="A4897" s="9" t="str">
        <f>'Item-Category'!A4897</f>
        <v>56V5656-0HGW-4972</v>
      </c>
      <c r="B4897" s="10" t="e">
        <f>VLOOKUP('Item-Category'!B4897,'Category-Categories'!A:B,2,FALSE)</f>
        <v>#N/A</v>
      </c>
    </row>
    <row r="4898" spans="1:2" ht="15" hidden="1">
      <c r="A4898" s="9" t="str">
        <f>'Item-Category'!A4898</f>
        <v>56V5656-2FGW-4972</v>
      </c>
      <c r="B4898" s="10" t="e">
        <f>VLOOKUP('Item-Category'!B4898,'Category-Categories'!A:B,2,FALSE)</f>
        <v>#N/A</v>
      </c>
    </row>
    <row r="4899" spans="1:2" ht="15" hidden="1">
      <c r="A4899" s="9" t="str">
        <f>'Item-Category'!A4899</f>
        <v>56V5656-2HGW-4972</v>
      </c>
      <c r="B4899" s="10" t="e">
        <f>VLOOKUP('Item-Category'!B4899,'Category-Categories'!A:B,2,FALSE)</f>
        <v>#N/A</v>
      </c>
    </row>
    <row r="4900" spans="1:2" ht="15" hidden="1">
      <c r="A4900" s="9" t="str">
        <f>'Item-Category'!A4900</f>
        <v>56V5656-0FGW-4777</v>
      </c>
      <c r="B4900" s="10" t="e">
        <f>VLOOKUP('Item-Category'!B4900,'Category-Categories'!A:B,2,FALSE)</f>
        <v>#N/A</v>
      </c>
    </row>
    <row r="4901" spans="1:2" ht="15" hidden="1">
      <c r="A4901" s="9" t="str">
        <f>'Item-Category'!A4901</f>
        <v>56V5656-0HGW-4777</v>
      </c>
      <c r="B4901" s="10" t="e">
        <f>VLOOKUP('Item-Category'!B4901,'Category-Categories'!A:B,2,FALSE)</f>
        <v>#N/A</v>
      </c>
    </row>
    <row r="4902" spans="1:2" ht="15" hidden="1">
      <c r="A4902" s="9" t="str">
        <f>'Item-Category'!A4902</f>
        <v>56V5656-2FGW-4777</v>
      </c>
      <c r="B4902" s="10" t="e">
        <f>VLOOKUP('Item-Category'!B4902,'Category-Categories'!A:B,2,FALSE)</f>
        <v>#N/A</v>
      </c>
    </row>
    <row r="4903" spans="1:2" ht="15" hidden="1">
      <c r="A4903" s="9" t="str">
        <f>'Item-Category'!A4903</f>
        <v>56V5656-2HGW-4777</v>
      </c>
      <c r="B4903" s="10" t="e">
        <f>VLOOKUP('Item-Category'!B4903,'Category-Categories'!A:B,2,FALSE)</f>
        <v>#N/A</v>
      </c>
    </row>
    <row r="4904" spans="1:2" ht="15" hidden="1">
      <c r="A4904" s="9" t="str">
        <f>'Item-Category'!A4904</f>
        <v>56V5656-0FGW-4773</v>
      </c>
      <c r="B4904" s="10" t="e">
        <f>VLOOKUP('Item-Category'!B4904,'Category-Categories'!A:B,2,FALSE)</f>
        <v>#N/A</v>
      </c>
    </row>
    <row r="4905" spans="1:2" ht="15" hidden="1">
      <c r="A4905" s="9" t="str">
        <f>'Item-Category'!A4905</f>
        <v>56V5656-0HGW-4773</v>
      </c>
      <c r="B4905" s="10" t="e">
        <f>VLOOKUP('Item-Category'!B4905,'Category-Categories'!A:B,2,FALSE)</f>
        <v>#N/A</v>
      </c>
    </row>
    <row r="4906" spans="1:2" ht="15" hidden="1">
      <c r="A4906" s="9" t="str">
        <f>'Item-Category'!A4906</f>
        <v>56V5656-2FGW-4773</v>
      </c>
      <c r="B4906" s="10" t="e">
        <f>VLOOKUP('Item-Category'!B4906,'Category-Categories'!A:B,2,FALSE)</f>
        <v>#N/A</v>
      </c>
    </row>
    <row r="4907" spans="1:2" ht="15" hidden="1">
      <c r="A4907" s="9" t="str">
        <f>'Item-Category'!A4907</f>
        <v>56V5656-2HGW-4773</v>
      </c>
      <c r="B4907" s="10" t="e">
        <f>VLOOKUP('Item-Category'!B4907,'Category-Categories'!A:B,2,FALSE)</f>
        <v>#N/A</v>
      </c>
    </row>
    <row r="4908" spans="1:2" ht="15" hidden="1">
      <c r="A4908" s="9" t="str">
        <f>'Item-Category'!A4908</f>
        <v>56V5656-0FGW-5361</v>
      </c>
      <c r="B4908" s="10" t="e">
        <f>VLOOKUP('Item-Category'!B4908,'Category-Categories'!A:B,2,FALSE)</f>
        <v>#N/A</v>
      </c>
    </row>
    <row r="4909" spans="1:2" ht="15" hidden="1">
      <c r="A4909" s="9" t="str">
        <f>'Item-Category'!A4909</f>
        <v>56V5656-0HGW-5361</v>
      </c>
      <c r="B4909" s="10" t="e">
        <f>VLOOKUP('Item-Category'!B4909,'Category-Categories'!A:B,2,FALSE)</f>
        <v>#N/A</v>
      </c>
    </row>
    <row r="4910" spans="1:2" ht="15" hidden="1">
      <c r="A4910" s="9" t="str">
        <f>'Item-Category'!A4910</f>
        <v>56V5656-2FGW-5361</v>
      </c>
      <c r="B4910" s="10" t="e">
        <f>VLOOKUP('Item-Category'!B4910,'Category-Categories'!A:B,2,FALSE)</f>
        <v>#N/A</v>
      </c>
    </row>
    <row r="4911" spans="1:2" ht="15" hidden="1">
      <c r="A4911" s="9" t="str">
        <f>'Item-Category'!A4911</f>
        <v>56V5656-2HGW-5361</v>
      </c>
      <c r="B4911" s="10" t="e">
        <f>VLOOKUP('Item-Category'!B4911,'Category-Categories'!A:B,2,FALSE)</f>
        <v>#N/A</v>
      </c>
    </row>
    <row r="4912" spans="1:2" ht="15" hidden="1">
      <c r="A4912" s="9" t="str">
        <f>'Item-Category'!A4912</f>
        <v>56V5656-0FGW-3999</v>
      </c>
      <c r="B4912" s="10" t="e">
        <f>VLOOKUP('Item-Category'!B4912,'Category-Categories'!A:B,2,FALSE)</f>
        <v>#N/A</v>
      </c>
    </row>
    <row r="4913" spans="1:2" ht="15" hidden="1">
      <c r="A4913" s="9" t="str">
        <f>'Item-Category'!A4913</f>
        <v>56V5656-0HGW-3999</v>
      </c>
      <c r="B4913" s="10" t="e">
        <f>VLOOKUP('Item-Category'!B4913,'Category-Categories'!A:B,2,FALSE)</f>
        <v>#N/A</v>
      </c>
    </row>
    <row r="4914" spans="1:2" ht="15" hidden="1">
      <c r="A4914" s="9" t="str">
        <f>'Item-Category'!A4914</f>
        <v>56V5656-2FGW-3999</v>
      </c>
      <c r="B4914" s="10" t="e">
        <f>VLOOKUP('Item-Category'!B4914,'Category-Categories'!A:B,2,FALSE)</f>
        <v>#N/A</v>
      </c>
    </row>
    <row r="4915" spans="1:2" ht="15" hidden="1">
      <c r="A4915" s="9" t="str">
        <f>'Item-Category'!A4915</f>
        <v>56V5656-2HGW-3999</v>
      </c>
      <c r="B4915" s="10" t="e">
        <f>VLOOKUP('Item-Category'!B4915,'Category-Categories'!A:B,2,FALSE)</f>
        <v>#N/A</v>
      </c>
    </row>
    <row r="4916" spans="1:2" ht="15" hidden="1">
      <c r="A4916" s="9" t="str">
        <f>'Item-Category'!A4916</f>
        <v>56V5656-0FGW-5715</v>
      </c>
      <c r="B4916" s="10" t="e">
        <f>VLOOKUP('Item-Category'!B4916,'Category-Categories'!A:B,2,FALSE)</f>
        <v>#N/A</v>
      </c>
    </row>
    <row r="4917" spans="1:2" ht="15" hidden="1">
      <c r="A4917" s="9" t="str">
        <f>'Item-Category'!A4917</f>
        <v>56V5656-0HGW-5715</v>
      </c>
      <c r="B4917" s="10" t="e">
        <f>VLOOKUP('Item-Category'!B4917,'Category-Categories'!A:B,2,FALSE)</f>
        <v>#N/A</v>
      </c>
    </row>
    <row r="4918" spans="1:2" ht="15" hidden="1">
      <c r="A4918" s="9" t="str">
        <f>'Item-Category'!A4918</f>
        <v>56V5656-2FGW-5715</v>
      </c>
      <c r="B4918" s="10" t="e">
        <f>VLOOKUP('Item-Category'!B4918,'Category-Categories'!A:B,2,FALSE)</f>
        <v>#N/A</v>
      </c>
    </row>
    <row r="4919" spans="1:2" ht="15" hidden="1">
      <c r="A4919" s="9" t="str">
        <f>'Item-Category'!A4919</f>
        <v>56V5656-2HGW-5715</v>
      </c>
      <c r="B4919" s="10" t="e">
        <f>VLOOKUP('Item-Category'!B4919,'Category-Categories'!A:B,2,FALSE)</f>
        <v>#N/A</v>
      </c>
    </row>
    <row r="4920" spans="1:2" ht="15" hidden="1">
      <c r="A4920" s="9" t="str">
        <f>'Item-Category'!A4920</f>
        <v>56V5656-0FGW-630</v>
      </c>
      <c r="B4920" s="10" t="e">
        <f>VLOOKUP('Item-Category'!B4920,'Category-Categories'!A:B,2,FALSE)</f>
        <v>#N/A</v>
      </c>
    </row>
    <row r="4921" spans="1:2" ht="15" hidden="1">
      <c r="A4921" s="9" t="str">
        <f>'Item-Category'!A4921</f>
        <v>56V5656-0HGW-630</v>
      </c>
      <c r="B4921" s="10" t="e">
        <f>VLOOKUP('Item-Category'!B4921,'Category-Categories'!A:B,2,FALSE)</f>
        <v>#N/A</v>
      </c>
    </row>
    <row r="4922" spans="1:2" ht="15" hidden="1">
      <c r="A4922" s="9" t="str">
        <f>'Item-Category'!A4922</f>
        <v>56V5656-2FGW-630</v>
      </c>
      <c r="B4922" s="10" t="e">
        <f>VLOOKUP('Item-Category'!B4922,'Category-Categories'!A:B,2,FALSE)</f>
        <v>#N/A</v>
      </c>
    </row>
    <row r="4923" spans="1:2" ht="15" hidden="1">
      <c r="A4923" s="9" t="str">
        <f>'Item-Category'!A4923</f>
        <v>56V5656-2HGW-630</v>
      </c>
      <c r="B4923" s="10" t="e">
        <f>VLOOKUP('Item-Category'!B4923,'Category-Categories'!A:B,2,FALSE)</f>
        <v>#N/A</v>
      </c>
    </row>
    <row r="4924" spans="1:2" ht="15" hidden="1">
      <c r="A4924" s="9" t="str">
        <f>'Item-Category'!A4924</f>
        <v>56V5656-0FGW-821</v>
      </c>
      <c r="B4924" s="10" t="e">
        <f>VLOOKUP('Item-Category'!B4924,'Category-Categories'!A:B,2,FALSE)</f>
        <v>#N/A</v>
      </c>
    </row>
    <row r="4925" spans="1:2" ht="15" hidden="1">
      <c r="A4925" s="9" t="str">
        <f>'Item-Category'!A4925</f>
        <v>56V5656-0HGW-821</v>
      </c>
      <c r="B4925" s="10" t="e">
        <f>VLOOKUP('Item-Category'!B4925,'Category-Categories'!A:B,2,FALSE)</f>
        <v>#N/A</v>
      </c>
    </row>
    <row r="4926" spans="1:2" ht="15" hidden="1">
      <c r="A4926" s="9" t="str">
        <f>'Item-Category'!A4926</f>
        <v>56V5656-2FGW-821</v>
      </c>
      <c r="B4926" s="10" t="e">
        <f>VLOOKUP('Item-Category'!B4926,'Category-Categories'!A:B,2,FALSE)</f>
        <v>#N/A</v>
      </c>
    </row>
    <row r="4927" spans="1:2" ht="15" hidden="1">
      <c r="A4927" s="9" t="str">
        <f>'Item-Category'!A4927</f>
        <v>56V5656-2HGW-821</v>
      </c>
      <c r="B4927" s="10" t="e">
        <f>VLOOKUP('Item-Category'!B4927,'Category-Categories'!A:B,2,FALSE)</f>
        <v>#N/A</v>
      </c>
    </row>
    <row r="4928" spans="1:2" ht="15" hidden="1">
      <c r="A4928" s="9" t="str">
        <f>'Item-Category'!A4928</f>
        <v>56V5656-0FGW-7784</v>
      </c>
      <c r="B4928" s="10" t="e">
        <f>VLOOKUP('Item-Category'!B4928,'Category-Categories'!A:B,2,FALSE)</f>
        <v>#N/A</v>
      </c>
    </row>
    <row r="4929" spans="1:2" ht="15" hidden="1">
      <c r="A4929" s="9" t="str">
        <f>'Item-Category'!A4929</f>
        <v>56V5656-0HGW-7784</v>
      </c>
      <c r="B4929" s="10" t="e">
        <f>VLOOKUP('Item-Category'!B4929,'Category-Categories'!A:B,2,FALSE)</f>
        <v>#N/A</v>
      </c>
    </row>
    <row r="4930" spans="1:2" ht="15" hidden="1">
      <c r="A4930" s="9" t="str">
        <f>'Item-Category'!A4930</f>
        <v>56V5656-2FGW-7784</v>
      </c>
      <c r="B4930" s="10" t="e">
        <f>VLOOKUP('Item-Category'!B4930,'Category-Categories'!A:B,2,FALSE)</f>
        <v>#N/A</v>
      </c>
    </row>
    <row r="4931" spans="1:2" ht="15" hidden="1">
      <c r="A4931" s="9" t="str">
        <f>'Item-Category'!A4931</f>
        <v>56V5656-2HGW-7784</v>
      </c>
      <c r="B4931" s="10" t="e">
        <f>VLOOKUP('Item-Category'!B4931,'Category-Categories'!A:B,2,FALSE)</f>
        <v>#N/A</v>
      </c>
    </row>
    <row r="4932" spans="1:2" ht="15" hidden="1">
      <c r="A4932" s="9" t="str">
        <f>'Item-Category'!A4932</f>
        <v>56V5656-0FGW-3996</v>
      </c>
      <c r="B4932" s="10" t="e">
        <f>VLOOKUP('Item-Category'!B4932,'Category-Categories'!A:B,2,FALSE)</f>
        <v>#N/A</v>
      </c>
    </row>
    <row r="4933" spans="1:2" ht="15" hidden="1">
      <c r="A4933" s="9" t="str">
        <f>'Item-Category'!A4933</f>
        <v>56V5656-0HGW-3996</v>
      </c>
      <c r="B4933" s="10" t="e">
        <f>VLOOKUP('Item-Category'!B4933,'Category-Categories'!A:B,2,FALSE)</f>
        <v>#N/A</v>
      </c>
    </row>
    <row r="4934" spans="1:2" ht="15" hidden="1">
      <c r="A4934" s="9" t="str">
        <f>'Item-Category'!A4934</f>
        <v>56V5656-2FGW-3996</v>
      </c>
      <c r="B4934" s="10" t="e">
        <f>VLOOKUP('Item-Category'!B4934,'Category-Categories'!A:B,2,FALSE)</f>
        <v>#N/A</v>
      </c>
    </row>
    <row r="4935" spans="1:2" ht="15" hidden="1">
      <c r="A4935" s="9" t="str">
        <f>'Item-Category'!A4935</f>
        <v>56V5656-2HGW-3996</v>
      </c>
      <c r="B4935" s="10" t="e">
        <f>VLOOKUP('Item-Category'!B4935,'Category-Categories'!A:B,2,FALSE)</f>
        <v>#N/A</v>
      </c>
    </row>
    <row r="4936" spans="1:2" ht="15" hidden="1">
      <c r="A4936" s="9" t="str">
        <f>'Item-Category'!A4936</f>
        <v>56V5656-0FGW-8223</v>
      </c>
      <c r="B4936" s="10" t="e">
        <f>VLOOKUP('Item-Category'!B4936,'Category-Categories'!A:B,2,FALSE)</f>
        <v>#N/A</v>
      </c>
    </row>
    <row r="4937" spans="1:2" ht="15" hidden="1">
      <c r="A4937" s="9" t="str">
        <f>'Item-Category'!A4937</f>
        <v>56V5656-0HGW-8223</v>
      </c>
      <c r="B4937" s="10" t="e">
        <f>VLOOKUP('Item-Category'!B4937,'Category-Categories'!A:B,2,FALSE)</f>
        <v>#N/A</v>
      </c>
    </row>
    <row r="4938" spans="1:2" ht="15" hidden="1">
      <c r="A4938" s="9" t="str">
        <f>'Item-Category'!A4938</f>
        <v>56V5656-2FGW-8223</v>
      </c>
      <c r="B4938" s="10" t="e">
        <f>VLOOKUP('Item-Category'!B4938,'Category-Categories'!A:B,2,FALSE)</f>
        <v>#N/A</v>
      </c>
    </row>
    <row r="4939" spans="1:2" ht="15" hidden="1">
      <c r="A4939" s="9" t="str">
        <f>'Item-Category'!A4939</f>
        <v>56V5656-2HGW-8223</v>
      </c>
      <c r="B4939" s="10" t="e">
        <f>VLOOKUP('Item-Category'!B4939,'Category-Categories'!A:B,2,FALSE)</f>
        <v>#N/A</v>
      </c>
    </row>
    <row r="4940" spans="1:2" ht="15" hidden="1">
      <c r="A4940" s="9" t="str">
        <f>'Item-Category'!A4940</f>
        <v>56V5656-0FGW-8185</v>
      </c>
      <c r="B4940" s="10" t="e">
        <f>VLOOKUP('Item-Category'!B4940,'Category-Categories'!A:B,2,FALSE)</f>
        <v>#N/A</v>
      </c>
    </row>
    <row r="4941" spans="1:2" ht="15" hidden="1">
      <c r="A4941" s="9" t="str">
        <f>'Item-Category'!A4941</f>
        <v>56V5656-0HGW-8185</v>
      </c>
      <c r="B4941" s="10" t="e">
        <f>VLOOKUP('Item-Category'!B4941,'Category-Categories'!A:B,2,FALSE)</f>
        <v>#N/A</v>
      </c>
    </row>
    <row r="4942" spans="1:2" ht="15" hidden="1">
      <c r="A4942" s="9" t="str">
        <f>'Item-Category'!A4942</f>
        <v>56V5656-2FGW-8185</v>
      </c>
      <c r="B4942" s="10" t="e">
        <f>VLOOKUP('Item-Category'!B4942,'Category-Categories'!A:B,2,FALSE)</f>
        <v>#N/A</v>
      </c>
    </row>
    <row r="4943" spans="1:2" ht="15" hidden="1">
      <c r="A4943" s="9" t="str">
        <f>'Item-Category'!A4943</f>
        <v>56V5656-2HGW-8185</v>
      </c>
      <c r="B4943" s="10" t="e">
        <f>VLOOKUP('Item-Category'!B4943,'Category-Categories'!A:B,2,FALSE)</f>
        <v>#N/A</v>
      </c>
    </row>
    <row r="4944" spans="1:2" ht="15" hidden="1">
      <c r="A4944" s="9" t="str">
        <f>'Item-Category'!A4944</f>
        <v>56V5656-0FGW-8078</v>
      </c>
      <c r="B4944" s="10" t="e">
        <f>VLOOKUP('Item-Category'!B4944,'Category-Categories'!A:B,2,FALSE)</f>
        <v>#N/A</v>
      </c>
    </row>
    <row r="4945" spans="1:2" ht="15" hidden="1">
      <c r="A4945" s="9" t="str">
        <f>'Item-Category'!A4945</f>
        <v>56V5656-0HGW-8078</v>
      </c>
      <c r="B4945" s="10" t="e">
        <f>VLOOKUP('Item-Category'!B4945,'Category-Categories'!A:B,2,FALSE)</f>
        <v>#N/A</v>
      </c>
    </row>
    <row r="4946" spans="1:2" ht="15" hidden="1">
      <c r="A4946" s="9" t="str">
        <f>'Item-Category'!A4946</f>
        <v>56V5656-2FGW-8078</v>
      </c>
      <c r="B4946" s="10" t="e">
        <f>VLOOKUP('Item-Category'!B4946,'Category-Categories'!A:B,2,FALSE)</f>
        <v>#N/A</v>
      </c>
    </row>
    <row r="4947" spans="1:2" ht="15" hidden="1">
      <c r="A4947" s="9" t="str">
        <f>'Item-Category'!A4947</f>
        <v>56V5656-2HGW-8078</v>
      </c>
      <c r="B4947" s="10" t="e">
        <f>VLOOKUP('Item-Category'!B4947,'Category-Categories'!A:B,2,FALSE)</f>
        <v>#N/A</v>
      </c>
    </row>
    <row r="4948" spans="1:2" ht="15" hidden="1">
      <c r="A4948" s="9" t="str">
        <f>'Item-Category'!A4948</f>
        <v>56V5656-0FGW-7772</v>
      </c>
      <c r="B4948" s="10" t="e">
        <f>VLOOKUP('Item-Category'!B4948,'Category-Categories'!A:B,2,FALSE)</f>
        <v>#N/A</v>
      </c>
    </row>
    <row r="4949" spans="1:2" ht="15" hidden="1">
      <c r="A4949" s="9" t="str">
        <f>'Item-Category'!A4949</f>
        <v>56V5656-0HGW-7772</v>
      </c>
      <c r="B4949" s="10" t="e">
        <f>VLOOKUP('Item-Category'!B4949,'Category-Categories'!A:B,2,FALSE)</f>
        <v>#N/A</v>
      </c>
    </row>
    <row r="4950" spans="1:2" ht="15" hidden="1">
      <c r="A4950" s="9" t="str">
        <f>'Item-Category'!A4950</f>
        <v>56V5656-2FGW-7772</v>
      </c>
      <c r="B4950" s="10" t="e">
        <f>VLOOKUP('Item-Category'!B4950,'Category-Categories'!A:B,2,FALSE)</f>
        <v>#N/A</v>
      </c>
    </row>
    <row r="4951" spans="1:2" ht="15" hidden="1">
      <c r="A4951" s="9" t="str">
        <f>'Item-Category'!A4951</f>
        <v>56V5656-2HGW-7772</v>
      </c>
      <c r="B4951" s="10" t="e">
        <f>VLOOKUP('Item-Category'!B4951,'Category-Categories'!A:B,2,FALSE)</f>
        <v>#N/A</v>
      </c>
    </row>
    <row r="4952" spans="1:2" ht="15" hidden="1">
      <c r="A4952" s="9" t="str">
        <f>'Item-Category'!A4952</f>
        <v>56V5656-0FGW-124</v>
      </c>
      <c r="B4952" s="10" t="e">
        <f>VLOOKUP('Item-Category'!B4952,'Category-Categories'!A:B,2,FALSE)</f>
        <v>#N/A</v>
      </c>
    </row>
    <row r="4953" spans="1:2" ht="15" hidden="1">
      <c r="A4953" s="9" t="str">
        <f>'Item-Category'!A4953</f>
        <v>56V5656-0HGW-124</v>
      </c>
      <c r="B4953" s="10" t="e">
        <f>VLOOKUP('Item-Category'!B4953,'Category-Categories'!A:B,2,FALSE)</f>
        <v>#N/A</v>
      </c>
    </row>
    <row r="4954" spans="1:2" ht="15" hidden="1">
      <c r="A4954" s="9" t="str">
        <f>'Item-Category'!A4954</f>
        <v>56V5656-2FGW-124</v>
      </c>
      <c r="B4954" s="10" t="e">
        <f>VLOOKUP('Item-Category'!B4954,'Category-Categories'!A:B,2,FALSE)</f>
        <v>#N/A</v>
      </c>
    </row>
    <row r="4955" spans="1:2" ht="15" hidden="1">
      <c r="A4955" s="9" t="str">
        <f>'Item-Category'!A4955</f>
        <v>56V5656-2HGW-124</v>
      </c>
      <c r="B4955" s="10" t="e">
        <f>VLOOKUP('Item-Category'!B4955,'Category-Categories'!A:B,2,FALSE)</f>
        <v>#N/A</v>
      </c>
    </row>
    <row r="4956" spans="1:2" ht="15" hidden="1">
      <c r="A4956" s="9" t="str">
        <f>'Item-Category'!A4956</f>
        <v>56V5656-0FGW-5340</v>
      </c>
      <c r="B4956" s="10" t="e">
        <f>VLOOKUP('Item-Category'!B4956,'Category-Categories'!A:B,2,FALSE)</f>
        <v>#N/A</v>
      </c>
    </row>
    <row r="4957" spans="1:2" ht="15" hidden="1">
      <c r="A4957" s="9" t="str">
        <f>'Item-Category'!A4957</f>
        <v>56V5656-0HGW-5340</v>
      </c>
      <c r="B4957" s="10" t="e">
        <f>VLOOKUP('Item-Category'!B4957,'Category-Categories'!A:B,2,FALSE)</f>
        <v>#N/A</v>
      </c>
    </row>
    <row r="4958" spans="1:2" ht="15" hidden="1">
      <c r="A4958" s="9" t="str">
        <f>'Item-Category'!A4958</f>
        <v>56V5656-2FGW-5340</v>
      </c>
      <c r="B4958" s="10" t="e">
        <f>VLOOKUP('Item-Category'!B4958,'Category-Categories'!A:B,2,FALSE)</f>
        <v>#N/A</v>
      </c>
    </row>
    <row r="4959" spans="1:2" ht="15" hidden="1">
      <c r="A4959" s="9" t="str">
        <f>'Item-Category'!A4959</f>
        <v>56V5656-2HGW-5340</v>
      </c>
      <c r="B4959" s="10" t="e">
        <f>VLOOKUP('Item-Category'!B4959,'Category-Categories'!A:B,2,FALSE)</f>
        <v>#N/A</v>
      </c>
    </row>
    <row r="4960" spans="1:2" ht="15" hidden="1">
      <c r="A4960" s="9" t="str">
        <f>'Item-Category'!A4960</f>
        <v>56V5656-0FGW-3935</v>
      </c>
      <c r="B4960" s="10" t="e">
        <f>VLOOKUP('Item-Category'!B4960,'Category-Categories'!A:B,2,FALSE)</f>
        <v>#N/A</v>
      </c>
    </row>
    <row r="4961" spans="1:2" ht="15" hidden="1">
      <c r="A4961" s="9" t="str">
        <f>'Item-Category'!A4961</f>
        <v>56V5656-0HGW-3935</v>
      </c>
      <c r="B4961" s="10" t="e">
        <f>VLOOKUP('Item-Category'!B4961,'Category-Categories'!A:B,2,FALSE)</f>
        <v>#N/A</v>
      </c>
    </row>
    <row r="4962" spans="1:2" ht="15" hidden="1">
      <c r="A4962" s="9" t="str">
        <f>'Item-Category'!A4962</f>
        <v>56V5656-2FGW-3935</v>
      </c>
      <c r="B4962" s="10" t="e">
        <f>VLOOKUP('Item-Category'!B4962,'Category-Categories'!A:B,2,FALSE)</f>
        <v>#N/A</v>
      </c>
    </row>
    <row r="4963" spans="1:2" ht="15" hidden="1">
      <c r="A4963" s="9" t="str">
        <f>'Item-Category'!A4963</f>
        <v>56V5656-2HGW-3935</v>
      </c>
      <c r="B4963" s="10" t="e">
        <f>VLOOKUP('Item-Category'!B4963,'Category-Categories'!A:B,2,FALSE)</f>
        <v>#N/A</v>
      </c>
    </row>
    <row r="4964" spans="1:2" ht="15" hidden="1">
      <c r="A4964" s="9" t="str">
        <f>'Item-Category'!A4964</f>
        <v>56V5656-0FGW-7261</v>
      </c>
      <c r="B4964" s="10" t="e">
        <f>VLOOKUP('Item-Category'!B4964,'Category-Categories'!A:B,2,FALSE)</f>
        <v>#N/A</v>
      </c>
    </row>
    <row r="4965" spans="1:2" ht="15" hidden="1">
      <c r="A4965" s="9" t="str">
        <f>'Item-Category'!A4965</f>
        <v>56V5656-0HGW-7261</v>
      </c>
      <c r="B4965" s="10" t="e">
        <f>VLOOKUP('Item-Category'!B4965,'Category-Categories'!A:B,2,FALSE)</f>
        <v>#N/A</v>
      </c>
    </row>
    <row r="4966" spans="1:2" ht="15" hidden="1">
      <c r="A4966" s="9" t="str">
        <f>'Item-Category'!A4966</f>
        <v>56V5656-2FGW-7261</v>
      </c>
      <c r="B4966" s="10" t="e">
        <f>VLOOKUP('Item-Category'!B4966,'Category-Categories'!A:B,2,FALSE)</f>
        <v>#N/A</v>
      </c>
    </row>
    <row r="4967" spans="1:2" ht="15" hidden="1">
      <c r="A4967" s="9" t="str">
        <f>'Item-Category'!A4967</f>
        <v>56V5656-2HGW-7261</v>
      </c>
      <c r="B4967" s="10" t="e">
        <f>VLOOKUP('Item-Category'!B4967,'Category-Categories'!A:B,2,FALSE)</f>
        <v>#N/A</v>
      </c>
    </row>
    <row r="4968" spans="1:2" ht="15" hidden="1">
      <c r="A4968" s="9" t="str">
        <f>'Item-Category'!A4968</f>
        <v>56V5656-0FGW-228</v>
      </c>
      <c r="B4968" s="10" t="e">
        <f>VLOOKUP('Item-Category'!B4968,'Category-Categories'!A:B,2,FALSE)</f>
        <v>#N/A</v>
      </c>
    </row>
    <row r="4969" spans="1:2" ht="15" hidden="1">
      <c r="A4969" s="9" t="str">
        <f>'Item-Category'!A4969</f>
        <v>56V5656-0HGW-228</v>
      </c>
      <c r="B4969" s="10" t="e">
        <f>VLOOKUP('Item-Category'!B4969,'Category-Categories'!A:B,2,FALSE)</f>
        <v>#N/A</v>
      </c>
    </row>
    <row r="4970" spans="1:2" ht="15" hidden="1">
      <c r="A4970" s="9" t="str">
        <f>'Item-Category'!A4970</f>
        <v>56V5656-2FGW-228</v>
      </c>
      <c r="B4970" s="10" t="e">
        <f>VLOOKUP('Item-Category'!B4970,'Category-Categories'!A:B,2,FALSE)</f>
        <v>#N/A</v>
      </c>
    </row>
    <row r="4971" spans="1:2" ht="15" hidden="1">
      <c r="A4971" s="9" t="str">
        <f>'Item-Category'!A4971</f>
        <v>56V5656-2HGW-228</v>
      </c>
      <c r="B4971" s="10" t="e">
        <f>VLOOKUP('Item-Category'!B4971,'Category-Categories'!A:B,2,FALSE)</f>
        <v>#N/A</v>
      </c>
    </row>
    <row r="4972" spans="1:2" ht="15" hidden="1">
      <c r="A4972" s="9" t="str">
        <f>'Item-Category'!A4972</f>
        <v>56V5656-0FGW-8274</v>
      </c>
      <c r="B4972" s="10" t="e">
        <f>VLOOKUP('Item-Category'!B4972,'Category-Categories'!A:B,2,FALSE)</f>
        <v>#N/A</v>
      </c>
    </row>
    <row r="4973" spans="1:2" ht="15" hidden="1">
      <c r="A4973" s="9" t="str">
        <f>'Item-Category'!A4973</f>
        <v>56V5656-0HGW-8274</v>
      </c>
      <c r="B4973" s="10" t="e">
        <f>VLOOKUP('Item-Category'!B4973,'Category-Categories'!A:B,2,FALSE)</f>
        <v>#N/A</v>
      </c>
    </row>
    <row r="4974" spans="1:2" ht="15" hidden="1">
      <c r="A4974" s="9" t="str">
        <f>'Item-Category'!A4974</f>
        <v>56V5656-2FGW-8274</v>
      </c>
      <c r="B4974" s="10" t="e">
        <f>VLOOKUP('Item-Category'!B4974,'Category-Categories'!A:B,2,FALSE)</f>
        <v>#N/A</v>
      </c>
    </row>
    <row r="4975" spans="1:2" ht="15" hidden="1">
      <c r="A4975" s="9" t="str">
        <f>'Item-Category'!A4975</f>
        <v>56V5656-2HGW-8274</v>
      </c>
      <c r="B4975" s="10" t="e">
        <f>VLOOKUP('Item-Category'!B4975,'Category-Categories'!A:B,2,FALSE)</f>
        <v>#N/A</v>
      </c>
    </row>
    <row r="4976" spans="1:2" ht="15" hidden="1">
      <c r="A4976" s="9" t="str">
        <f>'Item-Category'!A4976</f>
        <v>56V5656-0FGW-8286</v>
      </c>
      <c r="B4976" s="10" t="e">
        <f>VLOOKUP('Item-Category'!B4976,'Category-Categories'!A:B,2,FALSE)</f>
        <v>#N/A</v>
      </c>
    </row>
    <row r="4977" spans="1:2" ht="15" hidden="1">
      <c r="A4977" s="9" t="str">
        <f>'Item-Category'!A4977</f>
        <v>56V5656-0HGW-8286</v>
      </c>
      <c r="B4977" s="10" t="e">
        <f>VLOOKUP('Item-Category'!B4977,'Category-Categories'!A:B,2,FALSE)</f>
        <v>#N/A</v>
      </c>
    </row>
    <row r="4978" spans="1:2" ht="15" hidden="1">
      <c r="A4978" s="9" t="str">
        <f>'Item-Category'!A4978</f>
        <v>56V5656-2FGW-8286</v>
      </c>
      <c r="B4978" s="10" t="e">
        <f>VLOOKUP('Item-Category'!B4978,'Category-Categories'!A:B,2,FALSE)</f>
        <v>#N/A</v>
      </c>
    </row>
    <row r="4979" spans="1:2" ht="15" hidden="1">
      <c r="A4979" s="9" t="str">
        <f>'Item-Category'!A4979</f>
        <v>56V5656-2HGW-8286</v>
      </c>
      <c r="B4979" s="10" t="e">
        <f>VLOOKUP('Item-Category'!B4979,'Category-Categories'!A:B,2,FALSE)</f>
        <v>#N/A</v>
      </c>
    </row>
    <row r="4980" spans="1:2" ht="15" hidden="1">
      <c r="A4980" s="9" t="str">
        <f>'Item-Category'!A4980</f>
        <v>56V5656-0FGW-8270</v>
      </c>
      <c r="B4980" s="10" t="e">
        <f>VLOOKUP('Item-Category'!B4980,'Category-Categories'!A:B,2,FALSE)</f>
        <v>#N/A</v>
      </c>
    </row>
    <row r="4981" spans="1:2" ht="15" hidden="1">
      <c r="A4981" s="9" t="str">
        <f>'Item-Category'!A4981</f>
        <v>56V5656-0HGW-8270</v>
      </c>
      <c r="B4981" s="10" t="e">
        <f>VLOOKUP('Item-Category'!B4981,'Category-Categories'!A:B,2,FALSE)</f>
        <v>#N/A</v>
      </c>
    </row>
    <row r="4982" spans="1:2" ht="15" hidden="1">
      <c r="A4982" s="9" t="str">
        <f>'Item-Category'!A4982</f>
        <v>56V5656-2FGW-8270</v>
      </c>
      <c r="B4982" s="10" t="e">
        <f>VLOOKUP('Item-Category'!B4982,'Category-Categories'!A:B,2,FALSE)</f>
        <v>#N/A</v>
      </c>
    </row>
    <row r="4983" spans="1:2" ht="15" hidden="1">
      <c r="A4983" s="9" t="str">
        <f>'Item-Category'!A4983</f>
        <v>56V5656-2HGW-8270</v>
      </c>
      <c r="B4983" s="10" t="e">
        <f>VLOOKUP('Item-Category'!B4983,'Category-Categories'!A:B,2,FALSE)</f>
        <v>#N/A</v>
      </c>
    </row>
    <row r="4984" spans="1:2" ht="15" hidden="1">
      <c r="A4984" s="9" t="str">
        <f>'Item-Category'!A4984</f>
        <v>56V5656-0FGW-8193</v>
      </c>
      <c r="B4984" s="10" t="e">
        <f>VLOOKUP('Item-Category'!B4984,'Category-Categories'!A:B,2,FALSE)</f>
        <v>#N/A</v>
      </c>
    </row>
    <row r="4985" spans="1:2" ht="15" hidden="1">
      <c r="A4985" s="9" t="str">
        <f>'Item-Category'!A4985</f>
        <v>56V5656-0HGW-8193</v>
      </c>
      <c r="B4985" s="10" t="e">
        <f>VLOOKUP('Item-Category'!B4985,'Category-Categories'!A:B,2,FALSE)</f>
        <v>#N/A</v>
      </c>
    </row>
    <row r="4986" spans="1:2" ht="15" hidden="1">
      <c r="A4986" s="9" t="str">
        <f>'Item-Category'!A4986</f>
        <v>56V5656-2FGW-8193</v>
      </c>
      <c r="B4986" s="10" t="e">
        <f>VLOOKUP('Item-Category'!B4986,'Category-Categories'!A:B,2,FALSE)</f>
        <v>#N/A</v>
      </c>
    </row>
    <row r="4987" spans="1:2" ht="15" hidden="1">
      <c r="A4987" s="9" t="str">
        <f>'Item-Category'!A4987</f>
        <v>56V5656-2HGW-8193</v>
      </c>
      <c r="B4987" s="10" t="e">
        <f>VLOOKUP('Item-Category'!B4987,'Category-Categories'!A:B,2,FALSE)</f>
        <v>#N/A</v>
      </c>
    </row>
    <row r="4988" spans="1:2" ht="15" hidden="1">
      <c r="A4988" s="9" t="str">
        <f>'Item-Category'!A4988</f>
        <v>56V5656-0FGW-744</v>
      </c>
      <c r="B4988" s="10" t="e">
        <f>VLOOKUP('Item-Category'!B4988,'Category-Categories'!A:B,2,FALSE)</f>
        <v>#N/A</v>
      </c>
    </row>
    <row r="4989" spans="1:2" ht="15" hidden="1">
      <c r="A4989" s="9" t="str">
        <f>'Item-Category'!A4989</f>
        <v>56V5656-0HGW-744</v>
      </c>
      <c r="B4989" s="10" t="e">
        <f>VLOOKUP('Item-Category'!B4989,'Category-Categories'!A:B,2,FALSE)</f>
        <v>#N/A</v>
      </c>
    </row>
    <row r="4990" spans="1:2" ht="15" hidden="1">
      <c r="A4990" s="9" t="str">
        <f>'Item-Category'!A4990</f>
        <v>56V5656-2FGW-744</v>
      </c>
      <c r="B4990" s="10" t="e">
        <f>VLOOKUP('Item-Category'!B4990,'Category-Categories'!A:B,2,FALSE)</f>
        <v>#N/A</v>
      </c>
    </row>
    <row r="4991" spans="1:2" ht="15" hidden="1">
      <c r="A4991" s="9" t="str">
        <f>'Item-Category'!A4991</f>
        <v>56V5656-2HGW-744</v>
      </c>
      <c r="B4991" s="10" t="e">
        <f>VLOOKUP('Item-Category'!B4991,'Category-Categories'!A:B,2,FALSE)</f>
        <v>#N/A</v>
      </c>
    </row>
    <row r="4992" spans="1:2" ht="15" hidden="1">
      <c r="A4992" s="9" t="str">
        <f>'Item-Category'!A4992</f>
        <v>556V5656-2FGW-35</v>
      </c>
      <c r="B4992" s="10" t="e">
        <f>VLOOKUP('Item-Category'!B4992,'Category-Categories'!A:B,2,FALSE)</f>
        <v>#N/A</v>
      </c>
    </row>
    <row r="4993" spans="1:2" ht="15" hidden="1">
      <c r="A4993" s="9" t="str">
        <f>'Item-Category'!A4993</f>
        <v>56V5656-0FGW-35</v>
      </c>
      <c r="B4993" s="10" t="e">
        <f>VLOOKUP('Item-Category'!B4993,'Category-Categories'!A:B,2,FALSE)</f>
        <v>#N/A</v>
      </c>
    </row>
    <row r="4994" spans="1:2" ht="15" hidden="1">
      <c r="A4994" s="9" t="str">
        <f>'Item-Category'!A4994</f>
        <v>56V5656-0HGW-35</v>
      </c>
      <c r="B4994" s="10" t="e">
        <f>VLOOKUP('Item-Category'!B4994,'Category-Categories'!A:B,2,FALSE)</f>
        <v>#N/A</v>
      </c>
    </row>
    <row r="4995" spans="1:2" ht="15" hidden="1">
      <c r="A4995" s="9" t="str">
        <f>'Item-Category'!A4995</f>
        <v>56V5656-2HGW-35</v>
      </c>
      <c r="B4995" s="10" t="e">
        <f>VLOOKUP('Item-Category'!B4995,'Category-Categories'!A:B,2,FALSE)</f>
        <v>#N/A</v>
      </c>
    </row>
    <row r="4996" spans="1:2" ht="15" hidden="1">
      <c r="A4996" s="9" t="str">
        <f>'Item-Category'!A4996</f>
        <v>56V5656-0FGW-7675</v>
      </c>
      <c r="B4996" s="10" t="e">
        <f>VLOOKUP('Item-Category'!B4996,'Category-Categories'!A:B,2,FALSE)</f>
        <v>#N/A</v>
      </c>
    </row>
    <row r="4997" spans="1:2" ht="15" hidden="1">
      <c r="A4997" s="9" t="str">
        <f>'Item-Category'!A4997</f>
        <v>56V5656-0HGW-7675</v>
      </c>
      <c r="B4997" s="10" t="e">
        <f>VLOOKUP('Item-Category'!B4997,'Category-Categories'!A:B,2,FALSE)</f>
        <v>#N/A</v>
      </c>
    </row>
    <row r="4998" spans="1:2" ht="15" hidden="1">
      <c r="A4998" s="9" t="str">
        <f>'Item-Category'!A4998</f>
        <v>56V5656-2FGW-7675</v>
      </c>
      <c r="B4998" s="10" t="e">
        <f>VLOOKUP('Item-Category'!B4998,'Category-Categories'!A:B,2,FALSE)</f>
        <v>#N/A</v>
      </c>
    </row>
    <row r="4999" spans="1:2" ht="15" hidden="1">
      <c r="A4999" s="9" t="str">
        <f>'Item-Category'!A4999</f>
        <v>56V5656-2HGW-7675</v>
      </c>
      <c r="B4999" s="10" t="e">
        <f>VLOOKUP('Item-Category'!B4999,'Category-Categories'!A:B,2,FALSE)</f>
        <v>#N/A</v>
      </c>
    </row>
    <row r="5000" spans="1:2" ht="15" hidden="1">
      <c r="A5000" s="9" t="str">
        <f>'Item-Category'!A5000</f>
        <v>56V5656-0FGW-817</v>
      </c>
      <c r="B5000" s="10" t="e">
        <f>VLOOKUP('Item-Category'!B5000,'Category-Categories'!A:B,2,FALSE)</f>
        <v>#N/A</v>
      </c>
    </row>
    <row r="5001" spans="1:2" ht="15" hidden="1">
      <c r="A5001" s="9" t="str">
        <f>'Item-Category'!A5001</f>
        <v>56V5656-0HGW-817</v>
      </c>
      <c r="B5001" s="10" t="e">
        <f>VLOOKUP('Item-Category'!B5001,'Category-Categories'!A:B,2,FALSE)</f>
        <v>#N/A</v>
      </c>
    </row>
    <row r="5002" spans="1:2" ht="15" hidden="1">
      <c r="A5002" s="9" t="str">
        <f>'Item-Category'!A5002</f>
        <v>56V5656-2FGW-817</v>
      </c>
      <c r="B5002" s="10" t="e">
        <f>VLOOKUP('Item-Category'!B5002,'Category-Categories'!A:B,2,FALSE)</f>
        <v>#N/A</v>
      </c>
    </row>
    <row r="5003" spans="1:2" ht="15" hidden="1">
      <c r="A5003" s="9" t="str">
        <f>'Item-Category'!A5003</f>
        <v>56V5656-2HGW-817</v>
      </c>
      <c r="B5003" s="10" t="e">
        <f>VLOOKUP('Item-Category'!B5003,'Category-Categories'!A:B,2,FALSE)</f>
        <v>#N/A</v>
      </c>
    </row>
    <row r="5004" spans="1:2" ht="15" hidden="1">
      <c r="A5004" s="9" t="str">
        <f>'Item-Category'!A5004</f>
        <v>56V5656-0FGW-58</v>
      </c>
      <c r="B5004" s="10" t="e">
        <f>VLOOKUP('Item-Category'!B5004,'Category-Categories'!A:B,2,FALSE)</f>
        <v>#N/A</v>
      </c>
    </row>
    <row r="5005" spans="1:2" ht="15" hidden="1">
      <c r="A5005" s="9" t="str">
        <f>'Item-Category'!A5005</f>
        <v>56V5656-0HGW-58</v>
      </c>
      <c r="B5005" s="10" t="e">
        <f>VLOOKUP('Item-Category'!B5005,'Category-Categories'!A:B,2,FALSE)</f>
        <v>#N/A</v>
      </c>
    </row>
    <row r="5006" spans="1:2" ht="15" hidden="1">
      <c r="A5006" s="9" t="str">
        <f>'Item-Category'!A5006</f>
        <v>56V5656-2FGW-58</v>
      </c>
      <c r="B5006" s="10" t="e">
        <f>VLOOKUP('Item-Category'!B5006,'Category-Categories'!A:B,2,FALSE)</f>
        <v>#N/A</v>
      </c>
    </row>
    <row r="5007" spans="1:2" ht="15" hidden="1">
      <c r="A5007" s="9" t="str">
        <f>'Item-Category'!A5007</f>
        <v>56V5656-2HGW-58</v>
      </c>
      <c r="B5007" s="10" t="e">
        <f>VLOOKUP('Item-Category'!B5007,'Category-Categories'!A:B,2,FALSE)</f>
        <v>#N/A</v>
      </c>
    </row>
    <row r="5008" spans="1:2" ht="15" hidden="1">
      <c r="A5008" s="9" t="str">
        <f>'Item-Category'!A5008</f>
        <v>56V5656-0FGW-8282</v>
      </c>
      <c r="B5008" s="10" t="e">
        <f>VLOOKUP('Item-Category'!B5008,'Category-Categories'!A:B,2,FALSE)</f>
        <v>#N/A</v>
      </c>
    </row>
    <row r="5009" spans="1:2" ht="15" hidden="1">
      <c r="A5009" s="9" t="str">
        <f>'Item-Category'!A5009</f>
        <v>56V5656-0HGW-8282</v>
      </c>
      <c r="B5009" s="10" t="e">
        <f>VLOOKUP('Item-Category'!B5009,'Category-Categories'!A:B,2,FALSE)</f>
        <v>#N/A</v>
      </c>
    </row>
    <row r="5010" spans="1:2" ht="15" hidden="1">
      <c r="A5010" s="9" t="str">
        <f>'Item-Category'!A5010</f>
        <v>56V5656-2FGW-8282</v>
      </c>
      <c r="B5010" s="10" t="e">
        <f>VLOOKUP('Item-Category'!B5010,'Category-Categories'!A:B,2,FALSE)</f>
        <v>#N/A</v>
      </c>
    </row>
    <row r="5011" spans="1:2" ht="15" hidden="1">
      <c r="A5011" s="9" t="str">
        <f>'Item-Category'!A5011</f>
        <v>56V5656-2HGW-8282</v>
      </c>
      <c r="B5011" s="10" t="e">
        <f>VLOOKUP('Item-Category'!B5011,'Category-Categories'!A:B,2,FALSE)</f>
        <v>#N/A</v>
      </c>
    </row>
    <row r="5012" spans="1:2" ht="15" hidden="1">
      <c r="A5012" s="9" t="str">
        <f>'Item-Category'!A5012</f>
        <v>56V5656-0FGW-3994</v>
      </c>
      <c r="B5012" s="10" t="e">
        <f>VLOOKUP('Item-Category'!B5012,'Category-Categories'!A:B,2,FALSE)</f>
        <v>#N/A</v>
      </c>
    </row>
    <row r="5013" spans="1:2" ht="15" hidden="1">
      <c r="A5013" s="9" t="str">
        <f>'Item-Category'!A5013</f>
        <v>56V5656-0HGW-3994</v>
      </c>
      <c r="B5013" s="10" t="e">
        <f>VLOOKUP('Item-Category'!B5013,'Category-Categories'!A:B,2,FALSE)</f>
        <v>#N/A</v>
      </c>
    </row>
    <row r="5014" spans="1:2" ht="15" hidden="1">
      <c r="A5014" s="9" t="str">
        <f>'Item-Category'!A5014</f>
        <v>56V5656-2FGW-3994</v>
      </c>
      <c r="B5014" s="10" t="e">
        <f>VLOOKUP('Item-Category'!B5014,'Category-Categories'!A:B,2,FALSE)</f>
        <v>#N/A</v>
      </c>
    </row>
    <row r="5015" spans="1:2" ht="15" hidden="1">
      <c r="A5015" s="9" t="str">
        <f>'Item-Category'!A5015</f>
        <v>56V5656-2HGW-3994</v>
      </c>
      <c r="B5015" s="10" t="e">
        <f>VLOOKUP('Item-Category'!B5015,'Category-Categories'!A:B,2,FALSE)</f>
        <v>#N/A</v>
      </c>
    </row>
    <row r="5016" spans="1:2" ht="15" hidden="1">
      <c r="A5016" s="9" t="str">
        <f>'Item-Category'!A5016</f>
        <v>56V5656-0FGW-8186</v>
      </c>
      <c r="B5016" s="10" t="e">
        <f>VLOOKUP('Item-Category'!B5016,'Category-Categories'!A:B,2,FALSE)</f>
        <v>#N/A</v>
      </c>
    </row>
    <row r="5017" spans="1:2" ht="15" hidden="1">
      <c r="A5017" s="9" t="str">
        <f>'Item-Category'!A5017</f>
        <v>56V5656-0HGW-8186</v>
      </c>
      <c r="B5017" s="10" t="e">
        <f>VLOOKUP('Item-Category'!B5017,'Category-Categories'!A:B,2,FALSE)</f>
        <v>#N/A</v>
      </c>
    </row>
    <row r="5018" spans="1:2" ht="15" hidden="1">
      <c r="A5018" s="9" t="str">
        <f>'Item-Category'!A5018</f>
        <v>56V5656-2FGW-8186</v>
      </c>
      <c r="B5018" s="10" t="e">
        <f>VLOOKUP('Item-Category'!B5018,'Category-Categories'!A:B,2,FALSE)</f>
        <v>#N/A</v>
      </c>
    </row>
    <row r="5019" spans="1:2" ht="15" hidden="1">
      <c r="A5019" s="9" t="str">
        <f>'Item-Category'!A5019</f>
        <v>56V5656-2HGW-8186</v>
      </c>
      <c r="B5019" s="10" t="e">
        <f>VLOOKUP('Item-Category'!B5019,'Category-Categories'!A:B,2,FALSE)</f>
        <v>#N/A</v>
      </c>
    </row>
    <row r="5020" spans="1:2" ht="15" hidden="1">
      <c r="A5020" s="9" t="str">
        <f>'Item-Category'!A5020</f>
        <v>56V5656-0FGW-8321</v>
      </c>
      <c r="B5020" s="10" t="e">
        <f>VLOOKUP('Item-Category'!B5020,'Category-Categories'!A:B,2,FALSE)</f>
        <v>#N/A</v>
      </c>
    </row>
    <row r="5021" spans="1:2" ht="15" hidden="1">
      <c r="A5021" s="9" t="str">
        <f>'Item-Category'!A5021</f>
        <v>56V5656-0HGW-8321</v>
      </c>
      <c r="B5021" s="10" t="e">
        <f>VLOOKUP('Item-Category'!B5021,'Category-Categories'!A:B,2,FALSE)</f>
        <v>#N/A</v>
      </c>
    </row>
    <row r="5022" spans="1:2" ht="15" hidden="1">
      <c r="A5022" s="9" t="str">
        <f>'Item-Category'!A5022</f>
        <v>56V5656-2FGW-8321</v>
      </c>
      <c r="B5022" s="10" t="e">
        <f>VLOOKUP('Item-Category'!B5022,'Category-Categories'!A:B,2,FALSE)</f>
        <v>#N/A</v>
      </c>
    </row>
    <row r="5023" spans="1:2" ht="15" hidden="1">
      <c r="A5023" s="9" t="str">
        <f>'Item-Category'!A5023</f>
        <v>56V5656-2HGW-8321</v>
      </c>
      <c r="B5023" s="10" t="e">
        <f>VLOOKUP('Item-Category'!B5023,'Category-Categories'!A:B,2,FALSE)</f>
        <v>#N/A</v>
      </c>
    </row>
    <row r="5024" spans="1:2" ht="15" hidden="1">
      <c r="A5024" s="9" t="str">
        <f>'Item-Category'!A5024</f>
        <v>56V5656-0FGW-2579</v>
      </c>
      <c r="B5024" s="10" t="e">
        <f>VLOOKUP('Item-Category'!B5024,'Category-Categories'!A:B,2,FALSE)</f>
        <v>#N/A</v>
      </c>
    </row>
    <row r="5025" spans="1:2" ht="15" hidden="1">
      <c r="A5025" s="9" t="str">
        <f>'Item-Category'!A5025</f>
        <v>56V5656-0HGW-2579</v>
      </c>
      <c r="B5025" s="10" t="e">
        <f>VLOOKUP('Item-Category'!B5025,'Category-Categories'!A:B,2,FALSE)</f>
        <v>#N/A</v>
      </c>
    </row>
    <row r="5026" spans="1:2" ht="15" hidden="1">
      <c r="A5026" s="9" t="str">
        <f>'Item-Category'!A5026</f>
        <v>56V5656-2FGW-2579</v>
      </c>
      <c r="B5026" s="10" t="e">
        <f>VLOOKUP('Item-Category'!B5026,'Category-Categories'!A:B,2,FALSE)</f>
        <v>#N/A</v>
      </c>
    </row>
    <row r="5027" spans="1:2" ht="15" hidden="1">
      <c r="A5027" s="9" t="str">
        <f>'Item-Category'!A5027</f>
        <v>56V5656-2HGW-2579</v>
      </c>
      <c r="B5027" s="10" t="e">
        <f>VLOOKUP('Item-Category'!B5027,'Category-Categories'!A:B,2,FALSE)</f>
        <v>#N/A</v>
      </c>
    </row>
    <row r="5028" spans="1:2" ht="15" hidden="1">
      <c r="A5028" s="9" t="str">
        <f>'Item-Category'!A5028</f>
        <v>56V5656-0FGW-7818</v>
      </c>
      <c r="B5028" s="10" t="e">
        <f>VLOOKUP('Item-Category'!B5028,'Category-Categories'!A:B,2,FALSE)</f>
        <v>#N/A</v>
      </c>
    </row>
    <row r="5029" spans="1:2" ht="15" hidden="1">
      <c r="A5029" s="9" t="str">
        <f>'Item-Category'!A5029</f>
        <v>56V5656-0HGW-7818</v>
      </c>
      <c r="B5029" s="10" t="e">
        <f>VLOOKUP('Item-Category'!B5029,'Category-Categories'!A:B,2,FALSE)</f>
        <v>#N/A</v>
      </c>
    </row>
    <row r="5030" spans="1:2" ht="15" hidden="1">
      <c r="A5030" s="9" t="str">
        <f>'Item-Category'!A5030</f>
        <v>56V5656-2FGW-7818</v>
      </c>
      <c r="B5030" s="10" t="e">
        <f>VLOOKUP('Item-Category'!B5030,'Category-Categories'!A:B,2,FALSE)</f>
        <v>#N/A</v>
      </c>
    </row>
    <row r="5031" spans="1:2" ht="15" hidden="1">
      <c r="A5031" s="9" t="str">
        <f>'Item-Category'!A5031</f>
        <v>56V5656-2HGW-7818</v>
      </c>
      <c r="B5031" s="10" t="e">
        <f>VLOOKUP('Item-Category'!B5031,'Category-Categories'!A:B,2,FALSE)</f>
        <v>#N/A</v>
      </c>
    </row>
    <row r="5032" spans="1:2" ht="15" hidden="1">
      <c r="A5032" s="9" t="str">
        <f>'Item-Category'!A5032</f>
        <v>56V5656-0FGW-8102</v>
      </c>
      <c r="B5032" s="10" t="e">
        <f>VLOOKUP('Item-Category'!B5032,'Category-Categories'!A:B,2,FALSE)</f>
        <v>#N/A</v>
      </c>
    </row>
    <row r="5033" spans="1:2" ht="15" hidden="1">
      <c r="A5033" s="9" t="str">
        <f>'Item-Category'!A5033</f>
        <v>56V5656-0HGW-8102</v>
      </c>
      <c r="B5033" s="10" t="e">
        <f>VLOOKUP('Item-Category'!B5033,'Category-Categories'!A:B,2,FALSE)</f>
        <v>#N/A</v>
      </c>
    </row>
    <row r="5034" spans="1:2" ht="15" hidden="1">
      <c r="A5034" s="9" t="str">
        <f>'Item-Category'!A5034</f>
        <v>56V5656-2FGW-8102</v>
      </c>
      <c r="B5034" s="10" t="e">
        <f>VLOOKUP('Item-Category'!B5034,'Category-Categories'!A:B,2,FALSE)</f>
        <v>#N/A</v>
      </c>
    </row>
    <row r="5035" spans="1:2" ht="15" hidden="1">
      <c r="A5035" s="9" t="str">
        <f>'Item-Category'!A5035</f>
        <v>56V5656-2HGW-8102</v>
      </c>
      <c r="B5035" s="10" t="e">
        <f>VLOOKUP('Item-Category'!B5035,'Category-Categories'!A:B,2,FALSE)</f>
        <v>#N/A</v>
      </c>
    </row>
    <row r="5036" spans="1:2" ht="15" hidden="1">
      <c r="A5036" s="9" t="str">
        <f>'Item-Category'!A5036</f>
        <v>56V5656-0FGW-7568</v>
      </c>
      <c r="B5036" s="10" t="e">
        <f>VLOOKUP('Item-Category'!B5036,'Category-Categories'!A:B,2,FALSE)</f>
        <v>#N/A</v>
      </c>
    </row>
    <row r="5037" spans="1:2" ht="15" hidden="1">
      <c r="A5037" s="9" t="str">
        <f>'Item-Category'!A5037</f>
        <v>56V5656-0HGW-7568</v>
      </c>
      <c r="B5037" s="10" t="e">
        <f>VLOOKUP('Item-Category'!B5037,'Category-Categories'!A:B,2,FALSE)</f>
        <v>#N/A</v>
      </c>
    </row>
    <row r="5038" spans="1:2" ht="15" hidden="1">
      <c r="A5038" s="9" t="str">
        <f>'Item-Category'!A5038</f>
        <v>56V5656-2FGW-7568</v>
      </c>
      <c r="B5038" s="10" t="e">
        <f>VLOOKUP('Item-Category'!B5038,'Category-Categories'!A:B,2,FALSE)</f>
        <v>#N/A</v>
      </c>
    </row>
    <row r="5039" spans="1:2" ht="15" hidden="1">
      <c r="A5039" s="9" t="str">
        <f>'Item-Category'!A5039</f>
        <v>56V5656-2HGW-7568</v>
      </c>
      <c r="B5039" s="10" t="e">
        <f>VLOOKUP('Item-Category'!B5039,'Category-Categories'!A:B,2,FALSE)</f>
        <v>#N/A</v>
      </c>
    </row>
    <row r="5040" spans="1:2" ht="15" hidden="1">
      <c r="A5040" s="9" t="str">
        <f>'Item-Category'!A5040</f>
        <v>56V5656-0FGW-8224</v>
      </c>
      <c r="B5040" s="10" t="e">
        <f>VLOOKUP('Item-Category'!B5040,'Category-Categories'!A:B,2,FALSE)</f>
        <v>#N/A</v>
      </c>
    </row>
    <row r="5041" spans="1:2" ht="15" hidden="1">
      <c r="A5041" s="9" t="str">
        <f>'Item-Category'!A5041</f>
        <v>56V5656-0HGW-8224</v>
      </c>
      <c r="B5041" s="10" t="e">
        <f>VLOOKUP('Item-Category'!B5041,'Category-Categories'!A:B,2,FALSE)</f>
        <v>#N/A</v>
      </c>
    </row>
    <row r="5042" spans="1:2" ht="15" hidden="1">
      <c r="A5042" s="9" t="str">
        <f>'Item-Category'!A5042</f>
        <v>56V5656-2FGW-8224</v>
      </c>
      <c r="B5042" s="10" t="e">
        <f>VLOOKUP('Item-Category'!B5042,'Category-Categories'!A:B,2,FALSE)</f>
        <v>#N/A</v>
      </c>
    </row>
    <row r="5043" spans="1:2" ht="15" hidden="1">
      <c r="A5043" s="9" t="str">
        <f>'Item-Category'!A5043</f>
        <v>56V5656-2HGW-8224</v>
      </c>
      <c r="B5043" s="10" t="e">
        <f>VLOOKUP('Item-Category'!B5043,'Category-Categories'!A:B,2,FALSE)</f>
        <v>#N/A</v>
      </c>
    </row>
    <row r="5044" spans="1:2" ht="15" hidden="1">
      <c r="A5044" s="9" t="str">
        <f>'Item-Category'!A5044</f>
        <v>56V5656-0FGW-7354</v>
      </c>
      <c r="B5044" s="10" t="e">
        <f>VLOOKUP('Item-Category'!B5044,'Category-Categories'!A:B,2,FALSE)</f>
        <v>#N/A</v>
      </c>
    </row>
    <row r="5045" spans="1:2" ht="15" hidden="1">
      <c r="A5045" s="9" t="str">
        <f>'Item-Category'!A5045</f>
        <v>56V5656-0HGW-7354</v>
      </c>
      <c r="B5045" s="10" t="e">
        <f>VLOOKUP('Item-Category'!B5045,'Category-Categories'!A:B,2,FALSE)</f>
        <v>#N/A</v>
      </c>
    </row>
    <row r="5046" spans="1:2" ht="15" hidden="1">
      <c r="A5046" s="9" t="str">
        <f>'Item-Category'!A5046</f>
        <v>56V5656-2FGW-7354</v>
      </c>
      <c r="B5046" s="10" t="e">
        <f>VLOOKUP('Item-Category'!B5046,'Category-Categories'!A:B,2,FALSE)</f>
        <v>#N/A</v>
      </c>
    </row>
    <row r="5047" spans="1:2" ht="15" hidden="1">
      <c r="A5047" s="9" t="str">
        <f>'Item-Category'!A5047</f>
        <v>56V5656-2HGW-7354</v>
      </c>
      <c r="B5047" s="10" t="e">
        <f>VLOOKUP('Item-Category'!B5047,'Category-Categories'!A:B,2,FALSE)</f>
        <v>#N/A</v>
      </c>
    </row>
    <row r="5048" spans="1:2" ht="15" hidden="1">
      <c r="A5048" s="9" t="str">
        <f>'Item-Category'!A5048</f>
        <v>56V5656-0FGW-8264</v>
      </c>
      <c r="B5048" s="10" t="e">
        <f>VLOOKUP('Item-Category'!B5048,'Category-Categories'!A:B,2,FALSE)</f>
        <v>#N/A</v>
      </c>
    </row>
    <row r="5049" spans="1:2" ht="15" hidden="1">
      <c r="A5049" s="9" t="str">
        <f>'Item-Category'!A5049</f>
        <v>56V5656-0HGW-8264</v>
      </c>
      <c r="B5049" s="10" t="e">
        <f>VLOOKUP('Item-Category'!B5049,'Category-Categories'!A:B,2,FALSE)</f>
        <v>#N/A</v>
      </c>
    </row>
    <row r="5050" spans="1:2" ht="15" hidden="1">
      <c r="A5050" s="9" t="str">
        <f>'Item-Category'!A5050</f>
        <v>56V5656-2FGW-8264</v>
      </c>
      <c r="B5050" s="10" t="e">
        <f>VLOOKUP('Item-Category'!B5050,'Category-Categories'!A:B,2,FALSE)</f>
        <v>#N/A</v>
      </c>
    </row>
    <row r="5051" spans="1:2" ht="15" hidden="1">
      <c r="A5051" s="9" t="str">
        <f>'Item-Category'!A5051</f>
        <v>56V5656-2HGW-8264</v>
      </c>
      <c r="B5051" s="10" t="e">
        <f>VLOOKUP('Item-Category'!B5051,'Category-Categories'!A:B,2,FALSE)</f>
        <v>#N/A</v>
      </c>
    </row>
    <row r="5052" spans="1:2" ht="15" hidden="1">
      <c r="A5052" s="9" t="str">
        <f>'Item-Category'!A5052</f>
        <v>56V5656-0FGW-8311</v>
      </c>
      <c r="B5052" s="10" t="e">
        <f>VLOOKUP('Item-Category'!B5052,'Category-Categories'!A:B,2,FALSE)</f>
        <v>#N/A</v>
      </c>
    </row>
    <row r="5053" spans="1:2" ht="15" hidden="1">
      <c r="A5053" s="9" t="str">
        <f>'Item-Category'!A5053</f>
        <v>56V5656-0HGW-8311</v>
      </c>
      <c r="B5053" s="10" t="e">
        <f>VLOOKUP('Item-Category'!B5053,'Category-Categories'!A:B,2,FALSE)</f>
        <v>#N/A</v>
      </c>
    </row>
    <row r="5054" spans="1:2" ht="15" hidden="1">
      <c r="A5054" s="9" t="str">
        <f>'Item-Category'!A5054</f>
        <v>56V5656-2FGW-8311</v>
      </c>
      <c r="B5054" s="10" t="e">
        <f>VLOOKUP('Item-Category'!B5054,'Category-Categories'!A:B,2,FALSE)</f>
        <v>#N/A</v>
      </c>
    </row>
    <row r="5055" spans="1:2" ht="15" hidden="1">
      <c r="A5055" s="9" t="str">
        <f>'Item-Category'!A5055</f>
        <v>56V5656-2HGW-8311</v>
      </c>
      <c r="B5055" s="10" t="e">
        <f>VLOOKUP('Item-Category'!B5055,'Category-Categories'!A:B,2,FALSE)</f>
        <v>#N/A</v>
      </c>
    </row>
    <row r="5056" spans="1:2" ht="15" hidden="1">
      <c r="A5056" s="9" t="str">
        <f>'Item-Category'!A5056</f>
        <v>56V5656-0FGW-596</v>
      </c>
      <c r="B5056" s="10" t="e">
        <f>VLOOKUP('Item-Category'!B5056,'Category-Categories'!A:B,2,FALSE)</f>
        <v>#N/A</v>
      </c>
    </row>
    <row r="5057" spans="1:2" ht="15" hidden="1">
      <c r="A5057" s="9" t="str">
        <f>'Item-Category'!A5057</f>
        <v>56V5656-0HGW-596</v>
      </c>
      <c r="B5057" s="10" t="e">
        <f>VLOOKUP('Item-Category'!B5057,'Category-Categories'!A:B,2,FALSE)</f>
        <v>#N/A</v>
      </c>
    </row>
    <row r="5058" spans="1:2" ht="15" hidden="1">
      <c r="A5058" s="9" t="str">
        <f>'Item-Category'!A5058</f>
        <v>56V5656-2FGW-596</v>
      </c>
      <c r="B5058" s="10" t="e">
        <f>VLOOKUP('Item-Category'!B5058,'Category-Categories'!A:B,2,FALSE)</f>
        <v>#N/A</v>
      </c>
    </row>
    <row r="5059" spans="1:2" ht="15" hidden="1">
      <c r="A5059" s="9" t="str">
        <f>'Item-Category'!A5059</f>
        <v>56V5656-2HGW-596</v>
      </c>
      <c r="B5059" s="10" t="e">
        <f>VLOOKUP('Item-Category'!B5059,'Category-Categories'!A:B,2,FALSE)</f>
        <v>#N/A</v>
      </c>
    </row>
    <row r="5060" spans="1:2" ht="15" hidden="1">
      <c r="A5060" s="9" t="str">
        <f>'Item-Category'!A5060</f>
        <v>56V5656-0FGW-8075</v>
      </c>
      <c r="B5060" s="10" t="e">
        <f>VLOOKUP('Item-Category'!B5060,'Category-Categories'!A:B,2,FALSE)</f>
        <v>#N/A</v>
      </c>
    </row>
    <row r="5061" spans="1:2" ht="15" hidden="1">
      <c r="A5061" s="9" t="str">
        <f>'Item-Category'!A5061</f>
        <v>56V5656-0HGW-8075</v>
      </c>
      <c r="B5061" s="10" t="e">
        <f>VLOOKUP('Item-Category'!B5061,'Category-Categories'!A:B,2,FALSE)</f>
        <v>#N/A</v>
      </c>
    </row>
    <row r="5062" spans="1:2" ht="15" hidden="1">
      <c r="A5062" s="9" t="str">
        <f>'Item-Category'!A5062</f>
        <v>56V5656-2FGW-8075</v>
      </c>
      <c r="B5062" s="10" t="e">
        <f>VLOOKUP('Item-Category'!B5062,'Category-Categories'!A:B,2,FALSE)</f>
        <v>#N/A</v>
      </c>
    </row>
    <row r="5063" spans="1:2" ht="15" hidden="1">
      <c r="A5063" s="9" t="str">
        <f>'Item-Category'!A5063</f>
        <v>56V5656-2HGW-8075</v>
      </c>
      <c r="B5063" s="10" t="e">
        <f>VLOOKUP('Item-Category'!B5063,'Category-Categories'!A:B,2,FALSE)</f>
        <v>#N/A</v>
      </c>
    </row>
    <row r="5064" spans="1:2" ht="15" hidden="1">
      <c r="A5064" s="9" t="str">
        <f>'Item-Category'!A5064</f>
        <v>56V5656-0FGW-7648</v>
      </c>
      <c r="B5064" s="10" t="e">
        <f>VLOOKUP('Item-Category'!B5064,'Category-Categories'!A:B,2,FALSE)</f>
        <v>#N/A</v>
      </c>
    </row>
    <row r="5065" spans="1:2" ht="15" hidden="1">
      <c r="A5065" s="9" t="str">
        <f>'Item-Category'!A5065</f>
        <v>56V5656-0HGW-7648</v>
      </c>
      <c r="B5065" s="10" t="e">
        <f>VLOOKUP('Item-Category'!B5065,'Category-Categories'!A:B,2,FALSE)</f>
        <v>#N/A</v>
      </c>
    </row>
    <row r="5066" spans="1:2" ht="15" hidden="1">
      <c r="A5066" s="9" t="str">
        <f>'Item-Category'!A5066</f>
        <v>56V5656-2FGW-7648</v>
      </c>
      <c r="B5066" s="10" t="e">
        <f>VLOOKUP('Item-Category'!B5066,'Category-Categories'!A:B,2,FALSE)</f>
        <v>#N/A</v>
      </c>
    </row>
    <row r="5067" spans="1:2" ht="15" hidden="1">
      <c r="A5067" s="9" t="str">
        <f>'Item-Category'!A5067</f>
        <v>56V5656-2HGW-7648</v>
      </c>
      <c r="B5067" s="10" t="e">
        <f>VLOOKUP('Item-Category'!B5067,'Category-Categories'!A:B,2,FALSE)</f>
        <v>#N/A</v>
      </c>
    </row>
    <row r="5068" spans="1:2" ht="15" hidden="1">
      <c r="A5068" s="9" t="str">
        <f>'Item-Category'!A5068</f>
        <v>56V5656-0FGW-1347</v>
      </c>
      <c r="B5068" s="10" t="e">
        <f>VLOOKUP('Item-Category'!B5068,'Category-Categories'!A:B,2,FALSE)</f>
        <v>#N/A</v>
      </c>
    </row>
    <row r="5069" spans="1:2" ht="15" hidden="1">
      <c r="A5069" s="9" t="str">
        <f>'Item-Category'!A5069</f>
        <v>56V5656-0HGW-1347</v>
      </c>
      <c r="B5069" s="10" t="e">
        <f>VLOOKUP('Item-Category'!B5069,'Category-Categories'!A:B,2,FALSE)</f>
        <v>#N/A</v>
      </c>
    </row>
    <row r="5070" spans="1:2" ht="15" hidden="1">
      <c r="A5070" s="9" t="str">
        <f>'Item-Category'!A5070</f>
        <v>56V5656-2FGW-1347</v>
      </c>
      <c r="B5070" s="10" t="e">
        <f>VLOOKUP('Item-Category'!B5070,'Category-Categories'!A:B,2,FALSE)</f>
        <v>#N/A</v>
      </c>
    </row>
    <row r="5071" spans="1:2" ht="15" hidden="1">
      <c r="A5071" s="9" t="str">
        <f>'Item-Category'!A5071</f>
        <v>56V5656-2HGW-1347</v>
      </c>
      <c r="B5071" s="10" t="e">
        <f>VLOOKUP('Item-Category'!B5071,'Category-Categories'!A:B,2,FALSE)</f>
        <v>#N/A</v>
      </c>
    </row>
    <row r="5072" spans="1:2" ht="15" hidden="1">
      <c r="A5072" s="9" t="str">
        <f>'Item-Category'!A5072</f>
        <v>56V5656-0FGW-1544</v>
      </c>
      <c r="B5072" s="10" t="e">
        <f>VLOOKUP('Item-Category'!B5072,'Category-Categories'!A:B,2,FALSE)</f>
        <v>#N/A</v>
      </c>
    </row>
    <row r="5073" spans="1:2" ht="15" hidden="1">
      <c r="A5073" s="9" t="str">
        <f>'Item-Category'!A5073</f>
        <v>56V5656-0HGW-1544</v>
      </c>
      <c r="B5073" s="10" t="e">
        <f>VLOOKUP('Item-Category'!B5073,'Category-Categories'!A:B,2,FALSE)</f>
        <v>#N/A</v>
      </c>
    </row>
    <row r="5074" spans="1:2" ht="15" hidden="1">
      <c r="A5074" s="9" t="str">
        <f>'Item-Category'!A5074</f>
        <v>56V5656-2FGW-1544</v>
      </c>
      <c r="B5074" s="10" t="e">
        <f>VLOOKUP('Item-Category'!B5074,'Category-Categories'!A:B,2,FALSE)</f>
        <v>#N/A</v>
      </c>
    </row>
    <row r="5075" spans="1:2" ht="15" hidden="1">
      <c r="A5075" s="9" t="str">
        <f>'Item-Category'!A5075</f>
        <v>56V5656-2HGW-1544</v>
      </c>
      <c r="B5075" s="10" t="e">
        <f>VLOOKUP('Item-Category'!B5075,'Category-Categories'!A:B,2,FALSE)</f>
        <v>#N/A</v>
      </c>
    </row>
    <row r="5076" spans="1:2" ht="15" hidden="1">
      <c r="A5076" s="9" t="str">
        <f>'Item-Category'!A5076</f>
        <v>56V5656-0FGW-1348</v>
      </c>
      <c r="B5076" s="10" t="e">
        <f>VLOOKUP('Item-Category'!B5076,'Category-Categories'!A:B,2,FALSE)</f>
        <v>#N/A</v>
      </c>
    </row>
    <row r="5077" spans="1:2" ht="15" hidden="1">
      <c r="A5077" s="9" t="str">
        <f>'Item-Category'!A5077</f>
        <v>56V5656-0HGW-1348</v>
      </c>
      <c r="B5077" s="10" t="e">
        <f>VLOOKUP('Item-Category'!B5077,'Category-Categories'!A:B,2,FALSE)</f>
        <v>#N/A</v>
      </c>
    </row>
    <row r="5078" spans="1:2" ht="15" hidden="1">
      <c r="A5078" s="9" t="str">
        <f>'Item-Category'!A5078</f>
        <v>56V5656-2FGW-1348</v>
      </c>
      <c r="B5078" s="10" t="e">
        <f>VLOOKUP('Item-Category'!B5078,'Category-Categories'!A:B,2,FALSE)</f>
        <v>#N/A</v>
      </c>
    </row>
    <row r="5079" spans="1:2" ht="15" hidden="1">
      <c r="A5079" s="9" t="str">
        <f>'Item-Category'!A5079</f>
        <v>56V5656-2HGW-1348</v>
      </c>
      <c r="B5079" s="10" t="e">
        <f>VLOOKUP('Item-Category'!B5079,'Category-Categories'!A:B,2,FALSE)</f>
        <v>#N/A</v>
      </c>
    </row>
    <row r="5080" spans="1:2" ht="15" hidden="1">
      <c r="A5080" s="9" t="str">
        <f>'Item-Category'!A5080</f>
        <v>56V5656-0FGW-1832</v>
      </c>
      <c r="B5080" s="10" t="e">
        <f>VLOOKUP('Item-Category'!B5080,'Category-Categories'!A:B,2,FALSE)</f>
        <v>#N/A</v>
      </c>
    </row>
    <row r="5081" spans="1:2" ht="15" hidden="1">
      <c r="A5081" s="9" t="str">
        <f>'Item-Category'!A5081</f>
        <v>56V5656-0HGW-1832</v>
      </c>
      <c r="B5081" s="10" t="e">
        <f>VLOOKUP('Item-Category'!B5081,'Category-Categories'!A:B,2,FALSE)</f>
        <v>#N/A</v>
      </c>
    </row>
    <row r="5082" spans="1:2" ht="15" hidden="1">
      <c r="A5082" s="9" t="str">
        <f>'Item-Category'!A5082</f>
        <v>56V5656-2FGW-1832</v>
      </c>
      <c r="B5082" s="10" t="e">
        <f>VLOOKUP('Item-Category'!B5082,'Category-Categories'!A:B,2,FALSE)</f>
        <v>#N/A</v>
      </c>
    </row>
    <row r="5083" spans="1:2" ht="15" hidden="1">
      <c r="A5083" s="9" t="str">
        <f>'Item-Category'!A5083</f>
        <v>56V5656-2HGW-1832</v>
      </c>
      <c r="B5083" s="10" t="e">
        <f>VLOOKUP('Item-Category'!B5083,'Category-Categories'!A:B,2,FALSE)</f>
        <v>#N/A</v>
      </c>
    </row>
    <row r="5084" spans="1:2" ht="15" hidden="1">
      <c r="A5084" s="9" t="str">
        <f>'Item-Category'!A5084</f>
        <v>56V5656-0FGW-1557</v>
      </c>
      <c r="B5084" s="10" t="e">
        <f>VLOOKUP('Item-Category'!B5084,'Category-Categories'!A:B,2,FALSE)</f>
        <v>#N/A</v>
      </c>
    </row>
    <row r="5085" spans="1:2" ht="15" hidden="1">
      <c r="A5085" s="9" t="str">
        <f>'Item-Category'!A5085</f>
        <v>56V5656-0HGW-1557</v>
      </c>
      <c r="B5085" s="10" t="e">
        <f>VLOOKUP('Item-Category'!B5085,'Category-Categories'!A:B,2,FALSE)</f>
        <v>#N/A</v>
      </c>
    </row>
    <row r="5086" spans="1:2" ht="15" hidden="1">
      <c r="A5086" s="9" t="str">
        <f>'Item-Category'!A5086</f>
        <v>56V5656-2FGW-1557</v>
      </c>
      <c r="B5086" s="10" t="e">
        <f>VLOOKUP('Item-Category'!B5086,'Category-Categories'!A:B,2,FALSE)</f>
        <v>#N/A</v>
      </c>
    </row>
    <row r="5087" spans="1:2" ht="15" hidden="1">
      <c r="A5087" s="9" t="str">
        <f>'Item-Category'!A5087</f>
        <v>56V5656-2HGW-1557</v>
      </c>
      <c r="B5087" s="10" t="e">
        <f>VLOOKUP('Item-Category'!B5087,'Category-Categories'!A:B,2,FALSE)</f>
        <v>#N/A</v>
      </c>
    </row>
    <row r="5088" spans="1:2" ht="15" hidden="1">
      <c r="A5088" s="9" t="str">
        <f>'Item-Category'!A5088</f>
        <v>56V5656-0FGW-1559</v>
      </c>
      <c r="B5088" s="10" t="e">
        <f>VLOOKUP('Item-Category'!B5088,'Category-Categories'!A:B,2,FALSE)</f>
        <v>#N/A</v>
      </c>
    </row>
    <row r="5089" spans="1:2" ht="15" hidden="1">
      <c r="A5089" s="9" t="str">
        <f>'Item-Category'!A5089</f>
        <v>56V5656-0HGW-1559</v>
      </c>
      <c r="B5089" s="10" t="e">
        <f>VLOOKUP('Item-Category'!B5089,'Category-Categories'!A:B,2,FALSE)</f>
        <v>#N/A</v>
      </c>
    </row>
    <row r="5090" spans="1:2" ht="15" hidden="1">
      <c r="A5090" s="9" t="str">
        <f>'Item-Category'!A5090</f>
        <v>56V5656-2FGW-1559</v>
      </c>
      <c r="B5090" s="10" t="e">
        <f>VLOOKUP('Item-Category'!B5090,'Category-Categories'!A:B,2,FALSE)</f>
        <v>#N/A</v>
      </c>
    </row>
    <row r="5091" spans="1:2" ht="15" hidden="1">
      <c r="A5091" s="9" t="str">
        <f>'Item-Category'!A5091</f>
        <v>56V5656-2HGW-1559</v>
      </c>
      <c r="B5091" s="10" t="e">
        <f>VLOOKUP('Item-Category'!B5091,'Category-Categories'!A:B,2,FALSE)</f>
        <v>#N/A</v>
      </c>
    </row>
    <row r="5092" spans="1:2" ht="15" hidden="1">
      <c r="A5092" s="9" t="str">
        <f>'Item-Category'!A5092</f>
        <v>56V5656-0FGW-3000</v>
      </c>
      <c r="B5092" s="10" t="e">
        <f>VLOOKUP('Item-Category'!B5092,'Category-Categories'!A:B,2,FALSE)</f>
        <v>#N/A</v>
      </c>
    </row>
    <row r="5093" spans="1:2" ht="15" hidden="1">
      <c r="A5093" s="9" t="str">
        <f>'Item-Category'!A5093</f>
        <v>56V5656-0HGW-3000</v>
      </c>
      <c r="B5093" s="10" t="e">
        <f>VLOOKUP('Item-Category'!B5093,'Category-Categories'!A:B,2,FALSE)</f>
        <v>#N/A</v>
      </c>
    </row>
    <row r="5094" spans="1:2" ht="15" hidden="1">
      <c r="A5094" s="9" t="str">
        <f>'Item-Category'!A5094</f>
        <v>56V5656-2FGW-3000</v>
      </c>
      <c r="B5094" s="10" t="e">
        <f>VLOOKUP('Item-Category'!B5094,'Category-Categories'!A:B,2,FALSE)</f>
        <v>#N/A</v>
      </c>
    </row>
    <row r="5095" spans="1:2" ht="15" hidden="1">
      <c r="A5095" s="9" t="str">
        <f>'Item-Category'!A5095</f>
        <v>56V5656-2HGW-3000</v>
      </c>
      <c r="B5095" s="10" t="e">
        <f>VLOOKUP('Item-Category'!B5095,'Category-Categories'!A:B,2,FALSE)</f>
        <v>#N/A</v>
      </c>
    </row>
    <row r="5096" spans="1:2" ht="15" hidden="1">
      <c r="A5096" s="9" t="str">
        <f>'Item-Category'!A5096</f>
        <v>56V5656-0FGW-225</v>
      </c>
      <c r="B5096" s="10" t="e">
        <f>VLOOKUP('Item-Category'!B5096,'Category-Categories'!A:B,2,FALSE)</f>
        <v>#N/A</v>
      </c>
    </row>
    <row r="5097" spans="1:2" ht="15" hidden="1">
      <c r="A5097" s="9" t="str">
        <f>'Item-Category'!A5097</f>
        <v>56V5656-0HGW-225</v>
      </c>
      <c r="B5097" s="10" t="e">
        <f>VLOOKUP('Item-Category'!B5097,'Category-Categories'!A:B,2,FALSE)</f>
        <v>#N/A</v>
      </c>
    </row>
    <row r="5098" spans="1:2" ht="15" hidden="1">
      <c r="A5098" s="9" t="str">
        <f>'Item-Category'!A5098</f>
        <v>56V5656-2FGW-225</v>
      </c>
      <c r="B5098" s="10" t="e">
        <f>VLOOKUP('Item-Category'!B5098,'Category-Categories'!A:B,2,FALSE)</f>
        <v>#N/A</v>
      </c>
    </row>
    <row r="5099" spans="1:2" ht="15" hidden="1">
      <c r="A5099" s="9" t="str">
        <f>'Item-Category'!A5099</f>
        <v>56V5656-2HGW-225</v>
      </c>
      <c r="B5099" s="10" t="e">
        <f>VLOOKUP('Item-Category'!B5099,'Category-Categories'!A:B,2,FALSE)</f>
        <v>#N/A</v>
      </c>
    </row>
    <row r="5100" spans="1:2" ht="15" hidden="1">
      <c r="A5100" s="9" t="str">
        <f>'Item-Category'!A5100</f>
        <v>56V5656-0FGW-508</v>
      </c>
      <c r="B5100" s="10" t="e">
        <f>VLOOKUP('Item-Category'!B5100,'Category-Categories'!A:B,2,FALSE)</f>
        <v>#N/A</v>
      </c>
    </row>
    <row r="5101" spans="1:2" ht="15" hidden="1">
      <c r="A5101" s="9" t="str">
        <f>'Item-Category'!A5101</f>
        <v>56V5656-0HGW-508</v>
      </c>
      <c r="B5101" s="10" t="e">
        <f>VLOOKUP('Item-Category'!B5101,'Category-Categories'!A:B,2,FALSE)</f>
        <v>#N/A</v>
      </c>
    </row>
    <row r="5102" spans="1:2" ht="15" hidden="1">
      <c r="A5102" s="9" t="str">
        <f>'Item-Category'!A5102</f>
        <v>56V5656-2FGW-508</v>
      </c>
      <c r="B5102" s="10" t="e">
        <f>VLOOKUP('Item-Category'!B5102,'Category-Categories'!A:B,2,FALSE)</f>
        <v>#N/A</v>
      </c>
    </row>
    <row r="5103" spans="1:2" ht="15" hidden="1">
      <c r="A5103" s="9" t="str">
        <f>'Item-Category'!A5103</f>
        <v>56V5656-2HGW-508</v>
      </c>
      <c r="B5103" s="10" t="e">
        <f>VLOOKUP('Item-Category'!B5103,'Category-Categories'!A:B,2,FALSE)</f>
        <v>#N/A</v>
      </c>
    </row>
    <row r="5104" spans="1:2" ht="15" hidden="1">
      <c r="A5104" s="9" t="str">
        <f>'Item-Category'!A5104</f>
        <v>56V5656-0FGW-537</v>
      </c>
      <c r="B5104" s="10" t="e">
        <f>VLOOKUP('Item-Category'!B5104,'Category-Categories'!A:B,2,FALSE)</f>
        <v>#N/A</v>
      </c>
    </row>
    <row r="5105" spans="1:2" ht="15" hidden="1">
      <c r="A5105" s="9" t="str">
        <f>'Item-Category'!A5105</f>
        <v>56V5656-0HGW-537</v>
      </c>
      <c r="B5105" s="10" t="e">
        <f>VLOOKUP('Item-Category'!B5105,'Category-Categories'!A:B,2,FALSE)</f>
        <v>#N/A</v>
      </c>
    </row>
    <row r="5106" spans="1:2" ht="15" hidden="1">
      <c r="A5106" s="9" t="str">
        <f>'Item-Category'!A5106</f>
        <v>56V5656-2FGW-537</v>
      </c>
      <c r="B5106" s="10" t="e">
        <f>VLOOKUP('Item-Category'!B5106,'Category-Categories'!A:B,2,FALSE)</f>
        <v>#N/A</v>
      </c>
    </row>
    <row r="5107" spans="1:2" ht="15" hidden="1">
      <c r="A5107" s="9" t="str">
        <f>'Item-Category'!A5107</f>
        <v>56V5656-2HGW-537</v>
      </c>
      <c r="B5107" s="10" t="e">
        <f>VLOOKUP('Item-Category'!B5107,'Category-Categories'!A:B,2,FALSE)</f>
        <v>#N/A</v>
      </c>
    </row>
    <row r="5108" spans="1:2" ht="15" hidden="1">
      <c r="A5108" s="9" t="str">
        <f>'Item-Category'!A5108</f>
        <v>56V5656-0FGW-531</v>
      </c>
      <c r="B5108" s="10" t="e">
        <f>VLOOKUP('Item-Category'!B5108,'Category-Categories'!A:B,2,FALSE)</f>
        <v>#N/A</v>
      </c>
    </row>
    <row r="5109" spans="1:2" ht="15" hidden="1">
      <c r="A5109" s="9" t="str">
        <f>'Item-Category'!A5109</f>
        <v>56V5656-0HGW-531</v>
      </c>
      <c r="B5109" s="10" t="e">
        <f>VLOOKUP('Item-Category'!B5109,'Category-Categories'!A:B,2,FALSE)</f>
        <v>#N/A</v>
      </c>
    </row>
    <row r="5110" spans="1:2" ht="15" hidden="1">
      <c r="A5110" s="9" t="str">
        <f>'Item-Category'!A5110</f>
        <v>56V5656-2FGW-531</v>
      </c>
      <c r="B5110" s="10" t="e">
        <f>VLOOKUP('Item-Category'!B5110,'Category-Categories'!A:B,2,FALSE)</f>
        <v>#N/A</v>
      </c>
    </row>
    <row r="5111" spans="1:2" ht="15" hidden="1">
      <c r="A5111" s="9" t="str">
        <f>'Item-Category'!A5111</f>
        <v>56V5656-2HGW-531</v>
      </c>
      <c r="B5111" s="10" t="e">
        <f>VLOOKUP('Item-Category'!B5111,'Category-Categories'!A:B,2,FALSE)</f>
        <v>#N/A</v>
      </c>
    </row>
    <row r="5112" spans="1:2" ht="15" hidden="1">
      <c r="A5112" s="9" t="str">
        <f>'Item-Category'!A5112</f>
        <v>56V5656-0FGW-532</v>
      </c>
      <c r="B5112" s="10" t="e">
        <f>VLOOKUP('Item-Category'!B5112,'Category-Categories'!A:B,2,FALSE)</f>
        <v>#N/A</v>
      </c>
    </row>
    <row r="5113" spans="1:2" ht="15" hidden="1">
      <c r="A5113" s="9" t="str">
        <f>'Item-Category'!A5113</f>
        <v>56V5656-0HGW-532</v>
      </c>
      <c r="B5113" s="10" t="e">
        <f>VLOOKUP('Item-Category'!B5113,'Category-Categories'!A:B,2,FALSE)</f>
        <v>#N/A</v>
      </c>
    </row>
    <row r="5114" spans="1:2" ht="15" hidden="1">
      <c r="A5114" s="9" t="str">
        <f>'Item-Category'!A5114</f>
        <v>56V5656-2FGW-532</v>
      </c>
      <c r="B5114" s="10" t="e">
        <f>VLOOKUP('Item-Category'!B5114,'Category-Categories'!A:B,2,FALSE)</f>
        <v>#N/A</v>
      </c>
    </row>
    <row r="5115" spans="1:2" ht="15" hidden="1">
      <c r="A5115" s="9" t="str">
        <f>'Item-Category'!A5115</f>
        <v>56V5656-2HGW-532</v>
      </c>
      <c r="B5115" s="10" t="e">
        <f>VLOOKUP('Item-Category'!B5115,'Category-Categories'!A:B,2,FALSE)</f>
        <v>#N/A</v>
      </c>
    </row>
    <row r="5116" spans="1:2" ht="15" hidden="1">
      <c r="A5116" s="9" t="str">
        <f>'Item-Category'!A5116</f>
        <v>56V5656-0FGW-534</v>
      </c>
      <c r="B5116" s="10" t="e">
        <f>VLOOKUP('Item-Category'!B5116,'Category-Categories'!A:B,2,FALSE)</f>
        <v>#N/A</v>
      </c>
    </row>
    <row r="5117" spans="1:2" ht="15" hidden="1">
      <c r="A5117" s="9" t="str">
        <f>'Item-Category'!A5117</f>
        <v>56V5656-0HGW-534</v>
      </c>
      <c r="B5117" s="10" t="e">
        <f>VLOOKUP('Item-Category'!B5117,'Category-Categories'!A:B,2,FALSE)</f>
        <v>#N/A</v>
      </c>
    </row>
    <row r="5118" spans="1:2" ht="15" hidden="1">
      <c r="A5118" s="9" t="str">
        <f>'Item-Category'!A5118</f>
        <v>56V5656-2FGW-534</v>
      </c>
      <c r="B5118" s="10" t="e">
        <f>VLOOKUP('Item-Category'!B5118,'Category-Categories'!A:B,2,FALSE)</f>
        <v>#N/A</v>
      </c>
    </row>
    <row r="5119" spans="1:2" ht="15" hidden="1">
      <c r="A5119" s="9" t="str">
        <f>'Item-Category'!A5119</f>
        <v>56V5656-2HGW-534</v>
      </c>
      <c r="B5119" s="10" t="e">
        <f>VLOOKUP('Item-Category'!B5119,'Category-Categories'!A:B,2,FALSE)</f>
        <v>#N/A</v>
      </c>
    </row>
    <row r="5120" spans="1:2" ht="15" hidden="1">
      <c r="A5120" s="9" t="str">
        <f>'Item-Category'!A5120</f>
        <v>56V5656-0FGW-524</v>
      </c>
      <c r="B5120" s="10" t="e">
        <f>VLOOKUP('Item-Category'!B5120,'Category-Categories'!A:B,2,FALSE)</f>
        <v>#N/A</v>
      </c>
    </row>
    <row r="5121" spans="1:2" ht="15" hidden="1">
      <c r="A5121" s="9" t="str">
        <f>'Item-Category'!A5121</f>
        <v>56V5656-0HGW-524</v>
      </c>
      <c r="B5121" s="10" t="e">
        <f>VLOOKUP('Item-Category'!B5121,'Category-Categories'!A:B,2,FALSE)</f>
        <v>#N/A</v>
      </c>
    </row>
    <row r="5122" spans="1:2" ht="15" hidden="1">
      <c r="A5122" s="9" t="str">
        <f>'Item-Category'!A5122</f>
        <v>56V5656-2FGW-524</v>
      </c>
      <c r="B5122" s="10" t="e">
        <f>VLOOKUP('Item-Category'!B5122,'Category-Categories'!A:B,2,FALSE)</f>
        <v>#N/A</v>
      </c>
    </row>
    <row r="5123" spans="1:2" ht="15" hidden="1">
      <c r="A5123" s="9" t="str">
        <f>'Item-Category'!A5123</f>
        <v>56V5656-2HGW-524</v>
      </c>
      <c r="B5123" s="10" t="e">
        <f>VLOOKUP('Item-Category'!B5123,'Category-Categories'!A:B,2,FALSE)</f>
        <v>#N/A</v>
      </c>
    </row>
    <row r="5124" spans="1:2" ht="15" hidden="1">
      <c r="A5124" s="9" t="str">
        <f>'Item-Category'!A5124</f>
        <v>56V5656-0FGW-533</v>
      </c>
      <c r="B5124" s="10" t="e">
        <f>VLOOKUP('Item-Category'!B5124,'Category-Categories'!A:B,2,FALSE)</f>
        <v>#N/A</v>
      </c>
    </row>
    <row r="5125" spans="1:2" ht="15" hidden="1">
      <c r="A5125" s="9" t="str">
        <f>'Item-Category'!A5125</f>
        <v>56V5656-0HGW-533</v>
      </c>
      <c r="B5125" s="10" t="e">
        <f>VLOOKUP('Item-Category'!B5125,'Category-Categories'!A:B,2,FALSE)</f>
        <v>#N/A</v>
      </c>
    </row>
    <row r="5126" spans="1:2" ht="15" hidden="1">
      <c r="A5126" s="9" t="str">
        <f>'Item-Category'!A5126</f>
        <v>56V5656-2FGW-533</v>
      </c>
      <c r="B5126" s="10" t="e">
        <f>VLOOKUP('Item-Category'!B5126,'Category-Categories'!A:B,2,FALSE)</f>
        <v>#N/A</v>
      </c>
    </row>
    <row r="5127" spans="1:2" ht="15" hidden="1">
      <c r="A5127" s="9" t="str">
        <f>'Item-Category'!A5127</f>
        <v>56V5656-2HGW-533</v>
      </c>
      <c r="B5127" s="10" t="e">
        <f>VLOOKUP('Item-Category'!B5127,'Category-Categories'!A:B,2,FALSE)</f>
        <v>#N/A</v>
      </c>
    </row>
    <row r="5128" spans="1:2" ht="15" hidden="1">
      <c r="A5128" s="9" t="str">
        <f>'Item-Category'!A5128</f>
        <v>56V5656-0FGW-510</v>
      </c>
      <c r="B5128" s="10" t="e">
        <f>VLOOKUP('Item-Category'!B5128,'Category-Categories'!A:B,2,FALSE)</f>
        <v>#N/A</v>
      </c>
    </row>
    <row r="5129" spans="1:2" ht="15" hidden="1">
      <c r="A5129" s="9" t="str">
        <f>'Item-Category'!A5129</f>
        <v>56V5656-0HGW-510</v>
      </c>
      <c r="B5129" s="10" t="e">
        <f>VLOOKUP('Item-Category'!B5129,'Category-Categories'!A:B,2,FALSE)</f>
        <v>#N/A</v>
      </c>
    </row>
    <row r="5130" spans="1:2" ht="15" hidden="1">
      <c r="A5130" s="9" t="str">
        <f>'Item-Category'!A5130</f>
        <v>56V5656-2FGW-510</v>
      </c>
      <c r="B5130" s="10" t="e">
        <f>VLOOKUP('Item-Category'!B5130,'Category-Categories'!A:B,2,FALSE)</f>
        <v>#N/A</v>
      </c>
    </row>
    <row r="5131" spans="1:2" ht="15" hidden="1">
      <c r="A5131" s="9" t="str">
        <f>'Item-Category'!A5131</f>
        <v>56V5656-2HGW-510</v>
      </c>
      <c r="B5131" s="10" t="e">
        <f>VLOOKUP('Item-Category'!B5131,'Category-Categories'!A:B,2,FALSE)</f>
        <v>#N/A</v>
      </c>
    </row>
    <row r="5132" spans="1:2" ht="15" hidden="1">
      <c r="A5132" s="9" t="str">
        <f>'Item-Category'!A5132</f>
        <v>56V5656-0FGW-517</v>
      </c>
      <c r="B5132" s="10" t="e">
        <f>VLOOKUP('Item-Category'!B5132,'Category-Categories'!A:B,2,FALSE)</f>
        <v>#N/A</v>
      </c>
    </row>
    <row r="5133" spans="1:2" ht="15" hidden="1">
      <c r="A5133" s="9" t="str">
        <f>'Item-Category'!A5133</f>
        <v>56V5656-0HGW-517</v>
      </c>
      <c r="B5133" s="10" t="e">
        <f>VLOOKUP('Item-Category'!B5133,'Category-Categories'!A:B,2,FALSE)</f>
        <v>#N/A</v>
      </c>
    </row>
    <row r="5134" spans="1:2" ht="15" hidden="1">
      <c r="A5134" s="9" t="str">
        <f>'Item-Category'!A5134</f>
        <v>56V5656-2FGW-517</v>
      </c>
      <c r="B5134" s="10" t="e">
        <f>VLOOKUP('Item-Category'!B5134,'Category-Categories'!A:B,2,FALSE)</f>
        <v>#N/A</v>
      </c>
    </row>
    <row r="5135" spans="1:2" ht="15" hidden="1">
      <c r="A5135" s="9" t="str">
        <f>'Item-Category'!A5135</f>
        <v>56V5656-2HGW-517</v>
      </c>
      <c r="B5135" s="10" t="e">
        <f>VLOOKUP('Item-Category'!B5135,'Category-Categories'!A:B,2,FALSE)</f>
        <v>#N/A</v>
      </c>
    </row>
    <row r="5136" spans="1:2" ht="15" hidden="1">
      <c r="A5136" s="9" t="str">
        <f>'Item-Category'!A5136</f>
        <v>56V5656-0FGW-1877</v>
      </c>
      <c r="B5136" s="10" t="e">
        <f>VLOOKUP('Item-Category'!B5136,'Category-Categories'!A:B,2,FALSE)</f>
        <v>#N/A</v>
      </c>
    </row>
    <row r="5137" spans="1:2" ht="15" hidden="1">
      <c r="A5137" s="9" t="str">
        <f>'Item-Category'!A5137</f>
        <v>56V5656-0HGW-1877</v>
      </c>
      <c r="B5137" s="10" t="e">
        <f>VLOOKUP('Item-Category'!B5137,'Category-Categories'!A:B,2,FALSE)</f>
        <v>#N/A</v>
      </c>
    </row>
    <row r="5138" spans="1:2" ht="15" hidden="1">
      <c r="A5138" s="9" t="str">
        <f>'Item-Category'!A5138</f>
        <v>56V5656-2FGW-1877</v>
      </c>
      <c r="B5138" s="10" t="e">
        <f>VLOOKUP('Item-Category'!B5138,'Category-Categories'!A:B,2,FALSE)</f>
        <v>#N/A</v>
      </c>
    </row>
    <row r="5139" spans="1:2" ht="15" hidden="1">
      <c r="A5139" s="9" t="str">
        <f>'Item-Category'!A5139</f>
        <v>56V5656-2HGW-1877</v>
      </c>
      <c r="B5139" s="10" t="e">
        <f>VLOOKUP('Item-Category'!B5139,'Category-Categories'!A:B,2,FALSE)</f>
        <v>#N/A</v>
      </c>
    </row>
    <row r="5140" spans="1:2" ht="15" hidden="1">
      <c r="A5140" s="9" t="str">
        <f>'Item-Category'!A5140</f>
        <v>56V5656-0FGW-538</v>
      </c>
      <c r="B5140" s="10" t="e">
        <f>VLOOKUP('Item-Category'!B5140,'Category-Categories'!A:B,2,FALSE)</f>
        <v>#N/A</v>
      </c>
    </row>
    <row r="5141" spans="1:2" ht="15" hidden="1">
      <c r="A5141" s="9" t="str">
        <f>'Item-Category'!A5141</f>
        <v>56V5656-0HGW-538</v>
      </c>
      <c r="B5141" s="10" t="e">
        <f>VLOOKUP('Item-Category'!B5141,'Category-Categories'!A:B,2,FALSE)</f>
        <v>#N/A</v>
      </c>
    </row>
    <row r="5142" spans="1:2" ht="15" hidden="1">
      <c r="A5142" s="9" t="str">
        <f>'Item-Category'!A5142</f>
        <v>56V5656-2FGW-538</v>
      </c>
      <c r="B5142" s="10" t="e">
        <f>VLOOKUP('Item-Category'!B5142,'Category-Categories'!A:B,2,FALSE)</f>
        <v>#N/A</v>
      </c>
    </row>
    <row r="5143" spans="1:2" ht="15" hidden="1">
      <c r="A5143" s="9" t="str">
        <f>'Item-Category'!A5143</f>
        <v>56V5656-2HGW-538</v>
      </c>
      <c r="B5143" s="10" t="e">
        <f>VLOOKUP('Item-Category'!B5143,'Category-Categories'!A:B,2,FALSE)</f>
        <v>#N/A</v>
      </c>
    </row>
    <row r="5144" spans="1:2" ht="15" hidden="1">
      <c r="A5144" s="9" t="str">
        <f>'Item-Category'!A5144</f>
        <v>56V5656-0FGW-1464</v>
      </c>
      <c r="B5144" s="10" t="e">
        <f>VLOOKUP('Item-Category'!B5144,'Category-Categories'!A:B,2,FALSE)</f>
        <v>#N/A</v>
      </c>
    </row>
    <row r="5145" spans="1:2" ht="15" hidden="1">
      <c r="A5145" s="9" t="str">
        <f>'Item-Category'!A5145</f>
        <v>56V5656-0HGW-1464</v>
      </c>
      <c r="B5145" s="10" t="e">
        <f>VLOOKUP('Item-Category'!B5145,'Category-Categories'!A:B,2,FALSE)</f>
        <v>#N/A</v>
      </c>
    </row>
    <row r="5146" spans="1:2" ht="15" hidden="1">
      <c r="A5146" s="9" t="str">
        <f>'Item-Category'!A5146</f>
        <v>56V5656-2FGW-1464</v>
      </c>
      <c r="B5146" s="10" t="e">
        <f>VLOOKUP('Item-Category'!B5146,'Category-Categories'!A:B,2,FALSE)</f>
        <v>#N/A</v>
      </c>
    </row>
    <row r="5147" spans="1:2" ht="15" hidden="1">
      <c r="A5147" s="9" t="str">
        <f>'Item-Category'!A5147</f>
        <v>56V5656-2HGW-1464</v>
      </c>
      <c r="B5147" s="10" t="e">
        <f>VLOOKUP('Item-Category'!B5147,'Category-Categories'!A:B,2,FALSE)</f>
        <v>#N/A</v>
      </c>
    </row>
    <row r="5148" spans="1:2" ht="15" hidden="1">
      <c r="A5148" s="9" t="str">
        <f>'Item-Category'!A5148</f>
        <v>56V5656-0FGW-535</v>
      </c>
      <c r="B5148" s="10" t="e">
        <f>VLOOKUP('Item-Category'!B5148,'Category-Categories'!A:B,2,FALSE)</f>
        <v>#N/A</v>
      </c>
    </row>
    <row r="5149" spans="1:2" ht="15" hidden="1">
      <c r="A5149" s="9" t="str">
        <f>'Item-Category'!A5149</f>
        <v>56V5656-0HGW-535</v>
      </c>
      <c r="B5149" s="10" t="e">
        <f>VLOOKUP('Item-Category'!B5149,'Category-Categories'!A:B,2,FALSE)</f>
        <v>#N/A</v>
      </c>
    </row>
    <row r="5150" spans="1:2" ht="15" hidden="1">
      <c r="A5150" s="9" t="str">
        <f>'Item-Category'!A5150</f>
        <v>56V5656-2FGW-535</v>
      </c>
      <c r="B5150" s="10" t="e">
        <f>VLOOKUP('Item-Category'!B5150,'Category-Categories'!A:B,2,FALSE)</f>
        <v>#N/A</v>
      </c>
    </row>
    <row r="5151" spans="1:2" ht="15" hidden="1">
      <c r="A5151" s="9" t="str">
        <f>'Item-Category'!A5151</f>
        <v>56V5656-2HGW-535</v>
      </c>
      <c r="B5151" s="10" t="e">
        <f>VLOOKUP('Item-Category'!B5151,'Category-Categories'!A:B,2,FALSE)</f>
        <v>#N/A</v>
      </c>
    </row>
    <row r="5152" spans="1:2" ht="15" hidden="1">
      <c r="A5152" s="9" t="str">
        <f>'Item-Category'!A5152</f>
        <v>56V5656-0FGW-3032</v>
      </c>
      <c r="B5152" s="10" t="e">
        <f>VLOOKUP('Item-Category'!B5152,'Category-Categories'!A:B,2,FALSE)</f>
        <v>#N/A</v>
      </c>
    </row>
    <row r="5153" spans="1:2" ht="15" hidden="1">
      <c r="A5153" s="9" t="str">
        <f>'Item-Category'!A5153</f>
        <v>56V5656-0HGW-3032</v>
      </c>
      <c r="B5153" s="10" t="e">
        <f>VLOOKUP('Item-Category'!B5153,'Category-Categories'!A:B,2,FALSE)</f>
        <v>#N/A</v>
      </c>
    </row>
    <row r="5154" spans="1:2" ht="15" hidden="1">
      <c r="A5154" s="9" t="str">
        <f>'Item-Category'!A5154</f>
        <v>56V5656-2FGW-3032</v>
      </c>
      <c r="B5154" s="10" t="e">
        <f>VLOOKUP('Item-Category'!B5154,'Category-Categories'!A:B,2,FALSE)</f>
        <v>#N/A</v>
      </c>
    </row>
    <row r="5155" spans="1:2" ht="15" hidden="1">
      <c r="A5155" s="9" t="str">
        <f>'Item-Category'!A5155</f>
        <v>56V5656-2HGW-3032</v>
      </c>
      <c r="B5155" s="10" t="e">
        <f>VLOOKUP('Item-Category'!B5155,'Category-Categories'!A:B,2,FALSE)</f>
        <v>#N/A</v>
      </c>
    </row>
    <row r="5156" spans="1:2" ht="15" hidden="1">
      <c r="A5156" s="9" t="str">
        <f>'Item-Category'!A5156</f>
        <v>56V5656-0FGW-2106</v>
      </c>
      <c r="B5156" s="10" t="e">
        <f>VLOOKUP('Item-Category'!B5156,'Category-Categories'!A:B,2,FALSE)</f>
        <v>#N/A</v>
      </c>
    </row>
    <row r="5157" spans="1:2" ht="15" hidden="1">
      <c r="A5157" s="9" t="str">
        <f>'Item-Category'!A5157</f>
        <v>56V5656-0HGW-2106</v>
      </c>
      <c r="B5157" s="10" t="e">
        <f>VLOOKUP('Item-Category'!B5157,'Category-Categories'!A:B,2,FALSE)</f>
        <v>#N/A</v>
      </c>
    </row>
    <row r="5158" spans="1:2" ht="15" hidden="1">
      <c r="A5158" s="9" t="str">
        <f>'Item-Category'!A5158</f>
        <v>56V5656-2FGW-2106</v>
      </c>
      <c r="B5158" s="10" t="e">
        <f>VLOOKUP('Item-Category'!B5158,'Category-Categories'!A:B,2,FALSE)</f>
        <v>#N/A</v>
      </c>
    </row>
    <row r="5159" spans="1:2" ht="15" hidden="1">
      <c r="A5159" s="9" t="str">
        <f>'Item-Category'!A5159</f>
        <v>56V5656-2HGW-2106</v>
      </c>
      <c r="B5159" s="10" t="e">
        <f>VLOOKUP('Item-Category'!B5159,'Category-Categories'!A:B,2,FALSE)</f>
        <v>#N/A</v>
      </c>
    </row>
    <row r="5160" spans="1:2" ht="15" hidden="1">
      <c r="A5160" s="9" t="str">
        <f>'Item-Category'!A5160</f>
        <v>56V5656-0FGW-3035</v>
      </c>
      <c r="B5160" s="10" t="e">
        <f>VLOOKUP('Item-Category'!B5160,'Category-Categories'!A:B,2,FALSE)</f>
        <v>#N/A</v>
      </c>
    </row>
    <row r="5161" spans="1:2" ht="15" hidden="1">
      <c r="A5161" s="9" t="str">
        <f>'Item-Category'!A5161</f>
        <v>56V5656-0HGW-3035</v>
      </c>
      <c r="B5161" s="10" t="e">
        <f>VLOOKUP('Item-Category'!B5161,'Category-Categories'!A:B,2,FALSE)</f>
        <v>#N/A</v>
      </c>
    </row>
    <row r="5162" spans="1:2" ht="15" hidden="1">
      <c r="A5162" s="9" t="str">
        <f>'Item-Category'!A5162</f>
        <v>56V5656-2FGW-3035</v>
      </c>
      <c r="B5162" s="10" t="e">
        <f>VLOOKUP('Item-Category'!B5162,'Category-Categories'!A:B,2,FALSE)</f>
        <v>#N/A</v>
      </c>
    </row>
    <row r="5163" spans="1:2" ht="15" hidden="1">
      <c r="A5163" s="9" t="str">
        <f>'Item-Category'!A5163</f>
        <v>56V5656-2HGW-3035</v>
      </c>
      <c r="B5163" s="10" t="e">
        <f>VLOOKUP('Item-Category'!B5163,'Category-Categories'!A:B,2,FALSE)</f>
        <v>#N/A</v>
      </c>
    </row>
    <row r="5164" spans="1:2" ht="15" hidden="1">
      <c r="A5164" s="9" t="str">
        <f>'Item-Category'!A5164</f>
        <v>56V5656-0FGW-3912</v>
      </c>
      <c r="B5164" s="10" t="e">
        <f>VLOOKUP('Item-Category'!B5164,'Category-Categories'!A:B,2,FALSE)</f>
        <v>#N/A</v>
      </c>
    </row>
    <row r="5165" spans="1:2" ht="15" hidden="1">
      <c r="A5165" s="9" t="str">
        <f>'Item-Category'!A5165</f>
        <v>56V5656-0HGW-3912</v>
      </c>
      <c r="B5165" s="10" t="e">
        <f>VLOOKUP('Item-Category'!B5165,'Category-Categories'!A:B,2,FALSE)</f>
        <v>#N/A</v>
      </c>
    </row>
    <row r="5166" spans="1:2" ht="15" hidden="1">
      <c r="A5166" s="9" t="str">
        <f>'Item-Category'!A5166</f>
        <v>56V5656-2FGW-3912</v>
      </c>
      <c r="B5166" s="10" t="e">
        <f>VLOOKUP('Item-Category'!B5166,'Category-Categories'!A:B,2,FALSE)</f>
        <v>#N/A</v>
      </c>
    </row>
    <row r="5167" spans="1:2" ht="15" hidden="1">
      <c r="A5167" s="9" t="str">
        <f>'Item-Category'!A5167</f>
        <v>56V5656-2HGW-3912</v>
      </c>
      <c r="B5167" s="10" t="e">
        <f>VLOOKUP('Item-Category'!B5167,'Category-Categories'!A:B,2,FALSE)</f>
        <v>#N/A</v>
      </c>
    </row>
    <row r="5168" spans="1:2" ht="15" hidden="1">
      <c r="A5168" s="9" t="str">
        <f>'Item-Category'!A5168</f>
        <v>56V5656-0FGW-3037</v>
      </c>
      <c r="B5168" s="10" t="e">
        <f>VLOOKUP('Item-Category'!B5168,'Category-Categories'!A:B,2,FALSE)</f>
        <v>#N/A</v>
      </c>
    </row>
    <row r="5169" spans="1:2" ht="15" hidden="1">
      <c r="A5169" s="9" t="str">
        <f>'Item-Category'!A5169</f>
        <v>56V5656-0HGW-3037</v>
      </c>
      <c r="B5169" s="10" t="e">
        <f>VLOOKUP('Item-Category'!B5169,'Category-Categories'!A:B,2,FALSE)</f>
        <v>#N/A</v>
      </c>
    </row>
    <row r="5170" spans="1:2" ht="15" hidden="1">
      <c r="A5170" s="9" t="str">
        <f>'Item-Category'!A5170</f>
        <v>56V5656-2FGW-3037</v>
      </c>
      <c r="B5170" s="10" t="e">
        <f>VLOOKUP('Item-Category'!B5170,'Category-Categories'!A:B,2,FALSE)</f>
        <v>#N/A</v>
      </c>
    </row>
    <row r="5171" spans="1:2" ht="15" hidden="1">
      <c r="A5171" s="9" t="str">
        <f>'Item-Category'!A5171</f>
        <v>56V5656-2HGW-3037</v>
      </c>
      <c r="B5171" s="10" t="e">
        <f>VLOOKUP('Item-Category'!B5171,'Category-Categories'!A:B,2,FALSE)</f>
        <v>#N/A</v>
      </c>
    </row>
    <row r="5172" spans="1:2" ht="15" hidden="1">
      <c r="A5172" s="9" t="str">
        <f>'Item-Category'!A5172</f>
        <v>56V5656-0FGW-1460</v>
      </c>
      <c r="B5172" s="10" t="e">
        <f>VLOOKUP('Item-Category'!B5172,'Category-Categories'!A:B,2,FALSE)</f>
        <v>#N/A</v>
      </c>
    </row>
    <row r="5173" spans="1:2" ht="15" hidden="1">
      <c r="A5173" s="9" t="str">
        <f>'Item-Category'!A5173</f>
        <v>56V5656-0HGW-1460</v>
      </c>
      <c r="B5173" s="10" t="e">
        <f>VLOOKUP('Item-Category'!B5173,'Category-Categories'!A:B,2,FALSE)</f>
        <v>#N/A</v>
      </c>
    </row>
    <row r="5174" spans="1:2" ht="15" hidden="1">
      <c r="A5174" s="9" t="str">
        <f>'Item-Category'!A5174</f>
        <v>56V5656-2FGW-1460</v>
      </c>
      <c r="B5174" s="10" t="e">
        <f>VLOOKUP('Item-Category'!B5174,'Category-Categories'!A:B,2,FALSE)</f>
        <v>#N/A</v>
      </c>
    </row>
    <row r="5175" spans="1:2" ht="15" hidden="1">
      <c r="A5175" s="9" t="str">
        <f>'Item-Category'!A5175</f>
        <v>56V5656-2HGW-1460</v>
      </c>
      <c r="B5175" s="10" t="e">
        <f>VLOOKUP('Item-Category'!B5175,'Category-Categories'!A:B,2,FALSE)</f>
        <v>#N/A</v>
      </c>
    </row>
    <row r="5176" spans="1:2" ht="15" hidden="1">
      <c r="A5176" s="9" t="str">
        <f>'Item-Category'!A5176</f>
        <v>56V5656-0FGW-3039</v>
      </c>
      <c r="B5176" s="10" t="e">
        <f>VLOOKUP('Item-Category'!B5176,'Category-Categories'!A:B,2,FALSE)</f>
        <v>#N/A</v>
      </c>
    </row>
    <row r="5177" spans="1:2" ht="15" hidden="1">
      <c r="A5177" s="9" t="str">
        <f>'Item-Category'!A5177</f>
        <v>56V5656-0HGW-3039</v>
      </c>
      <c r="B5177" s="10" t="e">
        <f>VLOOKUP('Item-Category'!B5177,'Category-Categories'!A:B,2,FALSE)</f>
        <v>#N/A</v>
      </c>
    </row>
    <row r="5178" spans="1:2" ht="15" hidden="1">
      <c r="A5178" s="9" t="str">
        <f>'Item-Category'!A5178</f>
        <v>56V5656-2FGW-3039</v>
      </c>
      <c r="B5178" s="10" t="e">
        <f>VLOOKUP('Item-Category'!B5178,'Category-Categories'!A:B,2,FALSE)</f>
        <v>#N/A</v>
      </c>
    </row>
    <row r="5179" spans="1:2" ht="15" hidden="1">
      <c r="A5179" s="9" t="str">
        <f>'Item-Category'!A5179</f>
        <v>56V5656-2HGW-3039</v>
      </c>
      <c r="B5179" s="10" t="e">
        <f>VLOOKUP('Item-Category'!B5179,'Category-Categories'!A:B,2,FALSE)</f>
        <v>#N/A</v>
      </c>
    </row>
    <row r="5180" spans="1:2" ht="15" hidden="1">
      <c r="A5180" s="9" t="str">
        <f>'Item-Category'!A5180</f>
        <v>56V5656-0FGW-1855</v>
      </c>
      <c r="B5180" s="10" t="e">
        <f>VLOOKUP('Item-Category'!B5180,'Category-Categories'!A:B,2,FALSE)</f>
        <v>#N/A</v>
      </c>
    </row>
    <row r="5181" spans="1:2" ht="15" hidden="1">
      <c r="A5181" s="9" t="str">
        <f>'Item-Category'!A5181</f>
        <v>56V5656-0HGW-1855</v>
      </c>
      <c r="B5181" s="10" t="e">
        <f>VLOOKUP('Item-Category'!B5181,'Category-Categories'!A:B,2,FALSE)</f>
        <v>#N/A</v>
      </c>
    </row>
    <row r="5182" spans="1:2" ht="15" hidden="1">
      <c r="A5182" s="9" t="str">
        <f>'Item-Category'!A5182</f>
        <v>56V5656-2FGW-1855</v>
      </c>
      <c r="B5182" s="10" t="e">
        <f>VLOOKUP('Item-Category'!B5182,'Category-Categories'!A:B,2,FALSE)</f>
        <v>#N/A</v>
      </c>
    </row>
    <row r="5183" spans="1:2" ht="15" hidden="1">
      <c r="A5183" s="9" t="str">
        <f>'Item-Category'!A5183</f>
        <v>56V5656-2HGW-1855</v>
      </c>
      <c r="B5183" s="10" t="e">
        <f>VLOOKUP('Item-Category'!B5183,'Category-Categories'!A:B,2,FALSE)</f>
        <v>#N/A</v>
      </c>
    </row>
    <row r="5184" spans="1:2" ht="15" hidden="1">
      <c r="A5184" s="9" t="str">
        <f>'Item-Category'!A5184</f>
        <v>56V5656-0FGW-5477</v>
      </c>
      <c r="B5184" s="10" t="e">
        <f>VLOOKUP('Item-Category'!B5184,'Category-Categories'!A:B,2,FALSE)</f>
        <v>#N/A</v>
      </c>
    </row>
    <row r="5185" spans="1:2" ht="15" hidden="1">
      <c r="A5185" s="9" t="str">
        <f>'Item-Category'!A5185</f>
        <v>56V5656-0HGW-5477</v>
      </c>
      <c r="B5185" s="10" t="e">
        <f>VLOOKUP('Item-Category'!B5185,'Category-Categories'!A:B,2,FALSE)</f>
        <v>#N/A</v>
      </c>
    </row>
    <row r="5186" spans="1:2" ht="15" hidden="1">
      <c r="A5186" s="9" t="str">
        <f>'Item-Category'!A5186</f>
        <v>56V5656-2FGW-5477</v>
      </c>
      <c r="B5186" s="10" t="e">
        <f>VLOOKUP('Item-Category'!B5186,'Category-Categories'!A:B,2,FALSE)</f>
        <v>#N/A</v>
      </c>
    </row>
    <row r="5187" spans="1:2" ht="15" hidden="1">
      <c r="A5187" s="9" t="str">
        <f>'Item-Category'!A5187</f>
        <v>56V5656-2HGW-5477</v>
      </c>
      <c r="B5187" s="10" t="e">
        <f>VLOOKUP('Item-Category'!B5187,'Category-Categories'!A:B,2,FALSE)</f>
        <v>#N/A</v>
      </c>
    </row>
    <row r="5188" spans="1:2" ht="15" hidden="1">
      <c r="A5188" s="9" t="str">
        <f>'Item-Category'!A5188</f>
        <v>56V5656-0FGW-521</v>
      </c>
      <c r="B5188" s="10" t="e">
        <f>VLOOKUP('Item-Category'!B5188,'Category-Categories'!A:B,2,FALSE)</f>
        <v>#N/A</v>
      </c>
    </row>
    <row r="5189" spans="1:2" ht="15" hidden="1">
      <c r="A5189" s="9" t="str">
        <f>'Item-Category'!A5189</f>
        <v>56V5656-0HGW-521</v>
      </c>
      <c r="B5189" s="10" t="e">
        <f>VLOOKUP('Item-Category'!B5189,'Category-Categories'!A:B,2,FALSE)</f>
        <v>#N/A</v>
      </c>
    </row>
    <row r="5190" spans="1:2" ht="15" hidden="1">
      <c r="A5190" s="9" t="str">
        <f>'Item-Category'!A5190</f>
        <v>56V5656-2FGW-521</v>
      </c>
      <c r="B5190" s="10" t="e">
        <f>VLOOKUP('Item-Category'!B5190,'Category-Categories'!A:B,2,FALSE)</f>
        <v>#N/A</v>
      </c>
    </row>
    <row r="5191" spans="1:2" ht="15" hidden="1">
      <c r="A5191" s="9" t="str">
        <f>'Item-Category'!A5191</f>
        <v>56V5656-2HGW-521</v>
      </c>
      <c r="B5191" s="10" t="e">
        <f>VLOOKUP('Item-Category'!B5191,'Category-Categories'!A:B,2,FALSE)</f>
        <v>#N/A</v>
      </c>
    </row>
    <row r="5192" spans="1:2" ht="15" hidden="1">
      <c r="A5192" s="9" t="str">
        <f>'Item-Category'!A5192</f>
        <v>56V5656-0FGW-3979</v>
      </c>
      <c r="B5192" s="10" t="e">
        <f>VLOOKUP('Item-Category'!B5192,'Category-Categories'!A:B,2,FALSE)</f>
        <v>#N/A</v>
      </c>
    </row>
    <row r="5193" spans="1:2" ht="15" hidden="1">
      <c r="A5193" s="9" t="str">
        <f>'Item-Category'!A5193</f>
        <v>56V5656-0HGW-3979</v>
      </c>
      <c r="B5193" s="10" t="e">
        <f>VLOOKUP('Item-Category'!B5193,'Category-Categories'!A:B,2,FALSE)</f>
        <v>#N/A</v>
      </c>
    </row>
    <row r="5194" spans="1:2" ht="15" hidden="1">
      <c r="A5194" s="9" t="str">
        <f>'Item-Category'!A5194</f>
        <v>56V5656-2FGW-3979</v>
      </c>
      <c r="B5194" s="10" t="e">
        <f>VLOOKUP('Item-Category'!B5194,'Category-Categories'!A:B,2,FALSE)</f>
        <v>#N/A</v>
      </c>
    </row>
    <row r="5195" spans="1:2" ht="15" hidden="1">
      <c r="A5195" s="9" t="str">
        <f>'Item-Category'!A5195</f>
        <v>56V5656-2HGW-3979</v>
      </c>
      <c r="B5195" s="10" t="e">
        <f>VLOOKUP('Item-Category'!B5195,'Category-Categories'!A:B,2,FALSE)</f>
        <v>#N/A</v>
      </c>
    </row>
    <row r="5196" spans="1:2" ht="15" hidden="1">
      <c r="A5196" s="9" t="str">
        <f>'Item-Category'!A5196</f>
        <v>56V5656-0FGW-1463</v>
      </c>
      <c r="B5196" s="10" t="e">
        <f>VLOOKUP('Item-Category'!B5196,'Category-Categories'!A:B,2,FALSE)</f>
        <v>#N/A</v>
      </c>
    </row>
    <row r="5197" spans="1:2" ht="15" hidden="1">
      <c r="A5197" s="9" t="str">
        <f>'Item-Category'!A5197</f>
        <v>56V5656-0HGW-1463</v>
      </c>
      <c r="B5197" s="10" t="e">
        <f>VLOOKUP('Item-Category'!B5197,'Category-Categories'!A:B,2,FALSE)</f>
        <v>#N/A</v>
      </c>
    </row>
    <row r="5198" spans="1:2" ht="15" hidden="1">
      <c r="A5198" s="9" t="str">
        <f>'Item-Category'!A5198</f>
        <v>56V5656-2FGW-1463</v>
      </c>
      <c r="B5198" s="10" t="e">
        <f>VLOOKUP('Item-Category'!B5198,'Category-Categories'!A:B,2,FALSE)</f>
        <v>#N/A</v>
      </c>
    </row>
    <row r="5199" spans="1:2" ht="15" hidden="1">
      <c r="A5199" s="9" t="str">
        <f>'Item-Category'!A5199</f>
        <v>56V5656-2HGW-1463</v>
      </c>
      <c r="B5199" s="10" t="e">
        <f>VLOOKUP('Item-Category'!B5199,'Category-Categories'!A:B,2,FALSE)</f>
        <v>#N/A</v>
      </c>
    </row>
    <row r="5200" spans="1:2" ht="15" hidden="1">
      <c r="A5200" s="9" t="str">
        <f>'Item-Category'!A5200</f>
        <v>56V5656-0FGW-8298</v>
      </c>
      <c r="B5200" s="10" t="e">
        <f>VLOOKUP('Item-Category'!B5200,'Category-Categories'!A:B,2,FALSE)</f>
        <v>#N/A</v>
      </c>
    </row>
    <row r="5201" spans="1:2" ht="15" hidden="1">
      <c r="A5201" s="9" t="str">
        <f>'Item-Category'!A5201</f>
        <v>56V5656-0HGW-8298</v>
      </c>
      <c r="B5201" s="10" t="e">
        <f>VLOOKUP('Item-Category'!B5201,'Category-Categories'!A:B,2,FALSE)</f>
        <v>#N/A</v>
      </c>
    </row>
    <row r="5202" spans="1:2" ht="15" hidden="1">
      <c r="A5202" s="9" t="str">
        <f>'Item-Category'!A5202</f>
        <v>56V5656-2FGW-8298</v>
      </c>
      <c r="B5202" s="10" t="e">
        <f>VLOOKUP('Item-Category'!B5202,'Category-Categories'!A:B,2,FALSE)</f>
        <v>#N/A</v>
      </c>
    </row>
    <row r="5203" spans="1:2" ht="15" hidden="1">
      <c r="A5203" s="9" t="str">
        <f>'Item-Category'!A5203</f>
        <v>56V5656-2HGW-8298</v>
      </c>
      <c r="B5203" s="10" t="e">
        <f>VLOOKUP('Item-Category'!B5203,'Category-Categories'!A:B,2,FALSE)</f>
        <v>#N/A</v>
      </c>
    </row>
    <row r="5204" spans="1:2" ht="15" hidden="1">
      <c r="A5204" s="9" t="str">
        <f>'Item-Category'!A5204</f>
        <v>56V5656-0FGW-8315</v>
      </c>
      <c r="B5204" s="10" t="e">
        <f>VLOOKUP('Item-Category'!B5204,'Category-Categories'!A:B,2,FALSE)</f>
        <v>#N/A</v>
      </c>
    </row>
    <row r="5205" spans="1:2" ht="15" hidden="1">
      <c r="A5205" s="9" t="str">
        <f>'Item-Category'!A5205</f>
        <v>56V5656-0HGW-8315</v>
      </c>
      <c r="B5205" s="10" t="e">
        <f>VLOOKUP('Item-Category'!B5205,'Category-Categories'!A:B,2,FALSE)</f>
        <v>#N/A</v>
      </c>
    </row>
    <row r="5206" spans="1:2" ht="15" hidden="1">
      <c r="A5206" s="9" t="str">
        <f>'Item-Category'!A5206</f>
        <v>56V5656-2FGW-8315</v>
      </c>
      <c r="B5206" s="10" t="e">
        <f>VLOOKUP('Item-Category'!B5206,'Category-Categories'!A:B,2,FALSE)</f>
        <v>#N/A</v>
      </c>
    </row>
    <row r="5207" spans="1:2" ht="15" hidden="1">
      <c r="A5207" s="9" t="str">
        <f>'Item-Category'!A5207</f>
        <v>56V5656-2HGW-8315</v>
      </c>
      <c r="B5207" s="10" t="e">
        <f>VLOOKUP('Item-Category'!B5207,'Category-Categories'!A:B,2,FALSE)</f>
        <v>#N/A</v>
      </c>
    </row>
    <row r="5208" spans="1:2" ht="15">
      <c r="A5208" s="9" t="str">
        <f>'Item-Category'!A5208</f>
        <v>5602WL</v>
      </c>
      <c r="B5208" s="10" t="str">
        <f>VLOOKUP('Item-Category'!B5208,'Category-Categories'!A:B,2,FALSE)</f>
        <v>Default Category/Missing Category/Printed Tissue Paper Assortment Packs,Default Category/Gift Wrapping &amp; Packaging/Tissue Paper; Shreds &amp; Polypropylene Rolls/Tissue Paper/Printed Tissue Paper Assortment Packs,Default Category/Shopping Bags/Christmas &amp; Holiday Packaging/Holiday Patterned Tissue Paper/Printed Tissue Paper Assortment Packs</v>
      </c>
    </row>
    <row r="5209" spans="1:2" ht="15">
      <c r="A5209" s="9" t="str">
        <f>'Item-Category'!A5209</f>
        <v>5602WP</v>
      </c>
      <c r="B5209" s="10" t="str">
        <f>VLOOKUP('Item-Category'!B5209,'Category-Categories'!A:B,2,FALSE)</f>
        <v>Default Category/Missing Category/Printed Tissue Paper Assortment Packs,Default Category/Gift Wrapping &amp; Packaging/Tissue Paper; Shreds &amp; Polypropylene Rolls/Tissue Paper/Printed Tissue Paper Assortment Packs,Default Category/Shopping Bags/Christmas &amp; Holiday Packaging/Holiday Patterned Tissue Paper/Printed Tissue Paper Assortment Packs</v>
      </c>
    </row>
    <row r="5210" spans="1:2" ht="15">
      <c r="A5210" s="9" t="str">
        <f>'Item-Category'!A5210</f>
        <v>5602TP</v>
      </c>
      <c r="B5210" s="10" t="str">
        <f>VLOOKUP('Item-Category'!B5210,'Category-Categories'!A:B,2,FALSE)</f>
        <v>Default Category/Missing Category/Printed Tissue Paper Assortment Packs,Default Category/Gift Wrapping &amp; Packaging/Tissue Paper; Shreds &amp; Polypropylene Rolls/Tissue Paper/Printed Tissue Paper Assortment Packs,Default Category/Shopping Bags/Christmas &amp; Holiday Packaging/Holiday Patterned Tissue Paper/Printed Tissue Paper Assortment Packs</v>
      </c>
    </row>
    <row r="5211" spans="1:2" ht="15">
      <c r="A5211" s="9" t="str">
        <f>'Item-Category'!A5211</f>
        <v>5602CW</v>
      </c>
      <c r="B5211" s="10" t="str">
        <f>VLOOKUP('Item-Category'!B5211,'Category-Categories'!A:B,2,FALSE)</f>
        <v>Default Category/Missing Category/Printed Tissue Paper Assortment Packs,Default Category/Gift Wrapping &amp; Packaging/Tissue Paper; Shreds &amp; Polypropylene Rolls/Tissue Paper/Printed Tissue Paper Assortment Packs,Default Category/Shopping Bags/Christmas &amp; Holiday Packaging/Holiday Patterned Tissue Paper/Printed Tissue Paper Assortment Packs</v>
      </c>
    </row>
    <row r="5212" spans="1:2" ht="15">
      <c r="A5212" s="9" t="str">
        <f>'Item-Category'!A5212</f>
        <v>5602BW</v>
      </c>
      <c r="B5212" s="10" t="str">
        <f>VLOOKUP('Item-Category'!B5212,'Category-Categories'!A:B,2,FALSE)</f>
        <v>Default Category/Missing Category/Printed Tissue Paper Assortment Packs,Default Category/Gift Wrapping &amp; Packaging/Tissue Paper; Shreds &amp; Polypropylene Rolls/Tissue Paper/Printed Tissue Paper Assortment Packs,Default Category/Shopping Bags/Christmas &amp; Holiday Packaging/Holiday Patterned Tissue Paper/Printed Tissue Paper Assortment Packs</v>
      </c>
    </row>
    <row r="5213" spans="1:2" ht="15">
      <c r="A5213" s="9" t="str">
        <f>'Item-Category'!A5213</f>
        <v>5602PE</v>
      </c>
      <c r="B5213" s="10" t="str">
        <f>VLOOKUP('Item-Category'!B5213,'Category-Categories'!A:B,2,FALSE)</f>
        <v>Default Category/Missing Category/Printed Tissue Paper Assortment Packs,Default Category/Gift Wrapping &amp; Packaging/Tissue Paper; Shreds &amp; Polypropylene Rolls/Tissue Paper/Printed Tissue Paper Assortment Packs,Default Category/Shopping Bags/Christmas &amp; Holiday Packaging/Holiday Patterned Tissue Paper/Printed Tissue Paper Assortment Packs</v>
      </c>
    </row>
    <row r="5214" spans="1:2" ht="15" hidden="1">
      <c r="A5214" s="9" t="str">
        <f>'Item-Category'!A5214</f>
        <v>5T264200</v>
      </c>
      <c r="B5214" s="10" t="e">
        <f>VLOOKUP('Item-Category'!B5214,'Category-Categories'!A:B,2,FALSE)</f>
        <v>#N/A</v>
      </c>
    </row>
    <row r="5215" spans="1:2" ht="15" hidden="1">
      <c r="A5215" s="9" t="str">
        <f>'Item-Category'!A5215</f>
        <v>5T230200</v>
      </c>
      <c r="B5215" s="10" t="e">
        <f>VLOOKUP('Item-Category'!B5215,'Category-Categories'!A:B,2,FALSE)</f>
        <v>#N/A</v>
      </c>
    </row>
    <row r="5216" spans="1:2" ht="15" hidden="1">
      <c r="A5216" s="9" t="str">
        <f>'Item-Category'!A5216</f>
        <v>5T295200</v>
      </c>
      <c r="B5216" s="10" t="e">
        <f>VLOOKUP('Item-Category'!B5216,'Category-Categories'!A:B,2,FALSE)</f>
        <v>#N/A</v>
      </c>
    </row>
    <row r="5217" spans="1:2" ht="15" hidden="1">
      <c r="A5217" s="9" t="str">
        <f>'Item-Category'!A5217</f>
        <v>5T298200</v>
      </c>
      <c r="B5217" s="10" t="e">
        <f>VLOOKUP('Item-Category'!B5217,'Category-Categories'!A:B,2,FALSE)</f>
        <v>#N/A</v>
      </c>
    </row>
    <row r="5218" spans="1:2" ht="15" hidden="1">
      <c r="A5218" s="9" t="str">
        <f>'Item-Category'!A5218</f>
        <v>5T312240</v>
      </c>
      <c r="B5218" s="10" t="e">
        <f>VLOOKUP('Item-Category'!B5218,'Category-Categories'!A:B,2,FALSE)</f>
        <v>#N/A</v>
      </c>
    </row>
    <row r="5219" spans="1:2" ht="15" hidden="1">
      <c r="A5219" s="9" t="str">
        <f>'Item-Category'!A5219</f>
        <v>5T327240</v>
      </c>
      <c r="B5219" s="10" t="e">
        <f>VLOOKUP('Item-Category'!B5219,'Category-Categories'!A:B,2,FALSE)</f>
        <v>#N/A</v>
      </c>
    </row>
    <row r="5220" spans="1:2" ht="15" hidden="1">
      <c r="A5220" s="9" t="str">
        <f>'Item-Category'!A5220</f>
        <v>5T321240</v>
      </c>
      <c r="B5220" s="10" t="e">
        <f>VLOOKUP('Item-Category'!B5220,'Category-Categories'!A:B,2,FALSE)</f>
        <v>#N/A</v>
      </c>
    </row>
    <row r="5221" spans="1:2" ht="15" hidden="1">
      <c r="A5221" s="9" t="str">
        <f>'Item-Category'!A5221</f>
        <v>5T323200P</v>
      </c>
      <c r="B5221" s="10" t="e">
        <f>VLOOKUP('Item-Category'!B5221,'Category-Categories'!A:B,2,FALSE)</f>
        <v>#N/A</v>
      </c>
    </row>
    <row r="5222" spans="1:2" ht="15" hidden="1">
      <c r="A5222" s="9" t="str">
        <f>'Item-Category'!A5222</f>
        <v>5T100200</v>
      </c>
      <c r="B5222" s="10" t="e">
        <f>VLOOKUP('Item-Category'!B5222,'Category-Categories'!A:B,2,FALSE)</f>
        <v>#N/A</v>
      </c>
    </row>
    <row r="5223" spans="1:2" ht="15" hidden="1">
      <c r="A5223" s="9" t="str">
        <f>'Item-Category'!A5223</f>
        <v>5T338200</v>
      </c>
      <c r="B5223" s="10" t="e">
        <f>VLOOKUP('Item-Category'!B5223,'Category-Categories'!A:B,2,FALSE)</f>
        <v>#N/A</v>
      </c>
    </row>
    <row r="5224" spans="1:2" ht="15" hidden="1">
      <c r="A5224" s="9" t="str">
        <f>'Item-Category'!A5224</f>
        <v>5TEM1004100</v>
      </c>
      <c r="B5224" s="10" t="e">
        <f>VLOOKUP('Item-Category'!B5224,'Category-Categories'!A:B,2,FALSE)</f>
        <v>#N/A</v>
      </c>
    </row>
    <row r="5225" spans="1:2" ht="15" hidden="1">
      <c r="A5225" s="9" t="str">
        <f>'Item-Category'!A5225</f>
        <v>5TWM1001200</v>
      </c>
      <c r="B5225" s="10" t="e">
        <f>VLOOKUP('Item-Category'!B5225,'Category-Categories'!A:B,2,FALSE)</f>
        <v>#N/A</v>
      </c>
    </row>
    <row r="5226" spans="1:2" ht="15" hidden="1">
      <c r="A5226" s="9" t="str">
        <f>'Item-Category'!A5226</f>
        <v>5TWM1004200</v>
      </c>
      <c r="B5226" s="10" t="e">
        <f>VLOOKUP('Item-Category'!B5226,'Category-Categories'!A:B,2,FALSE)</f>
        <v>#N/A</v>
      </c>
    </row>
    <row r="5227" spans="1:2" ht="15" hidden="1">
      <c r="A5227" s="9" t="str">
        <f>'Item-Category'!A5227</f>
        <v>5TWM1003200</v>
      </c>
      <c r="B5227" s="10" t="e">
        <f>VLOOKUP('Item-Category'!B5227,'Category-Categories'!A:B,2,FALSE)</f>
        <v>#N/A</v>
      </c>
    </row>
    <row r="5228" spans="1:2" ht="15" hidden="1">
      <c r="A5228" s="9" t="str">
        <f>'Item-Category'!A5228</f>
        <v>5TWM1002200</v>
      </c>
      <c r="B5228" s="10" t="e">
        <f>VLOOKUP('Item-Category'!B5228,'Category-Categories'!A:B,2,FALSE)</f>
        <v>#N/A</v>
      </c>
    </row>
    <row r="5229" spans="1:2" ht="15" hidden="1">
      <c r="A5229" s="9" t="str">
        <f>'Item-Category'!A5229</f>
        <v>58640H</v>
      </c>
      <c r="B5229" s="10" t="e">
        <f>VLOOKUP('Item-Category'!B5229,'Category-Categories'!A:B,2,FALSE)</f>
        <v>#N/A</v>
      </c>
    </row>
    <row r="5230" spans="1:2" ht="15" hidden="1">
      <c r="A5230" s="9" t="str">
        <f>'Item-Category'!A5230</f>
        <v>58644H</v>
      </c>
      <c r="B5230" s="10" t="e">
        <f>VLOOKUP('Item-Category'!B5230,'Category-Categories'!A:B,2,FALSE)</f>
        <v>#N/A</v>
      </c>
    </row>
    <row r="5231" spans="1:2" ht="15" hidden="1">
      <c r="A5231" s="9" t="str">
        <f>'Item-Category'!A5231</f>
        <v>58645H</v>
      </c>
      <c r="B5231" s="10" t="e">
        <f>VLOOKUP('Item-Category'!B5231,'Category-Categories'!A:B,2,FALSE)</f>
        <v>#N/A</v>
      </c>
    </row>
    <row r="5232" spans="1:2" ht="15" hidden="1">
      <c r="A5232" s="9" t="str">
        <f>'Item-Category'!A5232</f>
        <v>58740H</v>
      </c>
      <c r="B5232" s="10" t="e">
        <f>VLOOKUP('Item-Category'!B5232,'Category-Categories'!A:B,2,FALSE)</f>
        <v>#N/A</v>
      </c>
    </row>
    <row r="5233" spans="1:2" ht="15" hidden="1">
      <c r="A5233" s="9" t="str">
        <f>'Item-Category'!A5233</f>
        <v>58744H</v>
      </c>
      <c r="B5233" s="10" t="e">
        <f>VLOOKUP('Item-Category'!B5233,'Category-Categories'!A:B,2,FALSE)</f>
        <v>#N/A</v>
      </c>
    </row>
    <row r="5234" spans="1:2" ht="15" hidden="1">
      <c r="A5234" s="9" t="str">
        <f>'Item-Category'!A5234</f>
        <v>58745H</v>
      </c>
      <c r="B5234" s="10" t="e">
        <f>VLOOKUP('Item-Category'!B5234,'Category-Categories'!A:B,2,FALSE)</f>
        <v>#N/A</v>
      </c>
    </row>
    <row r="5235" spans="1:2" ht="15" hidden="1">
      <c r="A5235" s="9" t="str">
        <f>'Item-Category'!A5235</f>
        <v>58840H</v>
      </c>
      <c r="B5235" s="10" t="e">
        <f>VLOOKUP('Item-Category'!B5235,'Category-Categories'!A:B,2,FALSE)</f>
        <v>#N/A</v>
      </c>
    </row>
    <row r="5236" spans="1:2" ht="15" hidden="1">
      <c r="A5236" s="9" t="str">
        <f>'Item-Category'!A5236</f>
        <v>58844H</v>
      </c>
      <c r="B5236" s="10" t="e">
        <f>VLOOKUP('Item-Category'!B5236,'Category-Categories'!A:B,2,FALSE)</f>
        <v>#N/A</v>
      </c>
    </row>
    <row r="5237" spans="1:2" ht="15" hidden="1">
      <c r="A5237" s="9" t="str">
        <f>'Item-Category'!A5237</f>
        <v>5894h</v>
      </c>
      <c r="B5237" s="10" t="e">
        <f>VLOOKUP('Item-Category'!B5237,'Category-Categories'!A:B,2,FALSE)</f>
        <v>#N/A</v>
      </c>
    </row>
    <row r="5238" spans="1:2" ht="15" hidden="1">
      <c r="A5238" s="9" t="str">
        <f>'Item-Category'!A5238</f>
        <v>58940H</v>
      </c>
      <c r="B5238" s="10" t="e">
        <f>VLOOKUP('Item-Category'!B5238,'Category-Categories'!A:B,2,FALSE)</f>
        <v>#N/A</v>
      </c>
    </row>
    <row r="5239" spans="1:2" ht="15" hidden="1">
      <c r="A5239" s="9" t="str">
        <f>'Item-Category'!A5239</f>
        <v>58944H</v>
      </c>
      <c r="B5239" s="10" t="e">
        <f>VLOOKUP('Item-Category'!B5239,'Category-Categories'!A:B,2,FALSE)</f>
        <v>#N/A</v>
      </c>
    </row>
    <row r="5240" spans="1:2" ht="15" hidden="1">
      <c r="A5240" s="9" t="str">
        <f>'Item-Category'!A5240</f>
        <v>58945H</v>
      </c>
      <c r="B5240" s="10" t="e">
        <f>VLOOKUP('Item-Category'!B5240,'Category-Categories'!A:B,2,FALSE)</f>
        <v>#N/A</v>
      </c>
    </row>
    <row r="5241" spans="1:2" ht="15" hidden="1">
      <c r="A5241" s="9" t="str">
        <f>'Item-Category'!A5241</f>
        <v>57218H</v>
      </c>
      <c r="B5241" s="10" t="e">
        <f>VLOOKUP('Item-Category'!B5241,'Category-Categories'!A:B,2,FALSE)</f>
        <v>#N/A</v>
      </c>
    </row>
    <row r="5242" spans="1:2" ht="15" hidden="1">
      <c r="A5242" s="9" t="str">
        <f>'Item-Category'!A5242</f>
        <v>57228H</v>
      </c>
      <c r="B5242" s="10" t="e">
        <f>VLOOKUP('Item-Category'!B5242,'Category-Categories'!A:B,2,FALSE)</f>
        <v>#N/A</v>
      </c>
    </row>
    <row r="5243" spans="1:2" ht="15" hidden="1">
      <c r="A5243" s="9" t="str">
        <f>'Item-Category'!A5243</f>
        <v>57238H</v>
      </c>
      <c r="B5243" s="10" t="e">
        <f>VLOOKUP('Item-Category'!B5243,'Category-Categories'!A:B,2,FALSE)</f>
        <v>#N/A</v>
      </c>
    </row>
    <row r="5244" spans="1:2" ht="15" hidden="1">
      <c r="A5244" s="9" t="str">
        <f>'Item-Category'!A5244</f>
        <v>57248H</v>
      </c>
      <c r="B5244" s="10" t="e">
        <f>VLOOKUP('Item-Category'!B5244,'Category-Categories'!A:B,2,FALSE)</f>
        <v>#N/A</v>
      </c>
    </row>
    <row r="5245" spans="1:2" ht="15" hidden="1">
      <c r="A5245" s="9" t="str">
        <f>'Item-Category'!A5245</f>
        <v>57258H</v>
      </c>
      <c r="B5245" s="10" t="e">
        <f>VLOOKUP('Item-Category'!B5245,'Category-Categories'!A:B,2,FALSE)</f>
        <v>#N/A</v>
      </c>
    </row>
    <row r="5246" spans="1:2" ht="15" hidden="1">
      <c r="A5246" s="9" t="str">
        <f>'Item-Category'!A5246</f>
        <v>57268H</v>
      </c>
      <c r="B5246" s="10" t="e">
        <f>VLOOKUP('Item-Category'!B5246,'Category-Categories'!A:B,2,FALSE)</f>
        <v>#N/A</v>
      </c>
    </row>
    <row r="5247" spans="1:2" ht="15" hidden="1">
      <c r="A5247" s="9" t="str">
        <f>'Item-Category'!A5247</f>
        <v>57212H</v>
      </c>
      <c r="B5247" s="10" t="e">
        <f>VLOOKUP('Item-Category'!B5247,'Category-Categories'!A:B,2,FALSE)</f>
        <v>#N/A</v>
      </c>
    </row>
    <row r="5248" spans="1:2" ht="15" hidden="1">
      <c r="A5248" s="9" t="str">
        <f>'Item-Category'!A5248</f>
        <v>57222H</v>
      </c>
      <c r="B5248" s="10" t="e">
        <f>VLOOKUP('Item-Category'!B5248,'Category-Categories'!A:B,2,FALSE)</f>
        <v>#N/A</v>
      </c>
    </row>
    <row r="5249" spans="1:2" ht="15" hidden="1">
      <c r="A5249" s="9" t="str">
        <f>'Item-Category'!A5249</f>
        <v>57232H</v>
      </c>
      <c r="B5249" s="10" t="e">
        <f>VLOOKUP('Item-Category'!B5249,'Category-Categories'!A:B,2,FALSE)</f>
        <v>#N/A</v>
      </c>
    </row>
    <row r="5250" spans="1:2" ht="15" hidden="1">
      <c r="A5250" s="9" t="str">
        <f>'Item-Category'!A5250</f>
        <v>57242H</v>
      </c>
      <c r="B5250" s="10" t="e">
        <f>VLOOKUP('Item-Category'!B5250,'Category-Categories'!A:B,2,FALSE)</f>
        <v>#N/A</v>
      </c>
    </row>
    <row r="5251" spans="1:2" ht="15" hidden="1">
      <c r="A5251" s="9" t="str">
        <f>'Item-Category'!A5251</f>
        <v>57252H</v>
      </c>
      <c r="B5251" s="10" t="e">
        <f>VLOOKUP('Item-Category'!B5251,'Category-Categories'!A:B,2,FALSE)</f>
        <v>#N/A</v>
      </c>
    </row>
    <row r="5252" spans="1:2" ht="15" hidden="1">
      <c r="A5252" s="9" t="str">
        <f>'Item-Category'!A5252</f>
        <v>57262H</v>
      </c>
      <c r="B5252" s="10" t="e">
        <f>VLOOKUP('Item-Category'!B5252,'Category-Categories'!A:B,2,FALSE)</f>
        <v>#N/A</v>
      </c>
    </row>
    <row r="5253" spans="1:2" ht="15" hidden="1">
      <c r="A5253" s="9">
        <f>'Item-Category'!A5253</f>
        <v>58985</v>
      </c>
      <c r="B5253" s="10" t="e">
        <f>VLOOKUP('Item-Category'!B5253,'Category-Categories'!A:B,2,FALSE)</f>
        <v>#N/A</v>
      </c>
    </row>
    <row r="5254" spans="1:2" ht="15" hidden="1">
      <c r="A5254" s="9">
        <f>'Item-Category'!A5254</f>
        <v>589816</v>
      </c>
      <c r="B5254" s="10" t="e">
        <f>VLOOKUP('Item-Category'!B5254,'Category-Categories'!A:B,2,FALSE)</f>
        <v>#N/A</v>
      </c>
    </row>
    <row r="5255" spans="1:2" ht="15" hidden="1">
      <c r="A5255" s="9">
        <f>'Item-Category'!A5255</f>
        <v>589817</v>
      </c>
      <c r="B5255" s="10" t="e">
        <f>VLOOKUP('Item-Category'!B5255,'Category-Categories'!A:B,2,FALSE)</f>
        <v>#N/A</v>
      </c>
    </row>
    <row r="5256" spans="1:2" ht="15" hidden="1">
      <c r="A5256" s="9">
        <f>'Item-Category'!A5256</f>
        <v>58987</v>
      </c>
      <c r="B5256" s="10" t="e">
        <f>VLOOKUP('Item-Category'!B5256,'Category-Categories'!A:B,2,FALSE)</f>
        <v>#N/A</v>
      </c>
    </row>
    <row r="5257" spans="1:2" ht="15" hidden="1">
      <c r="A5257" s="9">
        <f>'Item-Category'!A5257</f>
        <v>579266</v>
      </c>
      <c r="B5257" s="10" t="e">
        <f>VLOOKUP('Item-Category'!B5257,'Category-Categories'!A:B,2,FALSE)</f>
        <v>#N/A</v>
      </c>
    </row>
    <row r="5258" spans="1:2" ht="15" hidden="1">
      <c r="A5258" s="9">
        <f>'Item-Category'!A5258</f>
        <v>587216</v>
      </c>
      <c r="B5258" s="10" t="e">
        <f>VLOOKUP('Item-Category'!B5258,'Category-Categories'!A:B,2,FALSE)</f>
        <v>#N/A</v>
      </c>
    </row>
    <row r="5259" spans="1:2" ht="15" hidden="1">
      <c r="A5259" s="9">
        <f>'Item-Category'!A5259</f>
        <v>589416</v>
      </c>
      <c r="B5259" s="10" t="e">
        <f>VLOOKUP('Item-Category'!B5259,'Category-Categories'!A:B,2,FALSE)</f>
        <v>#N/A</v>
      </c>
    </row>
    <row r="5260" spans="1:2" ht="15" hidden="1">
      <c r="A5260" s="9">
        <f>'Item-Category'!A5260</f>
        <v>5784255</v>
      </c>
      <c r="B5260" s="10" t="e">
        <f>VLOOKUP('Item-Category'!B5260,'Category-Categories'!A:B,2,FALSE)</f>
        <v>#N/A</v>
      </c>
    </row>
    <row r="5261" spans="1:2" ht="15" hidden="1">
      <c r="A5261" s="9">
        <f>'Item-Category'!A5261</f>
        <v>5784133</v>
      </c>
      <c r="B5261" s="10" t="e">
        <f>VLOOKUP('Item-Category'!B5261,'Category-Categories'!A:B,2,FALSE)</f>
        <v>#N/A</v>
      </c>
    </row>
    <row r="5262" spans="1:2" ht="15" hidden="1">
      <c r="A5262" s="9">
        <f>'Item-Category'!A5262</f>
        <v>579287</v>
      </c>
      <c r="B5262" s="10" t="e">
        <f>VLOOKUP('Item-Category'!B5262,'Category-Categories'!A:B,2,FALSE)</f>
        <v>#N/A</v>
      </c>
    </row>
    <row r="5263" spans="1:2" ht="15" hidden="1">
      <c r="A5263" s="9">
        <f>'Item-Category'!A5263</f>
        <v>579217</v>
      </c>
      <c r="B5263" s="10" t="e">
        <f>VLOOKUP('Item-Category'!B5263,'Category-Categories'!A:B,2,FALSE)</f>
        <v>#N/A</v>
      </c>
    </row>
    <row r="5264" spans="1:2" ht="15" hidden="1">
      <c r="A5264" s="9">
        <f>'Item-Category'!A5264</f>
        <v>5784217</v>
      </c>
      <c r="B5264" s="10" t="e">
        <f>VLOOKUP('Item-Category'!B5264,'Category-Categories'!A:B,2,FALSE)</f>
        <v>#N/A</v>
      </c>
    </row>
    <row r="5265" spans="1:2" ht="15" hidden="1">
      <c r="A5265" s="9" t="str">
        <f>'Item-Category'!A5265</f>
        <v>42VPFHL74</v>
      </c>
      <c r="B5265" s="10" t="e">
        <f>VLOOKUP('Item-Category'!B5265,'Category-Categories'!A:B,2,FALSE)</f>
        <v>#N/A</v>
      </c>
    </row>
    <row r="5266" spans="1:2" ht="15" hidden="1">
      <c r="A5266" s="9" t="str">
        <f>'Item-Category'!A5266</f>
        <v>42VPMHL30</v>
      </c>
      <c r="B5266" s="10" t="e">
        <f>VLOOKUP('Item-Category'!B5266,'Category-Categories'!A:B,2,FALSE)</f>
        <v>#N/A</v>
      </c>
    </row>
    <row r="5267" spans="1:2" ht="15" hidden="1">
      <c r="A5267" s="9">
        <f>'Item-Category'!A5267</f>
        <v>3778</v>
      </c>
      <c r="B5267" s="10" t="e">
        <f>VLOOKUP('Item-Category'!B5267,'Category-Categories'!A:B,2,FALSE)</f>
        <v>#N/A</v>
      </c>
    </row>
    <row r="5268" spans="1:2" ht="15" hidden="1">
      <c r="A5268" s="9">
        <f>'Item-Category'!A5268</f>
        <v>3776</v>
      </c>
      <c r="B5268" s="10" t="e">
        <f>VLOOKUP('Item-Category'!B5268,'Category-Categories'!A:B,2,FALSE)</f>
        <v>#N/A</v>
      </c>
    </row>
    <row r="5269" spans="1:2" ht="15" hidden="1">
      <c r="A5269" s="9">
        <f>'Item-Category'!A5269</f>
        <v>3774</v>
      </c>
      <c r="B5269" s="10" t="e">
        <f>VLOOKUP('Item-Category'!B5269,'Category-Categories'!A:B,2,FALSE)</f>
        <v>#N/A</v>
      </c>
    </row>
    <row r="5270" spans="1:2" ht="15" hidden="1">
      <c r="A5270" s="9">
        <f>'Item-Category'!A5270</f>
        <v>377630</v>
      </c>
      <c r="B5270" s="10" t="e">
        <f>VLOOKUP('Item-Category'!B5270,'Category-Categories'!A:B,2,FALSE)</f>
        <v>#N/A</v>
      </c>
    </row>
    <row r="5271" spans="1:2" ht="15" hidden="1">
      <c r="A5271" s="9">
        <f>'Item-Category'!A5271</f>
        <v>5573</v>
      </c>
      <c r="B5271" s="10" t="e">
        <f>VLOOKUP('Item-Category'!B5271,'Category-Categories'!A:B,2,FALSE)</f>
        <v>#N/A</v>
      </c>
    </row>
    <row r="5272" spans="1:2" ht="15" hidden="1">
      <c r="A5272" s="9">
        <f>'Item-Category'!A5272</f>
        <v>5574</v>
      </c>
      <c r="B5272" s="10" t="e">
        <f>VLOOKUP('Item-Category'!B5272,'Category-Categories'!A:B,2,FALSE)</f>
        <v>#N/A</v>
      </c>
    </row>
    <row r="5273" spans="1:2" ht="15" hidden="1">
      <c r="A5273" s="9">
        <f>'Item-Category'!A5273</f>
        <v>5575</v>
      </c>
      <c r="B5273" s="10" t="e">
        <f>VLOOKUP('Item-Category'!B5273,'Category-Categories'!A:B,2,FALSE)</f>
        <v>#N/A</v>
      </c>
    </row>
    <row r="5274" spans="1:2" ht="15" hidden="1">
      <c r="A5274" s="9" t="str">
        <f>'Item-Category'!A5274</f>
        <v>5575C</v>
      </c>
      <c r="B5274" s="10" t="e">
        <f>VLOOKUP('Item-Category'!B5274,'Category-Categories'!A:B,2,FALSE)</f>
        <v>#N/A</v>
      </c>
    </row>
    <row r="5275" spans="1:2" ht="15" hidden="1">
      <c r="A5275" s="9">
        <f>'Item-Category'!A5275</f>
        <v>557411</v>
      </c>
      <c r="B5275" s="10" t="e">
        <f>VLOOKUP('Item-Category'!B5275,'Category-Categories'!A:B,2,FALSE)</f>
        <v>#N/A</v>
      </c>
    </row>
    <row r="5276" spans="1:2" ht="15" hidden="1">
      <c r="A5276" s="9">
        <f>'Item-Category'!A5276</f>
        <v>557511</v>
      </c>
      <c r="B5276" s="10" t="e">
        <f>VLOOKUP('Item-Category'!B5276,'Category-Categories'!A:B,2,FALSE)</f>
        <v>#N/A</v>
      </c>
    </row>
    <row r="5277" spans="1:2" ht="15" hidden="1">
      <c r="A5277" s="9">
        <f>'Item-Category'!A5277</f>
        <v>3777</v>
      </c>
      <c r="B5277" s="10" t="e">
        <f>VLOOKUP('Item-Category'!B5277,'Category-Categories'!A:B,2,FALSE)</f>
        <v>#N/A</v>
      </c>
    </row>
    <row r="5278" spans="1:2" ht="15" hidden="1">
      <c r="A5278" s="9">
        <f>'Item-Category'!A5278</f>
        <v>3779</v>
      </c>
      <c r="B5278" s="10" t="e">
        <f>VLOOKUP('Item-Category'!B5278,'Category-Categories'!A:B,2,FALSE)</f>
        <v>#N/A</v>
      </c>
    </row>
    <row r="5279" spans="1:2" ht="15" hidden="1">
      <c r="A5279" s="9">
        <f>'Item-Category'!A5279</f>
        <v>3775</v>
      </c>
      <c r="B5279" s="10" t="e">
        <f>VLOOKUP('Item-Category'!B5279,'Category-Categories'!A:B,2,FALSE)</f>
        <v>#N/A</v>
      </c>
    </row>
    <row r="5280" spans="1:2" ht="15" hidden="1">
      <c r="A5280" s="9">
        <f>'Item-Category'!A5280</f>
        <v>377150</v>
      </c>
      <c r="B5280" s="10" t="e">
        <f>VLOOKUP('Item-Category'!B5280,'Category-Categories'!A:B,2,FALSE)</f>
        <v>#N/A</v>
      </c>
    </row>
    <row r="5281" spans="1:2" ht="15" hidden="1">
      <c r="A5281" s="9">
        <f>'Item-Category'!A5281</f>
        <v>3773</v>
      </c>
      <c r="B5281" s="10" t="e">
        <f>VLOOKUP('Item-Category'!B5281,'Category-Categories'!A:B,2,FALSE)</f>
        <v>#N/A</v>
      </c>
    </row>
    <row r="5282" spans="1:2" ht="15" hidden="1">
      <c r="A5282" s="9" t="str">
        <f>'Item-Category'!A5282</f>
        <v>54421MG</v>
      </c>
      <c r="B5282" s="10" t="e">
        <f>VLOOKUP('Item-Category'!B5282,'Category-Categories'!A:B,2,FALSE)</f>
        <v>#N/A</v>
      </c>
    </row>
    <row r="5283" spans="1:2" ht="15" hidden="1">
      <c r="A5283" s="9" t="str">
        <f>'Item-Category'!A5283</f>
        <v>54521MG</v>
      </c>
      <c r="B5283" s="10" t="e">
        <f>VLOOKUP('Item-Category'!B5283,'Category-Categories'!A:B,2,FALSE)</f>
        <v>#N/A</v>
      </c>
    </row>
    <row r="5284" spans="1:2" ht="15" hidden="1">
      <c r="A5284" s="9" t="str">
        <f>'Item-Category'!A5284</f>
        <v>54622MG</v>
      </c>
      <c r="B5284" s="10" t="e">
        <f>VLOOKUP('Item-Category'!B5284,'Category-Categories'!A:B,2,FALSE)</f>
        <v>#N/A</v>
      </c>
    </row>
    <row r="5285" spans="1:2" ht="15" hidden="1">
      <c r="A5285" s="9" t="str">
        <f>'Item-Category'!A5285</f>
        <v>54633MG</v>
      </c>
      <c r="B5285" s="10" t="e">
        <f>VLOOKUP('Item-Category'!B5285,'Category-Categories'!A:B,2,FALSE)</f>
        <v>#N/A</v>
      </c>
    </row>
    <row r="5286" spans="1:2" ht="15" hidden="1">
      <c r="A5286" s="9" t="str">
        <f>'Item-Category'!A5286</f>
        <v>54644MG</v>
      </c>
      <c r="B5286" s="10" t="e">
        <f>VLOOKUP('Item-Category'!B5286,'Category-Categories'!A:B,2,FALSE)</f>
        <v>#N/A</v>
      </c>
    </row>
    <row r="5287" spans="1:2" ht="15" hidden="1">
      <c r="A5287" s="9" t="str">
        <f>'Item-Category'!A5287</f>
        <v>54665MG</v>
      </c>
      <c r="B5287" s="10" t="e">
        <f>VLOOKUP('Item-Category'!B5287,'Category-Categories'!A:B,2,FALSE)</f>
        <v>#N/A</v>
      </c>
    </row>
    <row r="5288" spans="1:2" ht="15" hidden="1">
      <c r="A5288" s="9" t="str">
        <f>'Item-Category'!A5288</f>
        <v>54722MG</v>
      </c>
      <c r="B5288" s="10" t="e">
        <f>VLOOKUP('Item-Category'!B5288,'Category-Categories'!A:B,2,FALSE)</f>
        <v>#N/A</v>
      </c>
    </row>
    <row r="5289" spans="1:2" ht="15" hidden="1">
      <c r="A5289" s="9" t="str">
        <f>'Item-Category'!A5289</f>
        <v>54333MG</v>
      </c>
      <c r="B5289" s="10" t="e">
        <f>VLOOKUP('Item-Category'!B5289,'Category-Categories'!A:B,2,FALSE)</f>
        <v>#N/A</v>
      </c>
    </row>
    <row r="5290" spans="1:2" ht="15" hidden="1">
      <c r="A5290" s="9" t="str">
        <f>'Item-Category'!A5290</f>
        <v>543133MG</v>
      </c>
      <c r="B5290" s="10" t="e">
        <f>VLOOKUP('Item-Category'!B5290,'Category-Categories'!A:B,2,FALSE)</f>
        <v>#N/A</v>
      </c>
    </row>
    <row r="5291" spans="1:2" ht="15" hidden="1">
      <c r="A5291" s="9" t="str">
        <f>'Item-Category'!A5291</f>
        <v>54373MG</v>
      </c>
      <c r="B5291" s="10" t="e">
        <f>VLOOKUP('Item-Category'!B5291,'Category-Categories'!A:B,2,FALSE)</f>
        <v>#N/A</v>
      </c>
    </row>
    <row r="5292" spans="1:2" ht="15" hidden="1">
      <c r="A5292" s="9" t="str">
        <f>'Item-Category'!A5292</f>
        <v>543103MG</v>
      </c>
      <c r="B5292" s="10" t="e">
        <f>VLOOKUP('Item-Category'!B5292,'Category-Categories'!A:B,2,FALSE)</f>
        <v>#N/A</v>
      </c>
    </row>
    <row r="5293" spans="1:2" ht="15" hidden="1">
      <c r="A5293" s="9" t="str">
        <f>'Item-Category'!A5293</f>
        <v>54521WG</v>
      </c>
      <c r="B5293" s="10" t="e">
        <f>VLOOKUP('Item-Category'!B5293,'Category-Categories'!A:B,2,FALSE)</f>
        <v>#N/A</v>
      </c>
    </row>
    <row r="5294" spans="1:2" ht="15" hidden="1">
      <c r="A5294" s="9" t="str">
        <f>'Item-Category'!A5294</f>
        <v>54722WG</v>
      </c>
      <c r="B5294" s="10" t="e">
        <f>VLOOKUP('Item-Category'!B5294,'Category-Categories'!A:B,2,FALSE)</f>
        <v>#N/A</v>
      </c>
    </row>
    <row r="5295" spans="1:2" ht="15" hidden="1">
      <c r="A5295" s="9" t="str">
        <f>'Item-Category'!A5295</f>
        <v>54922WG</v>
      </c>
      <c r="B5295" s="10" t="e">
        <f>VLOOKUP('Item-Category'!B5295,'Category-Categories'!A:B,2,FALSE)</f>
        <v>#N/A</v>
      </c>
    </row>
    <row r="5296" spans="1:2" ht="15" hidden="1">
      <c r="A5296" s="9" t="str">
        <f>'Item-Category'!A5296</f>
        <v>54634WG</v>
      </c>
      <c r="B5296" s="10" t="e">
        <f>VLOOKUP('Item-Category'!B5296,'Category-Categories'!A:B,2,FALSE)</f>
        <v>#N/A</v>
      </c>
    </row>
    <row r="5297" spans="1:2" ht="15" hidden="1">
      <c r="A5297" s="9" t="str">
        <f>'Item-Category'!A5297</f>
        <v>54421CH</v>
      </c>
      <c r="B5297" s="10" t="e">
        <f>VLOOKUP('Item-Category'!B5297,'Category-Categories'!A:B,2,FALSE)</f>
        <v>#N/A</v>
      </c>
    </row>
    <row r="5298" spans="1:2" ht="15" hidden="1">
      <c r="A5298" s="9" t="str">
        <f>'Item-Category'!A5298</f>
        <v>54521CH</v>
      </c>
      <c r="B5298" s="10" t="e">
        <f>VLOOKUP('Item-Category'!B5298,'Category-Categories'!A:B,2,FALSE)</f>
        <v>#N/A</v>
      </c>
    </row>
    <row r="5299" spans="1:2" ht="15" hidden="1">
      <c r="A5299" s="9" t="str">
        <f>'Item-Category'!A5299</f>
        <v>54633CH</v>
      </c>
      <c r="B5299" s="10" t="e">
        <f>VLOOKUP('Item-Category'!B5299,'Category-Categories'!A:B,2,FALSE)</f>
        <v>#N/A</v>
      </c>
    </row>
    <row r="5300" spans="1:2" ht="15" hidden="1">
      <c r="A5300" s="9" t="str">
        <f>'Item-Category'!A5300</f>
        <v>54644CH</v>
      </c>
      <c r="B5300" s="10" t="e">
        <f>VLOOKUP('Item-Category'!B5300,'Category-Categories'!A:B,2,FALSE)</f>
        <v>#N/A</v>
      </c>
    </row>
    <row r="5301" spans="1:2" ht="15" hidden="1">
      <c r="A5301" s="9" t="str">
        <f>'Item-Category'!A5301</f>
        <v>54665CH</v>
      </c>
      <c r="B5301" s="10" t="e">
        <f>VLOOKUP('Item-Category'!B5301,'Category-Categories'!A:B,2,FALSE)</f>
        <v>#N/A</v>
      </c>
    </row>
    <row r="5302" spans="1:2" ht="15" hidden="1">
      <c r="A5302" s="9" t="str">
        <f>'Item-Category'!A5302</f>
        <v>54722CH</v>
      </c>
      <c r="B5302" s="10" t="e">
        <f>VLOOKUP('Item-Category'!B5302,'Category-Categories'!A:B,2,FALSE)</f>
        <v>#N/A</v>
      </c>
    </row>
    <row r="5303" spans="1:2" ht="15" hidden="1">
      <c r="A5303" s="9" t="str">
        <f>'Item-Category'!A5303</f>
        <v>702102E</v>
      </c>
      <c r="B5303" s="10" t="e">
        <f>VLOOKUP('Item-Category'!B5303,'Category-Categories'!A:B,2,FALSE)</f>
        <v>#N/A</v>
      </c>
    </row>
    <row r="5304" spans="1:2" ht="15" hidden="1">
      <c r="A5304" s="9">
        <f>'Item-Category'!A5304</f>
        <v>701301</v>
      </c>
      <c r="B5304" s="10" t="e">
        <f>VLOOKUP('Item-Category'!B5304,'Category-Categories'!A:B,2,FALSE)</f>
        <v>#N/A</v>
      </c>
    </row>
    <row r="5305" spans="1:2" ht="15" hidden="1">
      <c r="A5305" s="9">
        <f>'Item-Category'!A5305</f>
        <v>701302</v>
      </c>
      <c r="B5305" s="10" t="e">
        <f>VLOOKUP('Item-Category'!B5305,'Category-Categories'!A:B,2,FALSE)</f>
        <v>#N/A</v>
      </c>
    </row>
    <row r="5306" spans="1:2" ht="15" hidden="1">
      <c r="A5306" s="9">
        <f>'Item-Category'!A5306</f>
        <v>701303</v>
      </c>
      <c r="B5306" s="10" t="e">
        <f>VLOOKUP('Item-Category'!B5306,'Category-Categories'!A:B,2,FALSE)</f>
        <v>#N/A</v>
      </c>
    </row>
    <row r="5307" spans="1:2" ht="15" hidden="1">
      <c r="A5307" s="9" t="str">
        <f>'Item-Category'!A5307</f>
        <v>70916X</v>
      </c>
      <c r="B5307" s="10" t="e">
        <f>VLOOKUP('Item-Category'!B5307,'Category-Categories'!A:B,2,FALSE)</f>
        <v>#N/A</v>
      </c>
    </row>
    <row r="5308" spans="1:2" ht="15" hidden="1">
      <c r="A5308" s="9">
        <f>'Item-Category'!A5308</f>
        <v>702600</v>
      </c>
      <c r="B5308" s="10" t="e">
        <f>VLOOKUP('Item-Category'!B5308,'Category-Categories'!A:B,2,FALSE)</f>
        <v>#N/A</v>
      </c>
    </row>
    <row r="5309" spans="1:2" ht="15" hidden="1">
      <c r="A5309" s="9">
        <f>'Item-Category'!A5309</f>
        <v>702420</v>
      </c>
      <c r="B5309" s="10" t="e">
        <f>VLOOKUP('Item-Category'!B5309,'Category-Categories'!A:B,2,FALSE)</f>
        <v>#N/A</v>
      </c>
    </row>
    <row r="5310" spans="1:2" ht="15" hidden="1">
      <c r="A5310" s="9">
        <f>'Item-Category'!A5310</f>
        <v>702421</v>
      </c>
      <c r="B5310" s="10" t="e">
        <f>VLOOKUP('Item-Category'!B5310,'Category-Categories'!A:B,2,FALSE)</f>
        <v>#N/A</v>
      </c>
    </row>
    <row r="5311" spans="1:2" ht="15" hidden="1">
      <c r="A5311" s="9">
        <f>'Item-Category'!A5311</f>
        <v>701347</v>
      </c>
      <c r="B5311" s="10" t="e">
        <f>VLOOKUP('Item-Category'!B5311,'Category-Categories'!A:B,2,FALSE)</f>
        <v>#N/A</v>
      </c>
    </row>
    <row r="5312" spans="1:2" ht="15" hidden="1">
      <c r="A5312" s="9">
        <f>'Item-Category'!A5312</f>
        <v>702128</v>
      </c>
      <c r="B5312" s="10" t="e">
        <f>VLOOKUP('Item-Category'!B5312,'Category-Categories'!A:B,2,FALSE)</f>
        <v>#N/A</v>
      </c>
    </row>
    <row r="5313" spans="1:2" ht="15" hidden="1">
      <c r="A5313" s="9">
        <f>'Item-Category'!A5313</f>
        <v>703128</v>
      </c>
      <c r="B5313" s="10" t="e">
        <f>VLOOKUP('Item-Category'!B5313,'Category-Categories'!A:B,2,FALSE)</f>
        <v>#N/A</v>
      </c>
    </row>
    <row r="5314" spans="1:2" ht="15" hidden="1">
      <c r="A5314" s="9">
        <f>'Item-Category'!A5314</f>
        <v>704128</v>
      </c>
      <c r="B5314" s="10" t="e">
        <f>VLOOKUP('Item-Category'!B5314,'Category-Categories'!A:B,2,FALSE)</f>
        <v>#N/A</v>
      </c>
    </row>
    <row r="5315" spans="1:2" ht="15" hidden="1">
      <c r="A5315" s="9" t="str">
        <f>'Item-Category'!A5315</f>
        <v>701001E</v>
      </c>
      <c r="B5315" s="10" t="e">
        <f>VLOOKUP('Item-Category'!B5315,'Category-Categories'!A:B,2,FALSE)</f>
        <v>#N/A</v>
      </c>
    </row>
    <row r="5316" spans="1:2" ht="15" hidden="1">
      <c r="A5316" s="9" t="str">
        <f>'Item-Category'!A5316</f>
        <v>70DM2W</v>
      </c>
      <c r="B5316" s="10" t="e">
        <f>VLOOKUP('Item-Category'!B5316,'Category-Categories'!A:B,2,FALSE)</f>
        <v>#N/A</v>
      </c>
    </row>
    <row r="5317" spans="1:2" ht="15" hidden="1">
      <c r="A5317" s="9" t="str">
        <f>'Item-Category'!A5317</f>
        <v>70DM3W</v>
      </c>
      <c r="B5317" s="10" t="e">
        <f>VLOOKUP('Item-Category'!B5317,'Category-Categories'!A:B,2,FALSE)</f>
        <v>#N/A</v>
      </c>
    </row>
    <row r="5318" spans="1:2" ht="15" hidden="1">
      <c r="A5318" s="9" t="str">
        <f>'Item-Category'!A5318</f>
        <v>70DM4W</v>
      </c>
      <c r="B5318" s="10" t="e">
        <f>VLOOKUP('Item-Category'!B5318,'Category-Categories'!A:B,2,FALSE)</f>
        <v>#N/A</v>
      </c>
    </row>
    <row r="5319" spans="1:2" ht="15" hidden="1">
      <c r="A5319" s="9">
        <f>'Item-Category'!A5319</f>
        <v>701495</v>
      </c>
      <c r="B5319" s="10" t="e">
        <f>VLOOKUP('Item-Category'!B5319,'Category-Categories'!A:B,2,FALSE)</f>
        <v>#N/A</v>
      </c>
    </row>
    <row r="5320" spans="1:2" ht="15" hidden="1">
      <c r="A5320" s="9">
        <f>'Item-Category'!A5320</f>
        <v>701480</v>
      </c>
      <c r="B5320" s="10" t="e">
        <f>VLOOKUP('Item-Category'!B5320,'Category-Categories'!A:B,2,FALSE)</f>
        <v>#N/A</v>
      </c>
    </row>
    <row r="5321" spans="1:2" ht="15" hidden="1">
      <c r="A5321" s="9">
        <f>'Item-Category'!A5321</f>
        <v>702480</v>
      </c>
      <c r="B5321" s="10" t="e">
        <f>VLOOKUP('Item-Category'!B5321,'Category-Categories'!A:B,2,FALSE)</f>
        <v>#N/A</v>
      </c>
    </row>
    <row r="5322" spans="1:2" ht="15" hidden="1">
      <c r="A5322" s="9">
        <f>'Item-Category'!A5322</f>
        <v>701491</v>
      </c>
      <c r="B5322" s="10" t="e">
        <f>VLOOKUP('Item-Category'!B5322,'Category-Categories'!A:B,2,FALSE)</f>
        <v>#N/A</v>
      </c>
    </row>
    <row r="5323" spans="1:2" ht="15" hidden="1">
      <c r="A5323" s="9">
        <f>'Item-Category'!A5323</f>
        <v>701492</v>
      </c>
      <c r="B5323" s="10" t="e">
        <f>VLOOKUP('Item-Category'!B5323,'Category-Categories'!A:B,2,FALSE)</f>
        <v>#N/A</v>
      </c>
    </row>
    <row r="5324" spans="1:2" ht="15" hidden="1">
      <c r="A5324" s="9">
        <f>'Item-Category'!A5324</f>
        <v>701493</v>
      </c>
      <c r="B5324" s="10" t="e">
        <f>VLOOKUP('Item-Category'!B5324,'Category-Categories'!A:B,2,FALSE)</f>
        <v>#N/A</v>
      </c>
    </row>
    <row r="5325" spans="1:2" ht="15" hidden="1">
      <c r="A5325" s="9">
        <f>'Item-Category'!A5325</f>
        <v>701490</v>
      </c>
      <c r="B5325" s="10" t="e">
        <f>VLOOKUP('Item-Category'!B5325,'Category-Categories'!A:B,2,FALSE)</f>
        <v>#N/A</v>
      </c>
    </row>
    <row r="5326" spans="1:2" ht="15" hidden="1">
      <c r="A5326" s="9">
        <f>'Item-Category'!A5326</f>
        <v>702489</v>
      </c>
      <c r="B5326" s="10" t="e">
        <f>VLOOKUP('Item-Category'!B5326,'Category-Categories'!A:B,2,FALSE)</f>
        <v>#N/A</v>
      </c>
    </row>
    <row r="5327" spans="1:2" ht="15" hidden="1">
      <c r="A5327" s="9">
        <f>'Item-Category'!A5327</f>
        <v>702490</v>
      </c>
      <c r="B5327" s="10" t="e">
        <f>VLOOKUP('Item-Category'!B5327,'Category-Categories'!A:B,2,FALSE)</f>
        <v>#N/A</v>
      </c>
    </row>
    <row r="5328" spans="1:2" ht="15" hidden="1">
      <c r="A5328" s="9">
        <f>'Item-Category'!A5328</f>
        <v>701500</v>
      </c>
      <c r="B5328" s="10" t="e">
        <f>VLOOKUP('Item-Category'!B5328,'Category-Categories'!A:B,2,FALSE)</f>
        <v>#N/A</v>
      </c>
    </row>
    <row r="5329" spans="1:2" ht="15" hidden="1">
      <c r="A5329" s="9">
        <f>'Item-Category'!A5329</f>
        <v>701494</v>
      </c>
      <c r="B5329" s="10" t="e">
        <f>VLOOKUP('Item-Category'!B5329,'Category-Categories'!A:B,2,FALSE)</f>
        <v>#N/A</v>
      </c>
    </row>
    <row r="5330" spans="1:2" ht="15" hidden="1">
      <c r="A5330" s="9" t="str">
        <f>'Item-Category'!A5330</f>
        <v>701500E</v>
      </c>
      <c r="B5330" s="10" t="e">
        <f>VLOOKUP('Item-Category'!B5330,'Category-Categories'!A:B,2,FALSE)</f>
        <v>#N/A</v>
      </c>
    </row>
    <row r="5331" spans="1:2" ht="15" hidden="1">
      <c r="A5331" s="9" t="str">
        <f>'Item-Category'!A5331</f>
        <v>701501E</v>
      </c>
      <c r="B5331" s="10" t="e">
        <f>VLOOKUP('Item-Category'!B5331,'Category-Categories'!A:B,2,FALSE)</f>
        <v>#N/A</v>
      </c>
    </row>
    <row r="5332" spans="1:2" ht="15" hidden="1">
      <c r="A5332" s="9">
        <f>'Item-Category'!A5332</f>
        <v>701211</v>
      </c>
      <c r="B5332" s="10" t="e">
        <f>VLOOKUP('Item-Category'!B5332,'Category-Categories'!A:B,2,FALSE)</f>
        <v>#N/A</v>
      </c>
    </row>
    <row r="5333" spans="1:2" ht="15" hidden="1">
      <c r="A5333" s="9">
        <f>'Item-Category'!A5333</f>
        <v>701374</v>
      </c>
      <c r="B5333" s="10" t="e">
        <f>VLOOKUP('Item-Category'!B5333,'Category-Categories'!A:B,2,FALSE)</f>
        <v>#N/A</v>
      </c>
    </row>
    <row r="5334" spans="1:2" ht="15" hidden="1">
      <c r="A5334" s="9">
        <f>'Item-Category'!A5334</f>
        <v>701378</v>
      </c>
      <c r="B5334" s="10" t="e">
        <f>VLOOKUP('Item-Category'!B5334,'Category-Categories'!A:B,2,FALSE)</f>
        <v>#N/A</v>
      </c>
    </row>
    <row r="5335" spans="1:2" ht="15" hidden="1">
      <c r="A5335" s="9">
        <f>'Item-Category'!A5335</f>
        <v>701338</v>
      </c>
      <c r="B5335" s="10" t="e">
        <f>VLOOKUP('Item-Category'!B5335,'Category-Categories'!A:B,2,FALSE)</f>
        <v>#N/A</v>
      </c>
    </row>
    <row r="5336" spans="1:2" ht="15" hidden="1">
      <c r="A5336" s="9">
        <f>'Item-Category'!A5336</f>
        <v>701385</v>
      </c>
      <c r="B5336" s="10" t="e">
        <f>VLOOKUP('Item-Category'!B5336,'Category-Categories'!A:B,2,FALSE)</f>
        <v>#N/A</v>
      </c>
    </row>
    <row r="5337" spans="1:2" ht="15" hidden="1">
      <c r="A5337" s="9">
        <f>'Item-Category'!A5337</f>
        <v>701386</v>
      </c>
      <c r="B5337" s="10" t="e">
        <f>VLOOKUP('Item-Category'!B5337,'Category-Categories'!A:B,2,FALSE)</f>
        <v>#N/A</v>
      </c>
    </row>
    <row r="5338" spans="1:2" ht="15" hidden="1">
      <c r="A5338" s="9">
        <f>'Item-Category'!A5338</f>
        <v>701075</v>
      </c>
      <c r="B5338" s="10" t="e">
        <f>VLOOKUP('Item-Category'!B5338,'Category-Categories'!A:B,2,FALSE)</f>
        <v>#N/A</v>
      </c>
    </row>
    <row r="5339" spans="1:2" ht="15" hidden="1">
      <c r="A5339" s="9" t="str">
        <f>'Item-Category'!A5339</f>
        <v>701075H</v>
      </c>
      <c r="B5339" s="10" t="e">
        <f>VLOOKUP('Item-Category'!B5339,'Category-Categories'!A:B,2,FALSE)</f>
        <v>#N/A</v>
      </c>
    </row>
    <row r="5340" spans="1:2" ht="15" hidden="1">
      <c r="A5340" s="9">
        <f>'Item-Category'!A5340</f>
        <v>702387</v>
      </c>
      <c r="B5340" s="10" t="e">
        <f>VLOOKUP('Item-Category'!B5340,'Category-Categories'!A:B,2,FALSE)</f>
        <v>#N/A</v>
      </c>
    </row>
    <row r="5341" spans="1:2" ht="15" hidden="1">
      <c r="A5341" s="9">
        <f>'Item-Category'!A5341</f>
        <v>702326</v>
      </c>
      <c r="B5341" s="10" t="e">
        <f>VLOOKUP('Item-Category'!B5341,'Category-Categories'!A:B,2,FALSE)</f>
        <v>#N/A</v>
      </c>
    </row>
    <row r="5342" spans="1:2" ht="15" hidden="1">
      <c r="A5342" s="9">
        <f>'Item-Category'!A5342</f>
        <v>702327</v>
      </c>
      <c r="B5342" s="10" t="e">
        <f>VLOOKUP('Item-Category'!B5342,'Category-Categories'!A:B,2,FALSE)</f>
        <v>#N/A</v>
      </c>
    </row>
    <row r="5343" spans="1:2" ht="15" hidden="1">
      <c r="A5343" s="9">
        <f>'Item-Category'!A5343</f>
        <v>703327</v>
      </c>
      <c r="B5343" s="10" t="e">
        <f>VLOOKUP('Item-Category'!B5343,'Category-Categories'!A:B,2,FALSE)</f>
        <v>#N/A</v>
      </c>
    </row>
    <row r="5344" spans="1:2" ht="15" hidden="1">
      <c r="A5344" s="9">
        <f>'Item-Category'!A5344</f>
        <v>701325</v>
      </c>
      <c r="B5344" s="10" t="e">
        <f>VLOOKUP('Item-Category'!B5344,'Category-Categories'!A:B,2,FALSE)</f>
        <v>#N/A</v>
      </c>
    </row>
    <row r="5345" spans="1:2" ht="15" hidden="1">
      <c r="A5345" s="9">
        <f>'Item-Category'!A5345</f>
        <v>701328</v>
      </c>
      <c r="B5345" s="10" t="e">
        <f>VLOOKUP('Item-Category'!B5345,'Category-Categories'!A:B,2,FALSE)</f>
        <v>#N/A</v>
      </c>
    </row>
    <row r="5346" spans="1:2" ht="15" hidden="1">
      <c r="A5346" s="9">
        <f>'Item-Category'!A5346</f>
        <v>701327</v>
      </c>
      <c r="B5346" s="10" t="e">
        <f>VLOOKUP('Item-Category'!B5346,'Category-Categories'!A:B,2,FALSE)</f>
        <v>#N/A</v>
      </c>
    </row>
    <row r="5347" spans="1:2" ht="15" hidden="1">
      <c r="A5347" s="9">
        <f>'Item-Category'!A5347</f>
        <v>701326</v>
      </c>
      <c r="B5347" s="10" t="e">
        <f>VLOOKUP('Item-Category'!B5347,'Category-Categories'!A:B,2,FALSE)</f>
        <v>#N/A</v>
      </c>
    </row>
    <row r="5348" spans="1:2" ht="15" hidden="1">
      <c r="A5348" s="9">
        <f>'Item-Category'!A5348</f>
        <v>701324</v>
      </c>
      <c r="B5348" s="10" t="e">
        <f>VLOOKUP('Item-Category'!B5348,'Category-Categories'!A:B,2,FALSE)</f>
        <v>#N/A</v>
      </c>
    </row>
    <row r="5349" spans="1:2" ht="15" hidden="1">
      <c r="A5349" s="9">
        <f>'Item-Category'!A5349</f>
        <v>542401</v>
      </c>
      <c r="B5349" s="10" t="e">
        <f>VLOOKUP('Item-Category'!B5349,'Category-Categories'!A:B,2,FALSE)</f>
        <v>#N/A</v>
      </c>
    </row>
    <row r="5350" spans="1:2" ht="15" hidden="1">
      <c r="A5350" s="9">
        <f>'Item-Category'!A5350</f>
        <v>5421</v>
      </c>
      <c r="B5350" s="10" t="e">
        <f>VLOOKUP('Item-Category'!B5350,'Category-Categories'!A:B,2,FALSE)</f>
        <v>#N/A</v>
      </c>
    </row>
    <row r="5351" spans="1:2" ht="15" hidden="1">
      <c r="A5351" s="9">
        <f>'Item-Category'!A5351</f>
        <v>5422</v>
      </c>
      <c r="B5351" s="10" t="e">
        <f>VLOOKUP('Item-Category'!B5351,'Category-Categories'!A:B,2,FALSE)</f>
        <v>#N/A</v>
      </c>
    </row>
    <row r="5352" spans="1:2" ht="15" hidden="1">
      <c r="A5352" s="9">
        <f>'Item-Category'!A5352</f>
        <v>5423</v>
      </c>
      <c r="B5352" s="10" t="e">
        <f>VLOOKUP('Item-Category'!B5352,'Category-Categories'!A:B,2,FALSE)</f>
        <v>#N/A</v>
      </c>
    </row>
    <row r="5353" spans="1:2" ht="15" hidden="1">
      <c r="A5353" s="9">
        <f>'Item-Category'!A5353</f>
        <v>5424</v>
      </c>
      <c r="B5353" s="10" t="e">
        <f>VLOOKUP('Item-Category'!B5353,'Category-Categories'!A:B,2,FALSE)</f>
        <v>#N/A</v>
      </c>
    </row>
    <row r="5354" spans="1:2" ht="15" hidden="1">
      <c r="A5354" s="9">
        <f>'Item-Category'!A5354</f>
        <v>5430</v>
      </c>
      <c r="B5354" s="10" t="e">
        <f>VLOOKUP('Item-Category'!B5354,'Category-Categories'!A:B,2,FALSE)</f>
        <v>#N/A</v>
      </c>
    </row>
    <row r="5355" spans="1:2" ht="15" hidden="1">
      <c r="A5355" s="9">
        <f>'Item-Category'!A5355</f>
        <v>5426</v>
      </c>
      <c r="B5355" s="10" t="e">
        <f>VLOOKUP('Item-Category'!B5355,'Category-Categories'!A:B,2,FALSE)</f>
        <v>#N/A</v>
      </c>
    </row>
    <row r="5356" spans="1:2" ht="15" hidden="1">
      <c r="A5356" s="9">
        <f>'Item-Category'!A5356</f>
        <v>5425</v>
      </c>
      <c r="B5356" s="10" t="e">
        <f>VLOOKUP('Item-Category'!B5356,'Category-Categories'!A:B,2,FALSE)</f>
        <v>#N/A</v>
      </c>
    </row>
    <row r="5357" spans="1:2" ht="15" hidden="1">
      <c r="A5357" s="9">
        <f>'Item-Category'!A5357</f>
        <v>5428</v>
      </c>
      <c r="B5357" s="10" t="e">
        <f>VLOOKUP('Item-Category'!B5357,'Category-Categories'!A:B,2,FALSE)</f>
        <v>#N/A</v>
      </c>
    </row>
    <row r="5358" spans="1:2" ht="15" hidden="1">
      <c r="A5358" s="9">
        <f>'Item-Category'!A5358</f>
        <v>5429</v>
      </c>
      <c r="B5358" s="10" t="e">
        <f>VLOOKUP('Item-Category'!B5358,'Category-Categories'!A:B,2,FALSE)</f>
        <v>#N/A</v>
      </c>
    </row>
    <row r="5359" spans="1:2" ht="15" hidden="1">
      <c r="A5359" s="9">
        <f>'Item-Category'!A5359</f>
        <v>5427</v>
      </c>
      <c r="B5359" s="10" t="e">
        <f>VLOOKUP('Item-Category'!B5359,'Category-Categories'!A:B,2,FALSE)</f>
        <v>#N/A</v>
      </c>
    </row>
    <row r="5360" spans="1:2" ht="15" hidden="1">
      <c r="A5360" s="9">
        <f>'Item-Category'!A5360</f>
        <v>54291</v>
      </c>
      <c r="B5360" s="10" t="e">
        <f>VLOOKUP('Item-Category'!B5360,'Category-Categories'!A:B,2,FALSE)</f>
        <v>#N/A</v>
      </c>
    </row>
    <row r="5361" spans="1:2" ht="15" hidden="1">
      <c r="A5361" s="9">
        <f>'Item-Category'!A5361</f>
        <v>54202</v>
      </c>
      <c r="B5361" s="10" t="e">
        <f>VLOOKUP('Item-Category'!B5361,'Category-Categories'!A:B,2,FALSE)</f>
        <v>#N/A</v>
      </c>
    </row>
    <row r="5362" spans="1:2" ht="15" hidden="1">
      <c r="A5362" s="9">
        <f>'Item-Category'!A5362</f>
        <v>54203</v>
      </c>
      <c r="B5362" s="10" t="e">
        <f>VLOOKUP('Item-Category'!B5362,'Category-Categories'!A:B,2,FALSE)</f>
        <v>#N/A</v>
      </c>
    </row>
    <row r="5363" spans="1:2" ht="15" hidden="1">
      <c r="A5363" s="9">
        <f>'Item-Category'!A5363</f>
        <v>54200</v>
      </c>
      <c r="B5363" s="10" t="e">
        <f>VLOOKUP('Item-Category'!B5363,'Category-Categories'!A:B,2,FALSE)</f>
        <v>#N/A</v>
      </c>
    </row>
    <row r="5364" spans="1:2" ht="15" hidden="1">
      <c r="A5364" s="9">
        <f>'Item-Category'!A5364</f>
        <v>54206</v>
      </c>
      <c r="B5364" s="10" t="e">
        <f>VLOOKUP('Item-Category'!B5364,'Category-Categories'!A:B,2,FALSE)</f>
        <v>#N/A</v>
      </c>
    </row>
    <row r="5365" spans="1:2" ht="15" hidden="1">
      <c r="A5365" s="9">
        <f>'Item-Category'!A5365</f>
        <v>54208</v>
      </c>
      <c r="B5365" s="10" t="e">
        <f>VLOOKUP('Item-Category'!B5365,'Category-Categories'!A:B,2,FALSE)</f>
        <v>#N/A</v>
      </c>
    </row>
    <row r="5366" spans="1:2" ht="15" hidden="1">
      <c r="A5366" s="9">
        <f>'Item-Category'!A5366</f>
        <v>54209</v>
      </c>
      <c r="B5366" s="10" t="e">
        <f>VLOOKUP('Item-Category'!B5366,'Category-Categories'!A:B,2,FALSE)</f>
        <v>#N/A</v>
      </c>
    </row>
    <row r="5367" spans="1:2" ht="15" hidden="1">
      <c r="A5367" s="9">
        <f>'Item-Category'!A5367</f>
        <v>54207</v>
      </c>
      <c r="B5367" s="10" t="e">
        <f>VLOOKUP('Item-Category'!B5367,'Category-Categories'!A:B,2,FALSE)</f>
        <v>#N/A</v>
      </c>
    </row>
    <row r="5368" spans="1:2" ht="15" hidden="1">
      <c r="A5368" s="9" t="str">
        <f>'Item-Category'!A5368</f>
        <v>54CCNK</v>
      </c>
      <c r="B5368" s="10" t="e">
        <f>VLOOKUP('Item-Category'!B5368,'Category-Categories'!A:B,2,FALSE)</f>
        <v>#N/A</v>
      </c>
    </row>
    <row r="5369" spans="1:2" ht="15" hidden="1">
      <c r="A5369" s="9" t="str">
        <f>'Item-Category'!A5369</f>
        <v>54GCINK</v>
      </c>
      <c r="B5369" s="10" t="e">
        <f>VLOOKUP('Item-Category'!B5369,'Category-Categories'!A:B,2,FALSE)</f>
        <v>#N/A</v>
      </c>
    </row>
    <row r="5370" spans="1:2" ht="15" hidden="1">
      <c r="A5370" s="9">
        <f>'Item-Category'!A5370</f>
        <v>542112</v>
      </c>
      <c r="B5370" s="10" t="e">
        <f>VLOOKUP('Item-Category'!B5370,'Category-Categories'!A:B,2,FALSE)</f>
        <v>#N/A</v>
      </c>
    </row>
    <row r="5371" spans="1:2" ht="15" hidden="1">
      <c r="A5371" s="9">
        <f>'Item-Category'!A5371</f>
        <v>54211</v>
      </c>
      <c r="B5371" s="10" t="e">
        <f>VLOOKUP('Item-Category'!B5371,'Category-Categories'!A:B,2,FALSE)</f>
        <v>#N/A</v>
      </c>
    </row>
    <row r="5372" spans="1:2" ht="15" hidden="1">
      <c r="A5372" s="9">
        <f>'Item-Category'!A5372</f>
        <v>542122</v>
      </c>
      <c r="B5372" s="10" t="e">
        <f>VLOOKUP('Item-Category'!B5372,'Category-Categories'!A:B,2,FALSE)</f>
        <v>#N/A</v>
      </c>
    </row>
    <row r="5373" spans="1:2" ht="15" hidden="1">
      <c r="A5373" s="9">
        <f>'Item-Category'!A5373</f>
        <v>54212</v>
      </c>
      <c r="B5373" s="10" t="e">
        <f>VLOOKUP('Item-Category'!B5373,'Category-Categories'!A:B,2,FALSE)</f>
        <v>#N/A</v>
      </c>
    </row>
    <row r="5374" spans="1:2" ht="15" hidden="1">
      <c r="A5374" s="9">
        <f>'Item-Category'!A5374</f>
        <v>542132</v>
      </c>
      <c r="B5374" s="10" t="e">
        <f>VLOOKUP('Item-Category'!B5374,'Category-Categories'!A:B,2,FALSE)</f>
        <v>#N/A</v>
      </c>
    </row>
    <row r="5375" spans="1:2" ht="15" hidden="1">
      <c r="A5375" s="9">
        <f>'Item-Category'!A5375</f>
        <v>54213</v>
      </c>
      <c r="B5375" s="10" t="e">
        <f>VLOOKUP('Item-Category'!B5375,'Category-Categories'!A:B,2,FALSE)</f>
        <v>#N/A</v>
      </c>
    </row>
    <row r="5376" spans="1:2" ht="15" hidden="1">
      <c r="A5376" s="9">
        <f>'Item-Category'!A5376</f>
        <v>542102</v>
      </c>
      <c r="B5376" s="10" t="e">
        <f>VLOOKUP('Item-Category'!B5376,'Category-Categories'!A:B,2,FALSE)</f>
        <v>#N/A</v>
      </c>
    </row>
    <row r="5377" spans="1:2" ht="15" hidden="1">
      <c r="A5377" s="9">
        <f>'Item-Category'!A5377</f>
        <v>54210</v>
      </c>
      <c r="B5377" s="10" t="e">
        <f>VLOOKUP('Item-Category'!B5377,'Category-Categories'!A:B,2,FALSE)</f>
        <v>#N/A</v>
      </c>
    </row>
    <row r="5378" spans="1:2" ht="15" hidden="1">
      <c r="A5378" s="9">
        <f>'Item-Category'!A5378</f>
        <v>542142</v>
      </c>
      <c r="B5378" s="10" t="e">
        <f>VLOOKUP('Item-Category'!B5378,'Category-Categories'!A:B,2,FALSE)</f>
        <v>#N/A</v>
      </c>
    </row>
    <row r="5379" spans="1:2" ht="15" hidden="1">
      <c r="A5379" s="9">
        <f>'Item-Category'!A5379</f>
        <v>54214</v>
      </c>
      <c r="B5379" s="10" t="e">
        <f>VLOOKUP('Item-Category'!B5379,'Category-Categories'!A:B,2,FALSE)</f>
        <v>#N/A</v>
      </c>
    </row>
    <row r="5380" spans="1:2" ht="15" hidden="1">
      <c r="A5380" s="9">
        <f>'Item-Category'!A5380</f>
        <v>542152</v>
      </c>
      <c r="B5380" s="10" t="e">
        <f>VLOOKUP('Item-Category'!B5380,'Category-Categories'!A:B,2,FALSE)</f>
        <v>#N/A</v>
      </c>
    </row>
    <row r="5381" spans="1:2" ht="15" hidden="1">
      <c r="A5381" s="9">
        <f>'Item-Category'!A5381</f>
        <v>54215</v>
      </c>
      <c r="B5381" s="10" t="e">
        <f>VLOOKUP('Item-Category'!B5381,'Category-Categories'!A:B,2,FALSE)</f>
        <v>#N/A</v>
      </c>
    </row>
    <row r="5382" spans="1:2" ht="15" hidden="1">
      <c r="A5382" s="9">
        <f>'Item-Category'!A5382</f>
        <v>542172</v>
      </c>
      <c r="B5382" s="10" t="e">
        <f>VLOOKUP('Item-Category'!B5382,'Category-Categories'!A:B,2,FALSE)</f>
        <v>#N/A</v>
      </c>
    </row>
    <row r="5383" spans="1:2" ht="15" hidden="1">
      <c r="A5383" s="9">
        <f>'Item-Category'!A5383</f>
        <v>54217</v>
      </c>
      <c r="B5383" s="10" t="e">
        <f>VLOOKUP('Item-Category'!B5383,'Category-Categories'!A:B,2,FALSE)</f>
        <v>#N/A</v>
      </c>
    </row>
    <row r="5384" spans="1:2" ht="15" hidden="1">
      <c r="A5384" s="9">
        <f>'Item-Category'!A5384</f>
        <v>542182</v>
      </c>
      <c r="B5384" s="10" t="e">
        <f>VLOOKUP('Item-Category'!B5384,'Category-Categories'!A:B,2,FALSE)</f>
        <v>#N/A</v>
      </c>
    </row>
    <row r="5385" spans="1:2" ht="15" hidden="1">
      <c r="A5385" s="9">
        <f>'Item-Category'!A5385</f>
        <v>54218</v>
      </c>
      <c r="B5385" s="10" t="e">
        <f>VLOOKUP('Item-Category'!B5385,'Category-Categories'!A:B,2,FALSE)</f>
        <v>#N/A</v>
      </c>
    </row>
    <row r="5386" spans="1:2" ht="15" hidden="1">
      <c r="A5386" s="9">
        <f>'Item-Category'!A5386</f>
        <v>542400</v>
      </c>
      <c r="B5386" s="10" t="e">
        <f>VLOOKUP('Item-Category'!B5386,'Category-Categories'!A:B,2,FALSE)</f>
        <v>#N/A</v>
      </c>
    </row>
    <row r="5387" spans="1:2" ht="15" hidden="1">
      <c r="A5387" s="9" t="str">
        <f>'Item-Category'!A5387</f>
        <v>54CC</v>
      </c>
      <c r="B5387" s="10" t="e">
        <f>VLOOKUP('Item-Category'!B5387,'Category-Categories'!A:B,2,FALSE)</f>
        <v>#N/A</v>
      </c>
    </row>
    <row r="5388" spans="1:2" ht="15" hidden="1">
      <c r="A5388" s="9" t="str">
        <f>'Item-Category'!A5388</f>
        <v>5429V211</v>
      </c>
      <c r="B5388" s="10" t="e">
        <f>VLOOKUP('Item-Category'!B5388,'Category-Categories'!A:B,2,FALSE)</f>
        <v>#N/A</v>
      </c>
    </row>
    <row r="5389" spans="1:2" ht="15" hidden="1">
      <c r="A5389" s="9" t="str">
        <f>'Item-Category'!A5389</f>
        <v>5429V321</v>
      </c>
      <c r="B5389" s="10" t="e">
        <f>VLOOKUP('Item-Category'!B5389,'Category-Categories'!A:B,2,FALSE)</f>
        <v>#N/A</v>
      </c>
    </row>
    <row r="5390" spans="1:2" ht="15" hidden="1">
      <c r="A5390" s="9" t="str">
        <f>'Item-Category'!A5390</f>
        <v>5429V331</v>
      </c>
      <c r="B5390" s="10" t="e">
        <f>VLOOKUP('Item-Category'!B5390,'Category-Categories'!A:B,2,FALSE)</f>
        <v>#N/A</v>
      </c>
    </row>
    <row r="5391" spans="1:2" ht="15" hidden="1">
      <c r="A5391" s="9" t="str">
        <f>'Item-Category'!A5391</f>
        <v>5429V33D1</v>
      </c>
      <c r="B5391" s="10" t="e">
        <f>VLOOKUP('Item-Category'!B5391,'Category-Categories'!A:B,2,FALSE)</f>
        <v>#N/A</v>
      </c>
    </row>
    <row r="5392" spans="1:2" ht="15" hidden="1">
      <c r="A5392" s="9" t="str">
        <f>'Item-Category'!A5392</f>
        <v>5429V531</v>
      </c>
      <c r="B5392" s="10" t="e">
        <f>VLOOKUP('Item-Category'!B5392,'Category-Categories'!A:B,2,FALSE)</f>
        <v>#N/A</v>
      </c>
    </row>
    <row r="5393" spans="1:2" ht="15" hidden="1">
      <c r="A5393" s="9" t="str">
        <f>'Item-Category'!A5393</f>
        <v>5429V751</v>
      </c>
      <c r="B5393" s="10" t="e">
        <f>VLOOKUP('Item-Category'!B5393,'Category-Categories'!A:B,2,FALSE)</f>
        <v>#N/A</v>
      </c>
    </row>
    <row r="5394" spans="1:2" ht="15" hidden="1">
      <c r="A5394" s="9" t="str">
        <f>'Item-Category'!A5394</f>
        <v>5429V82A1</v>
      </c>
      <c r="B5394" s="10" t="e">
        <f>VLOOKUP('Item-Category'!B5394,'Category-Categories'!A:B,2,FALSE)</f>
        <v>#N/A</v>
      </c>
    </row>
    <row r="5395" spans="1:2" ht="15" hidden="1">
      <c r="A5395" s="9">
        <f>'Item-Category'!A5395</f>
        <v>542308</v>
      </c>
      <c r="B5395" s="10" t="e">
        <f>VLOOKUP('Item-Category'!B5395,'Category-Categories'!A:B,2,FALSE)</f>
        <v>#N/A</v>
      </c>
    </row>
    <row r="5396" spans="1:2" ht="15" hidden="1">
      <c r="A5396" s="9">
        <f>'Item-Category'!A5396</f>
        <v>542328</v>
      </c>
      <c r="B5396" s="10" t="e">
        <f>VLOOKUP('Item-Category'!B5396,'Category-Categories'!A:B,2,FALSE)</f>
        <v>#N/A</v>
      </c>
    </row>
    <row r="5397" spans="1:2" ht="15" hidden="1">
      <c r="A5397" s="9">
        <f>'Item-Category'!A5397</f>
        <v>542338</v>
      </c>
      <c r="B5397" s="10" t="e">
        <f>VLOOKUP('Item-Category'!B5397,'Category-Categories'!A:B,2,FALSE)</f>
        <v>#N/A</v>
      </c>
    </row>
    <row r="5398" spans="1:2" ht="15" hidden="1">
      <c r="A5398" s="9">
        <f>'Item-Category'!A5398</f>
        <v>542348</v>
      </c>
      <c r="B5398" s="10" t="e">
        <f>VLOOKUP('Item-Category'!B5398,'Category-Categories'!A:B,2,FALSE)</f>
        <v>#N/A</v>
      </c>
    </row>
    <row r="5399" spans="1:2" ht="15" hidden="1">
      <c r="A5399" s="9">
        <f>'Item-Category'!A5399</f>
        <v>542358</v>
      </c>
      <c r="B5399" s="10" t="e">
        <f>VLOOKUP('Item-Category'!B5399,'Category-Categories'!A:B,2,FALSE)</f>
        <v>#N/A</v>
      </c>
    </row>
    <row r="5400" spans="1:2" ht="15" hidden="1">
      <c r="A5400" s="9">
        <f>'Item-Category'!A5400</f>
        <v>542368</v>
      </c>
      <c r="B5400" s="10" t="e">
        <f>VLOOKUP('Item-Category'!B5400,'Category-Categories'!A:B,2,FALSE)</f>
        <v>#N/A</v>
      </c>
    </row>
    <row r="5401" spans="1:2" ht="15" hidden="1">
      <c r="A5401" s="9">
        <f>'Item-Category'!A5401</f>
        <v>542378</v>
      </c>
      <c r="B5401" s="10" t="e">
        <f>VLOOKUP('Item-Category'!B5401,'Category-Categories'!A:B,2,FALSE)</f>
        <v>#N/A</v>
      </c>
    </row>
    <row r="5402" spans="1:2" ht="15" hidden="1">
      <c r="A5402" s="9">
        <f>'Item-Category'!A5402</f>
        <v>542388</v>
      </c>
      <c r="B5402" s="10" t="e">
        <f>VLOOKUP('Item-Category'!B5402,'Category-Categories'!A:B,2,FALSE)</f>
        <v>#N/A</v>
      </c>
    </row>
    <row r="5403" spans="1:2" ht="15" hidden="1">
      <c r="A5403" s="9">
        <f>'Item-Category'!A5403</f>
        <v>542309</v>
      </c>
      <c r="B5403" s="10" t="e">
        <f>VLOOKUP('Item-Category'!B5403,'Category-Categories'!A:B,2,FALSE)</f>
        <v>#N/A</v>
      </c>
    </row>
    <row r="5404" spans="1:2" ht="15" hidden="1">
      <c r="A5404" s="9">
        <f>'Item-Category'!A5404</f>
        <v>542329</v>
      </c>
      <c r="B5404" s="10" t="e">
        <f>VLOOKUP('Item-Category'!B5404,'Category-Categories'!A:B,2,FALSE)</f>
        <v>#N/A</v>
      </c>
    </row>
    <row r="5405" spans="1:2" ht="15" hidden="1">
      <c r="A5405" s="9">
        <f>'Item-Category'!A5405</f>
        <v>542339</v>
      </c>
      <c r="B5405" s="10" t="e">
        <f>VLOOKUP('Item-Category'!B5405,'Category-Categories'!A:B,2,FALSE)</f>
        <v>#N/A</v>
      </c>
    </row>
    <row r="5406" spans="1:2" ht="15" hidden="1">
      <c r="A5406" s="9">
        <f>'Item-Category'!A5406</f>
        <v>542349</v>
      </c>
      <c r="B5406" s="10" t="e">
        <f>VLOOKUP('Item-Category'!B5406,'Category-Categories'!A:B,2,FALSE)</f>
        <v>#N/A</v>
      </c>
    </row>
    <row r="5407" spans="1:2" ht="15" hidden="1">
      <c r="A5407" s="9">
        <f>'Item-Category'!A5407</f>
        <v>542359</v>
      </c>
      <c r="B5407" s="10" t="e">
        <f>VLOOKUP('Item-Category'!B5407,'Category-Categories'!A:B,2,FALSE)</f>
        <v>#N/A</v>
      </c>
    </row>
    <row r="5408" spans="1:2" ht="15" hidden="1">
      <c r="A5408" s="9">
        <f>'Item-Category'!A5408</f>
        <v>542369</v>
      </c>
      <c r="B5408" s="10" t="e">
        <f>VLOOKUP('Item-Category'!B5408,'Category-Categories'!A:B,2,FALSE)</f>
        <v>#N/A</v>
      </c>
    </row>
    <row r="5409" spans="1:2" ht="15" hidden="1">
      <c r="A5409" s="9">
        <f>'Item-Category'!A5409</f>
        <v>542379</v>
      </c>
      <c r="B5409" s="10" t="e">
        <f>VLOOKUP('Item-Category'!B5409,'Category-Categories'!A:B,2,FALSE)</f>
        <v>#N/A</v>
      </c>
    </row>
    <row r="5410" spans="1:2" ht="15" hidden="1">
      <c r="A5410" s="9">
        <f>'Item-Category'!A5410</f>
        <v>542389</v>
      </c>
      <c r="B5410" s="10" t="e">
        <f>VLOOKUP('Item-Category'!B5410,'Category-Categories'!A:B,2,FALSE)</f>
        <v>#N/A</v>
      </c>
    </row>
    <row r="5411" spans="1:2" ht="15" hidden="1">
      <c r="A5411" s="9">
        <f>'Item-Category'!A5411</f>
        <v>542303</v>
      </c>
      <c r="B5411" s="10" t="e">
        <f>VLOOKUP('Item-Category'!B5411,'Category-Categories'!A:B,2,FALSE)</f>
        <v>#N/A</v>
      </c>
    </row>
    <row r="5412" spans="1:2" ht="15" hidden="1">
      <c r="A5412" s="9">
        <f>'Item-Category'!A5412</f>
        <v>542323</v>
      </c>
      <c r="B5412" s="10" t="e">
        <f>VLOOKUP('Item-Category'!B5412,'Category-Categories'!A:B,2,FALSE)</f>
        <v>#N/A</v>
      </c>
    </row>
    <row r="5413" spans="1:2" ht="15" hidden="1">
      <c r="A5413" s="9">
        <f>'Item-Category'!A5413</f>
        <v>542333</v>
      </c>
      <c r="B5413" s="10" t="e">
        <f>VLOOKUP('Item-Category'!B5413,'Category-Categories'!A:B,2,FALSE)</f>
        <v>#N/A</v>
      </c>
    </row>
    <row r="5414" spans="1:2" ht="15" hidden="1">
      <c r="A5414" s="9">
        <f>'Item-Category'!A5414</f>
        <v>542343</v>
      </c>
      <c r="B5414" s="10" t="e">
        <f>VLOOKUP('Item-Category'!B5414,'Category-Categories'!A:B,2,FALSE)</f>
        <v>#N/A</v>
      </c>
    </row>
    <row r="5415" spans="1:2" ht="15" hidden="1">
      <c r="A5415" s="9">
        <f>'Item-Category'!A5415</f>
        <v>542353</v>
      </c>
      <c r="B5415" s="10" t="e">
        <f>VLOOKUP('Item-Category'!B5415,'Category-Categories'!A:B,2,FALSE)</f>
        <v>#N/A</v>
      </c>
    </row>
    <row r="5416" spans="1:2" ht="15" hidden="1">
      <c r="A5416" s="9">
        <f>'Item-Category'!A5416</f>
        <v>542363</v>
      </c>
      <c r="B5416" s="10" t="e">
        <f>VLOOKUP('Item-Category'!B5416,'Category-Categories'!A:B,2,FALSE)</f>
        <v>#N/A</v>
      </c>
    </row>
    <row r="5417" spans="1:2" ht="15" hidden="1">
      <c r="A5417" s="9">
        <f>'Item-Category'!A5417</f>
        <v>542373</v>
      </c>
      <c r="B5417" s="10" t="e">
        <f>VLOOKUP('Item-Category'!B5417,'Category-Categories'!A:B,2,FALSE)</f>
        <v>#N/A</v>
      </c>
    </row>
    <row r="5418" spans="1:2" ht="15" hidden="1">
      <c r="A5418" s="9">
        <f>'Item-Category'!A5418</f>
        <v>542383</v>
      </c>
      <c r="B5418" s="10" t="e">
        <f>VLOOKUP('Item-Category'!B5418,'Category-Categories'!A:B,2,FALSE)</f>
        <v>#N/A</v>
      </c>
    </row>
    <row r="5419" spans="1:2" ht="15" hidden="1">
      <c r="A5419" s="9">
        <f>'Item-Category'!A5419</f>
        <v>542306</v>
      </c>
      <c r="B5419" s="10" t="e">
        <f>VLOOKUP('Item-Category'!B5419,'Category-Categories'!A:B,2,FALSE)</f>
        <v>#N/A</v>
      </c>
    </row>
    <row r="5420" spans="1:2" ht="15" hidden="1">
      <c r="A5420" s="9">
        <f>'Item-Category'!A5420</f>
        <v>542326</v>
      </c>
      <c r="B5420" s="10" t="e">
        <f>VLOOKUP('Item-Category'!B5420,'Category-Categories'!A:B,2,FALSE)</f>
        <v>#N/A</v>
      </c>
    </row>
    <row r="5421" spans="1:2" ht="15" hidden="1">
      <c r="A5421" s="9">
        <f>'Item-Category'!A5421</f>
        <v>542336</v>
      </c>
      <c r="B5421" s="10" t="e">
        <f>VLOOKUP('Item-Category'!B5421,'Category-Categories'!A:B,2,FALSE)</f>
        <v>#N/A</v>
      </c>
    </row>
    <row r="5422" spans="1:2" ht="15" hidden="1">
      <c r="A5422" s="9">
        <f>'Item-Category'!A5422</f>
        <v>542346</v>
      </c>
      <c r="B5422" s="10" t="e">
        <f>VLOOKUP('Item-Category'!B5422,'Category-Categories'!A:B,2,FALSE)</f>
        <v>#N/A</v>
      </c>
    </row>
    <row r="5423" spans="1:2" ht="15" hidden="1">
      <c r="A5423" s="9">
        <f>'Item-Category'!A5423</f>
        <v>542356</v>
      </c>
      <c r="B5423" s="10" t="e">
        <f>VLOOKUP('Item-Category'!B5423,'Category-Categories'!A:B,2,FALSE)</f>
        <v>#N/A</v>
      </c>
    </row>
    <row r="5424" spans="1:2" ht="15" hidden="1">
      <c r="A5424" s="9">
        <f>'Item-Category'!A5424</f>
        <v>542366</v>
      </c>
      <c r="B5424" s="10" t="e">
        <f>VLOOKUP('Item-Category'!B5424,'Category-Categories'!A:B,2,FALSE)</f>
        <v>#N/A</v>
      </c>
    </row>
    <row r="5425" spans="1:2" ht="15" hidden="1">
      <c r="A5425" s="9">
        <f>'Item-Category'!A5425</f>
        <v>542376</v>
      </c>
      <c r="B5425" s="10" t="e">
        <f>VLOOKUP('Item-Category'!B5425,'Category-Categories'!A:B,2,FALSE)</f>
        <v>#N/A</v>
      </c>
    </row>
    <row r="5426" spans="1:2" ht="15" hidden="1">
      <c r="A5426" s="9">
        <f>'Item-Category'!A5426</f>
        <v>542386</v>
      </c>
      <c r="B5426" s="10" t="e">
        <f>VLOOKUP('Item-Category'!B5426,'Category-Categories'!A:B,2,FALSE)</f>
        <v>#N/A</v>
      </c>
    </row>
    <row r="5427" spans="1:2" ht="15" hidden="1">
      <c r="A5427" s="9">
        <f>'Item-Category'!A5427</f>
        <v>542307</v>
      </c>
      <c r="B5427" s="10" t="e">
        <f>VLOOKUP('Item-Category'!B5427,'Category-Categories'!A:B,2,FALSE)</f>
        <v>#N/A</v>
      </c>
    </row>
    <row r="5428" spans="1:2" ht="15" hidden="1">
      <c r="A5428" s="9">
        <f>'Item-Category'!A5428</f>
        <v>542327</v>
      </c>
      <c r="B5428" s="10" t="e">
        <f>VLOOKUP('Item-Category'!B5428,'Category-Categories'!A:B,2,FALSE)</f>
        <v>#N/A</v>
      </c>
    </row>
    <row r="5429" spans="1:2" ht="15" hidden="1">
      <c r="A5429" s="9">
        <f>'Item-Category'!A5429</f>
        <v>542337</v>
      </c>
      <c r="B5429" s="10" t="e">
        <f>VLOOKUP('Item-Category'!B5429,'Category-Categories'!A:B,2,FALSE)</f>
        <v>#N/A</v>
      </c>
    </row>
    <row r="5430" spans="1:2" ht="15" hidden="1">
      <c r="A5430" s="9">
        <f>'Item-Category'!A5430</f>
        <v>542347</v>
      </c>
      <c r="B5430" s="10" t="e">
        <f>VLOOKUP('Item-Category'!B5430,'Category-Categories'!A:B,2,FALSE)</f>
        <v>#N/A</v>
      </c>
    </row>
    <row r="5431" spans="1:2" ht="15" hidden="1">
      <c r="A5431" s="9">
        <f>'Item-Category'!A5431</f>
        <v>542357</v>
      </c>
      <c r="B5431" s="10" t="e">
        <f>VLOOKUP('Item-Category'!B5431,'Category-Categories'!A:B,2,FALSE)</f>
        <v>#N/A</v>
      </c>
    </row>
    <row r="5432" spans="1:2" ht="15" hidden="1">
      <c r="A5432" s="9">
        <f>'Item-Category'!A5432</f>
        <v>542367</v>
      </c>
      <c r="B5432" s="10" t="e">
        <f>VLOOKUP('Item-Category'!B5432,'Category-Categories'!A:B,2,FALSE)</f>
        <v>#N/A</v>
      </c>
    </row>
    <row r="5433" spans="1:2" ht="15" hidden="1">
      <c r="A5433" s="9">
        <f>'Item-Category'!A5433</f>
        <v>542377</v>
      </c>
      <c r="B5433" s="10" t="e">
        <f>VLOOKUP('Item-Category'!B5433,'Category-Categories'!A:B,2,FALSE)</f>
        <v>#N/A</v>
      </c>
    </row>
    <row r="5434" spans="1:2" ht="15" hidden="1">
      <c r="A5434" s="9">
        <f>'Item-Category'!A5434</f>
        <v>542387</v>
      </c>
      <c r="B5434" s="10" t="e">
        <f>VLOOKUP('Item-Category'!B5434,'Category-Categories'!A:B,2,FALSE)</f>
        <v>#N/A</v>
      </c>
    </row>
    <row r="5435" spans="1:2" ht="15" hidden="1">
      <c r="A5435" s="9">
        <f>'Item-Category'!A5435</f>
        <v>542305</v>
      </c>
      <c r="B5435" s="10" t="e">
        <f>VLOOKUP('Item-Category'!B5435,'Category-Categories'!A:B,2,FALSE)</f>
        <v>#N/A</v>
      </c>
    </row>
    <row r="5436" spans="1:2" ht="15" hidden="1">
      <c r="A5436" s="9">
        <f>'Item-Category'!A5436</f>
        <v>542325</v>
      </c>
      <c r="B5436" s="10" t="e">
        <f>VLOOKUP('Item-Category'!B5436,'Category-Categories'!A:B,2,FALSE)</f>
        <v>#N/A</v>
      </c>
    </row>
    <row r="5437" spans="1:2" ht="15" hidden="1">
      <c r="A5437" s="9">
        <f>'Item-Category'!A5437</f>
        <v>542335</v>
      </c>
      <c r="B5437" s="10" t="e">
        <f>VLOOKUP('Item-Category'!B5437,'Category-Categories'!A:B,2,FALSE)</f>
        <v>#N/A</v>
      </c>
    </row>
    <row r="5438" spans="1:2" ht="15" hidden="1">
      <c r="A5438" s="9">
        <f>'Item-Category'!A5438</f>
        <v>542345</v>
      </c>
      <c r="B5438" s="10" t="e">
        <f>VLOOKUP('Item-Category'!B5438,'Category-Categories'!A:B,2,FALSE)</f>
        <v>#N/A</v>
      </c>
    </row>
    <row r="5439" spans="1:2" ht="15" hidden="1">
      <c r="A5439" s="9">
        <f>'Item-Category'!A5439</f>
        <v>542355</v>
      </c>
      <c r="B5439" s="10" t="e">
        <f>VLOOKUP('Item-Category'!B5439,'Category-Categories'!A:B,2,FALSE)</f>
        <v>#N/A</v>
      </c>
    </row>
    <row r="5440" spans="1:2" ht="15" hidden="1">
      <c r="A5440" s="9">
        <f>'Item-Category'!A5440</f>
        <v>542365</v>
      </c>
      <c r="B5440" s="10" t="e">
        <f>VLOOKUP('Item-Category'!B5440,'Category-Categories'!A:B,2,FALSE)</f>
        <v>#N/A</v>
      </c>
    </row>
    <row r="5441" spans="1:2" ht="15" hidden="1">
      <c r="A5441" s="9">
        <f>'Item-Category'!A5441</f>
        <v>542375</v>
      </c>
      <c r="B5441" s="10" t="e">
        <f>VLOOKUP('Item-Category'!B5441,'Category-Categories'!A:B,2,FALSE)</f>
        <v>#N/A</v>
      </c>
    </row>
    <row r="5442" spans="1:2" ht="15" hidden="1">
      <c r="A5442" s="9">
        <f>'Item-Category'!A5442</f>
        <v>542385</v>
      </c>
      <c r="B5442" s="10" t="e">
        <f>VLOOKUP('Item-Category'!B5442,'Category-Categories'!A:B,2,FALSE)</f>
        <v>#N/A</v>
      </c>
    </row>
    <row r="5443" spans="1:2" ht="15" hidden="1">
      <c r="A5443" s="9">
        <f>'Item-Category'!A5443</f>
        <v>542304</v>
      </c>
      <c r="B5443" s="10" t="e">
        <f>VLOOKUP('Item-Category'!B5443,'Category-Categories'!A:B,2,FALSE)</f>
        <v>#N/A</v>
      </c>
    </row>
    <row r="5444" spans="1:2" ht="15" hidden="1">
      <c r="A5444" s="9">
        <f>'Item-Category'!A5444</f>
        <v>542324</v>
      </c>
      <c r="B5444" s="10" t="e">
        <f>VLOOKUP('Item-Category'!B5444,'Category-Categories'!A:B,2,FALSE)</f>
        <v>#N/A</v>
      </c>
    </row>
    <row r="5445" spans="1:2" ht="15" hidden="1">
      <c r="A5445" s="9">
        <f>'Item-Category'!A5445</f>
        <v>542334</v>
      </c>
      <c r="B5445" s="10" t="e">
        <f>VLOOKUP('Item-Category'!B5445,'Category-Categories'!A:B,2,FALSE)</f>
        <v>#N/A</v>
      </c>
    </row>
    <row r="5446" spans="1:2" ht="15" hidden="1">
      <c r="A5446" s="9">
        <f>'Item-Category'!A5446</f>
        <v>542344</v>
      </c>
      <c r="B5446" s="10" t="e">
        <f>VLOOKUP('Item-Category'!B5446,'Category-Categories'!A:B,2,FALSE)</f>
        <v>#N/A</v>
      </c>
    </row>
    <row r="5447" spans="1:2" ht="15" hidden="1">
      <c r="A5447" s="9">
        <f>'Item-Category'!A5447</f>
        <v>542354</v>
      </c>
      <c r="B5447" s="10" t="e">
        <f>VLOOKUP('Item-Category'!B5447,'Category-Categories'!A:B,2,FALSE)</f>
        <v>#N/A</v>
      </c>
    </row>
    <row r="5448" spans="1:2" ht="15" hidden="1">
      <c r="A5448" s="9">
        <f>'Item-Category'!A5448</f>
        <v>542364</v>
      </c>
      <c r="B5448" s="10" t="e">
        <f>VLOOKUP('Item-Category'!B5448,'Category-Categories'!A:B,2,FALSE)</f>
        <v>#N/A</v>
      </c>
    </row>
    <row r="5449" spans="1:2" ht="15" hidden="1">
      <c r="A5449" s="9">
        <f>'Item-Category'!A5449</f>
        <v>542374</v>
      </c>
      <c r="B5449" s="10" t="e">
        <f>VLOOKUP('Item-Category'!B5449,'Category-Categories'!A:B,2,FALSE)</f>
        <v>#N/A</v>
      </c>
    </row>
    <row r="5450" spans="1:2" ht="15" hidden="1">
      <c r="A5450" s="9">
        <f>'Item-Category'!A5450</f>
        <v>542384</v>
      </c>
      <c r="B5450" s="10" t="e">
        <f>VLOOKUP('Item-Category'!B5450,'Category-Categories'!A:B,2,FALSE)</f>
        <v>#N/A</v>
      </c>
    </row>
    <row r="5451" spans="1:2" ht="15" hidden="1">
      <c r="A5451" s="9">
        <f>'Item-Category'!A5451</f>
        <v>542302</v>
      </c>
      <c r="B5451" s="10" t="e">
        <f>VLOOKUP('Item-Category'!B5451,'Category-Categories'!A:B,2,FALSE)</f>
        <v>#N/A</v>
      </c>
    </row>
    <row r="5452" spans="1:2" ht="15" hidden="1">
      <c r="A5452" s="9">
        <f>'Item-Category'!A5452</f>
        <v>542322</v>
      </c>
      <c r="B5452" s="10" t="e">
        <f>VLOOKUP('Item-Category'!B5452,'Category-Categories'!A:B,2,FALSE)</f>
        <v>#N/A</v>
      </c>
    </row>
    <row r="5453" spans="1:2" ht="15" hidden="1">
      <c r="A5453" s="9">
        <f>'Item-Category'!A5453</f>
        <v>542332</v>
      </c>
      <c r="B5453" s="10" t="e">
        <f>VLOOKUP('Item-Category'!B5453,'Category-Categories'!A:B,2,FALSE)</f>
        <v>#N/A</v>
      </c>
    </row>
    <row r="5454" spans="1:2" ht="15" hidden="1">
      <c r="A5454" s="9">
        <f>'Item-Category'!A5454</f>
        <v>542342</v>
      </c>
      <c r="B5454" s="10" t="e">
        <f>VLOOKUP('Item-Category'!B5454,'Category-Categories'!A:B,2,FALSE)</f>
        <v>#N/A</v>
      </c>
    </row>
    <row r="5455" spans="1:2" ht="15" hidden="1">
      <c r="A5455" s="9">
        <f>'Item-Category'!A5455</f>
        <v>542352</v>
      </c>
      <c r="B5455" s="10" t="e">
        <f>VLOOKUP('Item-Category'!B5455,'Category-Categories'!A:B,2,FALSE)</f>
        <v>#N/A</v>
      </c>
    </row>
    <row r="5456" spans="1:2" ht="15" hidden="1">
      <c r="A5456" s="9">
        <f>'Item-Category'!A5456</f>
        <v>542362</v>
      </c>
      <c r="B5456" s="10" t="e">
        <f>VLOOKUP('Item-Category'!B5456,'Category-Categories'!A:B,2,FALSE)</f>
        <v>#N/A</v>
      </c>
    </row>
    <row r="5457" spans="1:2" ht="15" hidden="1">
      <c r="A5457" s="9">
        <f>'Item-Category'!A5457</f>
        <v>542372</v>
      </c>
      <c r="B5457" s="10" t="e">
        <f>VLOOKUP('Item-Category'!B5457,'Category-Categories'!A:B,2,FALSE)</f>
        <v>#N/A</v>
      </c>
    </row>
    <row r="5458" spans="1:2" ht="15" hidden="1">
      <c r="A5458" s="9">
        <f>'Item-Category'!A5458</f>
        <v>542382</v>
      </c>
      <c r="B5458" s="10" t="e">
        <f>VLOOKUP('Item-Category'!B5458,'Category-Categories'!A:B,2,FALSE)</f>
        <v>#N/A</v>
      </c>
    </row>
    <row r="5459" spans="1:2" ht="15" hidden="1">
      <c r="A5459" s="9" t="str">
        <f>'Item-Category'!A5459</f>
        <v>54CCP</v>
      </c>
      <c r="B5459" s="10" t="e">
        <f>VLOOKUP('Item-Category'!B5459,'Category-Categories'!A:B,2,FALSE)</f>
        <v>#N/A</v>
      </c>
    </row>
    <row r="5460" spans="1:2" ht="15" hidden="1">
      <c r="A5460" s="9">
        <f>'Item-Category'!A5460</f>
        <v>542301</v>
      </c>
      <c r="B5460" s="10" t="e">
        <f>VLOOKUP('Item-Category'!B5460,'Category-Categories'!A:B,2,FALSE)</f>
        <v>#N/A</v>
      </c>
    </row>
    <row r="5461" spans="1:2" ht="15" hidden="1">
      <c r="A5461" s="9">
        <f>'Item-Category'!A5461</f>
        <v>542321</v>
      </c>
      <c r="B5461" s="10" t="e">
        <f>VLOOKUP('Item-Category'!B5461,'Category-Categories'!A:B,2,FALSE)</f>
        <v>#N/A</v>
      </c>
    </row>
    <row r="5462" spans="1:2" ht="15" hidden="1">
      <c r="A5462" s="9">
        <f>'Item-Category'!A5462</f>
        <v>542331</v>
      </c>
      <c r="B5462" s="10" t="e">
        <f>VLOOKUP('Item-Category'!B5462,'Category-Categories'!A:B,2,FALSE)</f>
        <v>#N/A</v>
      </c>
    </row>
    <row r="5463" spans="1:2" ht="15" hidden="1">
      <c r="A5463" s="9">
        <f>'Item-Category'!A5463</f>
        <v>542341</v>
      </c>
      <c r="B5463" s="10" t="e">
        <f>VLOOKUP('Item-Category'!B5463,'Category-Categories'!A:B,2,FALSE)</f>
        <v>#N/A</v>
      </c>
    </row>
    <row r="5464" spans="1:2" ht="15" hidden="1">
      <c r="A5464" s="9">
        <f>'Item-Category'!A5464</f>
        <v>542351</v>
      </c>
      <c r="B5464" s="10" t="e">
        <f>VLOOKUP('Item-Category'!B5464,'Category-Categories'!A:B,2,FALSE)</f>
        <v>#N/A</v>
      </c>
    </row>
    <row r="5465" spans="1:2" ht="15" hidden="1">
      <c r="A5465" s="9">
        <f>'Item-Category'!A5465</f>
        <v>542361</v>
      </c>
      <c r="B5465" s="10" t="e">
        <f>VLOOKUP('Item-Category'!B5465,'Category-Categories'!A:B,2,FALSE)</f>
        <v>#N/A</v>
      </c>
    </row>
    <row r="5466" spans="1:2" ht="15" hidden="1">
      <c r="A5466" s="9">
        <f>'Item-Category'!A5466</f>
        <v>542371</v>
      </c>
      <c r="B5466" s="10" t="e">
        <f>VLOOKUP('Item-Category'!B5466,'Category-Categories'!A:B,2,FALSE)</f>
        <v>#N/A</v>
      </c>
    </row>
    <row r="5467" spans="1:2" ht="15" hidden="1">
      <c r="A5467" s="9">
        <f>'Item-Category'!A5467</f>
        <v>542381</v>
      </c>
      <c r="B5467" s="10" t="e">
        <f>VLOOKUP('Item-Category'!B5467,'Category-Categories'!A:B,2,FALSE)</f>
        <v>#N/A</v>
      </c>
    </row>
    <row r="5468" spans="1:2" ht="15" hidden="1">
      <c r="A5468" s="9">
        <f>'Item-Category'!A5468</f>
        <v>5423218</v>
      </c>
      <c r="B5468" s="10" t="e">
        <f>VLOOKUP('Item-Category'!B5468,'Category-Categories'!A:B,2,FALSE)</f>
        <v>#N/A</v>
      </c>
    </row>
    <row r="5469" spans="1:2" ht="15" hidden="1">
      <c r="A5469" s="9">
        <f>'Item-Category'!A5469</f>
        <v>5423318</v>
      </c>
      <c r="B5469" s="10" t="e">
        <f>VLOOKUP('Item-Category'!B5469,'Category-Categories'!A:B,2,FALSE)</f>
        <v>#N/A</v>
      </c>
    </row>
    <row r="5470" spans="1:2" ht="15" hidden="1">
      <c r="A5470" s="9">
        <f>'Item-Category'!A5470</f>
        <v>5423018</v>
      </c>
      <c r="B5470" s="10" t="e">
        <f>VLOOKUP('Item-Category'!B5470,'Category-Categories'!A:B,2,FALSE)</f>
        <v>#N/A</v>
      </c>
    </row>
    <row r="5471" spans="1:2" ht="15" hidden="1">
      <c r="A5471" s="9">
        <f>'Item-Category'!A5471</f>
        <v>5423618</v>
      </c>
      <c r="B5471" s="10" t="e">
        <f>VLOOKUP('Item-Category'!B5471,'Category-Categories'!A:B,2,FALSE)</f>
        <v>#N/A</v>
      </c>
    </row>
    <row r="5472" spans="1:2" ht="15" hidden="1">
      <c r="A5472" s="9">
        <f>'Item-Category'!A5472</f>
        <v>5423418</v>
      </c>
      <c r="B5472" s="10" t="e">
        <f>VLOOKUP('Item-Category'!B5472,'Category-Categories'!A:B,2,FALSE)</f>
        <v>#N/A</v>
      </c>
    </row>
    <row r="5473" spans="1:2" ht="15" hidden="1">
      <c r="A5473" s="9">
        <f>'Item-Category'!A5473</f>
        <v>5423518</v>
      </c>
      <c r="B5473" s="10" t="e">
        <f>VLOOKUP('Item-Category'!B5473,'Category-Categories'!A:B,2,FALSE)</f>
        <v>#N/A</v>
      </c>
    </row>
    <row r="5474" spans="1:2" ht="15" hidden="1">
      <c r="A5474" s="9">
        <f>'Item-Category'!A5474</f>
        <v>5423718</v>
      </c>
      <c r="B5474" s="10" t="e">
        <f>VLOOKUP('Item-Category'!B5474,'Category-Categories'!A:B,2,FALSE)</f>
        <v>#N/A</v>
      </c>
    </row>
    <row r="5475" spans="1:2" ht="15" hidden="1">
      <c r="A5475" s="9">
        <f>'Item-Category'!A5475</f>
        <v>5423818</v>
      </c>
      <c r="B5475" s="10" t="e">
        <f>VLOOKUP('Item-Category'!B5475,'Category-Categories'!A:B,2,FALSE)</f>
        <v>#N/A</v>
      </c>
    </row>
    <row r="5476" spans="1:2" ht="15" hidden="1">
      <c r="A5476" s="9" t="str">
        <f>'Item-Category'!A5476</f>
        <v>54CCCH</v>
      </c>
      <c r="B5476" s="10" t="e">
        <f>VLOOKUP('Item-Category'!B5476,'Category-Categories'!A:B,2,FALSE)</f>
        <v>#N/A</v>
      </c>
    </row>
    <row r="5477" spans="1:2" ht="15" hidden="1">
      <c r="A5477" s="9" t="str">
        <f>'Item-Category'!A5477</f>
        <v>54GCICH</v>
      </c>
      <c r="B5477" s="10" t="e">
        <f>VLOOKUP('Item-Category'!B5477,'Category-Categories'!A:B,2,FALSE)</f>
        <v>#N/A</v>
      </c>
    </row>
    <row r="5478" spans="1:2" ht="15" hidden="1">
      <c r="A5478" s="9">
        <f>'Item-Category'!A5478</f>
        <v>542402</v>
      </c>
      <c r="B5478" s="10" t="e">
        <f>VLOOKUP('Item-Category'!B5478,'Category-Categories'!A:B,2,FALSE)</f>
        <v>#N/A</v>
      </c>
    </row>
    <row r="5479" spans="1:2" ht="15" hidden="1">
      <c r="A5479" s="9">
        <f>'Item-Category'!A5479</f>
        <v>54221</v>
      </c>
      <c r="B5479" s="10" t="e">
        <f>VLOOKUP('Item-Category'!B5479,'Category-Categories'!A:B,2,FALSE)</f>
        <v>#N/A</v>
      </c>
    </row>
    <row r="5480" spans="1:2" ht="15" hidden="1">
      <c r="A5480" s="9">
        <f>'Item-Category'!A5480</f>
        <v>54222</v>
      </c>
      <c r="B5480" s="10" t="e">
        <f>VLOOKUP('Item-Category'!B5480,'Category-Categories'!A:B,2,FALSE)</f>
        <v>#N/A</v>
      </c>
    </row>
    <row r="5481" spans="1:2" ht="15" hidden="1">
      <c r="A5481" s="9">
        <f>'Item-Category'!A5481</f>
        <v>54223</v>
      </c>
      <c r="B5481" s="10" t="e">
        <f>VLOOKUP('Item-Category'!B5481,'Category-Categories'!A:B,2,FALSE)</f>
        <v>#N/A</v>
      </c>
    </row>
    <row r="5482" spans="1:2" ht="15" hidden="1">
      <c r="A5482" s="9">
        <f>'Item-Category'!A5482</f>
        <v>54220</v>
      </c>
      <c r="B5482" s="10" t="e">
        <f>VLOOKUP('Item-Category'!B5482,'Category-Categories'!A:B,2,FALSE)</f>
        <v>#N/A</v>
      </c>
    </row>
    <row r="5483" spans="1:2" ht="15" hidden="1">
      <c r="A5483" s="9">
        <f>'Item-Category'!A5483</f>
        <v>54228</v>
      </c>
      <c r="B5483" s="10" t="e">
        <f>VLOOKUP('Item-Category'!B5483,'Category-Categories'!A:B,2,FALSE)</f>
        <v>#N/A</v>
      </c>
    </row>
    <row r="5484" spans="1:2" ht="15" hidden="1">
      <c r="A5484" s="9">
        <f>'Item-Category'!A5484</f>
        <v>54229</v>
      </c>
      <c r="B5484" s="10" t="e">
        <f>VLOOKUP('Item-Category'!B5484,'Category-Categories'!A:B,2,FALSE)</f>
        <v>#N/A</v>
      </c>
    </row>
    <row r="5485" spans="1:2" ht="15" hidden="1">
      <c r="A5485" s="9">
        <f>'Item-Category'!A5485</f>
        <v>54227</v>
      </c>
      <c r="B5485" s="10" t="e">
        <f>VLOOKUP('Item-Category'!B5485,'Category-Categories'!A:B,2,FALSE)</f>
        <v>#N/A</v>
      </c>
    </row>
    <row r="5486" spans="1:2" ht="15" hidden="1">
      <c r="A5486" s="9" t="str">
        <f>'Item-Category'!A5486</f>
        <v>54CCB</v>
      </c>
      <c r="B5486" s="10" t="e">
        <f>VLOOKUP('Item-Category'!B5486,'Category-Categories'!A:B,2,FALSE)</f>
        <v>#N/A</v>
      </c>
    </row>
    <row r="5487" spans="1:2" ht="15" hidden="1">
      <c r="A5487" s="9" t="str">
        <f>'Item-Category'!A5487</f>
        <v>54GCIB</v>
      </c>
      <c r="B5487" s="10" t="e">
        <f>VLOOKUP('Item-Category'!B5487,'Category-Categories'!A:B,2,FALSE)</f>
        <v>#N/A</v>
      </c>
    </row>
    <row r="5488" spans="1:2" ht="15" hidden="1">
      <c r="A5488" s="9" t="str">
        <f>'Item-Category'!A5488</f>
        <v>5429JA</v>
      </c>
      <c r="B5488" s="10" t="e">
        <f>VLOOKUP('Item-Category'!B5488,'Category-Categories'!A:B,2,FALSE)</f>
        <v>#N/A</v>
      </c>
    </row>
    <row r="5489" spans="1:2" ht="15" hidden="1">
      <c r="A5489" s="9" t="str">
        <f>'Item-Category'!A5489</f>
        <v>5422JA</v>
      </c>
      <c r="B5489" s="10" t="e">
        <f>VLOOKUP('Item-Category'!B5489,'Category-Categories'!A:B,2,FALSE)</f>
        <v>#N/A</v>
      </c>
    </row>
    <row r="5490" spans="1:2" ht="15" hidden="1">
      <c r="A5490" s="9" t="str">
        <f>'Item-Category'!A5490</f>
        <v>5427JA</v>
      </c>
      <c r="B5490" s="10" t="e">
        <f>VLOOKUP('Item-Category'!B5490,'Category-Categories'!A:B,2,FALSE)</f>
        <v>#N/A</v>
      </c>
    </row>
    <row r="5491" spans="1:2" ht="15" hidden="1">
      <c r="A5491" s="9" t="str">
        <f>'Item-Category'!A5491</f>
        <v>542JA</v>
      </c>
      <c r="B5491" s="10" t="e">
        <f>VLOOKUP('Item-Category'!B5491,'Category-Categories'!A:B,2,FALSE)</f>
        <v>#N/A</v>
      </c>
    </row>
    <row r="5492" spans="1:2" ht="15" hidden="1">
      <c r="A5492" s="9" t="str">
        <f>'Item-Category'!A5492</f>
        <v>543JA</v>
      </c>
      <c r="B5492" s="10" t="e">
        <f>VLOOKUP('Item-Category'!B5492,'Category-Categories'!A:B,2,FALSE)</f>
        <v>#N/A</v>
      </c>
    </row>
    <row r="5493" spans="1:2" ht="15" hidden="1">
      <c r="A5493" s="9" t="str">
        <f>'Item-Category'!A5493</f>
        <v>546JA</v>
      </c>
      <c r="B5493" s="10" t="e">
        <f>VLOOKUP('Item-Category'!B5493,'Category-Categories'!A:B,2,FALSE)</f>
        <v>#N/A</v>
      </c>
    </row>
    <row r="5494" spans="1:2" ht="15" hidden="1">
      <c r="A5494" s="9" t="str">
        <f>'Item-Category'!A5494</f>
        <v>541JA</v>
      </c>
      <c r="B5494" s="10" t="e">
        <f>VLOOKUP('Item-Category'!B5494,'Category-Categories'!A:B,2,FALSE)</f>
        <v>#N/A</v>
      </c>
    </row>
    <row r="5495" spans="1:2" ht="15" hidden="1">
      <c r="A5495" s="9" t="str">
        <f>'Item-Category'!A5495</f>
        <v>540JA</v>
      </c>
      <c r="B5495" s="10" t="e">
        <f>VLOOKUP('Item-Category'!B5495,'Category-Categories'!A:B,2,FALSE)</f>
        <v>#N/A</v>
      </c>
    </row>
    <row r="5496" spans="1:2" ht="15" hidden="1">
      <c r="A5496" s="9" t="str">
        <f>'Item-Category'!A5496</f>
        <v>544JA</v>
      </c>
      <c r="B5496" s="10" t="e">
        <f>VLOOKUP('Item-Category'!B5496,'Category-Categories'!A:B,2,FALSE)</f>
        <v>#N/A</v>
      </c>
    </row>
    <row r="5497" spans="1:2" ht="15" hidden="1">
      <c r="A5497" s="9" t="str">
        <f>'Item-Category'!A5497</f>
        <v>547JA</v>
      </c>
      <c r="B5497" s="10" t="e">
        <f>VLOOKUP('Item-Category'!B5497,'Category-Categories'!A:B,2,FALSE)</f>
        <v>#N/A</v>
      </c>
    </row>
    <row r="5498" spans="1:2" ht="15" hidden="1">
      <c r="A5498" s="9" t="str">
        <f>'Item-Category'!A5498</f>
        <v>548JA</v>
      </c>
      <c r="B5498" s="10" t="e">
        <f>VLOOKUP('Item-Category'!B5498,'Category-Categories'!A:B,2,FALSE)</f>
        <v>#N/A</v>
      </c>
    </row>
    <row r="5499" spans="1:2" ht="15" hidden="1">
      <c r="A5499" s="9" t="str">
        <f>'Item-Category'!A5499</f>
        <v>549JA</v>
      </c>
      <c r="B5499" s="10" t="e">
        <f>VLOOKUP('Item-Category'!B5499,'Category-Categories'!A:B,2,FALSE)</f>
        <v>#N/A</v>
      </c>
    </row>
    <row r="5500" spans="1:2" ht="15" hidden="1">
      <c r="A5500" s="9">
        <f>'Item-Category'!A5500</f>
        <v>54250</v>
      </c>
      <c r="B5500" s="10" t="e">
        <f>VLOOKUP('Item-Category'!B5500,'Category-Categories'!A:B,2,FALSE)</f>
        <v>#N/A</v>
      </c>
    </row>
    <row r="5501" spans="1:2" ht="15" hidden="1">
      <c r="A5501" s="9">
        <f>'Item-Category'!A5501</f>
        <v>54251</v>
      </c>
      <c r="B5501" s="10" t="e">
        <f>VLOOKUP('Item-Category'!B5501,'Category-Categories'!A:B,2,FALSE)</f>
        <v>#N/A</v>
      </c>
    </row>
    <row r="5502" spans="1:2" ht="15" hidden="1">
      <c r="A5502" s="9">
        <f>'Item-Category'!A5502</f>
        <v>54252</v>
      </c>
      <c r="B5502" s="10" t="e">
        <f>VLOOKUP('Item-Category'!B5502,'Category-Categories'!A:B,2,FALSE)</f>
        <v>#N/A</v>
      </c>
    </row>
    <row r="5503" spans="1:2" ht="15" hidden="1">
      <c r="A5503" s="9">
        <f>'Item-Category'!A5503</f>
        <v>54253</v>
      </c>
      <c r="B5503" s="10" t="e">
        <f>VLOOKUP('Item-Category'!B5503,'Category-Categories'!A:B,2,FALSE)</f>
        <v>#N/A</v>
      </c>
    </row>
    <row r="5504" spans="1:2" ht="15" hidden="1">
      <c r="A5504" s="9">
        <f>'Item-Category'!A5504</f>
        <v>54259</v>
      </c>
      <c r="B5504" s="10" t="e">
        <f>VLOOKUP('Item-Category'!B5504,'Category-Categories'!A:B,2,FALSE)</f>
        <v>#N/A</v>
      </c>
    </row>
    <row r="5505" spans="1:2" ht="15" hidden="1">
      <c r="A5505" s="9">
        <f>'Item-Category'!A5505</f>
        <v>54254</v>
      </c>
      <c r="B5505" s="10" t="e">
        <f>VLOOKUP('Item-Category'!B5505,'Category-Categories'!A:B,2,FALSE)</f>
        <v>#N/A</v>
      </c>
    </row>
    <row r="5506" spans="1:2" ht="15" hidden="1">
      <c r="A5506" s="9">
        <f>'Item-Category'!A5506</f>
        <v>54256</v>
      </c>
      <c r="B5506" s="10" t="e">
        <f>VLOOKUP('Item-Category'!B5506,'Category-Categories'!A:B,2,FALSE)</f>
        <v>#N/A</v>
      </c>
    </row>
    <row r="5507" spans="1:2" ht="15" hidden="1">
      <c r="A5507" s="9">
        <f>'Item-Category'!A5507</f>
        <v>54255</v>
      </c>
      <c r="B5507" s="10" t="e">
        <f>VLOOKUP('Item-Category'!B5507,'Category-Categories'!A:B,2,FALSE)</f>
        <v>#N/A</v>
      </c>
    </row>
    <row r="5508" spans="1:2" ht="15" hidden="1">
      <c r="A5508" s="9">
        <f>'Item-Category'!A5508</f>
        <v>54257</v>
      </c>
      <c r="B5508" s="10" t="e">
        <f>VLOOKUP('Item-Category'!B5508,'Category-Categories'!A:B,2,FALSE)</f>
        <v>#N/A</v>
      </c>
    </row>
    <row r="5509" spans="1:2" ht="15" hidden="1">
      <c r="A5509" s="9">
        <f>'Item-Category'!A5509</f>
        <v>54258</v>
      </c>
      <c r="B5509" s="10" t="e">
        <f>VLOOKUP('Item-Category'!B5509,'Category-Categories'!A:B,2,FALSE)</f>
        <v>#N/A</v>
      </c>
    </row>
    <row r="5510" spans="1:2" ht="15" hidden="1">
      <c r="A5510" s="9">
        <f>'Item-Category'!A5510</f>
        <v>54260</v>
      </c>
      <c r="B5510" s="10" t="e">
        <f>VLOOKUP('Item-Category'!B5510,'Category-Categories'!A:B,2,FALSE)</f>
        <v>#N/A</v>
      </c>
    </row>
    <row r="5511" spans="1:2" ht="15" hidden="1">
      <c r="A5511" s="9">
        <f>'Item-Category'!A5511</f>
        <v>54263</v>
      </c>
      <c r="B5511" s="10" t="e">
        <f>VLOOKUP('Item-Category'!B5511,'Category-Categories'!A:B,2,FALSE)</f>
        <v>#N/A</v>
      </c>
    </row>
    <row r="5512" spans="1:2" ht="15" hidden="1">
      <c r="A5512" s="9">
        <f>'Item-Category'!A5512</f>
        <v>54269</v>
      </c>
      <c r="B5512" s="10" t="e">
        <f>VLOOKUP('Item-Category'!B5512,'Category-Categories'!A:B,2,FALSE)</f>
        <v>#N/A</v>
      </c>
    </row>
    <row r="5513" spans="1:2" ht="15" hidden="1">
      <c r="A5513" s="9">
        <f>'Item-Category'!A5513</f>
        <v>54266</v>
      </c>
      <c r="B5513" s="10" t="e">
        <f>VLOOKUP('Item-Category'!B5513,'Category-Categories'!A:B,2,FALSE)</f>
        <v>#N/A</v>
      </c>
    </row>
    <row r="5514" spans="1:2" ht="15" hidden="1">
      <c r="A5514" s="9">
        <f>'Item-Category'!A5514</f>
        <v>54265</v>
      </c>
      <c r="B5514" s="10" t="e">
        <f>VLOOKUP('Item-Category'!B5514,'Category-Categories'!A:B,2,FALSE)</f>
        <v>#N/A</v>
      </c>
    </row>
    <row r="5515" spans="1:2" ht="15" hidden="1">
      <c r="A5515" s="9">
        <f>'Item-Category'!A5515</f>
        <v>54267</v>
      </c>
      <c r="B5515" s="10" t="e">
        <f>VLOOKUP('Item-Category'!B5515,'Category-Categories'!A:B,2,FALSE)</f>
        <v>#N/A</v>
      </c>
    </row>
    <row r="5516" spans="1:2" ht="15" hidden="1">
      <c r="A5516" s="9">
        <f>'Item-Category'!A5516</f>
        <v>54268</v>
      </c>
      <c r="B5516" s="10" t="e">
        <f>VLOOKUP('Item-Category'!B5516,'Category-Categories'!A:B,2,FALSE)</f>
        <v>#N/A</v>
      </c>
    </row>
    <row r="5517" spans="1:2" ht="15" hidden="1">
      <c r="A5517" s="9" t="str">
        <f>'Item-Category'!A5517</f>
        <v>54200T</v>
      </c>
      <c r="B5517" s="10" t="e">
        <f>VLOOKUP('Item-Category'!B5517,'Category-Categories'!A:B,2,FALSE)</f>
        <v>#N/A</v>
      </c>
    </row>
    <row r="5518" spans="1:2" ht="15" hidden="1">
      <c r="A5518" s="9" t="str">
        <f>'Item-Category'!A5518</f>
        <v>54203T</v>
      </c>
      <c r="B5518" s="10" t="e">
        <f>VLOOKUP('Item-Category'!B5518,'Category-Categories'!A:B,2,FALSE)</f>
        <v>#N/A</v>
      </c>
    </row>
    <row r="5519" spans="1:2" ht="15" hidden="1">
      <c r="A5519" s="9" t="str">
        <f>'Item-Category'!A5519</f>
        <v>54207T</v>
      </c>
      <c r="B5519" s="10" t="e">
        <f>VLOOKUP('Item-Category'!B5519,'Category-Categories'!A:B,2,FALSE)</f>
        <v>#N/A</v>
      </c>
    </row>
    <row r="5520" spans="1:2" ht="15" hidden="1">
      <c r="A5520" s="9" t="str">
        <f>'Item-Category'!A5520</f>
        <v>54208T</v>
      </c>
      <c r="B5520" s="10" t="e">
        <f>VLOOKUP('Item-Category'!B5520,'Category-Categories'!A:B,2,FALSE)</f>
        <v>#N/A</v>
      </c>
    </row>
    <row r="5521" spans="1:2" ht="15" hidden="1">
      <c r="A5521" s="9" t="str">
        <f>'Item-Category'!A5521</f>
        <v>73VR3W</v>
      </c>
      <c r="B5521" s="10" t="e">
        <f>VLOOKUP('Item-Category'!B5521,'Category-Categories'!A:B,2,FALSE)</f>
        <v>#N/A</v>
      </c>
    </row>
    <row r="5522" spans="1:2" ht="15" hidden="1">
      <c r="A5522" s="9" t="str">
        <f>'Item-Category'!A5522</f>
        <v>73VR5W</v>
      </c>
      <c r="B5522" s="10" t="e">
        <f>VLOOKUP('Item-Category'!B5522,'Category-Categories'!A:B,2,FALSE)</f>
        <v>#N/A</v>
      </c>
    </row>
    <row r="5523" spans="1:2" ht="15" hidden="1">
      <c r="A5523" s="9" t="str">
        <f>'Item-Category'!A5523</f>
        <v>73VP9W</v>
      </c>
      <c r="B5523" s="10" t="e">
        <f>VLOOKUP('Item-Category'!B5523,'Category-Categories'!A:B,2,FALSE)</f>
        <v>#N/A</v>
      </c>
    </row>
    <row r="5524" spans="1:2" ht="15" hidden="1">
      <c r="A5524" s="9" t="str">
        <f>'Item-Category'!A5524</f>
        <v>73VE3W</v>
      </c>
      <c r="B5524" s="10" t="e">
        <f>VLOOKUP('Item-Category'!B5524,'Category-Categories'!A:B,2,FALSE)</f>
        <v>#N/A</v>
      </c>
    </row>
    <row r="5525" spans="1:2" ht="15" hidden="1">
      <c r="A5525" s="9" t="str">
        <f>'Item-Category'!A5525</f>
        <v>73VB5W</v>
      </c>
      <c r="B5525" s="10" t="e">
        <f>VLOOKUP('Item-Category'!B5525,'Category-Categories'!A:B,2,FALSE)</f>
        <v>#N/A</v>
      </c>
    </row>
    <row r="5526" spans="1:2" ht="15" hidden="1">
      <c r="A5526" s="9" t="str">
        <f>'Item-Category'!A5526</f>
        <v>73VE7W</v>
      </c>
      <c r="B5526" s="10" t="e">
        <f>VLOOKUP('Item-Category'!B5526,'Category-Categories'!A:B,2,FALSE)</f>
        <v>#N/A</v>
      </c>
    </row>
    <row r="5527" spans="1:2" ht="15" hidden="1">
      <c r="A5527" s="9" t="str">
        <f>'Item-Category'!A5527</f>
        <v>73VN7W</v>
      </c>
      <c r="B5527" s="10" t="e">
        <f>VLOOKUP('Item-Category'!B5527,'Category-Categories'!A:B,2,FALSE)</f>
        <v>#N/A</v>
      </c>
    </row>
    <row r="5528" spans="1:2" ht="15" hidden="1">
      <c r="A5528" s="9" t="str">
        <f>'Item-Category'!A5528</f>
        <v>73M28RB</v>
      </c>
      <c r="B5528" s="10" t="e">
        <f>VLOOKUP('Item-Category'!B5528,'Category-Categories'!A:B,2,FALSE)</f>
        <v>#N/A</v>
      </c>
    </row>
    <row r="5529" spans="1:2" ht="15" hidden="1">
      <c r="A5529" s="9" t="str">
        <f>'Item-Category'!A5529</f>
        <v>73M28DRB</v>
      </c>
      <c r="B5529" s="10" t="e">
        <f>VLOOKUP('Item-Category'!B5529,'Category-Categories'!A:B,2,FALSE)</f>
        <v>#N/A</v>
      </c>
    </row>
    <row r="5530" spans="1:2" ht="15" hidden="1">
      <c r="A5530" s="9" t="str">
        <f>'Item-Category'!A5530</f>
        <v>73M28PEB</v>
      </c>
      <c r="B5530" s="10" t="e">
        <f>VLOOKUP('Item-Category'!B5530,'Category-Categories'!A:B,2,FALSE)</f>
        <v>#N/A</v>
      </c>
    </row>
    <row r="5531" spans="1:2" ht="15" hidden="1">
      <c r="A5531" s="9" t="str">
        <f>'Item-Category'!A5531</f>
        <v>73M28EFB</v>
      </c>
      <c r="B5531" s="10" t="e">
        <f>VLOOKUP('Item-Category'!B5531,'Category-Categories'!A:B,2,FALSE)</f>
        <v>#N/A</v>
      </c>
    </row>
    <row r="5532" spans="1:2" ht="15" hidden="1">
      <c r="A5532" s="9" t="str">
        <f>'Item-Category'!A5532</f>
        <v>73M28BB</v>
      </c>
      <c r="B5532" s="10" t="e">
        <f>VLOOKUP('Item-Category'!B5532,'Category-Categories'!A:B,2,FALSE)</f>
        <v>#N/A</v>
      </c>
    </row>
    <row r="5533" spans="1:2" ht="15" hidden="1">
      <c r="A5533" s="9" t="str">
        <f>'Item-Category'!A5533</f>
        <v>73M28XPB</v>
      </c>
      <c r="B5533" s="10" t="e">
        <f>VLOOKUP('Item-Category'!B5533,'Category-Categories'!A:B,2,FALSE)</f>
        <v>#N/A</v>
      </c>
    </row>
    <row r="5534" spans="1:2" ht="15" hidden="1">
      <c r="A5534" s="9" t="str">
        <f>'Item-Category'!A5534</f>
        <v>73M28NB</v>
      </c>
      <c r="B5534" s="10" t="e">
        <f>VLOOKUP('Item-Category'!B5534,'Category-Categories'!A:B,2,FALSE)</f>
        <v>#N/A</v>
      </c>
    </row>
    <row r="5535" spans="1:2" ht="15" hidden="1">
      <c r="A5535" s="9" t="str">
        <f>'Item-Category'!A5535</f>
        <v>73WE3</v>
      </c>
      <c r="B5535" s="10" t="e">
        <f>VLOOKUP('Item-Category'!B5535,'Category-Categories'!A:B,2,FALSE)</f>
        <v>#N/A</v>
      </c>
    </row>
    <row r="5536" spans="1:2" ht="15" hidden="1">
      <c r="A5536" s="9" t="str">
        <f>'Item-Category'!A5536</f>
        <v>73WW8</v>
      </c>
      <c r="B5536" s="10" t="e">
        <f>VLOOKUP('Item-Category'!B5536,'Category-Categories'!A:B,2,FALSE)</f>
        <v>#N/A</v>
      </c>
    </row>
    <row r="5537" spans="1:2" ht="15" hidden="1">
      <c r="A5537" s="9" t="str">
        <f>'Item-Category'!A5537</f>
        <v>73WB5</v>
      </c>
      <c r="B5537" s="10" t="e">
        <f>VLOOKUP('Item-Category'!B5537,'Category-Categories'!A:B,2,FALSE)</f>
        <v>#N/A</v>
      </c>
    </row>
    <row r="5538" spans="1:2" ht="15" hidden="1">
      <c r="A5538" s="9" t="str">
        <f>'Item-Category'!A5538</f>
        <v>73WE9</v>
      </c>
      <c r="B5538" s="10" t="e">
        <f>VLOOKUP('Item-Category'!B5538,'Category-Categories'!A:B,2,FALSE)</f>
        <v>#N/A</v>
      </c>
    </row>
    <row r="5539" spans="1:2" ht="15" hidden="1">
      <c r="A5539" s="9" t="str">
        <f>'Item-Category'!A5539</f>
        <v>73WN10</v>
      </c>
      <c r="B5539" s="10" t="e">
        <f>VLOOKUP('Item-Category'!B5539,'Category-Categories'!A:B,2,FALSE)</f>
        <v>#N/A</v>
      </c>
    </row>
    <row r="5540" spans="1:2" ht="15" hidden="1">
      <c r="A5540" s="9" t="str">
        <f>'Item-Category'!A5540</f>
        <v>542DS21</v>
      </c>
      <c r="B5540" s="10" t="e">
        <f>VLOOKUP('Item-Category'!B5540,'Category-Categories'!A:B,2,FALSE)</f>
        <v>#N/A</v>
      </c>
    </row>
    <row r="5541" spans="1:2" ht="15" hidden="1">
      <c r="A5541" s="9" t="str">
        <f>'Item-Category'!A5541</f>
        <v>542DS23</v>
      </c>
      <c r="B5541" s="10" t="e">
        <f>VLOOKUP('Item-Category'!B5541,'Category-Categories'!A:B,2,FALSE)</f>
        <v>#N/A</v>
      </c>
    </row>
    <row r="5542" spans="1:2" ht="15" hidden="1">
      <c r="A5542" s="9" t="str">
        <f>'Item-Category'!A5542</f>
        <v>542DS34</v>
      </c>
      <c r="B5542" s="10" t="e">
        <f>VLOOKUP('Item-Category'!B5542,'Category-Categories'!A:B,2,FALSE)</f>
        <v>#N/A</v>
      </c>
    </row>
    <row r="5543" spans="1:2" ht="15" hidden="1">
      <c r="A5543" s="9" t="str">
        <f>'Item-Category'!A5543</f>
        <v>542DS45</v>
      </c>
      <c r="B5543" s="10" t="e">
        <f>VLOOKUP('Item-Category'!B5543,'Category-Categories'!A:B,2,FALSE)</f>
        <v>#N/A</v>
      </c>
    </row>
    <row r="5544" spans="1:2" ht="15" hidden="1">
      <c r="A5544" s="9" t="str">
        <f>'Item-Category'!A5544</f>
        <v>73BG1312W</v>
      </c>
      <c r="B5544" s="10" t="e">
        <f>VLOOKUP('Item-Category'!B5544,'Category-Categories'!A:B,2,FALSE)</f>
        <v>#N/A</v>
      </c>
    </row>
    <row r="5545" spans="1:2" ht="15" hidden="1">
      <c r="A5545" s="9" t="str">
        <f>'Item-Category'!A5545</f>
        <v>73BG1312B</v>
      </c>
      <c r="B5545" s="10" t="e">
        <f>VLOOKUP('Item-Category'!B5545,'Category-Categories'!A:B,2,FALSE)</f>
        <v>#N/A</v>
      </c>
    </row>
    <row r="5546" spans="1:2" ht="15" hidden="1">
      <c r="A5546" s="9" t="str">
        <f>'Item-Category'!A5546</f>
        <v>73513B</v>
      </c>
      <c r="B5546" s="10" t="e">
        <f>VLOOKUP('Item-Category'!B5546,'Category-Categories'!A:B,2,FALSE)</f>
        <v>#N/A</v>
      </c>
    </row>
    <row r="5547" spans="1:2" ht="15" hidden="1">
      <c r="A5547" s="9" t="str">
        <f>'Item-Category'!A5547</f>
        <v>73513LB</v>
      </c>
      <c r="B5547" s="10" t="e">
        <f>VLOOKUP('Item-Category'!B5547,'Category-Categories'!A:B,2,FALSE)</f>
        <v>#N/A</v>
      </c>
    </row>
    <row r="5548" spans="1:2" ht="15" hidden="1">
      <c r="A5548" s="9" t="str">
        <f>'Item-Category'!A5548</f>
        <v>73513LW</v>
      </c>
      <c r="B5548" s="10" t="e">
        <f>VLOOKUP('Item-Category'!B5548,'Category-Categories'!A:B,2,FALSE)</f>
        <v>#N/A</v>
      </c>
    </row>
    <row r="5549" spans="1:2" ht="15" hidden="1">
      <c r="A5549" s="9" t="str">
        <f>'Item-Category'!A5549</f>
        <v>42AJPG</v>
      </c>
      <c r="B5549" s="10" t="e">
        <f>VLOOKUP('Item-Category'!B5549,'Category-Categories'!A:B,2,FALSE)</f>
        <v>#N/A</v>
      </c>
    </row>
    <row r="5550" spans="1:2" ht="15" hidden="1">
      <c r="A5550" s="9" t="str">
        <f>'Item-Category'!A5550</f>
        <v>42AJPS</v>
      </c>
      <c r="B5550" s="10" t="e">
        <f>VLOOKUP('Item-Category'!B5550,'Category-Categories'!A:B,2,FALSE)</f>
        <v>#N/A</v>
      </c>
    </row>
    <row r="5551" spans="1:2" ht="15" hidden="1">
      <c r="A5551" s="9">
        <f>'Item-Category'!A5551</f>
        <v>730002</v>
      </c>
      <c r="B5551" s="10" t="e">
        <f>VLOOKUP('Item-Category'!B5551,'Category-Categories'!A:B,2,FALSE)</f>
        <v>#N/A</v>
      </c>
    </row>
    <row r="5552" spans="1:2" ht="15" hidden="1">
      <c r="A5552" s="9">
        <f>'Item-Category'!A5552</f>
        <v>730003</v>
      </c>
      <c r="B5552" s="10" t="e">
        <f>VLOOKUP('Item-Category'!B5552,'Category-Categories'!A:B,2,FALSE)</f>
        <v>#N/A</v>
      </c>
    </row>
    <row r="5553" spans="1:2" ht="15" hidden="1">
      <c r="A5553" s="9" t="str">
        <f>'Item-Category'!A5553</f>
        <v>73BX565</v>
      </c>
      <c r="B5553" s="10" t="e">
        <f>VLOOKUP('Item-Category'!B5553,'Category-Categories'!A:B,2,FALSE)</f>
        <v>#N/A</v>
      </c>
    </row>
    <row r="5554" spans="1:2" ht="15" hidden="1">
      <c r="A5554" s="9" t="str">
        <f>'Item-Category'!A5554</f>
        <v>73BX585</v>
      </c>
      <c r="B5554" s="10" t="e">
        <f>VLOOKUP('Item-Category'!B5554,'Category-Categories'!A:B,2,FALSE)</f>
        <v>#N/A</v>
      </c>
    </row>
    <row r="5555" spans="1:2" ht="15" hidden="1">
      <c r="A5555" s="9" t="str">
        <f>'Item-Category'!A5555</f>
        <v>73BX595</v>
      </c>
      <c r="B5555" s="10" t="e">
        <f>VLOOKUP('Item-Category'!B5555,'Category-Categories'!A:B,2,FALSE)</f>
        <v>#N/A</v>
      </c>
    </row>
    <row r="5556" spans="1:2" ht="15" hidden="1">
      <c r="A5556" s="9">
        <f>'Item-Category'!A5556</f>
        <v>5203</v>
      </c>
      <c r="B5556" s="10" t="e">
        <f>VLOOKUP('Item-Category'!B5556,'Category-Categories'!A:B,2,FALSE)</f>
        <v>#N/A</v>
      </c>
    </row>
    <row r="5557" spans="1:2" ht="15" hidden="1">
      <c r="A5557" s="9">
        <f>'Item-Category'!A5557</f>
        <v>5204</v>
      </c>
      <c r="B5557" s="10" t="e">
        <f>VLOOKUP('Item-Category'!B5557,'Category-Categories'!A:B,2,FALSE)</f>
        <v>#N/A</v>
      </c>
    </row>
    <row r="5558" spans="1:2" ht="15" hidden="1">
      <c r="A5558" s="9">
        <f>'Item-Category'!A5558</f>
        <v>5207</v>
      </c>
      <c r="B5558" s="10" t="e">
        <f>VLOOKUP('Item-Category'!B5558,'Category-Categories'!A:B,2,FALSE)</f>
        <v>#N/A</v>
      </c>
    </row>
    <row r="5559" spans="1:2" ht="15" hidden="1">
      <c r="A5559" s="9">
        <f>'Item-Category'!A5559</f>
        <v>5206</v>
      </c>
      <c r="B5559" s="10" t="e">
        <f>VLOOKUP('Item-Category'!B5559,'Category-Categories'!A:B,2,FALSE)</f>
        <v>#N/A</v>
      </c>
    </row>
    <row r="5560" spans="1:2" ht="15" hidden="1">
      <c r="A5560" s="9" t="str">
        <f>'Item-Category'!A5560</f>
        <v>71126DB</v>
      </c>
      <c r="B5560" s="10" t="e">
        <f>VLOOKUP('Item-Category'!B5560,'Category-Categories'!A:B,2,FALSE)</f>
        <v>#N/A</v>
      </c>
    </row>
    <row r="5561" spans="1:2" ht="15" hidden="1">
      <c r="A5561" s="9" t="str">
        <f>'Item-Category'!A5561</f>
        <v>71126DBT</v>
      </c>
      <c r="B5561" s="10" t="e">
        <f>VLOOKUP('Item-Category'!B5561,'Category-Categories'!A:B,2,FALSE)</f>
        <v>#N/A</v>
      </c>
    </row>
    <row r="5562" spans="1:2" ht="15" hidden="1">
      <c r="A5562" s="9" t="str">
        <f>'Item-Category'!A5562</f>
        <v>71126DBTG</v>
      </c>
      <c r="B5562" s="10" t="e">
        <f>VLOOKUP('Item-Category'!B5562,'Category-Categories'!A:B,2,FALSE)</f>
        <v>#N/A</v>
      </c>
    </row>
    <row r="5563" spans="1:2" ht="15" hidden="1">
      <c r="A5563" s="9" t="str">
        <f>'Item-Category'!A5563</f>
        <v>71126DBTS</v>
      </c>
      <c r="B5563" s="10" t="e">
        <f>VLOOKUP('Item-Category'!B5563,'Category-Categories'!A:B,2,FALSE)</f>
        <v>#N/A</v>
      </c>
    </row>
    <row r="5564" spans="1:2" ht="15" hidden="1">
      <c r="A5564" s="9" t="str">
        <f>'Item-Category'!A5564</f>
        <v>71126DBR</v>
      </c>
      <c r="B5564" s="10" t="e">
        <f>VLOOKUP('Item-Category'!B5564,'Category-Categories'!A:B,2,FALSE)</f>
        <v>#N/A</v>
      </c>
    </row>
    <row r="5565" spans="1:2" ht="15" hidden="1">
      <c r="A5565" s="9" t="str">
        <f>'Item-Category'!A5565</f>
        <v>73BX573B</v>
      </c>
      <c r="B5565" s="10" t="e">
        <f>VLOOKUP('Item-Category'!B5565,'Category-Categories'!A:B,2,FALSE)</f>
        <v>#N/A</v>
      </c>
    </row>
    <row r="5566" spans="1:2" ht="15" hidden="1">
      <c r="A5566" s="9" t="str">
        <f>'Item-Category'!A5566</f>
        <v>73BX5712B</v>
      </c>
      <c r="B5566" s="10" t="e">
        <f>VLOOKUP('Item-Category'!B5566,'Category-Categories'!A:B,2,FALSE)</f>
        <v>#N/A</v>
      </c>
    </row>
    <row r="5567" spans="1:2" ht="15" hidden="1">
      <c r="A5567" s="9" t="str">
        <f>'Item-Category'!A5567</f>
        <v>73TA84</v>
      </c>
      <c r="B5567" s="10" t="e">
        <f>VLOOKUP('Item-Category'!B5567,'Category-Categories'!A:B,2,FALSE)</f>
        <v>#N/A</v>
      </c>
    </row>
    <row r="5568" spans="1:2" ht="15" hidden="1">
      <c r="A5568" s="9" t="str">
        <f>'Item-Category'!A5568</f>
        <v>73TA82</v>
      </c>
      <c r="B5568" s="10" t="e">
        <f>VLOOKUP('Item-Category'!B5568,'Category-Categories'!A:B,2,FALSE)</f>
        <v>#N/A</v>
      </c>
    </row>
    <row r="5569" spans="1:2" ht="15" hidden="1">
      <c r="A5569" s="9" t="str">
        <f>'Item-Category'!A5569</f>
        <v>73TA60</v>
      </c>
      <c r="B5569" s="10" t="e">
        <f>VLOOKUP('Item-Category'!B5569,'Category-Categories'!A:B,2,FALSE)</f>
        <v>#N/A</v>
      </c>
    </row>
    <row r="5570" spans="1:2" ht="15" hidden="1">
      <c r="A5570" s="9" t="str">
        <f>'Item-Category'!A5570</f>
        <v>73TA80</v>
      </c>
      <c r="B5570" s="10" t="e">
        <f>VLOOKUP('Item-Category'!B5570,'Category-Categories'!A:B,2,FALSE)</f>
        <v>#N/A</v>
      </c>
    </row>
    <row r="5571" spans="1:2" ht="15" hidden="1">
      <c r="A5571" s="9" t="str">
        <f>'Item-Category'!A5571</f>
        <v>73TA89</v>
      </c>
      <c r="B5571" s="10" t="e">
        <f>VLOOKUP('Item-Category'!B5571,'Category-Categories'!A:B,2,FALSE)</f>
        <v>#N/A</v>
      </c>
    </row>
    <row r="5572" spans="1:2" ht="15" hidden="1">
      <c r="A5572" s="9" t="str">
        <f>'Item-Category'!A5572</f>
        <v>73TA66</v>
      </c>
      <c r="B5572" s="10" t="e">
        <f>VLOOKUP('Item-Category'!B5572,'Category-Categories'!A:B,2,FALSE)</f>
        <v>#N/A</v>
      </c>
    </row>
    <row r="5573" spans="1:2" ht="15" hidden="1">
      <c r="A5573" s="9" t="str">
        <f>'Item-Category'!A5573</f>
        <v>73TA83</v>
      </c>
      <c r="B5573" s="10" t="e">
        <f>VLOOKUP('Item-Category'!B5573,'Category-Categories'!A:B,2,FALSE)</f>
        <v>#N/A</v>
      </c>
    </row>
    <row r="5574" spans="1:2" ht="15" hidden="1">
      <c r="A5574" s="9" t="str">
        <f>'Item-Category'!A5574</f>
        <v>73PS406</v>
      </c>
      <c r="B5574" s="10" t="e">
        <f>VLOOKUP('Item-Category'!B5574,'Category-Categories'!A:B,2,FALSE)</f>
        <v>#N/A</v>
      </c>
    </row>
    <row r="5575" spans="1:2" ht="15" hidden="1">
      <c r="A5575" s="9" t="str">
        <f>'Item-Category'!A5575</f>
        <v>730001B</v>
      </c>
      <c r="B5575" s="10" t="e">
        <f>VLOOKUP('Item-Category'!B5575,'Category-Categories'!A:B,2,FALSE)</f>
        <v>#N/A</v>
      </c>
    </row>
    <row r="5576" spans="1:2" ht="15" hidden="1">
      <c r="A5576" s="9" t="str">
        <f>'Item-Category'!A5576</f>
        <v>730001W</v>
      </c>
      <c r="B5576" s="10" t="e">
        <f>VLOOKUP('Item-Category'!B5576,'Category-Categories'!A:B,2,FALSE)</f>
        <v>#N/A</v>
      </c>
    </row>
    <row r="5577" spans="1:2" ht="15" hidden="1">
      <c r="A5577" s="9" t="str">
        <f>'Item-Category'!A5577</f>
        <v>56B610</v>
      </c>
      <c r="B5577" s="10" t="e">
        <f>VLOOKUP('Item-Category'!B5577,'Category-Categories'!A:B,2,FALSE)</f>
        <v>#N/A</v>
      </c>
    </row>
    <row r="5578" spans="1:2" ht="15" hidden="1">
      <c r="A5578" s="9" t="str">
        <f>'Item-Category'!A5578</f>
        <v>56B611</v>
      </c>
      <c r="B5578" s="10" t="e">
        <f>VLOOKUP('Item-Category'!B5578,'Category-Categories'!A:B,2,FALSE)</f>
        <v>#N/A</v>
      </c>
    </row>
    <row r="5579" spans="1:2" ht="15" hidden="1">
      <c r="A5579" s="9" t="str">
        <f>'Item-Category'!A5579</f>
        <v>56B643</v>
      </c>
      <c r="B5579" s="10" t="e">
        <f>VLOOKUP('Item-Category'!B5579,'Category-Categories'!A:B,2,FALSE)</f>
        <v>#N/A</v>
      </c>
    </row>
    <row r="5580" spans="1:2" ht="15" hidden="1">
      <c r="A5580" s="9" t="str">
        <f>'Item-Category'!A5580</f>
        <v>56B612</v>
      </c>
      <c r="B5580" s="10" t="e">
        <f>VLOOKUP('Item-Category'!B5580,'Category-Categories'!A:B,2,FALSE)</f>
        <v>#N/A</v>
      </c>
    </row>
    <row r="5581" spans="1:2" ht="15" hidden="1">
      <c r="A5581" s="9" t="str">
        <f>'Item-Category'!A5581</f>
        <v>56B613</v>
      </c>
      <c r="B5581" s="10" t="e">
        <f>VLOOKUP('Item-Category'!B5581,'Category-Categories'!A:B,2,FALSE)</f>
        <v>#N/A</v>
      </c>
    </row>
    <row r="5582" spans="1:2" ht="15" hidden="1">
      <c r="A5582" s="9" t="str">
        <f>'Item-Category'!A5582</f>
        <v>56B614</v>
      </c>
      <c r="B5582" s="10" t="e">
        <f>VLOOKUP('Item-Category'!B5582,'Category-Categories'!A:B,2,FALSE)</f>
        <v>#N/A</v>
      </c>
    </row>
    <row r="5583" spans="1:2" ht="15" hidden="1">
      <c r="A5583" s="9" t="str">
        <f>'Item-Category'!A5583</f>
        <v>56B616</v>
      </c>
      <c r="B5583" s="10" t="e">
        <f>VLOOKUP('Item-Category'!B5583,'Category-Categories'!A:B,2,FALSE)</f>
        <v>#N/A</v>
      </c>
    </row>
    <row r="5584" spans="1:2" ht="15" hidden="1">
      <c r="A5584" s="9" t="str">
        <f>'Item-Category'!A5584</f>
        <v>56B617</v>
      </c>
      <c r="B5584" s="10" t="e">
        <f>VLOOKUP('Item-Category'!B5584,'Category-Categories'!A:B,2,FALSE)</f>
        <v>#N/A</v>
      </c>
    </row>
    <row r="5585" spans="1:2" ht="15" hidden="1">
      <c r="A5585" s="9" t="str">
        <f>'Item-Category'!A5585</f>
        <v>73315B</v>
      </c>
      <c r="B5585" s="10" t="e">
        <f>VLOOKUP('Item-Category'!B5585,'Category-Categories'!A:B,2,FALSE)</f>
        <v>#N/A</v>
      </c>
    </row>
    <row r="5586" spans="1:2" ht="15" hidden="1">
      <c r="A5586" s="9" t="str">
        <f>'Item-Category'!A5586</f>
        <v>73315W</v>
      </c>
      <c r="B5586" s="10" t="e">
        <f>VLOOKUP('Item-Category'!B5586,'Category-Categories'!A:B,2,FALSE)</f>
        <v>#N/A</v>
      </c>
    </row>
    <row r="5587" spans="1:2" ht="15" hidden="1">
      <c r="A5587" s="9" t="str">
        <f>'Item-Category'!A5587</f>
        <v>73316B</v>
      </c>
      <c r="B5587" s="10" t="e">
        <f>VLOOKUP('Item-Category'!B5587,'Category-Categories'!A:B,2,FALSE)</f>
        <v>#N/A</v>
      </c>
    </row>
    <row r="5588" spans="1:2" ht="15" hidden="1">
      <c r="A5588" s="9" t="str">
        <f>'Item-Category'!A5588</f>
        <v>73316W</v>
      </c>
      <c r="B5588" s="10" t="e">
        <f>VLOOKUP('Item-Category'!B5588,'Category-Categories'!A:B,2,FALSE)</f>
        <v>#N/A</v>
      </c>
    </row>
    <row r="5589" spans="1:2" ht="15" hidden="1">
      <c r="A5589" s="9" t="str">
        <f>'Item-Category'!A5589</f>
        <v>73317B</v>
      </c>
      <c r="B5589" s="10" t="e">
        <f>VLOOKUP('Item-Category'!B5589,'Category-Categories'!A:B,2,FALSE)</f>
        <v>#N/A</v>
      </c>
    </row>
    <row r="5590" spans="1:2" ht="15" hidden="1">
      <c r="A5590" s="9" t="str">
        <f>'Item-Category'!A5590</f>
        <v>73317W</v>
      </c>
      <c r="B5590" s="10" t="e">
        <f>VLOOKUP('Item-Category'!B5590,'Category-Categories'!A:B,2,FALSE)</f>
        <v>#N/A</v>
      </c>
    </row>
    <row r="5591" spans="1:2" ht="15" hidden="1">
      <c r="A5591" s="9" t="str">
        <f>'Item-Category'!A5591</f>
        <v>73318B</v>
      </c>
      <c r="B5591" s="10" t="e">
        <f>VLOOKUP('Item-Category'!B5591,'Category-Categories'!A:B,2,FALSE)</f>
        <v>#N/A</v>
      </c>
    </row>
    <row r="5592" spans="1:2" ht="15" hidden="1">
      <c r="A5592" s="9" t="str">
        <f>'Item-Category'!A5592</f>
        <v>73318W</v>
      </c>
      <c r="B5592" s="10" t="e">
        <f>VLOOKUP('Item-Category'!B5592,'Category-Categories'!A:B,2,FALSE)</f>
        <v>#N/A</v>
      </c>
    </row>
    <row r="5593" spans="1:2" ht="15" hidden="1">
      <c r="A5593" s="9" t="str">
        <f>'Item-Category'!A5593</f>
        <v>73319B</v>
      </c>
      <c r="B5593" s="10" t="e">
        <f>VLOOKUP('Item-Category'!B5593,'Category-Categories'!A:B,2,FALSE)</f>
        <v>#N/A</v>
      </c>
    </row>
    <row r="5594" spans="1:2" ht="15" hidden="1">
      <c r="A5594" s="9" t="str">
        <f>'Item-Category'!A5594</f>
        <v>73319W</v>
      </c>
      <c r="B5594" s="10" t="e">
        <f>VLOOKUP('Item-Category'!B5594,'Category-Categories'!A:B,2,FALSE)</f>
        <v>#N/A</v>
      </c>
    </row>
    <row r="5595" spans="1:2" ht="15" hidden="1">
      <c r="A5595" s="9" t="str">
        <f>'Item-Category'!A5595</f>
        <v>73931B</v>
      </c>
      <c r="B5595" s="10" t="e">
        <f>VLOOKUP('Item-Category'!B5595,'Category-Categories'!A:B,2,FALSE)</f>
        <v>#N/A</v>
      </c>
    </row>
    <row r="5596" spans="1:2" ht="15" hidden="1">
      <c r="A5596" s="9" t="str">
        <f>'Item-Category'!A5596</f>
        <v>73931VB</v>
      </c>
      <c r="B5596" s="10" t="e">
        <f>VLOOKUP('Item-Category'!B5596,'Category-Categories'!A:B,2,FALSE)</f>
        <v>#N/A</v>
      </c>
    </row>
    <row r="5597" spans="1:2" ht="15" hidden="1">
      <c r="A5597" s="9" t="str">
        <f>'Item-Category'!A5597</f>
        <v>73931W</v>
      </c>
      <c r="B5597" s="10" t="e">
        <f>VLOOKUP('Item-Category'!B5597,'Category-Categories'!A:B,2,FALSE)</f>
        <v>#N/A</v>
      </c>
    </row>
    <row r="5598" spans="1:2" ht="15" hidden="1">
      <c r="A5598" s="9" t="str">
        <f>'Item-Category'!A5598</f>
        <v>73931LW</v>
      </c>
      <c r="B5598" s="10" t="e">
        <f>VLOOKUP('Item-Category'!B5598,'Category-Categories'!A:B,2,FALSE)</f>
        <v>#N/A</v>
      </c>
    </row>
    <row r="5599" spans="1:2" ht="15" hidden="1">
      <c r="A5599" s="9" t="str">
        <f>'Item-Category'!A5599</f>
        <v>7311PB</v>
      </c>
      <c r="B5599" s="10" t="e">
        <f>VLOOKUP('Item-Category'!B5599,'Category-Categories'!A:B,2,FALSE)</f>
        <v>#N/A</v>
      </c>
    </row>
    <row r="5600" spans="1:2" ht="15" hidden="1">
      <c r="A5600" s="9" t="str">
        <f>'Item-Category'!A5600</f>
        <v>7311PW</v>
      </c>
      <c r="B5600" s="10" t="e">
        <f>VLOOKUP('Item-Category'!B5600,'Category-Categories'!A:B,2,FALSE)</f>
        <v>#N/A</v>
      </c>
    </row>
    <row r="5601" spans="1:2" ht="15" hidden="1">
      <c r="A5601" s="9" t="str">
        <f>'Item-Category'!A5601</f>
        <v>7312PB</v>
      </c>
      <c r="B5601" s="10" t="e">
        <f>VLOOKUP('Item-Category'!B5601,'Category-Categories'!A:B,2,FALSE)</f>
        <v>#N/A</v>
      </c>
    </row>
    <row r="5602" spans="1:2" ht="15" hidden="1">
      <c r="A5602" s="9" t="str">
        <f>'Item-Category'!A5602</f>
        <v>7312PW</v>
      </c>
      <c r="B5602" s="10" t="e">
        <f>VLOOKUP('Item-Category'!B5602,'Category-Categories'!A:B,2,FALSE)</f>
        <v>#N/A</v>
      </c>
    </row>
    <row r="5603" spans="1:2" ht="15" hidden="1">
      <c r="A5603" s="9" t="str">
        <f>'Item-Category'!A5603</f>
        <v>7312B</v>
      </c>
      <c r="B5603" s="10" t="e">
        <f>VLOOKUP('Item-Category'!B5603,'Category-Categories'!A:B,2,FALSE)</f>
        <v>#N/A</v>
      </c>
    </row>
    <row r="5604" spans="1:2" ht="15" hidden="1">
      <c r="A5604" s="9" t="str">
        <f>'Item-Category'!A5604</f>
        <v>7312W</v>
      </c>
      <c r="B5604" s="10" t="e">
        <f>VLOOKUP('Item-Category'!B5604,'Category-Categories'!A:B,2,FALSE)</f>
        <v>#N/A</v>
      </c>
    </row>
    <row r="5605" spans="1:2" ht="15" hidden="1">
      <c r="A5605" s="9" t="str">
        <f>'Item-Category'!A5605</f>
        <v>7399618B</v>
      </c>
      <c r="B5605" s="10" t="e">
        <f>VLOOKUP('Item-Category'!B5605,'Category-Categories'!A:B,2,FALSE)</f>
        <v>#N/A</v>
      </c>
    </row>
    <row r="5606" spans="1:2" ht="15" hidden="1">
      <c r="A5606" s="9" t="str">
        <f>'Item-Category'!A5606</f>
        <v>7399618W</v>
      </c>
      <c r="B5606" s="10" t="e">
        <f>VLOOKUP('Item-Category'!B5606,'Category-Categories'!A:B,2,FALSE)</f>
        <v>#N/A</v>
      </c>
    </row>
    <row r="5607" spans="1:2" ht="15" hidden="1">
      <c r="A5607" s="9" t="str">
        <f>'Item-Category'!A5607</f>
        <v>739632EB</v>
      </c>
      <c r="B5607" s="10" t="e">
        <f>VLOOKUP('Item-Category'!B5607,'Category-Categories'!A:B,2,FALSE)</f>
        <v>#N/A</v>
      </c>
    </row>
    <row r="5608" spans="1:2" ht="15" hidden="1">
      <c r="A5608" s="9" t="str">
        <f>'Item-Category'!A5608</f>
        <v>739608B</v>
      </c>
      <c r="B5608" s="10" t="e">
        <f>VLOOKUP('Item-Category'!B5608,'Category-Categories'!A:B,2,FALSE)</f>
        <v>#N/A</v>
      </c>
    </row>
    <row r="5609" spans="1:2" ht="15" hidden="1">
      <c r="A5609" s="9" t="str">
        <f>'Item-Category'!A5609</f>
        <v>739608W</v>
      </c>
      <c r="B5609" s="10" t="e">
        <f>VLOOKUP('Item-Category'!B5609,'Category-Categories'!A:B,2,FALSE)</f>
        <v>#N/A</v>
      </c>
    </row>
    <row r="5610" spans="1:2" ht="15" hidden="1">
      <c r="A5610" s="9" t="str">
        <f>'Item-Category'!A5610</f>
        <v>73PT15B</v>
      </c>
      <c r="B5610" s="10" t="e">
        <f>VLOOKUP('Item-Category'!B5610,'Category-Categories'!A:B,2,FALSE)</f>
        <v>#N/A</v>
      </c>
    </row>
    <row r="5611" spans="1:2" ht="15" hidden="1">
      <c r="A5611" s="9" t="str">
        <f>'Item-Category'!A5611</f>
        <v>73PT15W</v>
      </c>
      <c r="B5611" s="10" t="e">
        <f>VLOOKUP('Item-Category'!B5611,'Category-Categories'!A:B,2,FALSE)</f>
        <v>#N/A</v>
      </c>
    </row>
    <row r="5612" spans="1:2" ht="15" hidden="1">
      <c r="A5612" s="9" t="str">
        <f>'Item-Category'!A5612</f>
        <v>739272EB</v>
      </c>
      <c r="B5612" s="10" t="e">
        <f>VLOOKUP('Item-Category'!B5612,'Category-Categories'!A:B,2,FALSE)</f>
        <v>#N/A</v>
      </c>
    </row>
    <row r="5613" spans="1:2" ht="15" hidden="1">
      <c r="A5613" s="9" t="str">
        <f>'Item-Category'!A5613</f>
        <v>7391B2</v>
      </c>
      <c r="B5613" s="10" t="e">
        <f>VLOOKUP('Item-Category'!B5613,'Category-Categories'!A:B,2,FALSE)</f>
        <v>#N/A</v>
      </c>
    </row>
    <row r="5614" spans="1:2" ht="15" hidden="1">
      <c r="A5614" s="9" t="str">
        <f>'Item-Category'!A5614</f>
        <v>73914AB</v>
      </c>
      <c r="B5614" s="10" t="e">
        <f>VLOOKUP('Item-Category'!B5614,'Category-Categories'!A:B,2,FALSE)</f>
        <v>#N/A</v>
      </c>
    </row>
    <row r="5615" spans="1:2" ht="15" hidden="1">
      <c r="A5615" s="9" t="str">
        <f>'Item-Category'!A5615</f>
        <v>56V-5057-B309</v>
      </c>
      <c r="B5615" s="10" t="e">
        <f>VLOOKUP('Item-Category'!B5615,'Category-Categories'!A:B,2,FALSE)</f>
        <v>#N/A</v>
      </c>
    </row>
    <row r="5616" spans="1:2" ht="15" hidden="1">
      <c r="A5616" s="9" t="str">
        <f>'Item-Category'!A5616</f>
        <v>56V-5057-B309.25</v>
      </c>
      <c r="B5616" s="10" t="e">
        <f>VLOOKUP('Item-Category'!B5616,'Category-Categories'!A:B,2,FALSE)</f>
        <v>#N/A</v>
      </c>
    </row>
    <row r="5617" spans="1:2" ht="15" hidden="1">
      <c r="A5617" s="9" t="str">
        <f>'Item-Category'!A5617</f>
        <v>56V-5057-B309.50</v>
      </c>
      <c r="B5617" s="10" t="e">
        <f>VLOOKUP('Item-Category'!B5617,'Category-Categories'!A:B,2,FALSE)</f>
        <v>#N/A</v>
      </c>
    </row>
    <row r="5618" spans="1:2" ht="15" hidden="1">
      <c r="A5618" s="9" t="str">
        <f>'Item-Category'!A5618</f>
        <v>56V-5057-B336</v>
      </c>
      <c r="B5618" s="10" t="e">
        <f>VLOOKUP('Item-Category'!B5618,'Category-Categories'!A:B,2,FALSE)</f>
        <v>#N/A</v>
      </c>
    </row>
    <row r="5619" spans="1:2" ht="15" hidden="1">
      <c r="A5619" s="9" t="str">
        <f>'Item-Category'!A5619</f>
        <v>56V-5057-B336.25</v>
      </c>
      <c r="B5619" s="10" t="e">
        <f>VLOOKUP('Item-Category'!B5619,'Category-Categories'!A:B,2,FALSE)</f>
        <v>#N/A</v>
      </c>
    </row>
    <row r="5620" spans="1:2" ht="15" hidden="1">
      <c r="A5620" s="9" t="str">
        <f>'Item-Category'!A5620</f>
        <v>56V-5057-B336.50</v>
      </c>
      <c r="B5620" s="10" t="e">
        <f>VLOOKUP('Item-Category'!B5620,'Category-Categories'!A:B,2,FALSE)</f>
        <v>#N/A</v>
      </c>
    </row>
    <row r="5621" spans="1:2" ht="15" hidden="1">
      <c r="A5621" s="9" t="str">
        <f>'Item-Category'!A5621</f>
        <v>56V-5057-B471</v>
      </c>
      <c r="B5621" s="10" t="e">
        <f>VLOOKUP('Item-Category'!B5621,'Category-Categories'!A:B,2,FALSE)</f>
        <v>#N/A</v>
      </c>
    </row>
    <row r="5622" spans="1:2" ht="15" hidden="1">
      <c r="A5622" s="9" t="str">
        <f>'Item-Category'!A5622</f>
        <v>56V-5057-B471.25</v>
      </c>
      <c r="B5622" s="10" t="e">
        <f>VLOOKUP('Item-Category'!B5622,'Category-Categories'!A:B,2,FALSE)</f>
        <v>#N/A</v>
      </c>
    </row>
    <row r="5623" spans="1:2" ht="15" hidden="1">
      <c r="A5623" s="9" t="str">
        <f>'Item-Category'!A5623</f>
        <v>56V-5057-B471.50</v>
      </c>
      <c r="B5623" s="10" t="e">
        <f>VLOOKUP('Item-Category'!B5623,'Category-Categories'!A:B,2,FALSE)</f>
        <v>#N/A</v>
      </c>
    </row>
    <row r="5624" spans="1:2" ht="15" hidden="1">
      <c r="A5624" s="9" t="str">
        <f>'Item-Category'!A5624</f>
        <v>56V-5057-B472</v>
      </c>
      <c r="B5624" s="10" t="e">
        <f>VLOOKUP('Item-Category'!B5624,'Category-Categories'!A:B,2,FALSE)</f>
        <v>#N/A</v>
      </c>
    </row>
    <row r="5625" spans="1:2" ht="15" hidden="1">
      <c r="A5625" s="9" t="str">
        <f>'Item-Category'!A5625</f>
        <v>56V-5057-B472.25</v>
      </c>
      <c r="B5625" s="10" t="e">
        <f>VLOOKUP('Item-Category'!B5625,'Category-Categories'!A:B,2,FALSE)</f>
        <v>#N/A</v>
      </c>
    </row>
    <row r="5626" spans="1:2" ht="15" hidden="1">
      <c r="A5626" s="9" t="str">
        <f>'Item-Category'!A5626</f>
        <v>56V-5057-B472.50</v>
      </c>
      <c r="B5626" s="10" t="e">
        <f>VLOOKUP('Item-Category'!B5626,'Category-Categories'!A:B,2,FALSE)</f>
        <v>#N/A</v>
      </c>
    </row>
    <row r="5627" spans="1:2" ht="15" hidden="1">
      <c r="A5627" s="9" t="str">
        <f>'Item-Category'!A5627</f>
        <v>56V-5057-B314</v>
      </c>
      <c r="B5627" s="10" t="e">
        <f>VLOOKUP('Item-Category'!B5627,'Category-Categories'!A:B,2,FALSE)</f>
        <v>#N/A</v>
      </c>
    </row>
    <row r="5628" spans="1:2" ht="15" hidden="1">
      <c r="A5628" s="9" t="str">
        <f>'Item-Category'!A5628</f>
        <v>56V-5057-B314.25</v>
      </c>
      <c r="B5628" s="10" t="e">
        <f>VLOOKUP('Item-Category'!B5628,'Category-Categories'!A:B,2,FALSE)</f>
        <v>#N/A</v>
      </c>
    </row>
    <row r="5629" spans="1:2" ht="15" hidden="1">
      <c r="A5629" s="9" t="str">
        <f>'Item-Category'!A5629</f>
        <v>56V-5057-B314.50</v>
      </c>
      <c r="B5629" s="10" t="e">
        <f>VLOOKUP('Item-Category'!B5629,'Category-Categories'!A:B,2,FALSE)</f>
        <v>#N/A</v>
      </c>
    </row>
    <row r="5630" spans="1:2" ht="15" hidden="1">
      <c r="A5630" s="9" t="str">
        <f>'Item-Category'!A5630</f>
        <v>56V-5057-B318</v>
      </c>
      <c r="B5630" s="10" t="e">
        <f>VLOOKUP('Item-Category'!B5630,'Category-Categories'!A:B,2,FALSE)</f>
        <v>#N/A</v>
      </c>
    </row>
    <row r="5631" spans="1:2" ht="15" hidden="1">
      <c r="A5631" s="9" t="str">
        <f>'Item-Category'!A5631</f>
        <v>56V-5057-B318.25</v>
      </c>
      <c r="B5631" s="10" t="e">
        <f>VLOOKUP('Item-Category'!B5631,'Category-Categories'!A:B,2,FALSE)</f>
        <v>#N/A</v>
      </c>
    </row>
    <row r="5632" spans="1:2" ht="15" hidden="1">
      <c r="A5632" s="9" t="str">
        <f>'Item-Category'!A5632</f>
        <v>56V-5057-B318.50</v>
      </c>
      <c r="B5632" s="10" t="e">
        <f>VLOOKUP('Item-Category'!B5632,'Category-Categories'!A:B,2,FALSE)</f>
        <v>#N/A</v>
      </c>
    </row>
    <row r="5633" spans="1:2" ht="15" hidden="1">
      <c r="A5633" s="9" t="str">
        <f>'Item-Category'!A5633</f>
        <v>56V-5057-B322</v>
      </c>
      <c r="B5633" s="10" t="e">
        <f>VLOOKUP('Item-Category'!B5633,'Category-Categories'!A:B,2,FALSE)</f>
        <v>#N/A</v>
      </c>
    </row>
    <row r="5634" spans="1:2" ht="15" hidden="1">
      <c r="A5634" s="9" t="str">
        <f>'Item-Category'!A5634</f>
        <v>56V-5057-B322.25</v>
      </c>
      <c r="B5634" s="10" t="e">
        <f>VLOOKUP('Item-Category'!B5634,'Category-Categories'!A:B,2,FALSE)</f>
        <v>#N/A</v>
      </c>
    </row>
    <row r="5635" spans="1:2" ht="15" hidden="1">
      <c r="A5635" s="9" t="str">
        <f>'Item-Category'!A5635</f>
        <v>56V-5057-B322.50</v>
      </c>
      <c r="B5635" s="10" t="e">
        <f>VLOOKUP('Item-Category'!B5635,'Category-Categories'!A:B,2,FALSE)</f>
        <v>#N/A</v>
      </c>
    </row>
    <row r="5636" spans="1:2" ht="15" hidden="1">
      <c r="A5636" s="9" t="str">
        <f>'Item-Category'!A5636</f>
        <v>56V-5057-B385</v>
      </c>
      <c r="B5636" s="10" t="e">
        <f>VLOOKUP('Item-Category'!B5636,'Category-Categories'!A:B,2,FALSE)</f>
        <v>#N/A</v>
      </c>
    </row>
    <row r="5637" spans="1:2" ht="15" hidden="1">
      <c r="A5637" s="9" t="str">
        <f>'Item-Category'!A5637</f>
        <v>56V-5057-B385.25</v>
      </c>
      <c r="B5637" s="10" t="e">
        <f>VLOOKUP('Item-Category'!B5637,'Category-Categories'!A:B,2,FALSE)</f>
        <v>#N/A</v>
      </c>
    </row>
    <row r="5638" spans="1:2" ht="15" hidden="1">
      <c r="A5638" s="9" t="str">
        <f>'Item-Category'!A5638</f>
        <v>56V-5057-B385.50</v>
      </c>
      <c r="B5638" s="10" t="e">
        <f>VLOOKUP('Item-Category'!B5638,'Category-Categories'!A:B,2,FALSE)</f>
        <v>#N/A</v>
      </c>
    </row>
    <row r="5639" spans="1:2" ht="15" hidden="1">
      <c r="A5639" s="9" t="str">
        <f>'Item-Category'!A5639</f>
        <v>56V-5057-B268</v>
      </c>
      <c r="B5639" s="10" t="e">
        <f>VLOOKUP('Item-Category'!B5639,'Category-Categories'!A:B,2,FALSE)</f>
        <v>#N/A</v>
      </c>
    </row>
    <row r="5640" spans="1:2" ht="15" hidden="1">
      <c r="A5640" s="9" t="str">
        <f>'Item-Category'!A5640</f>
        <v>56V-5057-B268.25</v>
      </c>
      <c r="B5640" s="10" t="e">
        <f>VLOOKUP('Item-Category'!B5640,'Category-Categories'!A:B,2,FALSE)</f>
        <v>#N/A</v>
      </c>
    </row>
    <row r="5641" spans="1:2" ht="15" hidden="1">
      <c r="A5641" s="9" t="str">
        <f>'Item-Category'!A5641</f>
        <v>56V-5057-B268.50</v>
      </c>
      <c r="B5641" s="10" t="e">
        <f>VLOOKUP('Item-Category'!B5641,'Category-Categories'!A:B,2,FALSE)</f>
        <v>#N/A</v>
      </c>
    </row>
    <row r="5642" spans="1:2" ht="15" hidden="1">
      <c r="A5642" s="9" t="str">
        <f>'Item-Category'!A5642</f>
        <v>56V-5057-B246</v>
      </c>
      <c r="B5642" s="10" t="e">
        <f>VLOOKUP('Item-Category'!B5642,'Category-Categories'!A:B,2,FALSE)</f>
        <v>#N/A</v>
      </c>
    </row>
    <row r="5643" spans="1:2" ht="15" hidden="1">
      <c r="A5643" s="9" t="str">
        <f>'Item-Category'!A5643</f>
        <v>56V-5057-B246.25</v>
      </c>
      <c r="B5643" s="10" t="e">
        <f>VLOOKUP('Item-Category'!B5643,'Category-Categories'!A:B,2,FALSE)</f>
        <v>#N/A</v>
      </c>
    </row>
    <row r="5644" spans="1:2" ht="15" hidden="1">
      <c r="A5644" s="9" t="str">
        <f>'Item-Category'!A5644</f>
        <v>56V-5057-B246.50</v>
      </c>
      <c r="B5644" s="10" t="e">
        <f>VLOOKUP('Item-Category'!B5644,'Category-Categories'!A:B,2,FALSE)</f>
        <v>#N/A</v>
      </c>
    </row>
    <row r="5645" spans="1:2" ht="15" hidden="1">
      <c r="A5645" s="9" t="str">
        <f>'Item-Category'!A5645</f>
        <v>56V-5057-B259</v>
      </c>
      <c r="B5645" s="10" t="e">
        <f>VLOOKUP('Item-Category'!B5645,'Category-Categories'!A:B,2,FALSE)</f>
        <v>#N/A</v>
      </c>
    </row>
    <row r="5646" spans="1:2" ht="15" hidden="1">
      <c r="A5646" s="9" t="str">
        <f>'Item-Category'!A5646</f>
        <v>56V-5057-B259.25</v>
      </c>
      <c r="B5646" s="10" t="e">
        <f>VLOOKUP('Item-Category'!B5646,'Category-Categories'!A:B,2,FALSE)</f>
        <v>#N/A</v>
      </c>
    </row>
    <row r="5647" spans="1:2" ht="15" hidden="1">
      <c r="A5647" s="9" t="str">
        <f>'Item-Category'!A5647</f>
        <v>56V-5057-B259.50</v>
      </c>
      <c r="B5647" s="10" t="e">
        <f>VLOOKUP('Item-Category'!B5647,'Category-Categories'!A:B,2,FALSE)</f>
        <v>#N/A</v>
      </c>
    </row>
    <row r="5648" spans="1:2" ht="15" hidden="1">
      <c r="A5648" s="9" t="str">
        <f>'Item-Category'!A5648</f>
        <v>56V-5057-B461</v>
      </c>
      <c r="B5648" s="10" t="e">
        <f>VLOOKUP('Item-Category'!B5648,'Category-Categories'!A:B,2,FALSE)</f>
        <v>#N/A</v>
      </c>
    </row>
    <row r="5649" spans="1:2" ht="15" hidden="1">
      <c r="A5649" s="9" t="str">
        <f>'Item-Category'!A5649</f>
        <v>56V-5057-B461.25</v>
      </c>
      <c r="B5649" s="10" t="e">
        <f>VLOOKUP('Item-Category'!B5649,'Category-Categories'!A:B,2,FALSE)</f>
        <v>#N/A</v>
      </c>
    </row>
    <row r="5650" spans="1:2" ht="15" hidden="1">
      <c r="A5650" s="9" t="str">
        <f>'Item-Category'!A5650</f>
        <v>56V-5057-B461.50</v>
      </c>
      <c r="B5650" s="10" t="e">
        <f>VLOOKUP('Item-Category'!B5650,'Category-Categories'!A:B,2,FALSE)</f>
        <v>#N/A</v>
      </c>
    </row>
    <row r="5651" spans="1:2" ht="15" hidden="1">
      <c r="A5651" s="9" t="str">
        <f>'Item-Category'!A5651</f>
        <v>56V-5057-B198</v>
      </c>
      <c r="B5651" s="10" t="e">
        <f>VLOOKUP('Item-Category'!B5651,'Category-Categories'!A:B,2,FALSE)</f>
        <v>#N/A</v>
      </c>
    </row>
    <row r="5652" spans="1:2" ht="15" hidden="1">
      <c r="A5652" s="9" t="str">
        <f>'Item-Category'!A5652</f>
        <v>56V-5057-B198.25</v>
      </c>
      <c r="B5652" s="10" t="e">
        <f>VLOOKUP('Item-Category'!B5652,'Category-Categories'!A:B,2,FALSE)</f>
        <v>#N/A</v>
      </c>
    </row>
    <row r="5653" spans="1:2" ht="15" hidden="1">
      <c r="A5653" s="9" t="str">
        <f>'Item-Category'!A5653</f>
        <v>56V-5057-B198.50</v>
      </c>
      <c r="B5653" s="10" t="e">
        <f>VLOOKUP('Item-Category'!B5653,'Category-Categories'!A:B,2,FALSE)</f>
        <v>#N/A</v>
      </c>
    </row>
    <row r="5654" spans="1:2" ht="15" hidden="1">
      <c r="A5654" s="9" t="str">
        <f>'Item-Category'!A5654</f>
        <v>56V-5057-B263</v>
      </c>
      <c r="B5654" s="10" t="e">
        <f>VLOOKUP('Item-Category'!B5654,'Category-Categories'!A:B,2,FALSE)</f>
        <v>#N/A</v>
      </c>
    </row>
    <row r="5655" spans="1:2" ht="15" hidden="1">
      <c r="A5655" s="9" t="str">
        <f>'Item-Category'!A5655</f>
        <v>56V-5057-B263.25</v>
      </c>
      <c r="B5655" s="10" t="e">
        <f>VLOOKUP('Item-Category'!B5655,'Category-Categories'!A:B,2,FALSE)</f>
        <v>#N/A</v>
      </c>
    </row>
    <row r="5656" spans="1:2" ht="15" hidden="1">
      <c r="A5656" s="9" t="str">
        <f>'Item-Category'!A5656</f>
        <v>56V-5057-B263.50</v>
      </c>
      <c r="B5656" s="10" t="e">
        <f>VLOOKUP('Item-Category'!B5656,'Category-Categories'!A:B,2,FALSE)</f>
        <v>#N/A</v>
      </c>
    </row>
    <row r="5657" spans="1:2" ht="15" hidden="1">
      <c r="A5657" s="9" t="str">
        <f>'Item-Category'!A5657</f>
        <v>56V-5057-B253</v>
      </c>
      <c r="B5657" s="10" t="e">
        <f>VLOOKUP('Item-Category'!B5657,'Category-Categories'!A:B,2,FALSE)</f>
        <v>#N/A</v>
      </c>
    </row>
    <row r="5658" spans="1:2" ht="15" hidden="1">
      <c r="A5658" s="9" t="str">
        <f>'Item-Category'!A5658</f>
        <v>56V-5057-B253.25</v>
      </c>
      <c r="B5658" s="10" t="e">
        <f>VLOOKUP('Item-Category'!B5658,'Category-Categories'!A:B,2,FALSE)</f>
        <v>#N/A</v>
      </c>
    </row>
    <row r="5659" spans="1:2" ht="15" hidden="1">
      <c r="A5659" s="9" t="str">
        <f>'Item-Category'!A5659</f>
        <v>56V-5057-B253.50</v>
      </c>
      <c r="B5659" s="10" t="e">
        <f>VLOOKUP('Item-Category'!B5659,'Category-Categories'!A:B,2,FALSE)</f>
        <v>#N/A</v>
      </c>
    </row>
    <row r="5660" spans="1:2" ht="15" hidden="1">
      <c r="A5660" s="9" t="str">
        <f>'Item-Category'!A5660</f>
        <v>56V-5057-B239</v>
      </c>
      <c r="B5660" s="10" t="e">
        <f>VLOOKUP('Item-Category'!B5660,'Category-Categories'!A:B,2,FALSE)</f>
        <v>#N/A</v>
      </c>
    </row>
    <row r="5661" spans="1:2" ht="15" hidden="1">
      <c r="A5661" s="9" t="str">
        <f>'Item-Category'!A5661</f>
        <v>56V-5057-B239.25</v>
      </c>
      <c r="B5661" s="10" t="e">
        <f>VLOOKUP('Item-Category'!B5661,'Category-Categories'!A:B,2,FALSE)</f>
        <v>#N/A</v>
      </c>
    </row>
    <row r="5662" spans="1:2" ht="15" hidden="1">
      <c r="A5662" s="9" t="str">
        <f>'Item-Category'!A5662</f>
        <v>56V-5057-B239.50</v>
      </c>
      <c r="B5662" s="10" t="e">
        <f>VLOOKUP('Item-Category'!B5662,'Category-Categories'!A:B,2,FALSE)</f>
        <v>#N/A</v>
      </c>
    </row>
    <row r="5663" spans="1:2" ht="15" hidden="1">
      <c r="A5663" s="9" t="str">
        <f>'Item-Category'!A5663</f>
        <v>56V-5057-B273</v>
      </c>
      <c r="B5663" s="10" t="e">
        <f>VLOOKUP('Item-Category'!B5663,'Category-Categories'!A:B,2,FALSE)</f>
        <v>#N/A</v>
      </c>
    </row>
    <row r="5664" spans="1:2" ht="15" hidden="1">
      <c r="A5664" s="9" t="str">
        <f>'Item-Category'!A5664</f>
        <v>56V-5057-B273.25</v>
      </c>
      <c r="B5664" s="10" t="e">
        <f>VLOOKUP('Item-Category'!B5664,'Category-Categories'!A:B,2,FALSE)</f>
        <v>#N/A</v>
      </c>
    </row>
    <row r="5665" spans="1:2" ht="15" hidden="1">
      <c r="A5665" s="9" t="str">
        <f>'Item-Category'!A5665</f>
        <v>56V-5057-B273.50</v>
      </c>
      <c r="B5665" s="10" t="e">
        <f>VLOOKUP('Item-Category'!B5665,'Category-Categories'!A:B,2,FALSE)</f>
        <v>#N/A</v>
      </c>
    </row>
    <row r="5666" spans="1:2" ht="15" hidden="1">
      <c r="A5666" s="9" t="str">
        <f>'Item-Category'!A5666</f>
        <v>56V-5057-B257</v>
      </c>
      <c r="B5666" s="10" t="e">
        <f>VLOOKUP('Item-Category'!B5666,'Category-Categories'!A:B,2,FALSE)</f>
        <v>#N/A</v>
      </c>
    </row>
    <row r="5667" spans="1:2" ht="15" hidden="1">
      <c r="A5667" s="9" t="str">
        <f>'Item-Category'!A5667</f>
        <v>56V-5057-B257.25</v>
      </c>
      <c r="B5667" s="10" t="e">
        <f>VLOOKUP('Item-Category'!B5667,'Category-Categories'!A:B,2,FALSE)</f>
        <v>#N/A</v>
      </c>
    </row>
    <row r="5668" spans="1:2" ht="15" hidden="1">
      <c r="A5668" s="9" t="str">
        <f>'Item-Category'!A5668</f>
        <v>56V-5057-B257.50</v>
      </c>
      <c r="B5668" s="10" t="e">
        <f>VLOOKUP('Item-Category'!B5668,'Category-Categories'!A:B,2,FALSE)</f>
        <v>#N/A</v>
      </c>
    </row>
    <row r="5669" spans="1:2" ht="15" hidden="1">
      <c r="A5669" s="9" t="str">
        <f>'Item-Category'!A5669</f>
        <v>56V-5057-B353</v>
      </c>
      <c r="B5669" s="10" t="e">
        <f>VLOOKUP('Item-Category'!B5669,'Category-Categories'!A:B,2,FALSE)</f>
        <v>#N/A</v>
      </c>
    </row>
    <row r="5670" spans="1:2" ht="15" hidden="1">
      <c r="A5670" s="9" t="str">
        <f>'Item-Category'!A5670</f>
        <v>56V-5057-B353.25</v>
      </c>
      <c r="B5670" s="10" t="e">
        <f>VLOOKUP('Item-Category'!B5670,'Category-Categories'!A:B,2,FALSE)</f>
        <v>#N/A</v>
      </c>
    </row>
    <row r="5671" spans="1:2" ht="15" hidden="1">
      <c r="A5671" s="9" t="str">
        <f>'Item-Category'!A5671</f>
        <v>56V-5057-B353.50</v>
      </c>
      <c r="B5671" s="10" t="e">
        <f>VLOOKUP('Item-Category'!B5671,'Category-Categories'!A:B,2,FALSE)</f>
        <v>#N/A</v>
      </c>
    </row>
    <row r="5672" spans="1:2" ht="15" hidden="1">
      <c r="A5672" s="9" t="str">
        <f>'Item-Category'!A5672</f>
        <v>56V-5057-B274</v>
      </c>
      <c r="B5672" s="10" t="e">
        <f>VLOOKUP('Item-Category'!B5672,'Category-Categories'!A:B,2,FALSE)</f>
        <v>#N/A</v>
      </c>
    </row>
    <row r="5673" spans="1:2" ht="15" hidden="1">
      <c r="A5673" s="9" t="str">
        <f>'Item-Category'!A5673</f>
        <v>56V-5057-B274.25</v>
      </c>
      <c r="B5673" s="10" t="e">
        <f>VLOOKUP('Item-Category'!B5673,'Category-Categories'!A:B,2,FALSE)</f>
        <v>#N/A</v>
      </c>
    </row>
    <row r="5674" spans="1:2" ht="15" hidden="1">
      <c r="A5674" s="9" t="str">
        <f>'Item-Category'!A5674</f>
        <v>56V-5057-B274.50</v>
      </c>
      <c r="B5674" s="10" t="e">
        <f>VLOOKUP('Item-Category'!B5674,'Category-Categories'!A:B,2,FALSE)</f>
        <v>#N/A</v>
      </c>
    </row>
    <row r="5675" spans="1:2" ht="15" hidden="1">
      <c r="A5675" s="9" t="str">
        <f>'Item-Category'!A5675</f>
        <v>56V-5057-B388</v>
      </c>
      <c r="B5675" s="10" t="e">
        <f>VLOOKUP('Item-Category'!B5675,'Category-Categories'!A:B,2,FALSE)</f>
        <v>#N/A</v>
      </c>
    </row>
    <row r="5676" spans="1:2" ht="15" hidden="1">
      <c r="A5676" s="9" t="str">
        <f>'Item-Category'!A5676</f>
        <v>56V-5057-B388.25</v>
      </c>
      <c r="B5676" s="10" t="e">
        <f>VLOOKUP('Item-Category'!B5676,'Category-Categories'!A:B,2,FALSE)</f>
        <v>#N/A</v>
      </c>
    </row>
    <row r="5677" spans="1:2" ht="15" hidden="1">
      <c r="A5677" s="9" t="str">
        <f>'Item-Category'!A5677</f>
        <v>56V-5057-B388.50</v>
      </c>
      <c r="B5677" s="10" t="e">
        <f>VLOOKUP('Item-Category'!B5677,'Category-Categories'!A:B,2,FALSE)</f>
        <v>#N/A</v>
      </c>
    </row>
    <row r="5678" spans="1:2" ht="15" hidden="1">
      <c r="A5678" s="9" t="str">
        <f>'Item-Category'!A5678</f>
        <v>56V-5057-B426</v>
      </c>
      <c r="B5678" s="10" t="e">
        <f>VLOOKUP('Item-Category'!B5678,'Category-Categories'!A:B,2,FALSE)</f>
        <v>#N/A</v>
      </c>
    </row>
    <row r="5679" spans="1:2" ht="15" hidden="1">
      <c r="A5679" s="9" t="str">
        <f>'Item-Category'!A5679</f>
        <v>56V-5057-B426.25</v>
      </c>
      <c r="B5679" s="10" t="e">
        <f>VLOOKUP('Item-Category'!B5679,'Category-Categories'!A:B,2,FALSE)</f>
        <v>#N/A</v>
      </c>
    </row>
    <row r="5680" spans="1:2" ht="15" hidden="1">
      <c r="A5680" s="9" t="str">
        <f>'Item-Category'!A5680</f>
        <v>56V-5057-B426.50</v>
      </c>
      <c r="B5680" s="10" t="e">
        <f>VLOOKUP('Item-Category'!B5680,'Category-Categories'!A:B,2,FALSE)</f>
        <v>#N/A</v>
      </c>
    </row>
    <row r="5681" spans="1:2" ht="15" hidden="1">
      <c r="A5681" s="9" t="str">
        <f>'Item-Category'!A5681</f>
        <v>56V-5057-B323</v>
      </c>
      <c r="B5681" s="10" t="e">
        <f>VLOOKUP('Item-Category'!B5681,'Category-Categories'!A:B,2,FALSE)</f>
        <v>#N/A</v>
      </c>
    </row>
    <row r="5682" spans="1:2" ht="15" hidden="1">
      <c r="A5682" s="9" t="str">
        <f>'Item-Category'!A5682</f>
        <v>56V-5057-B323.25</v>
      </c>
      <c r="B5682" s="10" t="e">
        <f>VLOOKUP('Item-Category'!B5682,'Category-Categories'!A:B,2,FALSE)</f>
        <v>#N/A</v>
      </c>
    </row>
    <row r="5683" spans="1:2" ht="15" hidden="1">
      <c r="A5683" s="9" t="str">
        <f>'Item-Category'!A5683</f>
        <v>56V-5057-B323.50</v>
      </c>
      <c r="B5683" s="10" t="e">
        <f>VLOOKUP('Item-Category'!B5683,'Category-Categories'!A:B,2,FALSE)</f>
        <v>#N/A</v>
      </c>
    </row>
    <row r="5684" spans="1:2" ht="15" hidden="1">
      <c r="A5684" s="9" t="str">
        <f>'Item-Category'!A5684</f>
        <v>56V-5057-B395</v>
      </c>
      <c r="B5684" s="10" t="e">
        <f>VLOOKUP('Item-Category'!B5684,'Category-Categories'!A:B,2,FALSE)</f>
        <v>#N/A</v>
      </c>
    </row>
    <row r="5685" spans="1:2" ht="15" hidden="1">
      <c r="A5685" s="9" t="str">
        <f>'Item-Category'!A5685</f>
        <v>56V-5057-B395.25</v>
      </c>
      <c r="B5685" s="10" t="e">
        <f>VLOOKUP('Item-Category'!B5685,'Category-Categories'!A:B,2,FALSE)</f>
        <v>#N/A</v>
      </c>
    </row>
    <row r="5686" spans="1:2" ht="15" hidden="1">
      <c r="A5686" s="9" t="str">
        <f>'Item-Category'!A5686</f>
        <v>56V-5057-B460</v>
      </c>
      <c r="B5686" s="10" t="e">
        <f>VLOOKUP('Item-Category'!B5686,'Category-Categories'!A:B,2,FALSE)</f>
        <v>#N/A</v>
      </c>
    </row>
    <row r="5687" spans="1:2" ht="15" hidden="1">
      <c r="A5687" s="9" t="str">
        <f>'Item-Category'!A5687</f>
        <v>56V-5057-B460.25</v>
      </c>
      <c r="B5687" s="10" t="e">
        <f>VLOOKUP('Item-Category'!B5687,'Category-Categories'!A:B,2,FALSE)</f>
        <v>#N/A</v>
      </c>
    </row>
    <row r="5688" spans="1:2" ht="15" hidden="1">
      <c r="A5688" s="9" t="str">
        <f>'Item-Category'!A5688</f>
        <v>56V-5057-B460.50</v>
      </c>
      <c r="B5688" s="10" t="e">
        <f>VLOOKUP('Item-Category'!B5688,'Category-Categories'!A:B,2,FALSE)</f>
        <v>#N/A</v>
      </c>
    </row>
    <row r="5689" spans="1:2" ht="15" hidden="1">
      <c r="A5689" s="9" t="str">
        <f>'Item-Category'!A5689</f>
        <v>56V-5057-B139</v>
      </c>
      <c r="B5689" s="10" t="e">
        <f>VLOOKUP('Item-Category'!B5689,'Category-Categories'!A:B,2,FALSE)</f>
        <v>#N/A</v>
      </c>
    </row>
    <row r="5690" spans="1:2" ht="15" hidden="1">
      <c r="A5690" s="9" t="str">
        <f>'Item-Category'!A5690</f>
        <v>56V-5057-B139.25</v>
      </c>
      <c r="B5690" s="10" t="e">
        <f>VLOOKUP('Item-Category'!B5690,'Category-Categories'!A:B,2,FALSE)</f>
        <v>#N/A</v>
      </c>
    </row>
    <row r="5691" spans="1:2" ht="15" hidden="1">
      <c r="A5691" s="9" t="str">
        <f>'Item-Category'!A5691</f>
        <v>56V-5057-B139.50</v>
      </c>
      <c r="B5691" s="10" t="e">
        <f>VLOOKUP('Item-Category'!B5691,'Category-Categories'!A:B,2,FALSE)</f>
        <v>#N/A</v>
      </c>
    </row>
    <row r="5692" spans="1:2" ht="15" hidden="1">
      <c r="A5692" s="9" t="str">
        <f>'Item-Category'!A5692</f>
        <v>56V-5057-B115</v>
      </c>
      <c r="B5692" s="10" t="e">
        <f>VLOOKUP('Item-Category'!B5692,'Category-Categories'!A:B,2,FALSE)</f>
        <v>#N/A</v>
      </c>
    </row>
    <row r="5693" spans="1:2" ht="15" hidden="1">
      <c r="A5693" s="9" t="str">
        <f>'Item-Category'!A5693</f>
        <v>56V-5057-B115.25</v>
      </c>
      <c r="B5693" s="10" t="e">
        <f>VLOOKUP('Item-Category'!B5693,'Category-Categories'!A:B,2,FALSE)</f>
        <v>#N/A</v>
      </c>
    </row>
    <row r="5694" spans="1:2" ht="15" hidden="1">
      <c r="A5694" s="9" t="str">
        <f>'Item-Category'!A5694</f>
        <v>56V-5057-B115.50</v>
      </c>
      <c r="B5694" s="10" t="e">
        <f>VLOOKUP('Item-Category'!B5694,'Category-Categories'!A:B,2,FALSE)</f>
        <v>#N/A</v>
      </c>
    </row>
    <row r="5695" spans="1:2" ht="15" hidden="1">
      <c r="A5695" s="9" t="str">
        <f>'Item-Category'!A5695</f>
        <v>56V-5057-B113</v>
      </c>
      <c r="B5695" s="10" t="e">
        <f>VLOOKUP('Item-Category'!B5695,'Category-Categories'!A:B,2,FALSE)</f>
        <v>#N/A</v>
      </c>
    </row>
    <row r="5696" spans="1:2" ht="15" hidden="1">
      <c r="A5696" s="9" t="str">
        <f>'Item-Category'!A5696</f>
        <v>56V-5057-B113.25</v>
      </c>
      <c r="B5696" s="10" t="e">
        <f>VLOOKUP('Item-Category'!B5696,'Category-Categories'!A:B,2,FALSE)</f>
        <v>#N/A</v>
      </c>
    </row>
    <row r="5697" spans="1:2" ht="15" hidden="1">
      <c r="A5697" s="9" t="str">
        <f>'Item-Category'!A5697</f>
        <v>56V-5057-B113.50</v>
      </c>
      <c r="B5697" s="10" t="e">
        <f>VLOOKUP('Item-Category'!B5697,'Category-Categories'!A:B,2,FALSE)</f>
        <v>#N/A</v>
      </c>
    </row>
    <row r="5698" spans="1:2" ht="15" hidden="1">
      <c r="A5698" s="9" t="str">
        <f>'Item-Category'!A5698</f>
        <v>56V-5057-B270</v>
      </c>
      <c r="B5698" s="10" t="e">
        <f>VLOOKUP('Item-Category'!B5698,'Category-Categories'!A:B,2,FALSE)</f>
        <v>#N/A</v>
      </c>
    </row>
    <row r="5699" spans="1:2" ht="15" hidden="1">
      <c r="A5699" s="9" t="str">
        <f>'Item-Category'!A5699</f>
        <v>56V-5057-B270.25</v>
      </c>
      <c r="B5699" s="10" t="e">
        <f>VLOOKUP('Item-Category'!B5699,'Category-Categories'!A:B,2,FALSE)</f>
        <v>#N/A</v>
      </c>
    </row>
    <row r="5700" spans="1:2" ht="15" hidden="1">
      <c r="A5700" s="9" t="str">
        <f>'Item-Category'!A5700</f>
        <v>56V-5057-B270.50</v>
      </c>
      <c r="B5700" s="10" t="e">
        <f>VLOOKUP('Item-Category'!B5700,'Category-Categories'!A:B,2,FALSE)</f>
        <v>#N/A</v>
      </c>
    </row>
    <row r="5701" spans="1:2" ht="15" hidden="1">
      <c r="A5701" s="9" t="str">
        <f>'Item-Category'!A5701</f>
        <v>56V-5057-B384</v>
      </c>
      <c r="B5701" s="10" t="e">
        <f>VLOOKUP('Item-Category'!B5701,'Category-Categories'!A:B,2,FALSE)</f>
        <v>#N/A</v>
      </c>
    </row>
    <row r="5702" spans="1:2" ht="15" hidden="1">
      <c r="A5702" s="9" t="str">
        <f>'Item-Category'!A5702</f>
        <v>56V-5057-B384.25</v>
      </c>
      <c r="B5702" s="10" t="e">
        <f>VLOOKUP('Item-Category'!B5702,'Category-Categories'!A:B,2,FALSE)</f>
        <v>#N/A</v>
      </c>
    </row>
    <row r="5703" spans="1:2" ht="15" hidden="1">
      <c r="A5703" s="9" t="str">
        <f>'Item-Category'!A5703</f>
        <v>56V-5057-B384.50</v>
      </c>
      <c r="B5703" s="10" t="e">
        <f>VLOOKUP('Item-Category'!B5703,'Category-Categories'!A:B,2,FALSE)</f>
        <v>#N/A</v>
      </c>
    </row>
    <row r="5704" spans="1:2" ht="15" hidden="1">
      <c r="A5704" s="9" t="str">
        <f>'Item-Category'!A5704</f>
        <v>56V-5057-B378</v>
      </c>
      <c r="B5704" s="10" t="e">
        <f>VLOOKUP('Item-Category'!B5704,'Category-Categories'!A:B,2,FALSE)</f>
        <v>#N/A</v>
      </c>
    </row>
    <row r="5705" spans="1:2" ht="15" hidden="1">
      <c r="A5705" s="9" t="str">
        <f>'Item-Category'!A5705</f>
        <v>56V-5057-B378.25</v>
      </c>
      <c r="B5705" s="10" t="e">
        <f>VLOOKUP('Item-Category'!B5705,'Category-Categories'!A:B,2,FALSE)</f>
        <v>#N/A</v>
      </c>
    </row>
    <row r="5706" spans="1:2" ht="15" hidden="1">
      <c r="A5706" s="9" t="str">
        <f>'Item-Category'!A5706</f>
        <v>56V-5057-B378.50</v>
      </c>
      <c r="B5706" s="10" t="e">
        <f>VLOOKUP('Item-Category'!B5706,'Category-Categories'!A:B,2,FALSE)</f>
        <v>#N/A</v>
      </c>
    </row>
    <row r="5707" spans="1:2" ht="15" hidden="1">
      <c r="A5707" s="9" t="str">
        <f>'Item-Category'!A5707</f>
        <v>56V-5057-B181</v>
      </c>
      <c r="B5707" s="10" t="e">
        <f>VLOOKUP('Item-Category'!B5707,'Category-Categories'!A:B,2,FALSE)</f>
        <v>#N/A</v>
      </c>
    </row>
    <row r="5708" spans="1:2" ht="15" hidden="1">
      <c r="A5708" s="9" t="str">
        <f>'Item-Category'!A5708</f>
        <v>56V-5057-B181.25</v>
      </c>
      <c r="B5708" s="10" t="e">
        <f>VLOOKUP('Item-Category'!B5708,'Category-Categories'!A:B,2,FALSE)</f>
        <v>#N/A</v>
      </c>
    </row>
    <row r="5709" spans="1:2" ht="15" hidden="1">
      <c r="A5709" s="9" t="str">
        <f>'Item-Category'!A5709</f>
        <v>56V-5057-B181.50</v>
      </c>
      <c r="B5709" s="10" t="e">
        <f>VLOOKUP('Item-Category'!B5709,'Category-Categories'!A:B,2,FALSE)</f>
        <v>#N/A</v>
      </c>
    </row>
    <row r="5710" spans="1:2" ht="15" hidden="1">
      <c r="A5710" s="9" t="str">
        <f>'Item-Category'!A5710</f>
        <v>56V-5057-B170</v>
      </c>
      <c r="B5710" s="10" t="e">
        <f>VLOOKUP('Item-Category'!B5710,'Category-Categories'!A:B,2,FALSE)</f>
        <v>#N/A</v>
      </c>
    </row>
    <row r="5711" spans="1:2" ht="15" hidden="1">
      <c r="A5711" s="9" t="str">
        <f>'Item-Category'!A5711</f>
        <v>56V-5057-B170.25</v>
      </c>
      <c r="B5711" s="10" t="e">
        <f>VLOOKUP('Item-Category'!B5711,'Category-Categories'!A:B,2,FALSE)</f>
        <v>#N/A</v>
      </c>
    </row>
    <row r="5712" spans="1:2" ht="15" hidden="1">
      <c r="A5712" s="9" t="str">
        <f>'Item-Category'!A5712</f>
        <v>56V-5057-B170.50</v>
      </c>
      <c r="B5712" s="10" t="e">
        <f>VLOOKUP('Item-Category'!B5712,'Category-Categories'!A:B,2,FALSE)</f>
        <v>#N/A</v>
      </c>
    </row>
    <row r="5713" spans="1:2" ht="15" hidden="1">
      <c r="A5713" s="9" t="str">
        <f>'Item-Category'!A5713</f>
        <v>56V-5057-B175</v>
      </c>
      <c r="B5713" s="10" t="e">
        <f>VLOOKUP('Item-Category'!B5713,'Category-Categories'!A:B,2,FALSE)</f>
        <v>#N/A</v>
      </c>
    </row>
    <row r="5714" spans="1:2" ht="15" hidden="1">
      <c r="A5714" s="9" t="str">
        <f>'Item-Category'!A5714</f>
        <v>56V-5057-B175.25</v>
      </c>
      <c r="B5714" s="10" t="e">
        <f>VLOOKUP('Item-Category'!B5714,'Category-Categories'!A:B,2,FALSE)</f>
        <v>#N/A</v>
      </c>
    </row>
    <row r="5715" spans="1:2" ht="15" hidden="1">
      <c r="A5715" s="9" t="str">
        <f>'Item-Category'!A5715</f>
        <v>56V-5057-B175.50</v>
      </c>
      <c r="B5715" s="10" t="e">
        <f>VLOOKUP('Item-Category'!B5715,'Category-Categories'!A:B,2,FALSE)</f>
        <v>#N/A</v>
      </c>
    </row>
    <row r="5716" spans="1:2" ht="15" hidden="1">
      <c r="A5716" s="9" t="str">
        <f>'Item-Category'!A5716</f>
        <v>56V-5057-B159</v>
      </c>
      <c r="B5716" s="10" t="e">
        <f>VLOOKUP('Item-Category'!B5716,'Category-Categories'!A:B,2,FALSE)</f>
        <v>#N/A</v>
      </c>
    </row>
    <row r="5717" spans="1:2" ht="15" hidden="1">
      <c r="A5717" s="9" t="str">
        <f>'Item-Category'!A5717</f>
        <v>56V-5057-B159.25</v>
      </c>
      <c r="B5717" s="10" t="e">
        <f>VLOOKUP('Item-Category'!B5717,'Category-Categories'!A:B,2,FALSE)</f>
        <v>#N/A</v>
      </c>
    </row>
    <row r="5718" spans="1:2" ht="15" hidden="1">
      <c r="A5718" s="9" t="str">
        <f>'Item-Category'!A5718</f>
        <v>56V-5057-B159.50</v>
      </c>
      <c r="B5718" s="10" t="e">
        <f>VLOOKUP('Item-Category'!B5718,'Category-Categories'!A:B,2,FALSE)</f>
        <v>#N/A</v>
      </c>
    </row>
    <row r="5719" spans="1:2" ht="15" hidden="1">
      <c r="A5719" s="9" t="str">
        <f>'Item-Category'!A5719</f>
        <v>56V-5057-B231</v>
      </c>
      <c r="B5719" s="10" t="e">
        <f>VLOOKUP('Item-Category'!B5719,'Category-Categories'!A:B,2,FALSE)</f>
        <v>#N/A</v>
      </c>
    </row>
    <row r="5720" spans="1:2" ht="15" hidden="1">
      <c r="A5720" s="9" t="str">
        <f>'Item-Category'!A5720</f>
        <v>56V-5057-B231.25</v>
      </c>
      <c r="B5720" s="10" t="e">
        <f>VLOOKUP('Item-Category'!B5720,'Category-Categories'!A:B,2,FALSE)</f>
        <v>#N/A</v>
      </c>
    </row>
    <row r="5721" spans="1:2" ht="15" hidden="1">
      <c r="A5721" s="9" t="str">
        <f>'Item-Category'!A5721</f>
        <v>56V-5057-B231.50</v>
      </c>
      <c r="B5721" s="10" t="e">
        <f>VLOOKUP('Item-Category'!B5721,'Category-Categories'!A:B,2,FALSE)</f>
        <v>#N/A</v>
      </c>
    </row>
    <row r="5722" spans="1:2" ht="15" hidden="1">
      <c r="A5722" s="9" t="str">
        <f>'Item-Category'!A5722</f>
        <v>56V-5057-B145</v>
      </c>
      <c r="B5722" s="10" t="e">
        <f>VLOOKUP('Item-Category'!B5722,'Category-Categories'!A:B,2,FALSE)</f>
        <v>#N/A</v>
      </c>
    </row>
    <row r="5723" spans="1:2" ht="15" hidden="1">
      <c r="A5723" s="9" t="str">
        <f>'Item-Category'!A5723</f>
        <v>56V-5057-B145.25</v>
      </c>
      <c r="B5723" s="10" t="e">
        <f>VLOOKUP('Item-Category'!B5723,'Category-Categories'!A:B,2,FALSE)</f>
        <v>#N/A</v>
      </c>
    </row>
    <row r="5724" spans="1:2" ht="15" hidden="1">
      <c r="A5724" s="9" t="str">
        <f>'Item-Category'!A5724</f>
        <v>56V-5057-B145.50</v>
      </c>
      <c r="B5724" s="10" t="e">
        <f>VLOOKUP('Item-Category'!B5724,'Category-Categories'!A:B,2,FALSE)</f>
        <v>#N/A</v>
      </c>
    </row>
    <row r="5725" spans="1:2" ht="15" hidden="1">
      <c r="A5725" s="9" t="str">
        <f>'Item-Category'!A5725</f>
        <v>56V-5057-B267</v>
      </c>
      <c r="B5725" s="10" t="e">
        <f>VLOOKUP('Item-Category'!B5725,'Category-Categories'!A:B,2,FALSE)</f>
        <v>#N/A</v>
      </c>
    </row>
    <row r="5726" spans="1:2" ht="15" hidden="1">
      <c r="A5726" s="9" t="str">
        <f>'Item-Category'!A5726</f>
        <v>56V-5057-B267.25</v>
      </c>
      <c r="B5726" s="10" t="e">
        <f>VLOOKUP('Item-Category'!B5726,'Category-Categories'!A:B,2,FALSE)</f>
        <v>#N/A</v>
      </c>
    </row>
    <row r="5727" spans="1:2" ht="15" hidden="1">
      <c r="A5727" s="9" t="str">
        <f>'Item-Category'!A5727</f>
        <v>56V-5057-B267.50</v>
      </c>
      <c r="B5727" s="10" t="e">
        <f>VLOOKUP('Item-Category'!B5727,'Category-Categories'!A:B,2,FALSE)</f>
        <v>#N/A</v>
      </c>
    </row>
    <row r="5728" spans="1:2" ht="15" hidden="1">
      <c r="A5728" s="9" t="str">
        <f>'Item-Category'!A5728</f>
        <v>56V-5057-B365</v>
      </c>
      <c r="B5728" s="10" t="e">
        <f>VLOOKUP('Item-Category'!B5728,'Category-Categories'!A:B,2,FALSE)</f>
        <v>#N/A</v>
      </c>
    </row>
    <row r="5729" spans="1:2" ht="15" hidden="1">
      <c r="A5729" s="9" t="str">
        <f>'Item-Category'!A5729</f>
        <v>56V-5057-B365.25</v>
      </c>
      <c r="B5729" s="10" t="e">
        <f>VLOOKUP('Item-Category'!B5729,'Category-Categories'!A:B,2,FALSE)</f>
        <v>#N/A</v>
      </c>
    </row>
    <row r="5730" spans="1:2" ht="15" hidden="1">
      <c r="A5730" s="9" t="str">
        <f>'Item-Category'!A5730</f>
        <v>56V-5057-B365.50</v>
      </c>
      <c r="B5730" s="10" t="e">
        <f>VLOOKUP('Item-Category'!B5730,'Category-Categories'!A:B,2,FALSE)</f>
        <v>#N/A</v>
      </c>
    </row>
    <row r="5731" spans="1:2" ht="15" hidden="1">
      <c r="A5731" s="9" t="str">
        <f>'Item-Category'!A5731</f>
        <v>56V-5057-B123</v>
      </c>
      <c r="B5731" s="10" t="e">
        <f>VLOOKUP('Item-Category'!B5731,'Category-Categories'!A:B,2,FALSE)</f>
        <v>#N/A</v>
      </c>
    </row>
    <row r="5732" spans="1:2" ht="15" hidden="1">
      <c r="A5732" s="9" t="str">
        <f>'Item-Category'!A5732</f>
        <v>56V-5057-B123.25</v>
      </c>
      <c r="B5732" s="10" t="e">
        <f>VLOOKUP('Item-Category'!B5732,'Category-Categories'!A:B,2,FALSE)</f>
        <v>#N/A</v>
      </c>
    </row>
    <row r="5733" spans="1:2" ht="15" hidden="1">
      <c r="A5733" s="9" t="str">
        <f>'Item-Category'!A5733</f>
        <v>56V-5057-B123.50</v>
      </c>
      <c r="B5733" s="10" t="e">
        <f>VLOOKUP('Item-Category'!B5733,'Category-Categories'!A:B,2,FALSE)</f>
        <v>#N/A</v>
      </c>
    </row>
    <row r="5734" spans="1:2" ht="15" hidden="1">
      <c r="A5734" s="9" t="str">
        <f>'Item-Category'!A5734</f>
        <v>56V-5057-B383</v>
      </c>
      <c r="B5734" s="10" t="e">
        <f>VLOOKUP('Item-Category'!B5734,'Category-Categories'!A:B,2,FALSE)</f>
        <v>#N/A</v>
      </c>
    </row>
    <row r="5735" spans="1:2" ht="15" hidden="1">
      <c r="A5735" s="9" t="str">
        <f>'Item-Category'!A5735</f>
        <v>56V-5057-B383.25</v>
      </c>
      <c r="B5735" s="10" t="e">
        <f>VLOOKUP('Item-Category'!B5735,'Category-Categories'!A:B,2,FALSE)</f>
        <v>#N/A</v>
      </c>
    </row>
    <row r="5736" spans="1:2" ht="15" hidden="1">
      <c r="A5736" s="9" t="str">
        <f>'Item-Category'!A5736</f>
        <v>56V-5057-B383.50</v>
      </c>
      <c r="B5736" s="10" t="e">
        <f>VLOOKUP('Item-Category'!B5736,'Category-Categories'!A:B,2,FALSE)</f>
        <v>#N/A</v>
      </c>
    </row>
    <row r="5737" spans="1:2" ht="15" hidden="1">
      <c r="A5737" s="9" t="str">
        <f>'Item-Category'!A5737</f>
        <v>56V-5057-B380</v>
      </c>
      <c r="B5737" s="10" t="e">
        <f>VLOOKUP('Item-Category'!B5737,'Category-Categories'!A:B,2,FALSE)</f>
        <v>#N/A</v>
      </c>
    </row>
    <row r="5738" spans="1:2" ht="15" hidden="1">
      <c r="A5738" s="9" t="str">
        <f>'Item-Category'!A5738</f>
        <v>56V-5057-B380.25</v>
      </c>
      <c r="B5738" s="10" t="e">
        <f>VLOOKUP('Item-Category'!B5738,'Category-Categories'!A:B,2,FALSE)</f>
        <v>#N/A</v>
      </c>
    </row>
    <row r="5739" spans="1:2" ht="15" hidden="1">
      <c r="A5739" s="9" t="str">
        <f>'Item-Category'!A5739</f>
        <v>56V-5057-B380.50</v>
      </c>
      <c r="B5739" s="10" t="e">
        <f>VLOOKUP('Item-Category'!B5739,'Category-Categories'!A:B,2,FALSE)</f>
        <v>#N/A</v>
      </c>
    </row>
    <row r="5740" spans="1:2" ht="15" hidden="1">
      <c r="A5740" s="9" t="str">
        <f>'Item-Category'!A5740</f>
        <v>56V-5057-B393</v>
      </c>
      <c r="B5740" s="10" t="e">
        <f>VLOOKUP('Item-Category'!B5740,'Category-Categories'!A:B,2,FALSE)</f>
        <v>#N/A</v>
      </c>
    </row>
    <row r="5741" spans="1:2" ht="15" hidden="1">
      <c r="A5741" s="9" t="str">
        <f>'Item-Category'!A5741</f>
        <v>56V-5057-B393.25</v>
      </c>
      <c r="B5741" s="10" t="e">
        <f>VLOOKUP('Item-Category'!B5741,'Category-Categories'!A:B,2,FALSE)</f>
        <v>#N/A</v>
      </c>
    </row>
    <row r="5742" spans="1:2" ht="15" hidden="1">
      <c r="A5742" s="9" t="str">
        <f>'Item-Category'!A5742</f>
        <v>56V-5057-B393.50</v>
      </c>
      <c r="B5742" s="10" t="e">
        <f>VLOOKUP('Item-Category'!B5742,'Category-Categories'!A:B,2,FALSE)</f>
        <v>#N/A</v>
      </c>
    </row>
    <row r="5743" spans="1:2" ht="15" hidden="1">
      <c r="A5743" s="9" t="str">
        <f>'Item-Category'!A5743</f>
        <v>56V-5057-B172</v>
      </c>
      <c r="B5743" s="10" t="e">
        <f>VLOOKUP('Item-Category'!B5743,'Category-Categories'!A:B,2,FALSE)</f>
        <v>#N/A</v>
      </c>
    </row>
    <row r="5744" spans="1:2" ht="15" hidden="1">
      <c r="A5744" s="9" t="str">
        <f>'Item-Category'!A5744</f>
        <v>56V-5057-B172.25</v>
      </c>
      <c r="B5744" s="10" t="e">
        <f>VLOOKUP('Item-Category'!B5744,'Category-Categories'!A:B,2,FALSE)</f>
        <v>#N/A</v>
      </c>
    </row>
    <row r="5745" spans="1:2" ht="15" hidden="1">
      <c r="A5745" s="9" t="str">
        <f>'Item-Category'!A5745</f>
        <v>56V-5057-B172.50</v>
      </c>
      <c r="B5745" s="10" t="e">
        <f>VLOOKUP('Item-Category'!B5745,'Category-Categories'!A:B,2,FALSE)</f>
        <v>#N/A</v>
      </c>
    </row>
    <row r="5746" spans="1:2" ht="15" hidden="1">
      <c r="A5746" s="9" t="str">
        <f>'Item-Category'!A5746</f>
        <v>56V-5057-B339</v>
      </c>
      <c r="B5746" s="10" t="e">
        <f>VLOOKUP('Item-Category'!B5746,'Category-Categories'!A:B,2,FALSE)</f>
        <v>#N/A</v>
      </c>
    </row>
    <row r="5747" spans="1:2" ht="15" hidden="1">
      <c r="A5747" s="9" t="str">
        <f>'Item-Category'!A5747</f>
        <v>56V-5057-B339.25</v>
      </c>
      <c r="B5747" s="10" t="e">
        <f>VLOOKUP('Item-Category'!B5747,'Category-Categories'!A:B,2,FALSE)</f>
        <v>#N/A</v>
      </c>
    </row>
    <row r="5748" spans="1:2" ht="15" hidden="1">
      <c r="A5748" s="9" t="str">
        <f>'Item-Category'!A5748</f>
        <v>56V-5057-B339.50</v>
      </c>
      <c r="B5748" s="10" t="e">
        <f>VLOOKUP('Item-Category'!B5748,'Category-Categories'!A:B,2,FALSE)</f>
        <v>#N/A</v>
      </c>
    </row>
    <row r="5749" spans="1:2" ht="15" hidden="1">
      <c r="A5749" s="9" t="str">
        <f>'Item-Category'!A5749</f>
        <v>56V-5057-B340</v>
      </c>
      <c r="B5749" s="10" t="e">
        <f>VLOOKUP('Item-Category'!B5749,'Category-Categories'!A:B,2,FALSE)</f>
        <v>#N/A</v>
      </c>
    </row>
    <row r="5750" spans="1:2" ht="15" hidden="1">
      <c r="A5750" s="9" t="str">
        <f>'Item-Category'!A5750</f>
        <v>56V-5057-B340.25</v>
      </c>
      <c r="B5750" s="10" t="e">
        <f>VLOOKUP('Item-Category'!B5750,'Category-Categories'!A:B,2,FALSE)</f>
        <v>#N/A</v>
      </c>
    </row>
    <row r="5751" spans="1:2" ht="15" hidden="1">
      <c r="A5751" s="9" t="str">
        <f>'Item-Category'!A5751</f>
        <v>56V-5057-B340.50</v>
      </c>
      <c r="B5751" s="10" t="e">
        <f>VLOOKUP('Item-Category'!B5751,'Category-Categories'!A:B,2,FALSE)</f>
        <v>#N/A</v>
      </c>
    </row>
    <row r="5752" spans="1:2" ht="15" hidden="1">
      <c r="A5752" s="9" t="str">
        <f>'Item-Category'!A5752</f>
        <v>56V-5057-B445</v>
      </c>
      <c r="B5752" s="10" t="e">
        <f>VLOOKUP('Item-Category'!B5752,'Category-Categories'!A:B,2,FALSE)</f>
        <v>#N/A</v>
      </c>
    </row>
    <row r="5753" spans="1:2" ht="15" hidden="1">
      <c r="A5753" s="9" t="str">
        <f>'Item-Category'!A5753</f>
        <v>56V-5057-B445.25</v>
      </c>
      <c r="B5753" s="10" t="e">
        <f>VLOOKUP('Item-Category'!B5753,'Category-Categories'!A:B,2,FALSE)</f>
        <v>#N/A</v>
      </c>
    </row>
    <row r="5754" spans="1:2" ht="15" hidden="1">
      <c r="A5754" s="9" t="str">
        <f>'Item-Category'!A5754</f>
        <v>56V-5057-B445.50</v>
      </c>
      <c r="B5754" s="10" t="e">
        <f>VLOOKUP('Item-Category'!B5754,'Category-Categories'!A:B,2,FALSE)</f>
        <v>#N/A</v>
      </c>
    </row>
    <row r="5755" spans="1:2" ht="15" hidden="1">
      <c r="A5755" s="9" t="str">
        <f>'Item-Category'!A5755</f>
        <v>56V-5057-B307</v>
      </c>
      <c r="B5755" s="10" t="e">
        <f>VLOOKUP('Item-Category'!B5755,'Category-Categories'!A:B,2,FALSE)</f>
        <v>#N/A</v>
      </c>
    </row>
    <row r="5756" spans="1:2" ht="15" hidden="1">
      <c r="A5756" s="9" t="str">
        <f>'Item-Category'!A5756</f>
        <v>56V-5057-B307.25</v>
      </c>
      <c r="B5756" s="10" t="e">
        <f>VLOOKUP('Item-Category'!B5756,'Category-Categories'!A:B,2,FALSE)</f>
        <v>#N/A</v>
      </c>
    </row>
    <row r="5757" spans="1:2" ht="15" hidden="1">
      <c r="A5757" s="9" t="str">
        <f>'Item-Category'!A5757</f>
        <v>56V-5057-B307.50</v>
      </c>
      <c r="B5757" s="10" t="e">
        <f>VLOOKUP('Item-Category'!B5757,'Category-Categories'!A:B,2,FALSE)</f>
        <v>#N/A</v>
      </c>
    </row>
    <row r="5758" spans="1:2" ht="15" hidden="1">
      <c r="A5758" s="9" t="str">
        <f>'Item-Category'!A5758</f>
        <v>56V-5057-B363</v>
      </c>
      <c r="B5758" s="10" t="e">
        <f>VLOOKUP('Item-Category'!B5758,'Category-Categories'!A:B,2,FALSE)</f>
        <v>#N/A</v>
      </c>
    </row>
    <row r="5759" spans="1:2" ht="15" hidden="1">
      <c r="A5759" s="9" t="str">
        <f>'Item-Category'!A5759</f>
        <v>56V-5057-B363.25</v>
      </c>
      <c r="B5759" s="10" t="e">
        <f>VLOOKUP('Item-Category'!B5759,'Category-Categories'!A:B,2,FALSE)</f>
        <v>#N/A</v>
      </c>
    </row>
    <row r="5760" spans="1:2" ht="15" hidden="1">
      <c r="A5760" s="9" t="str">
        <f>'Item-Category'!A5760</f>
        <v>56V-5057-B363.50</v>
      </c>
      <c r="B5760" s="10" t="e">
        <f>VLOOKUP('Item-Category'!B5760,'Category-Categories'!A:B,2,FALSE)</f>
        <v>#N/A</v>
      </c>
    </row>
    <row r="5761" spans="1:2" ht="15" hidden="1">
      <c r="A5761" s="9" t="str">
        <f>'Item-Category'!A5761</f>
        <v>56V-5057-B290</v>
      </c>
      <c r="B5761" s="10" t="e">
        <f>VLOOKUP('Item-Category'!B5761,'Category-Categories'!A:B,2,FALSE)</f>
        <v>#N/A</v>
      </c>
    </row>
    <row r="5762" spans="1:2" ht="15" hidden="1">
      <c r="A5762" s="9" t="str">
        <f>'Item-Category'!A5762</f>
        <v>56V-5057-B290.25</v>
      </c>
      <c r="B5762" s="10" t="e">
        <f>VLOOKUP('Item-Category'!B5762,'Category-Categories'!A:B,2,FALSE)</f>
        <v>#N/A</v>
      </c>
    </row>
    <row r="5763" spans="1:2" ht="15" hidden="1">
      <c r="A5763" s="9" t="str">
        <f>'Item-Category'!A5763</f>
        <v>56V-5057-B290.50</v>
      </c>
      <c r="B5763" s="10" t="e">
        <f>VLOOKUP('Item-Category'!B5763,'Category-Categories'!A:B,2,FALSE)</f>
        <v>#N/A</v>
      </c>
    </row>
    <row r="5764" spans="1:2" ht="15" hidden="1">
      <c r="A5764" s="9" t="str">
        <f>'Item-Category'!A5764</f>
        <v>56V-5057-B298</v>
      </c>
      <c r="B5764" s="10" t="e">
        <f>VLOOKUP('Item-Category'!B5764,'Category-Categories'!A:B,2,FALSE)</f>
        <v>#N/A</v>
      </c>
    </row>
    <row r="5765" spans="1:2" ht="15" hidden="1">
      <c r="A5765" s="9" t="str">
        <f>'Item-Category'!A5765</f>
        <v>56V-5057-B298.25</v>
      </c>
      <c r="B5765" s="10" t="e">
        <f>VLOOKUP('Item-Category'!B5765,'Category-Categories'!A:B,2,FALSE)</f>
        <v>#N/A</v>
      </c>
    </row>
    <row r="5766" spans="1:2" ht="15" hidden="1">
      <c r="A5766" s="9" t="str">
        <f>'Item-Category'!A5766</f>
        <v>56V-5057-B298.50</v>
      </c>
      <c r="B5766" s="10" t="e">
        <f>VLOOKUP('Item-Category'!B5766,'Category-Categories'!A:B,2,FALSE)</f>
        <v>#N/A</v>
      </c>
    </row>
    <row r="5767" spans="1:2" ht="15" hidden="1">
      <c r="A5767" s="9" t="str">
        <f>'Item-Category'!A5767</f>
        <v>56V-5057-B372</v>
      </c>
      <c r="B5767" s="10" t="e">
        <f>VLOOKUP('Item-Category'!B5767,'Category-Categories'!A:B,2,FALSE)</f>
        <v>#N/A</v>
      </c>
    </row>
    <row r="5768" spans="1:2" ht="15" hidden="1">
      <c r="A5768" s="9" t="str">
        <f>'Item-Category'!A5768</f>
        <v>56V-5057-B372.25</v>
      </c>
      <c r="B5768" s="10" t="e">
        <f>VLOOKUP('Item-Category'!B5768,'Category-Categories'!A:B,2,FALSE)</f>
        <v>#N/A</v>
      </c>
    </row>
    <row r="5769" spans="1:2" ht="15" hidden="1">
      <c r="A5769" s="9" t="str">
        <f>'Item-Category'!A5769</f>
        <v>56V-5057-B372.50</v>
      </c>
      <c r="B5769" s="10" t="e">
        <f>VLOOKUP('Item-Category'!B5769,'Category-Categories'!A:B,2,FALSE)</f>
        <v>#N/A</v>
      </c>
    </row>
    <row r="5770" spans="1:2" ht="15" hidden="1">
      <c r="A5770" s="9" t="str">
        <f>'Item-Category'!A5770</f>
        <v>56V-5057-B421</v>
      </c>
      <c r="B5770" s="10" t="e">
        <f>VLOOKUP('Item-Category'!B5770,'Category-Categories'!A:B,2,FALSE)</f>
        <v>#N/A</v>
      </c>
    </row>
    <row r="5771" spans="1:2" ht="15" hidden="1">
      <c r="A5771" s="9" t="str">
        <f>'Item-Category'!A5771</f>
        <v>56V-5057-B421.25</v>
      </c>
      <c r="B5771" s="10" t="e">
        <f>VLOOKUP('Item-Category'!B5771,'Category-Categories'!A:B,2,FALSE)</f>
        <v>#N/A</v>
      </c>
    </row>
    <row r="5772" spans="1:2" ht="15" hidden="1">
      <c r="A5772" s="9" t="str">
        <f>'Item-Category'!A5772</f>
        <v>56V-5057-B421.50</v>
      </c>
      <c r="B5772" s="10" t="e">
        <f>VLOOKUP('Item-Category'!B5772,'Category-Categories'!A:B,2,FALSE)</f>
        <v>#N/A</v>
      </c>
    </row>
    <row r="5773" spans="1:2" ht="15" hidden="1">
      <c r="A5773" s="9" t="str">
        <f>'Item-Category'!A5773</f>
        <v>56V-5057-B387</v>
      </c>
      <c r="B5773" s="10" t="e">
        <f>VLOOKUP('Item-Category'!B5773,'Category-Categories'!A:B,2,FALSE)</f>
        <v>#N/A</v>
      </c>
    </row>
    <row r="5774" spans="1:2" ht="15" hidden="1">
      <c r="A5774" s="9" t="str">
        <f>'Item-Category'!A5774</f>
        <v>56V-5057-B387.25</v>
      </c>
      <c r="B5774" s="10" t="e">
        <f>VLOOKUP('Item-Category'!B5774,'Category-Categories'!A:B,2,FALSE)</f>
        <v>#N/A</v>
      </c>
    </row>
    <row r="5775" spans="1:2" ht="15" hidden="1">
      <c r="A5775" s="9" t="str">
        <f>'Item-Category'!A5775</f>
        <v>56V-5057-B387.50</v>
      </c>
      <c r="B5775" s="10" t="e">
        <f>VLOOKUP('Item-Category'!B5775,'Category-Categories'!A:B,2,FALSE)</f>
        <v>#N/A</v>
      </c>
    </row>
    <row r="5776" spans="1:2" ht="15" hidden="1">
      <c r="A5776" s="9" t="str">
        <f>'Item-Category'!A5776</f>
        <v>56V-5057-B111.25</v>
      </c>
      <c r="B5776" s="10" t="e">
        <f>VLOOKUP('Item-Category'!B5776,'Category-Categories'!A:B,2,FALSE)</f>
        <v>#N/A</v>
      </c>
    </row>
    <row r="5777" spans="1:2" ht="15" hidden="1">
      <c r="A5777" s="9" t="str">
        <f>'Item-Category'!A5777</f>
        <v>56V-5057-B111.50</v>
      </c>
      <c r="B5777" s="10" t="e">
        <f>VLOOKUP('Item-Category'!B5777,'Category-Categories'!A:B,2,FALSE)</f>
        <v>#N/A</v>
      </c>
    </row>
    <row r="5778" spans="1:2" ht="15" hidden="1">
      <c r="A5778" s="9" t="str">
        <f>'Item-Category'!A5778</f>
        <v>56V-5057-B195</v>
      </c>
      <c r="B5778" s="10" t="e">
        <f>VLOOKUP('Item-Category'!B5778,'Category-Categories'!A:B,2,FALSE)</f>
        <v>#N/A</v>
      </c>
    </row>
    <row r="5779" spans="1:2" ht="15" hidden="1">
      <c r="A5779" s="9" t="str">
        <f>'Item-Category'!A5779</f>
        <v>56V-5057-B195.25</v>
      </c>
      <c r="B5779" s="10" t="e">
        <f>VLOOKUP('Item-Category'!B5779,'Category-Categories'!A:B,2,FALSE)</f>
        <v>#N/A</v>
      </c>
    </row>
    <row r="5780" spans="1:2" ht="15" hidden="1">
      <c r="A5780" s="9" t="str">
        <f>'Item-Category'!A5780</f>
        <v>56V-5057-B195.50</v>
      </c>
      <c r="B5780" s="10" t="e">
        <f>VLOOKUP('Item-Category'!B5780,'Category-Categories'!A:B,2,FALSE)</f>
        <v>#N/A</v>
      </c>
    </row>
    <row r="5781" spans="1:2" ht="15" hidden="1">
      <c r="A5781" s="9" t="str">
        <f>'Item-Category'!A5781</f>
        <v>56V-5057-B158</v>
      </c>
      <c r="B5781" s="10" t="e">
        <f>VLOOKUP('Item-Category'!B5781,'Category-Categories'!A:B,2,FALSE)</f>
        <v>#N/A</v>
      </c>
    </row>
    <row r="5782" spans="1:2" ht="15" hidden="1">
      <c r="A5782" s="9" t="str">
        <f>'Item-Category'!A5782</f>
        <v>56V-5057-B158.25</v>
      </c>
      <c r="B5782" s="10" t="e">
        <f>VLOOKUP('Item-Category'!B5782,'Category-Categories'!A:B,2,FALSE)</f>
        <v>#N/A</v>
      </c>
    </row>
    <row r="5783" spans="1:2" ht="15" hidden="1">
      <c r="A5783" s="9" t="str">
        <f>'Item-Category'!A5783</f>
        <v>56V-5057-B158.50</v>
      </c>
      <c r="B5783" s="10" t="e">
        <f>VLOOKUP('Item-Category'!B5783,'Category-Categories'!A:B,2,FALSE)</f>
        <v>#N/A</v>
      </c>
    </row>
    <row r="5784" spans="1:2" ht="15" hidden="1">
      <c r="A5784" s="9" t="str">
        <f>'Item-Category'!A5784</f>
        <v>56V-5057-B419</v>
      </c>
      <c r="B5784" s="10" t="e">
        <f>VLOOKUP('Item-Category'!B5784,'Category-Categories'!A:B,2,FALSE)</f>
        <v>#N/A</v>
      </c>
    </row>
    <row r="5785" spans="1:2" ht="15" hidden="1">
      <c r="A5785" s="9" t="str">
        <f>'Item-Category'!A5785</f>
        <v>56V-5057-B419.25</v>
      </c>
      <c r="B5785" s="10" t="e">
        <f>VLOOKUP('Item-Category'!B5785,'Category-Categories'!A:B,2,FALSE)</f>
        <v>#N/A</v>
      </c>
    </row>
    <row r="5786" spans="1:2" ht="15" hidden="1">
      <c r="A5786" s="9" t="str">
        <f>'Item-Category'!A5786</f>
        <v>56V-5057-B419.50</v>
      </c>
      <c r="B5786" s="10" t="e">
        <f>VLOOKUP('Item-Category'!B5786,'Category-Categories'!A:B,2,FALSE)</f>
        <v>#N/A</v>
      </c>
    </row>
    <row r="5787" spans="1:2" ht="15" hidden="1">
      <c r="A5787" s="9" t="str">
        <f>'Item-Category'!A5787</f>
        <v>56V-5057-B991</v>
      </c>
      <c r="B5787" s="10" t="e">
        <f>VLOOKUP('Item-Category'!B5787,'Category-Categories'!A:B,2,FALSE)</f>
        <v>#N/A</v>
      </c>
    </row>
    <row r="5788" spans="1:2" ht="15" hidden="1">
      <c r="A5788" s="9" t="str">
        <f>'Item-Category'!A5788</f>
        <v>56V-5057-B991.25</v>
      </c>
      <c r="B5788" s="10" t="e">
        <f>VLOOKUP('Item-Category'!B5788,'Category-Categories'!A:B,2,FALSE)</f>
        <v>#N/A</v>
      </c>
    </row>
    <row r="5789" spans="1:2" ht="15" hidden="1">
      <c r="A5789" s="9" t="str">
        <f>'Item-Category'!A5789</f>
        <v>56V-5057-B991.50</v>
      </c>
      <c r="B5789" s="10" t="e">
        <f>VLOOKUP('Item-Category'!B5789,'Category-Categories'!A:B,2,FALSE)</f>
        <v>#N/A</v>
      </c>
    </row>
    <row r="5790" spans="1:2" ht="15" hidden="1">
      <c r="A5790" s="9" t="str">
        <f>'Item-Category'!A5790</f>
        <v>56V-5057-B993</v>
      </c>
      <c r="B5790" s="10" t="e">
        <f>VLOOKUP('Item-Category'!B5790,'Category-Categories'!A:B,2,FALSE)</f>
        <v>#N/A</v>
      </c>
    </row>
    <row r="5791" spans="1:2" ht="15" hidden="1">
      <c r="A5791" s="9" t="str">
        <f>'Item-Category'!A5791</f>
        <v>56V-5057-B993.25</v>
      </c>
      <c r="B5791" s="10" t="e">
        <f>VLOOKUP('Item-Category'!B5791,'Category-Categories'!A:B,2,FALSE)</f>
        <v>#N/A</v>
      </c>
    </row>
    <row r="5792" spans="1:2" ht="15" hidden="1">
      <c r="A5792" s="9" t="str">
        <f>'Item-Category'!A5792</f>
        <v>56V-5057-B993.50</v>
      </c>
      <c r="B5792" s="10" t="e">
        <f>VLOOKUP('Item-Category'!B5792,'Category-Categories'!A:B,2,FALSE)</f>
        <v>#N/A</v>
      </c>
    </row>
    <row r="5793" spans="1:2" ht="15" hidden="1">
      <c r="A5793" s="9" t="str">
        <f>'Item-Category'!A5793</f>
        <v>56V-5057-B984</v>
      </c>
      <c r="B5793" s="10" t="e">
        <f>VLOOKUP('Item-Category'!B5793,'Category-Categories'!A:B,2,FALSE)</f>
        <v>#N/A</v>
      </c>
    </row>
    <row r="5794" spans="1:2" ht="15" hidden="1">
      <c r="A5794" s="9" t="str">
        <f>'Item-Category'!A5794</f>
        <v>56V-5057-B984.25</v>
      </c>
      <c r="B5794" s="10" t="e">
        <f>VLOOKUP('Item-Category'!B5794,'Category-Categories'!A:B,2,FALSE)</f>
        <v>#N/A</v>
      </c>
    </row>
    <row r="5795" spans="1:2" ht="15" hidden="1">
      <c r="A5795" s="9" t="str">
        <f>'Item-Category'!A5795</f>
        <v>56V-5057-B984.50</v>
      </c>
      <c r="B5795" s="10" t="e">
        <f>VLOOKUP('Item-Category'!B5795,'Category-Categories'!A:B,2,FALSE)</f>
        <v>#N/A</v>
      </c>
    </row>
    <row r="5796" spans="1:2" ht="15" hidden="1">
      <c r="A5796" s="9" t="str">
        <f>'Item-Category'!A5796</f>
        <v>56V-5057-B995</v>
      </c>
      <c r="B5796" s="10" t="e">
        <f>VLOOKUP('Item-Category'!B5796,'Category-Categories'!A:B,2,FALSE)</f>
        <v>#N/A</v>
      </c>
    </row>
    <row r="5797" spans="1:2" ht="15" hidden="1">
      <c r="A5797" s="9" t="str">
        <f>'Item-Category'!A5797</f>
        <v>56V-5057-B995.25</v>
      </c>
      <c r="B5797" s="10" t="e">
        <f>VLOOKUP('Item-Category'!B5797,'Category-Categories'!A:B,2,FALSE)</f>
        <v>#N/A</v>
      </c>
    </row>
    <row r="5798" spans="1:2" ht="15" hidden="1">
      <c r="A5798" s="9" t="str">
        <f>'Item-Category'!A5798</f>
        <v>56V-5057-B995.50</v>
      </c>
      <c r="B5798" s="10" t="e">
        <f>VLOOKUP('Item-Category'!B5798,'Category-Categories'!A:B,2,FALSE)</f>
        <v>#N/A</v>
      </c>
    </row>
    <row r="5799" spans="1:2" ht="15" hidden="1">
      <c r="A5799" s="9" t="str">
        <f>'Item-Category'!A5799</f>
        <v>56V-5057-B999</v>
      </c>
      <c r="B5799" s="10" t="e">
        <f>VLOOKUP('Item-Category'!B5799,'Category-Categories'!A:B,2,FALSE)</f>
        <v>#N/A</v>
      </c>
    </row>
    <row r="5800" spans="1:2" ht="15" hidden="1">
      <c r="A5800" s="9" t="str">
        <f>'Item-Category'!A5800</f>
        <v>56V-5057-B999.25</v>
      </c>
      <c r="B5800" s="10" t="e">
        <f>VLOOKUP('Item-Category'!B5800,'Category-Categories'!A:B,2,FALSE)</f>
        <v>#N/A</v>
      </c>
    </row>
    <row r="5801" spans="1:2" ht="15" hidden="1">
      <c r="A5801" s="9" t="str">
        <f>'Item-Category'!A5801</f>
        <v>56V-5057-B999.50</v>
      </c>
      <c r="B5801" s="10" t="e">
        <f>VLOOKUP('Item-Category'!B5801,'Category-Categories'!A:B,2,FALSE)</f>
        <v>#N/A</v>
      </c>
    </row>
    <row r="5802" spans="1:2" ht="15" hidden="1">
      <c r="A5802" s="9" t="str">
        <f>'Item-Category'!A5802</f>
        <v>56V-5057-B996</v>
      </c>
      <c r="B5802" s="10" t="e">
        <f>VLOOKUP('Item-Category'!B5802,'Category-Categories'!A:B,2,FALSE)</f>
        <v>#N/A</v>
      </c>
    </row>
    <row r="5803" spans="1:2" ht="15" hidden="1">
      <c r="A5803" s="9" t="str">
        <f>'Item-Category'!A5803</f>
        <v>56V-5057-B996.25</v>
      </c>
      <c r="B5803" s="10" t="e">
        <f>VLOOKUP('Item-Category'!B5803,'Category-Categories'!A:B,2,FALSE)</f>
        <v>#N/A</v>
      </c>
    </row>
    <row r="5804" spans="1:2" ht="15" hidden="1">
      <c r="A5804" s="9" t="str">
        <f>'Item-Category'!A5804</f>
        <v>56V-5057-B996.50</v>
      </c>
      <c r="B5804" s="10" t="e">
        <f>VLOOKUP('Item-Category'!B5804,'Category-Categories'!A:B,2,FALSE)</f>
        <v>#N/A</v>
      </c>
    </row>
    <row r="5805" spans="1:2" ht="15" hidden="1">
      <c r="A5805" s="9" t="str">
        <f>'Item-Category'!A5805</f>
        <v>56V-5057-B983</v>
      </c>
      <c r="B5805" s="10" t="e">
        <f>VLOOKUP('Item-Category'!B5805,'Category-Categories'!A:B,2,FALSE)</f>
        <v>#N/A</v>
      </c>
    </row>
    <row r="5806" spans="1:2" ht="15" hidden="1">
      <c r="A5806" s="9" t="str">
        <f>'Item-Category'!A5806</f>
        <v>56V-5057-B983.25</v>
      </c>
      <c r="B5806" s="10" t="e">
        <f>VLOOKUP('Item-Category'!B5806,'Category-Categories'!A:B,2,FALSE)</f>
        <v>#N/A</v>
      </c>
    </row>
    <row r="5807" spans="1:2" ht="15" hidden="1">
      <c r="A5807" s="9" t="str">
        <f>'Item-Category'!A5807</f>
        <v>56V-5057-B983.50</v>
      </c>
      <c r="B5807" s="10" t="e">
        <f>VLOOKUP('Item-Category'!B5807,'Category-Categories'!A:B,2,FALSE)</f>
        <v>#N/A</v>
      </c>
    </row>
    <row r="5808" spans="1:2" ht="15" hidden="1">
      <c r="A5808" s="9" t="str">
        <f>'Item-Category'!A5808</f>
        <v>56V-5057-B918</v>
      </c>
      <c r="B5808" s="10" t="e">
        <f>VLOOKUP('Item-Category'!B5808,'Category-Categories'!A:B,2,FALSE)</f>
        <v>#N/A</v>
      </c>
    </row>
    <row r="5809" spans="1:2" ht="15" hidden="1">
      <c r="A5809" s="9" t="str">
        <f>'Item-Category'!A5809</f>
        <v>56V-5057-B913</v>
      </c>
      <c r="B5809" s="10" t="e">
        <f>VLOOKUP('Item-Category'!B5809,'Category-Categories'!A:B,2,FALSE)</f>
        <v>#N/A</v>
      </c>
    </row>
    <row r="5810" spans="1:2" ht="15" hidden="1">
      <c r="A5810" s="9" t="str">
        <f>'Item-Category'!A5810</f>
        <v>56V-5057-B913.25</v>
      </c>
      <c r="B5810" s="10" t="e">
        <f>VLOOKUP('Item-Category'!B5810,'Category-Categories'!A:B,2,FALSE)</f>
        <v>#N/A</v>
      </c>
    </row>
    <row r="5811" spans="1:2" ht="15" hidden="1">
      <c r="A5811" s="9" t="str">
        <f>'Item-Category'!A5811</f>
        <v>56V-5057-B913.50</v>
      </c>
      <c r="B5811" s="10" t="e">
        <f>VLOOKUP('Item-Category'!B5811,'Category-Categories'!A:B,2,FALSE)</f>
        <v>#N/A</v>
      </c>
    </row>
    <row r="5812" spans="1:2" ht="15" hidden="1">
      <c r="A5812" s="9" t="str">
        <f>'Item-Category'!A5812</f>
        <v>56V-5057-B927</v>
      </c>
      <c r="B5812" s="10" t="e">
        <f>VLOOKUP('Item-Category'!B5812,'Category-Categories'!A:B,2,FALSE)</f>
        <v>#N/A</v>
      </c>
    </row>
    <row r="5813" spans="1:2" ht="15" hidden="1">
      <c r="A5813" s="9" t="str">
        <f>'Item-Category'!A5813</f>
        <v>56V-5057-B927.25</v>
      </c>
      <c r="B5813" s="10" t="e">
        <f>VLOOKUP('Item-Category'!B5813,'Category-Categories'!A:B,2,FALSE)</f>
        <v>#N/A</v>
      </c>
    </row>
    <row r="5814" spans="1:2" ht="15" hidden="1">
      <c r="A5814" s="9" t="str">
        <f>'Item-Category'!A5814</f>
        <v>56V-5057-B927.50</v>
      </c>
      <c r="B5814" s="10" t="e">
        <f>VLOOKUP('Item-Category'!B5814,'Category-Categories'!A:B,2,FALSE)</f>
        <v>#N/A</v>
      </c>
    </row>
    <row r="5815" spans="1:2" ht="15" hidden="1">
      <c r="A5815" s="9" t="str">
        <f>'Item-Category'!A5815</f>
        <v>56V-5057-B912</v>
      </c>
      <c r="B5815" s="10" t="e">
        <f>VLOOKUP('Item-Category'!B5815,'Category-Categories'!A:B,2,FALSE)</f>
        <v>#N/A</v>
      </c>
    </row>
    <row r="5816" spans="1:2" ht="15" hidden="1">
      <c r="A5816" s="9" t="str">
        <f>'Item-Category'!A5816</f>
        <v>56V-5057-B912.25</v>
      </c>
      <c r="B5816" s="10" t="e">
        <f>VLOOKUP('Item-Category'!B5816,'Category-Categories'!A:B,2,FALSE)</f>
        <v>#N/A</v>
      </c>
    </row>
    <row r="5817" spans="1:2" ht="15" hidden="1">
      <c r="A5817" s="9" t="str">
        <f>'Item-Category'!A5817</f>
        <v>56V-5057-B912.50</v>
      </c>
      <c r="B5817" s="10" t="e">
        <f>VLOOKUP('Item-Category'!B5817,'Category-Categories'!A:B,2,FALSE)</f>
        <v>#N/A</v>
      </c>
    </row>
    <row r="5818" spans="1:2" ht="15" hidden="1">
      <c r="A5818" s="9" t="str">
        <f>'Item-Category'!A5818</f>
        <v>56V-5057-B947</v>
      </c>
      <c r="B5818" s="10" t="e">
        <f>VLOOKUP('Item-Category'!B5818,'Category-Categories'!A:B,2,FALSE)</f>
        <v>#N/A</v>
      </c>
    </row>
    <row r="5819" spans="1:2" ht="15" hidden="1">
      <c r="A5819" s="9" t="str">
        <f>'Item-Category'!A5819</f>
        <v>56V-5057-B947.25</v>
      </c>
      <c r="B5819" s="10" t="e">
        <f>VLOOKUP('Item-Category'!B5819,'Category-Categories'!A:B,2,FALSE)</f>
        <v>#N/A</v>
      </c>
    </row>
    <row r="5820" spans="1:2" ht="15" hidden="1">
      <c r="A5820" s="9" t="str">
        <f>'Item-Category'!A5820</f>
        <v>56V-5057-B947.50</v>
      </c>
      <c r="B5820" s="10" t="e">
        <f>VLOOKUP('Item-Category'!B5820,'Category-Categories'!A:B,2,FALSE)</f>
        <v>#N/A</v>
      </c>
    </row>
    <row r="5821" spans="1:2" ht="15" hidden="1">
      <c r="A5821" s="9" t="str">
        <f>'Item-Category'!A5821</f>
        <v>56V-5057-B924</v>
      </c>
      <c r="B5821" s="10" t="e">
        <f>VLOOKUP('Item-Category'!B5821,'Category-Categories'!A:B,2,FALSE)</f>
        <v>#N/A</v>
      </c>
    </row>
    <row r="5822" spans="1:2" ht="15" hidden="1">
      <c r="A5822" s="9" t="str">
        <f>'Item-Category'!A5822</f>
        <v>56V-5057-B924.25</v>
      </c>
      <c r="B5822" s="10" t="e">
        <f>VLOOKUP('Item-Category'!B5822,'Category-Categories'!A:B,2,FALSE)</f>
        <v>#N/A</v>
      </c>
    </row>
    <row r="5823" spans="1:2" ht="15" hidden="1">
      <c r="A5823" s="9" t="str">
        <f>'Item-Category'!A5823</f>
        <v>56V-5057-B924.50</v>
      </c>
      <c r="B5823" s="10" t="e">
        <f>VLOOKUP('Item-Category'!B5823,'Category-Categories'!A:B,2,FALSE)</f>
        <v>#N/A</v>
      </c>
    </row>
    <row r="5824" spans="1:2" ht="15" hidden="1">
      <c r="A5824" s="9" t="str">
        <f>'Item-Category'!A5824</f>
        <v>56V-5057-B903</v>
      </c>
      <c r="B5824" s="10" t="e">
        <f>VLOOKUP('Item-Category'!B5824,'Category-Categories'!A:B,2,FALSE)</f>
        <v>#N/A</v>
      </c>
    </row>
    <row r="5825" spans="1:2" ht="15" hidden="1">
      <c r="A5825" s="9" t="str">
        <f>'Item-Category'!A5825</f>
        <v>56V-5057-B903.25</v>
      </c>
      <c r="B5825" s="10" t="e">
        <f>VLOOKUP('Item-Category'!B5825,'Category-Categories'!A:B,2,FALSE)</f>
        <v>#N/A</v>
      </c>
    </row>
    <row r="5826" spans="1:2" ht="15" hidden="1">
      <c r="A5826" s="9" t="str">
        <f>'Item-Category'!A5826</f>
        <v>56V-5057-B903.50</v>
      </c>
      <c r="B5826" s="10" t="e">
        <f>VLOOKUP('Item-Category'!B5826,'Category-Categories'!A:B,2,FALSE)</f>
        <v>#N/A</v>
      </c>
    </row>
    <row r="5827" spans="1:2" ht="15" hidden="1">
      <c r="A5827" s="9" t="str">
        <f>'Item-Category'!A5827</f>
        <v>56V-5057-B902</v>
      </c>
      <c r="B5827" s="10" t="e">
        <f>VLOOKUP('Item-Category'!B5827,'Category-Categories'!A:B,2,FALSE)</f>
        <v>#N/A</v>
      </c>
    </row>
    <row r="5828" spans="1:2" ht="15" hidden="1">
      <c r="A5828" s="9" t="str">
        <f>'Item-Category'!A5828</f>
        <v>56V-5057-B902.25</v>
      </c>
      <c r="B5828" s="10" t="e">
        <f>VLOOKUP('Item-Category'!B5828,'Category-Categories'!A:B,2,FALSE)</f>
        <v>#N/A</v>
      </c>
    </row>
    <row r="5829" spans="1:2" ht="15" hidden="1">
      <c r="A5829" s="9" t="str">
        <f>'Item-Category'!A5829</f>
        <v>56V-5057-B902.50</v>
      </c>
      <c r="B5829" s="10" t="e">
        <f>VLOOKUP('Item-Category'!B5829,'Category-Categories'!A:B,2,FALSE)</f>
        <v>#N/A</v>
      </c>
    </row>
    <row r="5830" spans="1:2" ht="15" hidden="1">
      <c r="A5830" s="9" t="str">
        <f>'Item-Category'!A5830</f>
        <v>56V-5057-B915</v>
      </c>
      <c r="B5830" s="10" t="e">
        <f>VLOOKUP('Item-Category'!B5830,'Category-Categories'!A:B,2,FALSE)</f>
        <v>#N/A</v>
      </c>
    </row>
    <row r="5831" spans="1:2" ht="15" hidden="1">
      <c r="A5831" s="9" t="str">
        <f>'Item-Category'!A5831</f>
        <v>56V-5057-B915.25</v>
      </c>
      <c r="B5831" s="10" t="e">
        <f>VLOOKUP('Item-Category'!B5831,'Category-Categories'!A:B,2,FALSE)</f>
        <v>#N/A</v>
      </c>
    </row>
    <row r="5832" spans="1:2" ht="15" hidden="1">
      <c r="A5832" s="9" t="str">
        <f>'Item-Category'!A5832</f>
        <v>56V-5057-B915.50</v>
      </c>
      <c r="B5832" s="10" t="e">
        <f>VLOOKUP('Item-Category'!B5832,'Category-Categories'!A:B,2,FALSE)</f>
        <v>#N/A</v>
      </c>
    </row>
    <row r="5833" spans="1:2" ht="15" hidden="1">
      <c r="A5833" s="9" t="str">
        <f>'Item-Category'!A5833</f>
        <v>56V-5057-B916</v>
      </c>
      <c r="B5833" s="10" t="e">
        <f>VLOOKUP('Item-Category'!B5833,'Category-Categories'!A:B,2,FALSE)</f>
        <v>#N/A</v>
      </c>
    </row>
    <row r="5834" spans="1:2" ht="15" hidden="1">
      <c r="A5834" s="9" t="str">
        <f>'Item-Category'!A5834</f>
        <v>56V-5057-B916.25</v>
      </c>
      <c r="B5834" s="10" t="e">
        <f>VLOOKUP('Item-Category'!B5834,'Category-Categories'!A:B,2,FALSE)</f>
        <v>#N/A</v>
      </c>
    </row>
    <row r="5835" spans="1:2" ht="15" hidden="1">
      <c r="A5835" s="9" t="str">
        <f>'Item-Category'!A5835</f>
        <v>56V-5057-B916.50</v>
      </c>
      <c r="B5835" s="10" t="e">
        <f>VLOOKUP('Item-Category'!B5835,'Category-Categories'!A:B,2,FALSE)</f>
        <v>#N/A</v>
      </c>
    </row>
    <row r="5836" spans="1:2" ht="15" hidden="1">
      <c r="A5836" s="9" t="str">
        <f>'Item-Category'!A5836</f>
        <v>56V-5057-B939</v>
      </c>
      <c r="B5836" s="10" t="e">
        <f>VLOOKUP('Item-Category'!B5836,'Category-Categories'!A:B,2,FALSE)</f>
        <v>#N/A</v>
      </c>
    </row>
    <row r="5837" spans="1:2" ht="15" hidden="1">
      <c r="A5837" s="9" t="str">
        <f>'Item-Category'!A5837</f>
        <v>56V-5057-B939.25</v>
      </c>
      <c r="B5837" s="10" t="e">
        <f>VLOOKUP('Item-Category'!B5837,'Category-Categories'!A:B,2,FALSE)</f>
        <v>#N/A</v>
      </c>
    </row>
    <row r="5838" spans="1:2" ht="15" hidden="1">
      <c r="A5838" s="9" t="str">
        <f>'Item-Category'!A5838</f>
        <v>56V-5057-B939.50</v>
      </c>
      <c r="B5838" s="10" t="e">
        <f>VLOOKUP('Item-Category'!B5838,'Category-Categories'!A:B,2,FALSE)</f>
        <v>#N/A</v>
      </c>
    </row>
    <row r="5839" spans="1:2" ht="15" hidden="1">
      <c r="A5839" s="9" t="str">
        <f>'Item-Category'!A5839</f>
        <v>56V-5057-B914</v>
      </c>
      <c r="B5839" s="10" t="e">
        <f>VLOOKUP('Item-Category'!B5839,'Category-Categories'!A:B,2,FALSE)</f>
        <v>#N/A</v>
      </c>
    </row>
    <row r="5840" spans="1:2" ht="15" hidden="1">
      <c r="A5840" s="9" t="str">
        <f>'Item-Category'!A5840</f>
        <v>56V-5057-B914.25</v>
      </c>
      <c r="B5840" s="10" t="e">
        <f>VLOOKUP('Item-Category'!B5840,'Category-Categories'!A:B,2,FALSE)</f>
        <v>#N/A</v>
      </c>
    </row>
    <row r="5841" spans="1:2" ht="15" hidden="1">
      <c r="A5841" s="9" t="str">
        <f>'Item-Category'!A5841</f>
        <v>56V-5057-B914.50</v>
      </c>
      <c r="B5841" s="10" t="e">
        <f>VLOOKUP('Item-Category'!B5841,'Category-Categories'!A:B,2,FALSE)</f>
        <v>#N/A</v>
      </c>
    </row>
    <row r="5842" spans="1:2" ht="15" hidden="1">
      <c r="A5842" s="9" t="str">
        <f>'Item-Category'!A5842</f>
        <v>56V-5057-B901</v>
      </c>
      <c r="B5842" s="10" t="e">
        <f>VLOOKUP('Item-Category'!B5842,'Category-Categories'!A:B,2,FALSE)</f>
        <v>#N/A</v>
      </c>
    </row>
    <row r="5843" spans="1:2" ht="15" hidden="1">
      <c r="A5843" s="9" t="str">
        <f>'Item-Category'!A5843</f>
        <v>56V-5057-B901.25</v>
      </c>
      <c r="B5843" s="10" t="e">
        <f>VLOOKUP('Item-Category'!B5843,'Category-Categories'!A:B,2,FALSE)</f>
        <v>#N/A</v>
      </c>
    </row>
    <row r="5844" spans="1:2" ht="15" hidden="1">
      <c r="A5844" s="9" t="str">
        <f>'Item-Category'!A5844</f>
        <v>56V-5057-B901.50</v>
      </c>
      <c r="B5844" s="10" t="e">
        <f>VLOOKUP('Item-Category'!B5844,'Category-Categories'!A:B,2,FALSE)</f>
        <v>#N/A</v>
      </c>
    </row>
    <row r="5845" spans="1:2" ht="15" hidden="1">
      <c r="A5845" s="9" t="str">
        <f>'Item-Category'!A5845</f>
        <v>56V-5057-B941</v>
      </c>
      <c r="B5845" s="10" t="e">
        <f>VLOOKUP('Item-Category'!B5845,'Category-Categories'!A:B,2,FALSE)</f>
        <v>#N/A</v>
      </c>
    </row>
    <row r="5846" spans="1:2" ht="15" hidden="1">
      <c r="A5846" s="9" t="str">
        <f>'Item-Category'!A5846</f>
        <v>56V-5057-B941.25</v>
      </c>
      <c r="B5846" s="10" t="e">
        <f>VLOOKUP('Item-Category'!B5846,'Category-Categories'!A:B,2,FALSE)</f>
        <v>#N/A</v>
      </c>
    </row>
    <row r="5847" spans="1:2" ht="15" hidden="1">
      <c r="A5847" s="9" t="str">
        <f>'Item-Category'!A5847</f>
        <v>56V-5057-B941.50</v>
      </c>
      <c r="B5847" s="10" t="e">
        <f>VLOOKUP('Item-Category'!B5847,'Category-Categories'!A:B,2,FALSE)</f>
        <v>#N/A</v>
      </c>
    </row>
    <row r="5848" spans="1:2" ht="15" hidden="1">
      <c r="A5848" s="9" t="str">
        <f>'Item-Category'!A5848</f>
        <v>56V-5057-B910</v>
      </c>
      <c r="B5848" s="10" t="e">
        <f>VLOOKUP('Item-Category'!B5848,'Category-Categories'!A:B,2,FALSE)</f>
        <v>#N/A</v>
      </c>
    </row>
    <row r="5849" spans="1:2" ht="15" hidden="1">
      <c r="A5849" s="9" t="str">
        <f>'Item-Category'!A5849</f>
        <v>56V-5057-B910.25</v>
      </c>
      <c r="B5849" s="10" t="e">
        <f>VLOOKUP('Item-Category'!B5849,'Category-Categories'!A:B,2,FALSE)</f>
        <v>#N/A</v>
      </c>
    </row>
    <row r="5850" spans="1:2" ht="15" hidden="1">
      <c r="A5850" s="9" t="str">
        <f>'Item-Category'!A5850</f>
        <v>56V-5057-B910.50</v>
      </c>
      <c r="B5850" s="10" t="e">
        <f>VLOOKUP('Item-Category'!B5850,'Category-Categories'!A:B,2,FALSE)</f>
        <v>#N/A</v>
      </c>
    </row>
    <row r="5851" spans="1:2" ht="15" hidden="1">
      <c r="A5851" s="9" t="str">
        <f>'Item-Category'!A5851</f>
        <v>56V-5057-B907</v>
      </c>
      <c r="B5851" s="10" t="e">
        <f>VLOOKUP('Item-Category'!B5851,'Category-Categories'!A:B,2,FALSE)</f>
        <v>#N/A</v>
      </c>
    </row>
    <row r="5852" spans="1:2" ht="15" hidden="1">
      <c r="A5852" s="9" t="str">
        <f>'Item-Category'!A5852</f>
        <v>56V-5057-B907.25</v>
      </c>
      <c r="B5852" s="10" t="e">
        <f>VLOOKUP('Item-Category'!B5852,'Category-Categories'!A:B,2,FALSE)</f>
        <v>#N/A</v>
      </c>
    </row>
    <row r="5853" spans="1:2" ht="15" hidden="1">
      <c r="A5853" s="9" t="str">
        <f>'Item-Category'!A5853</f>
        <v>56V-5057-B907.50</v>
      </c>
      <c r="B5853" s="10" t="e">
        <f>VLOOKUP('Item-Category'!B5853,'Category-Categories'!A:B,2,FALSE)</f>
        <v>#N/A</v>
      </c>
    </row>
    <row r="5854" spans="1:2" ht="15" hidden="1">
      <c r="A5854" s="9" t="str">
        <f>'Item-Category'!A5854</f>
        <v>56V-5057-B909</v>
      </c>
      <c r="B5854" s="10" t="e">
        <f>VLOOKUP('Item-Category'!B5854,'Category-Categories'!A:B,2,FALSE)</f>
        <v>#N/A</v>
      </c>
    </row>
    <row r="5855" spans="1:2" ht="15" hidden="1">
      <c r="A5855" s="9" t="str">
        <f>'Item-Category'!A5855</f>
        <v>56V-5057-B909.25</v>
      </c>
      <c r="B5855" s="10" t="e">
        <f>VLOOKUP('Item-Category'!B5855,'Category-Categories'!A:B,2,FALSE)</f>
        <v>#N/A</v>
      </c>
    </row>
    <row r="5856" spans="1:2" ht="15" hidden="1">
      <c r="A5856" s="9" t="str">
        <f>'Item-Category'!A5856</f>
        <v>56V-5057-B909.50</v>
      </c>
      <c r="B5856" s="10" t="e">
        <f>VLOOKUP('Item-Category'!B5856,'Category-Categories'!A:B,2,FALSE)</f>
        <v>#N/A</v>
      </c>
    </row>
    <row r="5857" spans="1:2" ht="15" hidden="1">
      <c r="A5857" s="9" t="str">
        <f>'Item-Category'!A5857</f>
        <v>56V-5057-B205</v>
      </c>
      <c r="B5857" s="10" t="e">
        <f>VLOOKUP('Item-Category'!B5857,'Category-Categories'!A:B,2,FALSE)</f>
        <v>#N/A</v>
      </c>
    </row>
    <row r="5858" spans="1:2" ht="15" hidden="1">
      <c r="A5858" s="9" t="str">
        <f>'Item-Category'!A5858</f>
        <v>56V-5057-B205.25</v>
      </c>
      <c r="B5858" s="10" t="e">
        <f>VLOOKUP('Item-Category'!B5858,'Category-Categories'!A:B,2,FALSE)</f>
        <v>#N/A</v>
      </c>
    </row>
    <row r="5859" spans="1:2" ht="15" hidden="1">
      <c r="A5859" s="9" t="str">
        <f>'Item-Category'!A5859</f>
        <v>56V-5057-B205.50</v>
      </c>
      <c r="B5859" s="10" t="e">
        <f>VLOOKUP('Item-Category'!B5859,'Category-Categories'!A:B,2,FALSE)</f>
        <v>#N/A</v>
      </c>
    </row>
    <row r="5860" spans="1:2" ht="15" hidden="1">
      <c r="A5860" s="9" t="str">
        <f>'Item-Category'!A5860</f>
        <v>56V-5057-B306</v>
      </c>
      <c r="B5860" s="10" t="e">
        <f>VLOOKUP('Item-Category'!B5860,'Category-Categories'!A:B,2,FALSE)</f>
        <v>#N/A</v>
      </c>
    </row>
    <row r="5861" spans="1:2" ht="15" hidden="1">
      <c r="A5861" s="9" t="str">
        <f>'Item-Category'!A5861</f>
        <v>56V-5057-B306.25</v>
      </c>
      <c r="B5861" s="10" t="e">
        <f>VLOOKUP('Item-Category'!B5861,'Category-Categories'!A:B,2,FALSE)</f>
        <v>#N/A</v>
      </c>
    </row>
    <row r="5862" spans="1:2" ht="15" hidden="1">
      <c r="A5862" s="9" t="str">
        <f>'Item-Category'!A5862</f>
        <v>56V-5057-B306.50</v>
      </c>
      <c r="B5862" s="10" t="e">
        <f>VLOOKUP('Item-Category'!B5862,'Category-Categories'!A:B,2,FALSE)</f>
        <v>#N/A</v>
      </c>
    </row>
    <row r="5863" spans="1:2" ht="15" hidden="1">
      <c r="A5863" s="9" t="str">
        <f>'Item-Category'!A5863</f>
        <v>56V-5057-B319</v>
      </c>
      <c r="B5863" s="10" t="e">
        <f>VLOOKUP('Item-Category'!B5863,'Category-Categories'!A:B,2,FALSE)</f>
        <v>#N/A</v>
      </c>
    </row>
    <row r="5864" spans="1:2" ht="15" hidden="1">
      <c r="A5864" s="9" t="str">
        <f>'Item-Category'!A5864</f>
        <v>56V-5057-B319.25</v>
      </c>
      <c r="B5864" s="10" t="e">
        <f>VLOOKUP('Item-Category'!B5864,'Category-Categories'!A:B,2,FALSE)</f>
        <v>#N/A</v>
      </c>
    </row>
    <row r="5865" spans="1:2" ht="15" hidden="1">
      <c r="A5865" s="9" t="str">
        <f>'Item-Category'!A5865</f>
        <v>56V-5057-B319.50</v>
      </c>
      <c r="B5865" s="10" t="e">
        <f>VLOOKUP('Item-Category'!B5865,'Category-Categories'!A:B,2,FALSE)</f>
        <v>#N/A</v>
      </c>
    </row>
    <row r="5866" spans="1:2" ht="15" hidden="1">
      <c r="A5866" s="9" t="str">
        <f>'Item-Category'!A5866</f>
        <v>56V-5057-B114</v>
      </c>
      <c r="B5866" s="10" t="e">
        <f>VLOOKUP('Item-Category'!B5866,'Category-Categories'!A:B,2,FALSE)</f>
        <v>#N/A</v>
      </c>
    </row>
    <row r="5867" spans="1:2" ht="15" hidden="1">
      <c r="A5867" s="9" t="str">
        <f>'Item-Category'!A5867</f>
        <v>56V-5057-B114.25</v>
      </c>
      <c r="B5867" s="10" t="e">
        <f>VLOOKUP('Item-Category'!B5867,'Category-Categories'!A:B,2,FALSE)</f>
        <v>#N/A</v>
      </c>
    </row>
    <row r="5868" spans="1:2" ht="15" hidden="1">
      <c r="A5868" s="9" t="str">
        <f>'Item-Category'!A5868</f>
        <v>56V-5057-B114.50</v>
      </c>
      <c r="B5868" s="10" t="e">
        <f>VLOOKUP('Item-Category'!B5868,'Category-Categories'!A:B,2,FALSE)</f>
        <v>#N/A</v>
      </c>
    </row>
    <row r="5869" spans="1:2" ht="15" hidden="1">
      <c r="A5869" s="9" t="str">
        <f>'Item-Category'!A5869</f>
        <v>56V-5057-B117</v>
      </c>
      <c r="B5869" s="10" t="e">
        <f>VLOOKUP('Item-Category'!B5869,'Category-Categories'!A:B,2,FALSE)</f>
        <v>#N/A</v>
      </c>
    </row>
    <row r="5870" spans="1:2" ht="15" hidden="1">
      <c r="A5870" s="9" t="str">
        <f>'Item-Category'!A5870</f>
        <v>56V-5057-B117.25</v>
      </c>
      <c r="B5870" s="10" t="e">
        <f>VLOOKUP('Item-Category'!B5870,'Category-Categories'!A:B,2,FALSE)</f>
        <v>#N/A</v>
      </c>
    </row>
    <row r="5871" spans="1:2" ht="15" hidden="1">
      <c r="A5871" s="9" t="str">
        <f>'Item-Category'!A5871</f>
        <v>56V-5057-B117.50</v>
      </c>
      <c r="B5871" s="10" t="e">
        <f>VLOOKUP('Item-Category'!B5871,'Category-Categories'!A:B,2,FALSE)</f>
        <v>#N/A</v>
      </c>
    </row>
    <row r="5872" spans="1:2" ht="15" hidden="1">
      <c r="A5872" s="9" t="str">
        <f>'Item-Category'!A5872</f>
        <v>56V-5057-B390</v>
      </c>
      <c r="B5872" s="10" t="e">
        <f>VLOOKUP('Item-Category'!B5872,'Category-Categories'!A:B,2,FALSE)</f>
        <v>#N/A</v>
      </c>
    </row>
    <row r="5873" spans="1:2" ht="15" hidden="1">
      <c r="A5873" s="9" t="str">
        <f>'Item-Category'!A5873</f>
        <v>56V-5057-B390.25</v>
      </c>
      <c r="B5873" s="10" t="e">
        <f>VLOOKUP('Item-Category'!B5873,'Category-Categories'!A:B,2,FALSE)</f>
        <v>#N/A</v>
      </c>
    </row>
    <row r="5874" spans="1:2" ht="15" hidden="1">
      <c r="A5874" s="9" t="str">
        <f>'Item-Category'!A5874</f>
        <v>56V-5057-B390.50</v>
      </c>
      <c r="B5874" s="10" t="e">
        <f>VLOOKUP('Item-Category'!B5874,'Category-Categories'!A:B,2,FALSE)</f>
        <v>#N/A</v>
      </c>
    </row>
    <row r="5875" spans="1:2" ht="15" hidden="1">
      <c r="A5875" s="9" t="str">
        <f>'Item-Category'!A5875</f>
        <v>56V-5057-B402</v>
      </c>
      <c r="B5875" s="10" t="e">
        <f>VLOOKUP('Item-Category'!B5875,'Category-Categories'!A:B,2,FALSE)</f>
        <v>#N/A</v>
      </c>
    </row>
    <row r="5876" spans="1:2" ht="15" hidden="1">
      <c r="A5876" s="9" t="str">
        <f>'Item-Category'!A5876</f>
        <v>56V-5057-B402.25</v>
      </c>
      <c r="B5876" s="10" t="e">
        <f>VLOOKUP('Item-Category'!B5876,'Category-Categories'!A:B,2,FALSE)</f>
        <v>#N/A</v>
      </c>
    </row>
    <row r="5877" spans="1:2" ht="15" hidden="1">
      <c r="A5877" s="9" t="str">
        <f>'Item-Category'!A5877</f>
        <v>56V-5057-B402.50</v>
      </c>
      <c r="B5877" s="10" t="e">
        <f>VLOOKUP('Item-Category'!B5877,'Category-Categories'!A:B,2,FALSE)</f>
        <v>#N/A</v>
      </c>
    </row>
    <row r="5878" spans="1:2" ht="15" hidden="1">
      <c r="A5878" s="9" t="str">
        <f>'Item-Category'!A5878</f>
        <v>56V-5057-B418</v>
      </c>
      <c r="B5878" s="10" t="e">
        <f>VLOOKUP('Item-Category'!B5878,'Category-Categories'!A:B,2,FALSE)</f>
        <v>#N/A</v>
      </c>
    </row>
    <row r="5879" spans="1:2" ht="15" hidden="1">
      <c r="A5879" s="9" t="str">
        <f>'Item-Category'!A5879</f>
        <v>56V-5057-B418.25</v>
      </c>
      <c r="B5879" s="10" t="e">
        <f>VLOOKUP('Item-Category'!B5879,'Category-Categories'!A:B,2,FALSE)</f>
        <v>#N/A</v>
      </c>
    </row>
    <row r="5880" spans="1:2" ht="15" hidden="1">
      <c r="A5880" s="9" t="str">
        <f>'Item-Category'!A5880</f>
        <v>56V-5057-B418.50</v>
      </c>
      <c r="B5880" s="10" t="e">
        <f>VLOOKUP('Item-Category'!B5880,'Category-Categories'!A:B,2,FALSE)</f>
        <v>#N/A</v>
      </c>
    </row>
    <row r="5881" spans="1:2" ht="15" hidden="1">
      <c r="A5881" s="9" t="str">
        <f>'Item-Category'!A5881</f>
        <v>56V-5057-B465</v>
      </c>
      <c r="B5881" s="10" t="e">
        <f>VLOOKUP('Item-Category'!B5881,'Category-Categories'!A:B,2,FALSE)</f>
        <v>#N/A</v>
      </c>
    </row>
    <row r="5882" spans="1:2" ht="15" hidden="1">
      <c r="A5882" s="9" t="str">
        <f>'Item-Category'!A5882</f>
        <v>56V-5057-B465.25</v>
      </c>
      <c r="B5882" s="10" t="e">
        <f>VLOOKUP('Item-Category'!B5882,'Category-Categories'!A:B,2,FALSE)</f>
        <v>#N/A</v>
      </c>
    </row>
    <row r="5883" spans="1:2" ht="15" hidden="1">
      <c r="A5883" s="9" t="str">
        <f>'Item-Category'!A5883</f>
        <v>56V-5057-B465.50</v>
      </c>
      <c r="B5883" s="10" t="e">
        <f>VLOOKUP('Item-Category'!B5883,'Category-Categories'!A:B,2,FALSE)</f>
        <v>#N/A</v>
      </c>
    </row>
    <row r="5884" spans="1:2" ht="15" hidden="1">
      <c r="A5884" s="9" t="str">
        <f>'Item-Category'!A5884</f>
        <v>56V-5057-B437</v>
      </c>
      <c r="B5884" s="10" t="e">
        <f>VLOOKUP('Item-Category'!B5884,'Category-Categories'!A:B,2,FALSE)</f>
        <v>#N/A</v>
      </c>
    </row>
    <row r="5885" spans="1:2" ht="15" hidden="1">
      <c r="A5885" s="9" t="str">
        <f>'Item-Category'!A5885</f>
        <v>56V-5057-B437.25</v>
      </c>
      <c r="B5885" s="10" t="e">
        <f>VLOOKUP('Item-Category'!B5885,'Category-Categories'!A:B,2,FALSE)</f>
        <v>#N/A</v>
      </c>
    </row>
    <row r="5886" spans="1:2" ht="15" hidden="1">
      <c r="A5886" s="9" t="str">
        <f>'Item-Category'!A5886</f>
        <v>56V-5057-B437.50</v>
      </c>
      <c r="B5886" s="10" t="e">
        <f>VLOOKUP('Item-Category'!B5886,'Category-Categories'!A:B,2,FALSE)</f>
        <v>#N/A</v>
      </c>
    </row>
    <row r="5887" spans="1:2" ht="15" hidden="1">
      <c r="A5887" s="9" t="str">
        <f>'Item-Category'!A5887</f>
        <v>56V-5057-B449</v>
      </c>
      <c r="B5887" s="10" t="e">
        <f>VLOOKUP('Item-Category'!B5887,'Category-Categories'!A:B,2,FALSE)</f>
        <v>#N/A</v>
      </c>
    </row>
    <row r="5888" spans="1:2" ht="15" hidden="1">
      <c r="A5888" s="9" t="str">
        <f>'Item-Category'!A5888</f>
        <v>56V-5057-B449.25</v>
      </c>
      <c r="B5888" s="10" t="e">
        <f>VLOOKUP('Item-Category'!B5888,'Category-Categories'!A:B,2,FALSE)</f>
        <v>#N/A</v>
      </c>
    </row>
    <row r="5889" spans="1:2" ht="15" hidden="1">
      <c r="A5889" s="9" t="str">
        <f>'Item-Category'!A5889</f>
        <v>56V-5057-B449.50</v>
      </c>
      <c r="B5889" s="10" t="e">
        <f>VLOOKUP('Item-Category'!B5889,'Category-Categories'!A:B,2,FALSE)</f>
        <v>#N/A</v>
      </c>
    </row>
    <row r="5890" spans="1:2" ht="15" hidden="1">
      <c r="A5890" s="9" t="str">
        <f>'Item-Category'!A5890</f>
        <v>56V-5057-B455</v>
      </c>
      <c r="B5890" s="10" t="e">
        <f>VLOOKUP('Item-Category'!B5890,'Category-Categories'!A:B,2,FALSE)</f>
        <v>#N/A</v>
      </c>
    </row>
    <row r="5891" spans="1:2" ht="15" hidden="1">
      <c r="A5891" s="9" t="str">
        <f>'Item-Category'!A5891</f>
        <v>56V-5057-B455.25</v>
      </c>
      <c r="B5891" s="10" t="e">
        <f>VLOOKUP('Item-Category'!B5891,'Category-Categories'!A:B,2,FALSE)</f>
        <v>#N/A</v>
      </c>
    </row>
    <row r="5892" spans="1:2" ht="15" hidden="1">
      <c r="A5892" s="9" t="str">
        <f>'Item-Category'!A5892</f>
        <v>56V-5057-B455.50</v>
      </c>
      <c r="B5892" s="10" t="e">
        <f>VLOOKUP('Item-Category'!B5892,'Category-Categories'!A:B,2,FALSE)</f>
        <v>#N/A</v>
      </c>
    </row>
    <row r="5893" spans="1:2" ht="15" hidden="1">
      <c r="A5893" s="9" t="str">
        <f>'Item-Category'!A5893</f>
        <v>56V-5057-B295</v>
      </c>
      <c r="B5893" s="10" t="e">
        <f>VLOOKUP('Item-Category'!B5893,'Category-Categories'!A:B,2,FALSE)</f>
        <v>#N/A</v>
      </c>
    </row>
    <row r="5894" spans="1:2" ht="15" hidden="1">
      <c r="A5894" s="9" t="str">
        <f>'Item-Category'!A5894</f>
        <v>56V-5057-B295.25</v>
      </c>
      <c r="B5894" s="10" t="e">
        <f>VLOOKUP('Item-Category'!B5894,'Category-Categories'!A:B,2,FALSE)</f>
        <v>#N/A</v>
      </c>
    </row>
    <row r="5895" spans="1:2" ht="15" hidden="1">
      <c r="A5895" s="9" t="str">
        <f>'Item-Category'!A5895</f>
        <v>56V-5057-B295.50</v>
      </c>
      <c r="B5895" s="10" t="e">
        <f>VLOOKUP('Item-Category'!B5895,'Category-Categories'!A:B,2,FALSE)</f>
        <v>#N/A</v>
      </c>
    </row>
    <row r="5896" spans="1:2" ht="15" hidden="1">
      <c r="A5896" s="9" t="str">
        <f>'Item-Category'!A5896</f>
        <v>56V-5057-B100</v>
      </c>
      <c r="B5896" s="10" t="e">
        <f>VLOOKUP('Item-Category'!B5896,'Category-Categories'!A:B,2,FALSE)</f>
        <v>#N/A</v>
      </c>
    </row>
    <row r="5897" spans="1:2" ht="15" hidden="1">
      <c r="A5897" s="9" t="str">
        <f>'Item-Category'!A5897</f>
        <v>56V-5057-B100.25</v>
      </c>
      <c r="B5897" s="10" t="e">
        <f>VLOOKUP('Item-Category'!B5897,'Category-Categories'!A:B,2,FALSE)</f>
        <v>#N/A</v>
      </c>
    </row>
    <row r="5898" spans="1:2" ht="15" hidden="1">
      <c r="A5898" s="9" t="str">
        <f>'Item-Category'!A5898</f>
        <v>56V-5057-B100.50</v>
      </c>
      <c r="B5898" s="10" t="e">
        <f>VLOOKUP('Item-Category'!B5898,'Category-Categories'!A:B,2,FALSE)</f>
        <v>#N/A</v>
      </c>
    </row>
    <row r="5899" spans="1:2" ht="15" hidden="1">
      <c r="A5899" s="9" t="str">
        <f>'Item-Category'!A5899</f>
        <v>56V-5057-B317</v>
      </c>
      <c r="B5899" s="10" t="e">
        <f>VLOOKUP('Item-Category'!B5899,'Category-Categories'!A:B,2,FALSE)</f>
        <v>#N/A</v>
      </c>
    </row>
    <row r="5900" spans="1:2" ht="15" hidden="1">
      <c r="A5900" s="9" t="str">
        <f>'Item-Category'!A5900</f>
        <v>56V-5057-B317.25</v>
      </c>
      <c r="B5900" s="10" t="e">
        <f>VLOOKUP('Item-Category'!B5900,'Category-Categories'!A:B,2,FALSE)</f>
        <v>#N/A</v>
      </c>
    </row>
    <row r="5901" spans="1:2" ht="15" hidden="1">
      <c r="A5901" s="9" t="str">
        <f>'Item-Category'!A5901</f>
        <v>56V-5057-B317.50</v>
      </c>
      <c r="B5901" s="10" t="e">
        <f>VLOOKUP('Item-Category'!B5901,'Category-Categories'!A:B,2,FALSE)</f>
        <v>#N/A</v>
      </c>
    </row>
    <row r="5902" spans="1:2" ht="15" hidden="1">
      <c r="A5902" s="9" t="str">
        <f>'Item-Category'!A5902</f>
        <v>56V-5057-B282</v>
      </c>
      <c r="B5902" s="10" t="e">
        <f>VLOOKUP('Item-Category'!B5902,'Category-Categories'!A:B,2,FALSE)</f>
        <v>#N/A</v>
      </c>
    </row>
    <row r="5903" spans="1:2" ht="15" hidden="1">
      <c r="A5903" s="9" t="str">
        <f>'Item-Category'!A5903</f>
        <v>56V-5057-B282.25</v>
      </c>
      <c r="B5903" s="10" t="e">
        <f>VLOOKUP('Item-Category'!B5903,'Category-Categories'!A:B,2,FALSE)</f>
        <v>#N/A</v>
      </c>
    </row>
    <row r="5904" spans="1:2" ht="15" hidden="1">
      <c r="A5904" s="9" t="str">
        <f>'Item-Category'!A5904</f>
        <v>56V-5057-B282.50</v>
      </c>
      <c r="B5904" s="10" t="e">
        <f>VLOOKUP('Item-Category'!B5904,'Category-Categories'!A:B,2,FALSE)</f>
        <v>#N/A</v>
      </c>
    </row>
    <row r="5905" spans="1:2" ht="15" hidden="1">
      <c r="A5905" s="9" t="str">
        <f>'Item-Category'!A5905</f>
        <v>56V-5057-B328</v>
      </c>
      <c r="B5905" s="10" t="e">
        <f>VLOOKUP('Item-Category'!B5905,'Category-Categories'!A:B,2,FALSE)</f>
        <v>#N/A</v>
      </c>
    </row>
    <row r="5906" spans="1:2" ht="15" hidden="1">
      <c r="A5906" s="9" t="str">
        <f>'Item-Category'!A5906</f>
        <v>56V-5057-B328.25</v>
      </c>
      <c r="B5906" s="10" t="e">
        <f>VLOOKUP('Item-Category'!B5906,'Category-Categories'!A:B,2,FALSE)</f>
        <v>#N/A</v>
      </c>
    </row>
    <row r="5907" spans="1:2" ht="15" hidden="1">
      <c r="A5907" s="9" t="str">
        <f>'Item-Category'!A5907</f>
        <v>56V-5057-B328.50</v>
      </c>
      <c r="B5907" s="10" t="e">
        <f>VLOOKUP('Item-Category'!B5907,'Category-Categories'!A:B,2,FALSE)</f>
        <v>#N/A</v>
      </c>
    </row>
    <row r="5908" spans="1:2" ht="15" hidden="1">
      <c r="A5908" s="9" t="str">
        <f>'Item-Category'!A5908</f>
        <v>56V-5057-B329</v>
      </c>
      <c r="B5908" s="10" t="e">
        <f>VLOOKUP('Item-Category'!B5908,'Category-Categories'!A:B,2,FALSE)</f>
        <v>#N/A</v>
      </c>
    </row>
    <row r="5909" spans="1:2" ht="15" hidden="1">
      <c r="A5909" s="9" t="str">
        <f>'Item-Category'!A5909</f>
        <v>56V-5057-B329.25</v>
      </c>
      <c r="B5909" s="10" t="e">
        <f>VLOOKUP('Item-Category'!B5909,'Category-Categories'!A:B,2,FALSE)</f>
        <v>#N/A</v>
      </c>
    </row>
    <row r="5910" spans="1:2" ht="15" hidden="1">
      <c r="A5910" s="9" t="str">
        <f>'Item-Category'!A5910</f>
        <v>56V-5057-B329.50</v>
      </c>
      <c r="B5910" s="10" t="e">
        <f>VLOOKUP('Item-Category'!B5910,'Category-Categories'!A:B,2,FALSE)</f>
        <v>#N/A</v>
      </c>
    </row>
    <row r="5911" spans="1:2" ht="15" hidden="1">
      <c r="A5911" s="9" t="str">
        <f>'Item-Category'!A5911</f>
        <v>56V-5057-B420</v>
      </c>
      <c r="B5911" s="10" t="e">
        <f>VLOOKUP('Item-Category'!B5911,'Category-Categories'!A:B,2,FALSE)</f>
        <v>#N/A</v>
      </c>
    </row>
    <row r="5912" spans="1:2" ht="15" hidden="1">
      <c r="A5912" s="9" t="str">
        <f>'Item-Category'!A5912</f>
        <v>56V-5057-B420.25</v>
      </c>
      <c r="B5912" s="10" t="e">
        <f>VLOOKUP('Item-Category'!B5912,'Category-Categories'!A:B,2,FALSE)</f>
        <v>#N/A</v>
      </c>
    </row>
    <row r="5913" spans="1:2" ht="15" hidden="1">
      <c r="A5913" s="9" t="str">
        <f>'Item-Category'!A5913</f>
        <v>56V-5057-B420.50</v>
      </c>
      <c r="B5913" s="10" t="e">
        <f>VLOOKUP('Item-Category'!B5913,'Category-Categories'!A:B,2,FALSE)</f>
        <v>#N/A</v>
      </c>
    </row>
    <row r="5914" spans="1:2" ht="15" hidden="1">
      <c r="A5914" s="9" t="str">
        <f>'Item-Category'!A5914</f>
        <v>56V-5057-B293</v>
      </c>
      <c r="B5914" s="10" t="e">
        <f>VLOOKUP('Item-Category'!B5914,'Category-Categories'!A:B,2,FALSE)</f>
        <v>#N/A</v>
      </c>
    </row>
    <row r="5915" spans="1:2" ht="15" hidden="1">
      <c r="A5915" s="9" t="str">
        <f>'Item-Category'!A5915</f>
        <v>56V-5057-B293.25</v>
      </c>
      <c r="B5915" s="10" t="e">
        <f>VLOOKUP('Item-Category'!B5915,'Category-Categories'!A:B,2,FALSE)</f>
        <v>#N/A</v>
      </c>
    </row>
    <row r="5916" spans="1:2" ht="15" hidden="1">
      <c r="A5916" s="9" t="str">
        <f>'Item-Category'!A5916</f>
        <v>56V-5057-B293.50</v>
      </c>
      <c r="B5916" s="10" t="e">
        <f>VLOOKUP('Item-Category'!B5916,'Category-Categories'!A:B,2,FALSE)</f>
        <v>#N/A</v>
      </c>
    </row>
    <row r="5917" spans="1:2" ht="15" hidden="1">
      <c r="A5917" s="9" t="str">
        <f>'Item-Category'!A5917</f>
        <v>56V-5057-B233</v>
      </c>
      <c r="B5917" s="10" t="e">
        <f>VLOOKUP('Item-Category'!B5917,'Category-Categories'!A:B,2,FALSE)</f>
        <v>#N/A</v>
      </c>
    </row>
    <row r="5918" spans="1:2" ht="15" hidden="1">
      <c r="A5918" s="9" t="str">
        <f>'Item-Category'!A5918</f>
        <v>56V-5057-B233.25</v>
      </c>
      <c r="B5918" s="10" t="e">
        <f>VLOOKUP('Item-Category'!B5918,'Category-Categories'!A:B,2,FALSE)</f>
        <v>#N/A</v>
      </c>
    </row>
    <row r="5919" spans="1:2" ht="15" hidden="1">
      <c r="A5919" s="9" t="str">
        <f>'Item-Category'!A5919</f>
        <v>56V-5057-B262</v>
      </c>
      <c r="B5919" s="10" t="e">
        <f>VLOOKUP('Item-Category'!B5919,'Category-Categories'!A:B,2,FALSE)</f>
        <v>#N/A</v>
      </c>
    </row>
    <row r="5920" spans="1:2" ht="15" hidden="1">
      <c r="A5920" s="9" t="str">
        <f>'Item-Category'!A5920</f>
        <v>56V-5057-B262.25</v>
      </c>
      <c r="B5920" s="10" t="e">
        <f>VLOOKUP('Item-Category'!B5920,'Category-Categories'!A:B,2,FALSE)</f>
        <v>#N/A</v>
      </c>
    </row>
    <row r="5921" spans="1:2" ht="15" hidden="1">
      <c r="A5921" s="9" t="str">
        <f>'Item-Category'!A5921</f>
        <v>56V-5057-B262.50</v>
      </c>
      <c r="B5921" s="10" t="e">
        <f>VLOOKUP('Item-Category'!B5921,'Category-Categories'!A:B,2,FALSE)</f>
        <v>#N/A</v>
      </c>
    </row>
    <row r="5922" spans="1:2" ht="15" hidden="1">
      <c r="A5922" s="9" t="str">
        <f>'Item-Category'!A5922</f>
        <v>56V-5057-B179</v>
      </c>
      <c r="B5922" s="10" t="e">
        <f>VLOOKUP('Item-Category'!B5922,'Category-Categories'!A:B,2,FALSE)</f>
        <v>#N/A</v>
      </c>
    </row>
    <row r="5923" spans="1:2" ht="15" hidden="1">
      <c r="A5923" s="9" t="str">
        <f>'Item-Category'!A5923</f>
        <v>56V-5057-B179.25</v>
      </c>
      <c r="B5923" s="10" t="e">
        <f>VLOOKUP('Item-Category'!B5923,'Category-Categories'!A:B,2,FALSE)</f>
        <v>#N/A</v>
      </c>
    </row>
    <row r="5924" spans="1:2" ht="15" hidden="1">
      <c r="A5924" s="9" t="str">
        <f>'Item-Category'!A5924</f>
        <v>56V-5057-B179.50</v>
      </c>
      <c r="B5924" s="10" t="e">
        <f>VLOOKUP('Item-Category'!B5924,'Category-Categories'!A:B,2,FALSE)</f>
        <v>#N/A</v>
      </c>
    </row>
    <row r="5925" spans="1:2" ht="15" hidden="1">
      <c r="A5925" s="9" t="str">
        <f>'Item-Category'!A5925</f>
        <v>56V-5057-B366</v>
      </c>
      <c r="B5925" s="10" t="e">
        <f>VLOOKUP('Item-Category'!B5925,'Category-Categories'!A:B,2,FALSE)</f>
        <v>#N/A</v>
      </c>
    </row>
    <row r="5926" spans="1:2" ht="15" hidden="1">
      <c r="A5926" s="9" t="str">
        <f>'Item-Category'!A5926</f>
        <v>56V-5057-B366.25</v>
      </c>
      <c r="B5926" s="10" t="e">
        <f>VLOOKUP('Item-Category'!B5926,'Category-Categories'!A:B,2,FALSE)</f>
        <v>#N/A</v>
      </c>
    </row>
    <row r="5927" spans="1:2" ht="15" hidden="1">
      <c r="A5927" s="9" t="str">
        <f>'Item-Category'!A5927</f>
        <v>56V-5057-B366.50</v>
      </c>
      <c r="B5927" s="10" t="e">
        <f>VLOOKUP('Item-Category'!B5927,'Category-Categories'!A:B,2,FALSE)</f>
        <v>#N/A</v>
      </c>
    </row>
    <row r="5928" spans="1:2" ht="15" hidden="1">
      <c r="A5928" s="9" t="str">
        <f>'Item-Category'!A5928</f>
        <v>56V-5057-B454</v>
      </c>
      <c r="B5928" s="10" t="e">
        <f>VLOOKUP('Item-Category'!B5928,'Category-Categories'!A:B,2,FALSE)</f>
        <v>#N/A</v>
      </c>
    </row>
    <row r="5929" spans="1:2" ht="15" hidden="1">
      <c r="A5929" s="9" t="str">
        <f>'Item-Category'!A5929</f>
        <v>56V-5057-B454.25</v>
      </c>
      <c r="B5929" s="10" t="e">
        <f>VLOOKUP('Item-Category'!B5929,'Category-Categories'!A:B,2,FALSE)</f>
        <v>#N/A</v>
      </c>
    </row>
    <row r="5930" spans="1:2" ht="15" hidden="1">
      <c r="A5930" s="9" t="str">
        <f>'Item-Category'!A5930</f>
        <v>56V-5057-B454.50</v>
      </c>
      <c r="B5930" s="10" t="e">
        <f>VLOOKUP('Item-Category'!B5930,'Category-Categories'!A:B,2,FALSE)</f>
        <v>#N/A</v>
      </c>
    </row>
    <row r="5931" spans="1:2" ht="15" hidden="1">
      <c r="A5931" s="9" t="str">
        <f>'Item-Category'!A5931</f>
        <v>56V-5057-B255</v>
      </c>
      <c r="B5931" s="10" t="e">
        <f>VLOOKUP('Item-Category'!B5931,'Category-Categories'!A:B,2,FALSE)</f>
        <v>#N/A</v>
      </c>
    </row>
    <row r="5932" spans="1:2" ht="15" hidden="1">
      <c r="A5932" s="9" t="str">
        <f>'Item-Category'!A5932</f>
        <v>56V-5057-B255.25</v>
      </c>
      <c r="B5932" s="10" t="e">
        <f>VLOOKUP('Item-Category'!B5932,'Category-Categories'!A:B,2,FALSE)</f>
        <v>#N/A</v>
      </c>
    </row>
    <row r="5933" spans="1:2" ht="15" hidden="1">
      <c r="A5933" s="9" t="str">
        <f>'Item-Category'!A5933</f>
        <v>56V-5057-B255.50</v>
      </c>
      <c r="B5933" s="10" t="e">
        <f>VLOOKUP('Item-Category'!B5933,'Category-Categories'!A:B,2,FALSE)</f>
        <v>#N/A</v>
      </c>
    </row>
    <row r="5934" spans="1:2" ht="15" hidden="1">
      <c r="A5934" s="9" t="str">
        <f>'Item-Category'!A5934</f>
        <v>56V-5057-B414</v>
      </c>
      <c r="B5934" s="10" t="e">
        <f>VLOOKUP('Item-Category'!B5934,'Category-Categories'!A:B,2,FALSE)</f>
        <v>#N/A</v>
      </c>
    </row>
    <row r="5935" spans="1:2" ht="15" hidden="1">
      <c r="A5935" s="9" t="str">
        <f>'Item-Category'!A5935</f>
        <v>56V-5057-B414.25</v>
      </c>
      <c r="B5935" s="10" t="e">
        <f>VLOOKUP('Item-Category'!B5935,'Category-Categories'!A:B,2,FALSE)</f>
        <v>#N/A</v>
      </c>
    </row>
    <row r="5936" spans="1:2" ht="15" hidden="1">
      <c r="A5936" s="9" t="str">
        <f>'Item-Category'!A5936</f>
        <v>56V-5057-B414.50</v>
      </c>
      <c r="B5936" s="10" t="e">
        <f>VLOOKUP('Item-Category'!B5936,'Category-Categories'!A:B,2,FALSE)</f>
        <v>#N/A</v>
      </c>
    </row>
    <row r="5937" spans="1:2" ht="15" hidden="1">
      <c r="A5937" s="9" t="str">
        <f>'Item-Category'!A5937</f>
        <v>42VKID4NH109</v>
      </c>
      <c r="B5937" s="10" t="e">
        <f>VLOOKUP('Item-Category'!B5937,'Category-Categories'!A:B,2,FALSE)</f>
        <v>#N/A</v>
      </c>
    </row>
    <row r="5938" spans="1:2" ht="15" hidden="1">
      <c r="A5938" s="9" t="str">
        <f>'Item-Category'!A5938</f>
        <v>42VKID6NH109</v>
      </c>
      <c r="B5938" s="10" t="e">
        <f>VLOOKUP('Item-Category'!B5938,'Category-Categories'!A:B,2,FALSE)</f>
        <v>#N/A</v>
      </c>
    </row>
    <row r="5939" spans="1:2" ht="15" hidden="1">
      <c r="A5939" s="9" t="str">
        <f>'Item-Category'!A5939</f>
        <v>42VKID6STNH109</v>
      </c>
      <c r="B5939" s="10" t="e">
        <f>VLOOKUP('Item-Category'!B5939,'Category-Categories'!A:B,2,FALSE)</f>
        <v>#N/A</v>
      </c>
    </row>
    <row r="5940" spans="1:2" ht="15" hidden="1">
      <c r="A5940" s="9" t="str">
        <f>'Item-Category'!A5940</f>
        <v>42VKID8NH109</v>
      </c>
      <c r="B5940" s="10" t="e">
        <f>VLOOKUP('Item-Category'!B5940,'Category-Categories'!A:B,2,FALSE)</f>
        <v>#N/A</v>
      </c>
    </row>
    <row r="5941" spans="1:2" ht="15" hidden="1">
      <c r="A5941" s="9" t="str">
        <f>'Item-Category'!A5941</f>
        <v>42VKID10NH109</v>
      </c>
      <c r="B5941" s="10" t="e">
        <f>VLOOKUP('Item-Category'!B5941,'Category-Categories'!A:B,2,FALSE)</f>
        <v>#N/A</v>
      </c>
    </row>
    <row r="5942" spans="1:2" ht="15" hidden="1">
      <c r="A5942" s="9" t="str">
        <f>'Item-Category'!A5942</f>
        <v>42VKID12NH109</v>
      </c>
      <c r="B5942" s="10" t="e">
        <f>VLOOKUP('Item-Category'!B5942,'Category-Categories'!A:B,2,FALSE)</f>
        <v>#N/A</v>
      </c>
    </row>
    <row r="5943" spans="1:2" ht="15" hidden="1">
      <c r="A5943" s="9" t="str">
        <f>'Item-Category'!A5943</f>
        <v>5610F4158-1</v>
      </c>
      <c r="B5943" s="10" t="e">
        <f>VLOOKUP('Item-Category'!B5943,'Category-Categories'!A:B,2,FALSE)</f>
        <v>#N/A</v>
      </c>
    </row>
    <row r="5944" spans="1:2" ht="15" hidden="1">
      <c r="A5944" s="9" t="str">
        <f>'Item-Category'!A5944</f>
        <v>5610H4158-1</v>
      </c>
      <c r="B5944" s="10" t="e">
        <f>VLOOKUP('Item-Category'!B5944,'Category-Categories'!A:B,2,FALSE)</f>
        <v>#N/A</v>
      </c>
    </row>
    <row r="5945" spans="1:2" ht="15" hidden="1">
      <c r="A5945" s="9" t="str">
        <f>'Item-Category'!A5945</f>
        <v>561C4158-1</v>
      </c>
      <c r="B5945" s="10" t="e">
        <f>VLOOKUP('Item-Category'!B5945,'Category-Categories'!A:B,2,FALSE)</f>
        <v>#N/A</v>
      </c>
    </row>
    <row r="5946" spans="1:2" ht="15" hidden="1">
      <c r="A5946" s="9" t="str">
        <f>'Item-Category'!A5946</f>
        <v>5610F4286-1</v>
      </c>
      <c r="B5946" s="10" t="e">
        <f>VLOOKUP('Item-Category'!B5946,'Category-Categories'!A:B,2,FALSE)</f>
        <v>#N/A</v>
      </c>
    </row>
    <row r="5947" spans="1:2" ht="15" hidden="1">
      <c r="A5947" s="9" t="str">
        <f>'Item-Category'!A5947</f>
        <v>5610H4286-1</v>
      </c>
      <c r="B5947" s="10" t="e">
        <f>VLOOKUP('Item-Category'!B5947,'Category-Categories'!A:B,2,FALSE)</f>
        <v>#N/A</v>
      </c>
    </row>
    <row r="5948" spans="1:2" ht="15" hidden="1">
      <c r="A5948" s="9" t="str">
        <f>'Item-Category'!A5948</f>
        <v>561C4286-1</v>
      </c>
      <c r="B5948" s="10" t="e">
        <f>VLOOKUP('Item-Category'!B5948,'Category-Categories'!A:B,2,FALSE)</f>
        <v>#N/A</v>
      </c>
    </row>
    <row r="5949" spans="1:2" ht="15" hidden="1">
      <c r="A5949" s="9" t="str">
        <f>'Item-Category'!A5949</f>
        <v>5610F4300-1</v>
      </c>
      <c r="B5949" s="10" t="e">
        <f>VLOOKUP('Item-Category'!B5949,'Category-Categories'!A:B,2,FALSE)</f>
        <v>#N/A</v>
      </c>
    </row>
    <row r="5950" spans="1:2" ht="15" hidden="1">
      <c r="A5950" s="9" t="str">
        <f>'Item-Category'!A5950</f>
        <v>5610H4300-1</v>
      </c>
      <c r="B5950" s="10" t="e">
        <f>VLOOKUP('Item-Category'!B5950,'Category-Categories'!A:B,2,FALSE)</f>
        <v>#N/A</v>
      </c>
    </row>
    <row r="5951" spans="1:2" ht="15" hidden="1">
      <c r="A5951" s="9" t="str">
        <f>'Item-Category'!A5951</f>
        <v>561C4300-1</v>
      </c>
      <c r="B5951" s="10" t="e">
        <f>VLOOKUP('Item-Category'!B5951,'Category-Categories'!A:B,2,FALSE)</f>
        <v>#N/A</v>
      </c>
    </row>
    <row r="5952" spans="1:2" ht="15" hidden="1">
      <c r="A5952" s="9" t="str">
        <f>'Item-Category'!A5952</f>
        <v>5610F4557-1</v>
      </c>
      <c r="B5952" s="10" t="e">
        <f>VLOOKUP('Item-Category'!B5952,'Category-Categories'!A:B,2,FALSE)</f>
        <v>#N/A</v>
      </c>
    </row>
    <row r="5953" spans="1:2" ht="15" hidden="1">
      <c r="A5953" s="9" t="str">
        <f>'Item-Category'!A5953</f>
        <v>5610H4557-1</v>
      </c>
      <c r="B5953" s="10" t="e">
        <f>VLOOKUP('Item-Category'!B5953,'Category-Categories'!A:B,2,FALSE)</f>
        <v>#N/A</v>
      </c>
    </row>
    <row r="5954" spans="1:2" ht="15" hidden="1">
      <c r="A5954" s="9" t="str">
        <f>'Item-Category'!A5954</f>
        <v>561C4557D-1</v>
      </c>
      <c r="B5954" s="10" t="e">
        <f>VLOOKUP('Item-Category'!B5954,'Category-Categories'!A:B,2,FALSE)</f>
        <v>#N/A</v>
      </c>
    </row>
    <row r="5955" spans="1:2" ht="15" hidden="1">
      <c r="A5955" s="9" t="str">
        <f>'Item-Category'!A5955</f>
        <v>5610F4318-1</v>
      </c>
      <c r="B5955" s="10" t="e">
        <f>VLOOKUP('Item-Category'!B5955,'Category-Categories'!A:B,2,FALSE)</f>
        <v>#N/A</v>
      </c>
    </row>
    <row r="5956" spans="1:2" ht="15" hidden="1">
      <c r="A5956" s="9" t="str">
        <f>'Item-Category'!A5956</f>
        <v>5610H4318-1</v>
      </c>
      <c r="B5956" s="10" t="e">
        <f>VLOOKUP('Item-Category'!B5956,'Category-Categories'!A:B,2,FALSE)</f>
        <v>#N/A</v>
      </c>
    </row>
    <row r="5957" spans="1:2" ht="15" hidden="1">
      <c r="A5957" s="9" t="str">
        <f>'Item-Category'!A5957</f>
        <v>561C4318-1</v>
      </c>
      <c r="B5957" s="10" t="e">
        <f>VLOOKUP('Item-Category'!B5957,'Category-Categories'!A:B,2,FALSE)</f>
        <v>#N/A</v>
      </c>
    </row>
    <row r="5958" spans="1:2" ht="15" hidden="1">
      <c r="A5958" s="9" t="str">
        <f>'Item-Category'!A5958</f>
        <v>5610F4174-1</v>
      </c>
      <c r="B5958" s="10" t="e">
        <f>VLOOKUP('Item-Category'!B5958,'Category-Categories'!A:B,2,FALSE)</f>
        <v>#N/A</v>
      </c>
    </row>
    <row r="5959" spans="1:2" ht="15" hidden="1">
      <c r="A5959" s="9" t="str">
        <f>'Item-Category'!A5959</f>
        <v>5610H4174-1</v>
      </c>
      <c r="B5959" s="10" t="e">
        <f>VLOOKUP('Item-Category'!B5959,'Category-Categories'!A:B,2,FALSE)</f>
        <v>#N/A</v>
      </c>
    </row>
    <row r="5960" spans="1:2" ht="15" hidden="1">
      <c r="A5960" s="9" t="str">
        <f>'Item-Category'!A5960</f>
        <v>561C4174-1</v>
      </c>
      <c r="B5960" s="10" t="e">
        <f>VLOOKUP('Item-Category'!B5960,'Category-Categories'!A:B,2,FALSE)</f>
        <v>#N/A</v>
      </c>
    </row>
    <row r="5961" spans="1:2" ht="15" hidden="1">
      <c r="A5961" s="9" t="str">
        <f>'Item-Category'!A5961</f>
        <v>5610F4228-1</v>
      </c>
      <c r="B5961" s="10" t="e">
        <f>VLOOKUP('Item-Category'!B5961,'Category-Categories'!A:B,2,FALSE)</f>
        <v>#N/A</v>
      </c>
    </row>
    <row r="5962" spans="1:2" ht="15" hidden="1">
      <c r="A5962" s="9" t="str">
        <f>'Item-Category'!A5962</f>
        <v>5610H4228-1</v>
      </c>
      <c r="B5962" s="10" t="e">
        <f>VLOOKUP('Item-Category'!B5962,'Category-Categories'!A:B,2,FALSE)</f>
        <v>#N/A</v>
      </c>
    </row>
    <row r="5963" spans="1:2" ht="15" hidden="1">
      <c r="A5963" s="9" t="str">
        <f>'Item-Category'!A5963</f>
        <v>561C4228-1</v>
      </c>
      <c r="B5963" s="10" t="e">
        <f>VLOOKUP('Item-Category'!B5963,'Category-Categories'!A:B,2,FALSE)</f>
        <v>#N/A</v>
      </c>
    </row>
    <row r="5964" spans="1:2" ht="15" hidden="1">
      <c r="A5964" s="9" t="str">
        <f>'Item-Category'!A5964</f>
        <v>5610F4554-1</v>
      </c>
      <c r="B5964" s="10" t="e">
        <f>VLOOKUP('Item-Category'!B5964,'Category-Categories'!A:B,2,FALSE)</f>
        <v>#N/A</v>
      </c>
    </row>
    <row r="5965" spans="1:2" ht="15" hidden="1">
      <c r="A5965" s="9" t="str">
        <f>'Item-Category'!A5965</f>
        <v>5610H4554-1</v>
      </c>
      <c r="B5965" s="10" t="e">
        <f>VLOOKUP('Item-Category'!B5965,'Category-Categories'!A:B,2,FALSE)</f>
        <v>#N/A</v>
      </c>
    </row>
    <row r="5966" spans="1:2" ht="15" hidden="1">
      <c r="A5966" s="9" t="str">
        <f>'Item-Category'!A5966</f>
        <v>561C4554D-1</v>
      </c>
      <c r="B5966" s="10" t="e">
        <f>VLOOKUP('Item-Category'!B5966,'Category-Categories'!A:B,2,FALSE)</f>
        <v>#N/A</v>
      </c>
    </row>
    <row r="5967" spans="1:2" ht="15" hidden="1">
      <c r="A5967" s="9" t="str">
        <f>'Item-Category'!A5967</f>
        <v>5610F4159-1</v>
      </c>
      <c r="B5967" s="10" t="e">
        <f>VLOOKUP('Item-Category'!B5967,'Category-Categories'!A:B,2,FALSE)</f>
        <v>#N/A</v>
      </c>
    </row>
    <row r="5968" spans="1:2" ht="15" hidden="1">
      <c r="A5968" s="9" t="str">
        <f>'Item-Category'!A5968</f>
        <v>5610H4159-1</v>
      </c>
      <c r="B5968" s="10" t="e">
        <f>VLOOKUP('Item-Category'!B5968,'Category-Categories'!A:B,2,FALSE)</f>
        <v>#N/A</v>
      </c>
    </row>
    <row r="5969" spans="1:2" ht="15" hidden="1">
      <c r="A5969" s="9" t="str">
        <f>'Item-Category'!A5969</f>
        <v>561C4159-1</v>
      </c>
      <c r="B5969" s="10" t="e">
        <f>VLOOKUP('Item-Category'!B5969,'Category-Categories'!A:B,2,FALSE)</f>
        <v>#N/A</v>
      </c>
    </row>
    <row r="5970" spans="1:2" ht="15" hidden="1">
      <c r="A5970" s="9" t="str">
        <f>'Item-Category'!A5970</f>
        <v>31L165</v>
      </c>
      <c r="B5970" s="10" t="e">
        <f>VLOOKUP('Item-Category'!B5970,'Category-Categories'!A:B,2,FALSE)</f>
        <v>#N/A</v>
      </c>
    </row>
    <row r="5971" spans="1:2" ht="15" hidden="1">
      <c r="A5971" s="9" t="str">
        <f>'Item-Category'!A5971</f>
        <v>31L166</v>
      </c>
      <c r="B5971" s="10" t="e">
        <f>VLOOKUP('Item-Category'!B5971,'Category-Categories'!A:B,2,FALSE)</f>
        <v>#N/A</v>
      </c>
    </row>
    <row r="5972" spans="1:2" ht="15" hidden="1">
      <c r="A5972" s="9" t="str">
        <f>'Item-Category'!A5972</f>
        <v>31L163</v>
      </c>
      <c r="B5972" s="10" t="e">
        <f>VLOOKUP('Item-Category'!B5972,'Category-Categories'!A:B,2,FALSE)</f>
        <v>#N/A</v>
      </c>
    </row>
    <row r="5973" spans="1:2" ht="15" hidden="1">
      <c r="A5973" s="9" t="str">
        <f>'Item-Category'!A5973</f>
        <v>31L164</v>
      </c>
      <c r="B5973" s="10" t="e">
        <f>VLOOKUP('Item-Category'!B5973,'Category-Categories'!A:B,2,FALSE)</f>
        <v>#N/A</v>
      </c>
    </row>
    <row r="5974" spans="1:2" ht="15" hidden="1">
      <c r="A5974" s="9" t="str">
        <f>'Item-Category'!A5974</f>
        <v>31L183</v>
      </c>
      <c r="B5974" s="10" t="e">
        <f>VLOOKUP('Item-Category'!B5974,'Category-Categories'!A:B,2,FALSE)</f>
        <v>#N/A</v>
      </c>
    </row>
    <row r="5975" spans="1:2" ht="15" hidden="1">
      <c r="A5975" s="9" t="str">
        <f>'Item-Category'!A5975</f>
        <v>31L184</v>
      </c>
      <c r="B5975" s="10" t="e">
        <f>VLOOKUP('Item-Category'!B5975,'Category-Categories'!A:B,2,FALSE)</f>
        <v>#N/A</v>
      </c>
    </row>
    <row r="5976" spans="1:2" ht="15" hidden="1">
      <c r="A5976" s="9" t="str">
        <f>'Item-Category'!A5976</f>
        <v>31L123</v>
      </c>
      <c r="B5976" s="10" t="e">
        <f>VLOOKUP('Item-Category'!B5976,'Category-Categories'!A:B,2,FALSE)</f>
        <v>#N/A</v>
      </c>
    </row>
    <row r="5977" spans="1:2" ht="15" hidden="1">
      <c r="A5977" s="9" t="str">
        <f>'Item-Category'!A5977</f>
        <v>31L134</v>
      </c>
      <c r="B5977" s="10" t="e">
        <f>VLOOKUP('Item-Category'!B5977,'Category-Categories'!A:B,2,FALSE)</f>
        <v>#N/A</v>
      </c>
    </row>
    <row r="5978" spans="1:2" ht="15" hidden="1">
      <c r="A5978" s="9" t="str">
        <f>'Item-Category'!A5978</f>
        <v>31L135</v>
      </c>
      <c r="B5978" s="10" t="e">
        <f>VLOOKUP('Item-Category'!B5978,'Category-Categories'!A:B,2,FALSE)</f>
        <v>#N/A</v>
      </c>
    </row>
    <row r="5979" spans="1:2" ht="15" hidden="1">
      <c r="A5979" s="9" t="str">
        <f>'Item-Category'!A5979</f>
        <v>31L139</v>
      </c>
      <c r="B5979" s="10" t="e">
        <f>VLOOKUP('Item-Category'!B5979,'Category-Categories'!A:B,2,FALSE)</f>
        <v>#N/A</v>
      </c>
    </row>
    <row r="5980" spans="1:2" ht="15" hidden="1">
      <c r="A5980" s="9" t="str">
        <f>'Item-Category'!A5980</f>
        <v>31L140</v>
      </c>
      <c r="B5980" s="10" t="e">
        <f>VLOOKUP('Item-Category'!B5980,'Category-Categories'!A:B,2,FALSE)</f>
        <v>#N/A</v>
      </c>
    </row>
    <row r="5981" spans="1:2" ht="15" hidden="1">
      <c r="A5981" s="9" t="str">
        <f>'Item-Category'!A5981</f>
        <v>31L102</v>
      </c>
      <c r="B5981" s="10" t="e">
        <f>VLOOKUP('Item-Category'!B5981,'Category-Categories'!A:B,2,FALSE)</f>
        <v>#N/A</v>
      </c>
    </row>
    <row r="5982" spans="1:2" ht="15" hidden="1">
      <c r="A5982" s="9" t="str">
        <f>'Item-Category'!A5982</f>
        <v>31L103</v>
      </c>
      <c r="B5982" s="10" t="e">
        <f>VLOOKUP('Item-Category'!B5982,'Category-Categories'!A:B,2,FALSE)</f>
        <v>#N/A</v>
      </c>
    </row>
    <row r="5983" spans="1:2" ht="15" hidden="1">
      <c r="A5983" s="9" t="str">
        <f>'Item-Category'!A5983</f>
        <v>31L110</v>
      </c>
      <c r="B5983" s="10" t="e">
        <f>VLOOKUP('Item-Category'!B5983,'Category-Categories'!A:B,2,FALSE)</f>
        <v>#N/A</v>
      </c>
    </row>
    <row r="5984" spans="1:2" ht="15" hidden="1">
      <c r="A5984" s="9" t="str">
        <f>'Item-Category'!A5984</f>
        <v>31L108</v>
      </c>
      <c r="B5984" s="10" t="e">
        <f>VLOOKUP('Item-Category'!B5984,'Category-Categories'!A:B,2,FALSE)</f>
        <v>#N/A</v>
      </c>
    </row>
    <row r="5985" spans="1:2" ht="15" hidden="1">
      <c r="A5985" s="9" t="str">
        <f>'Item-Category'!A5985</f>
        <v>31L178</v>
      </c>
      <c r="B5985" s="10" t="e">
        <f>VLOOKUP('Item-Category'!B5985,'Category-Categories'!A:B,2,FALSE)</f>
        <v>#N/A</v>
      </c>
    </row>
    <row r="5986" spans="1:2" ht="15" hidden="1">
      <c r="A5986" s="9" t="str">
        <f>'Item-Category'!A5986</f>
        <v>31L179</v>
      </c>
      <c r="B5986" s="10" t="e">
        <f>VLOOKUP('Item-Category'!B5986,'Category-Categories'!A:B,2,FALSE)</f>
        <v>#N/A</v>
      </c>
    </row>
    <row r="5987" spans="1:2" ht="15" hidden="1">
      <c r="A5987" s="9" t="str">
        <f>'Item-Category'!A5987</f>
        <v>31L191</v>
      </c>
      <c r="B5987" s="10" t="e">
        <f>VLOOKUP('Item-Category'!B5987,'Category-Categories'!A:B,2,FALSE)</f>
        <v>#N/A</v>
      </c>
    </row>
    <row r="5988" spans="1:2" ht="15" hidden="1">
      <c r="A5988" s="9" t="str">
        <f>'Item-Category'!A5988</f>
        <v>31L192</v>
      </c>
      <c r="B5988" s="10" t="e">
        <f>VLOOKUP('Item-Category'!B5988,'Category-Categories'!A:B,2,FALSE)</f>
        <v>#N/A</v>
      </c>
    </row>
    <row r="5989" spans="1:2" ht="15" hidden="1">
      <c r="A5989" s="9" t="str">
        <f>'Item-Category'!A5989</f>
        <v>31L212</v>
      </c>
      <c r="B5989" s="10" t="e">
        <f>VLOOKUP('Item-Category'!B5989,'Category-Categories'!A:B,2,FALSE)</f>
        <v>#N/A</v>
      </c>
    </row>
    <row r="5990" spans="1:2" ht="15" hidden="1">
      <c r="A5990" s="9" t="str">
        <f>'Item-Category'!A5990</f>
        <v>31L211</v>
      </c>
      <c r="B5990" s="10" t="e">
        <f>VLOOKUP('Item-Category'!B5990,'Category-Categories'!A:B,2,FALSE)</f>
        <v>#N/A</v>
      </c>
    </row>
    <row r="5991" spans="1:2" ht="15" hidden="1">
      <c r="A5991" s="9" t="str">
        <f>'Item-Category'!A5991</f>
        <v>31L193</v>
      </c>
      <c r="B5991" s="10" t="e">
        <f>VLOOKUP('Item-Category'!B5991,'Category-Categories'!A:B,2,FALSE)</f>
        <v>#N/A</v>
      </c>
    </row>
    <row r="5992" spans="1:2" ht="15" hidden="1">
      <c r="A5992" s="9" t="str">
        <f>'Item-Category'!A5992</f>
        <v>31L194</v>
      </c>
      <c r="B5992" s="10" t="e">
        <f>VLOOKUP('Item-Category'!B5992,'Category-Categories'!A:B,2,FALSE)</f>
        <v>#N/A</v>
      </c>
    </row>
    <row r="5993" spans="1:2" ht="15" hidden="1">
      <c r="A5993" s="9" t="str">
        <f>'Item-Category'!A5993</f>
        <v>31L213</v>
      </c>
      <c r="B5993" s="10" t="e">
        <f>VLOOKUP('Item-Category'!B5993,'Category-Categories'!A:B,2,FALSE)</f>
        <v>#N/A</v>
      </c>
    </row>
    <row r="5994" spans="1:2" ht="15" hidden="1">
      <c r="A5994" s="9" t="str">
        <f>'Item-Category'!A5994</f>
        <v>31L214</v>
      </c>
      <c r="B5994" s="10" t="e">
        <f>VLOOKUP('Item-Category'!B5994,'Category-Categories'!A:B,2,FALSE)</f>
        <v>#N/A</v>
      </c>
    </row>
    <row r="5995" spans="1:2" ht="15" hidden="1">
      <c r="A5995" s="9" t="str">
        <f>'Item-Category'!A5995</f>
        <v>31L114</v>
      </c>
      <c r="B5995" s="10" t="e">
        <f>VLOOKUP('Item-Category'!B5995,'Category-Categories'!A:B,2,FALSE)</f>
        <v>#N/A</v>
      </c>
    </row>
    <row r="5996" spans="1:2" ht="15" hidden="1">
      <c r="A5996" s="9" t="str">
        <f>'Item-Category'!A5996</f>
        <v>31L113</v>
      </c>
      <c r="B5996" s="10" t="e">
        <f>VLOOKUP('Item-Category'!B5996,'Category-Categories'!A:B,2,FALSE)</f>
        <v>#N/A</v>
      </c>
    </row>
    <row r="5997" spans="1:2" ht="15" hidden="1">
      <c r="A5997" s="9" t="str">
        <f>'Item-Category'!A5997</f>
        <v>31L215</v>
      </c>
      <c r="B5997" s="10" t="e">
        <f>VLOOKUP('Item-Category'!B5997,'Category-Categories'!A:B,2,FALSE)</f>
        <v>#N/A</v>
      </c>
    </row>
    <row r="5998" spans="1:2" ht="15" hidden="1">
      <c r="A5998" s="9" t="str">
        <f>'Item-Category'!A5998</f>
        <v>31L216</v>
      </c>
      <c r="B5998" s="10" t="e">
        <f>VLOOKUP('Item-Category'!B5998,'Category-Categories'!A:B,2,FALSE)</f>
        <v>#N/A</v>
      </c>
    </row>
    <row r="5999" spans="1:2" ht="15" hidden="1">
      <c r="A5999" s="9" t="str">
        <f>'Item-Category'!A5999</f>
        <v>31L217</v>
      </c>
      <c r="B5999" s="10" t="e">
        <f>VLOOKUP('Item-Category'!B5999,'Category-Categories'!A:B,2,FALSE)</f>
        <v>#N/A</v>
      </c>
    </row>
    <row r="6000" spans="1:2" ht="15" hidden="1">
      <c r="A6000" s="9" t="str">
        <f>'Item-Category'!A6000</f>
        <v>67V6904-BC1206P</v>
      </c>
      <c r="B6000" s="10" t="e">
        <f>VLOOKUP('Item-Category'!B6000,'Category-Categories'!A:B,2,FALSE)</f>
        <v>#N/A</v>
      </c>
    </row>
    <row r="6001" spans="1:2" ht="15" hidden="1">
      <c r="A6001" s="9" t="str">
        <f>'Item-Category'!A6001</f>
        <v>67V116122</v>
      </c>
      <c r="B6001" s="10" t="e">
        <f>VLOOKUP('Item-Category'!B6001,'Category-Categories'!A:B,2,FALSE)</f>
        <v>#N/A</v>
      </c>
    </row>
    <row r="6002" spans="1:2" ht="15" hidden="1">
      <c r="A6002" s="9" t="str">
        <f>'Item-Category'!A6002</f>
        <v>67V6904-BC1206M</v>
      </c>
      <c r="B6002" s="10" t="e">
        <f>VLOOKUP('Item-Category'!B6002,'Category-Categories'!A:B,2,FALSE)</f>
        <v>#N/A</v>
      </c>
    </row>
    <row r="6003" spans="1:2" ht="15" hidden="1">
      <c r="A6003" s="9" t="str">
        <f>'Item-Category'!A6003</f>
        <v>67V116552</v>
      </c>
      <c r="B6003" s="10" t="e">
        <f>VLOOKUP('Item-Category'!B6003,'Category-Categories'!A:B,2,FALSE)</f>
        <v>#N/A</v>
      </c>
    </row>
    <row r="6004" spans="1:2" ht="15" hidden="1">
      <c r="A6004" s="9" t="str">
        <f>'Item-Category'!A6004</f>
        <v>67V6904-BC1205P</v>
      </c>
      <c r="B6004" s="10" t="e">
        <f>VLOOKUP('Item-Category'!B6004,'Category-Categories'!A:B,2,FALSE)</f>
        <v>#N/A</v>
      </c>
    </row>
    <row r="6005" spans="1:2" ht="15" hidden="1">
      <c r="A6005" s="9" t="str">
        <f>'Item-Category'!A6005</f>
        <v>67V115122</v>
      </c>
      <c r="B6005" s="10" t="e">
        <f>VLOOKUP('Item-Category'!B6005,'Category-Categories'!A:B,2,FALSE)</f>
        <v>#N/A</v>
      </c>
    </row>
    <row r="6006" spans="1:2" ht="15" hidden="1">
      <c r="A6006" s="9" t="str">
        <f>'Item-Category'!A6006</f>
        <v>67V6904-BC1205M</v>
      </c>
      <c r="B6006" s="10" t="e">
        <f>VLOOKUP('Item-Category'!B6006,'Category-Categories'!A:B,2,FALSE)</f>
        <v>#N/A</v>
      </c>
    </row>
    <row r="6007" spans="1:2" ht="15" hidden="1">
      <c r="A6007" s="9" t="str">
        <f>'Item-Category'!A6007</f>
        <v>67V115552</v>
      </c>
      <c r="B6007" s="10" t="e">
        <f>VLOOKUP('Item-Category'!B6007,'Category-Categories'!A:B,2,FALSE)</f>
        <v>#N/A</v>
      </c>
    </row>
    <row r="6008" spans="1:2" ht="15" hidden="1">
      <c r="A6008" s="9" t="str">
        <f>'Item-Category'!A6008</f>
        <v>67V6904-BC1204P</v>
      </c>
      <c r="B6008" s="10" t="e">
        <f>VLOOKUP('Item-Category'!B6008,'Category-Categories'!A:B,2,FALSE)</f>
        <v>#N/A</v>
      </c>
    </row>
    <row r="6009" spans="1:2" ht="15" hidden="1">
      <c r="A6009" s="9" t="str">
        <f>'Item-Category'!A6009</f>
        <v>67V114122</v>
      </c>
      <c r="B6009" s="10" t="e">
        <f>VLOOKUP('Item-Category'!B6009,'Category-Categories'!A:B,2,FALSE)</f>
        <v>#N/A</v>
      </c>
    </row>
    <row r="6010" spans="1:2" ht="15" hidden="1">
      <c r="A6010" s="9" t="str">
        <f>'Item-Category'!A6010</f>
        <v>67V6904-BC1204M</v>
      </c>
      <c r="B6010" s="10" t="e">
        <f>VLOOKUP('Item-Category'!B6010,'Category-Categories'!A:B,2,FALSE)</f>
        <v>#N/A</v>
      </c>
    </row>
    <row r="6011" spans="1:2" ht="15" hidden="1">
      <c r="A6011" s="9" t="str">
        <f>'Item-Category'!A6011</f>
        <v>67V114552</v>
      </c>
      <c r="B6011" s="10" t="e">
        <f>VLOOKUP('Item-Category'!B6011,'Category-Categories'!A:B,2,FALSE)</f>
        <v>#N/A</v>
      </c>
    </row>
    <row r="6012" spans="1:2" ht="15" hidden="1">
      <c r="A6012" s="9" t="str">
        <f>'Item-Category'!A6012</f>
        <v>67V6904-JC1200</v>
      </c>
      <c r="B6012" s="10" t="e">
        <f>VLOOKUP('Item-Category'!B6012,'Category-Categories'!A:B,2,FALSE)</f>
        <v>#N/A</v>
      </c>
    </row>
    <row r="6013" spans="1:2" ht="15" hidden="1">
      <c r="A6013" s="9" t="str">
        <f>'Item-Category'!A6013</f>
        <v>67V130122</v>
      </c>
      <c r="B6013" s="10" t="e">
        <f>VLOOKUP('Item-Category'!B6013,'Category-Categories'!A:B,2,FALSE)</f>
        <v>#N/A</v>
      </c>
    </row>
    <row r="6014" spans="1:2" ht="15" hidden="1">
      <c r="A6014" s="9" t="str">
        <f>'Item-Category'!A6014</f>
        <v>67V6904-HC1200</v>
      </c>
      <c r="B6014" s="10" t="e">
        <f>VLOOKUP('Item-Category'!B6014,'Category-Categories'!A:B,2,FALSE)</f>
        <v>#N/A</v>
      </c>
    </row>
    <row r="6015" spans="1:2" ht="15" hidden="1">
      <c r="A6015" s="9" t="str">
        <f>'Item-Category'!A6015</f>
        <v>67V120122</v>
      </c>
      <c r="B6015" s="10" t="e">
        <f>VLOOKUP('Item-Category'!B6015,'Category-Categories'!A:B,2,FALSE)</f>
        <v>#N/A</v>
      </c>
    </row>
    <row r="6016" spans="1:2" ht="15" hidden="1">
      <c r="A6016" s="9" t="str">
        <f>'Item-Category'!A6016</f>
        <v>67V6904-BC1200</v>
      </c>
      <c r="B6016" s="10" t="e">
        <f>VLOOKUP('Item-Category'!B6016,'Category-Categories'!A:B,2,FALSE)</f>
        <v>#N/A</v>
      </c>
    </row>
    <row r="6017" spans="1:2" ht="15" hidden="1">
      <c r="A6017" s="9" t="str">
        <f>'Item-Category'!A6017</f>
        <v>67V110122</v>
      </c>
      <c r="B6017" s="10" t="e">
        <f>VLOOKUP('Item-Category'!B6017,'Category-Categories'!A:B,2,FALSE)</f>
        <v>#N/A</v>
      </c>
    </row>
    <row r="6018" spans="1:2" ht="15" hidden="1">
      <c r="A6018" s="9" t="str">
        <f>'Item-Category'!A6018</f>
        <v>67V6904-EV1200</v>
      </c>
      <c r="B6018" s="10" t="e">
        <f>VLOOKUP('Item-Category'!B6018,'Category-Categories'!A:B,2,FALSE)</f>
        <v>#N/A</v>
      </c>
    </row>
    <row r="6019" spans="1:2" ht="15" hidden="1">
      <c r="A6019" s="9" t="str">
        <f>'Item-Category'!A6019</f>
        <v>67V180122</v>
      </c>
      <c r="B6019" s="10" t="e">
        <f>VLOOKUP('Item-Category'!B6019,'Category-Categories'!A:B,2,FALSE)</f>
        <v>#N/A</v>
      </c>
    </row>
    <row r="6020" spans="1:2" ht="15" hidden="1">
      <c r="A6020" s="9" t="str">
        <f>'Item-Category'!A6020</f>
        <v>67V6904-UD2206P</v>
      </c>
      <c r="B6020" s="10" t="e">
        <f>VLOOKUP('Item-Category'!B6020,'Category-Categories'!A:B,2,FALSE)</f>
        <v>#N/A</v>
      </c>
    </row>
    <row r="6021" spans="1:2" ht="15" hidden="1">
      <c r="A6021" s="9">
        <f>'Item-Category'!A6021</f>
        <v>67266122</v>
      </c>
      <c r="B6021" s="10" t="e">
        <f>VLOOKUP('Item-Category'!B6021,'Category-Categories'!A:B,2,FALSE)</f>
        <v>#N/A</v>
      </c>
    </row>
    <row r="6022" spans="1:2" ht="15" hidden="1">
      <c r="A6022" s="9" t="str">
        <f>'Item-Category'!A6022</f>
        <v>67V6904-UD2206M</v>
      </c>
      <c r="B6022" s="10" t="e">
        <f>VLOOKUP('Item-Category'!B6022,'Category-Categories'!A:B,2,FALSE)</f>
        <v>#N/A</v>
      </c>
    </row>
    <row r="6023" spans="1:2" ht="15" hidden="1">
      <c r="A6023" s="9">
        <f>'Item-Category'!A6023</f>
        <v>67266552</v>
      </c>
      <c r="B6023" s="10" t="e">
        <f>VLOOKUP('Item-Category'!B6023,'Category-Categories'!A:B,2,FALSE)</f>
        <v>#N/A</v>
      </c>
    </row>
    <row r="6024" spans="1:2" ht="15" hidden="1">
      <c r="A6024" s="9" t="str">
        <f>'Item-Category'!A6024</f>
        <v>67V6904-UD2205P</v>
      </c>
      <c r="B6024" s="10" t="e">
        <f>VLOOKUP('Item-Category'!B6024,'Category-Categories'!A:B,2,FALSE)</f>
        <v>#N/A</v>
      </c>
    </row>
    <row r="6025" spans="1:2" ht="15" hidden="1">
      <c r="A6025" s="9">
        <f>'Item-Category'!A6025</f>
        <v>67265122</v>
      </c>
      <c r="B6025" s="10" t="e">
        <f>VLOOKUP('Item-Category'!B6025,'Category-Categories'!A:B,2,FALSE)</f>
        <v>#N/A</v>
      </c>
    </row>
    <row r="6026" spans="1:2" ht="15" hidden="1">
      <c r="A6026" s="9" t="str">
        <f>'Item-Category'!A6026</f>
        <v>67V6904-UD2205M</v>
      </c>
      <c r="B6026" s="10" t="e">
        <f>VLOOKUP('Item-Category'!B6026,'Category-Categories'!A:B,2,FALSE)</f>
        <v>#N/A</v>
      </c>
    </row>
    <row r="6027" spans="1:2" ht="15" hidden="1">
      <c r="A6027" s="9">
        <f>'Item-Category'!A6027</f>
        <v>67265552</v>
      </c>
      <c r="B6027" s="10" t="e">
        <f>VLOOKUP('Item-Category'!B6027,'Category-Categories'!A:B,2,FALSE)</f>
        <v>#N/A</v>
      </c>
    </row>
    <row r="6028" spans="1:2" ht="15" hidden="1">
      <c r="A6028" s="9" t="str">
        <f>'Item-Category'!A6028</f>
        <v>67V6904-UD2204P</v>
      </c>
      <c r="B6028" s="10" t="e">
        <f>VLOOKUP('Item-Category'!B6028,'Category-Categories'!A:B,2,FALSE)</f>
        <v>#N/A</v>
      </c>
    </row>
    <row r="6029" spans="1:2" ht="15" hidden="1">
      <c r="A6029" s="9">
        <f>'Item-Category'!A6029</f>
        <v>67264122</v>
      </c>
      <c r="B6029" s="10" t="e">
        <f>VLOOKUP('Item-Category'!B6029,'Category-Categories'!A:B,2,FALSE)</f>
        <v>#N/A</v>
      </c>
    </row>
    <row r="6030" spans="1:2" ht="15" hidden="1">
      <c r="A6030" s="9" t="str">
        <f>'Item-Category'!A6030</f>
        <v>67V6904-UD2204M</v>
      </c>
      <c r="B6030" s="10" t="e">
        <f>VLOOKUP('Item-Category'!B6030,'Category-Categories'!A:B,2,FALSE)</f>
        <v>#N/A</v>
      </c>
    </row>
    <row r="6031" spans="1:2" ht="15" hidden="1">
      <c r="A6031" s="9">
        <f>'Item-Category'!A6031</f>
        <v>67264552</v>
      </c>
      <c r="B6031" s="10" t="e">
        <f>VLOOKUP('Item-Category'!B6031,'Category-Categories'!A:B,2,FALSE)</f>
        <v>#N/A</v>
      </c>
    </row>
    <row r="6032" spans="1:2" ht="15" hidden="1">
      <c r="A6032" s="9">
        <f>'Item-Category'!A6032</f>
        <v>67106602</v>
      </c>
      <c r="B6032" s="10" t="e">
        <f>VLOOKUP('Item-Category'!B6032,'Category-Categories'!A:B,2,FALSE)</f>
        <v>#N/A</v>
      </c>
    </row>
    <row r="6033" spans="1:2" ht="15" hidden="1">
      <c r="A6033" s="9">
        <f>'Item-Category'!A6033</f>
        <v>67105602</v>
      </c>
      <c r="B6033" s="10" t="e">
        <f>VLOOKUP('Item-Category'!B6033,'Category-Categories'!A:B,2,FALSE)</f>
        <v>#N/A</v>
      </c>
    </row>
    <row r="6034" spans="1:2" ht="15" hidden="1">
      <c r="A6034" s="9">
        <f>'Item-Category'!A6034</f>
        <v>67104602</v>
      </c>
      <c r="B6034" s="10" t="e">
        <f>VLOOKUP('Item-Category'!B6034,'Category-Categories'!A:B,2,FALSE)</f>
        <v>#N/A</v>
      </c>
    </row>
    <row r="6035" spans="1:2" ht="15" hidden="1">
      <c r="A6035" s="9" t="str">
        <f>'Item-Category'!A6035</f>
        <v>67V6904-DT3305</v>
      </c>
      <c r="B6035" s="10" t="e">
        <f>VLOOKUP('Item-Category'!B6035,'Category-Categories'!A:B,2,FALSE)</f>
        <v>#N/A</v>
      </c>
    </row>
    <row r="6036" spans="1:2" ht="15" hidden="1">
      <c r="A6036" s="9" t="str">
        <f>'Item-Category'!A6036</f>
        <v>67V6904-TC3</v>
      </c>
      <c r="B6036" s="10" t="e">
        <f>VLOOKUP('Item-Category'!B6036,'Category-Categories'!A:B,2,FALSE)</f>
        <v>#N/A</v>
      </c>
    </row>
    <row r="6037" spans="1:2" ht="15" hidden="1">
      <c r="A6037" s="9" t="str">
        <f>'Item-Category'!A6037</f>
        <v>67V6904-AM0205P</v>
      </c>
      <c r="B6037" s="10" t="e">
        <f>VLOOKUP('Item-Category'!B6037,'Category-Categories'!A:B,2,FALSE)</f>
        <v>#N/A</v>
      </c>
    </row>
    <row r="6038" spans="1:2" ht="15" hidden="1">
      <c r="A6038" s="9" t="str">
        <f>'Item-Category'!A6038</f>
        <v>67V6904-FS0205P</v>
      </c>
      <c r="B6038" s="10" t="e">
        <f>VLOOKUP('Item-Category'!B6038,'Category-Categories'!A:B,2,FALSE)</f>
        <v>#N/A</v>
      </c>
    </row>
    <row r="6039" spans="1:2" ht="15" hidden="1">
      <c r="A6039" s="9" t="str">
        <f>'Item-Category'!A6039</f>
        <v>67V6904-JC1SQ34P</v>
      </c>
      <c r="B6039" s="10" t="e">
        <f>VLOOKUP('Item-Category'!B6039,'Category-Categories'!A:B,2,FALSE)</f>
        <v>#N/A</v>
      </c>
    </row>
    <row r="6040" spans="1:2" ht="15" hidden="1">
      <c r="A6040" s="9" t="str">
        <f>'Item-Category'!A6040</f>
        <v>67V6904-JC1SQ34M</v>
      </c>
      <c r="B6040" s="10" t="e">
        <f>VLOOKUP('Item-Category'!B6040,'Category-Categories'!A:B,2,FALSE)</f>
        <v>#N/A</v>
      </c>
    </row>
    <row r="6041" spans="1:2" ht="15" hidden="1">
      <c r="A6041" s="9" t="str">
        <f>'Item-Category'!A6041</f>
        <v>67V139522</v>
      </c>
      <c r="B6041" s="10" t="e">
        <f>VLOOKUP('Item-Category'!B6041,'Category-Categories'!A:B,2,FALSE)</f>
        <v>#N/A</v>
      </c>
    </row>
    <row r="6042" spans="1:2" ht="15" hidden="1">
      <c r="A6042" s="9" t="str">
        <f>'Item-Category'!A6042</f>
        <v>67V139122</v>
      </c>
      <c r="B6042" s="10" t="e">
        <f>VLOOKUP('Item-Category'!B6042,'Category-Categories'!A:B,2,FALSE)</f>
        <v>#N/A</v>
      </c>
    </row>
    <row r="6043" spans="1:2" ht="15" hidden="1">
      <c r="A6043" s="9" t="str">
        <f>'Item-Category'!A6043</f>
        <v>67V6904-HC1SQ34P</v>
      </c>
      <c r="B6043" s="10" t="e">
        <f>VLOOKUP('Item-Category'!B6043,'Category-Categories'!A:B,2,FALSE)</f>
        <v>#N/A</v>
      </c>
    </row>
    <row r="6044" spans="1:2" ht="15" hidden="1">
      <c r="A6044" s="9" t="str">
        <f>'Item-Category'!A6044</f>
        <v>67V6904-HC1SQ34M</v>
      </c>
      <c r="B6044" s="10" t="e">
        <f>VLOOKUP('Item-Category'!B6044,'Category-Categories'!A:B,2,FALSE)</f>
        <v>#N/A</v>
      </c>
    </row>
    <row r="6045" spans="1:2" ht="15" hidden="1">
      <c r="A6045" s="9" t="str">
        <f>'Item-Category'!A6045</f>
        <v>67V129522</v>
      </c>
      <c r="B6045" s="10" t="e">
        <f>VLOOKUP('Item-Category'!B6045,'Category-Categories'!A:B,2,FALSE)</f>
        <v>#N/A</v>
      </c>
    </row>
    <row r="6046" spans="1:2" ht="15" hidden="1">
      <c r="A6046" s="9" t="str">
        <f>'Item-Category'!A6046</f>
        <v>67V129122</v>
      </c>
      <c r="B6046" s="10" t="e">
        <f>VLOOKUP('Item-Category'!B6046,'Category-Categories'!A:B,2,FALSE)</f>
        <v>#N/A</v>
      </c>
    </row>
    <row r="6047" spans="1:2" ht="15" hidden="1">
      <c r="A6047" s="9" t="str">
        <f>'Item-Category'!A6047</f>
        <v>67V6904-BC1SQ34P</v>
      </c>
      <c r="B6047" s="10" t="e">
        <f>VLOOKUP('Item-Category'!B6047,'Category-Categories'!A:B,2,FALSE)</f>
        <v>#N/A</v>
      </c>
    </row>
    <row r="6048" spans="1:2" ht="15" hidden="1">
      <c r="A6048" s="9" t="str">
        <f>'Item-Category'!A6048</f>
        <v>67V6904-BC1SQ34M</v>
      </c>
      <c r="B6048" s="10" t="e">
        <f>VLOOKUP('Item-Category'!B6048,'Category-Categories'!A:B,2,FALSE)</f>
        <v>#N/A</v>
      </c>
    </row>
    <row r="6049" spans="1:2" ht="15" hidden="1">
      <c r="A6049" s="9" t="str">
        <f>'Item-Category'!A6049</f>
        <v>67V119522</v>
      </c>
      <c r="B6049" s="10" t="e">
        <f>VLOOKUP('Item-Category'!B6049,'Category-Categories'!A:B,2,FALSE)</f>
        <v>#N/A</v>
      </c>
    </row>
    <row r="6050" spans="1:2" ht="15" hidden="1">
      <c r="A6050" s="9" t="str">
        <f>'Item-Category'!A6050</f>
        <v>67V119122</v>
      </c>
      <c r="B6050" s="10" t="e">
        <f>VLOOKUP('Item-Category'!B6050,'Category-Categories'!A:B,2,FALSE)</f>
        <v>#N/A</v>
      </c>
    </row>
    <row r="6051" spans="1:2" ht="15" hidden="1">
      <c r="A6051" s="9" t="str">
        <f>'Item-Category'!A6051</f>
        <v>67V6904-EV1SQ34P</v>
      </c>
      <c r="B6051" s="10" t="e">
        <f>VLOOKUP('Item-Category'!B6051,'Category-Categories'!A:B,2,FALSE)</f>
        <v>#N/A</v>
      </c>
    </row>
    <row r="6052" spans="1:2" ht="15" hidden="1">
      <c r="A6052" s="9" t="str">
        <f>'Item-Category'!A6052</f>
        <v>67V6904-EV1SQ34M</v>
      </c>
      <c r="B6052" s="10" t="e">
        <f>VLOOKUP('Item-Category'!B6052,'Category-Categories'!A:B,2,FALSE)</f>
        <v>#N/A</v>
      </c>
    </row>
    <row r="6053" spans="1:2" ht="15" hidden="1">
      <c r="A6053" s="9" t="str">
        <f>'Item-Category'!A6053</f>
        <v>67V189522</v>
      </c>
      <c r="B6053" s="10" t="e">
        <f>VLOOKUP('Item-Category'!B6053,'Category-Categories'!A:B,2,FALSE)</f>
        <v>#N/A</v>
      </c>
    </row>
    <row r="6054" spans="1:2" ht="15" hidden="1">
      <c r="A6054" s="9" t="str">
        <f>'Item-Category'!A6054</f>
        <v>67V189122</v>
      </c>
      <c r="B6054" s="10" t="e">
        <f>VLOOKUP('Item-Category'!B6054,'Category-Categories'!A:B,2,FALSE)</f>
        <v>#N/A</v>
      </c>
    </row>
    <row r="6055" spans="1:2" ht="15" hidden="1">
      <c r="A6055" s="9" t="str">
        <f>'Item-Category'!A6055</f>
        <v>67V6904-HC1206P</v>
      </c>
      <c r="B6055" s="10" t="e">
        <f>VLOOKUP('Item-Category'!B6055,'Category-Categories'!A:B,2,FALSE)</f>
        <v>#N/A</v>
      </c>
    </row>
    <row r="6056" spans="1:2" ht="15" hidden="1">
      <c r="A6056" s="9">
        <f>'Item-Category'!A6056</f>
        <v>67126122</v>
      </c>
      <c r="B6056" s="10" t="e">
        <f>VLOOKUP('Item-Category'!B6056,'Category-Categories'!A:B,2,FALSE)</f>
        <v>#N/A</v>
      </c>
    </row>
    <row r="6057" spans="1:2" ht="15" hidden="1">
      <c r="A6057" s="9" t="str">
        <f>'Item-Category'!A6057</f>
        <v>67V6904-HC1206M</v>
      </c>
      <c r="B6057" s="10" t="e">
        <f>VLOOKUP('Item-Category'!B6057,'Category-Categories'!A:B,2,FALSE)</f>
        <v>#N/A</v>
      </c>
    </row>
    <row r="6058" spans="1:2" ht="15" hidden="1">
      <c r="A6058" s="9">
        <f>'Item-Category'!A6058</f>
        <v>67126552</v>
      </c>
      <c r="B6058" s="10" t="e">
        <f>VLOOKUP('Item-Category'!B6058,'Category-Categories'!A:B,2,FALSE)</f>
        <v>#N/A</v>
      </c>
    </row>
    <row r="6059" spans="1:2" ht="15" hidden="1">
      <c r="A6059" s="9" t="str">
        <f>'Item-Category'!A6059</f>
        <v>67V6904-HC1205P</v>
      </c>
      <c r="B6059" s="10" t="e">
        <f>VLOOKUP('Item-Category'!B6059,'Category-Categories'!A:B,2,FALSE)</f>
        <v>#N/A</v>
      </c>
    </row>
    <row r="6060" spans="1:2" ht="15" hidden="1">
      <c r="A6060" s="9">
        <f>'Item-Category'!A6060</f>
        <v>67125122</v>
      </c>
      <c r="B6060" s="10" t="e">
        <f>VLOOKUP('Item-Category'!B6060,'Category-Categories'!A:B,2,FALSE)</f>
        <v>#N/A</v>
      </c>
    </row>
    <row r="6061" spans="1:2" ht="15" hidden="1">
      <c r="A6061" s="9" t="str">
        <f>'Item-Category'!A6061</f>
        <v>67V6904-HC1205M</v>
      </c>
      <c r="B6061" s="10" t="e">
        <f>VLOOKUP('Item-Category'!B6061,'Category-Categories'!A:B,2,FALSE)</f>
        <v>#N/A</v>
      </c>
    </row>
    <row r="6062" spans="1:2" ht="15" hidden="1">
      <c r="A6062" s="9">
        <f>'Item-Category'!A6062</f>
        <v>67125552</v>
      </c>
      <c r="B6062" s="10" t="e">
        <f>VLOOKUP('Item-Category'!B6062,'Category-Categories'!A:B,2,FALSE)</f>
        <v>#N/A</v>
      </c>
    </row>
    <row r="6063" spans="1:2" ht="15" hidden="1">
      <c r="A6063" s="9" t="str">
        <f>'Item-Category'!A6063</f>
        <v>67V6904-HC1204P</v>
      </c>
      <c r="B6063" s="10" t="e">
        <f>VLOOKUP('Item-Category'!B6063,'Category-Categories'!A:B,2,FALSE)</f>
        <v>#N/A</v>
      </c>
    </row>
    <row r="6064" spans="1:2" ht="15" hidden="1">
      <c r="A6064" s="9">
        <f>'Item-Category'!A6064</f>
        <v>67124122</v>
      </c>
      <c r="B6064" s="10" t="e">
        <f>VLOOKUP('Item-Category'!B6064,'Category-Categories'!A:B,2,FALSE)</f>
        <v>#N/A</v>
      </c>
    </row>
    <row r="6065" spans="1:2" ht="15" hidden="1">
      <c r="A6065" s="9" t="str">
        <f>'Item-Category'!A6065</f>
        <v>67V6904-HC1204M</v>
      </c>
      <c r="B6065" s="10" t="e">
        <f>VLOOKUP('Item-Category'!B6065,'Category-Categories'!A:B,2,FALSE)</f>
        <v>#N/A</v>
      </c>
    </row>
    <row r="6066" spans="1:2" ht="15" hidden="1">
      <c r="A6066" s="9">
        <f>'Item-Category'!A6066</f>
        <v>67124552</v>
      </c>
      <c r="B6066" s="10" t="e">
        <f>VLOOKUP('Item-Category'!B6066,'Category-Categories'!A:B,2,FALSE)</f>
        <v>#N/A</v>
      </c>
    </row>
    <row r="6067" spans="1:2" ht="15" hidden="1">
      <c r="A6067" s="9" t="str">
        <f>'Item-Category'!A6067</f>
        <v>67V6904-JC1206P</v>
      </c>
      <c r="B6067" s="10" t="e">
        <f>VLOOKUP('Item-Category'!B6067,'Category-Categories'!A:B,2,FALSE)</f>
        <v>#N/A</v>
      </c>
    </row>
    <row r="6068" spans="1:2" ht="15" hidden="1">
      <c r="A6068" s="9">
        <f>'Item-Category'!A6068</f>
        <v>67136122</v>
      </c>
      <c r="B6068" s="10" t="e">
        <f>VLOOKUP('Item-Category'!B6068,'Category-Categories'!A:B,2,FALSE)</f>
        <v>#N/A</v>
      </c>
    </row>
    <row r="6069" spans="1:2" ht="15" hidden="1">
      <c r="A6069" s="9" t="str">
        <f>'Item-Category'!A6069</f>
        <v>67V6904-JC1206M</v>
      </c>
      <c r="B6069" s="10" t="e">
        <f>VLOOKUP('Item-Category'!B6069,'Category-Categories'!A:B,2,FALSE)</f>
        <v>#N/A</v>
      </c>
    </row>
    <row r="6070" spans="1:2" ht="15" hidden="1">
      <c r="A6070" s="9">
        <f>'Item-Category'!A6070</f>
        <v>67136552</v>
      </c>
      <c r="B6070" s="10" t="e">
        <f>VLOOKUP('Item-Category'!B6070,'Category-Categories'!A:B,2,FALSE)</f>
        <v>#N/A</v>
      </c>
    </row>
    <row r="6071" spans="1:2" ht="15" hidden="1">
      <c r="A6071" s="9" t="str">
        <f>'Item-Category'!A6071</f>
        <v>67V6904-JC1205P</v>
      </c>
      <c r="B6071" s="10" t="e">
        <f>VLOOKUP('Item-Category'!B6071,'Category-Categories'!A:B,2,FALSE)</f>
        <v>#N/A</v>
      </c>
    </row>
    <row r="6072" spans="1:2" ht="15" hidden="1">
      <c r="A6072" s="9">
        <f>'Item-Category'!A6072</f>
        <v>67135122</v>
      </c>
      <c r="B6072" s="10" t="e">
        <f>VLOOKUP('Item-Category'!B6072,'Category-Categories'!A:B,2,FALSE)</f>
        <v>#N/A</v>
      </c>
    </row>
    <row r="6073" spans="1:2" ht="15" hidden="1">
      <c r="A6073" s="9" t="str">
        <f>'Item-Category'!A6073</f>
        <v>67V6904-JC1205M</v>
      </c>
      <c r="B6073" s="10" t="e">
        <f>VLOOKUP('Item-Category'!B6073,'Category-Categories'!A:B,2,FALSE)</f>
        <v>#N/A</v>
      </c>
    </row>
    <row r="6074" spans="1:2" ht="15" hidden="1">
      <c r="A6074" s="9">
        <f>'Item-Category'!A6074</f>
        <v>67135552</v>
      </c>
      <c r="B6074" s="10" t="e">
        <f>VLOOKUP('Item-Category'!B6074,'Category-Categories'!A:B,2,FALSE)</f>
        <v>#N/A</v>
      </c>
    </row>
    <row r="6075" spans="1:2" ht="15" hidden="1">
      <c r="A6075" s="9" t="str">
        <f>'Item-Category'!A6075</f>
        <v>67V6904-JC1204P</v>
      </c>
      <c r="B6075" s="10" t="e">
        <f>VLOOKUP('Item-Category'!B6075,'Category-Categories'!A:B,2,FALSE)</f>
        <v>#N/A</v>
      </c>
    </row>
    <row r="6076" spans="1:2" ht="15" hidden="1">
      <c r="A6076" s="9">
        <f>'Item-Category'!A6076</f>
        <v>67134122</v>
      </c>
      <c r="B6076" s="10" t="e">
        <f>VLOOKUP('Item-Category'!B6076,'Category-Categories'!A:B,2,FALSE)</f>
        <v>#N/A</v>
      </c>
    </row>
    <row r="6077" spans="1:2" ht="15" hidden="1">
      <c r="A6077" s="9" t="str">
        <f>'Item-Category'!A6077</f>
        <v>67V6904-JC1204M</v>
      </c>
      <c r="B6077" s="10" t="e">
        <f>VLOOKUP('Item-Category'!B6077,'Category-Categories'!A:B,2,FALSE)</f>
        <v>#N/A</v>
      </c>
    </row>
    <row r="6078" spans="1:2" ht="15" hidden="1">
      <c r="A6078" s="9">
        <f>'Item-Category'!A6078</f>
        <v>67134552</v>
      </c>
      <c r="B6078" s="10" t="e">
        <f>VLOOKUP('Item-Category'!B6078,'Category-Categories'!A:B,2,FALSE)</f>
        <v>#N/A</v>
      </c>
    </row>
    <row r="6079" spans="1:2" ht="15" hidden="1">
      <c r="A6079" s="9" t="str">
        <f>'Item-Category'!A6079</f>
        <v>67V6904-EV1206P</v>
      </c>
      <c r="B6079" s="10" t="e">
        <f>VLOOKUP('Item-Category'!B6079,'Category-Categories'!A:B,2,FALSE)</f>
        <v>#N/A</v>
      </c>
    </row>
    <row r="6080" spans="1:2" ht="15" hidden="1">
      <c r="A6080" s="9">
        <f>'Item-Category'!A6080</f>
        <v>67186122</v>
      </c>
      <c r="B6080" s="10" t="e">
        <f>VLOOKUP('Item-Category'!B6080,'Category-Categories'!A:B,2,FALSE)</f>
        <v>#N/A</v>
      </c>
    </row>
    <row r="6081" spans="1:2" ht="15" hidden="1">
      <c r="A6081" s="9" t="str">
        <f>'Item-Category'!A6081</f>
        <v>67V6904-EV1206M</v>
      </c>
      <c r="B6081" s="10" t="e">
        <f>VLOOKUP('Item-Category'!B6081,'Category-Categories'!A:B,2,FALSE)</f>
        <v>#N/A</v>
      </c>
    </row>
    <row r="6082" spans="1:2" ht="15" hidden="1">
      <c r="A6082" s="9">
        <f>'Item-Category'!A6082</f>
        <v>67186552</v>
      </c>
      <c r="B6082" s="10" t="e">
        <f>VLOOKUP('Item-Category'!B6082,'Category-Categories'!A:B,2,FALSE)</f>
        <v>#N/A</v>
      </c>
    </row>
    <row r="6083" spans="1:2" ht="15" hidden="1">
      <c r="A6083" s="9" t="str">
        <f>'Item-Category'!A6083</f>
        <v>67V6904-EV1205P</v>
      </c>
      <c r="B6083" s="10" t="e">
        <f>VLOOKUP('Item-Category'!B6083,'Category-Categories'!A:B,2,FALSE)</f>
        <v>#N/A</v>
      </c>
    </row>
    <row r="6084" spans="1:2" ht="15" hidden="1">
      <c r="A6084" s="9">
        <f>'Item-Category'!A6084</f>
        <v>67185122</v>
      </c>
      <c r="B6084" s="10" t="e">
        <f>VLOOKUP('Item-Category'!B6084,'Category-Categories'!A:B,2,FALSE)</f>
        <v>#N/A</v>
      </c>
    </row>
    <row r="6085" spans="1:2" ht="15" hidden="1">
      <c r="A6085" s="9" t="str">
        <f>'Item-Category'!A6085</f>
        <v>67V6904-EV1205M</v>
      </c>
      <c r="B6085" s="10" t="e">
        <f>VLOOKUP('Item-Category'!B6085,'Category-Categories'!A:B,2,FALSE)</f>
        <v>#N/A</v>
      </c>
    </row>
    <row r="6086" spans="1:2" ht="15" hidden="1">
      <c r="A6086" s="9">
        <f>'Item-Category'!A6086</f>
        <v>67185552</v>
      </c>
      <c r="B6086" s="10" t="e">
        <f>VLOOKUP('Item-Category'!B6086,'Category-Categories'!A:B,2,FALSE)</f>
        <v>#N/A</v>
      </c>
    </row>
    <row r="6087" spans="1:2" ht="15" hidden="1">
      <c r="A6087" s="9" t="str">
        <f>'Item-Category'!A6087</f>
        <v>67V6904-EV1204P</v>
      </c>
      <c r="B6087" s="10" t="e">
        <f>VLOOKUP('Item-Category'!B6087,'Category-Categories'!A:B,2,FALSE)</f>
        <v>#N/A</v>
      </c>
    </row>
    <row r="6088" spans="1:2" ht="15" hidden="1">
      <c r="A6088" s="9">
        <f>'Item-Category'!A6088</f>
        <v>67184122</v>
      </c>
      <c r="B6088" s="10" t="e">
        <f>VLOOKUP('Item-Category'!B6088,'Category-Categories'!A:B,2,FALSE)</f>
        <v>#N/A</v>
      </c>
    </row>
    <row r="6089" spans="1:2" ht="15" hidden="1">
      <c r="A6089" s="9" t="str">
        <f>'Item-Category'!A6089</f>
        <v>67V6904-EV1204M</v>
      </c>
      <c r="B6089" s="10" t="e">
        <f>VLOOKUP('Item-Category'!B6089,'Category-Categories'!A:B,2,FALSE)</f>
        <v>#N/A</v>
      </c>
    </row>
    <row r="6090" spans="1:2" ht="15" hidden="1">
      <c r="A6090" s="9">
        <f>'Item-Category'!A6090</f>
        <v>67184552</v>
      </c>
      <c r="B6090" s="10" t="e">
        <f>VLOOKUP('Item-Category'!B6090,'Category-Categories'!A:B,2,FALSE)</f>
        <v>#N/A</v>
      </c>
    </row>
    <row r="6091" spans="1:2" ht="15" hidden="1">
      <c r="A6091" s="9" t="str">
        <f>'Item-Category'!A6091</f>
        <v>675H2822</v>
      </c>
      <c r="B6091" s="10" t="e">
        <f>VLOOKUP('Item-Category'!B6091,'Category-Categories'!A:B,2,FALSE)</f>
        <v>#N/A</v>
      </c>
    </row>
    <row r="6092" spans="1:2" ht="15" hidden="1">
      <c r="A6092" s="9" t="str">
        <f>'Item-Category'!A6092</f>
        <v>675S1CLS</v>
      </c>
      <c r="B6092" s="10" t="e">
        <f>VLOOKUP('Item-Category'!B6092,'Category-Categories'!A:B,2,FALSE)</f>
        <v>#N/A</v>
      </c>
    </row>
    <row r="6093" spans="1:2" ht="15" hidden="1">
      <c r="A6093" s="9" t="str">
        <f>'Item-Category'!A6093</f>
        <v>675T2822</v>
      </c>
      <c r="B6093" s="10" t="e">
        <f>VLOOKUP('Item-Category'!B6093,'Category-Categories'!A:B,2,FALSE)</f>
        <v>#N/A</v>
      </c>
    </row>
    <row r="6094" spans="1:2" ht="15" hidden="1">
      <c r="A6094" s="9" t="str">
        <f>'Item-Category'!A6094</f>
        <v>675S1CNS</v>
      </c>
      <c r="B6094" s="10" t="e">
        <f>VLOOKUP('Item-Category'!B6094,'Category-Categories'!A:B,2,FALSE)</f>
        <v>#N/A</v>
      </c>
    </row>
    <row r="6095" spans="1:2" ht="15" hidden="1">
      <c r="A6095" s="9" t="str">
        <f>'Item-Category'!A6095</f>
        <v>678S16L3</v>
      </c>
      <c r="B6095" s="10" t="e">
        <f>VLOOKUP('Item-Category'!B6095,'Category-Categories'!A:B,2,FALSE)</f>
        <v>#N/A</v>
      </c>
    </row>
    <row r="6096" spans="1:2" ht="15" hidden="1">
      <c r="A6096" s="9" t="str">
        <f>'Item-Category'!A6096</f>
        <v>678H16L3</v>
      </c>
      <c r="B6096" s="10" t="e">
        <f>VLOOKUP('Item-Category'!B6096,'Category-Categories'!A:B,2,FALSE)</f>
        <v>#N/A</v>
      </c>
    </row>
    <row r="6097" spans="1:2" ht="15" hidden="1">
      <c r="A6097" s="9" t="str">
        <f>'Item-Category'!A6097</f>
        <v>67V6904-WC1246</v>
      </c>
      <c r="B6097" s="10" t="e">
        <f>VLOOKUP('Item-Category'!B6097,'Category-Categories'!A:B,2,FALSE)</f>
        <v>#N/A</v>
      </c>
    </row>
    <row r="6098" spans="1:2" ht="15" hidden="1">
      <c r="A6098" s="9" t="str">
        <f>'Item-Category'!A6098</f>
        <v>67V6904-WC1245</v>
      </c>
      <c r="B6098" s="10" t="e">
        <f>VLOOKUP('Item-Category'!B6098,'Category-Categories'!A:B,2,FALSE)</f>
        <v>#N/A</v>
      </c>
    </row>
    <row r="6099" spans="1:2" ht="15" hidden="1">
      <c r="A6099" s="9" t="str">
        <f>'Item-Category'!A6099</f>
        <v>67V6904-RS2202FT</v>
      </c>
      <c r="B6099" s="10" t="e">
        <f>VLOOKUP('Item-Category'!B6099,'Category-Categories'!A:B,2,FALSE)</f>
        <v>#N/A</v>
      </c>
    </row>
    <row r="6100" spans="1:2" ht="15" hidden="1">
      <c r="A6100" s="9" t="str">
        <f>'Item-Category'!A6100</f>
        <v>67V6904-RS2202WT</v>
      </c>
      <c r="B6100" s="10" t="e">
        <f>VLOOKUP('Item-Category'!B6100,'Category-Categories'!A:B,2,FALSE)</f>
        <v>#N/A</v>
      </c>
    </row>
    <row r="6101" spans="1:2" ht="15" hidden="1">
      <c r="A6101" s="9" t="str">
        <f>'Item-Category'!A6101</f>
        <v>68966N</v>
      </c>
      <c r="B6101" s="10" t="e">
        <f>VLOOKUP('Item-Category'!B6101,'Category-Categories'!A:B,2,FALSE)</f>
        <v>#N/A</v>
      </c>
    </row>
    <row r="6102" spans="1:2" ht="15" hidden="1">
      <c r="A6102" s="9" t="str">
        <f>'Item-Category'!A6102</f>
        <v>68964N</v>
      </c>
      <c r="B6102" s="10" t="e">
        <f>VLOOKUP('Item-Category'!B6102,'Category-Categories'!A:B,2,FALSE)</f>
        <v>#N/A</v>
      </c>
    </row>
    <row r="6103" spans="1:2" ht="15" hidden="1">
      <c r="A6103" s="9">
        <f>'Item-Category'!A6103</f>
        <v>68923</v>
      </c>
      <c r="B6103" s="10" t="e">
        <f>VLOOKUP('Item-Category'!B6103,'Category-Categories'!A:B,2,FALSE)</f>
        <v>#N/A</v>
      </c>
    </row>
    <row r="6104" spans="1:2" ht="15" hidden="1">
      <c r="A6104" s="9" t="str">
        <f>'Item-Category'!A6104</f>
        <v>45F34K</v>
      </c>
      <c r="B6104" s="10" t="e">
        <f>VLOOKUP('Item-Category'!B6104,'Category-Categories'!A:B,2,FALSE)</f>
        <v>#N/A</v>
      </c>
    </row>
    <row r="6105" spans="1:2" ht="15" hidden="1">
      <c r="A6105" s="9" t="str">
        <f>'Item-Category'!A6105</f>
        <v>73PB31</v>
      </c>
      <c r="B6105" s="10" t="e">
        <f>VLOOKUP('Item-Category'!B6105,'Category-Categories'!A:B,2,FALSE)</f>
        <v>#N/A</v>
      </c>
    </row>
    <row r="6106" spans="1:2" ht="15" hidden="1">
      <c r="A6106" s="9" t="str">
        <f>'Item-Category'!A6106</f>
        <v>73PB32</v>
      </c>
      <c r="B6106" s="10" t="e">
        <f>VLOOKUP('Item-Category'!B6106,'Category-Categories'!A:B,2,FALSE)</f>
        <v>#N/A</v>
      </c>
    </row>
    <row r="6107" spans="1:2" ht="15" hidden="1">
      <c r="A6107" s="9" t="str">
        <f>'Item-Category'!A6107</f>
        <v>731892LE</v>
      </c>
      <c r="B6107" s="10" t="e">
        <f>VLOOKUP('Item-Category'!B6107,'Category-Categories'!A:B,2,FALSE)</f>
        <v>#N/A</v>
      </c>
    </row>
    <row r="6108" spans="1:2" ht="15" hidden="1">
      <c r="A6108" s="9" t="str">
        <f>'Item-Category'!A6108</f>
        <v>731897LE</v>
      </c>
      <c r="B6108" s="10" t="e">
        <f>VLOOKUP('Item-Category'!B6108,'Category-Categories'!A:B,2,FALSE)</f>
        <v>#N/A</v>
      </c>
    </row>
    <row r="6109" spans="1:2" ht="15" hidden="1">
      <c r="A6109" s="9" t="str">
        <f>'Item-Category'!A6109</f>
        <v>731893LE</v>
      </c>
      <c r="B6109" s="10" t="e">
        <f>VLOOKUP('Item-Category'!B6109,'Category-Categories'!A:B,2,FALSE)</f>
        <v>#N/A</v>
      </c>
    </row>
    <row r="6110" spans="1:2" ht="15" hidden="1">
      <c r="A6110" s="9" t="str">
        <f>'Item-Category'!A6110</f>
        <v>731896LE</v>
      </c>
      <c r="B6110" s="10" t="e">
        <f>VLOOKUP('Item-Category'!B6110,'Category-Categories'!A:B,2,FALSE)</f>
        <v>#N/A</v>
      </c>
    </row>
    <row r="6111" spans="1:2" ht="15" hidden="1">
      <c r="A6111" s="9" t="str">
        <f>'Item-Category'!A6111</f>
        <v>73676LE</v>
      </c>
      <c r="B6111" s="10" t="e">
        <f>VLOOKUP('Item-Category'!B6111,'Category-Categories'!A:B,2,FALSE)</f>
        <v>#N/A</v>
      </c>
    </row>
    <row r="6112" spans="1:2" ht="15" hidden="1">
      <c r="A6112" s="9" t="str">
        <f>'Item-Category'!A6112</f>
        <v>73601LE</v>
      </c>
      <c r="B6112" s="10" t="e">
        <f>VLOOKUP('Item-Category'!B6112,'Category-Categories'!A:B,2,FALSE)</f>
        <v>#N/A</v>
      </c>
    </row>
    <row r="6113" spans="1:2" ht="15" hidden="1">
      <c r="A6113" s="9" t="str">
        <f>'Item-Category'!A6113</f>
        <v>731913LE</v>
      </c>
      <c r="B6113" s="10" t="e">
        <f>VLOOKUP('Item-Category'!B6113,'Category-Categories'!A:B,2,FALSE)</f>
        <v>#N/A</v>
      </c>
    </row>
    <row r="6114" spans="1:2" ht="15" hidden="1">
      <c r="A6114" s="9" t="str">
        <f>'Item-Category'!A6114</f>
        <v>73230LE</v>
      </c>
      <c r="B6114" s="10" t="e">
        <f>VLOOKUP('Item-Category'!B6114,'Category-Categories'!A:B,2,FALSE)</f>
        <v>#N/A</v>
      </c>
    </row>
    <row r="6115" spans="1:2" ht="15" hidden="1">
      <c r="A6115" s="9" t="str">
        <f>'Item-Category'!A6115</f>
        <v>732192ALE</v>
      </c>
      <c r="B6115" s="10" t="e">
        <f>VLOOKUP('Item-Category'!B6115,'Category-Categories'!A:B,2,FALSE)</f>
        <v>#N/A</v>
      </c>
    </row>
    <row r="6116" spans="1:2" ht="15" hidden="1">
      <c r="A6116" s="9" t="str">
        <f>'Item-Category'!A6116</f>
        <v>732182ALE</v>
      </c>
      <c r="B6116" s="10" t="e">
        <f>VLOOKUP('Item-Category'!B6116,'Category-Categories'!A:B,2,FALSE)</f>
        <v>#N/A</v>
      </c>
    </row>
    <row r="6117" spans="1:2" ht="15" hidden="1">
      <c r="A6117" s="9" t="str">
        <f>'Item-Category'!A6117</f>
        <v>732191BLE</v>
      </c>
      <c r="B6117" s="10" t="e">
        <f>VLOOKUP('Item-Category'!B6117,'Category-Categories'!A:B,2,FALSE)</f>
        <v>#N/A</v>
      </c>
    </row>
    <row r="6118" spans="1:2" ht="15" hidden="1">
      <c r="A6118" s="9" t="str">
        <f>'Item-Category'!A6118</f>
        <v>732191CLE</v>
      </c>
      <c r="B6118" s="10" t="e">
        <f>VLOOKUP('Item-Category'!B6118,'Category-Categories'!A:B,2,FALSE)</f>
        <v>#N/A</v>
      </c>
    </row>
    <row r="6119" spans="1:2" ht="15" hidden="1">
      <c r="A6119" s="9" t="str">
        <f>'Item-Category'!A6119</f>
        <v>732143LE</v>
      </c>
      <c r="B6119" s="10" t="e">
        <f>VLOOKUP('Item-Category'!B6119,'Category-Categories'!A:B,2,FALSE)</f>
        <v>#N/A</v>
      </c>
    </row>
    <row r="6120" spans="1:2" ht="15" hidden="1">
      <c r="A6120" s="9" t="str">
        <f>'Item-Category'!A6120</f>
        <v>73225LE</v>
      </c>
      <c r="B6120" s="10" t="e">
        <f>VLOOKUP('Item-Category'!B6120,'Category-Categories'!A:B,2,FALSE)</f>
        <v>#N/A</v>
      </c>
    </row>
    <row r="6121" spans="1:2" ht="15" hidden="1">
      <c r="A6121" s="9" t="str">
        <f>'Item-Category'!A6121</f>
        <v>64VSM20-789</v>
      </c>
      <c r="B6121" s="10" t="e">
        <f>VLOOKUP('Item-Category'!B6121,'Category-Categories'!A:B,2,FALSE)</f>
        <v>#N/A</v>
      </c>
    </row>
    <row r="6122" spans="1:2" ht="15" hidden="1">
      <c r="A6122" s="9" t="str">
        <f>'Item-Category'!A6122</f>
        <v>64VSM21-059</v>
      </c>
      <c r="B6122" s="10" t="e">
        <f>VLOOKUP('Item-Category'!B6122,'Category-Categories'!A:B,2,FALSE)</f>
        <v>#N/A</v>
      </c>
    </row>
    <row r="6123" spans="1:2" ht="15" hidden="1">
      <c r="A6123" s="9" t="str">
        <f>'Item-Category'!A6123</f>
        <v>64VSM21-792</v>
      </c>
      <c r="B6123" s="10" t="e">
        <f>VLOOKUP('Item-Category'!B6123,'Category-Categories'!A:B,2,FALSE)</f>
        <v>#N/A</v>
      </c>
    </row>
    <row r="6124" spans="1:2" ht="15" hidden="1">
      <c r="A6124" s="9" t="str">
        <f>'Item-Category'!A6124</f>
        <v>64VSM21-530</v>
      </c>
      <c r="B6124" s="10" t="e">
        <f>VLOOKUP('Item-Category'!B6124,'Category-Categories'!A:B,2,FALSE)</f>
        <v>#N/A</v>
      </c>
    </row>
    <row r="6125" spans="1:2" ht="15" hidden="1">
      <c r="A6125" s="9" t="str">
        <f>'Item-Category'!A6125</f>
        <v>64VSM21-531</v>
      </c>
      <c r="B6125" s="10" t="e">
        <f>VLOOKUP('Item-Category'!B6125,'Category-Categories'!A:B,2,FALSE)</f>
        <v>#N/A</v>
      </c>
    </row>
    <row r="6126" spans="1:2" ht="15" hidden="1">
      <c r="A6126" s="9" t="str">
        <f>'Item-Category'!A6126</f>
        <v>64VSM21-532</v>
      </c>
      <c r="B6126" s="10" t="e">
        <f>VLOOKUP('Item-Category'!B6126,'Category-Categories'!A:B,2,FALSE)</f>
        <v>#N/A</v>
      </c>
    </row>
    <row r="6127" spans="1:2" ht="15" hidden="1">
      <c r="A6127" s="9" t="str">
        <f>'Item-Category'!A6127</f>
        <v>64VSM21-533</v>
      </c>
      <c r="B6127" s="10" t="e">
        <f>VLOOKUP('Item-Category'!B6127,'Category-Categories'!A:B,2,FALSE)</f>
        <v>#N/A</v>
      </c>
    </row>
    <row r="6128" spans="1:2" ht="15" hidden="1">
      <c r="A6128" s="9" t="str">
        <f>'Item-Category'!A6128</f>
        <v>64VSM21-534</v>
      </c>
      <c r="B6128" s="10" t="e">
        <f>VLOOKUP('Item-Category'!B6128,'Category-Categories'!A:B,2,FALSE)</f>
        <v>#N/A</v>
      </c>
    </row>
    <row r="6129" spans="1:2" ht="15" hidden="1">
      <c r="A6129" s="9" t="str">
        <f>'Item-Category'!A6129</f>
        <v>64VSM21-535</v>
      </c>
      <c r="B6129" s="10" t="e">
        <f>VLOOKUP('Item-Category'!B6129,'Category-Categories'!A:B,2,FALSE)</f>
        <v>#N/A</v>
      </c>
    </row>
    <row r="6130" spans="1:2" ht="15" hidden="1">
      <c r="A6130" s="9" t="str">
        <f>'Item-Category'!A6130</f>
        <v>64VSM21-536</v>
      </c>
      <c r="B6130" s="10" t="e">
        <f>VLOOKUP('Item-Category'!B6130,'Category-Categories'!A:B,2,FALSE)</f>
        <v>#N/A</v>
      </c>
    </row>
    <row r="6131" spans="1:2" ht="15" hidden="1">
      <c r="A6131" s="9">
        <f>'Item-Category'!A6131</f>
        <v>6521538</v>
      </c>
      <c r="B6131" s="10" t="e">
        <f>VLOOKUP('Item-Category'!B6131,'Category-Categories'!A:B,2,FALSE)</f>
        <v>#N/A</v>
      </c>
    </row>
    <row r="6132" spans="1:2" ht="15" hidden="1">
      <c r="A6132" s="9">
        <f>'Item-Category'!A6132</f>
        <v>6521537</v>
      </c>
      <c r="B6132" s="10" t="e">
        <f>VLOOKUP('Item-Category'!B6132,'Category-Categories'!A:B,2,FALSE)</f>
        <v>#N/A</v>
      </c>
    </row>
    <row r="6133" spans="1:2" ht="15" hidden="1">
      <c r="A6133" s="9">
        <f>'Item-Category'!A6133</f>
        <v>6521585</v>
      </c>
      <c r="B6133" s="10" t="e">
        <f>VLOOKUP('Item-Category'!B6133,'Category-Categories'!A:B,2,FALSE)</f>
        <v>#N/A</v>
      </c>
    </row>
    <row r="6134" spans="1:2" ht="15" hidden="1">
      <c r="A6134" s="9">
        <f>'Item-Category'!A6134</f>
        <v>57211</v>
      </c>
      <c r="B6134" s="10" t="e">
        <f>VLOOKUP('Item-Category'!B6134,'Category-Categories'!A:B,2,FALSE)</f>
        <v>#N/A</v>
      </c>
    </row>
    <row r="6135" spans="1:2" ht="15" hidden="1">
      <c r="A6135" s="9">
        <f>'Item-Category'!A6135</f>
        <v>57221</v>
      </c>
      <c r="B6135" s="10" t="e">
        <f>VLOOKUP('Item-Category'!B6135,'Category-Categories'!A:B,2,FALSE)</f>
        <v>#N/A</v>
      </c>
    </row>
    <row r="6136" spans="1:2" ht="15" hidden="1">
      <c r="A6136" s="9">
        <f>'Item-Category'!A6136</f>
        <v>57231</v>
      </c>
      <c r="B6136" s="10" t="e">
        <f>VLOOKUP('Item-Category'!B6136,'Category-Categories'!A:B,2,FALSE)</f>
        <v>#N/A</v>
      </c>
    </row>
    <row r="6137" spans="1:2" ht="15" hidden="1">
      <c r="A6137" s="9">
        <f>'Item-Category'!A6137</f>
        <v>57241</v>
      </c>
      <c r="B6137" s="10" t="e">
        <f>VLOOKUP('Item-Category'!B6137,'Category-Categories'!A:B,2,FALSE)</f>
        <v>#N/A</v>
      </c>
    </row>
    <row r="6138" spans="1:2" ht="15" hidden="1">
      <c r="A6138" s="9">
        <f>'Item-Category'!A6138</f>
        <v>57251</v>
      </c>
      <c r="B6138" s="10" t="e">
        <f>VLOOKUP('Item-Category'!B6138,'Category-Categories'!A:B,2,FALSE)</f>
        <v>#N/A</v>
      </c>
    </row>
    <row r="6139" spans="1:2" ht="15" hidden="1">
      <c r="A6139" s="9">
        <f>'Item-Category'!A6139</f>
        <v>57261</v>
      </c>
      <c r="B6139" s="10" t="e">
        <f>VLOOKUP('Item-Category'!B6139,'Category-Categories'!A:B,2,FALSE)</f>
        <v>#N/A</v>
      </c>
    </row>
    <row r="6140" spans="1:2" ht="15" hidden="1">
      <c r="A6140" s="9" t="str">
        <f>'Item-Category'!A6140</f>
        <v>5721C</v>
      </c>
      <c r="B6140" s="10" t="e">
        <f>VLOOKUP('Item-Category'!B6140,'Category-Categories'!A:B,2,FALSE)</f>
        <v>#N/A</v>
      </c>
    </row>
    <row r="6141" spans="1:2" ht="15" hidden="1">
      <c r="A6141" s="9" t="str">
        <f>'Item-Category'!A6141</f>
        <v>5722C</v>
      </c>
      <c r="B6141" s="10" t="e">
        <f>VLOOKUP('Item-Category'!B6141,'Category-Categories'!A:B,2,FALSE)</f>
        <v>#N/A</v>
      </c>
    </row>
    <row r="6142" spans="1:2" ht="15" hidden="1">
      <c r="A6142" s="9" t="str">
        <f>'Item-Category'!A6142</f>
        <v>5723C</v>
      </c>
      <c r="B6142" s="10" t="e">
        <f>VLOOKUP('Item-Category'!B6142,'Category-Categories'!A:B,2,FALSE)</f>
        <v>#N/A</v>
      </c>
    </row>
    <row r="6143" spans="1:2" ht="15" hidden="1">
      <c r="A6143" s="9" t="str">
        <f>'Item-Category'!A6143</f>
        <v>5725C</v>
      </c>
      <c r="B6143" s="10" t="e">
        <f>VLOOKUP('Item-Category'!B6143,'Category-Categories'!A:B,2,FALSE)</f>
        <v>#N/A</v>
      </c>
    </row>
    <row r="6144" spans="1:2" ht="15" hidden="1">
      <c r="A6144" s="9" t="str">
        <f>'Item-Category'!A6144</f>
        <v>57211B</v>
      </c>
      <c r="B6144" s="10" t="e">
        <f>VLOOKUP('Item-Category'!B6144,'Category-Categories'!A:B,2,FALSE)</f>
        <v>#N/A</v>
      </c>
    </row>
    <row r="6145" spans="1:2" ht="15" hidden="1">
      <c r="A6145" s="9" t="str">
        <f>'Item-Category'!A6145</f>
        <v>57221B</v>
      </c>
      <c r="B6145" s="10" t="e">
        <f>VLOOKUP('Item-Category'!B6145,'Category-Categories'!A:B,2,FALSE)</f>
        <v>#N/A</v>
      </c>
    </row>
    <row r="6146" spans="1:2" ht="15" hidden="1">
      <c r="A6146" s="9" t="str">
        <f>'Item-Category'!A6146</f>
        <v>57231B</v>
      </c>
      <c r="B6146" s="10" t="e">
        <f>VLOOKUP('Item-Category'!B6146,'Category-Categories'!A:B,2,FALSE)</f>
        <v>#N/A</v>
      </c>
    </row>
    <row r="6147" spans="1:2" ht="15" hidden="1">
      <c r="A6147" s="9" t="str">
        <f>'Item-Category'!A6147</f>
        <v>57251B</v>
      </c>
      <c r="B6147" s="10" t="e">
        <f>VLOOKUP('Item-Category'!B6147,'Category-Categories'!A:B,2,FALSE)</f>
        <v>#N/A</v>
      </c>
    </row>
    <row r="6148" spans="1:2" ht="15" hidden="1">
      <c r="A6148" s="9" t="str">
        <f>'Item-Category'!A6148</f>
        <v>5721M</v>
      </c>
      <c r="B6148" s="10" t="e">
        <f>VLOOKUP('Item-Category'!B6148,'Category-Categories'!A:B,2,FALSE)</f>
        <v>#N/A</v>
      </c>
    </row>
    <row r="6149" spans="1:2" ht="15" hidden="1">
      <c r="A6149" s="9" t="str">
        <f>'Item-Category'!A6149</f>
        <v>5722M</v>
      </c>
      <c r="B6149" s="10" t="e">
        <f>VLOOKUP('Item-Category'!B6149,'Category-Categories'!A:B,2,FALSE)</f>
        <v>#N/A</v>
      </c>
    </row>
    <row r="6150" spans="1:2" ht="15" hidden="1">
      <c r="A6150" s="9" t="str">
        <f>'Item-Category'!A6150</f>
        <v>5723M</v>
      </c>
      <c r="B6150" s="10" t="e">
        <f>VLOOKUP('Item-Category'!B6150,'Category-Categories'!A:B,2,FALSE)</f>
        <v>#N/A</v>
      </c>
    </row>
    <row r="6151" spans="1:2" ht="15" hidden="1">
      <c r="A6151" s="9" t="str">
        <f>'Item-Category'!A6151</f>
        <v>5725M</v>
      </c>
      <c r="B6151" s="10" t="e">
        <f>VLOOKUP('Item-Category'!B6151,'Category-Categories'!A:B,2,FALSE)</f>
        <v>#N/A</v>
      </c>
    </row>
    <row r="6152" spans="1:2" ht="15" hidden="1">
      <c r="A6152" s="9">
        <f>'Item-Category'!A6152</f>
        <v>57212</v>
      </c>
      <c r="B6152" s="10" t="e">
        <f>VLOOKUP('Item-Category'!B6152,'Category-Categories'!A:B,2,FALSE)</f>
        <v>#N/A</v>
      </c>
    </row>
    <row r="6153" spans="1:2" ht="15" hidden="1">
      <c r="A6153" s="9">
        <f>'Item-Category'!A6153</f>
        <v>57222</v>
      </c>
      <c r="B6153" s="10" t="e">
        <f>VLOOKUP('Item-Category'!B6153,'Category-Categories'!A:B,2,FALSE)</f>
        <v>#N/A</v>
      </c>
    </row>
    <row r="6154" spans="1:2" ht="15" hidden="1">
      <c r="A6154" s="9">
        <f>'Item-Category'!A6154</f>
        <v>57232</v>
      </c>
      <c r="B6154" s="10" t="e">
        <f>VLOOKUP('Item-Category'!B6154,'Category-Categories'!A:B,2,FALSE)</f>
        <v>#N/A</v>
      </c>
    </row>
    <row r="6155" spans="1:2" ht="15" hidden="1">
      <c r="A6155" s="9">
        <f>'Item-Category'!A6155</f>
        <v>57242</v>
      </c>
      <c r="B6155" s="10" t="e">
        <f>VLOOKUP('Item-Category'!B6155,'Category-Categories'!A:B,2,FALSE)</f>
        <v>#N/A</v>
      </c>
    </row>
    <row r="6156" spans="1:2" ht="15" hidden="1">
      <c r="A6156" s="9">
        <f>'Item-Category'!A6156</f>
        <v>57252</v>
      </c>
      <c r="B6156" s="10" t="e">
        <f>VLOOKUP('Item-Category'!B6156,'Category-Categories'!A:B,2,FALSE)</f>
        <v>#N/A</v>
      </c>
    </row>
    <row r="6157" spans="1:2" ht="15" hidden="1">
      <c r="A6157" s="9">
        <f>'Item-Category'!A6157</f>
        <v>57262</v>
      </c>
      <c r="B6157" s="10" t="e">
        <f>VLOOKUP('Item-Category'!B6157,'Category-Categories'!A:B,2,FALSE)</f>
        <v>#N/A</v>
      </c>
    </row>
    <row r="6158" spans="1:2" ht="15" hidden="1">
      <c r="A6158" s="9" t="str">
        <f>'Item-Category'!A6158</f>
        <v>5721CT</v>
      </c>
      <c r="B6158" s="10" t="e">
        <f>VLOOKUP('Item-Category'!B6158,'Category-Categories'!A:B,2,FALSE)</f>
        <v>#N/A</v>
      </c>
    </row>
    <row r="6159" spans="1:2" ht="15" hidden="1">
      <c r="A6159" s="9" t="str">
        <f>'Item-Category'!A6159</f>
        <v>5722CT</v>
      </c>
      <c r="B6159" s="10" t="e">
        <f>VLOOKUP('Item-Category'!B6159,'Category-Categories'!A:B,2,FALSE)</f>
        <v>#N/A</v>
      </c>
    </row>
    <row r="6160" spans="1:2" ht="15" hidden="1">
      <c r="A6160" s="9" t="str">
        <f>'Item-Category'!A6160</f>
        <v>5723CT</v>
      </c>
      <c r="B6160" s="10" t="e">
        <f>VLOOKUP('Item-Category'!B6160,'Category-Categories'!A:B,2,FALSE)</f>
        <v>#N/A</v>
      </c>
    </row>
    <row r="6161" spans="1:2" ht="15" hidden="1">
      <c r="A6161" s="9" t="str">
        <f>'Item-Category'!A6161</f>
        <v>5725CT</v>
      </c>
      <c r="B6161" s="10" t="e">
        <f>VLOOKUP('Item-Category'!B6161,'Category-Categories'!A:B,2,FALSE)</f>
        <v>#N/A</v>
      </c>
    </row>
    <row r="6162" spans="1:2" ht="15" hidden="1">
      <c r="A6162" s="9">
        <f>'Item-Category'!A6162</f>
        <v>57218</v>
      </c>
      <c r="B6162" s="10" t="e">
        <f>VLOOKUP('Item-Category'!B6162,'Category-Categories'!A:B,2,FALSE)</f>
        <v>#N/A</v>
      </c>
    </row>
    <row r="6163" spans="1:2" ht="15" hidden="1">
      <c r="A6163" s="9">
        <f>'Item-Category'!A6163</f>
        <v>57228</v>
      </c>
      <c r="B6163" s="10" t="e">
        <f>VLOOKUP('Item-Category'!B6163,'Category-Categories'!A:B,2,FALSE)</f>
        <v>#N/A</v>
      </c>
    </row>
    <row r="6164" spans="1:2" ht="15" hidden="1">
      <c r="A6164" s="9">
        <f>'Item-Category'!A6164</f>
        <v>57238</v>
      </c>
      <c r="B6164" s="10" t="e">
        <f>VLOOKUP('Item-Category'!B6164,'Category-Categories'!A:B,2,FALSE)</f>
        <v>#N/A</v>
      </c>
    </row>
    <row r="6165" spans="1:2" ht="15" hidden="1">
      <c r="A6165" s="9">
        <f>'Item-Category'!A6165</f>
        <v>57248</v>
      </c>
      <c r="B6165" s="10" t="e">
        <f>VLOOKUP('Item-Category'!B6165,'Category-Categories'!A:B,2,FALSE)</f>
        <v>#N/A</v>
      </c>
    </row>
    <row r="6166" spans="1:2" ht="15" hidden="1">
      <c r="A6166" s="9">
        <f>'Item-Category'!A6166</f>
        <v>57258</v>
      </c>
      <c r="B6166" s="10" t="e">
        <f>VLOOKUP('Item-Category'!B6166,'Category-Categories'!A:B,2,FALSE)</f>
        <v>#N/A</v>
      </c>
    </row>
    <row r="6167" spans="1:2" ht="15" hidden="1">
      <c r="A6167" s="9">
        <f>'Item-Category'!A6167</f>
        <v>57268</v>
      </c>
      <c r="B6167" s="10" t="e">
        <f>VLOOKUP('Item-Category'!B6167,'Category-Categories'!A:B,2,FALSE)</f>
        <v>#N/A</v>
      </c>
    </row>
    <row r="6168" spans="1:2" ht="15" hidden="1">
      <c r="A6168" s="9">
        <f>'Item-Category'!A6168</f>
        <v>57213</v>
      </c>
      <c r="B6168" s="10" t="e">
        <f>VLOOKUP('Item-Category'!B6168,'Category-Categories'!A:B,2,FALSE)</f>
        <v>#N/A</v>
      </c>
    </row>
    <row r="6169" spans="1:2" ht="15" hidden="1">
      <c r="A6169" s="9">
        <f>'Item-Category'!A6169</f>
        <v>57223</v>
      </c>
      <c r="B6169" s="10" t="e">
        <f>VLOOKUP('Item-Category'!B6169,'Category-Categories'!A:B,2,FALSE)</f>
        <v>#N/A</v>
      </c>
    </row>
    <row r="6170" spans="1:2" ht="15" hidden="1">
      <c r="A6170" s="9">
        <f>'Item-Category'!A6170</f>
        <v>57233</v>
      </c>
      <c r="B6170" s="10" t="e">
        <f>VLOOKUP('Item-Category'!B6170,'Category-Categories'!A:B,2,FALSE)</f>
        <v>#N/A</v>
      </c>
    </row>
    <row r="6171" spans="1:2" ht="15" hidden="1">
      <c r="A6171" s="9">
        <f>'Item-Category'!A6171</f>
        <v>57253</v>
      </c>
      <c r="B6171" s="10" t="e">
        <f>VLOOKUP('Item-Category'!B6171,'Category-Categories'!A:B,2,FALSE)</f>
        <v>#N/A</v>
      </c>
    </row>
    <row r="6172" spans="1:2" ht="15" hidden="1">
      <c r="A6172" s="9">
        <f>'Item-Category'!A6172</f>
        <v>57214</v>
      </c>
      <c r="B6172" s="10" t="e">
        <f>VLOOKUP('Item-Category'!B6172,'Category-Categories'!A:B,2,FALSE)</f>
        <v>#N/A</v>
      </c>
    </row>
    <row r="6173" spans="1:2" ht="15" hidden="1">
      <c r="A6173" s="9">
        <f>'Item-Category'!A6173</f>
        <v>57224</v>
      </c>
      <c r="B6173" s="10" t="e">
        <f>VLOOKUP('Item-Category'!B6173,'Category-Categories'!A:B,2,FALSE)</f>
        <v>#N/A</v>
      </c>
    </row>
    <row r="6174" spans="1:2" ht="15" hidden="1">
      <c r="A6174" s="9">
        <f>'Item-Category'!A6174</f>
        <v>57234</v>
      </c>
      <c r="B6174" s="10" t="e">
        <f>VLOOKUP('Item-Category'!B6174,'Category-Categories'!A:B,2,FALSE)</f>
        <v>#N/A</v>
      </c>
    </row>
    <row r="6175" spans="1:2" ht="15" hidden="1">
      <c r="A6175" s="9">
        <f>'Item-Category'!A6175</f>
        <v>57254</v>
      </c>
      <c r="B6175" s="10" t="e">
        <f>VLOOKUP('Item-Category'!B6175,'Category-Categories'!A:B,2,FALSE)</f>
        <v>#N/A</v>
      </c>
    </row>
    <row r="6176" spans="1:2" ht="15" hidden="1">
      <c r="A6176" s="9" t="str">
        <f>'Item-Category'!A6176</f>
        <v>5721PU</v>
      </c>
      <c r="B6176" s="10" t="e">
        <f>VLOOKUP('Item-Category'!B6176,'Category-Categories'!A:B,2,FALSE)</f>
        <v>#N/A</v>
      </c>
    </row>
    <row r="6177" spans="1:2" ht="15" hidden="1">
      <c r="A6177" s="9" t="str">
        <f>'Item-Category'!A6177</f>
        <v>5722PU</v>
      </c>
      <c r="B6177" s="10" t="e">
        <f>VLOOKUP('Item-Category'!B6177,'Category-Categories'!A:B,2,FALSE)</f>
        <v>#N/A</v>
      </c>
    </row>
    <row r="6178" spans="1:2" ht="15" hidden="1">
      <c r="A6178" s="9" t="str">
        <f>'Item-Category'!A6178</f>
        <v>5723PU</v>
      </c>
      <c r="B6178" s="10" t="e">
        <f>VLOOKUP('Item-Category'!B6178,'Category-Categories'!A:B,2,FALSE)</f>
        <v>#N/A</v>
      </c>
    </row>
    <row r="6179" spans="1:2" ht="15" hidden="1">
      <c r="A6179" s="9" t="str">
        <f>'Item-Category'!A6179</f>
        <v>5725PU</v>
      </c>
      <c r="B6179" s="10" t="e">
        <f>VLOOKUP('Item-Category'!B6179,'Category-Categories'!A:B,2,FALSE)</f>
        <v>#N/A</v>
      </c>
    </row>
    <row r="6180" spans="1:2" ht="15" hidden="1">
      <c r="A6180" s="9" t="str">
        <f>'Item-Category'!A6180</f>
        <v>5721T</v>
      </c>
      <c r="B6180" s="10" t="e">
        <f>VLOOKUP('Item-Category'!B6180,'Category-Categories'!A:B,2,FALSE)</f>
        <v>#N/A</v>
      </c>
    </row>
    <row r="6181" spans="1:2" ht="15" hidden="1">
      <c r="A6181" s="9" t="str">
        <f>'Item-Category'!A6181</f>
        <v>5722T</v>
      </c>
      <c r="B6181" s="10" t="e">
        <f>VLOOKUP('Item-Category'!B6181,'Category-Categories'!A:B,2,FALSE)</f>
        <v>#N/A</v>
      </c>
    </row>
    <row r="6182" spans="1:2" ht="15" hidden="1">
      <c r="A6182" s="9" t="str">
        <f>'Item-Category'!A6182</f>
        <v>5723T</v>
      </c>
      <c r="B6182" s="10" t="e">
        <f>VLOOKUP('Item-Category'!B6182,'Category-Categories'!A:B,2,FALSE)</f>
        <v>#N/A</v>
      </c>
    </row>
    <row r="6183" spans="1:2" ht="15" hidden="1">
      <c r="A6183" s="9" t="str">
        <f>'Item-Category'!A6183</f>
        <v>5724T</v>
      </c>
      <c r="B6183" s="10" t="e">
        <f>VLOOKUP('Item-Category'!B6183,'Category-Categories'!A:B,2,FALSE)</f>
        <v>#N/A</v>
      </c>
    </row>
    <row r="6184" spans="1:2" ht="15" hidden="1">
      <c r="A6184" s="9" t="str">
        <f>'Item-Category'!A6184</f>
        <v>5725T</v>
      </c>
      <c r="B6184" s="10" t="e">
        <f>VLOOKUP('Item-Category'!B6184,'Category-Categories'!A:B,2,FALSE)</f>
        <v>#N/A</v>
      </c>
    </row>
    <row r="6185" spans="1:2" ht="15" hidden="1">
      <c r="A6185" s="9" t="str">
        <f>'Item-Category'!A6185</f>
        <v>5726T</v>
      </c>
      <c r="B6185" s="10" t="e">
        <f>VLOOKUP('Item-Category'!B6185,'Category-Categories'!A:B,2,FALSE)</f>
        <v>#N/A</v>
      </c>
    </row>
    <row r="6186" spans="1:2" ht="15" hidden="1">
      <c r="A6186" s="9">
        <f>'Item-Category'!A6186</f>
        <v>57217</v>
      </c>
      <c r="B6186" s="10" t="e">
        <f>VLOOKUP('Item-Category'!B6186,'Category-Categories'!A:B,2,FALSE)</f>
        <v>#N/A</v>
      </c>
    </row>
    <row r="6187" spans="1:2" ht="15" hidden="1">
      <c r="A6187" s="9">
        <f>'Item-Category'!A6187</f>
        <v>57227</v>
      </c>
      <c r="B6187" s="10" t="e">
        <f>VLOOKUP('Item-Category'!B6187,'Category-Categories'!A:B,2,FALSE)</f>
        <v>#N/A</v>
      </c>
    </row>
    <row r="6188" spans="1:2" ht="15" hidden="1">
      <c r="A6188" s="9">
        <f>'Item-Category'!A6188</f>
        <v>57237</v>
      </c>
      <c r="B6188" s="10" t="e">
        <f>VLOOKUP('Item-Category'!B6188,'Category-Categories'!A:B,2,FALSE)</f>
        <v>#N/A</v>
      </c>
    </row>
    <row r="6189" spans="1:2" ht="15" hidden="1">
      <c r="A6189" s="9">
        <f>'Item-Category'!A6189</f>
        <v>57257</v>
      </c>
      <c r="B6189" s="10" t="e">
        <f>VLOOKUP('Item-Category'!B6189,'Category-Categories'!A:B,2,FALSE)</f>
        <v>#N/A</v>
      </c>
    </row>
    <row r="6190" spans="1:2" ht="15" hidden="1">
      <c r="A6190" s="9" t="str">
        <f>'Item-Category'!A6190</f>
        <v>57921HG</v>
      </c>
      <c r="B6190" s="10" t="e">
        <f>VLOOKUP('Item-Category'!B6190,'Category-Categories'!A:B,2,FALSE)</f>
        <v>#N/A</v>
      </c>
    </row>
    <row r="6191" spans="1:2" ht="15" hidden="1">
      <c r="A6191" s="9" t="str">
        <f>'Item-Category'!A6191</f>
        <v>6081224B</v>
      </c>
      <c r="B6191" s="10" t="e">
        <f>VLOOKUP('Item-Category'!B6191,'Category-Categories'!A:B,2,FALSE)</f>
        <v>#N/A</v>
      </c>
    </row>
    <row r="6192" spans="1:2" ht="15" hidden="1">
      <c r="A6192" s="9">
        <f>'Item-Category'!A6192</f>
        <v>6081224</v>
      </c>
      <c r="B6192" s="10" t="e">
        <f>VLOOKUP('Item-Category'!B6192,'Category-Categories'!A:B,2,FALSE)</f>
        <v>#N/A</v>
      </c>
    </row>
    <row r="6193" spans="1:2" ht="15" hidden="1">
      <c r="A6193" s="9" t="str">
        <f>'Item-Category'!A6193</f>
        <v>6081224M</v>
      </c>
      <c r="B6193" s="10" t="e">
        <f>VLOOKUP('Item-Category'!B6193,'Category-Categories'!A:B,2,FALSE)</f>
        <v>#N/A</v>
      </c>
    </row>
    <row r="6194" spans="1:2" ht="15" hidden="1">
      <c r="A6194" s="9" t="str">
        <f>'Item-Category'!A6194</f>
        <v>6081248B</v>
      </c>
      <c r="B6194" s="10" t="e">
        <f>VLOOKUP('Item-Category'!B6194,'Category-Categories'!A:B,2,FALSE)</f>
        <v>#N/A</v>
      </c>
    </row>
    <row r="6195" spans="1:2" ht="15" hidden="1">
      <c r="A6195" s="9">
        <f>'Item-Category'!A6195</f>
        <v>6081248</v>
      </c>
      <c r="B6195" s="10" t="e">
        <f>VLOOKUP('Item-Category'!B6195,'Category-Categories'!A:B,2,FALSE)</f>
        <v>#N/A</v>
      </c>
    </row>
    <row r="6196" spans="1:2" ht="15" hidden="1">
      <c r="A6196" s="9" t="str">
        <f>'Item-Category'!A6196</f>
        <v>6081248M</v>
      </c>
      <c r="B6196" s="10" t="e">
        <f>VLOOKUP('Item-Category'!B6196,'Category-Categories'!A:B,2,FALSE)</f>
        <v>#N/A</v>
      </c>
    </row>
    <row r="6197" spans="1:2" ht="15" hidden="1">
      <c r="A6197" s="9" t="str">
        <f>'Item-Category'!A6197</f>
        <v>6081424B</v>
      </c>
      <c r="B6197" s="10" t="e">
        <f>VLOOKUP('Item-Category'!B6197,'Category-Categories'!A:B,2,FALSE)</f>
        <v>#N/A</v>
      </c>
    </row>
    <row r="6198" spans="1:2" ht="15" hidden="1">
      <c r="A6198" s="9" t="str">
        <f>'Item-Category'!A6198</f>
        <v>6081424W</v>
      </c>
      <c r="B6198" s="10" t="e">
        <f>VLOOKUP('Item-Category'!B6198,'Category-Categories'!A:B,2,FALSE)</f>
        <v>#N/A</v>
      </c>
    </row>
    <row r="6199" spans="1:2" ht="15" hidden="1">
      <c r="A6199" s="9" t="str">
        <f>'Item-Category'!A6199</f>
        <v>6081424M</v>
      </c>
      <c r="B6199" s="10" t="e">
        <f>VLOOKUP('Item-Category'!B6199,'Category-Categories'!A:B,2,FALSE)</f>
        <v>#N/A</v>
      </c>
    </row>
    <row r="6200" spans="1:2" ht="15" hidden="1">
      <c r="A6200" s="9" t="str">
        <f>'Item-Category'!A6200</f>
        <v>6081448W</v>
      </c>
      <c r="B6200" s="10" t="e">
        <f>VLOOKUP('Item-Category'!B6200,'Category-Categories'!A:B,2,FALSE)</f>
        <v>#N/A</v>
      </c>
    </row>
    <row r="6201" spans="1:2" ht="15" hidden="1">
      <c r="A6201" s="9" t="str">
        <f>'Item-Category'!A6201</f>
        <v>6081448M</v>
      </c>
      <c r="B6201" s="10" t="e">
        <f>VLOOKUP('Item-Category'!B6201,'Category-Categories'!A:B,2,FALSE)</f>
        <v>#N/A</v>
      </c>
    </row>
    <row r="6202" spans="1:2" ht="15" hidden="1">
      <c r="A6202" s="9" t="str">
        <f>'Item-Category'!A6202</f>
        <v>6031324B</v>
      </c>
      <c r="B6202" s="10" t="e">
        <f>VLOOKUP('Item-Category'!B6202,'Category-Categories'!A:B,2,FALSE)</f>
        <v>#N/A</v>
      </c>
    </row>
    <row r="6203" spans="1:2" ht="15" hidden="1">
      <c r="A6203" s="9" t="str">
        <f>'Item-Category'!A6203</f>
        <v>6031324W</v>
      </c>
      <c r="B6203" s="10" t="e">
        <f>VLOOKUP('Item-Category'!B6203,'Category-Categories'!A:B,2,FALSE)</f>
        <v>#N/A</v>
      </c>
    </row>
    <row r="6204" spans="1:2" ht="15" hidden="1">
      <c r="A6204" s="9" t="str">
        <f>'Item-Category'!A6204</f>
        <v>6031324A</v>
      </c>
      <c r="B6204" s="10" t="e">
        <f>VLOOKUP('Item-Category'!B6204,'Category-Categories'!A:B,2,FALSE)</f>
        <v>#N/A</v>
      </c>
    </row>
    <row r="6205" spans="1:2" ht="15" hidden="1">
      <c r="A6205" s="9" t="str">
        <f>'Item-Category'!A6205</f>
        <v>6031324G</v>
      </c>
      <c r="B6205" s="10" t="e">
        <f>VLOOKUP('Item-Category'!B6205,'Category-Categories'!A:B,2,FALSE)</f>
        <v>#N/A</v>
      </c>
    </row>
    <row r="6206" spans="1:2" ht="15" hidden="1">
      <c r="A6206" s="9" t="str">
        <f>'Item-Category'!A6206</f>
        <v>6031330B</v>
      </c>
      <c r="B6206" s="10" t="e">
        <f>VLOOKUP('Item-Category'!B6206,'Category-Categories'!A:B,2,FALSE)</f>
        <v>#N/A</v>
      </c>
    </row>
    <row r="6207" spans="1:2" ht="15" hidden="1">
      <c r="A6207" s="9" t="str">
        <f>'Item-Category'!A6207</f>
        <v>6031330W</v>
      </c>
      <c r="B6207" s="10" t="e">
        <f>VLOOKUP('Item-Category'!B6207,'Category-Categories'!A:B,2,FALSE)</f>
        <v>#N/A</v>
      </c>
    </row>
    <row r="6208" spans="1:2" ht="15" hidden="1">
      <c r="A6208" s="9" t="str">
        <f>'Item-Category'!A6208</f>
        <v>6031336B</v>
      </c>
      <c r="B6208" s="10" t="e">
        <f>VLOOKUP('Item-Category'!B6208,'Category-Categories'!A:B,2,FALSE)</f>
        <v>#N/A</v>
      </c>
    </row>
    <row r="6209" spans="1:2" ht="15" hidden="1">
      <c r="A6209" s="9" t="str">
        <f>'Item-Category'!A6209</f>
        <v>6031336W</v>
      </c>
      <c r="B6209" s="10" t="e">
        <f>VLOOKUP('Item-Category'!B6209,'Category-Categories'!A:B,2,FALSE)</f>
        <v>#N/A</v>
      </c>
    </row>
    <row r="6210" spans="1:2" ht="15" hidden="1">
      <c r="A6210" s="9" t="str">
        <f>'Item-Category'!A6210</f>
        <v>6031336A</v>
      </c>
      <c r="B6210" s="10" t="e">
        <f>VLOOKUP('Item-Category'!B6210,'Category-Categories'!A:B,2,FALSE)</f>
        <v>#N/A</v>
      </c>
    </row>
    <row r="6211" spans="1:2" ht="15" hidden="1">
      <c r="A6211" s="9" t="str">
        <f>'Item-Category'!A6211</f>
        <v>6031336G</v>
      </c>
      <c r="B6211" s="10" t="e">
        <f>VLOOKUP('Item-Category'!B6211,'Category-Categories'!A:B,2,FALSE)</f>
        <v>#N/A</v>
      </c>
    </row>
    <row r="6212" spans="1:2" ht="15" hidden="1">
      <c r="A6212" s="9" t="str">
        <f>'Item-Category'!A6212</f>
        <v>6031348B</v>
      </c>
      <c r="B6212" s="10" t="e">
        <f>VLOOKUP('Item-Category'!B6212,'Category-Categories'!A:B,2,FALSE)</f>
        <v>#N/A</v>
      </c>
    </row>
    <row r="6213" spans="1:2" ht="15" hidden="1">
      <c r="A6213" s="9" t="str">
        <f>'Item-Category'!A6213</f>
        <v>6031348W</v>
      </c>
      <c r="B6213" s="10" t="e">
        <f>VLOOKUP('Item-Category'!B6213,'Category-Categories'!A:B,2,FALSE)</f>
        <v>#N/A</v>
      </c>
    </row>
    <row r="6214" spans="1:2" ht="15" hidden="1">
      <c r="A6214" s="9" t="str">
        <f>'Item-Category'!A6214</f>
        <v>6031348A</v>
      </c>
      <c r="B6214" s="10" t="e">
        <f>VLOOKUP('Item-Category'!B6214,'Category-Categories'!A:B,2,FALSE)</f>
        <v>#N/A</v>
      </c>
    </row>
    <row r="6215" spans="1:2" ht="15" hidden="1">
      <c r="A6215" s="9" t="str">
        <f>'Item-Category'!A6215</f>
        <v>6031348G</v>
      </c>
      <c r="B6215" s="10" t="e">
        <f>VLOOKUP('Item-Category'!B6215,'Category-Categories'!A:B,2,FALSE)</f>
        <v>#N/A</v>
      </c>
    </row>
    <row r="6216" spans="1:2" ht="15" hidden="1">
      <c r="A6216" s="9" t="str">
        <f>'Item-Category'!A6216</f>
        <v>6031324HM</v>
      </c>
      <c r="B6216" s="10" t="e">
        <f>VLOOKUP('Item-Category'!B6216,'Category-Categories'!A:B,2,FALSE)</f>
        <v>#N/A</v>
      </c>
    </row>
    <row r="6217" spans="1:2" ht="15" hidden="1">
      <c r="A6217" s="9" t="str">
        <f>'Item-Category'!A6217</f>
        <v>6031324MO</v>
      </c>
      <c r="B6217" s="10" t="e">
        <f>VLOOKUP('Item-Category'!B6217,'Category-Categories'!A:B,2,FALSE)</f>
        <v>#N/A</v>
      </c>
    </row>
    <row r="6218" spans="1:2" ht="15" hidden="1">
      <c r="A6218" s="9" t="str">
        <f>'Item-Category'!A6218</f>
        <v>6031324WA</v>
      </c>
      <c r="B6218" s="10" t="e">
        <f>VLOOKUP('Item-Category'!B6218,'Category-Categories'!A:B,2,FALSE)</f>
        <v>#N/A</v>
      </c>
    </row>
    <row r="6219" spans="1:2" ht="15" hidden="1">
      <c r="A6219" s="9" t="str">
        <f>'Item-Category'!A6219</f>
        <v>6031330HM</v>
      </c>
      <c r="B6219" s="10" t="e">
        <f>VLOOKUP('Item-Category'!B6219,'Category-Categories'!A:B,2,FALSE)</f>
        <v>#N/A</v>
      </c>
    </row>
    <row r="6220" spans="1:2" ht="15" hidden="1">
      <c r="A6220" s="9" t="str">
        <f>'Item-Category'!A6220</f>
        <v>6031330MO</v>
      </c>
      <c r="B6220" s="10" t="e">
        <f>VLOOKUP('Item-Category'!B6220,'Category-Categories'!A:B,2,FALSE)</f>
        <v>#N/A</v>
      </c>
    </row>
    <row r="6221" spans="1:2" ht="15" hidden="1">
      <c r="A6221" s="9" t="str">
        <f>'Item-Category'!A6221</f>
        <v>6031330WA</v>
      </c>
      <c r="B6221" s="10" t="e">
        <f>VLOOKUP('Item-Category'!B6221,'Category-Categories'!A:B,2,FALSE)</f>
        <v>#N/A</v>
      </c>
    </row>
    <row r="6222" spans="1:2" ht="15" hidden="1">
      <c r="A6222" s="9" t="str">
        <f>'Item-Category'!A6222</f>
        <v>6031336HM</v>
      </c>
      <c r="B6222" s="10" t="e">
        <f>VLOOKUP('Item-Category'!B6222,'Category-Categories'!A:B,2,FALSE)</f>
        <v>#N/A</v>
      </c>
    </row>
    <row r="6223" spans="1:2" ht="15" hidden="1">
      <c r="A6223" s="9" t="str">
        <f>'Item-Category'!A6223</f>
        <v>6031336MO</v>
      </c>
      <c r="B6223" s="10" t="e">
        <f>VLOOKUP('Item-Category'!B6223,'Category-Categories'!A:B,2,FALSE)</f>
        <v>#N/A</v>
      </c>
    </row>
    <row r="6224" spans="1:2" ht="15" hidden="1">
      <c r="A6224" s="9" t="str">
        <f>'Item-Category'!A6224</f>
        <v>6031336WA</v>
      </c>
      <c r="B6224" s="10" t="e">
        <f>VLOOKUP('Item-Category'!B6224,'Category-Categories'!A:B,2,FALSE)</f>
        <v>#N/A</v>
      </c>
    </row>
    <row r="6225" spans="1:2" ht="15" hidden="1">
      <c r="A6225" s="9" t="str">
        <f>'Item-Category'!A6225</f>
        <v>6031348HM</v>
      </c>
      <c r="B6225" s="10" t="e">
        <f>VLOOKUP('Item-Category'!B6225,'Category-Categories'!A:B,2,FALSE)</f>
        <v>#N/A</v>
      </c>
    </row>
    <row r="6226" spans="1:2" ht="15" hidden="1">
      <c r="A6226" s="9" t="str">
        <f>'Item-Category'!A6226</f>
        <v>6031348MO</v>
      </c>
      <c r="B6226" s="10" t="e">
        <f>VLOOKUP('Item-Category'!B6226,'Category-Categories'!A:B,2,FALSE)</f>
        <v>#N/A</v>
      </c>
    </row>
    <row r="6227" spans="1:2" ht="15" hidden="1">
      <c r="A6227" s="9" t="str">
        <f>'Item-Category'!A6227</f>
        <v>6031348WA</v>
      </c>
      <c r="B6227" s="10" t="e">
        <f>VLOOKUP('Item-Category'!B6227,'Category-Categories'!A:B,2,FALSE)</f>
        <v>#N/A</v>
      </c>
    </row>
    <row r="6228" spans="1:2" ht="15" hidden="1">
      <c r="A6228" s="9">
        <f>'Item-Category'!A6228</f>
        <v>60729441</v>
      </c>
      <c r="B6228" s="10" t="e">
        <f>VLOOKUP('Item-Category'!B6228,'Category-Categories'!A:B,2,FALSE)</f>
        <v>#N/A</v>
      </c>
    </row>
    <row r="6229" spans="1:2" ht="15" hidden="1">
      <c r="A6229" s="9">
        <f>'Item-Category'!A6229</f>
        <v>60729442</v>
      </c>
      <c r="B6229" s="10" t="e">
        <f>VLOOKUP('Item-Category'!B6229,'Category-Categories'!A:B,2,FALSE)</f>
        <v>#N/A</v>
      </c>
    </row>
    <row r="6230" spans="1:2" ht="15" hidden="1">
      <c r="A6230" s="9" t="str">
        <f>'Item-Category'!A6230</f>
        <v>45R4412</v>
      </c>
      <c r="B6230" s="10" t="e">
        <f>VLOOKUP('Item-Category'!B6230,'Category-Categories'!A:B,2,FALSE)</f>
        <v>#N/A</v>
      </c>
    </row>
    <row r="6231" spans="1:2" ht="15" hidden="1">
      <c r="A6231" s="9" t="str">
        <f>'Item-Category'!A6231</f>
        <v>45R4415</v>
      </c>
      <c r="B6231" s="10" t="e">
        <f>VLOOKUP('Item-Category'!B6231,'Category-Categories'!A:B,2,FALSE)</f>
        <v>#N/A</v>
      </c>
    </row>
    <row r="6232" spans="1:2" ht="15" hidden="1">
      <c r="A6232" s="9" t="str">
        <f>'Item-Category'!A6232</f>
        <v>45R1612</v>
      </c>
      <c r="B6232" s="10" t="e">
        <f>VLOOKUP('Item-Category'!B6232,'Category-Categories'!A:B,2,FALSE)</f>
        <v>#N/A</v>
      </c>
    </row>
    <row r="6233" spans="1:2" ht="15" hidden="1">
      <c r="A6233" s="9" t="str">
        <f>'Item-Category'!A6233</f>
        <v>45R3014</v>
      </c>
      <c r="B6233" s="10" t="e">
        <f>VLOOKUP('Item-Category'!B6233,'Category-Categories'!A:B,2,FALSE)</f>
        <v>#N/A</v>
      </c>
    </row>
    <row r="6234" spans="1:2" ht="15" hidden="1">
      <c r="A6234" s="9">
        <f>'Item-Category'!A6234</f>
        <v>456062</v>
      </c>
      <c r="B6234" s="10" t="e">
        <f>VLOOKUP('Item-Category'!B6234,'Category-Categories'!A:B,2,FALSE)</f>
        <v>#N/A</v>
      </c>
    </row>
    <row r="6235" spans="1:2" ht="15" hidden="1">
      <c r="A6235" s="9">
        <f>'Item-Category'!A6235</f>
        <v>456082</v>
      </c>
      <c r="B6235" s="10" t="e">
        <f>VLOOKUP('Item-Category'!B6235,'Category-Categories'!A:B,2,FALSE)</f>
        <v>#N/A</v>
      </c>
    </row>
    <row r="6236" spans="1:2" ht="15" hidden="1">
      <c r="A6236" s="9">
        <f>'Item-Category'!A6236</f>
        <v>456102</v>
      </c>
      <c r="B6236" s="10" t="e">
        <f>VLOOKUP('Item-Category'!B6236,'Category-Categories'!A:B,2,FALSE)</f>
        <v>#N/A</v>
      </c>
    </row>
    <row r="6237" spans="1:2" ht="15" hidden="1">
      <c r="A6237" s="9">
        <f>'Item-Category'!A6237</f>
        <v>456122</v>
      </c>
      <c r="B6237" s="10" t="e">
        <f>VLOOKUP('Item-Category'!B6237,'Category-Categories'!A:B,2,FALSE)</f>
        <v>#N/A</v>
      </c>
    </row>
    <row r="6238" spans="1:2" ht="15" hidden="1">
      <c r="A6238" s="9" t="str">
        <f>'Item-Category'!A6238</f>
        <v>71126H21</v>
      </c>
      <c r="B6238" s="10" t="e">
        <f>VLOOKUP('Item-Category'!B6238,'Category-Categories'!A:B,2,FALSE)</f>
        <v>#N/A</v>
      </c>
    </row>
    <row r="6239" spans="1:2" ht="15" hidden="1">
      <c r="A6239" s="9" t="str">
        <f>'Item-Category'!A6239</f>
        <v>71126H22</v>
      </c>
      <c r="B6239" s="10" t="e">
        <f>VLOOKUP('Item-Category'!B6239,'Category-Categories'!A:B,2,FALSE)</f>
        <v>#N/A</v>
      </c>
    </row>
    <row r="6240" spans="1:2" ht="15" hidden="1">
      <c r="A6240" s="9" t="str">
        <f>'Item-Category'!A6240</f>
        <v>71126H11</v>
      </c>
      <c r="B6240" s="10" t="e">
        <f>VLOOKUP('Item-Category'!B6240,'Category-Categories'!A:B,2,FALSE)</f>
        <v>#N/A</v>
      </c>
    </row>
    <row r="6241" spans="1:2" ht="15" hidden="1">
      <c r="A6241" s="9" t="str">
        <f>'Item-Category'!A6241</f>
        <v>71126D30</v>
      </c>
      <c r="B6241" s="10" t="e">
        <f>VLOOKUP('Item-Category'!B6241,'Category-Categories'!A:B,2,FALSE)</f>
        <v>#N/A</v>
      </c>
    </row>
    <row r="6242" spans="1:2" ht="15" hidden="1">
      <c r="A6242" s="9" t="str">
        <f>'Item-Category'!A6242</f>
        <v>45SO1LRVA</v>
      </c>
      <c r="B6242" s="10" t="e">
        <f>VLOOKUP('Item-Category'!B6242,'Category-Categories'!A:B,2,FALSE)</f>
        <v>#N/A</v>
      </c>
    </row>
    <row r="6243" spans="1:2" ht="15" hidden="1">
      <c r="A6243" s="9" t="str">
        <f>'Item-Category'!A6243</f>
        <v>45SO1LRVC</v>
      </c>
      <c r="B6243" s="10" t="e">
        <f>VLOOKUP('Item-Category'!B6243,'Category-Categories'!A:B,2,FALSE)</f>
        <v>#N/A</v>
      </c>
    </row>
    <row r="6244" spans="1:2" ht="15" hidden="1">
      <c r="A6244" s="9">
        <f>'Item-Category'!A6244</f>
        <v>455830</v>
      </c>
      <c r="B6244" s="10" t="e">
        <f>VLOOKUP('Item-Category'!B6244,'Category-Categories'!A:B,2,FALSE)</f>
        <v>#N/A</v>
      </c>
    </row>
    <row r="6245" spans="1:2" ht="15" hidden="1">
      <c r="A6245" s="9">
        <f>'Item-Category'!A6245</f>
        <v>46100</v>
      </c>
      <c r="B6245" s="10" t="e">
        <f>VLOOKUP('Item-Category'!B6245,'Category-Categories'!A:B,2,FALSE)</f>
        <v>#N/A</v>
      </c>
    </row>
    <row r="6246" spans="1:2" ht="15" hidden="1">
      <c r="A6246" s="9" t="str">
        <f>'Item-Category'!A6246</f>
        <v>45R44B</v>
      </c>
      <c r="B6246" s="10" t="e">
        <f>VLOOKUP('Item-Category'!B6246,'Category-Categories'!A:B,2,FALSE)</f>
        <v>#N/A</v>
      </c>
    </row>
    <row r="6247" spans="1:2" ht="15" hidden="1">
      <c r="A6247" s="9" t="str">
        <f>'Item-Category'!A6247</f>
        <v>45R16250</v>
      </c>
      <c r="B6247" s="10" t="e">
        <f>VLOOKUP('Item-Category'!B6247,'Category-Categories'!A:B,2,FALSE)</f>
        <v>#N/A</v>
      </c>
    </row>
    <row r="6248" spans="1:2" ht="15" hidden="1">
      <c r="A6248" s="9" t="str">
        <f>'Item-Category'!A6248</f>
        <v>45F947</v>
      </c>
      <c r="B6248" s="10" t="e">
        <f>VLOOKUP('Item-Category'!B6248,'Category-Categories'!A:B,2,FALSE)</f>
        <v>#N/A</v>
      </c>
    </row>
    <row r="6249" spans="1:2" ht="15" hidden="1">
      <c r="A6249" s="9" t="str">
        <f>'Item-Category'!A6249</f>
        <v>70THE201</v>
      </c>
      <c r="B6249" s="10" t="e">
        <f>VLOOKUP('Item-Category'!B6249,'Category-Categories'!A:B,2,FALSE)</f>
        <v>#N/A</v>
      </c>
    </row>
    <row r="6250" spans="1:2" ht="15" hidden="1">
      <c r="A6250" s="9" t="str">
        <f>'Item-Category'!A6250</f>
        <v>45FDD435</v>
      </c>
      <c r="B6250" s="10" t="e">
        <f>VLOOKUP('Item-Category'!B6250,'Category-Categories'!A:B,2,FALSE)</f>
        <v>#N/A</v>
      </c>
    </row>
    <row r="6251" spans="1:2" ht="15" hidden="1">
      <c r="A6251" s="9" t="str">
        <f>'Item-Category'!A6251</f>
        <v>45QMG100</v>
      </c>
      <c r="B6251" s="10" t="e">
        <f>VLOOKUP('Item-Category'!B6251,'Category-Categories'!A:B,2,FALSE)</f>
        <v>#N/A</v>
      </c>
    </row>
    <row r="6252" spans="1:2" ht="15" hidden="1">
      <c r="A6252" s="9" t="str">
        <f>'Item-Category'!A6252</f>
        <v>45PCS602</v>
      </c>
      <c r="B6252" s="10" t="e">
        <f>VLOOKUP('Item-Category'!B6252,'Category-Categories'!A:B,2,FALSE)</f>
        <v>#N/A</v>
      </c>
    </row>
    <row r="6253" spans="1:2" ht="15" hidden="1">
      <c r="A6253" s="9" t="str">
        <f>'Item-Category'!A6253</f>
        <v>45FNH102</v>
      </c>
      <c r="B6253" s="10" t="e">
        <f>VLOOKUP('Item-Category'!B6253,'Category-Categories'!A:B,2,FALSE)</f>
        <v>#N/A</v>
      </c>
    </row>
    <row r="6254" spans="1:2" ht="15" hidden="1">
      <c r="A6254" s="9" t="str">
        <f>'Item-Category'!A6254</f>
        <v>70VCP701</v>
      </c>
      <c r="B6254" s="10" t="e">
        <f>VLOOKUP('Item-Category'!B6254,'Category-Categories'!A:B,2,FALSE)</f>
        <v>#N/A</v>
      </c>
    </row>
    <row r="6255" spans="1:2" ht="15" hidden="1">
      <c r="A6255" s="9" t="str">
        <f>'Item-Category'!A6255</f>
        <v>45FSF204F</v>
      </c>
      <c r="B6255" s="10" t="e">
        <f>VLOOKUP('Item-Category'!B6255,'Category-Categories'!A:B,2,FALSE)</f>
        <v>#N/A</v>
      </c>
    </row>
    <row r="6256" spans="1:2" ht="15" hidden="1">
      <c r="A6256" s="9" t="str">
        <f>'Item-Category'!A6256</f>
        <v>70SGW101</v>
      </c>
      <c r="B6256" s="10" t="e">
        <f>VLOOKUP('Item-Category'!B6256,'Category-Categories'!A:B,2,FALSE)</f>
        <v>#N/A</v>
      </c>
    </row>
    <row r="6257" spans="1:2" ht="15" hidden="1">
      <c r="A6257" s="9">
        <f>'Item-Category'!A6257</f>
        <v>601241</v>
      </c>
      <c r="B6257" s="10" t="e">
        <f>VLOOKUP('Item-Category'!B6257,'Category-Categories'!A:B,2,FALSE)</f>
        <v>#N/A</v>
      </c>
    </row>
    <row r="6258" spans="1:2" ht="15" hidden="1">
      <c r="A6258" s="9" t="str">
        <f>'Item-Category'!A6258</f>
        <v>45RCK123</v>
      </c>
      <c r="B6258" s="10" t="e">
        <f>VLOOKUP('Item-Category'!B6258,'Category-Categories'!A:B,2,FALSE)</f>
        <v>#N/A</v>
      </c>
    </row>
    <row r="6259" spans="1:2" ht="15" hidden="1">
      <c r="A6259" s="9" t="str">
        <f>'Item-Category'!A6259</f>
        <v>45RCK206</v>
      </c>
      <c r="B6259" s="10" t="e">
        <f>VLOOKUP('Item-Category'!B6259,'Category-Categories'!A:B,2,FALSE)</f>
        <v>#N/A</v>
      </c>
    </row>
    <row r="6260" spans="1:2" ht="15" hidden="1">
      <c r="A6260" s="9" t="str">
        <f>'Item-Category'!A6260</f>
        <v>45R242</v>
      </c>
      <c r="B6260" s="10" t="e">
        <f>VLOOKUP('Item-Category'!B6260,'Category-Categories'!A:B,2,FALSE)</f>
        <v>#N/A</v>
      </c>
    </row>
    <row r="6261" spans="1:2" ht="15" hidden="1">
      <c r="A6261" s="9">
        <f>'Item-Category'!A6261</f>
        <v>45111</v>
      </c>
      <c r="B6261" s="10" t="e">
        <f>VLOOKUP('Item-Category'!B6261,'Category-Categories'!A:B,2,FALSE)</f>
        <v>#N/A</v>
      </c>
    </row>
    <row r="6262" spans="1:2" ht="15" hidden="1">
      <c r="A6262" s="9">
        <f>'Item-Category'!A6262</f>
        <v>45112</v>
      </c>
      <c r="B6262" s="10" t="e">
        <f>VLOOKUP('Item-Category'!B6262,'Category-Categories'!A:B,2,FALSE)</f>
        <v>#N/A</v>
      </c>
    </row>
    <row r="6263" spans="1:2" ht="15" hidden="1">
      <c r="A6263" s="9" t="str">
        <f>'Item-Category'!A6263</f>
        <v>45EQM250</v>
      </c>
      <c r="B6263" s="10" t="e">
        <f>VLOOKUP('Item-Category'!B6263,'Category-Categories'!A:B,2,FALSE)</f>
        <v>#N/A</v>
      </c>
    </row>
    <row r="6264" spans="1:2" ht="15" hidden="1">
      <c r="A6264" s="9" t="str">
        <f>'Item-Category'!A6264</f>
        <v>48CCD</v>
      </c>
      <c r="B6264" s="10" t="e">
        <f>VLOOKUP('Item-Category'!B6264,'Category-Categories'!A:B,2,FALSE)</f>
        <v>#N/A</v>
      </c>
    </row>
    <row r="6265" spans="1:2" ht="15" hidden="1">
      <c r="A6265" s="9" t="str">
        <f>'Item-Category'!A6265</f>
        <v>48CCS</v>
      </c>
      <c r="B6265" s="10" t="e">
        <f>VLOOKUP('Item-Category'!B6265,'Category-Categories'!A:B,2,FALSE)</f>
        <v>#N/A</v>
      </c>
    </row>
    <row r="6266" spans="1:2" ht="15" hidden="1">
      <c r="A6266" s="9" t="str">
        <f>'Item-Category'!A6266</f>
        <v>45FAF131</v>
      </c>
      <c r="B6266" s="10" t="e">
        <f>VLOOKUP('Item-Category'!B6266,'Category-Categories'!A:B,2,FALSE)</f>
        <v>#N/A</v>
      </c>
    </row>
    <row r="6267" spans="1:2" ht="15" hidden="1">
      <c r="A6267" s="9" t="str">
        <f>'Item-Category'!A6267</f>
        <v>70TTC230</v>
      </c>
      <c r="B6267" s="10" t="e">
        <f>VLOOKUP('Item-Category'!B6267,'Category-Categories'!A:B,2,FALSE)</f>
        <v>#N/A</v>
      </c>
    </row>
    <row r="6268" spans="1:2" ht="15" hidden="1">
      <c r="A6268" s="9" t="str">
        <f>'Item-Category'!A6268</f>
        <v>45PCG720</v>
      </c>
      <c r="B6268" s="10" t="e">
        <f>VLOOKUP('Item-Category'!B6268,'Category-Categories'!A:B,2,FALSE)</f>
        <v>#N/A</v>
      </c>
    </row>
    <row r="6269" spans="1:2" ht="15" hidden="1">
      <c r="A6269" s="9" t="str">
        <f>'Item-Category'!A6269</f>
        <v>45PCF710</v>
      </c>
      <c r="B6269" s="10" t="e">
        <f>VLOOKUP('Item-Category'!B6269,'Category-Categories'!A:B,2,FALSE)</f>
        <v>#N/A</v>
      </c>
    </row>
    <row r="6270" spans="1:2" ht="15" hidden="1">
      <c r="A6270" s="9" t="str">
        <f>'Item-Category'!A6270</f>
        <v>71FFR109</v>
      </c>
      <c r="B6270" s="10" t="e">
        <f>VLOOKUP('Item-Category'!B6270,'Category-Categories'!A:B,2,FALSE)</f>
        <v>#N/A</v>
      </c>
    </row>
    <row r="6271" spans="1:2" ht="15" hidden="1">
      <c r="A6271" s="9" t="str">
        <f>'Item-Category'!A6271</f>
        <v>45SCL150</v>
      </c>
      <c r="B6271" s="10" t="e">
        <f>VLOOKUP('Item-Category'!B6271,'Category-Categories'!A:B,2,FALSE)</f>
        <v>#N/A</v>
      </c>
    </row>
    <row r="6272" spans="1:2" ht="15" hidden="1">
      <c r="A6272" s="9" t="str">
        <f>'Item-Category'!A6272</f>
        <v>45SCH200</v>
      </c>
      <c r="B6272" s="10" t="e">
        <f>VLOOKUP('Item-Category'!B6272,'Category-Categories'!A:B,2,FALSE)</f>
        <v>#N/A</v>
      </c>
    </row>
    <row r="6273" spans="1:2" ht="15" hidden="1">
      <c r="A6273" s="9" t="str">
        <f>'Item-Category'!A6273</f>
        <v>45546D1</v>
      </c>
      <c r="B6273" s="10" t="e">
        <f>VLOOKUP('Item-Category'!B6273,'Category-Categories'!A:B,2,FALSE)</f>
        <v>#N/A</v>
      </c>
    </row>
    <row r="6274" spans="1:2" ht="15" hidden="1">
      <c r="A6274" s="9" t="str">
        <f>'Item-Category'!A6274</f>
        <v>45ATP703</v>
      </c>
      <c r="B6274" s="10" t="e">
        <f>VLOOKUP('Item-Category'!B6274,'Category-Categories'!A:B,2,FALSE)</f>
        <v>#N/A</v>
      </c>
    </row>
    <row r="6275" spans="1:2" ht="15" hidden="1">
      <c r="A6275" s="9">
        <f>'Item-Category'!A6275</f>
        <v>4582701</v>
      </c>
      <c r="B6275" s="10" t="e">
        <f>VLOOKUP('Item-Category'!B6275,'Category-Categories'!A:B,2,FALSE)</f>
        <v>#N/A</v>
      </c>
    </row>
    <row r="6276" spans="1:2" ht="15" hidden="1">
      <c r="A6276" s="9">
        <f>'Item-Category'!A6276</f>
        <v>645003</v>
      </c>
      <c r="B6276" s="10" t="e">
        <f>VLOOKUP('Item-Category'!B6276,'Category-Categories'!A:B,2,FALSE)</f>
        <v>#N/A</v>
      </c>
    </row>
    <row r="6277" spans="1:2" ht="15" hidden="1">
      <c r="A6277" s="9">
        <f>'Item-Category'!A6277</f>
        <v>645004</v>
      </c>
      <c r="B6277" s="10" t="e">
        <f>VLOOKUP('Item-Category'!B6277,'Category-Categories'!A:B,2,FALSE)</f>
        <v>#N/A</v>
      </c>
    </row>
    <row r="6278" spans="1:2" ht="15" hidden="1">
      <c r="A6278" s="9">
        <f>'Item-Category'!A6278</f>
        <v>645006</v>
      </c>
      <c r="B6278" s="10" t="e">
        <f>VLOOKUP('Item-Category'!B6278,'Category-Categories'!A:B,2,FALSE)</f>
        <v>#N/A</v>
      </c>
    </row>
    <row r="6279" spans="1:2" ht="15" hidden="1">
      <c r="A6279" s="9">
        <f>'Item-Category'!A6279</f>
        <v>645008</v>
      </c>
      <c r="B6279" s="10" t="e">
        <f>VLOOKUP('Item-Category'!B6279,'Category-Categories'!A:B,2,FALSE)</f>
        <v>#N/A</v>
      </c>
    </row>
    <row r="6280" spans="1:2" ht="15" hidden="1">
      <c r="A6280" s="9">
        <f>'Item-Category'!A6280</f>
        <v>6450012</v>
      </c>
      <c r="B6280" s="10" t="e">
        <f>VLOOKUP('Item-Category'!B6280,'Category-Categories'!A:B,2,FALSE)</f>
        <v>#N/A</v>
      </c>
    </row>
    <row r="6281" spans="1:2" ht="15" hidden="1">
      <c r="A6281" s="9">
        <f>'Item-Category'!A6281</f>
        <v>64504</v>
      </c>
      <c r="B6281" s="10" t="e">
        <f>VLOOKUP('Item-Category'!B6281,'Category-Categories'!A:B,2,FALSE)</f>
        <v>#N/A</v>
      </c>
    </row>
    <row r="6282" spans="1:2" ht="15" hidden="1">
      <c r="A6282" s="9" t="str">
        <f>'Item-Category'!A6282</f>
        <v>645601C</v>
      </c>
      <c r="B6282" s="10" t="e">
        <f>VLOOKUP('Item-Category'!B6282,'Category-Categories'!A:B,2,FALSE)</f>
        <v>#N/A</v>
      </c>
    </row>
    <row r="6283" spans="1:2" ht="15" hidden="1">
      <c r="A6283" s="9" t="str">
        <f>'Item-Category'!A6283</f>
        <v>645601L</v>
      </c>
      <c r="B6283" s="10" t="e">
        <f>VLOOKUP('Item-Category'!B6283,'Category-Categories'!A:B,2,FALSE)</f>
        <v>#N/A</v>
      </c>
    </row>
    <row r="6284" spans="1:2" ht="15" hidden="1">
      <c r="A6284" s="9" t="str">
        <f>'Item-Category'!A6284</f>
        <v>645601R</v>
      </c>
      <c r="B6284" s="10" t="e">
        <f>VLOOKUP('Item-Category'!B6284,'Category-Categories'!A:B,2,FALSE)</f>
        <v>#N/A</v>
      </c>
    </row>
    <row r="6285" spans="1:2" ht="15" hidden="1">
      <c r="A6285" s="9">
        <f>'Item-Category'!A6285</f>
        <v>6457142</v>
      </c>
      <c r="B6285" s="10" t="e">
        <f>VLOOKUP('Item-Category'!B6285,'Category-Categories'!A:B,2,FALSE)</f>
        <v>#N/A</v>
      </c>
    </row>
    <row r="6286" spans="1:2" ht="15" hidden="1">
      <c r="A6286" s="9">
        <f>'Item-Category'!A6286</f>
        <v>6457004</v>
      </c>
      <c r="B6286" s="10" t="e">
        <f>VLOOKUP('Item-Category'!B6286,'Category-Categories'!A:B,2,FALSE)</f>
        <v>#N/A</v>
      </c>
    </row>
    <row r="6287" spans="1:2" ht="15" hidden="1">
      <c r="A6287" s="9">
        <f>'Item-Category'!A6287</f>
        <v>6457006</v>
      </c>
      <c r="B6287" s="10" t="e">
        <f>VLOOKUP('Item-Category'!B6287,'Category-Categories'!A:B,2,FALSE)</f>
        <v>#N/A</v>
      </c>
    </row>
    <row r="6288" spans="1:2" ht="15" hidden="1">
      <c r="A6288" s="9">
        <f>'Item-Category'!A6288</f>
        <v>6457009</v>
      </c>
      <c r="B6288" s="10" t="e">
        <f>VLOOKUP('Item-Category'!B6288,'Category-Categories'!A:B,2,FALSE)</f>
        <v>#N/A</v>
      </c>
    </row>
    <row r="6289" spans="1:2" ht="15" hidden="1">
      <c r="A6289" s="9">
        <f>'Item-Category'!A6289</f>
        <v>64571012</v>
      </c>
      <c r="B6289" s="10" t="e">
        <f>VLOOKUP('Item-Category'!B6289,'Category-Categories'!A:B,2,FALSE)</f>
        <v>#N/A</v>
      </c>
    </row>
    <row r="6290" spans="1:2" ht="15" hidden="1">
      <c r="A6290" s="9">
        <f>'Item-Category'!A6290</f>
        <v>64571112</v>
      </c>
      <c r="B6290" s="10" t="e">
        <f>VLOOKUP('Item-Category'!B6290,'Category-Categories'!A:B,2,FALSE)</f>
        <v>#N/A</v>
      </c>
    </row>
    <row r="6291" spans="1:2" ht="15" hidden="1">
      <c r="A6291" s="9">
        <f>'Item-Category'!A6291</f>
        <v>64571116</v>
      </c>
      <c r="B6291" s="10" t="e">
        <f>VLOOKUP('Item-Category'!B6291,'Category-Categories'!A:B,2,FALSE)</f>
        <v>#N/A</v>
      </c>
    </row>
    <row r="6292" spans="1:2" ht="15" hidden="1">
      <c r="A6292" s="9">
        <f>'Item-Category'!A6292</f>
        <v>64571212</v>
      </c>
      <c r="B6292" s="10" t="e">
        <f>VLOOKUP('Item-Category'!B6292,'Category-Categories'!A:B,2,FALSE)</f>
        <v>#N/A</v>
      </c>
    </row>
    <row r="6293" spans="1:2" ht="15" hidden="1">
      <c r="A6293" s="9">
        <f>'Item-Category'!A6293</f>
        <v>64571216</v>
      </c>
      <c r="B6293" s="10" t="e">
        <f>VLOOKUP('Item-Category'!B6293,'Category-Categories'!A:B,2,FALSE)</f>
        <v>#N/A</v>
      </c>
    </row>
    <row r="6294" spans="1:2" ht="15" hidden="1">
      <c r="A6294" s="9">
        <f>'Item-Category'!A6294</f>
        <v>64571312</v>
      </c>
      <c r="B6294" s="10" t="e">
        <f>VLOOKUP('Item-Category'!B6294,'Category-Categories'!A:B,2,FALSE)</f>
        <v>#N/A</v>
      </c>
    </row>
    <row r="6295" spans="1:2" ht="15" hidden="1">
      <c r="A6295" s="9">
        <f>'Item-Category'!A6295</f>
        <v>64501</v>
      </c>
      <c r="B6295" s="10" t="e">
        <f>VLOOKUP('Item-Category'!B6295,'Category-Categories'!A:B,2,FALSE)</f>
        <v>#N/A</v>
      </c>
    </row>
    <row r="6296" spans="1:2" ht="15" hidden="1">
      <c r="A6296" s="9">
        <f>'Item-Category'!A6296</f>
        <v>64503</v>
      </c>
      <c r="B6296" s="10" t="e">
        <f>VLOOKUP('Item-Category'!B6296,'Category-Categories'!A:B,2,FALSE)</f>
        <v>#N/A</v>
      </c>
    </row>
    <row r="6297" spans="1:2" ht="15" hidden="1">
      <c r="A6297" s="9">
        <f>'Item-Category'!A6297</f>
        <v>64502</v>
      </c>
      <c r="B6297" s="10" t="e">
        <f>VLOOKUP('Item-Category'!B6297,'Category-Categories'!A:B,2,FALSE)</f>
        <v>#N/A</v>
      </c>
    </row>
    <row r="6298" spans="1:2" ht="15" hidden="1">
      <c r="A6298" s="9" t="str">
        <f>'Item-Category'!A6298</f>
        <v>5GLSB113</v>
      </c>
      <c r="B6298" s="10" t="e">
        <f>VLOOKUP('Item-Category'!B6298,'Category-Categories'!A:B,2,FALSE)</f>
        <v>#N/A</v>
      </c>
    </row>
    <row r="6299" spans="1:2" ht="15" hidden="1">
      <c r="A6299" s="9" t="str">
        <f>'Item-Category'!A6299</f>
        <v>5GLSB513</v>
      </c>
      <c r="B6299" s="10" t="e">
        <f>VLOOKUP('Item-Category'!B6299,'Category-Categories'!A:B,2,FALSE)</f>
        <v>#N/A</v>
      </c>
    </row>
    <row r="6300" spans="1:2" ht="15" hidden="1">
      <c r="A6300" s="9" t="str">
        <f>'Item-Category'!A6300</f>
        <v>5GLSB115</v>
      </c>
      <c r="B6300" s="10" t="e">
        <f>VLOOKUP('Item-Category'!B6300,'Category-Categories'!A:B,2,FALSE)</f>
        <v>#N/A</v>
      </c>
    </row>
    <row r="6301" spans="1:2" ht="15" hidden="1">
      <c r="A6301" s="9" t="str">
        <f>'Item-Category'!A6301</f>
        <v>5GLSB515</v>
      </c>
      <c r="B6301" s="10" t="e">
        <f>VLOOKUP('Item-Category'!B6301,'Category-Categories'!A:B,2,FALSE)</f>
        <v>#N/A</v>
      </c>
    </row>
    <row r="6302" spans="1:2" ht="15" hidden="1">
      <c r="A6302" s="9" t="str">
        <f>'Item-Category'!A6302</f>
        <v>5GLSB120</v>
      </c>
      <c r="B6302" s="10" t="e">
        <f>VLOOKUP('Item-Category'!B6302,'Category-Categories'!A:B,2,FALSE)</f>
        <v>#N/A</v>
      </c>
    </row>
    <row r="6303" spans="1:2" ht="15" hidden="1">
      <c r="A6303" s="9" t="str">
        <f>'Item-Category'!A6303</f>
        <v>5GLSB520</v>
      </c>
      <c r="B6303" s="10" t="e">
        <f>VLOOKUP('Item-Category'!B6303,'Category-Categories'!A:B,2,FALSE)</f>
        <v>#N/A</v>
      </c>
    </row>
    <row r="6304" spans="1:2" ht="15" hidden="1">
      <c r="A6304" s="9" t="str">
        <f>'Item-Category'!A6304</f>
        <v>5GL10013</v>
      </c>
      <c r="B6304" s="10" t="e">
        <f>VLOOKUP('Item-Category'!B6304,'Category-Categories'!A:B,2,FALSE)</f>
        <v>#N/A</v>
      </c>
    </row>
    <row r="6305" spans="1:2" ht="15" hidden="1">
      <c r="A6305" s="9" t="str">
        <f>'Item-Category'!A6305</f>
        <v>5GL713</v>
      </c>
      <c r="B6305" s="10" t="e">
        <f>VLOOKUP('Item-Category'!B6305,'Category-Categories'!A:B,2,FALSE)</f>
        <v>#N/A</v>
      </c>
    </row>
    <row r="6306" spans="1:2" ht="15" hidden="1">
      <c r="A6306" s="9" t="str">
        <f>'Item-Category'!A6306</f>
        <v>5GL813</v>
      </c>
      <c r="B6306" s="10" t="e">
        <f>VLOOKUP('Item-Category'!B6306,'Category-Categories'!A:B,2,FALSE)</f>
        <v>#N/A</v>
      </c>
    </row>
    <row r="6307" spans="1:2" ht="15" hidden="1">
      <c r="A6307" s="9" t="str">
        <f>'Item-Category'!A6307</f>
        <v>5GL10022</v>
      </c>
      <c r="B6307" s="10" t="e">
        <f>VLOOKUP('Item-Category'!B6307,'Category-Categories'!A:B,2,FALSE)</f>
        <v>#N/A</v>
      </c>
    </row>
    <row r="6308" spans="1:2" ht="15" hidden="1">
      <c r="A6308" s="9" t="str">
        <f>'Item-Category'!A6308</f>
        <v>5GL722</v>
      </c>
      <c r="B6308" s="10" t="e">
        <f>VLOOKUP('Item-Category'!B6308,'Category-Categories'!A:B,2,FALSE)</f>
        <v>#N/A</v>
      </c>
    </row>
    <row r="6309" spans="1:2" ht="15" hidden="1">
      <c r="A6309" s="9" t="str">
        <f>'Item-Category'!A6309</f>
        <v>5GL822</v>
      </c>
      <c r="B6309" s="10" t="e">
        <f>VLOOKUP('Item-Category'!B6309,'Category-Categories'!A:B,2,FALSE)</f>
        <v>#N/A</v>
      </c>
    </row>
    <row r="6310" spans="1:2" ht="15" hidden="1">
      <c r="A6310" s="9" t="str">
        <f>'Item-Category'!A6310</f>
        <v>5GL10015</v>
      </c>
      <c r="B6310" s="10" t="e">
        <f>VLOOKUP('Item-Category'!B6310,'Category-Categories'!A:B,2,FALSE)</f>
        <v>#N/A</v>
      </c>
    </row>
    <row r="6311" spans="1:2" ht="15" hidden="1">
      <c r="A6311" s="9" t="str">
        <f>'Item-Category'!A6311</f>
        <v>5GL715</v>
      </c>
      <c r="B6311" s="10" t="e">
        <f>VLOOKUP('Item-Category'!B6311,'Category-Categories'!A:B,2,FALSE)</f>
        <v>#N/A</v>
      </c>
    </row>
    <row r="6312" spans="1:2" ht="15" hidden="1">
      <c r="A6312" s="9" t="str">
        <f>'Item-Category'!A6312</f>
        <v>5GL815</v>
      </c>
      <c r="B6312" s="10" t="e">
        <f>VLOOKUP('Item-Category'!B6312,'Category-Categories'!A:B,2,FALSE)</f>
        <v>#N/A</v>
      </c>
    </row>
    <row r="6313" spans="1:2" ht="15" hidden="1">
      <c r="A6313" s="9" t="str">
        <f>'Item-Category'!A6313</f>
        <v>5GL10020</v>
      </c>
      <c r="B6313" s="10" t="e">
        <f>VLOOKUP('Item-Category'!B6313,'Category-Categories'!A:B,2,FALSE)</f>
        <v>#N/A</v>
      </c>
    </row>
    <row r="6314" spans="1:2" ht="15" hidden="1">
      <c r="A6314" s="9" t="str">
        <f>'Item-Category'!A6314</f>
        <v>5GL720</v>
      </c>
      <c r="B6314" s="10" t="e">
        <f>VLOOKUP('Item-Category'!B6314,'Category-Categories'!A:B,2,FALSE)</f>
        <v>#N/A</v>
      </c>
    </row>
    <row r="6315" spans="1:2" ht="15" hidden="1">
      <c r="A6315" s="9" t="str">
        <f>'Item-Category'!A6315</f>
        <v>5PFG522</v>
      </c>
      <c r="B6315" s="10" t="e">
        <f>VLOOKUP('Item-Category'!B6315,'Category-Categories'!A:B,2,FALSE)</f>
        <v>#N/A</v>
      </c>
    </row>
    <row r="6316" spans="1:2" ht="15" hidden="1">
      <c r="A6316" s="9" t="str">
        <f>'Item-Category'!A6316</f>
        <v>5PFG922</v>
      </c>
      <c r="B6316" s="10" t="e">
        <f>VLOOKUP('Item-Category'!B6316,'Category-Categories'!A:B,2,FALSE)</f>
        <v>#N/A</v>
      </c>
    </row>
    <row r="6317" spans="1:2" ht="15" hidden="1">
      <c r="A6317" s="9" t="str">
        <f>'Item-Category'!A6317</f>
        <v>5PFG215</v>
      </c>
      <c r="B6317" s="10" t="e">
        <f>VLOOKUP('Item-Category'!B6317,'Category-Categories'!A:B,2,FALSE)</f>
        <v>#N/A</v>
      </c>
    </row>
    <row r="6318" spans="1:2" ht="15" hidden="1">
      <c r="A6318" s="9" t="str">
        <f>'Item-Category'!A6318</f>
        <v>5PFG4015</v>
      </c>
      <c r="B6318" s="10" t="e">
        <f>VLOOKUP('Item-Category'!B6318,'Category-Categories'!A:B,2,FALSE)</f>
        <v>#N/A</v>
      </c>
    </row>
    <row r="6319" spans="1:2" ht="15" hidden="1">
      <c r="A6319" s="9" t="str">
        <f>'Item-Category'!A6319</f>
        <v>5PFG515</v>
      </c>
      <c r="B6319" s="10" t="e">
        <f>VLOOKUP('Item-Category'!B6319,'Category-Categories'!A:B,2,FALSE)</f>
        <v>#N/A</v>
      </c>
    </row>
    <row r="6320" spans="1:2" ht="15" hidden="1">
      <c r="A6320" s="9" t="str">
        <f>'Item-Category'!A6320</f>
        <v>5PFG915</v>
      </c>
      <c r="B6320" s="10" t="e">
        <f>VLOOKUP('Item-Category'!B6320,'Category-Categories'!A:B,2,FALSE)</f>
        <v>#N/A</v>
      </c>
    </row>
    <row r="6321" spans="1:2" ht="15" hidden="1">
      <c r="A6321" s="9" t="str">
        <f>'Item-Category'!A6321</f>
        <v>5PFG220</v>
      </c>
      <c r="B6321" s="10" t="e">
        <f>VLOOKUP('Item-Category'!B6321,'Category-Categories'!A:B,2,FALSE)</f>
        <v>#N/A</v>
      </c>
    </row>
    <row r="6322" spans="1:2" ht="15" hidden="1">
      <c r="A6322" s="9" t="str">
        <f>'Item-Category'!A6322</f>
        <v>5PFG4020</v>
      </c>
      <c r="B6322" s="10" t="e">
        <f>VLOOKUP('Item-Category'!B6322,'Category-Categories'!A:B,2,FALSE)</f>
        <v>#N/A</v>
      </c>
    </row>
    <row r="6323" spans="1:2" ht="15" hidden="1">
      <c r="A6323" s="9" t="str">
        <f>'Item-Category'!A6323</f>
        <v>5PFG520</v>
      </c>
      <c r="B6323" s="10" t="e">
        <f>VLOOKUP('Item-Category'!B6323,'Category-Categories'!A:B,2,FALSE)</f>
        <v>#N/A</v>
      </c>
    </row>
    <row r="6324" spans="1:2" ht="15" hidden="1">
      <c r="A6324" s="9" t="str">
        <f>'Item-Category'!A6324</f>
        <v>5PFG920</v>
      </c>
      <c r="B6324" s="10" t="e">
        <f>VLOOKUP('Item-Category'!B6324,'Category-Categories'!A:B,2,FALSE)</f>
        <v>#N/A</v>
      </c>
    </row>
    <row r="6325" spans="1:2" ht="15" hidden="1">
      <c r="A6325" s="9" t="str">
        <f>'Item-Category'!A6325</f>
        <v>5PFG4013</v>
      </c>
      <c r="B6325" s="10" t="e">
        <f>VLOOKUP('Item-Category'!B6325,'Category-Categories'!A:B,2,FALSE)</f>
        <v>#N/A</v>
      </c>
    </row>
    <row r="6326" spans="1:2" ht="15" hidden="1">
      <c r="A6326" s="9" t="str">
        <f>'Item-Category'!A6326</f>
        <v>5PFG513</v>
      </c>
      <c r="B6326" s="10" t="e">
        <f>VLOOKUP('Item-Category'!B6326,'Category-Categories'!A:B,2,FALSE)</f>
        <v>#N/A</v>
      </c>
    </row>
    <row r="6327" spans="1:2" ht="15" hidden="1">
      <c r="A6327" s="9" t="str">
        <f>'Item-Category'!A6327</f>
        <v>5PFG913</v>
      </c>
      <c r="B6327" s="10" t="e">
        <f>VLOOKUP('Item-Category'!B6327,'Category-Categories'!A:B,2,FALSE)</f>
        <v>#N/A</v>
      </c>
    </row>
    <row r="6328" spans="1:2" ht="15" hidden="1">
      <c r="A6328" s="9">
        <f>'Item-Category'!A6328</f>
        <v>5371702620</v>
      </c>
      <c r="B6328" s="10" t="e">
        <f>VLOOKUP('Item-Category'!B6328,'Category-Categories'!A:B,2,FALSE)</f>
        <v>#N/A</v>
      </c>
    </row>
    <row r="6329" spans="1:2" ht="15" hidden="1">
      <c r="A6329" s="9">
        <f>'Item-Category'!A6329</f>
        <v>5371700141</v>
      </c>
      <c r="B6329" s="10" t="e">
        <f>VLOOKUP('Item-Category'!B6329,'Category-Categories'!A:B,2,FALSE)</f>
        <v>#N/A</v>
      </c>
    </row>
    <row r="6330" spans="1:2" ht="15" hidden="1">
      <c r="A6330" s="9">
        <f>'Item-Category'!A6330</f>
        <v>5371701320</v>
      </c>
      <c r="B6330" s="10" t="e">
        <f>VLOOKUP('Item-Category'!B6330,'Category-Categories'!A:B,2,FALSE)</f>
        <v>#N/A</v>
      </c>
    </row>
    <row r="6331" spans="1:2" ht="15" hidden="1">
      <c r="A6331" s="9">
        <f>'Item-Category'!A6331</f>
        <v>5371701322</v>
      </c>
      <c r="B6331" s="10" t="e">
        <f>VLOOKUP('Item-Category'!B6331,'Category-Categories'!A:B,2,FALSE)</f>
        <v>#N/A</v>
      </c>
    </row>
    <row r="6332" spans="1:2" ht="15" hidden="1">
      <c r="A6332" s="9">
        <f>'Item-Category'!A6332</f>
        <v>5371701315</v>
      </c>
      <c r="B6332" s="10" t="e">
        <f>VLOOKUP('Item-Category'!B6332,'Category-Categories'!A:B,2,FALSE)</f>
        <v>#N/A</v>
      </c>
    </row>
    <row r="6333" spans="1:2" ht="15" hidden="1">
      <c r="A6333" s="9">
        <f>'Item-Category'!A6333</f>
        <v>5371700110</v>
      </c>
      <c r="B6333" s="10" t="e">
        <f>VLOOKUP('Item-Category'!B6333,'Category-Categories'!A:B,2,FALSE)</f>
        <v>#N/A</v>
      </c>
    </row>
    <row r="6334" spans="1:2" ht="15" hidden="1">
      <c r="A6334" s="9">
        <f>'Item-Category'!A6334</f>
        <v>53717020</v>
      </c>
      <c r="B6334" s="10" t="e">
        <f>VLOOKUP('Item-Category'!B6334,'Category-Categories'!A:B,2,FALSE)</f>
        <v>#N/A</v>
      </c>
    </row>
    <row r="6335" spans="1:2" ht="15" hidden="1">
      <c r="A6335" s="9">
        <f>'Item-Category'!A6335</f>
        <v>53717015</v>
      </c>
      <c r="B6335" s="10" t="e">
        <f>VLOOKUP('Item-Category'!B6335,'Category-Categories'!A:B,2,FALSE)</f>
        <v>#N/A</v>
      </c>
    </row>
    <row r="6336" spans="1:2" ht="15" hidden="1">
      <c r="A6336" s="9">
        <f>'Item-Category'!A6336</f>
        <v>53717012</v>
      </c>
      <c r="B6336" s="10" t="e">
        <f>VLOOKUP('Item-Category'!B6336,'Category-Categories'!A:B,2,FALSE)</f>
        <v>#N/A</v>
      </c>
    </row>
    <row r="6337" spans="1:2" ht="15" hidden="1">
      <c r="A6337" s="9">
        <f>'Item-Category'!A6337</f>
        <v>53717022</v>
      </c>
      <c r="B6337" s="10" t="e">
        <f>VLOOKUP('Item-Category'!B6337,'Category-Categories'!A:B,2,FALSE)</f>
        <v>#N/A</v>
      </c>
    </row>
    <row r="6338" spans="1:2" ht="15" hidden="1">
      <c r="A6338" s="9">
        <f>'Item-Category'!A6338</f>
        <v>53717013</v>
      </c>
      <c r="B6338" s="10" t="e">
        <f>VLOOKUP('Item-Category'!B6338,'Category-Categories'!A:B,2,FALSE)</f>
        <v>#N/A</v>
      </c>
    </row>
    <row r="6339" spans="1:2" ht="15" hidden="1">
      <c r="A6339" s="9">
        <f>'Item-Category'!A6339</f>
        <v>2305</v>
      </c>
      <c r="B6339" s="10" t="e">
        <f>VLOOKUP('Item-Category'!B6339,'Category-Categories'!A:B,2,FALSE)</f>
        <v>#N/A</v>
      </c>
    </row>
    <row r="6340" spans="1:2" ht="15" hidden="1">
      <c r="A6340" s="9">
        <f>'Item-Category'!A6340</f>
        <v>2320</v>
      </c>
      <c r="B6340" s="10" t="e">
        <f>VLOOKUP('Item-Category'!B6340,'Category-Categories'!A:B,2,FALSE)</f>
        <v>#N/A</v>
      </c>
    </row>
    <row r="6341" spans="1:2" ht="15" hidden="1">
      <c r="A6341" s="9">
        <f>'Item-Category'!A6341</f>
        <v>2330</v>
      </c>
      <c r="B6341" s="10" t="e">
        <f>VLOOKUP('Item-Category'!B6341,'Category-Categories'!A:B,2,FALSE)</f>
        <v>#N/A</v>
      </c>
    </row>
    <row r="6342" spans="1:2" ht="15" hidden="1">
      <c r="A6342" s="9">
        <f>'Item-Category'!A6342</f>
        <v>2310</v>
      </c>
      <c r="B6342" s="10" t="e">
        <f>VLOOKUP('Item-Category'!B6342,'Category-Categories'!A:B,2,FALSE)</f>
        <v>#N/A</v>
      </c>
    </row>
    <row r="6343" spans="1:2" ht="15" hidden="1">
      <c r="A6343" s="9">
        <f>'Item-Category'!A6343</f>
        <v>2311</v>
      </c>
      <c r="B6343" s="10" t="e">
        <f>VLOOKUP('Item-Category'!B6343,'Category-Categories'!A:B,2,FALSE)</f>
        <v>#N/A</v>
      </c>
    </row>
    <row r="6344" spans="1:2" ht="15" hidden="1">
      <c r="A6344" s="9">
        <f>'Item-Category'!A6344</f>
        <v>2302</v>
      </c>
      <c r="B6344" s="10" t="e">
        <f>VLOOKUP('Item-Category'!B6344,'Category-Categories'!A:B,2,FALSE)</f>
        <v>#N/A</v>
      </c>
    </row>
    <row r="6345" spans="1:2" ht="15" hidden="1">
      <c r="A6345" s="9">
        <f>'Item-Category'!A6345</f>
        <v>2703</v>
      </c>
      <c r="B6345" s="10" t="e">
        <f>VLOOKUP('Item-Category'!B6345,'Category-Categories'!A:B,2,FALSE)</f>
        <v>#N/A</v>
      </c>
    </row>
    <row r="6346" spans="1:2" ht="15" hidden="1">
      <c r="A6346" s="9">
        <f>'Item-Category'!A6346</f>
        <v>2520</v>
      </c>
      <c r="B6346" s="10" t="e">
        <f>VLOOKUP('Item-Category'!B6346,'Category-Categories'!A:B,2,FALSE)</f>
        <v>#N/A</v>
      </c>
    </row>
    <row r="6347" spans="1:2" ht="15" hidden="1">
      <c r="A6347" s="9">
        <f>'Item-Category'!A6347</f>
        <v>2530</v>
      </c>
      <c r="B6347" s="10" t="e">
        <f>VLOOKUP('Item-Category'!B6347,'Category-Categories'!A:B,2,FALSE)</f>
        <v>#N/A</v>
      </c>
    </row>
    <row r="6348" spans="1:2" ht="15" hidden="1">
      <c r="A6348" s="9">
        <f>'Item-Category'!A6348</f>
        <v>2531</v>
      </c>
      <c r="B6348" s="10" t="e">
        <f>VLOOKUP('Item-Category'!B6348,'Category-Categories'!A:B,2,FALSE)</f>
        <v>#N/A</v>
      </c>
    </row>
    <row r="6349" spans="1:2" ht="15" hidden="1">
      <c r="A6349" s="9">
        <f>'Item-Category'!A6349</f>
        <v>2510</v>
      </c>
      <c r="B6349" s="10" t="e">
        <f>VLOOKUP('Item-Category'!B6349,'Category-Categories'!A:B,2,FALSE)</f>
        <v>#N/A</v>
      </c>
    </row>
    <row r="6350" spans="1:2" ht="15" hidden="1">
      <c r="A6350" s="9">
        <f>'Item-Category'!A6350</f>
        <v>2512</v>
      </c>
      <c r="B6350" s="10" t="e">
        <f>VLOOKUP('Item-Category'!B6350,'Category-Categories'!A:B,2,FALSE)</f>
        <v>#N/A</v>
      </c>
    </row>
    <row r="6351" spans="1:2" ht="15" hidden="1">
      <c r="A6351" s="9">
        <f>'Item-Category'!A6351</f>
        <v>2710</v>
      </c>
      <c r="B6351" s="10" t="e">
        <f>VLOOKUP('Item-Category'!B6351,'Category-Categories'!A:B,2,FALSE)</f>
        <v>#N/A</v>
      </c>
    </row>
    <row r="6352" spans="1:2" ht="15" hidden="1">
      <c r="A6352" s="9">
        <f>'Item-Category'!A6352</f>
        <v>2730</v>
      </c>
      <c r="B6352" s="10" t="e">
        <f>VLOOKUP('Item-Category'!B6352,'Category-Categories'!A:B,2,FALSE)</f>
        <v>#N/A</v>
      </c>
    </row>
    <row r="6353" spans="1:2" ht="15" hidden="1">
      <c r="A6353" s="9">
        <f>'Item-Category'!A6353</f>
        <v>2740</v>
      </c>
      <c r="B6353" s="10" t="e">
        <f>VLOOKUP('Item-Category'!B6353,'Category-Categories'!A:B,2,FALSE)</f>
        <v>#N/A</v>
      </c>
    </row>
    <row r="6354" spans="1:2" ht="15" hidden="1">
      <c r="A6354" s="9">
        <f>'Item-Category'!A6354</f>
        <v>2532</v>
      </c>
      <c r="B6354" s="10" t="e">
        <f>VLOOKUP('Item-Category'!B6354,'Category-Categories'!A:B,2,FALSE)</f>
        <v>#N/A</v>
      </c>
    </row>
    <row r="6355" spans="1:2" ht="15" hidden="1">
      <c r="A6355" s="9">
        <f>'Item-Category'!A6355</f>
        <v>2583</v>
      </c>
      <c r="B6355" s="10" t="e">
        <f>VLOOKUP('Item-Category'!B6355,'Category-Categories'!A:B,2,FALSE)</f>
        <v>#N/A</v>
      </c>
    </row>
    <row r="6356" spans="1:2" ht="15" hidden="1">
      <c r="A6356" s="9">
        <f>'Item-Category'!A6356</f>
        <v>2518</v>
      </c>
      <c r="B6356" s="10" t="e">
        <f>VLOOKUP('Item-Category'!B6356,'Category-Categories'!A:B,2,FALSE)</f>
        <v>#N/A</v>
      </c>
    </row>
    <row r="6357" spans="1:2" ht="15" hidden="1">
      <c r="A6357" s="9">
        <f>'Item-Category'!A6357</f>
        <v>2506</v>
      </c>
      <c r="B6357" s="10" t="e">
        <f>VLOOKUP('Item-Category'!B6357,'Category-Categories'!A:B,2,FALSE)</f>
        <v>#N/A</v>
      </c>
    </row>
    <row r="6358" spans="1:2" ht="15" hidden="1">
      <c r="A6358" s="9">
        <f>'Item-Category'!A6358</f>
        <v>2705</v>
      </c>
      <c r="B6358" s="10" t="e">
        <f>VLOOKUP('Item-Category'!B6358,'Category-Categories'!A:B,2,FALSE)</f>
        <v>#N/A</v>
      </c>
    </row>
    <row r="6359" spans="1:2" ht="15" hidden="1">
      <c r="A6359" s="9">
        <f>'Item-Category'!A6359</f>
        <v>2708</v>
      </c>
      <c r="B6359" s="10" t="e">
        <f>VLOOKUP('Item-Category'!B6359,'Category-Categories'!A:B,2,FALSE)</f>
        <v>#N/A</v>
      </c>
    </row>
    <row r="6360" spans="1:2" ht="15" hidden="1">
      <c r="A6360" s="9">
        <f>'Item-Category'!A6360</f>
        <v>2701</v>
      </c>
      <c r="B6360" s="10" t="e">
        <f>VLOOKUP('Item-Category'!B6360,'Category-Categories'!A:B,2,FALSE)</f>
        <v>#N/A</v>
      </c>
    </row>
    <row r="6361" spans="1:2" ht="15" hidden="1">
      <c r="A6361" s="9">
        <f>'Item-Category'!A6361</f>
        <v>2581</v>
      </c>
      <c r="B6361" s="10" t="e">
        <f>VLOOKUP('Item-Category'!B6361,'Category-Categories'!A:B,2,FALSE)</f>
        <v>#N/A</v>
      </c>
    </row>
    <row r="6362" spans="1:2" ht="15" hidden="1">
      <c r="A6362" s="9" t="str">
        <f>'Item-Category'!A6362</f>
        <v>66800B</v>
      </c>
      <c r="B6362" s="10" t="e">
        <f>VLOOKUP('Item-Category'!B6362,'Category-Categories'!A:B,2,FALSE)</f>
        <v>#N/A</v>
      </c>
    </row>
    <row r="6363" spans="1:2" ht="15" hidden="1">
      <c r="A6363" s="9" t="str">
        <f>'Item-Category'!A6363</f>
        <v>66800W</v>
      </c>
      <c r="B6363" s="10" t="e">
        <f>VLOOKUP('Item-Category'!B6363,'Category-Categories'!A:B,2,FALSE)</f>
        <v>#N/A</v>
      </c>
    </row>
    <row r="6364" spans="1:2" ht="15" hidden="1">
      <c r="A6364" s="9" t="str">
        <f>'Item-Category'!A6364</f>
        <v>66800C</v>
      </c>
      <c r="B6364" s="10" t="e">
        <f>VLOOKUP('Item-Category'!B6364,'Category-Categories'!A:B,2,FALSE)</f>
        <v>#N/A</v>
      </c>
    </row>
    <row r="6365" spans="1:2" ht="15" hidden="1">
      <c r="A6365" s="9">
        <f>'Item-Category'!A6365</f>
        <v>701351</v>
      </c>
      <c r="B6365" s="10" t="e">
        <f>VLOOKUP('Item-Category'!B6365,'Category-Categories'!A:B,2,FALSE)</f>
        <v>#N/A</v>
      </c>
    </row>
    <row r="6366" spans="1:2" ht="15" hidden="1">
      <c r="A6366" s="9">
        <f>'Item-Category'!A6366</f>
        <v>701352</v>
      </c>
      <c r="B6366" s="10" t="e">
        <f>VLOOKUP('Item-Category'!B6366,'Category-Categories'!A:B,2,FALSE)</f>
        <v>#N/A</v>
      </c>
    </row>
    <row r="6367" spans="1:2" ht="15" hidden="1">
      <c r="A6367" s="9" t="str">
        <f>'Item-Category'!A6367</f>
        <v>66808B</v>
      </c>
      <c r="B6367" s="10" t="e">
        <f>VLOOKUP('Item-Category'!B6367,'Category-Categories'!A:B,2,FALSE)</f>
        <v>#N/A</v>
      </c>
    </row>
    <row r="6368" spans="1:2" ht="15" hidden="1">
      <c r="A6368" s="9" t="str">
        <f>'Item-Category'!A6368</f>
        <v>66808W</v>
      </c>
      <c r="B6368" s="10" t="e">
        <f>VLOOKUP('Item-Category'!B6368,'Category-Categories'!A:B,2,FALSE)</f>
        <v>#N/A</v>
      </c>
    </row>
    <row r="6369" spans="1:2" ht="15" hidden="1">
      <c r="A6369" s="9" t="str">
        <f>'Item-Category'!A6369</f>
        <v>66812B</v>
      </c>
      <c r="B6369" s="10" t="e">
        <f>VLOOKUP('Item-Category'!B6369,'Category-Categories'!A:B,2,FALSE)</f>
        <v>#N/A</v>
      </c>
    </row>
    <row r="6370" spans="1:2" ht="15" hidden="1">
      <c r="A6370" s="9" t="str">
        <f>'Item-Category'!A6370</f>
        <v>66812W</v>
      </c>
      <c r="B6370" s="10" t="e">
        <f>VLOOKUP('Item-Category'!B6370,'Category-Categories'!A:B,2,FALSE)</f>
        <v>#N/A</v>
      </c>
    </row>
    <row r="6371" spans="1:2" ht="15" hidden="1">
      <c r="A6371" s="9">
        <f>'Item-Category'!A6371</f>
        <v>701254</v>
      </c>
      <c r="B6371" s="10" t="e">
        <f>VLOOKUP('Item-Category'!B6371,'Category-Categories'!A:B,2,FALSE)</f>
        <v>#N/A</v>
      </c>
    </row>
    <row r="6372" spans="1:2" ht="15" hidden="1">
      <c r="A6372" s="9">
        <f>'Item-Category'!A6372</f>
        <v>701253</v>
      </c>
      <c r="B6372" s="10" t="e">
        <f>VLOOKUP('Item-Category'!B6372,'Category-Categories'!A:B,2,FALSE)</f>
        <v>#N/A</v>
      </c>
    </row>
    <row r="6373" spans="1:2" ht="15" hidden="1">
      <c r="A6373" s="9" t="str">
        <f>'Item-Category'!A6373</f>
        <v>70TN1</v>
      </c>
      <c r="B6373" s="10" t="e">
        <f>VLOOKUP('Item-Category'!B6373,'Category-Categories'!A:B,2,FALSE)</f>
        <v>#N/A</v>
      </c>
    </row>
    <row r="6374" spans="1:2" ht="15" hidden="1">
      <c r="A6374" s="9" t="str">
        <f>'Item-Category'!A6374</f>
        <v>70MR4</v>
      </c>
      <c r="B6374" s="10" t="e">
        <f>VLOOKUP('Item-Category'!B6374,'Category-Categories'!A:B,2,FALSE)</f>
        <v>#N/A</v>
      </c>
    </row>
    <row r="6375" spans="1:2" ht="15" hidden="1">
      <c r="A6375" s="9" t="str">
        <f>'Item-Category'!A6375</f>
        <v>70PNH24</v>
      </c>
      <c r="B6375" s="10" t="e">
        <f>VLOOKUP('Item-Category'!B6375,'Category-Categories'!A:B,2,FALSE)</f>
        <v>#N/A</v>
      </c>
    </row>
    <row r="6376" spans="1:2" ht="15" hidden="1">
      <c r="A6376" s="9" t="str">
        <f>'Item-Category'!A6376</f>
        <v>70PNH36</v>
      </c>
      <c r="B6376" s="10" t="e">
        <f>VLOOKUP('Item-Category'!B6376,'Category-Categories'!A:B,2,FALSE)</f>
        <v>#N/A</v>
      </c>
    </row>
    <row r="6377" spans="1:2" ht="15" hidden="1">
      <c r="A6377" s="9" t="str">
        <f>'Item-Category'!A6377</f>
        <v>C37311</v>
      </c>
      <c r="B6377" s="10" t="e">
        <f>VLOOKUP('Item-Category'!B6377,'Category-Categories'!A:B,2,FALSE)</f>
        <v>#N/A</v>
      </c>
    </row>
    <row r="6378" spans="1:2" ht="15" hidden="1">
      <c r="A6378" s="9" t="str">
        <f>'Item-Category'!A6378</f>
        <v>C53022</v>
      </c>
      <c r="B6378" s="10" t="e">
        <f>VLOOKUP('Item-Category'!B6378,'Category-Categories'!A:B,2,FALSE)</f>
        <v>#N/A</v>
      </c>
    </row>
    <row r="6379" spans="1:2" ht="15" hidden="1">
      <c r="A6379" s="9" t="str">
        <f>'Item-Category'!A6379</f>
        <v>C53023</v>
      </c>
      <c r="B6379" s="10" t="e">
        <f>VLOOKUP('Item-Category'!B6379,'Category-Categories'!A:B,2,FALSE)</f>
        <v>#N/A</v>
      </c>
    </row>
    <row r="6380" spans="1:2" ht="15" hidden="1">
      <c r="A6380" s="9" t="str">
        <f>'Item-Category'!A6380</f>
        <v>C7430801</v>
      </c>
      <c r="B6380" s="10" t="e">
        <f>VLOOKUP('Item-Category'!B6380,'Category-Categories'!A:B,2,FALSE)</f>
        <v>#N/A</v>
      </c>
    </row>
    <row r="6381" spans="1:2" ht="15" hidden="1">
      <c r="A6381" s="9" t="str">
        <f>'Item-Category'!A6381</f>
        <v>C7430507</v>
      </c>
      <c r="B6381" s="10" t="e">
        <f>VLOOKUP('Item-Category'!B6381,'Category-Categories'!A:B,2,FALSE)</f>
        <v>#N/A</v>
      </c>
    </row>
    <row r="6382" spans="1:2" ht="15" hidden="1">
      <c r="A6382" s="9" t="str">
        <f>'Item-Category'!A6382</f>
        <v>C7440604</v>
      </c>
      <c r="B6382" s="10" t="e">
        <f>VLOOKUP('Item-Category'!B6382,'Category-Categories'!A:B,2,FALSE)</f>
        <v>#N/A</v>
      </c>
    </row>
    <row r="6383" spans="1:2" ht="15" hidden="1">
      <c r="A6383" s="9" t="str">
        <f>'Item-Category'!A6383</f>
        <v>C7460211</v>
      </c>
      <c r="B6383" s="10" t="e">
        <f>VLOOKUP('Item-Category'!B6383,'Category-Categories'!A:B,2,FALSE)</f>
        <v>#N/A</v>
      </c>
    </row>
    <row r="6384" spans="1:2" ht="15" hidden="1">
      <c r="A6384" s="9" t="str">
        <f>'Item-Category'!A6384</f>
        <v>C7460111</v>
      </c>
      <c r="B6384" s="10" t="e">
        <f>VLOOKUP('Item-Category'!B6384,'Category-Categories'!A:B,2,FALSE)</f>
        <v>#N/A</v>
      </c>
    </row>
    <row r="6385" spans="1:2" ht="15" hidden="1">
      <c r="A6385" s="9" t="str">
        <f>'Item-Category'!A6385</f>
        <v>C797202</v>
      </c>
      <c r="B6385" s="10" t="e">
        <f>VLOOKUP('Item-Category'!B6385,'Category-Categories'!A:B,2,FALSE)</f>
        <v>#N/A</v>
      </c>
    </row>
    <row r="6386" spans="1:2" ht="15" hidden="1">
      <c r="A6386" s="9" t="str">
        <f>'Item-Category'!A6386</f>
        <v>C70ESG402H</v>
      </c>
      <c r="B6386" s="10" t="e">
        <f>VLOOKUP('Item-Category'!B6386,'Category-Categories'!A:B,2,FALSE)</f>
        <v>#N/A</v>
      </c>
    </row>
    <row r="6387" spans="1:2" ht="15" hidden="1">
      <c r="A6387" s="9" t="str">
        <f>'Item-Category'!A6387</f>
        <v>C70ETG404H</v>
      </c>
      <c r="B6387" s="10" t="e">
        <f>VLOOKUP('Item-Category'!B6387,'Category-Categories'!A:B,2,FALSE)</f>
        <v>#N/A</v>
      </c>
    </row>
    <row r="6388" spans="1:2" ht="15" hidden="1">
      <c r="A6388" s="9" t="str">
        <f>'Item-Category'!A6388</f>
        <v>C412TH</v>
      </c>
      <c r="B6388" s="10" t="e">
        <f>VLOOKUP('Item-Category'!B6388,'Category-Categories'!A:B,2,FALSE)</f>
        <v>#N/A</v>
      </c>
    </row>
    <row r="6389" spans="1:2" ht="15" hidden="1">
      <c r="A6389" s="9" t="str">
        <f>'Item-Category'!A6389</f>
        <v>C4420710</v>
      </c>
      <c r="B6389" s="10" t="e">
        <f>VLOOKUP('Item-Category'!B6389,'Category-Categories'!A:B,2,FALSE)</f>
        <v>#N/A</v>
      </c>
    </row>
    <row r="6390" spans="1:2" ht="15" hidden="1">
      <c r="A6390" s="9" t="str">
        <f>'Item-Category'!A6390</f>
        <v>C4420711</v>
      </c>
      <c r="B6390" s="10" t="e">
        <f>VLOOKUP('Item-Category'!B6390,'Category-Categories'!A:B,2,FALSE)</f>
        <v>#N/A</v>
      </c>
    </row>
    <row r="6391" spans="1:2" ht="15" hidden="1">
      <c r="A6391" s="9" t="str">
        <f>'Item-Category'!A6391</f>
        <v>C4420712</v>
      </c>
      <c r="B6391" s="10" t="e">
        <f>VLOOKUP('Item-Category'!B6391,'Category-Categories'!A:B,2,FALSE)</f>
        <v>#N/A</v>
      </c>
    </row>
    <row r="6392" spans="1:2" ht="15" hidden="1">
      <c r="A6392" s="9" t="str">
        <f>'Item-Category'!A6392</f>
        <v>C4420713</v>
      </c>
      <c r="B6392" s="10" t="e">
        <f>VLOOKUP('Item-Category'!B6392,'Category-Categories'!A:B,2,FALSE)</f>
        <v>#N/A</v>
      </c>
    </row>
    <row r="6393" spans="1:2" ht="15" hidden="1">
      <c r="A6393" s="9" t="str">
        <f>'Item-Category'!A6393</f>
        <v>C4420716</v>
      </c>
      <c r="B6393" s="10" t="e">
        <f>VLOOKUP('Item-Category'!B6393,'Category-Categories'!A:B,2,FALSE)</f>
        <v>#N/A</v>
      </c>
    </row>
    <row r="6394" spans="1:2" ht="15" hidden="1">
      <c r="A6394" s="9" t="str">
        <f>'Item-Category'!A6394</f>
        <v>C4420717</v>
      </c>
      <c r="B6394" s="10" t="e">
        <f>VLOOKUP('Item-Category'!B6394,'Category-Categories'!A:B,2,FALSE)</f>
        <v>#N/A</v>
      </c>
    </row>
    <row r="6395" spans="1:2" ht="15" hidden="1">
      <c r="A6395" s="9" t="str">
        <f>'Item-Category'!A6395</f>
        <v>C7612</v>
      </c>
      <c r="B6395" s="10" t="e">
        <f>VLOOKUP('Item-Category'!B6395,'Category-Categories'!A:B,2,FALSE)</f>
        <v>#N/A</v>
      </c>
    </row>
    <row r="6396" spans="1:2" ht="15" hidden="1">
      <c r="A6396" s="9" t="str">
        <f>'Item-Category'!A6396</f>
        <v>C52307-03</v>
      </c>
      <c r="B6396" s="10" t="e">
        <f>VLOOKUP('Item-Category'!B6396,'Category-Categories'!A:B,2,FALSE)</f>
        <v>#N/A</v>
      </c>
    </row>
    <row r="6397" spans="1:2" ht="15" hidden="1">
      <c r="A6397" s="9" t="str">
        <f>'Item-Category'!A6397</f>
        <v>C70SGW101</v>
      </c>
      <c r="B6397" s="10" t="e">
        <f>VLOOKUP('Item-Category'!B6397,'Category-Categories'!A:B,2,FALSE)</f>
        <v>#N/A</v>
      </c>
    </row>
    <row r="6398" spans="1:2" ht="15" hidden="1">
      <c r="A6398" s="9" t="str">
        <f>'Item-Category'!A6398</f>
        <v>C48CCD</v>
      </c>
      <c r="B6398" s="10" t="e">
        <f>VLOOKUP('Item-Category'!B6398,'Category-Categories'!A:B,2,FALSE)</f>
        <v>#N/A</v>
      </c>
    </row>
    <row r="6399" spans="1:2" ht="15" hidden="1">
      <c r="A6399" s="9" t="str">
        <f>'Item-Category'!A6399</f>
        <v>C48CCS</v>
      </c>
      <c r="B6399" s="10" t="e">
        <f>VLOOKUP('Item-Category'!B6399,'Category-Categories'!A:B,2,FALSE)</f>
        <v>#N/A</v>
      </c>
    </row>
    <row r="6400" spans="1:2" ht="15" hidden="1">
      <c r="A6400" s="9" t="str">
        <f>'Item-Category'!A6400</f>
        <v>C66PIGTAIL</v>
      </c>
      <c r="B6400" s="10" t="e">
        <f>VLOOKUP('Item-Category'!B6400,'Category-Categories'!A:B,2,FALSE)</f>
        <v>#N/A</v>
      </c>
    </row>
    <row r="6401" spans="1:2" ht="15" hidden="1">
      <c r="A6401" s="9" t="str">
        <f>'Item-Category'!A6401</f>
        <v>C72540135</v>
      </c>
      <c r="B6401" s="10" t="e">
        <f>VLOOKUP('Item-Category'!B6401,'Category-Categories'!A:B,2,FALSE)</f>
        <v>#N/A</v>
      </c>
    </row>
    <row r="6402" spans="1:2" ht="15" hidden="1">
      <c r="A6402" s="9" t="str">
        <f>'Item-Category'!A6402</f>
        <v>C72560127</v>
      </c>
      <c r="B6402" s="10" t="e">
        <f>VLOOKUP('Item-Category'!B6402,'Category-Categories'!A:B,2,FALSE)</f>
        <v>#N/A</v>
      </c>
    </row>
    <row r="6403" spans="1:2" ht="15" hidden="1">
      <c r="A6403" s="9" t="str">
        <f>'Item-Category'!A6403</f>
        <v>C72520105</v>
      </c>
      <c r="B6403" s="10" t="e">
        <f>VLOOKUP('Item-Category'!B6403,'Category-Categories'!A:B,2,FALSE)</f>
        <v>#N/A</v>
      </c>
    </row>
    <row r="6404" spans="1:2" ht="15" hidden="1">
      <c r="A6404" s="9" t="str">
        <f>'Item-Category'!A6404</f>
        <v>C72540105</v>
      </c>
      <c r="B6404" s="10" t="e">
        <f>VLOOKUP('Item-Category'!B6404,'Category-Categories'!A:B,2,FALSE)</f>
        <v>#N/A</v>
      </c>
    </row>
    <row r="6405" spans="1:2" ht="15" hidden="1">
      <c r="A6405" s="9" t="str">
        <f>'Item-Category'!A6405</f>
        <v>C72520101</v>
      </c>
      <c r="B6405" s="10" t="e">
        <f>VLOOKUP('Item-Category'!B6405,'Category-Categories'!A:B,2,FALSE)</f>
        <v>#N/A</v>
      </c>
    </row>
    <row r="6406" spans="1:2" ht="15" hidden="1">
      <c r="A6406" s="9" t="str">
        <f>'Item-Category'!A6406</f>
        <v>C72560101</v>
      </c>
      <c r="B6406" s="10" t="e">
        <f>VLOOKUP('Item-Category'!B6406,'Category-Categories'!A:B,2,FALSE)</f>
        <v>#N/A</v>
      </c>
    </row>
    <row r="6407" spans="1:2" ht="15" hidden="1">
      <c r="A6407" s="9" t="str">
        <f>'Item-Category'!A6407</f>
        <v>C72640765</v>
      </c>
      <c r="B6407" s="10" t="e">
        <f>VLOOKUP('Item-Category'!B6407,'Category-Categories'!A:B,2,FALSE)</f>
        <v>#N/A</v>
      </c>
    </row>
    <row r="6408" spans="1:2" ht="15" hidden="1">
      <c r="A6408" s="9" t="str">
        <f>'Item-Category'!A6408</f>
        <v>C72650765</v>
      </c>
      <c r="B6408" s="10" t="e">
        <f>VLOOKUP('Item-Category'!B6408,'Category-Categories'!A:B,2,FALSE)</f>
        <v>#N/A</v>
      </c>
    </row>
    <row r="6409" spans="1:2" ht="15" hidden="1">
      <c r="A6409" s="9" t="str">
        <f>'Item-Category'!A6409</f>
        <v>C72660765</v>
      </c>
      <c r="B6409" s="10" t="e">
        <f>VLOOKUP('Item-Category'!B6409,'Category-Categories'!A:B,2,FALSE)</f>
        <v>#N/A</v>
      </c>
    </row>
    <row r="6410" spans="1:2" ht="15" hidden="1">
      <c r="A6410" s="9" t="str">
        <f>'Item-Category'!A6410</f>
        <v>C72640763</v>
      </c>
      <c r="B6410" s="10" t="e">
        <f>VLOOKUP('Item-Category'!B6410,'Category-Categories'!A:B,2,FALSE)</f>
        <v>#N/A</v>
      </c>
    </row>
    <row r="6411" spans="1:2" ht="15" hidden="1">
      <c r="A6411" s="9" t="str">
        <f>'Item-Category'!A6411</f>
        <v>C72650763</v>
      </c>
      <c r="B6411" s="10" t="e">
        <f>VLOOKUP('Item-Category'!B6411,'Category-Categories'!A:B,2,FALSE)</f>
        <v>#N/A</v>
      </c>
    </row>
    <row r="6412" spans="1:2" ht="15" hidden="1">
      <c r="A6412" s="9" t="str">
        <f>'Item-Category'!A6412</f>
        <v>C72050126</v>
      </c>
      <c r="B6412" s="10" t="e">
        <f>VLOOKUP('Item-Category'!B6412,'Category-Categories'!A:B,2,FALSE)</f>
        <v>#N/A</v>
      </c>
    </row>
    <row r="6413" spans="1:2" ht="15" hidden="1">
      <c r="A6413" s="9" t="str">
        <f>'Item-Category'!A6413</f>
        <v>C72060126</v>
      </c>
      <c r="B6413" s="10" t="e">
        <f>VLOOKUP('Item-Category'!B6413,'Category-Categories'!A:B,2,FALSE)</f>
        <v>#N/A</v>
      </c>
    </row>
    <row r="6414" spans="1:2" ht="15" hidden="1">
      <c r="A6414" s="9" t="str">
        <f>'Item-Category'!A6414</f>
        <v>C72060112</v>
      </c>
      <c r="B6414" s="10" t="e">
        <f>VLOOKUP('Item-Category'!B6414,'Category-Categories'!A:B,2,FALSE)</f>
        <v>#N/A</v>
      </c>
    </row>
    <row r="6415" spans="1:2" ht="15" hidden="1">
      <c r="A6415" s="9" t="str">
        <f>'Item-Category'!A6415</f>
        <v>C72160404</v>
      </c>
      <c r="B6415" s="10" t="e">
        <f>VLOOKUP('Item-Category'!B6415,'Category-Categories'!A:B,2,FALSE)</f>
        <v>#N/A</v>
      </c>
    </row>
    <row r="6416" spans="1:2" ht="15" hidden="1">
      <c r="A6416" s="9" t="str">
        <f>'Item-Category'!A6416</f>
        <v>45RSC07</v>
      </c>
      <c r="B6416" s="10" t="e">
        <f>VLOOKUP('Item-Category'!B6416,'Category-Categories'!A:B,2,FALSE)</f>
        <v>#N/A</v>
      </c>
    </row>
    <row r="6417" spans="1:2" ht="15" hidden="1">
      <c r="A6417" s="9" t="str">
        <f>'Item-Category'!A6417</f>
        <v>64mh220</v>
      </c>
      <c r="B6417" s="10" t="e">
        <f>VLOOKUP('Item-Category'!B6417,'Category-Categories'!A:B,2,FALSE)</f>
        <v>#N/A</v>
      </c>
    </row>
    <row r="6418" spans="1:2" ht="15" hidden="1">
      <c r="A6418" s="9">
        <f>'Item-Category'!A6418</f>
        <v>6881295</v>
      </c>
      <c r="B6418" s="10" t="e">
        <f>VLOOKUP('Item-Category'!B6418,'Category-Categories'!A:B,2,FALSE)</f>
        <v>#N/A</v>
      </c>
    </row>
    <row r="6419" spans="1:2" ht="15" hidden="1">
      <c r="A6419" s="9">
        <f>'Item-Category'!A6419</f>
        <v>6881802412</v>
      </c>
      <c r="B6419" s="10" t="e">
        <f>VLOOKUP('Item-Category'!B6419,'Category-Categories'!A:B,2,FALSE)</f>
        <v>#N/A</v>
      </c>
    </row>
    <row r="6420" spans="1:2" ht="15" hidden="1">
      <c r="A6420" s="9">
        <f>'Item-Category'!A6420</f>
        <v>6881060</v>
      </c>
      <c r="B6420" s="10" t="e">
        <f>VLOOKUP('Item-Category'!B6420,'Category-Categories'!A:B,2,FALSE)</f>
        <v>#N/A</v>
      </c>
    </row>
    <row r="6421" spans="1:2" ht="15" hidden="1">
      <c r="A6421" s="9">
        <f>'Item-Category'!A6421</f>
        <v>6881290</v>
      </c>
      <c r="B6421" s="10" t="e">
        <f>VLOOKUP('Item-Category'!B6421,'Category-Categories'!A:B,2,FALSE)</f>
        <v>#N/A</v>
      </c>
    </row>
    <row r="6422" spans="1:2" ht="15" hidden="1">
      <c r="A6422" s="9">
        <f>'Item-Category'!A6422</f>
        <v>6881070</v>
      </c>
      <c r="B6422" s="10" t="e">
        <f>VLOOKUP('Item-Category'!B6422,'Category-Categories'!A:B,2,FALSE)</f>
        <v>#N/A</v>
      </c>
    </row>
    <row r="6423" spans="1:2" ht="15" hidden="1">
      <c r="A6423" s="9">
        <f>'Item-Category'!A6423</f>
        <v>6881720</v>
      </c>
      <c r="B6423" s="10" t="e">
        <f>VLOOKUP('Item-Category'!B6423,'Category-Categories'!A:B,2,FALSE)</f>
        <v>#N/A</v>
      </c>
    </row>
    <row r="6424" spans="1:2" ht="15" hidden="1">
      <c r="A6424" s="9">
        <f>'Item-Category'!A6424</f>
        <v>6881902</v>
      </c>
      <c r="B6424" s="10" t="e">
        <f>VLOOKUP('Item-Category'!B6424,'Category-Categories'!A:B,2,FALSE)</f>
        <v>#N/A</v>
      </c>
    </row>
    <row r="6425" spans="1:2" ht="15" hidden="1">
      <c r="A6425" s="9">
        <f>'Item-Category'!A6425</f>
        <v>6881068</v>
      </c>
      <c r="B6425" s="10" t="e">
        <f>VLOOKUP('Item-Category'!B6425,'Category-Categories'!A:B,2,FALSE)</f>
        <v>#N/A</v>
      </c>
    </row>
    <row r="6426" spans="1:2" ht="15" hidden="1">
      <c r="A6426" s="9">
        <f>'Item-Category'!A6426</f>
        <v>688180232</v>
      </c>
      <c r="B6426" s="10" t="e">
        <f>VLOOKUP('Item-Category'!B6426,'Category-Categories'!A:B,2,FALSE)</f>
        <v>#N/A</v>
      </c>
    </row>
    <row r="6427" spans="1:2" ht="15" hidden="1">
      <c r="A6427" s="9">
        <f>'Item-Category'!A6427</f>
        <v>6881336</v>
      </c>
      <c r="B6427" s="10" t="e">
        <f>VLOOKUP('Item-Category'!B6427,'Category-Categories'!A:B,2,FALSE)</f>
        <v>#N/A</v>
      </c>
    </row>
    <row r="6428" spans="1:2" ht="15" hidden="1">
      <c r="A6428" s="9">
        <f>'Item-Category'!A6428</f>
        <v>6886869</v>
      </c>
      <c r="B6428" s="10" t="e">
        <f>VLOOKUP('Item-Category'!B6428,'Category-Categories'!A:B,2,FALSE)</f>
        <v>#N/A</v>
      </c>
    </row>
    <row r="6429" spans="1:2" ht="15" hidden="1">
      <c r="A6429" s="9">
        <f>'Item-Category'!A6429</f>
        <v>6886868</v>
      </c>
      <c r="B6429" s="10" t="e">
        <f>VLOOKUP('Item-Category'!B6429,'Category-Categories'!A:B,2,FALSE)</f>
        <v>#N/A</v>
      </c>
    </row>
    <row r="6430" spans="1:2" ht="15" hidden="1">
      <c r="A6430" s="9">
        <f>'Item-Category'!A6430</f>
        <v>6881624</v>
      </c>
      <c r="B6430" s="10" t="e">
        <f>VLOOKUP('Item-Category'!B6430,'Category-Categories'!A:B,2,FALSE)</f>
        <v>#N/A</v>
      </c>
    </row>
    <row r="6431" spans="1:2" ht="15" hidden="1">
      <c r="A6431" s="9">
        <f>'Item-Category'!A6431</f>
        <v>6881632</v>
      </c>
      <c r="B6431" s="10" t="e">
        <f>VLOOKUP('Item-Category'!B6431,'Category-Categories'!A:B,2,FALSE)</f>
        <v>#N/A</v>
      </c>
    </row>
    <row r="6432" spans="1:2" ht="15" hidden="1">
      <c r="A6432" s="9">
        <f>'Item-Category'!A6432</f>
        <v>6881640</v>
      </c>
      <c r="B6432" s="10" t="e">
        <f>VLOOKUP('Item-Category'!B6432,'Category-Categories'!A:B,2,FALSE)</f>
        <v>#N/A</v>
      </c>
    </row>
    <row r="6433" spans="1:2" ht="15" hidden="1">
      <c r="A6433" s="9">
        <f>'Item-Category'!A6433</f>
        <v>6883018</v>
      </c>
      <c r="B6433" s="10" t="e">
        <f>VLOOKUP('Item-Category'!B6433,'Category-Categories'!A:B,2,FALSE)</f>
        <v>#N/A</v>
      </c>
    </row>
    <row r="6434" spans="1:2" ht="15" hidden="1">
      <c r="A6434" s="9">
        <f>'Item-Category'!A6434</f>
        <v>6881150319</v>
      </c>
      <c r="B6434" s="10" t="e">
        <f>VLOOKUP('Item-Category'!B6434,'Category-Categories'!A:B,2,FALSE)</f>
        <v>#N/A</v>
      </c>
    </row>
    <row r="6435" spans="1:2" ht="15" hidden="1">
      <c r="A6435" s="9">
        <f>'Item-Category'!A6435</f>
        <v>6883012</v>
      </c>
      <c r="B6435" s="10" t="e">
        <f>VLOOKUP('Item-Category'!B6435,'Category-Categories'!A:B,2,FALSE)</f>
        <v>#N/A</v>
      </c>
    </row>
    <row r="6436" spans="1:2" ht="15" hidden="1">
      <c r="A6436" s="9">
        <f>'Item-Category'!A6436</f>
        <v>63154872</v>
      </c>
      <c r="B6436" s="10" t="e">
        <f>VLOOKUP('Item-Category'!B6436,'Category-Categories'!A:B,2,FALSE)</f>
        <v>#N/A</v>
      </c>
    </row>
    <row r="6437" spans="1:2" ht="15" hidden="1">
      <c r="A6437" s="9">
        <f>'Item-Category'!A6437</f>
        <v>63159672</v>
      </c>
      <c r="B6437" s="10" t="e">
        <f>VLOOKUP('Item-Category'!B6437,'Category-Categories'!A:B,2,FALSE)</f>
        <v>#N/A</v>
      </c>
    </row>
    <row r="6438" spans="1:2" ht="15" hidden="1">
      <c r="A6438" s="9" t="str">
        <f>'Item-Category'!A6438</f>
        <v>63V6971-UH11248</v>
      </c>
      <c r="B6438" s="10" t="e">
        <f>VLOOKUP('Item-Category'!B6438,'Category-Categories'!A:B,2,FALSE)</f>
        <v>#N/A</v>
      </c>
    </row>
    <row r="6439" spans="1:2" ht="15" hidden="1">
      <c r="A6439" s="9" t="str">
        <f>'Item-Category'!A6439</f>
        <v>63V6971-UH11260</v>
      </c>
      <c r="B6439" s="10" t="e">
        <f>VLOOKUP('Item-Category'!B6439,'Category-Categories'!A:B,2,FALSE)</f>
        <v>#N/A</v>
      </c>
    </row>
    <row r="6440" spans="1:2" ht="15" hidden="1">
      <c r="A6440" s="9" t="str">
        <f>'Item-Category'!A6440</f>
        <v>63V6971-UH11272</v>
      </c>
      <c r="B6440" s="10" t="e">
        <f>VLOOKUP('Item-Category'!B6440,'Category-Categories'!A:B,2,FALSE)</f>
        <v>#N/A</v>
      </c>
    </row>
    <row r="6441" spans="1:2" ht="15" hidden="1">
      <c r="A6441" s="9" t="str">
        <f>'Item-Category'!A6441</f>
        <v>63V6971-UH11548</v>
      </c>
      <c r="B6441" s="10" t="e">
        <f>VLOOKUP('Item-Category'!B6441,'Category-Categories'!A:B,2,FALSE)</f>
        <v>#N/A</v>
      </c>
    </row>
    <row r="6442" spans="1:2" ht="15" hidden="1">
      <c r="A6442" s="9" t="str">
        <f>'Item-Category'!A6442</f>
        <v>63V6971-UH11560</v>
      </c>
      <c r="B6442" s="10" t="e">
        <f>VLOOKUP('Item-Category'!B6442,'Category-Categories'!A:B,2,FALSE)</f>
        <v>#N/A</v>
      </c>
    </row>
    <row r="6443" spans="1:2" ht="15" hidden="1">
      <c r="A6443" s="9" t="str">
        <f>'Item-Category'!A6443</f>
        <v>63V6971-UH11572</v>
      </c>
      <c r="B6443" s="10" t="e">
        <f>VLOOKUP('Item-Category'!B6443,'Category-Categories'!A:B,2,FALSE)</f>
        <v>#N/A</v>
      </c>
    </row>
    <row r="6444" spans="1:2" ht="15" hidden="1">
      <c r="A6444" s="9" t="str">
        <f>'Item-Category'!A6444</f>
        <v>63V6971-UH11848</v>
      </c>
      <c r="B6444" s="10" t="e">
        <f>VLOOKUP('Item-Category'!B6444,'Category-Categories'!A:B,2,FALSE)</f>
        <v>#N/A</v>
      </c>
    </row>
    <row r="6445" spans="1:2" ht="15" hidden="1">
      <c r="A6445" s="9" t="str">
        <f>'Item-Category'!A6445</f>
        <v>63V6971-UH11860</v>
      </c>
      <c r="B6445" s="10" t="e">
        <f>VLOOKUP('Item-Category'!B6445,'Category-Categories'!A:B,2,FALSE)</f>
        <v>#N/A</v>
      </c>
    </row>
    <row r="6446" spans="1:2" ht="15" hidden="1">
      <c r="A6446" s="9" t="str">
        <f>'Item-Category'!A6446</f>
        <v>63V6971-UH11872</v>
      </c>
      <c r="B6446" s="10" t="e">
        <f>VLOOKUP('Item-Category'!B6446,'Category-Categories'!A:B,2,FALSE)</f>
        <v>#N/A</v>
      </c>
    </row>
    <row r="6447" spans="1:2" ht="15" hidden="1">
      <c r="A6447" s="9" t="str">
        <f>'Item-Category'!A6447</f>
        <v>63V6971-UH12448</v>
      </c>
      <c r="B6447" s="10" t="e">
        <f>VLOOKUP('Item-Category'!B6447,'Category-Categories'!A:B,2,FALSE)</f>
        <v>#N/A</v>
      </c>
    </row>
    <row r="6448" spans="1:2" ht="15" hidden="1">
      <c r="A6448" s="9" t="str">
        <f>'Item-Category'!A6448</f>
        <v>63V6971-UH12460</v>
      </c>
      <c r="B6448" s="10" t="e">
        <f>VLOOKUP('Item-Category'!B6448,'Category-Categories'!A:B,2,FALSE)</f>
        <v>#N/A</v>
      </c>
    </row>
    <row r="6449" spans="1:2" ht="15" hidden="1">
      <c r="A6449" s="9" t="str">
        <f>'Item-Category'!A6449</f>
        <v>63V6971-UH12472</v>
      </c>
      <c r="B6449" s="10" t="e">
        <f>VLOOKUP('Item-Category'!B6449,'Category-Categories'!A:B,2,FALSE)</f>
        <v>#N/A</v>
      </c>
    </row>
    <row r="6450" spans="1:2" ht="15" hidden="1">
      <c r="A6450" s="9" t="str">
        <f>'Item-Category'!A6450</f>
        <v>63V6971-SP11224</v>
      </c>
      <c r="B6450" s="10" t="e">
        <f>VLOOKUP('Item-Category'!B6450,'Category-Categories'!A:B,2,FALSE)</f>
        <v>#N/A</v>
      </c>
    </row>
    <row r="6451" spans="1:2" ht="15" hidden="1">
      <c r="A6451" s="9" t="str">
        <f>'Item-Category'!A6451</f>
        <v>63V6971-SP11232</v>
      </c>
      <c r="B6451" s="10" t="e">
        <f>VLOOKUP('Item-Category'!B6451,'Category-Categories'!A:B,2,FALSE)</f>
        <v>#N/A</v>
      </c>
    </row>
    <row r="6452" spans="1:2" ht="15" hidden="1">
      <c r="A6452" s="9" t="str">
        <f>'Item-Category'!A6452</f>
        <v>63V6971-SP11236</v>
      </c>
      <c r="B6452" s="10" t="e">
        <f>VLOOKUP('Item-Category'!B6452,'Category-Categories'!A:B,2,FALSE)</f>
        <v>#N/A</v>
      </c>
    </row>
    <row r="6453" spans="1:2" ht="15" hidden="1">
      <c r="A6453" s="9" t="str">
        <f>'Item-Category'!A6453</f>
        <v>63V6971-SP11248</v>
      </c>
      <c r="B6453" s="10" t="e">
        <f>VLOOKUP('Item-Category'!B6453,'Category-Categories'!A:B,2,FALSE)</f>
        <v>#N/A</v>
      </c>
    </row>
    <row r="6454" spans="1:2" ht="15" hidden="1">
      <c r="A6454" s="9" t="str">
        <f>'Item-Category'!A6454</f>
        <v>63V6971-SP11524</v>
      </c>
      <c r="B6454" s="10" t="e">
        <f>VLOOKUP('Item-Category'!B6454,'Category-Categories'!A:B,2,FALSE)</f>
        <v>#N/A</v>
      </c>
    </row>
    <row r="6455" spans="1:2" ht="15" hidden="1">
      <c r="A6455" s="9" t="str">
        <f>'Item-Category'!A6455</f>
        <v>63V6971-SP11532</v>
      </c>
      <c r="B6455" s="10" t="e">
        <f>VLOOKUP('Item-Category'!B6455,'Category-Categories'!A:B,2,FALSE)</f>
        <v>#N/A</v>
      </c>
    </row>
    <row r="6456" spans="1:2" ht="15" hidden="1">
      <c r="A6456" s="9" t="str">
        <f>'Item-Category'!A6456</f>
        <v>63V6971-SP11536</v>
      </c>
      <c r="B6456" s="10" t="e">
        <f>VLOOKUP('Item-Category'!B6456,'Category-Categories'!A:B,2,FALSE)</f>
        <v>#N/A</v>
      </c>
    </row>
    <row r="6457" spans="1:2" ht="15" hidden="1">
      <c r="A6457" s="9" t="str">
        <f>'Item-Category'!A6457</f>
        <v>63V6971-SP11548</v>
      </c>
      <c r="B6457" s="10" t="e">
        <f>VLOOKUP('Item-Category'!B6457,'Category-Categories'!A:B,2,FALSE)</f>
        <v>#N/A</v>
      </c>
    </row>
    <row r="6458" spans="1:2" ht="15" hidden="1">
      <c r="A6458" s="9" t="str">
        <f>'Item-Category'!A6458</f>
        <v>63V6971-SP11824</v>
      </c>
      <c r="B6458" s="10" t="e">
        <f>VLOOKUP('Item-Category'!B6458,'Category-Categories'!A:B,2,FALSE)</f>
        <v>#N/A</v>
      </c>
    </row>
    <row r="6459" spans="1:2" ht="15" hidden="1">
      <c r="A6459" s="9" t="str">
        <f>'Item-Category'!A6459</f>
        <v>63V6971-SP11832</v>
      </c>
      <c r="B6459" s="10" t="e">
        <f>VLOOKUP('Item-Category'!B6459,'Category-Categories'!A:B,2,FALSE)</f>
        <v>#N/A</v>
      </c>
    </row>
    <row r="6460" spans="1:2" ht="15" hidden="1">
      <c r="A6460" s="9" t="str">
        <f>'Item-Category'!A6460</f>
        <v>63V6971-SP11836</v>
      </c>
      <c r="B6460" s="10" t="e">
        <f>VLOOKUP('Item-Category'!B6460,'Category-Categories'!A:B,2,FALSE)</f>
        <v>#N/A</v>
      </c>
    </row>
    <row r="6461" spans="1:2" ht="15" hidden="1">
      <c r="A6461" s="9" t="str">
        <f>'Item-Category'!A6461</f>
        <v>63V6971-SP11848</v>
      </c>
      <c r="B6461" s="10" t="e">
        <f>VLOOKUP('Item-Category'!B6461,'Category-Categories'!A:B,2,FALSE)</f>
        <v>#N/A</v>
      </c>
    </row>
    <row r="6462" spans="1:2" ht="15" hidden="1">
      <c r="A6462" s="9" t="str">
        <f>'Item-Category'!A6462</f>
        <v>63V6971-SP12436</v>
      </c>
      <c r="B6462" s="10" t="e">
        <f>VLOOKUP('Item-Category'!B6462,'Category-Categories'!A:B,2,FALSE)</f>
        <v>#N/A</v>
      </c>
    </row>
    <row r="6463" spans="1:2" ht="15" hidden="1">
      <c r="A6463" s="9" t="str">
        <f>'Item-Category'!A6463</f>
        <v>63V6971-SP12448</v>
      </c>
      <c r="B6463" s="10" t="e">
        <f>VLOOKUP('Item-Category'!B6463,'Category-Categories'!A:B,2,FALSE)</f>
        <v>#N/A</v>
      </c>
    </row>
    <row r="6464" spans="1:2" ht="15" hidden="1">
      <c r="A6464" s="9" t="str">
        <f>'Item-Category'!A6464</f>
        <v>63V6971-XBR48GV</v>
      </c>
      <c r="B6464" s="10" t="e">
        <f>VLOOKUP('Item-Category'!B6464,'Category-Categories'!A:B,2,FALSE)</f>
        <v>#N/A</v>
      </c>
    </row>
    <row r="6465" spans="1:2" ht="15" hidden="1">
      <c r="A6465" s="9" t="str">
        <f>'Item-Category'!A6465</f>
        <v>63V6971-XBR60GV</v>
      </c>
      <c r="B6465" s="10" t="e">
        <f>VLOOKUP('Item-Category'!B6465,'Category-Categories'!A:B,2,FALSE)</f>
        <v>#N/A</v>
      </c>
    </row>
    <row r="6466" spans="1:2" ht="15" hidden="1">
      <c r="A6466" s="9" t="str">
        <f>'Item-Category'!A6466</f>
        <v>63V6971-XBR72GV</v>
      </c>
      <c r="B6466" s="10" t="e">
        <f>VLOOKUP('Item-Category'!B6466,'Category-Categories'!A:B,2,FALSE)</f>
        <v>#N/A</v>
      </c>
    </row>
    <row r="6467" spans="1:2" ht="15" hidden="1">
      <c r="A6467" s="9" t="str">
        <f>'Item-Category'!A6467</f>
        <v>63V6971-CPR2134</v>
      </c>
      <c r="B6467" s="10" t="e">
        <f>VLOOKUP('Item-Category'!B6467,'Category-Categories'!A:B,2,FALSE)</f>
        <v>#N/A</v>
      </c>
    </row>
    <row r="6468" spans="1:2" ht="15" hidden="1">
      <c r="A6468" s="9" t="str">
        <f>'Item-Category'!A6468</f>
        <v>63V6971-CPR2134F</v>
      </c>
      <c r="B6468" s="10" t="e">
        <f>VLOOKUP('Item-Category'!B6468,'Category-Categories'!A:B,2,FALSE)</f>
        <v>#N/A</v>
      </c>
    </row>
    <row r="6469" spans="1:2" ht="15" hidden="1">
      <c r="A6469" s="9" t="str">
        <f>'Item-Category'!A6469</f>
        <v>63V6971-CPR2134J</v>
      </c>
      <c r="B6469" s="10" t="e">
        <f>VLOOKUP('Item-Category'!B6469,'Category-Categories'!A:B,2,FALSE)</f>
        <v>#N/A</v>
      </c>
    </row>
    <row r="6470" spans="1:2" ht="15" hidden="1">
      <c r="A6470" s="9" t="str">
        <f>'Item-Category'!A6470</f>
        <v>63V6971-6238</v>
      </c>
      <c r="B6470" s="10" t="e">
        <f>VLOOKUP('Item-Category'!B6470,'Category-Categories'!A:B,2,FALSE)</f>
        <v>#N/A</v>
      </c>
    </row>
    <row r="6471" spans="1:2" ht="15" hidden="1">
      <c r="A6471" s="9" t="str">
        <f>'Item-Category'!A6471</f>
        <v>422124B</v>
      </c>
      <c r="B6471" s="10" t="e">
        <f>VLOOKUP('Item-Category'!B6471,'Category-Categories'!A:B,2,FALSE)</f>
        <v>#N/A</v>
      </c>
    </row>
    <row r="6472" spans="1:2" ht="15" hidden="1">
      <c r="A6472" s="9" t="str">
        <f>'Item-Category'!A6472</f>
        <v>422224B</v>
      </c>
      <c r="B6472" s="10" t="e">
        <f>VLOOKUP('Item-Category'!B6472,'Category-Categories'!A:B,2,FALSE)</f>
        <v>#N/A</v>
      </c>
    </row>
    <row r="6473" spans="1:2" ht="15" hidden="1">
      <c r="A6473" s="9" t="str">
        <f>'Item-Category'!A6473</f>
        <v>42F1B</v>
      </c>
      <c r="B6473" s="10" t="e">
        <f>VLOOKUP('Item-Category'!B6473,'Category-Categories'!A:B,2,FALSE)</f>
        <v>#N/A</v>
      </c>
    </row>
    <row r="6474" spans="1:2" ht="15" hidden="1">
      <c r="A6474" s="9" t="str">
        <f>'Item-Category'!A6474</f>
        <v>42F1W</v>
      </c>
      <c r="B6474" s="10" t="e">
        <f>VLOOKUP('Item-Category'!B6474,'Category-Categories'!A:B,2,FALSE)</f>
        <v>#N/A</v>
      </c>
    </row>
    <row r="6475" spans="1:2" ht="15" hidden="1">
      <c r="A6475" s="9" t="str">
        <f>'Item-Category'!A6475</f>
        <v>42F1C</v>
      </c>
      <c r="B6475" s="10" t="e">
        <f>VLOOKUP('Item-Category'!B6475,'Category-Categories'!A:B,2,FALSE)</f>
        <v>#N/A</v>
      </c>
    </row>
    <row r="6476" spans="1:2" ht="15" hidden="1">
      <c r="A6476" s="9" t="str">
        <f>'Item-Category'!A6476</f>
        <v>42F11B</v>
      </c>
      <c r="B6476" s="10" t="e">
        <f>VLOOKUP('Item-Category'!B6476,'Category-Categories'!A:B,2,FALSE)</f>
        <v>#N/A</v>
      </c>
    </row>
    <row r="6477" spans="1:2" ht="15" hidden="1">
      <c r="A6477" s="9" t="str">
        <f>'Item-Category'!A6477</f>
        <v>42F11C</v>
      </c>
      <c r="B6477" s="10" t="e">
        <f>VLOOKUP('Item-Category'!B6477,'Category-Categories'!A:B,2,FALSE)</f>
        <v>#N/A</v>
      </c>
    </row>
    <row r="6478" spans="1:2" ht="15" hidden="1">
      <c r="A6478" s="9" t="str">
        <f>'Item-Category'!A6478</f>
        <v>42F14B</v>
      </c>
      <c r="B6478" s="10" t="e">
        <f>VLOOKUP('Item-Category'!B6478,'Category-Categories'!A:B,2,FALSE)</f>
        <v>#N/A</v>
      </c>
    </row>
    <row r="6479" spans="1:2" ht="15" hidden="1">
      <c r="A6479" s="9" t="str">
        <f>'Item-Category'!A6479</f>
        <v>42F14C</v>
      </c>
      <c r="B6479" s="10" t="e">
        <f>VLOOKUP('Item-Category'!B6479,'Category-Categories'!A:B,2,FALSE)</f>
        <v>#N/A</v>
      </c>
    </row>
    <row r="6480" spans="1:2" ht="15" hidden="1">
      <c r="A6480" s="9" t="str">
        <f>'Item-Category'!A6480</f>
        <v>42F33B</v>
      </c>
      <c r="B6480" s="10" t="e">
        <f>VLOOKUP('Item-Category'!B6480,'Category-Categories'!A:B,2,FALSE)</f>
        <v>#N/A</v>
      </c>
    </row>
    <row r="6481" spans="1:2" ht="15" hidden="1">
      <c r="A6481" s="9" t="str">
        <f>'Item-Category'!A6481</f>
        <v>42VHLF30</v>
      </c>
      <c r="B6481" s="10" t="e">
        <f>VLOOKUP('Item-Category'!B6481,'Category-Categories'!A:B,2,FALSE)</f>
        <v>#N/A</v>
      </c>
    </row>
    <row r="6482" spans="1:2" ht="15" hidden="1">
      <c r="A6482" s="9" t="str">
        <f>'Item-Category'!A6482</f>
        <v>42VHMF40</v>
      </c>
      <c r="B6482" s="10" t="e">
        <f>VLOOKUP('Item-Category'!B6482,'Category-Categories'!A:B,2,FALSE)</f>
        <v>#N/A</v>
      </c>
    </row>
    <row r="6483" spans="1:2" ht="15" hidden="1">
      <c r="A6483" s="9" t="str">
        <f>'Item-Category'!A6483</f>
        <v>42VTOR2</v>
      </c>
      <c r="B6483" s="10" t="e">
        <f>VLOOKUP('Item-Category'!B6483,'Category-Categories'!A:B,2,FALSE)</f>
        <v>#N/A</v>
      </c>
    </row>
    <row r="6484" spans="1:2" ht="15" hidden="1">
      <c r="A6484" s="9" t="str">
        <f>'Item-Category'!A6484</f>
        <v>42VTOR2W109</v>
      </c>
      <c r="B6484" s="10" t="e">
        <f>VLOOKUP('Item-Category'!B6484,'Category-Categories'!A:B,2,FALSE)</f>
        <v>#N/A</v>
      </c>
    </row>
    <row r="6485" spans="1:2" ht="15" hidden="1">
      <c r="A6485" s="9" t="str">
        <f>'Item-Category'!A6485</f>
        <v>42VMA35</v>
      </c>
      <c r="B6485" s="10" t="e">
        <f>VLOOKUP('Item-Category'!B6485,'Category-Categories'!A:B,2,FALSE)</f>
        <v>#N/A</v>
      </c>
    </row>
    <row r="6486" spans="1:2" ht="15" hidden="1">
      <c r="A6486" s="9" t="str">
        <f>'Item-Category'!A6486</f>
        <v>42VMA34</v>
      </c>
      <c r="B6486" s="10" t="e">
        <f>VLOOKUP('Item-Category'!B6486,'Category-Categories'!A:B,2,FALSE)</f>
        <v>#N/A</v>
      </c>
    </row>
    <row r="6487" spans="1:2" ht="15" hidden="1">
      <c r="A6487" s="9" t="str">
        <f>'Item-Category'!A6487</f>
        <v>42VTOR3</v>
      </c>
      <c r="B6487" s="10" t="e">
        <f>VLOOKUP('Item-Category'!B6487,'Category-Categories'!A:B,2,FALSE)</f>
        <v>#N/A</v>
      </c>
    </row>
    <row r="6488" spans="1:2" ht="15" hidden="1">
      <c r="A6488" s="9" t="str">
        <f>'Item-Category'!A6488</f>
        <v>42VTOR3W109</v>
      </c>
      <c r="B6488" s="10" t="e">
        <f>VLOOKUP('Item-Category'!B6488,'Category-Categories'!A:B,2,FALSE)</f>
        <v>#N/A</v>
      </c>
    </row>
    <row r="6489" spans="1:2" ht="15" hidden="1">
      <c r="A6489" s="9" t="str">
        <f>'Item-Category'!A6489</f>
        <v>63901B</v>
      </c>
      <c r="B6489" s="10" t="e">
        <f>VLOOKUP('Item-Category'!B6489,'Category-Categories'!A:B,2,FALSE)</f>
        <v>#N/A</v>
      </c>
    </row>
    <row r="6490" spans="1:2" ht="15" hidden="1">
      <c r="A6490" s="9" t="str">
        <f>'Item-Category'!A6490</f>
        <v>63901E</v>
      </c>
      <c r="B6490" s="10" t="e">
        <f>VLOOKUP('Item-Category'!B6490,'Category-Categories'!A:B,2,FALSE)</f>
        <v>#N/A</v>
      </c>
    </row>
    <row r="6491" spans="1:2" ht="15" hidden="1">
      <c r="A6491" s="9" t="str">
        <f>'Item-Category'!A6491</f>
        <v>42FLHR15B</v>
      </c>
      <c r="B6491" s="10" t="e">
        <f>VLOOKUP('Item-Category'!B6491,'Category-Categories'!A:B,2,FALSE)</f>
        <v>#N/A</v>
      </c>
    </row>
    <row r="6492" spans="1:2" ht="15" hidden="1">
      <c r="A6492" s="9" t="str">
        <f>'Item-Category'!A6492</f>
        <v>42FLHR15W</v>
      </c>
      <c r="B6492" s="10" t="e">
        <f>VLOOKUP('Item-Category'!B6492,'Category-Categories'!A:B,2,FALSE)</f>
        <v>#N/A</v>
      </c>
    </row>
    <row r="6493" spans="1:2" ht="15" hidden="1">
      <c r="A6493" s="9" t="str">
        <f>'Item-Category'!A6493</f>
        <v>42FLHR16B</v>
      </c>
      <c r="B6493" s="10" t="e">
        <f>VLOOKUP('Item-Category'!B6493,'Category-Categories'!A:B,2,FALSE)</f>
        <v>#N/A</v>
      </c>
    </row>
    <row r="6494" spans="1:2" ht="15" hidden="1">
      <c r="A6494" s="9" t="str">
        <f>'Item-Category'!A6494</f>
        <v>42FLHR16W</v>
      </c>
      <c r="B6494" s="10" t="e">
        <f>VLOOKUP('Item-Category'!B6494,'Category-Categories'!A:B,2,FALSE)</f>
        <v>#N/A</v>
      </c>
    </row>
    <row r="6495" spans="1:2" ht="15" hidden="1">
      <c r="A6495" s="9" t="str">
        <f>'Item-Category'!A6495</f>
        <v>5SHRD102</v>
      </c>
      <c r="B6495" s="10" t="e">
        <f>VLOOKUP('Item-Category'!B6495,'Category-Categories'!A:B,2,FALSE)</f>
        <v>#N/A</v>
      </c>
    </row>
    <row r="6496" spans="1:2" ht="15" hidden="1">
      <c r="A6496" s="9" t="str">
        <f>'Item-Category'!A6496</f>
        <v>5SHRD502</v>
      </c>
      <c r="B6496" s="10" t="e">
        <f>VLOOKUP('Item-Category'!B6496,'Category-Categories'!A:B,2,FALSE)</f>
        <v>#N/A</v>
      </c>
    </row>
    <row r="6497" spans="1:2" ht="15" hidden="1">
      <c r="A6497" s="9" t="str">
        <f>'Item-Category'!A6497</f>
        <v>5CC1000</v>
      </c>
      <c r="B6497" s="10" t="e">
        <f>VLOOKUP('Item-Category'!B6497,'Category-Categories'!A:B,2,FALSE)</f>
        <v>#N/A</v>
      </c>
    </row>
    <row r="6498" spans="1:2" ht="15" hidden="1">
      <c r="A6498" s="9" t="str">
        <f>'Item-Category'!A6498</f>
        <v>5CC6000</v>
      </c>
      <c r="B6498" s="10" t="e">
        <f>VLOOKUP('Item-Category'!B6498,'Category-Categories'!A:B,2,FALSE)</f>
        <v>#N/A</v>
      </c>
    </row>
    <row r="6499" spans="1:2" ht="15" hidden="1">
      <c r="A6499" s="9" t="str">
        <f>'Item-Category'!A6499</f>
        <v>5CC9000</v>
      </c>
      <c r="B6499" s="10" t="e">
        <f>VLOOKUP('Item-Category'!B6499,'Category-Categories'!A:B,2,FALSE)</f>
        <v>#N/A</v>
      </c>
    </row>
    <row r="6500" spans="1:2" ht="15" hidden="1">
      <c r="A6500" s="9" t="str">
        <f>'Item-Category'!A6500</f>
        <v>5CC1002</v>
      </c>
      <c r="B6500" s="10" t="e">
        <f>VLOOKUP('Item-Category'!B6500,'Category-Categories'!A:B,2,FALSE)</f>
        <v>#N/A</v>
      </c>
    </row>
    <row r="6501" spans="1:2" ht="15" hidden="1">
      <c r="A6501" s="9" t="str">
        <f>'Item-Category'!A6501</f>
        <v>5CC6002</v>
      </c>
      <c r="B6501" s="10" t="e">
        <f>VLOOKUP('Item-Category'!B6501,'Category-Categories'!A:B,2,FALSE)</f>
        <v>#N/A</v>
      </c>
    </row>
    <row r="6502" spans="1:2" ht="15" hidden="1">
      <c r="A6502" s="9" t="str">
        <f>'Item-Category'!A6502</f>
        <v>5CC9002</v>
      </c>
      <c r="B6502" s="10" t="e">
        <f>VLOOKUP('Item-Category'!B6502,'Category-Categories'!A:B,2,FALSE)</f>
        <v>#N/A</v>
      </c>
    </row>
    <row r="6503" spans="1:2" ht="15" hidden="1">
      <c r="A6503" s="9" t="str">
        <f>'Item-Category'!A6503</f>
        <v>5CC6004</v>
      </c>
      <c r="B6503" s="10" t="e">
        <f>VLOOKUP('Item-Category'!B6503,'Category-Categories'!A:B,2,FALSE)</f>
        <v>#N/A</v>
      </c>
    </row>
    <row r="6504" spans="1:2" ht="15" hidden="1">
      <c r="A6504" s="9" t="str">
        <f>'Item-Category'!A6504</f>
        <v>5CC9004</v>
      </c>
      <c r="B6504" s="10" t="e">
        <f>VLOOKUP('Item-Category'!B6504,'Category-Categories'!A:B,2,FALSE)</f>
        <v>#N/A</v>
      </c>
    </row>
    <row r="6505" spans="1:2" ht="15" hidden="1">
      <c r="A6505" s="9" t="str">
        <f>'Item-Category'!A6505</f>
        <v>5CC1008</v>
      </c>
      <c r="B6505" s="10" t="e">
        <f>VLOOKUP('Item-Category'!B6505,'Category-Categories'!A:B,2,FALSE)</f>
        <v>#N/A</v>
      </c>
    </row>
    <row r="6506" spans="1:2" ht="15" hidden="1">
      <c r="A6506" s="9" t="str">
        <f>'Item-Category'!A6506</f>
        <v>5CC6008</v>
      </c>
      <c r="B6506" s="10" t="e">
        <f>VLOOKUP('Item-Category'!B6506,'Category-Categories'!A:B,2,FALSE)</f>
        <v>#N/A</v>
      </c>
    </row>
    <row r="6507" spans="1:2" ht="15" hidden="1">
      <c r="A6507" s="9" t="str">
        <f>'Item-Category'!A6507</f>
        <v>5CC9008</v>
      </c>
      <c r="B6507" s="10" t="e">
        <f>VLOOKUP('Item-Category'!B6507,'Category-Categories'!A:B,2,FALSE)</f>
        <v>#N/A</v>
      </c>
    </row>
    <row r="6508" spans="1:2" ht="15" hidden="1">
      <c r="A6508" s="9" t="str">
        <f>'Item-Category'!A6508</f>
        <v>5CC1014</v>
      </c>
      <c r="B6508" s="10" t="e">
        <f>VLOOKUP('Item-Category'!B6508,'Category-Categories'!A:B,2,FALSE)</f>
        <v>#N/A</v>
      </c>
    </row>
    <row r="6509" spans="1:2" ht="15" hidden="1">
      <c r="A6509" s="9" t="str">
        <f>'Item-Category'!A6509</f>
        <v>5CC6014</v>
      </c>
      <c r="B6509" s="10" t="e">
        <f>VLOOKUP('Item-Category'!B6509,'Category-Categories'!A:B,2,FALSE)</f>
        <v>#N/A</v>
      </c>
    </row>
    <row r="6510" spans="1:2" ht="15" hidden="1">
      <c r="A6510" s="9" t="str">
        <f>'Item-Category'!A6510</f>
        <v>5CC9014</v>
      </c>
      <c r="B6510" s="10" t="e">
        <f>VLOOKUP('Item-Category'!B6510,'Category-Categories'!A:B,2,FALSE)</f>
        <v>#N/A</v>
      </c>
    </row>
    <row r="6511" spans="1:2" ht="15" hidden="1">
      <c r="A6511" s="9" t="str">
        <f>'Item-Category'!A6511</f>
        <v>5CC1016</v>
      </c>
      <c r="B6511" s="10" t="e">
        <f>VLOOKUP('Item-Category'!B6511,'Category-Categories'!A:B,2,FALSE)</f>
        <v>#N/A</v>
      </c>
    </row>
    <row r="6512" spans="1:2" ht="15" hidden="1">
      <c r="A6512" s="9" t="str">
        <f>'Item-Category'!A6512</f>
        <v>5CC6016</v>
      </c>
      <c r="B6512" s="10" t="e">
        <f>VLOOKUP('Item-Category'!B6512,'Category-Categories'!A:B,2,FALSE)</f>
        <v>#N/A</v>
      </c>
    </row>
    <row r="6513" spans="1:2" ht="15" hidden="1">
      <c r="A6513" s="9" t="str">
        <f>'Item-Category'!A6513</f>
        <v>5CC9016</v>
      </c>
      <c r="B6513" s="10" t="e">
        <f>VLOOKUP('Item-Category'!B6513,'Category-Categories'!A:B,2,FALSE)</f>
        <v>#N/A</v>
      </c>
    </row>
    <row r="6514" spans="1:2" ht="15" hidden="1">
      <c r="A6514" s="9" t="str">
        <f>'Item-Category'!A6514</f>
        <v>5CC1024</v>
      </c>
      <c r="B6514" s="10" t="e">
        <f>VLOOKUP('Item-Category'!B6514,'Category-Categories'!A:B,2,FALSE)</f>
        <v>#N/A</v>
      </c>
    </row>
    <row r="6515" spans="1:2" ht="15" hidden="1">
      <c r="A6515" s="9" t="str">
        <f>'Item-Category'!A6515</f>
        <v>5CC6024</v>
      </c>
      <c r="B6515" s="10" t="e">
        <f>VLOOKUP('Item-Category'!B6515,'Category-Categories'!A:B,2,FALSE)</f>
        <v>#N/A</v>
      </c>
    </row>
    <row r="6516" spans="1:2" ht="15" hidden="1">
      <c r="A6516" s="9" t="str">
        <f>'Item-Category'!A6516</f>
        <v>5CC9024</v>
      </c>
      <c r="B6516" s="10" t="e">
        <f>VLOOKUP('Item-Category'!B6516,'Category-Categories'!A:B,2,FALSE)</f>
        <v>#N/A</v>
      </c>
    </row>
    <row r="6517" spans="1:2" ht="15" hidden="1">
      <c r="A6517" s="9" t="str">
        <f>'Item-Category'!A6517</f>
        <v>5CC1026</v>
      </c>
      <c r="B6517" s="10" t="e">
        <f>VLOOKUP('Item-Category'!B6517,'Category-Categories'!A:B,2,FALSE)</f>
        <v>#N/A</v>
      </c>
    </row>
    <row r="6518" spans="1:2" ht="15" hidden="1">
      <c r="A6518" s="9" t="str">
        <f>'Item-Category'!A6518</f>
        <v>5CC6026</v>
      </c>
      <c r="B6518" s="10" t="e">
        <f>VLOOKUP('Item-Category'!B6518,'Category-Categories'!A:B,2,FALSE)</f>
        <v>#N/A</v>
      </c>
    </row>
    <row r="6519" spans="1:2" ht="15" hidden="1">
      <c r="A6519" s="9" t="str">
        <f>'Item-Category'!A6519</f>
        <v>5CC1030</v>
      </c>
      <c r="B6519" s="10" t="e">
        <f>VLOOKUP('Item-Category'!B6519,'Category-Categories'!A:B,2,FALSE)</f>
        <v>#N/A</v>
      </c>
    </row>
    <row r="6520" spans="1:2" ht="15" hidden="1">
      <c r="A6520" s="9" t="str">
        <f>'Item-Category'!A6520</f>
        <v>5CC6030</v>
      </c>
      <c r="B6520" s="10" t="e">
        <f>VLOOKUP('Item-Category'!B6520,'Category-Categories'!A:B,2,FALSE)</f>
        <v>#N/A</v>
      </c>
    </row>
    <row r="6521" spans="1:2" ht="15" hidden="1">
      <c r="A6521" s="9" t="str">
        <f>'Item-Category'!A6521</f>
        <v>5CC9030</v>
      </c>
      <c r="B6521" s="10" t="e">
        <f>VLOOKUP('Item-Category'!B6521,'Category-Categories'!A:B,2,FALSE)</f>
        <v>#N/A</v>
      </c>
    </row>
    <row r="6522" spans="1:2" ht="15" hidden="1">
      <c r="A6522" s="9" t="str">
        <f>'Item-Category'!A6522</f>
        <v>5CC1034</v>
      </c>
      <c r="B6522" s="10" t="e">
        <f>VLOOKUP('Item-Category'!B6522,'Category-Categories'!A:B,2,FALSE)</f>
        <v>#N/A</v>
      </c>
    </row>
    <row r="6523" spans="1:2" ht="15" hidden="1">
      <c r="A6523" s="9" t="str">
        <f>'Item-Category'!A6523</f>
        <v>5CC6034</v>
      </c>
      <c r="B6523" s="10" t="e">
        <f>VLOOKUP('Item-Category'!B6523,'Category-Categories'!A:B,2,FALSE)</f>
        <v>#N/A</v>
      </c>
    </row>
    <row r="6524" spans="1:2" ht="15" hidden="1">
      <c r="A6524" s="9" t="str">
        <f>'Item-Category'!A6524</f>
        <v>5CC9034</v>
      </c>
      <c r="B6524" s="10" t="e">
        <f>VLOOKUP('Item-Category'!B6524,'Category-Categories'!A:B,2,FALSE)</f>
        <v>#N/A</v>
      </c>
    </row>
    <row r="6525" spans="1:2" ht="15" hidden="1">
      <c r="A6525" s="9" t="str">
        <f>'Item-Category'!A6525</f>
        <v>5CC1046</v>
      </c>
      <c r="B6525" s="10" t="e">
        <f>VLOOKUP('Item-Category'!B6525,'Category-Categories'!A:B,2,FALSE)</f>
        <v>#N/A</v>
      </c>
    </row>
    <row r="6526" spans="1:2" ht="15" hidden="1">
      <c r="A6526" s="9" t="str">
        <f>'Item-Category'!A6526</f>
        <v>5CC6046</v>
      </c>
      <c r="B6526" s="10" t="e">
        <f>VLOOKUP('Item-Category'!B6526,'Category-Categories'!A:B,2,FALSE)</f>
        <v>#N/A</v>
      </c>
    </row>
    <row r="6527" spans="1:2" ht="15" hidden="1">
      <c r="A6527" s="9" t="str">
        <f>'Item-Category'!A6527</f>
        <v>5CC9046</v>
      </c>
      <c r="B6527" s="10" t="e">
        <f>VLOOKUP('Item-Category'!B6527,'Category-Categories'!A:B,2,FALSE)</f>
        <v>#N/A</v>
      </c>
    </row>
    <row r="6528" spans="1:2" ht="15" hidden="1">
      <c r="A6528" s="9" t="str">
        <f>'Item-Category'!A6528</f>
        <v>5CC1054</v>
      </c>
      <c r="B6528" s="10" t="e">
        <f>VLOOKUP('Item-Category'!B6528,'Category-Categories'!A:B,2,FALSE)</f>
        <v>#N/A</v>
      </c>
    </row>
    <row r="6529" spans="1:2" ht="15" hidden="1">
      <c r="A6529" s="9" t="str">
        <f>'Item-Category'!A6529</f>
        <v>5CC9054</v>
      </c>
      <c r="B6529" s="10" t="e">
        <f>VLOOKUP('Item-Category'!B6529,'Category-Categories'!A:B,2,FALSE)</f>
        <v>#N/A</v>
      </c>
    </row>
    <row r="6530" spans="1:2" ht="15" hidden="1">
      <c r="A6530" s="9" t="str">
        <f>'Item-Category'!A6530</f>
        <v>5CC1036</v>
      </c>
      <c r="B6530" s="10" t="e">
        <f>VLOOKUP('Item-Category'!B6530,'Category-Categories'!A:B,2,FALSE)</f>
        <v>#N/A</v>
      </c>
    </row>
    <row r="6531" spans="1:2" ht="15" hidden="1">
      <c r="A6531" s="9" t="str">
        <f>'Item-Category'!A6531</f>
        <v>5CC6036</v>
      </c>
      <c r="B6531" s="10" t="e">
        <f>VLOOKUP('Item-Category'!B6531,'Category-Categories'!A:B,2,FALSE)</f>
        <v>#N/A</v>
      </c>
    </row>
    <row r="6532" spans="1:2" ht="15" hidden="1">
      <c r="A6532" s="9" t="str">
        <f>'Item-Category'!A6532</f>
        <v>5CC1028</v>
      </c>
      <c r="B6532" s="10" t="e">
        <f>VLOOKUP('Item-Category'!B6532,'Category-Categories'!A:B,2,FALSE)</f>
        <v>#N/A</v>
      </c>
    </row>
    <row r="6533" spans="1:2" ht="15" hidden="1">
      <c r="A6533" s="9" t="str">
        <f>'Item-Category'!A6533</f>
        <v>5CC6028</v>
      </c>
      <c r="B6533" s="10" t="e">
        <f>VLOOKUP('Item-Category'!B6533,'Category-Categories'!A:B,2,FALSE)</f>
        <v>#N/A</v>
      </c>
    </row>
    <row r="6534" spans="1:2" ht="15" hidden="1">
      <c r="A6534" s="9" t="str">
        <f>'Item-Category'!A6534</f>
        <v>5CC1010</v>
      </c>
      <c r="B6534" s="10" t="e">
        <f>VLOOKUP('Item-Category'!B6534,'Category-Categories'!A:B,2,FALSE)</f>
        <v>#N/A</v>
      </c>
    </row>
    <row r="6535" spans="1:2" ht="15" hidden="1">
      <c r="A6535" s="9" t="str">
        <f>'Item-Category'!A6535</f>
        <v>5CC9010</v>
      </c>
      <c r="B6535" s="10" t="e">
        <f>VLOOKUP('Item-Category'!B6535,'Category-Categories'!A:B,2,FALSE)</f>
        <v>#N/A</v>
      </c>
    </row>
    <row r="6536" spans="1:2" ht="15" hidden="1">
      <c r="A6536" s="9" t="str">
        <f>'Item-Category'!A6536</f>
        <v>5CC1053</v>
      </c>
      <c r="B6536" s="10" t="e">
        <f>VLOOKUP('Item-Category'!B6536,'Category-Categories'!A:B,2,FALSE)</f>
        <v>#N/A</v>
      </c>
    </row>
    <row r="6537" spans="1:2" ht="15" hidden="1">
      <c r="A6537" s="9" t="str">
        <f>'Item-Category'!A6537</f>
        <v>5CC9053</v>
      </c>
      <c r="B6537" s="10" t="e">
        <f>VLOOKUP('Item-Category'!B6537,'Category-Categories'!A:B,2,FALSE)</f>
        <v>#N/A</v>
      </c>
    </row>
    <row r="6538" spans="1:2" ht="15" hidden="1">
      <c r="A6538" s="9" t="str">
        <f>'Item-Category'!A6538</f>
        <v>5CC1044</v>
      </c>
      <c r="B6538" s="10" t="e">
        <f>VLOOKUP('Item-Category'!B6538,'Category-Categories'!A:B,2,FALSE)</f>
        <v>#N/A</v>
      </c>
    </row>
    <row r="6539" spans="1:2" ht="15" hidden="1">
      <c r="A6539" s="9" t="str">
        <f>'Item-Category'!A6539</f>
        <v>5CC6044</v>
      </c>
      <c r="B6539" s="10" t="e">
        <f>VLOOKUP('Item-Category'!B6539,'Category-Categories'!A:B,2,FALSE)</f>
        <v>#N/A</v>
      </c>
    </row>
    <row r="6540" spans="1:2" ht="15" hidden="1">
      <c r="A6540" s="9" t="str">
        <f>'Item-Category'!A6540</f>
        <v>5CC1006</v>
      </c>
      <c r="B6540" s="10" t="e">
        <f>VLOOKUP('Item-Category'!B6540,'Category-Categories'!A:B,2,FALSE)</f>
        <v>#N/A</v>
      </c>
    </row>
    <row r="6541" spans="1:2" ht="15" hidden="1">
      <c r="A6541" s="9" t="str">
        <f>'Item-Category'!A6541</f>
        <v>5CC6006</v>
      </c>
      <c r="B6541" s="10" t="e">
        <f>VLOOKUP('Item-Category'!B6541,'Category-Categories'!A:B,2,FALSE)</f>
        <v>#N/A</v>
      </c>
    </row>
    <row r="6542" spans="1:2" ht="15" hidden="1">
      <c r="A6542" s="9" t="str">
        <f>'Item-Category'!A6542</f>
        <v>5CC1009</v>
      </c>
      <c r="B6542" s="10" t="e">
        <f>VLOOKUP('Item-Category'!B6542,'Category-Categories'!A:B,2,FALSE)</f>
        <v>#N/A</v>
      </c>
    </row>
    <row r="6543" spans="1:2" ht="15" hidden="1">
      <c r="A6543" s="9" t="str">
        <f>'Item-Category'!A6543</f>
        <v>5CC1050</v>
      </c>
      <c r="B6543" s="10" t="e">
        <f>VLOOKUP('Item-Category'!B6543,'Category-Categories'!A:B,2,FALSE)</f>
        <v>#N/A</v>
      </c>
    </row>
    <row r="6544" spans="1:2" ht="15" hidden="1">
      <c r="A6544" s="9" t="str">
        <f>'Item-Category'!A6544</f>
        <v>5CC1022</v>
      </c>
      <c r="B6544" s="10" t="e">
        <f>VLOOKUP('Item-Category'!B6544,'Category-Categories'!A:B,2,FALSE)</f>
        <v>#N/A</v>
      </c>
    </row>
    <row r="6545" spans="1:2" ht="15" hidden="1">
      <c r="A6545" s="9" t="str">
        <f>'Item-Category'!A6545</f>
        <v>5CC1032</v>
      </c>
      <c r="B6545" s="10" t="e">
        <f>VLOOKUP('Item-Category'!B6545,'Category-Categories'!A:B,2,FALSE)</f>
        <v>#N/A</v>
      </c>
    </row>
    <row r="6546" spans="1:2" ht="15" hidden="1">
      <c r="A6546" s="9" t="str">
        <f>'Item-Category'!A6546</f>
        <v>5CC6032</v>
      </c>
      <c r="B6546" s="10" t="e">
        <f>VLOOKUP('Item-Category'!B6546,'Category-Categories'!A:B,2,FALSE)</f>
        <v>#N/A</v>
      </c>
    </row>
    <row r="6547" spans="1:2" ht="15" hidden="1">
      <c r="A6547" s="9" t="str">
        <f>'Item-Category'!A6547</f>
        <v>5CC9032</v>
      </c>
      <c r="B6547" s="10" t="e">
        <f>VLOOKUP('Item-Category'!B6547,'Category-Categories'!A:B,2,FALSE)</f>
        <v>#N/A</v>
      </c>
    </row>
    <row r="6548" spans="1:2" ht="15" hidden="1">
      <c r="A6548" s="9" t="str">
        <f>'Item-Category'!A6548</f>
        <v>5CC1020</v>
      </c>
      <c r="B6548" s="10" t="e">
        <f>VLOOKUP('Item-Category'!B6548,'Category-Categories'!A:B,2,FALSE)</f>
        <v>#N/A</v>
      </c>
    </row>
    <row r="6549" spans="1:2" ht="15" hidden="1">
      <c r="A6549" s="9" t="str">
        <f>'Item-Category'!A6549</f>
        <v>5CC6020</v>
      </c>
      <c r="B6549" s="10" t="e">
        <f>VLOOKUP('Item-Category'!B6549,'Category-Categories'!A:B,2,FALSE)</f>
        <v>#N/A</v>
      </c>
    </row>
    <row r="6550" spans="1:2" ht="15" hidden="1">
      <c r="A6550" s="9" t="str">
        <f>'Item-Category'!A6550</f>
        <v>5CC1051</v>
      </c>
      <c r="B6550" s="10" t="e">
        <f>VLOOKUP('Item-Category'!B6550,'Category-Categories'!A:B,2,FALSE)</f>
        <v>#N/A</v>
      </c>
    </row>
    <row r="6551" spans="1:2" ht="15" hidden="1">
      <c r="A6551" s="9" t="str">
        <f>'Item-Category'!A6551</f>
        <v>5CC9051</v>
      </c>
      <c r="B6551" s="10" t="e">
        <f>VLOOKUP('Item-Category'!B6551,'Category-Categories'!A:B,2,FALSE)</f>
        <v>#N/A</v>
      </c>
    </row>
    <row r="6552" spans="1:2" ht="15" hidden="1">
      <c r="A6552" s="9" t="str">
        <f>'Item-Category'!A6552</f>
        <v>5CC1052</v>
      </c>
      <c r="B6552" s="10" t="e">
        <f>VLOOKUP('Item-Category'!B6552,'Category-Categories'!A:B,2,FALSE)</f>
        <v>#N/A</v>
      </c>
    </row>
    <row r="6553" spans="1:2" ht="15" hidden="1">
      <c r="A6553" s="9" t="str">
        <f>'Item-Category'!A6553</f>
        <v>5CC9052</v>
      </c>
      <c r="B6553" s="10" t="e">
        <f>VLOOKUP('Item-Category'!B6553,'Category-Categories'!A:B,2,FALSE)</f>
        <v>#N/A</v>
      </c>
    </row>
    <row r="6554" spans="1:2" ht="15" hidden="1">
      <c r="A6554" s="9" t="str">
        <f>'Item-Category'!A6554</f>
        <v>5CC1048</v>
      </c>
      <c r="B6554" s="10" t="e">
        <f>VLOOKUP('Item-Category'!B6554,'Category-Categories'!A:B,2,FALSE)</f>
        <v>#N/A</v>
      </c>
    </row>
    <row r="6555" spans="1:2" ht="15" hidden="1">
      <c r="A6555" s="9" t="str">
        <f>'Item-Category'!A6555</f>
        <v>5CC6048</v>
      </c>
      <c r="B6555" s="10" t="e">
        <f>VLOOKUP('Item-Category'!B6555,'Category-Categories'!A:B,2,FALSE)</f>
        <v>#N/A</v>
      </c>
    </row>
    <row r="6556" spans="1:2" ht="15" hidden="1">
      <c r="A6556" s="9" t="str">
        <f>'Item-Category'!A6556</f>
        <v>5CC1038</v>
      </c>
      <c r="B6556" s="10" t="e">
        <f>VLOOKUP('Item-Category'!B6556,'Category-Categories'!A:B,2,FALSE)</f>
        <v>#N/A</v>
      </c>
    </row>
    <row r="6557" spans="1:2" ht="15" hidden="1">
      <c r="A6557" s="9" t="str">
        <f>'Item-Category'!A6557</f>
        <v>5CC9038</v>
      </c>
      <c r="B6557" s="10" t="e">
        <f>VLOOKUP('Item-Category'!B6557,'Category-Categories'!A:B,2,FALSE)</f>
        <v>#N/A</v>
      </c>
    </row>
    <row r="6558" spans="1:2" ht="15" hidden="1">
      <c r="A6558" s="9" t="str">
        <f>'Item-Category'!A6558</f>
        <v>5CC1040</v>
      </c>
      <c r="B6558" s="10" t="e">
        <f>VLOOKUP('Item-Category'!B6558,'Category-Categories'!A:B,2,FALSE)</f>
        <v>#N/A</v>
      </c>
    </row>
    <row r="6559" spans="1:2" ht="15" hidden="1">
      <c r="A6559" s="9" t="str">
        <f>'Item-Category'!A6559</f>
        <v>5CC9040</v>
      </c>
      <c r="B6559" s="10" t="e">
        <f>VLOOKUP('Item-Category'!B6559,'Category-Categories'!A:B,2,FALSE)</f>
        <v>#N/A</v>
      </c>
    </row>
    <row r="6560" spans="1:2" ht="15" hidden="1">
      <c r="A6560" s="9" t="str">
        <f>'Item-Category'!A6560</f>
        <v>5CC1042</v>
      </c>
      <c r="B6560" s="10" t="e">
        <f>VLOOKUP('Item-Category'!B6560,'Category-Categories'!A:B,2,FALSE)</f>
        <v>#N/A</v>
      </c>
    </row>
    <row r="6561" spans="1:2" ht="15" hidden="1">
      <c r="A6561" s="9" t="str">
        <f>'Item-Category'!A6561</f>
        <v>5CC6042</v>
      </c>
      <c r="B6561" s="10" t="e">
        <f>VLOOKUP('Item-Category'!B6561,'Category-Categories'!A:B,2,FALSE)</f>
        <v>#N/A</v>
      </c>
    </row>
    <row r="6562" spans="1:2" ht="15" hidden="1">
      <c r="A6562" s="9" t="str">
        <f>'Item-Category'!A6562</f>
        <v>5CC7005</v>
      </c>
      <c r="B6562" s="10" t="e">
        <f>VLOOKUP('Item-Category'!B6562,'Category-Categories'!A:B,2,FALSE)</f>
        <v>#N/A</v>
      </c>
    </row>
    <row r="6563" spans="1:2" ht="15" hidden="1">
      <c r="A6563" s="9" t="str">
        <f>'Item-Category'!A6563</f>
        <v>5CC7007</v>
      </c>
      <c r="B6563" s="10" t="e">
        <f>VLOOKUP('Item-Category'!B6563,'Category-Categories'!A:B,2,FALSE)</f>
        <v>#N/A</v>
      </c>
    </row>
    <row r="6564" spans="1:2" ht="15" hidden="1">
      <c r="A6564" s="9" t="str">
        <f>'Item-Category'!A6564</f>
        <v>5CC7008</v>
      </c>
      <c r="B6564" s="10" t="e">
        <f>VLOOKUP('Item-Category'!B6564,'Category-Categories'!A:B,2,FALSE)</f>
        <v>#N/A</v>
      </c>
    </row>
    <row r="6565" spans="1:2" ht="15" hidden="1">
      <c r="A6565" s="9" t="str">
        <f>'Item-Category'!A6565</f>
        <v>5CC7009</v>
      </c>
      <c r="B6565" s="10" t="e">
        <f>VLOOKUP('Item-Category'!B6565,'Category-Categories'!A:B,2,FALSE)</f>
        <v>#N/A</v>
      </c>
    </row>
    <row r="6566" spans="1:2" ht="15" hidden="1">
      <c r="A6566" s="9" t="str">
        <f>'Item-Category'!A6566</f>
        <v>5CC7006</v>
      </c>
      <c r="B6566" s="10" t="e">
        <f>VLOOKUP('Item-Category'!B6566,'Category-Categories'!A:B,2,FALSE)</f>
        <v>#N/A</v>
      </c>
    </row>
    <row r="6567" spans="1:2" ht="15" hidden="1">
      <c r="A6567" s="9" t="str">
        <f>'Item-Category'!A6567</f>
        <v>5CC8001</v>
      </c>
      <c r="B6567" s="10" t="e">
        <f>VLOOKUP('Item-Category'!B6567,'Category-Categories'!A:B,2,FALSE)</f>
        <v>#N/A</v>
      </c>
    </row>
    <row r="6568" spans="1:2" ht="15" hidden="1">
      <c r="A6568" s="9" t="str">
        <f>'Item-Category'!A6568</f>
        <v>5CC8002</v>
      </c>
      <c r="B6568" s="10" t="e">
        <f>VLOOKUP('Item-Category'!B6568,'Category-Categories'!A:B,2,FALSE)</f>
        <v>#N/A</v>
      </c>
    </row>
    <row r="6569" spans="1:2" ht="15" hidden="1">
      <c r="A6569" s="9" t="str">
        <f>'Item-Category'!A6569</f>
        <v>5CC8003</v>
      </c>
      <c r="B6569" s="10" t="e">
        <f>VLOOKUP('Item-Category'!B6569,'Category-Categories'!A:B,2,FALSE)</f>
        <v>#N/A</v>
      </c>
    </row>
    <row r="6570" spans="1:2" ht="15" hidden="1">
      <c r="A6570" s="9" t="str">
        <f>'Item-Category'!A6570</f>
        <v>5CC8004</v>
      </c>
      <c r="B6570" s="10" t="e">
        <f>VLOOKUP('Item-Category'!B6570,'Category-Categories'!A:B,2,FALSE)</f>
        <v>#N/A</v>
      </c>
    </row>
    <row r="6571" spans="1:2" ht="15" hidden="1">
      <c r="A6571" s="9" t="str">
        <f>'Item-Category'!A6571</f>
        <v>5CC8006</v>
      </c>
      <c r="B6571" s="10" t="e">
        <f>VLOOKUP('Item-Category'!B6571,'Category-Categories'!A:B,2,FALSE)</f>
        <v>#N/A</v>
      </c>
    </row>
    <row r="6572" spans="1:2" ht="15" hidden="1">
      <c r="A6572" s="9" t="str">
        <f>'Item-Category'!A6572</f>
        <v>5CC8007</v>
      </c>
      <c r="B6572" s="10" t="e">
        <f>VLOOKUP('Item-Category'!B6572,'Category-Categories'!A:B,2,FALSE)</f>
        <v>#N/A</v>
      </c>
    </row>
    <row r="6573" spans="1:2" ht="15" hidden="1">
      <c r="A6573" s="9" t="str">
        <f>'Item-Category'!A6573</f>
        <v>5CC8005</v>
      </c>
      <c r="B6573" s="10" t="e">
        <f>VLOOKUP('Item-Category'!B6573,'Category-Categories'!A:B,2,FALSE)</f>
        <v>#N/A</v>
      </c>
    </row>
    <row r="6574" spans="1:2" ht="15" hidden="1">
      <c r="A6574" s="9" t="str">
        <f>'Item-Category'!A6574</f>
        <v>5CC8008</v>
      </c>
      <c r="B6574" s="10" t="e">
        <f>VLOOKUP('Item-Category'!B6574,'Category-Categories'!A:B,2,FALSE)</f>
        <v>#N/A</v>
      </c>
    </row>
    <row r="6575" spans="1:2" ht="15" hidden="1">
      <c r="A6575" s="9" t="str">
        <f>'Item-Category'!A6575</f>
        <v>5CC8009</v>
      </c>
      <c r="B6575" s="10" t="e">
        <f>VLOOKUP('Item-Category'!B6575,'Category-Categories'!A:B,2,FALSE)</f>
        <v>#N/A</v>
      </c>
    </row>
    <row r="6576" spans="1:2" ht="15" hidden="1">
      <c r="A6576" s="9" t="str">
        <f>'Item-Category'!A6576</f>
        <v>5CC8010</v>
      </c>
      <c r="B6576" s="10" t="e">
        <f>VLOOKUP('Item-Category'!B6576,'Category-Categories'!A:B,2,FALSE)</f>
        <v>#N/A</v>
      </c>
    </row>
    <row r="6577" spans="1:2" ht="15" hidden="1">
      <c r="A6577" s="9" t="str">
        <f>'Item-Category'!A6577</f>
        <v>5CC8011</v>
      </c>
      <c r="B6577" s="10" t="e">
        <f>VLOOKUP('Item-Category'!B6577,'Category-Categories'!A:B,2,FALSE)</f>
        <v>#N/A</v>
      </c>
    </row>
    <row r="6578" spans="1:2" ht="15" hidden="1">
      <c r="A6578" s="9" t="str">
        <f>'Item-Category'!A6578</f>
        <v>5CC8012</v>
      </c>
      <c r="B6578" s="10" t="e">
        <f>VLOOKUP('Item-Category'!B6578,'Category-Categories'!A:B,2,FALSE)</f>
        <v>#N/A</v>
      </c>
    </row>
    <row r="6579" spans="1:2" ht="15" hidden="1">
      <c r="A6579" s="9" t="str">
        <f>'Item-Category'!A6579</f>
        <v>5CC7000</v>
      </c>
      <c r="B6579" s="10" t="e">
        <f>VLOOKUP('Item-Category'!B6579,'Category-Categories'!A:B,2,FALSE)</f>
        <v>#N/A</v>
      </c>
    </row>
    <row r="6580" spans="1:2" ht="15" hidden="1">
      <c r="A6580" s="9" t="str">
        <f>'Item-Category'!A6580</f>
        <v>5CC7002</v>
      </c>
      <c r="B6580" s="10" t="e">
        <f>VLOOKUP('Item-Category'!B6580,'Category-Categories'!A:B,2,FALSE)</f>
        <v>#N/A</v>
      </c>
    </row>
    <row r="6581" spans="1:2" ht="15" hidden="1">
      <c r="A6581" s="9" t="str">
        <f>'Item-Category'!A6581</f>
        <v>5CC7004</v>
      </c>
      <c r="B6581" s="10" t="e">
        <f>VLOOKUP('Item-Category'!B6581,'Category-Categories'!A:B,2,FALSE)</f>
        <v>#N/A</v>
      </c>
    </row>
    <row r="6582" spans="1:2" ht="15" hidden="1">
      <c r="A6582" s="9" t="str">
        <f>'Item-Category'!A6582</f>
        <v>5CC3000</v>
      </c>
      <c r="B6582" s="10" t="e">
        <f>VLOOKUP('Item-Category'!B6582,'Category-Categories'!A:B,2,FALSE)</f>
        <v>#N/A</v>
      </c>
    </row>
    <row r="6583" spans="1:2" ht="15" hidden="1">
      <c r="A6583" s="9" t="str">
        <f>'Item-Category'!A6583</f>
        <v>5CC3002</v>
      </c>
      <c r="B6583" s="10" t="e">
        <f>VLOOKUP('Item-Category'!B6583,'Category-Categories'!A:B,2,FALSE)</f>
        <v>#N/A</v>
      </c>
    </row>
    <row r="6584" spans="1:2" ht="15" hidden="1">
      <c r="A6584" s="9" t="str">
        <f>'Item-Category'!A6584</f>
        <v>5CC3004</v>
      </c>
      <c r="B6584" s="10" t="e">
        <f>VLOOKUP('Item-Category'!B6584,'Category-Categories'!A:B,2,FALSE)</f>
        <v>#N/A</v>
      </c>
    </row>
    <row r="6585" spans="1:2" ht="15" hidden="1">
      <c r="A6585" s="9" t="str">
        <f>'Item-Category'!A6585</f>
        <v>5CC4047</v>
      </c>
      <c r="B6585" s="10" t="e">
        <f>VLOOKUP('Item-Category'!B6585,'Category-Categories'!A:B,2,FALSE)</f>
        <v>#N/A</v>
      </c>
    </row>
    <row r="6586" spans="1:2" ht="15" hidden="1">
      <c r="A6586" s="9" t="str">
        <f>'Item-Category'!A6586</f>
        <v>5CC4049</v>
      </c>
      <c r="B6586" s="10" t="e">
        <f>VLOOKUP('Item-Category'!B6586,'Category-Categories'!A:B,2,FALSE)</f>
        <v>#N/A</v>
      </c>
    </row>
    <row r="6587" spans="1:2" ht="15" hidden="1">
      <c r="A6587" s="9" t="str">
        <f>'Item-Category'!A6587</f>
        <v>5CC4048</v>
      </c>
      <c r="B6587" s="10" t="e">
        <f>VLOOKUP('Item-Category'!B6587,'Category-Categories'!A:B,2,FALSE)</f>
        <v>#N/A</v>
      </c>
    </row>
    <row r="6588" spans="1:2" ht="15" hidden="1">
      <c r="A6588" s="9" t="str">
        <f>'Item-Category'!A6588</f>
        <v>5CC3006</v>
      </c>
      <c r="B6588" s="10" t="e">
        <f>VLOOKUP('Item-Category'!B6588,'Category-Categories'!A:B,2,FALSE)</f>
        <v>#N/A</v>
      </c>
    </row>
    <row r="6589" spans="1:2" ht="15" hidden="1">
      <c r="A6589" s="9" t="str">
        <f>'Item-Category'!A6589</f>
        <v>5CC4041</v>
      </c>
      <c r="B6589" s="10" t="e">
        <f>VLOOKUP('Item-Category'!B6589,'Category-Categories'!A:B,2,FALSE)</f>
        <v>#N/A</v>
      </c>
    </row>
    <row r="6590" spans="1:2" ht="15" hidden="1">
      <c r="A6590" s="9" t="str">
        <f>'Item-Category'!A6590</f>
        <v>5CC4042</v>
      </c>
      <c r="B6590" s="10" t="e">
        <f>VLOOKUP('Item-Category'!B6590,'Category-Categories'!A:B,2,FALSE)</f>
        <v>#N/A</v>
      </c>
    </row>
    <row r="6591" spans="1:2" ht="15" hidden="1">
      <c r="A6591" s="9" t="str">
        <f>'Item-Category'!A6591</f>
        <v>5CC4043</v>
      </c>
      <c r="B6591" s="10" t="e">
        <f>VLOOKUP('Item-Category'!B6591,'Category-Categories'!A:B,2,FALSE)</f>
        <v>#N/A</v>
      </c>
    </row>
    <row r="6592" spans="1:2" ht="15" hidden="1">
      <c r="A6592" s="9" t="str">
        <f>'Item-Category'!A6592</f>
        <v>5CC4044</v>
      </c>
      <c r="B6592" s="10" t="e">
        <f>VLOOKUP('Item-Category'!B6592,'Category-Categories'!A:B,2,FALSE)</f>
        <v>#N/A</v>
      </c>
    </row>
    <row r="6593" spans="1:2" ht="15" hidden="1">
      <c r="A6593" s="9" t="str">
        <f>'Item-Category'!A6593</f>
        <v>5CC4045</v>
      </c>
      <c r="B6593" s="10" t="e">
        <f>VLOOKUP('Item-Category'!B6593,'Category-Categories'!A:B,2,FALSE)</f>
        <v>#N/A</v>
      </c>
    </row>
    <row r="6594" spans="1:2" ht="15" hidden="1">
      <c r="A6594" s="9" t="str">
        <f>'Item-Category'!A6594</f>
        <v>5CC4046</v>
      </c>
      <c r="B6594" s="10" t="e">
        <f>VLOOKUP('Item-Category'!B6594,'Category-Categories'!A:B,2,FALSE)</f>
        <v>#N/A</v>
      </c>
    </row>
    <row r="6595" spans="1:2" ht="15" hidden="1">
      <c r="A6595" s="9" t="str">
        <f>'Item-Category'!A6595</f>
        <v>5CC4040</v>
      </c>
      <c r="B6595" s="10" t="e">
        <f>VLOOKUP('Item-Category'!B6595,'Category-Categories'!A:B,2,FALSE)</f>
        <v>#N/A</v>
      </c>
    </row>
    <row r="6596" spans="1:2" ht="15" hidden="1">
      <c r="A6596" s="9" t="str">
        <f>'Item-Category'!A6596</f>
        <v>5CC7010</v>
      </c>
      <c r="B6596" s="10" t="e">
        <f>VLOOKUP('Item-Category'!B6596,'Category-Categories'!A:B,2,FALSE)</f>
        <v>#N/A</v>
      </c>
    </row>
    <row r="6597" spans="1:2" ht="15" hidden="1">
      <c r="A6597" s="9" t="str">
        <f>'Item-Category'!A6597</f>
        <v>5CC7011</v>
      </c>
      <c r="B6597" s="10" t="e">
        <f>VLOOKUP('Item-Category'!B6597,'Category-Categories'!A:B,2,FALSE)</f>
        <v>#N/A</v>
      </c>
    </row>
    <row r="6598" spans="1:2" ht="15" hidden="1">
      <c r="A6598" s="9" t="str">
        <f>'Item-Category'!A6598</f>
        <v>5CC7012</v>
      </c>
      <c r="B6598" s="10" t="e">
        <f>VLOOKUP('Item-Category'!B6598,'Category-Categories'!A:B,2,FALSE)</f>
        <v>#N/A</v>
      </c>
    </row>
    <row r="6599" spans="1:2" ht="15" hidden="1">
      <c r="A6599" s="9" t="str">
        <f>'Item-Category'!A6599</f>
        <v>732182AB</v>
      </c>
      <c r="B6599" s="10" t="e">
        <f>VLOOKUP('Item-Category'!B6599,'Category-Categories'!A:B,2,FALSE)</f>
        <v>#N/A</v>
      </c>
    </row>
    <row r="6600" spans="1:2" ht="15" hidden="1">
      <c r="A6600" s="9" t="str">
        <f>'Item-Category'!A6600</f>
        <v>732182AW</v>
      </c>
      <c r="B6600" s="10" t="e">
        <f>VLOOKUP('Item-Category'!B6600,'Category-Categories'!A:B,2,FALSE)</f>
        <v>#N/A</v>
      </c>
    </row>
    <row r="6601" spans="1:2" ht="15" hidden="1">
      <c r="A6601" s="9" t="str">
        <f>'Item-Category'!A6601</f>
        <v>732192AB</v>
      </c>
      <c r="B6601" s="10" t="e">
        <f>VLOOKUP('Item-Category'!B6601,'Category-Categories'!A:B,2,FALSE)</f>
        <v>#N/A</v>
      </c>
    </row>
    <row r="6602" spans="1:2" ht="15" hidden="1">
      <c r="A6602" s="9" t="str">
        <f>'Item-Category'!A6602</f>
        <v>732192AW</v>
      </c>
      <c r="B6602" s="10" t="e">
        <f>VLOOKUP('Item-Category'!B6602,'Category-Categories'!A:B,2,FALSE)</f>
        <v>#N/A</v>
      </c>
    </row>
    <row r="6603" spans="1:2" ht="15" hidden="1">
      <c r="A6603" s="9" t="str">
        <f>'Item-Category'!A6603</f>
        <v>73221B</v>
      </c>
      <c r="B6603" s="10" t="e">
        <f>VLOOKUP('Item-Category'!B6603,'Category-Categories'!A:B,2,FALSE)</f>
        <v>#N/A</v>
      </c>
    </row>
    <row r="6604" spans="1:2" ht="15" hidden="1">
      <c r="A6604" s="9" t="str">
        <f>'Item-Category'!A6604</f>
        <v>73221W</v>
      </c>
      <c r="B6604" s="10" t="e">
        <f>VLOOKUP('Item-Category'!B6604,'Category-Categories'!A:B,2,FALSE)</f>
        <v>#N/A</v>
      </c>
    </row>
    <row r="6605" spans="1:2" ht="15" hidden="1">
      <c r="A6605" s="9" t="str">
        <f>'Item-Category'!A6605</f>
        <v>73PB17B</v>
      </c>
      <c r="B6605" s="10" t="e">
        <f>VLOOKUP('Item-Category'!B6605,'Category-Categories'!A:B,2,FALSE)</f>
        <v>#N/A</v>
      </c>
    </row>
    <row r="6606" spans="1:2" ht="15" hidden="1">
      <c r="A6606" s="9" t="str">
        <f>'Item-Category'!A6606</f>
        <v>73PB171W</v>
      </c>
      <c r="B6606" s="10" t="e">
        <f>VLOOKUP('Item-Category'!B6606,'Category-Categories'!A:B,2,FALSE)</f>
        <v>#N/A</v>
      </c>
    </row>
    <row r="6607" spans="1:2" ht="15" hidden="1">
      <c r="A6607" s="9" t="str">
        <f>'Item-Category'!A6607</f>
        <v>732191CB</v>
      </c>
      <c r="B6607" s="10" t="e">
        <f>VLOOKUP('Item-Category'!B6607,'Category-Categories'!A:B,2,FALSE)</f>
        <v>#N/A</v>
      </c>
    </row>
    <row r="6608" spans="1:2" ht="15" hidden="1">
      <c r="A6608" s="9" t="str">
        <f>'Item-Category'!A6608</f>
        <v>732191CW</v>
      </c>
      <c r="B6608" s="10" t="e">
        <f>VLOOKUP('Item-Category'!B6608,'Category-Categories'!A:B,2,FALSE)</f>
        <v>#N/A</v>
      </c>
    </row>
    <row r="6609" spans="1:2" ht="15" hidden="1">
      <c r="A6609" s="9" t="str">
        <f>'Item-Category'!A6609</f>
        <v>732191BB</v>
      </c>
      <c r="B6609" s="10" t="e">
        <f>VLOOKUP('Item-Category'!B6609,'Category-Categories'!A:B,2,FALSE)</f>
        <v>#N/A</v>
      </c>
    </row>
    <row r="6610" spans="1:2" ht="15" hidden="1">
      <c r="A6610" s="9" t="str">
        <f>'Item-Category'!A6610</f>
        <v>732191BW</v>
      </c>
      <c r="B6610" s="10" t="e">
        <f>VLOOKUP('Item-Category'!B6610,'Category-Categories'!A:B,2,FALSE)</f>
        <v>#N/A</v>
      </c>
    </row>
    <row r="6611" spans="1:2" ht="15" hidden="1">
      <c r="A6611" s="9" t="str">
        <f>'Item-Category'!A6611</f>
        <v>73611B</v>
      </c>
      <c r="B6611" s="10" t="e">
        <f>VLOOKUP('Item-Category'!B6611,'Category-Categories'!A:B,2,FALSE)</f>
        <v>#N/A</v>
      </c>
    </row>
    <row r="6612" spans="1:2" ht="15" hidden="1">
      <c r="A6612" s="9" t="str">
        <f>'Item-Category'!A6612</f>
        <v>73611W</v>
      </c>
      <c r="B6612" s="10" t="e">
        <f>VLOOKUP('Item-Category'!B6612,'Category-Categories'!A:B,2,FALSE)</f>
        <v>#N/A</v>
      </c>
    </row>
    <row r="6613" spans="1:2" ht="15" hidden="1">
      <c r="A6613" s="9" t="str">
        <f>'Item-Category'!A6613</f>
        <v>73218B</v>
      </c>
      <c r="B6613" s="10" t="e">
        <f>VLOOKUP('Item-Category'!B6613,'Category-Categories'!A:B,2,FALSE)</f>
        <v>#N/A</v>
      </c>
    </row>
    <row r="6614" spans="1:2" ht="15" hidden="1">
      <c r="A6614" s="9" t="str">
        <f>'Item-Category'!A6614</f>
        <v>73218W</v>
      </c>
      <c r="B6614" s="10" t="e">
        <f>VLOOKUP('Item-Category'!B6614,'Category-Categories'!A:B,2,FALSE)</f>
        <v>#N/A</v>
      </c>
    </row>
    <row r="6615" spans="1:2" ht="15" hidden="1">
      <c r="A6615" s="9" t="str">
        <f>'Item-Category'!A6615</f>
        <v>73676B</v>
      </c>
      <c r="B6615" s="10" t="e">
        <f>VLOOKUP('Item-Category'!B6615,'Category-Categories'!A:B,2,FALSE)</f>
        <v>#N/A</v>
      </c>
    </row>
    <row r="6616" spans="1:2" ht="15" hidden="1">
      <c r="A6616" s="9" t="str">
        <f>'Item-Category'!A6616</f>
        <v>73ND103B</v>
      </c>
      <c r="B6616" s="10" t="e">
        <f>VLOOKUP('Item-Category'!B6616,'Category-Categories'!A:B,2,FALSE)</f>
        <v>#N/A</v>
      </c>
    </row>
    <row r="6617" spans="1:2" ht="15" hidden="1">
      <c r="A6617" s="9" t="str">
        <f>'Item-Category'!A6617</f>
        <v>73ND103W</v>
      </c>
      <c r="B6617" s="10" t="e">
        <f>VLOOKUP('Item-Category'!B6617,'Category-Categories'!A:B,2,FALSE)</f>
        <v>#N/A</v>
      </c>
    </row>
    <row r="6618" spans="1:2" ht="15" hidden="1">
      <c r="A6618" s="9" t="str">
        <f>'Item-Category'!A6618</f>
        <v>73173TB</v>
      </c>
      <c r="B6618" s="10" t="e">
        <f>VLOOKUP('Item-Category'!B6618,'Category-Categories'!A:B,2,FALSE)</f>
        <v>#N/A</v>
      </c>
    </row>
    <row r="6619" spans="1:2" ht="15" hidden="1">
      <c r="A6619" s="9" t="str">
        <f>'Item-Category'!A6619</f>
        <v>73173TW</v>
      </c>
      <c r="B6619" s="10" t="e">
        <f>VLOOKUP('Item-Category'!B6619,'Category-Categories'!A:B,2,FALSE)</f>
        <v>#N/A</v>
      </c>
    </row>
    <row r="6620" spans="1:2" ht="15" hidden="1">
      <c r="A6620" s="9" t="str">
        <f>'Item-Category'!A6620</f>
        <v>73173F1B</v>
      </c>
      <c r="B6620" s="10" t="e">
        <f>VLOOKUP('Item-Category'!B6620,'Category-Categories'!A:B,2,FALSE)</f>
        <v>#N/A</v>
      </c>
    </row>
    <row r="6621" spans="1:2" ht="15" hidden="1">
      <c r="A6621" s="9" t="str">
        <f>'Item-Category'!A6621</f>
        <v>731711TB</v>
      </c>
      <c r="B6621" s="10" t="e">
        <f>VLOOKUP('Item-Category'!B6621,'Category-Categories'!A:B,2,FALSE)</f>
        <v>#N/A</v>
      </c>
    </row>
    <row r="6622" spans="1:2" ht="15" hidden="1">
      <c r="A6622" s="9" t="str">
        <f>'Item-Category'!A6622</f>
        <v>731711TW</v>
      </c>
      <c r="B6622" s="10" t="e">
        <f>VLOOKUP('Item-Category'!B6622,'Category-Categories'!A:B,2,FALSE)</f>
        <v>#N/A</v>
      </c>
    </row>
    <row r="6623" spans="1:2" ht="15" hidden="1">
      <c r="A6623" s="9" t="str">
        <f>'Item-Category'!A6623</f>
        <v>732406B</v>
      </c>
      <c r="B6623" s="10" t="e">
        <f>VLOOKUP('Item-Category'!B6623,'Category-Categories'!A:B,2,FALSE)</f>
        <v>#N/A</v>
      </c>
    </row>
    <row r="6624" spans="1:2" ht="15" hidden="1">
      <c r="A6624" s="9" t="str">
        <f>'Item-Category'!A6624</f>
        <v>732183AB</v>
      </c>
      <c r="B6624" s="10" t="e">
        <f>VLOOKUP('Item-Category'!B6624,'Category-Categories'!A:B,2,FALSE)</f>
        <v>#N/A</v>
      </c>
    </row>
    <row r="6625" spans="1:2" ht="15" hidden="1">
      <c r="A6625" s="9" t="str">
        <f>'Item-Category'!A6625</f>
        <v>732183AW</v>
      </c>
      <c r="B6625" s="10" t="e">
        <f>VLOOKUP('Item-Category'!B6625,'Category-Categories'!A:B,2,FALSE)</f>
        <v>#N/A</v>
      </c>
    </row>
    <row r="6626" spans="1:2" ht="15" hidden="1">
      <c r="A6626" s="9" t="str">
        <f>'Item-Category'!A6626</f>
        <v>731828B</v>
      </c>
      <c r="B6626" s="10" t="e">
        <f>VLOOKUP('Item-Category'!B6626,'Category-Categories'!A:B,2,FALSE)</f>
        <v>#N/A</v>
      </c>
    </row>
    <row r="6627" spans="1:2" ht="15" hidden="1">
      <c r="A6627" s="9" t="str">
        <f>'Item-Category'!A6627</f>
        <v>731828W</v>
      </c>
      <c r="B6627" s="10" t="e">
        <f>VLOOKUP('Item-Category'!B6627,'Category-Categories'!A:B,2,FALSE)</f>
        <v>#N/A</v>
      </c>
    </row>
    <row r="6628" spans="1:2" ht="15" hidden="1">
      <c r="A6628" s="9" t="str">
        <f>'Item-Category'!A6628</f>
        <v>731911B</v>
      </c>
      <c r="B6628" s="10" t="e">
        <f>VLOOKUP('Item-Category'!B6628,'Category-Categories'!A:B,2,FALSE)</f>
        <v>#N/A</v>
      </c>
    </row>
    <row r="6629" spans="1:2" ht="15" hidden="1">
      <c r="A6629" s="9" t="str">
        <f>'Item-Category'!A6629</f>
        <v>731911W</v>
      </c>
      <c r="B6629" s="10" t="e">
        <f>VLOOKUP('Item-Category'!B6629,'Category-Categories'!A:B,2,FALSE)</f>
        <v>#N/A</v>
      </c>
    </row>
    <row r="6630" spans="1:2" ht="15" hidden="1">
      <c r="A6630" s="9" t="str">
        <f>'Item-Category'!A6630</f>
        <v>731912B</v>
      </c>
      <c r="B6630" s="10" t="e">
        <f>VLOOKUP('Item-Category'!B6630,'Category-Categories'!A:B,2,FALSE)</f>
        <v>#N/A</v>
      </c>
    </row>
    <row r="6631" spans="1:2" ht="15" hidden="1">
      <c r="A6631" s="9" t="str">
        <f>'Item-Category'!A6631</f>
        <v>731912W</v>
      </c>
      <c r="B6631" s="10" t="e">
        <f>VLOOKUP('Item-Category'!B6631,'Category-Categories'!A:B,2,FALSE)</f>
        <v>#N/A</v>
      </c>
    </row>
    <row r="6632" spans="1:2" ht="15" hidden="1">
      <c r="A6632" s="9" t="str">
        <f>'Item-Category'!A6632</f>
        <v>731913B</v>
      </c>
      <c r="B6632" s="10" t="e">
        <f>VLOOKUP('Item-Category'!B6632,'Category-Categories'!A:B,2,FALSE)</f>
        <v>#N/A</v>
      </c>
    </row>
    <row r="6633" spans="1:2" ht="15" hidden="1">
      <c r="A6633" s="9" t="str">
        <f>'Item-Category'!A6633</f>
        <v>731913W</v>
      </c>
      <c r="B6633" s="10" t="e">
        <f>VLOOKUP('Item-Category'!B6633,'Category-Categories'!A:B,2,FALSE)</f>
        <v>#N/A</v>
      </c>
    </row>
    <row r="6634" spans="1:2" ht="15" hidden="1">
      <c r="A6634" s="9" t="str">
        <f>'Item-Category'!A6634</f>
        <v>73181B</v>
      </c>
      <c r="B6634" s="10" t="e">
        <f>VLOOKUP('Item-Category'!B6634,'Category-Categories'!A:B,2,FALSE)</f>
        <v>#N/A</v>
      </c>
    </row>
    <row r="6635" spans="1:2" ht="15" hidden="1">
      <c r="A6635" s="9" t="str">
        <f>'Item-Category'!A6635</f>
        <v>73181W</v>
      </c>
      <c r="B6635" s="10" t="e">
        <f>VLOOKUP('Item-Category'!B6635,'Category-Categories'!A:B,2,FALSE)</f>
        <v>#N/A</v>
      </c>
    </row>
    <row r="6636" spans="1:2" ht="15" hidden="1">
      <c r="A6636" s="9">
        <f>'Item-Category'!A6636</f>
        <v>6881405</v>
      </c>
      <c r="B6636" s="10" t="e">
        <f>VLOOKUP('Item-Category'!B6636,'Category-Categories'!A:B,2,FALSE)</f>
        <v>#N/A</v>
      </c>
    </row>
    <row r="6637" spans="1:2" ht="15" hidden="1">
      <c r="A6637" s="9" t="str">
        <f>'Item-Category'!A6637</f>
        <v>73230W</v>
      </c>
      <c r="B6637" s="10" t="e">
        <f>VLOOKUP('Item-Category'!B6637,'Category-Categories'!A:B,2,FALSE)</f>
        <v>#N/A</v>
      </c>
    </row>
    <row r="6638" spans="1:2" ht="15" hidden="1">
      <c r="A6638" s="9" t="str">
        <f>'Item-Category'!A6638</f>
        <v>73230B</v>
      </c>
      <c r="B6638" s="10" t="e">
        <f>VLOOKUP('Item-Category'!B6638,'Category-Categories'!A:B,2,FALSE)</f>
        <v>#N/A</v>
      </c>
    </row>
    <row r="6639" spans="1:2" ht="15" hidden="1">
      <c r="A6639" s="9">
        <f>'Item-Category'!A6639</f>
        <v>67792</v>
      </c>
      <c r="B6639" s="10" t="e">
        <f>VLOOKUP('Item-Category'!B6639,'Category-Categories'!A:B,2,FALSE)</f>
        <v>#N/A</v>
      </c>
    </row>
    <row r="6640" spans="1:2" ht="15" hidden="1">
      <c r="A6640" s="9">
        <f>'Item-Category'!A6640</f>
        <v>67793</v>
      </c>
      <c r="B6640" s="10" t="e">
        <f>VLOOKUP('Item-Category'!B6640,'Category-Categories'!A:B,2,FALSE)</f>
        <v>#N/A</v>
      </c>
    </row>
    <row r="6641" spans="1:2" ht="15" hidden="1">
      <c r="A6641" s="9">
        <f>'Item-Category'!A6641</f>
        <v>428901</v>
      </c>
      <c r="B6641" s="10" t="e">
        <f>VLOOKUP('Item-Category'!B6641,'Category-Categories'!A:B,2,FALSE)</f>
        <v>#N/A</v>
      </c>
    </row>
    <row r="6642" spans="1:2" ht="15" hidden="1">
      <c r="A6642" s="9">
        <f>'Item-Category'!A6642</f>
        <v>428902</v>
      </c>
      <c r="B6642" s="10" t="e">
        <f>VLOOKUP('Item-Category'!B6642,'Category-Categories'!A:B,2,FALSE)</f>
        <v>#N/A</v>
      </c>
    </row>
    <row r="6643" spans="1:2" ht="15" hidden="1">
      <c r="A6643" s="9">
        <f>'Item-Category'!A6643</f>
        <v>428903</v>
      </c>
      <c r="B6643" s="10" t="e">
        <f>VLOOKUP('Item-Category'!B6643,'Category-Categories'!A:B,2,FALSE)</f>
        <v>#N/A</v>
      </c>
    </row>
    <row r="6644" spans="1:2" ht="15" hidden="1">
      <c r="A6644" s="9">
        <f>'Item-Category'!A6644</f>
        <v>428906</v>
      </c>
      <c r="B6644" s="10" t="e">
        <f>VLOOKUP('Item-Category'!B6644,'Category-Categories'!A:B,2,FALSE)</f>
        <v>#N/A</v>
      </c>
    </row>
    <row r="6645" spans="1:2" ht="15" hidden="1">
      <c r="A6645" s="9">
        <f>'Item-Category'!A6645</f>
        <v>428905</v>
      </c>
      <c r="B6645" s="10" t="e">
        <f>VLOOKUP('Item-Category'!B6645,'Category-Categories'!A:B,2,FALSE)</f>
        <v>#N/A</v>
      </c>
    </row>
    <row r="6646" spans="1:2" ht="15" hidden="1">
      <c r="A6646" s="9">
        <f>'Item-Category'!A6646</f>
        <v>428904</v>
      </c>
      <c r="B6646" s="10" t="e">
        <f>VLOOKUP('Item-Category'!B6646,'Category-Categories'!A:B,2,FALSE)</f>
        <v>#N/A</v>
      </c>
    </row>
    <row r="6647" spans="1:2" ht="15" hidden="1">
      <c r="A6647" s="9" t="str">
        <f>'Item-Category'!A6647</f>
        <v>73P09</v>
      </c>
      <c r="B6647" s="10" t="e">
        <f>VLOOKUP('Item-Category'!B6647,'Category-Categories'!A:B,2,FALSE)</f>
        <v>#N/A</v>
      </c>
    </row>
    <row r="6648" spans="1:2" ht="15" hidden="1">
      <c r="A6648" s="9" t="str">
        <f>'Item-Category'!A6648</f>
        <v>73P08</v>
      </c>
      <c r="B6648" s="10" t="e">
        <f>VLOOKUP('Item-Category'!B6648,'Category-Categories'!A:B,2,FALSE)</f>
        <v>#N/A</v>
      </c>
    </row>
    <row r="6649" spans="1:2" ht="15" hidden="1">
      <c r="A6649" s="9" t="str">
        <f>'Item-Category'!A6649</f>
        <v>73P07</v>
      </c>
      <c r="B6649" s="10" t="e">
        <f>VLOOKUP('Item-Category'!B6649,'Category-Categories'!A:B,2,FALSE)</f>
        <v>#N/A</v>
      </c>
    </row>
    <row r="6650" spans="1:2" ht="15" hidden="1">
      <c r="A6650" s="9">
        <f>'Item-Category'!A6650</f>
        <v>428910</v>
      </c>
      <c r="B6650" s="10" t="e">
        <f>VLOOKUP('Item-Category'!B6650,'Category-Categories'!A:B,2,FALSE)</f>
        <v>#N/A</v>
      </c>
    </row>
    <row r="6651" spans="1:2" ht="15" hidden="1">
      <c r="A6651" s="9">
        <f>'Item-Category'!A6651</f>
        <v>428911</v>
      </c>
      <c r="B6651" s="10" t="e">
        <f>VLOOKUP('Item-Category'!B6651,'Category-Categories'!A:B,2,FALSE)</f>
        <v>#N/A</v>
      </c>
    </row>
    <row r="6652" spans="1:2" ht="15" hidden="1">
      <c r="A6652" s="9">
        <f>'Item-Category'!A6652</f>
        <v>428912</v>
      </c>
      <c r="B6652" s="10" t="e">
        <f>VLOOKUP('Item-Category'!B6652,'Category-Categories'!A:B,2,FALSE)</f>
        <v>#N/A</v>
      </c>
    </row>
    <row r="6653" spans="1:2" ht="15" hidden="1">
      <c r="A6653" s="9">
        <f>'Item-Category'!A6653</f>
        <v>428913</v>
      </c>
      <c r="B6653" s="10" t="e">
        <f>VLOOKUP('Item-Category'!B6653,'Category-Categories'!A:B,2,FALSE)</f>
        <v>#N/A</v>
      </c>
    </row>
    <row r="6654" spans="1:2" ht="15" hidden="1">
      <c r="A6654" s="9">
        <f>'Item-Category'!A6654</f>
        <v>428914</v>
      </c>
      <c r="B6654" s="10" t="e">
        <f>VLOOKUP('Item-Category'!B6654,'Category-Categories'!A:B,2,FALSE)</f>
        <v>#N/A</v>
      </c>
    </row>
    <row r="6655" spans="1:2" ht="15" hidden="1">
      <c r="A6655" s="9">
        <f>'Item-Category'!A6655</f>
        <v>428915</v>
      </c>
      <c r="B6655" s="10" t="e">
        <f>VLOOKUP('Item-Category'!B6655,'Category-Categories'!A:B,2,FALSE)</f>
        <v>#N/A</v>
      </c>
    </row>
    <row r="6656" spans="1:2" ht="15" hidden="1">
      <c r="A6656" s="9">
        <f>'Item-Category'!A6656</f>
        <v>677102</v>
      </c>
      <c r="B6656" s="10" t="e">
        <f>VLOOKUP('Item-Category'!B6656,'Category-Categories'!A:B,2,FALSE)</f>
        <v>#N/A</v>
      </c>
    </row>
    <row r="6657" spans="1:2" ht="15" hidden="1">
      <c r="A6657" s="9">
        <f>'Item-Category'!A6657</f>
        <v>677103</v>
      </c>
      <c r="B6657" s="10" t="e">
        <f>VLOOKUP('Item-Category'!B6657,'Category-Categories'!A:B,2,FALSE)</f>
        <v>#N/A</v>
      </c>
    </row>
    <row r="6658" spans="1:2" ht="15" hidden="1">
      <c r="A6658" s="9" t="str">
        <f>'Item-Category'!A6658</f>
        <v>656043FTPS2BL4</v>
      </c>
      <c r="B6658" s="10" t="e">
        <f>VLOOKUP('Item-Category'!B6658,'Category-Categories'!A:B,2,FALSE)</f>
        <v>#N/A</v>
      </c>
    </row>
    <row r="6659" spans="1:2" ht="15" hidden="1">
      <c r="A6659" s="9" t="str">
        <f>'Item-Category'!A6659</f>
        <v>656043FTPS2BR4</v>
      </c>
      <c r="B6659" s="10" t="e">
        <f>VLOOKUP('Item-Category'!B6659,'Category-Categories'!A:B,2,FALSE)</f>
        <v>#N/A</v>
      </c>
    </row>
    <row r="6660" spans="1:2" ht="15" hidden="1">
      <c r="A6660" s="9" t="str">
        <f>'Item-Category'!A6660</f>
        <v>656043FTPS2S4</v>
      </c>
      <c r="B6660" s="10" t="e">
        <f>VLOOKUP('Item-Category'!B6660,'Category-Categories'!A:B,2,FALSE)</f>
        <v>#N/A</v>
      </c>
    </row>
    <row r="6661" spans="1:2" ht="15" hidden="1">
      <c r="A6661" s="9" t="str">
        <f>'Item-Category'!A6661</f>
        <v>656043FTPS2R4</v>
      </c>
      <c r="B6661" s="10" t="e">
        <f>VLOOKUP('Item-Category'!B6661,'Category-Categories'!A:B,2,FALSE)</f>
        <v>#N/A</v>
      </c>
    </row>
    <row r="6662" spans="1:2" ht="15" hidden="1">
      <c r="A6662" s="9" t="str">
        <f>'Item-Category'!A6662</f>
        <v>656043FTPS2BL6</v>
      </c>
      <c r="B6662" s="10" t="e">
        <f>VLOOKUP('Item-Category'!B6662,'Category-Categories'!A:B,2,FALSE)</f>
        <v>#N/A</v>
      </c>
    </row>
    <row r="6663" spans="1:2" ht="15" hidden="1">
      <c r="A6663" s="9" t="str">
        <f>'Item-Category'!A6663</f>
        <v>656043FTPS2BR6</v>
      </c>
      <c r="B6663" s="10" t="e">
        <f>VLOOKUP('Item-Category'!B6663,'Category-Categories'!A:B,2,FALSE)</f>
        <v>#N/A</v>
      </c>
    </row>
    <row r="6664" spans="1:2" ht="15" hidden="1">
      <c r="A6664" s="9" t="str">
        <f>'Item-Category'!A6664</f>
        <v>656043FTPS2S6</v>
      </c>
      <c r="B6664" s="10" t="e">
        <f>VLOOKUP('Item-Category'!B6664,'Category-Categories'!A:B,2,FALSE)</f>
        <v>#N/A</v>
      </c>
    </row>
    <row r="6665" spans="1:2" ht="15" hidden="1">
      <c r="A6665" s="9" t="str">
        <f>'Item-Category'!A6665</f>
        <v>656043FTPS2R6</v>
      </c>
      <c r="B6665" s="10" t="e">
        <f>VLOOKUP('Item-Category'!B6665,'Category-Categories'!A:B,2,FALSE)</f>
        <v>#N/A</v>
      </c>
    </row>
    <row r="6666" spans="1:2" ht="15" hidden="1">
      <c r="A6666" s="9" t="str">
        <f>'Item-Category'!A6666</f>
        <v>656043FTPS2BL8</v>
      </c>
      <c r="B6666" s="10" t="e">
        <f>VLOOKUP('Item-Category'!B6666,'Category-Categories'!A:B,2,FALSE)</f>
        <v>#N/A</v>
      </c>
    </row>
    <row r="6667" spans="1:2" ht="15" hidden="1">
      <c r="A6667" s="9" t="str">
        <f>'Item-Category'!A6667</f>
        <v>656043FTPS2BR8</v>
      </c>
      <c r="B6667" s="10" t="e">
        <f>VLOOKUP('Item-Category'!B6667,'Category-Categories'!A:B,2,FALSE)</f>
        <v>#N/A</v>
      </c>
    </row>
    <row r="6668" spans="1:2" ht="15" hidden="1">
      <c r="A6668" s="9" t="str">
        <f>'Item-Category'!A6668</f>
        <v>656043FTPS2S8</v>
      </c>
      <c r="B6668" s="10" t="e">
        <f>VLOOKUP('Item-Category'!B6668,'Category-Categories'!A:B,2,FALSE)</f>
        <v>#N/A</v>
      </c>
    </row>
    <row r="6669" spans="1:2" ht="15" hidden="1">
      <c r="A6669" s="9" t="str">
        <f>'Item-Category'!A6669</f>
        <v>656043FTPS2R8</v>
      </c>
      <c r="B6669" s="10" t="e">
        <f>VLOOKUP('Item-Category'!B6669,'Category-Categories'!A:B,2,FALSE)</f>
        <v>#N/A</v>
      </c>
    </row>
    <row r="6670" spans="1:2" ht="15" hidden="1">
      <c r="A6670" s="9" t="str">
        <f>'Item-Category'!A6670</f>
        <v>656043FTPD2BL4</v>
      </c>
      <c r="B6670" s="10" t="e">
        <f>VLOOKUP('Item-Category'!B6670,'Category-Categories'!A:B,2,FALSE)</f>
        <v>#N/A</v>
      </c>
    </row>
    <row r="6671" spans="1:2" ht="15" hidden="1">
      <c r="A6671" s="9" t="str">
        <f>'Item-Category'!A6671</f>
        <v>656043FTPD2BR4</v>
      </c>
      <c r="B6671" s="10" t="e">
        <f>VLOOKUP('Item-Category'!B6671,'Category-Categories'!A:B,2,FALSE)</f>
        <v>#N/A</v>
      </c>
    </row>
    <row r="6672" spans="1:2" ht="15" hidden="1">
      <c r="A6672" s="9" t="str">
        <f>'Item-Category'!A6672</f>
        <v>656043FTPD2S4</v>
      </c>
      <c r="B6672" s="10" t="e">
        <f>VLOOKUP('Item-Category'!B6672,'Category-Categories'!A:B,2,FALSE)</f>
        <v>#N/A</v>
      </c>
    </row>
    <row r="6673" spans="1:2" ht="15" hidden="1">
      <c r="A6673" s="9" t="str">
        <f>'Item-Category'!A6673</f>
        <v>656043FTPD2R4</v>
      </c>
      <c r="B6673" s="10" t="e">
        <f>VLOOKUP('Item-Category'!B6673,'Category-Categories'!A:B,2,FALSE)</f>
        <v>#N/A</v>
      </c>
    </row>
    <row r="6674" spans="1:2" ht="15" hidden="1">
      <c r="A6674" s="9" t="str">
        <f>'Item-Category'!A6674</f>
        <v>656043FTPD2BL6</v>
      </c>
      <c r="B6674" s="10" t="e">
        <f>VLOOKUP('Item-Category'!B6674,'Category-Categories'!A:B,2,FALSE)</f>
        <v>#N/A</v>
      </c>
    </row>
    <row r="6675" spans="1:2" ht="15" hidden="1">
      <c r="A6675" s="9" t="str">
        <f>'Item-Category'!A6675</f>
        <v>656043FTPD2BR6</v>
      </c>
      <c r="B6675" s="10" t="e">
        <f>VLOOKUP('Item-Category'!B6675,'Category-Categories'!A:B,2,FALSE)</f>
        <v>#N/A</v>
      </c>
    </row>
    <row r="6676" spans="1:2" ht="15" hidden="1">
      <c r="A6676" s="9" t="str">
        <f>'Item-Category'!A6676</f>
        <v>656043FTPD2S6</v>
      </c>
      <c r="B6676" s="10" t="e">
        <f>VLOOKUP('Item-Category'!B6676,'Category-Categories'!A:B,2,FALSE)</f>
        <v>#N/A</v>
      </c>
    </row>
    <row r="6677" spans="1:2" ht="15" hidden="1">
      <c r="A6677" s="9" t="str">
        <f>'Item-Category'!A6677</f>
        <v>656043FTPD2R6</v>
      </c>
      <c r="B6677" s="10" t="e">
        <f>VLOOKUP('Item-Category'!B6677,'Category-Categories'!A:B,2,FALSE)</f>
        <v>#N/A</v>
      </c>
    </row>
    <row r="6678" spans="1:2" ht="15" hidden="1">
      <c r="A6678" s="9" t="str">
        <f>'Item-Category'!A6678</f>
        <v>656043FTPD2BL8</v>
      </c>
      <c r="B6678" s="10" t="e">
        <f>VLOOKUP('Item-Category'!B6678,'Category-Categories'!A:B,2,FALSE)</f>
        <v>#N/A</v>
      </c>
    </row>
    <row r="6679" spans="1:2" ht="15" hidden="1">
      <c r="A6679" s="9" t="str">
        <f>'Item-Category'!A6679</f>
        <v>656043FTPD2BR8</v>
      </c>
      <c r="B6679" s="10" t="e">
        <f>VLOOKUP('Item-Category'!B6679,'Category-Categories'!A:B,2,FALSE)</f>
        <v>#N/A</v>
      </c>
    </row>
    <row r="6680" spans="1:2" ht="15" hidden="1">
      <c r="A6680" s="9" t="str">
        <f>'Item-Category'!A6680</f>
        <v>656043FTPD2S8</v>
      </c>
      <c r="B6680" s="10" t="e">
        <f>VLOOKUP('Item-Category'!B6680,'Category-Categories'!A:B,2,FALSE)</f>
        <v>#N/A</v>
      </c>
    </row>
    <row r="6681" spans="1:2" ht="15" hidden="1">
      <c r="A6681" s="9" t="str">
        <f>'Item-Category'!A6681</f>
        <v>656043FTPD2R8</v>
      </c>
      <c r="B6681" s="10" t="e">
        <f>VLOOKUP('Item-Category'!B6681,'Category-Categories'!A:B,2,FALSE)</f>
        <v>#N/A</v>
      </c>
    </row>
    <row r="6682" spans="1:2" ht="15" hidden="1">
      <c r="A6682" s="9" t="str">
        <f>'Item-Category'!A6682</f>
        <v>656043FTPP3BL4</v>
      </c>
      <c r="B6682" s="10" t="e">
        <f>VLOOKUP('Item-Category'!B6682,'Category-Categories'!A:B,2,FALSE)</f>
        <v>#N/A</v>
      </c>
    </row>
    <row r="6683" spans="1:2" ht="15" hidden="1">
      <c r="A6683" s="9" t="str">
        <f>'Item-Category'!A6683</f>
        <v>656043FTPP3BR4</v>
      </c>
      <c r="B6683" s="10" t="e">
        <f>VLOOKUP('Item-Category'!B6683,'Category-Categories'!A:B,2,FALSE)</f>
        <v>#N/A</v>
      </c>
    </row>
    <row r="6684" spans="1:2" ht="15" hidden="1">
      <c r="A6684" s="9" t="str">
        <f>'Item-Category'!A6684</f>
        <v>656043FTPP3S4</v>
      </c>
      <c r="B6684" s="10" t="e">
        <f>VLOOKUP('Item-Category'!B6684,'Category-Categories'!A:B,2,FALSE)</f>
        <v>#N/A</v>
      </c>
    </row>
    <row r="6685" spans="1:2" ht="15" hidden="1">
      <c r="A6685" s="9" t="str">
        <f>'Item-Category'!A6685</f>
        <v>656043FTPP3R4</v>
      </c>
      <c r="B6685" s="10" t="e">
        <f>VLOOKUP('Item-Category'!B6685,'Category-Categories'!A:B,2,FALSE)</f>
        <v>#N/A</v>
      </c>
    </row>
    <row r="6686" spans="1:2" ht="15" hidden="1">
      <c r="A6686" s="9" t="str">
        <f>'Item-Category'!A6686</f>
        <v>656043FTPP3BL6</v>
      </c>
      <c r="B6686" s="10" t="e">
        <f>VLOOKUP('Item-Category'!B6686,'Category-Categories'!A:B,2,FALSE)</f>
        <v>#N/A</v>
      </c>
    </row>
    <row r="6687" spans="1:2" ht="15" hidden="1">
      <c r="A6687" s="9" t="str">
        <f>'Item-Category'!A6687</f>
        <v>656043FTPP3BR6</v>
      </c>
      <c r="B6687" s="10" t="e">
        <f>VLOOKUP('Item-Category'!B6687,'Category-Categories'!A:B,2,FALSE)</f>
        <v>#N/A</v>
      </c>
    </row>
    <row r="6688" spans="1:2" ht="15" hidden="1">
      <c r="A6688" s="9" t="str">
        <f>'Item-Category'!A6688</f>
        <v>656043FTPP3S6</v>
      </c>
      <c r="B6688" s="10" t="e">
        <f>VLOOKUP('Item-Category'!B6688,'Category-Categories'!A:B,2,FALSE)</f>
        <v>#N/A</v>
      </c>
    </row>
    <row r="6689" spans="1:2" ht="15" hidden="1">
      <c r="A6689" s="9" t="str">
        <f>'Item-Category'!A6689</f>
        <v>656043FTPP3R6</v>
      </c>
      <c r="B6689" s="10" t="e">
        <f>VLOOKUP('Item-Category'!B6689,'Category-Categories'!A:B,2,FALSE)</f>
        <v>#N/A</v>
      </c>
    </row>
    <row r="6690" spans="1:2" ht="15" hidden="1">
      <c r="A6690" s="9" t="str">
        <f>'Item-Category'!A6690</f>
        <v>656043FTPP3BL8</v>
      </c>
      <c r="B6690" s="10" t="e">
        <f>VLOOKUP('Item-Category'!B6690,'Category-Categories'!A:B,2,FALSE)</f>
        <v>#N/A</v>
      </c>
    </row>
    <row r="6691" spans="1:2" ht="15" hidden="1">
      <c r="A6691" s="9" t="str">
        <f>'Item-Category'!A6691</f>
        <v>656043FTPP3BR8</v>
      </c>
      <c r="B6691" s="10" t="e">
        <f>VLOOKUP('Item-Category'!B6691,'Category-Categories'!A:B,2,FALSE)</f>
        <v>#N/A</v>
      </c>
    </row>
    <row r="6692" spans="1:2" ht="15" hidden="1">
      <c r="A6692" s="9" t="str">
        <f>'Item-Category'!A6692</f>
        <v>656043FTPP3S8</v>
      </c>
      <c r="B6692" s="10" t="e">
        <f>VLOOKUP('Item-Category'!B6692,'Category-Categories'!A:B,2,FALSE)</f>
        <v>#N/A</v>
      </c>
    </row>
    <row r="6693" spans="1:2" ht="15" hidden="1">
      <c r="A6693" s="9" t="str">
        <f>'Item-Category'!A6693</f>
        <v>656043FTPP3R8</v>
      </c>
      <c r="B6693" s="10" t="e">
        <f>VLOOKUP('Item-Category'!B6693,'Category-Categories'!A:B,2,FALSE)</f>
        <v>#N/A</v>
      </c>
    </row>
    <row r="6694" spans="1:2" ht="15" hidden="1">
      <c r="A6694" s="9" t="str">
        <f>'Item-Category'!A6694</f>
        <v>656043FTPP4BL4</v>
      </c>
      <c r="B6694" s="10" t="e">
        <f>VLOOKUP('Item-Category'!B6694,'Category-Categories'!A:B,2,FALSE)</f>
        <v>#N/A</v>
      </c>
    </row>
    <row r="6695" spans="1:2" ht="15" hidden="1">
      <c r="A6695" s="9" t="str">
        <f>'Item-Category'!A6695</f>
        <v>656043FTPP4BR4</v>
      </c>
      <c r="B6695" s="10" t="e">
        <f>VLOOKUP('Item-Category'!B6695,'Category-Categories'!A:B,2,FALSE)</f>
        <v>#N/A</v>
      </c>
    </row>
    <row r="6696" spans="1:2" ht="15" hidden="1">
      <c r="A6696" s="9" t="str">
        <f>'Item-Category'!A6696</f>
        <v>656043FTPP4S4</v>
      </c>
      <c r="B6696" s="10" t="e">
        <f>VLOOKUP('Item-Category'!B6696,'Category-Categories'!A:B,2,FALSE)</f>
        <v>#N/A</v>
      </c>
    </row>
    <row r="6697" spans="1:2" ht="15" hidden="1">
      <c r="A6697" s="9" t="str">
        <f>'Item-Category'!A6697</f>
        <v>656043FTPP4R4</v>
      </c>
      <c r="B6697" s="10" t="e">
        <f>VLOOKUP('Item-Category'!B6697,'Category-Categories'!A:B,2,FALSE)</f>
        <v>#N/A</v>
      </c>
    </row>
    <row r="6698" spans="1:2" ht="15" hidden="1">
      <c r="A6698" s="9" t="str">
        <f>'Item-Category'!A6698</f>
        <v>656043FTPP4BL6</v>
      </c>
      <c r="B6698" s="10" t="e">
        <f>VLOOKUP('Item-Category'!B6698,'Category-Categories'!A:B,2,FALSE)</f>
        <v>#N/A</v>
      </c>
    </row>
    <row r="6699" spans="1:2" ht="15" hidden="1">
      <c r="A6699" s="9" t="str">
        <f>'Item-Category'!A6699</f>
        <v>656043FTPP4BR6</v>
      </c>
      <c r="B6699" s="10" t="e">
        <f>VLOOKUP('Item-Category'!B6699,'Category-Categories'!A:B,2,FALSE)</f>
        <v>#N/A</v>
      </c>
    </row>
    <row r="6700" spans="1:2" ht="15" hidden="1">
      <c r="A6700" s="9" t="str">
        <f>'Item-Category'!A6700</f>
        <v>656043FTPP4S6</v>
      </c>
      <c r="B6700" s="10" t="e">
        <f>VLOOKUP('Item-Category'!B6700,'Category-Categories'!A:B,2,FALSE)</f>
        <v>#N/A</v>
      </c>
    </row>
    <row r="6701" spans="1:2" ht="15" hidden="1">
      <c r="A6701" s="9" t="str">
        <f>'Item-Category'!A6701</f>
        <v>656043FTPP4R6</v>
      </c>
      <c r="B6701" s="10" t="e">
        <f>VLOOKUP('Item-Category'!B6701,'Category-Categories'!A:B,2,FALSE)</f>
        <v>#N/A</v>
      </c>
    </row>
    <row r="6702" spans="1:2" ht="15" hidden="1">
      <c r="A6702" s="9" t="str">
        <f>'Item-Category'!A6702</f>
        <v>656043FTPP4BL8</v>
      </c>
      <c r="B6702" s="10" t="e">
        <f>VLOOKUP('Item-Category'!B6702,'Category-Categories'!A:B,2,FALSE)</f>
        <v>#N/A</v>
      </c>
    </row>
    <row r="6703" spans="1:2" ht="15" hidden="1">
      <c r="A6703" s="9" t="str">
        <f>'Item-Category'!A6703</f>
        <v>656043FTPP4BR8</v>
      </c>
      <c r="B6703" s="10" t="e">
        <f>VLOOKUP('Item-Category'!B6703,'Category-Categories'!A:B,2,FALSE)</f>
        <v>#N/A</v>
      </c>
    </row>
    <row r="6704" spans="1:2" ht="15" hidden="1">
      <c r="A6704" s="9" t="str">
        <f>'Item-Category'!A6704</f>
        <v>656043FTPP4S8</v>
      </c>
      <c r="B6704" s="10" t="e">
        <f>VLOOKUP('Item-Category'!B6704,'Category-Categories'!A:B,2,FALSE)</f>
        <v>#N/A</v>
      </c>
    </row>
    <row r="6705" spans="1:2" ht="15" hidden="1">
      <c r="A6705" s="9" t="str">
        <f>'Item-Category'!A6705</f>
        <v>656043FTPP4R8</v>
      </c>
      <c r="B6705" s="10" t="e">
        <f>VLOOKUP('Item-Category'!B6705,'Category-Categories'!A:B,2,FALSE)</f>
        <v>#N/A</v>
      </c>
    </row>
    <row r="6706" spans="1:2" ht="15" hidden="1">
      <c r="A6706" s="9" t="str">
        <f>'Item-Category'!A6706</f>
        <v>560034LB</v>
      </c>
      <c r="B6706" s="10" t="e">
        <f>VLOOKUP('Item-Category'!B6706,'Category-Categories'!A:B,2,FALSE)</f>
        <v>#N/A</v>
      </c>
    </row>
    <row r="6707" spans="1:2" ht="15" hidden="1">
      <c r="A6707" s="9" t="str">
        <f>'Item-Category'!A6707</f>
        <v>560046LB</v>
      </c>
      <c r="B6707" s="10" t="e">
        <f>VLOOKUP('Item-Category'!B6707,'Category-Categories'!A:B,2,FALSE)</f>
        <v>#N/A</v>
      </c>
    </row>
    <row r="6708" spans="1:2" ht="15" hidden="1">
      <c r="A6708" s="9" t="str">
        <f>'Item-Category'!A6708</f>
        <v>560056LB</v>
      </c>
      <c r="B6708" s="10" t="e">
        <f>VLOOKUP('Item-Category'!B6708,'Category-Categories'!A:B,2,FALSE)</f>
        <v>#N/A</v>
      </c>
    </row>
    <row r="6709" spans="1:2" ht="15" hidden="1">
      <c r="A6709" s="9" t="str">
        <f>'Item-Category'!A6709</f>
        <v>560059LB</v>
      </c>
      <c r="B6709" s="10" t="e">
        <f>VLOOKUP('Item-Category'!B6709,'Category-Categories'!A:B,2,FALSE)</f>
        <v>#N/A</v>
      </c>
    </row>
    <row r="6710" spans="1:2" ht="15" hidden="1">
      <c r="A6710" s="9" t="str">
        <f>'Item-Category'!A6710</f>
        <v>560063LB</v>
      </c>
      <c r="B6710" s="10" t="e">
        <f>VLOOKUP('Item-Category'!B6710,'Category-Categories'!A:B,2,FALSE)</f>
        <v>#N/A</v>
      </c>
    </row>
    <row r="6711" spans="1:2" ht="15" hidden="1">
      <c r="A6711" s="9" t="str">
        <f>'Item-Category'!A6711</f>
        <v>560034O</v>
      </c>
      <c r="B6711" s="10" t="e">
        <f>VLOOKUP('Item-Category'!B6711,'Category-Categories'!A:B,2,FALSE)</f>
        <v>#N/A</v>
      </c>
    </row>
    <row r="6712" spans="1:2" ht="15" hidden="1">
      <c r="A6712" s="9" t="str">
        <f>'Item-Category'!A6712</f>
        <v>560046O</v>
      </c>
      <c r="B6712" s="10" t="e">
        <f>VLOOKUP('Item-Category'!B6712,'Category-Categories'!A:B,2,FALSE)</f>
        <v>#N/A</v>
      </c>
    </row>
    <row r="6713" spans="1:2" ht="15" hidden="1">
      <c r="A6713" s="9" t="str">
        <f>'Item-Category'!A6713</f>
        <v>560056O</v>
      </c>
      <c r="B6713" s="10" t="e">
        <f>VLOOKUP('Item-Category'!B6713,'Category-Categories'!A:B,2,FALSE)</f>
        <v>#N/A</v>
      </c>
    </row>
    <row r="6714" spans="1:2" ht="15" hidden="1">
      <c r="A6714" s="9" t="str">
        <f>'Item-Category'!A6714</f>
        <v>560059O</v>
      </c>
      <c r="B6714" s="10" t="e">
        <f>VLOOKUP('Item-Category'!B6714,'Category-Categories'!A:B,2,FALSE)</f>
        <v>#N/A</v>
      </c>
    </row>
    <row r="6715" spans="1:2" ht="15" hidden="1">
      <c r="A6715" s="9" t="str">
        <f>'Item-Category'!A6715</f>
        <v>560034SB</v>
      </c>
      <c r="B6715" s="10" t="e">
        <f>VLOOKUP('Item-Category'!B6715,'Category-Categories'!A:B,2,FALSE)</f>
        <v>#N/A</v>
      </c>
    </row>
    <row r="6716" spans="1:2" ht="15" hidden="1">
      <c r="A6716" s="9" t="str">
        <f>'Item-Category'!A6716</f>
        <v>560046SB</v>
      </c>
      <c r="B6716" s="10" t="e">
        <f>VLOOKUP('Item-Category'!B6716,'Category-Categories'!A:B,2,FALSE)</f>
        <v>#N/A</v>
      </c>
    </row>
    <row r="6717" spans="1:2" ht="15" hidden="1">
      <c r="A6717" s="9" t="str">
        <f>'Item-Category'!A6717</f>
        <v>560056SB</v>
      </c>
      <c r="B6717" s="10" t="e">
        <f>VLOOKUP('Item-Category'!B6717,'Category-Categories'!A:B,2,FALSE)</f>
        <v>#N/A</v>
      </c>
    </row>
    <row r="6718" spans="1:2" ht="15" hidden="1">
      <c r="A6718" s="9" t="str">
        <f>'Item-Category'!A6718</f>
        <v>560059SB</v>
      </c>
      <c r="B6718" s="10" t="e">
        <f>VLOOKUP('Item-Category'!B6718,'Category-Categories'!A:B,2,FALSE)</f>
        <v>#N/A</v>
      </c>
    </row>
    <row r="6719" spans="1:2" ht="15" hidden="1">
      <c r="A6719" s="9" t="str">
        <f>'Item-Category'!A6719</f>
        <v>560063SB</v>
      </c>
      <c r="B6719" s="10" t="e">
        <f>VLOOKUP('Item-Category'!B6719,'Category-Categories'!A:B,2,FALSE)</f>
        <v>#N/A</v>
      </c>
    </row>
    <row r="6720" spans="1:2" ht="15" hidden="1">
      <c r="A6720" s="9" t="str">
        <f>'Item-Category'!A6720</f>
        <v>560034UV</v>
      </c>
      <c r="B6720" s="10" t="e">
        <f>VLOOKUP('Item-Category'!B6720,'Category-Categories'!A:B,2,FALSE)</f>
        <v>#N/A</v>
      </c>
    </row>
    <row r="6721" spans="1:2" ht="15" hidden="1">
      <c r="A6721" s="9" t="str">
        <f>'Item-Category'!A6721</f>
        <v>560046UV</v>
      </c>
      <c r="B6721" s="10" t="e">
        <f>VLOOKUP('Item-Category'!B6721,'Category-Categories'!A:B,2,FALSE)</f>
        <v>#N/A</v>
      </c>
    </row>
    <row r="6722" spans="1:2" ht="15" hidden="1">
      <c r="A6722" s="9" t="str">
        <f>'Item-Category'!A6722</f>
        <v>560056UV</v>
      </c>
      <c r="B6722" s="10" t="e">
        <f>VLOOKUP('Item-Category'!B6722,'Category-Categories'!A:B,2,FALSE)</f>
        <v>#N/A</v>
      </c>
    </row>
    <row r="6723" spans="1:2" ht="15" hidden="1">
      <c r="A6723" s="9" t="str">
        <f>'Item-Category'!A6723</f>
        <v>560059UV</v>
      </c>
      <c r="B6723" s="10" t="e">
        <f>VLOOKUP('Item-Category'!B6723,'Category-Categories'!A:B,2,FALSE)</f>
        <v>#N/A</v>
      </c>
    </row>
    <row r="6724" spans="1:2" ht="15" hidden="1">
      <c r="A6724" s="9" t="str">
        <f>'Item-Category'!A6724</f>
        <v>560063UV</v>
      </c>
      <c r="B6724" s="10" t="e">
        <f>VLOOKUP('Item-Category'!B6724,'Category-Categories'!A:B,2,FALSE)</f>
        <v>#N/A</v>
      </c>
    </row>
    <row r="6725" spans="1:2" ht="15" hidden="1">
      <c r="A6725" s="9" t="str">
        <f>'Item-Category'!A6725</f>
        <v>560034C</v>
      </c>
      <c r="B6725" s="10" t="e">
        <f>VLOOKUP('Item-Category'!B6725,'Category-Categories'!A:B,2,FALSE)</f>
        <v>#N/A</v>
      </c>
    </row>
    <row r="6726" spans="1:2" ht="15" hidden="1">
      <c r="A6726" s="9" t="str">
        <f>'Item-Category'!A6726</f>
        <v>560046C</v>
      </c>
      <c r="B6726" s="10" t="e">
        <f>VLOOKUP('Item-Category'!B6726,'Category-Categories'!A:B,2,FALSE)</f>
        <v>#N/A</v>
      </c>
    </row>
    <row r="6727" spans="1:2" ht="15" hidden="1">
      <c r="A6727" s="9" t="str">
        <f>'Item-Category'!A6727</f>
        <v>560056C</v>
      </c>
      <c r="B6727" s="10" t="e">
        <f>VLOOKUP('Item-Category'!B6727,'Category-Categories'!A:B,2,FALSE)</f>
        <v>#N/A</v>
      </c>
    </row>
    <row r="6728" spans="1:2" ht="15" hidden="1">
      <c r="A6728" s="9" t="str">
        <f>'Item-Category'!A6728</f>
        <v>560059C</v>
      </c>
      <c r="B6728" s="10" t="e">
        <f>VLOOKUP('Item-Category'!B6728,'Category-Categories'!A:B,2,FALSE)</f>
        <v>#N/A</v>
      </c>
    </row>
    <row r="6729" spans="1:2" ht="15" hidden="1">
      <c r="A6729" s="9" t="str">
        <f>'Item-Category'!A6729</f>
        <v>560063C</v>
      </c>
      <c r="B6729" s="10" t="e">
        <f>VLOOKUP('Item-Category'!B6729,'Category-Categories'!A:B,2,FALSE)</f>
        <v>#N/A</v>
      </c>
    </row>
    <row r="6730" spans="1:2" ht="15" hidden="1">
      <c r="A6730" s="9" t="str">
        <f>'Item-Category'!A6730</f>
        <v>560034N</v>
      </c>
      <c r="B6730" s="10" t="e">
        <f>VLOOKUP('Item-Category'!B6730,'Category-Categories'!A:B,2,FALSE)</f>
        <v>#N/A</v>
      </c>
    </row>
    <row r="6731" spans="1:2" ht="15" hidden="1">
      <c r="A6731" s="9" t="str">
        <f>'Item-Category'!A6731</f>
        <v>560046N</v>
      </c>
      <c r="B6731" s="10" t="e">
        <f>VLOOKUP('Item-Category'!B6731,'Category-Categories'!A:B,2,FALSE)</f>
        <v>#N/A</v>
      </c>
    </row>
    <row r="6732" spans="1:2" ht="15" hidden="1">
      <c r="A6732" s="9" t="str">
        <f>'Item-Category'!A6732</f>
        <v>560056N</v>
      </c>
      <c r="B6732" s="10" t="e">
        <f>VLOOKUP('Item-Category'!B6732,'Category-Categories'!A:B,2,FALSE)</f>
        <v>#N/A</v>
      </c>
    </row>
    <row r="6733" spans="1:2" ht="15" hidden="1">
      <c r="A6733" s="9" t="str">
        <f>'Item-Category'!A6733</f>
        <v>560059N</v>
      </c>
      <c r="B6733" s="10" t="e">
        <f>VLOOKUP('Item-Category'!B6733,'Category-Categories'!A:B,2,FALSE)</f>
        <v>#N/A</v>
      </c>
    </row>
    <row r="6734" spans="1:2" ht="15" hidden="1">
      <c r="A6734" s="9" t="str">
        <f>'Item-Category'!A6734</f>
        <v>560063N</v>
      </c>
      <c r="B6734" s="10" t="e">
        <f>VLOOKUP('Item-Category'!B6734,'Category-Categories'!A:B,2,FALSE)</f>
        <v>#N/A</v>
      </c>
    </row>
    <row r="6735" spans="1:2" ht="15" hidden="1">
      <c r="A6735" s="9" t="str">
        <f>'Item-Category'!A6735</f>
        <v>560034LP</v>
      </c>
      <c r="B6735" s="10" t="e">
        <f>VLOOKUP('Item-Category'!B6735,'Category-Categories'!A:B,2,FALSE)</f>
        <v>#N/A</v>
      </c>
    </row>
    <row r="6736" spans="1:2" ht="15" hidden="1">
      <c r="A6736" s="9" t="str">
        <f>'Item-Category'!A6736</f>
        <v>560046LP</v>
      </c>
      <c r="B6736" s="10" t="e">
        <f>VLOOKUP('Item-Category'!B6736,'Category-Categories'!A:B,2,FALSE)</f>
        <v>#N/A</v>
      </c>
    </row>
    <row r="6737" spans="1:2" ht="15" hidden="1">
      <c r="A6737" s="9" t="str">
        <f>'Item-Category'!A6737</f>
        <v>560056LP</v>
      </c>
      <c r="B6737" s="10" t="e">
        <f>VLOOKUP('Item-Category'!B6737,'Category-Categories'!A:B,2,FALSE)</f>
        <v>#N/A</v>
      </c>
    </row>
    <row r="6738" spans="1:2" ht="15" hidden="1">
      <c r="A6738" s="9" t="str">
        <f>'Item-Category'!A6738</f>
        <v>560059LP</v>
      </c>
      <c r="B6738" s="10" t="e">
        <f>VLOOKUP('Item-Category'!B6738,'Category-Categories'!A:B,2,FALSE)</f>
        <v>#N/A</v>
      </c>
    </row>
    <row r="6739" spans="1:2" ht="15" hidden="1">
      <c r="A6739" s="9" t="str">
        <f>'Item-Category'!A6739</f>
        <v>560063LP</v>
      </c>
      <c r="B6739" s="10" t="e">
        <f>VLOOKUP('Item-Category'!B6739,'Category-Categories'!A:B,2,FALSE)</f>
        <v>#N/A</v>
      </c>
    </row>
    <row r="6740" spans="1:2" ht="15" hidden="1">
      <c r="A6740" s="9" t="str">
        <f>'Item-Category'!A6740</f>
        <v>560034S</v>
      </c>
      <c r="B6740" s="10" t="e">
        <f>VLOOKUP('Item-Category'!B6740,'Category-Categories'!A:B,2,FALSE)</f>
        <v>#N/A</v>
      </c>
    </row>
    <row r="6741" spans="1:2" ht="15" hidden="1">
      <c r="A6741" s="9" t="str">
        <f>'Item-Category'!A6741</f>
        <v>560046S</v>
      </c>
      <c r="B6741" s="10" t="e">
        <f>VLOOKUP('Item-Category'!B6741,'Category-Categories'!A:B,2,FALSE)</f>
        <v>#N/A</v>
      </c>
    </row>
    <row r="6742" spans="1:2" ht="15" hidden="1">
      <c r="A6742" s="9" t="str">
        <f>'Item-Category'!A6742</f>
        <v>560056S</v>
      </c>
      <c r="B6742" s="10" t="e">
        <f>VLOOKUP('Item-Category'!B6742,'Category-Categories'!A:B,2,FALSE)</f>
        <v>#N/A</v>
      </c>
    </row>
    <row r="6743" spans="1:2" ht="15" hidden="1">
      <c r="A6743" s="9" t="str">
        <f>'Item-Category'!A6743</f>
        <v>560059S</v>
      </c>
      <c r="B6743" s="10" t="e">
        <f>VLOOKUP('Item-Category'!B6743,'Category-Categories'!A:B,2,FALSE)</f>
        <v>#N/A</v>
      </c>
    </row>
    <row r="6744" spans="1:2" ht="15" hidden="1">
      <c r="A6744" s="9" t="str">
        <f>'Item-Category'!A6744</f>
        <v>560063S</v>
      </c>
      <c r="B6744" s="10" t="e">
        <f>VLOOKUP('Item-Category'!B6744,'Category-Categories'!A:B,2,FALSE)</f>
        <v>#N/A</v>
      </c>
    </row>
    <row r="6745" spans="1:2" ht="15" hidden="1">
      <c r="A6745" s="9" t="str">
        <f>'Item-Category'!A6745</f>
        <v>560034BM</v>
      </c>
      <c r="B6745" s="10" t="e">
        <f>VLOOKUP('Item-Category'!B6745,'Category-Categories'!A:B,2,FALSE)</f>
        <v>#N/A</v>
      </c>
    </row>
    <row r="6746" spans="1:2" ht="15" hidden="1">
      <c r="A6746" s="9" t="str">
        <f>'Item-Category'!A6746</f>
        <v>560046BM</v>
      </c>
      <c r="B6746" s="10" t="e">
        <f>VLOOKUP('Item-Category'!B6746,'Category-Categories'!A:B,2,FALSE)</f>
        <v>#N/A</v>
      </c>
    </row>
    <row r="6747" spans="1:2" ht="15" hidden="1">
      <c r="A6747" s="9" t="str">
        <f>'Item-Category'!A6747</f>
        <v>560056BM</v>
      </c>
      <c r="B6747" s="10" t="e">
        <f>VLOOKUP('Item-Category'!B6747,'Category-Categories'!A:B,2,FALSE)</f>
        <v>#N/A</v>
      </c>
    </row>
    <row r="6748" spans="1:2" ht="15" hidden="1">
      <c r="A6748" s="9" t="str">
        <f>'Item-Category'!A6748</f>
        <v>560059BM</v>
      </c>
      <c r="B6748" s="10" t="e">
        <f>VLOOKUP('Item-Category'!B6748,'Category-Categories'!A:B,2,FALSE)</f>
        <v>#N/A</v>
      </c>
    </row>
    <row r="6749" spans="1:2" ht="15" hidden="1">
      <c r="A6749" s="9" t="str">
        <f>'Item-Category'!A6749</f>
        <v>560063BM</v>
      </c>
      <c r="B6749" s="10" t="e">
        <f>VLOOKUP('Item-Category'!B6749,'Category-Categories'!A:B,2,FALSE)</f>
        <v>#N/A</v>
      </c>
    </row>
    <row r="6750" spans="1:2" ht="15" hidden="1">
      <c r="A6750" s="9" t="str">
        <f>'Item-Category'!A6750</f>
        <v>560034W</v>
      </c>
      <c r="B6750" s="10" t="e">
        <f>VLOOKUP('Item-Category'!B6750,'Category-Categories'!A:B,2,FALSE)</f>
        <v>#N/A</v>
      </c>
    </row>
    <row r="6751" spans="1:2" ht="15" hidden="1">
      <c r="A6751" s="9" t="str">
        <f>'Item-Category'!A6751</f>
        <v>560046W</v>
      </c>
      <c r="B6751" s="10" t="e">
        <f>VLOOKUP('Item-Category'!B6751,'Category-Categories'!A:B,2,FALSE)</f>
        <v>#N/A</v>
      </c>
    </row>
    <row r="6752" spans="1:2" ht="15" hidden="1">
      <c r="A6752" s="9" t="str">
        <f>'Item-Category'!A6752</f>
        <v>560056W</v>
      </c>
      <c r="B6752" s="10" t="e">
        <f>VLOOKUP('Item-Category'!B6752,'Category-Categories'!A:B,2,FALSE)</f>
        <v>#N/A</v>
      </c>
    </row>
    <row r="6753" spans="1:2" ht="15" hidden="1">
      <c r="A6753" s="9" t="str">
        <f>'Item-Category'!A6753</f>
        <v>560059W</v>
      </c>
      <c r="B6753" s="10" t="e">
        <f>VLOOKUP('Item-Category'!B6753,'Category-Categories'!A:B,2,FALSE)</f>
        <v>#N/A</v>
      </c>
    </row>
    <row r="6754" spans="1:2" ht="15" hidden="1">
      <c r="A6754" s="9" t="str">
        <f>'Item-Category'!A6754</f>
        <v>560063W</v>
      </c>
      <c r="B6754" s="10" t="e">
        <f>VLOOKUP('Item-Category'!B6754,'Category-Categories'!A:B,2,FALSE)</f>
        <v>#N/A</v>
      </c>
    </row>
    <row r="6755" spans="1:2" ht="15" hidden="1">
      <c r="A6755" s="9" t="str">
        <f>'Item-Category'!A6755</f>
        <v>560034P</v>
      </c>
      <c r="B6755" s="10" t="e">
        <f>VLOOKUP('Item-Category'!B6755,'Category-Categories'!A:B,2,FALSE)</f>
        <v>#N/A</v>
      </c>
    </row>
    <row r="6756" spans="1:2" ht="15" hidden="1">
      <c r="A6756" s="9" t="str">
        <f>'Item-Category'!A6756</f>
        <v>560046P</v>
      </c>
      <c r="B6756" s="10" t="e">
        <f>VLOOKUP('Item-Category'!B6756,'Category-Categories'!A:B,2,FALSE)</f>
        <v>#N/A</v>
      </c>
    </row>
    <row r="6757" spans="1:2" ht="15" hidden="1">
      <c r="A6757" s="9" t="str">
        <f>'Item-Category'!A6757</f>
        <v>560056P</v>
      </c>
      <c r="B6757" s="10" t="e">
        <f>VLOOKUP('Item-Category'!B6757,'Category-Categories'!A:B,2,FALSE)</f>
        <v>#N/A</v>
      </c>
    </row>
    <row r="6758" spans="1:2" ht="15" hidden="1">
      <c r="A6758" s="9" t="str">
        <f>'Item-Category'!A6758</f>
        <v>560059P</v>
      </c>
      <c r="B6758" s="10" t="e">
        <f>VLOOKUP('Item-Category'!B6758,'Category-Categories'!A:B,2,FALSE)</f>
        <v>#N/A</v>
      </c>
    </row>
    <row r="6759" spans="1:2" ht="15" hidden="1">
      <c r="A6759" s="9" t="str">
        <f>'Item-Category'!A6759</f>
        <v>560063P</v>
      </c>
      <c r="B6759" s="10" t="e">
        <f>VLOOKUP('Item-Category'!B6759,'Category-Categories'!A:B,2,FALSE)</f>
        <v>#N/A</v>
      </c>
    </row>
    <row r="6760" spans="1:2" ht="15" hidden="1">
      <c r="A6760" s="9" t="str">
        <f>'Item-Category'!A6760</f>
        <v>560034G</v>
      </c>
      <c r="B6760" s="10" t="e">
        <f>VLOOKUP('Item-Category'!B6760,'Category-Categories'!A:B,2,FALSE)</f>
        <v>#N/A</v>
      </c>
    </row>
    <row r="6761" spans="1:2" ht="15" hidden="1">
      <c r="A6761" s="9" t="str">
        <f>'Item-Category'!A6761</f>
        <v>560046G</v>
      </c>
      <c r="B6761" s="10" t="e">
        <f>VLOOKUP('Item-Category'!B6761,'Category-Categories'!A:B,2,FALSE)</f>
        <v>#N/A</v>
      </c>
    </row>
    <row r="6762" spans="1:2" ht="15" hidden="1">
      <c r="A6762" s="9" t="str">
        <f>'Item-Category'!A6762</f>
        <v>560056G</v>
      </c>
      <c r="B6762" s="10" t="e">
        <f>VLOOKUP('Item-Category'!B6762,'Category-Categories'!A:B,2,FALSE)</f>
        <v>#N/A</v>
      </c>
    </row>
    <row r="6763" spans="1:2" ht="15" hidden="1">
      <c r="A6763" s="9" t="str">
        <f>'Item-Category'!A6763</f>
        <v>560059G</v>
      </c>
      <c r="B6763" s="10" t="e">
        <f>VLOOKUP('Item-Category'!B6763,'Category-Categories'!A:B,2,FALSE)</f>
        <v>#N/A</v>
      </c>
    </row>
    <row r="6764" spans="1:2" ht="15" hidden="1">
      <c r="A6764" s="9" t="str">
        <f>'Item-Category'!A6764</f>
        <v>560063G</v>
      </c>
      <c r="B6764" s="10" t="e">
        <f>VLOOKUP('Item-Category'!B6764,'Category-Categories'!A:B,2,FALSE)</f>
        <v>#N/A</v>
      </c>
    </row>
    <row r="6765" spans="1:2" ht="15" hidden="1">
      <c r="A6765" s="9" t="str">
        <f>'Item-Category'!A6765</f>
        <v>560034L</v>
      </c>
      <c r="B6765" s="10" t="e">
        <f>VLOOKUP('Item-Category'!B6765,'Category-Categories'!A:B,2,FALSE)</f>
        <v>#N/A</v>
      </c>
    </row>
    <row r="6766" spans="1:2" ht="15" hidden="1">
      <c r="A6766" s="9" t="str">
        <f>'Item-Category'!A6766</f>
        <v>560046L</v>
      </c>
      <c r="B6766" s="10" t="e">
        <f>VLOOKUP('Item-Category'!B6766,'Category-Categories'!A:B,2,FALSE)</f>
        <v>#N/A</v>
      </c>
    </row>
    <row r="6767" spans="1:2" ht="15" hidden="1">
      <c r="A6767" s="9" t="str">
        <f>'Item-Category'!A6767</f>
        <v>560056L</v>
      </c>
      <c r="B6767" s="10" t="e">
        <f>VLOOKUP('Item-Category'!B6767,'Category-Categories'!A:B,2,FALSE)</f>
        <v>#N/A</v>
      </c>
    </row>
    <row r="6768" spans="1:2" ht="15" hidden="1">
      <c r="A6768" s="9" t="str">
        <f>'Item-Category'!A6768</f>
        <v>560059L</v>
      </c>
      <c r="B6768" s="10" t="e">
        <f>VLOOKUP('Item-Category'!B6768,'Category-Categories'!A:B,2,FALSE)</f>
        <v>#N/A</v>
      </c>
    </row>
    <row r="6769" spans="1:2" ht="15" hidden="1">
      <c r="A6769" s="9" t="str">
        <f>'Item-Category'!A6769</f>
        <v>560063L</v>
      </c>
      <c r="B6769" s="10" t="e">
        <f>VLOOKUP('Item-Category'!B6769,'Category-Categories'!A:B,2,FALSE)</f>
        <v>#N/A</v>
      </c>
    </row>
    <row r="6770" spans="1:2" ht="15" hidden="1">
      <c r="A6770" s="9" t="str">
        <f>'Item-Category'!A6770</f>
        <v>560034I</v>
      </c>
      <c r="B6770" s="10" t="e">
        <f>VLOOKUP('Item-Category'!B6770,'Category-Categories'!A:B,2,FALSE)</f>
        <v>#N/A</v>
      </c>
    </row>
    <row r="6771" spans="1:2" ht="15" hidden="1">
      <c r="A6771" s="9" t="str">
        <f>'Item-Category'!A6771</f>
        <v>560046I</v>
      </c>
      <c r="B6771" s="10" t="e">
        <f>VLOOKUP('Item-Category'!B6771,'Category-Categories'!A:B,2,FALSE)</f>
        <v>#N/A</v>
      </c>
    </row>
    <row r="6772" spans="1:2" ht="15" hidden="1">
      <c r="A6772" s="9" t="str">
        <f>'Item-Category'!A6772</f>
        <v>560056I</v>
      </c>
      <c r="B6772" s="10" t="e">
        <f>VLOOKUP('Item-Category'!B6772,'Category-Categories'!A:B,2,FALSE)</f>
        <v>#N/A</v>
      </c>
    </row>
    <row r="6773" spans="1:2" ht="15" hidden="1">
      <c r="A6773" s="9" t="str">
        <f>'Item-Category'!A6773</f>
        <v>560059I</v>
      </c>
      <c r="B6773" s="10" t="e">
        <f>VLOOKUP('Item-Category'!B6773,'Category-Categories'!A:B,2,FALSE)</f>
        <v>#N/A</v>
      </c>
    </row>
    <row r="6774" spans="1:2" ht="15" hidden="1">
      <c r="A6774" s="9" t="str">
        <f>'Item-Category'!A6774</f>
        <v>560063I</v>
      </c>
      <c r="B6774" s="10" t="e">
        <f>VLOOKUP('Item-Category'!B6774,'Category-Categories'!A:B,2,FALSE)</f>
        <v>#N/A</v>
      </c>
    </row>
    <row r="6775" spans="1:2" ht="15" hidden="1">
      <c r="A6775" s="9" t="str">
        <f>'Item-Category'!A6775</f>
        <v>560034HG</v>
      </c>
      <c r="B6775" s="10" t="e">
        <f>VLOOKUP('Item-Category'!B6775,'Category-Categories'!A:B,2,FALSE)</f>
        <v>#N/A</v>
      </c>
    </row>
    <row r="6776" spans="1:2" ht="15" hidden="1">
      <c r="A6776" s="9" t="str">
        <f>'Item-Category'!A6776</f>
        <v>560046HG</v>
      </c>
      <c r="B6776" s="10" t="e">
        <f>VLOOKUP('Item-Category'!B6776,'Category-Categories'!A:B,2,FALSE)</f>
        <v>#N/A</v>
      </c>
    </row>
    <row r="6777" spans="1:2" ht="15" hidden="1">
      <c r="A6777" s="9" t="str">
        <f>'Item-Category'!A6777</f>
        <v>560056HG</v>
      </c>
      <c r="B6777" s="10" t="e">
        <f>VLOOKUP('Item-Category'!B6777,'Category-Categories'!A:B,2,FALSE)</f>
        <v>#N/A</v>
      </c>
    </row>
    <row r="6778" spans="1:2" ht="15" hidden="1">
      <c r="A6778" s="9" t="str">
        <f>'Item-Category'!A6778</f>
        <v>560059HG</v>
      </c>
      <c r="B6778" s="10" t="e">
        <f>VLOOKUP('Item-Category'!B6778,'Category-Categories'!A:B,2,FALSE)</f>
        <v>#N/A</v>
      </c>
    </row>
    <row r="6779" spans="1:2" ht="15" hidden="1">
      <c r="A6779" s="9" t="str">
        <f>'Item-Category'!A6779</f>
        <v>560063HG</v>
      </c>
      <c r="B6779" s="10" t="e">
        <f>VLOOKUP('Item-Category'!B6779,'Category-Categories'!A:B,2,FALSE)</f>
        <v>#N/A</v>
      </c>
    </row>
    <row r="6780" spans="1:2" ht="15" hidden="1">
      <c r="A6780" s="9" t="str">
        <f>'Item-Category'!A6780</f>
        <v>560034WL</v>
      </c>
      <c r="B6780" s="10" t="e">
        <f>VLOOKUP('Item-Category'!B6780,'Category-Categories'!A:B,2,FALSE)</f>
        <v>#N/A</v>
      </c>
    </row>
    <row r="6781" spans="1:2" ht="15" hidden="1">
      <c r="A6781" s="9" t="str">
        <f>'Item-Category'!A6781</f>
        <v>560046WL</v>
      </c>
      <c r="B6781" s="10" t="e">
        <f>VLOOKUP('Item-Category'!B6781,'Category-Categories'!A:B,2,FALSE)</f>
        <v>#N/A</v>
      </c>
    </row>
    <row r="6782" spans="1:2" ht="15" hidden="1">
      <c r="A6782" s="9" t="str">
        <f>'Item-Category'!A6782</f>
        <v>560056WL</v>
      </c>
      <c r="B6782" s="10" t="e">
        <f>VLOOKUP('Item-Category'!B6782,'Category-Categories'!A:B,2,FALSE)</f>
        <v>#N/A</v>
      </c>
    </row>
    <row r="6783" spans="1:2" ht="15" hidden="1">
      <c r="A6783" s="9" t="str">
        <f>'Item-Category'!A6783</f>
        <v>560059WL</v>
      </c>
      <c r="B6783" s="10" t="e">
        <f>VLOOKUP('Item-Category'!B6783,'Category-Categories'!A:B,2,FALSE)</f>
        <v>#N/A</v>
      </c>
    </row>
    <row r="6784" spans="1:2" ht="15" hidden="1">
      <c r="A6784" s="9" t="str">
        <f>'Item-Category'!A6784</f>
        <v>560063WL</v>
      </c>
      <c r="B6784" s="10" t="e">
        <f>VLOOKUP('Item-Category'!B6784,'Category-Categories'!A:B,2,FALSE)</f>
        <v>#N/A</v>
      </c>
    </row>
    <row r="6785" spans="1:2" ht="15" hidden="1">
      <c r="A6785" s="9" t="str">
        <f>'Item-Category'!A6785</f>
        <v>560034RB</v>
      </c>
      <c r="B6785" s="10" t="e">
        <f>VLOOKUP('Item-Category'!B6785,'Category-Categories'!A:B,2,FALSE)</f>
        <v>#N/A</v>
      </c>
    </row>
    <row r="6786" spans="1:2" ht="15" hidden="1">
      <c r="A6786" s="9" t="str">
        <f>'Item-Category'!A6786</f>
        <v>560046RB</v>
      </c>
      <c r="B6786" s="10" t="e">
        <f>VLOOKUP('Item-Category'!B6786,'Category-Categories'!A:B,2,FALSE)</f>
        <v>#N/A</v>
      </c>
    </row>
    <row r="6787" spans="1:2" ht="15" hidden="1">
      <c r="A6787" s="9" t="str">
        <f>'Item-Category'!A6787</f>
        <v>560056RB</v>
      </c>
      <c r="B6787" s="10" t="e">
        <f>VLOOKUP('Item-Category'!B6787,'Category-Categories'!A:B,2,FALSE)</f>
        <v>#N/A</v>
      </c>
    </row>
    <row r="6788" spans="1:2" ht="15" hidden="1">
      <c r="A6788" s="9" t="str">
        <f>'Item-Category'!A6788</f>
        <v>560059RB</v>
      </c>
      <c r="B6788" s="10" t="e">
        <f>VLOOKUP('Item-Category'!B6788,'Category-Categories'!A:B,2,FALSE)</f>
        <v>#N/A</v>
      </c>
    </row>
    <row r="6789" spans="1:2" ht="15" hidden="1">
      <c r="A6789" s="9" t="str">
        <f>'Item-Category'!A6789</f>
        <v>560034R</v>
      </c>
      <c r="B6789" s="10" t="e">
        <f>VLOOKUP('Item-Category'!B6789,'Category-Categories'!A:B,2,FALSE)</f>
        <v>#N/A</v>
      </c>
    </row>
    <row r="6790" spans="1:2" ht="15" hidden="1">
      <c r="A6790" s="9" t="str">
        <f>'Item-Category'!A6790</f>
        <v>560046R</v>
      </c>
      <c r="B6790" s="10" t="e">
        <f>VLOOKUP('Item-Category'!B6790,'Category-Categories'!A:B,2,FALSE)</f>
        <v>#N/A</v>
      </c>
    </row>
    <row r="6791" spans="1:2" ht="15" hidden="1">
      <c r="A6791" s="9" t="str">
        <f>'Item-Category'!A6791</f>
        <v>560056R</v>
      </c>
      <c r="B6791" s="10" t="e">
        <f>VLOOKUP('Item-Category'!B6791,'Category-Categories'!A:B,2,FALSE)</f>
        <v>#N/A</v>
      </c>
    </row>
    <row r="6792" spans="1:2" ht="15" hidden="1">
      <c r="A6792" s="9" t="str">
        <f>'Item-Category'!A6792</f>
        <v>560059R</v>
      </c>
      <c r="B6792" s="10" t="e">
        <f>VLOOKUP('Item-Category'!B6792,'Category-Categories'!A:B,2,FALSE)</f>
        <v>#N/A</v>
      </c>
    </row>
    <row r="6793" spans="1:2" ht="15" hidden="1">
      <c r="A6793" s="9" t="str">
        <f>'Item-Category'!A6793</f>
        <v>560034TP</v>
      </c>
      <c r="B6793" s="10" t="e">
        <f>VLOOKUP('Item-Category'!B6793,'Category-Categories'!A:B,2,FALSE)</f>
        <v>#N/A</v>
      </c>
    </row>
    <row r="6794" spans="1:2" ht="15" hidden="1">
      <c r="A6794" s="9" t="str">
        <f>'Item-Category'!A6794</f>
        <v>560046TP</v>
      </c>
      <c r="B6794" s="10" t="e">
        <f>VLOOKUP('Item-Category'!B6794,'Category-Categories'!A:B,2,FALSE)</f>
        <v>#N/A</v>
      </c>
    </row>
    <row r="6795" spans="1:2" ht="15" hidden="1">
      <c r="A6795" s="9" t="str">
        <f>'Item-Category'!A6795</f>
        <v>560056TP</v>
      </c>
      <c r="B6795" s="10" t="e">
        <f>VLOOKUP('Item-Category'!B6795,'Category-Categories'!A:B,2,FALSE)</f>
        <v>#N/A</v>
      </c>
    </row>
    <row r="6796" spans="1:2" ht="15" hidden="1">
      <c r="A6796" s="9" t="str">
        <f>'Item-Category'!A6796</f>
        <v>560059TP</v>
      </c>
      <c r="B6796" s="10" t="e">
        <f>VLOOKUP('Item-Category'!B6796,'Category-Categories'!A:B,2,FALSE)</f>
        <v>#N/A</v>
      </c>
    </row>
    <row r="6797" spans="1:2" ht="15" hidden="1">
      <c r="A6797" s="9" t="str">
        <f>'Item-Category'!A6797</f>
        <v>560063TP</v>
      </c>
      <c r="B6797" s="10" t="e">
        <f>VLOOKUP('Item-Category'!B6797,'Category-Categories'!A:B,2,FALSE)</f>
        <v>#N/A</v>
      </c>
    </row>
    <row r="6798" spans="1:2" ht="15" hidden="1">
      <c r="A6798" s="9" t="str">
        <f>'Item-Category'!A6798</f>
        <v>560034WI</v>
      </c>
      <c r="B6798" s="10" t="e">
        <f>VLOOKUP('Item-Category'!B6798,'Category-Categories'!A:B,2,FALSE)</f>
        <v>#N/A</v>
      </c>
    </row>
    <row r="6799" spans="1:2" ht="15" hidden="1">
      <c r="A6799" s="9" t="str">
        <f>'Item-Category'!A6799</f>
        <v>560046WI</v>
      </c>
      <c r="B6799" s="10" t="e">
        <f>VLOOKUP('Item-Category'!B6799,'Category-Categories'!A:B,2,FALSE)</f>
        <v>#N/A</v>
      </c>
    </row>
    <row r="6800" spans="1:2" ht="15" hidden="1">
      <c r="A6800" s="9" t="str">
        <f>'Item-Category'!A6800</f>
        <v>560056WI</v>
      </c>
      <c r="B6800" s="10" t="e">
        <f>VLOOKUP('Item-Category'!B6800,'Category-Categories'!A:B,2,FALSE)</f>
        <v>#N/A</v>
      </c>
    </row>
    <row r="6801" spans="1:2" ht="15" hidden="1">
      <c r="A6801" s="9" t="str">
        <f>'Item-Category'!A6801</f>
        <v>560059WI</v>
      </c>
      <c r="B6801" s="10" t="e">
        <f>VLOOKUP('Item-Category'!B6801,'Category-Categories'!A:B,2,FALSE)</f>
        <v>#N/A</v>
      </c>
    </row>
    <row r="6802" spans="1:2" ht="15" hidden="1">
      <c r="A6802" s="9" t="str">
        <f>'Item-Category'!A6802</f>
        <v>560063WI</v>
      </c>
      <c r="B6802" s="10" t="e">
        <f>VLOOKUP('Item-Category'!B6802,'Category-Categories'!A:B,2,FALSE)</f>
        <v>#N/A</v>
      </c>
    </row>
    <row r="6803" spans="1:2" ht="15" hidden="1">
      <c r="A6803" s="9" t="str">
        <f>'Item-Category'!A6803</f>
        <v>560034B</v>
      </c>
      <c r="B6803" s="10" t="e">
        <f>VLOOKUP('Item-Category'!B6803,'Category-Categories'!A:B,2,FALSE)</f>
        <v>#N/A</v>
      </c>
    </row>
    <row r="6804" spans="1:2" ht="15" hidden="1">
      <c r="A6804" s="9" t="str">
        <f>'Item-Category'!A6804</f>
        <v>560046B</v>
      </c>
      <c r="B6804" s="10" t="e">
        <f>VLOOKUP('Item-Category'!B6804,'Category-Categories'!A:B,2,FALSE)</f>
        <v>#N/A</v>
      </c>
    </row>
    <row r="6805" spans="1:2" ht="15" hidden="1">
      <c r="A6805" s="9" t="str">
        <f>'Item-Category'!A6805</f>
        <v>560056B</v>
      </c>
      <c r="B6805" s="10" t="e">
        <f>VLOOKUP('Item-Category'!B6805,'Category-Categories'!A:B,2,FALSE)</f>
        <v>#N/A</v>
      </c>
    </row>
    <row r="6806" spans="1:2" ht="15" hidden="1">
      <c r="A6806" s="9" t="str">
        <f>'Item-Category'!A6806</f>
        <v>560059B</v>
      </c>
      <c r="B6806" s="10" t="e">
        <f>VLOOKUP('Item-Category'!B6806,'Category-Categories'!A:B,2,FALSE)</f>
        <v>#N/A</v>
      </c>
    </row>
    <row r="6807" spans="1:2" ht="15" hidden="1">
      <c r="A6807" s="9" t="str">
        <f>'Item-Category'!A6807</f>
        <v>560063B</v>
      </c>
      <c r="B6807" s="10" t="e">
        <f>VLOOKUP('Item-Category'!B6807,'Category-Categories'!A:B,2,FALSE)</f>
        <v>#N/A</v>
      </c>
    </row>
    <row r="6808" spans="1:2" ht="15" hidden="1">
      <c r="A6808" s="9" t="str">
        <f>'Item-Category'!A6808</f>
        <v>560034PG</v>
      </c>
      <c r="B6808" s="10" t="e">
        <f>VLOOKUP('Item-Category'!B6808,'Category-Categories'!A:B,2,FALSE)</f>
        <v>#N/A</v>
      </c>
    </row>
    <row r="6809" spans="1:2" ht="15" hidden="1">
      <c r="A6809" s="9" t="str">
        <f>'Item-Category'!A6809</f>
        <v>560046PG</v>
      </c>
      <c r="B6809" s="10" t="e">
        <f>VLOOKUP('Item-Category'!B6809,'Category-Categories'!A:B,2,FALSE)</f>
        <v>#N/A</v>
      </c>
    </row>
    <row r="6810" spans="1:2" ht="15" hidden="1">
      <c r="A6810" s="9" t="str">
        <f>'Item-Category'!A6810</f>
        <v>560056PG</v>
      </c>
      <c r="B6810" s="10" t="e">
        <f>VLOOKUP('Item-Category'!B6810,'Category-Categories'!A:B,2,FALSE)</f>
        <v>#N/A</v>
      </c>
    </row>
    <row r="6811" spans="1:2" ht="15" hidden="1">
      <c r="A6811" s="9" t="str">
        <f>'Item-Category'!A6811</f>
        <v>560059PG</v>
      </c>
      <c r="B6811" s="10" t="e">
        <f>VLOOKUP('Item-Category'!B6811,'Category-Categories'!A:B,2,FALSE)</f>
        <v>#N/A</v>
      </c>
    </row>
    <row r="6812" spans="1:2" ht="15" hidden="1">
      <c r="A6812" s="9" t="str">
        <f>'Item-Category'!A6812</f>
        <v>560063PG</v>
      </c>
      <c r="B6812" s="10" t="e">
        <f>VLOOKUP('Item-Category'!B6812,'Category-Categories'!A:B,2,FALSE)</f>
        <v>#N/A</v>
      </c>
    </row>
    <row r="6813" spans="1:2" ht="15" hidden="1">
      <c r="A6813" s="9" t="str">
        <f>'Item-Category'!A6813</f>
        <v>560034TQ</v>
      </c>
      <c r="B6813" s="10" t="e">
        <f>VLOOKUP('Item-Category'!B6813,'Category-Categories'!A:B,2,FALSE)</f>
        <v>#N/A</v>
      </c>
    </row>
    <row r="6814" spans="1:2" ht="15" hidden="1">
      <c r="A6814" s="9" t="str">
        <f>'Item-Category'!A6814</f>
        <v>560046TQ</v>
      </c>
      <c r="B6814" s="10" t="e">
        <f>VLOOKUP('Item-Category'!B6814,'Category-Categories'!A:B,2,FALSE)</f>
        <v>#N/A</v>
      </c>
    </row>
    <row r="6815" spans="1:2" ht="15" hidden="1">
      <c r="A6815" s="9" t="str">
        <f>'Item-Category'!A6815</f>
        <v>560056TQ</v>
      </c>
      <c r="B6815" s="10" t="e">
        <f>VLOOKUP('Item-Category'!B6815,'Category-Categories'!A:B,2,FALSE)</f>
        <v>#N/A</v>
      </c>
    </row>
    <row r="6816" spans="1:2" ht="15" hidden="1">
      <c r="A6816" s="9" t="str">
        <f>'Item-Category'!A6816</f>
        <v>560059TQ</v>
      </c>
      <c r="B6816" s="10" t="e">
        <f>VLOOKUP('Item-Category'!B6816,'Category-Categories'!A:B,2,FALSE)</f>
        <v>#N/A</v>
      </c>
    </row>
    <row r="6817" spans="1:2" ht="15" hidden="1">
      <c r="A6817" s="9" t="str">
        <f>'Item-Category'!A6817</f>
        <v>560034MV</v>
      </c>
      <c r="B6817" s="10" t="e">
        <f>VLOOKUP('Item-Category'!B6817,'Category-Categories'!A:B,2,FALSE)</f>
        <v>#N/A</v>
      </c>
    </row>
    <row r="6818" spans="1:2" ht="15" hidden="1">
      <c r="A6818" s="9" t="str">
        <f>'Item-Category'!A6818</f>
        <v>560046MV</v>
      </c>
      <c r="B6818" s="10" t="e">
        <f>VLOOKUP('Item-Category'!B6818,'Category-Categories'!A:B,2,FALSE)</f>
        <v>#N/A</v>
      </c>
    </row>
    <row r="6819" spans="1:2" ht="15" hidden="1">
      <c r="A6819" s="9" t="str">
        <f>'Item-Category'!A6819</f>
        <v>560056MV</v>
      </c>
      <c r="B6819" s="10" t="e">
        <f>VLOOKUP('Item-Category'!B6819,'Category-Categories'!A:B,2,FALSE)</f>
        <v>#N/A</v>
      </c>
    </row>
    <row r="6820" spans="1:2" ht="15" hidden="1">
      <c r="A6820" s="9" t="str">
        <f>'Item-Category'!A6820</f>
        <v>560059MV</v>
      </c>
      <c r="B6820" s="10" t="e">
        <f>VLOOKUP('Item-Category'!B6820,'Category-Categories'!A:B,2,FALSE)</f>
        <v>#N/A</v>
      </c>
    </row>
    <row r="6821" spans="1:2" ht="15" hidden="1">
      <c r="A6821" s="9" t="str">
        <f>'Item-Category'!A6821</f>
        <v>560063MV</v>
      </c>
      <c r="B6821" s="10" t="e">
        <f>VLOOKUP('Item-Category'!B6821,'Category-Categories'!A:B,2,FALSE)</f>
        <v>#N/A</v>
      </c>
    </row>
    <row r="6822" spans="1:2" ht="15" hidden="1">
      <c r="A6822" s="9" t="str">
        <f>'Item-Category'!A6822</f>
        <v>560034Y</v>
      </c>
      <c r="B6822" s="10" t="e">
        <f>VLOOKUP('Item-Category'!B6822,'Category-Categories'!A:B,2,FALSE)</f>
        <v>#N/A</v>
      </c>
    </row>
    <row r="6823" spans="1:2" ht="15" hidden="1">
      <c r="A6823" s="9" t="str">
        <f>'Item-Category'!A6823</f>
        <v>560046Y</v>
      </c>
      <c r="B6823" s="10" t="e">
        <f>VLOOKUP('Item-Category'!B6823,'Category-Categories'!A:B,2,FALSE)</f>
        <v>#N/A</v>
      </c>
    </row>
    <row r="6824" spans="1:2" ht="15" hidden="1">
      <c r="A6824" s="9" t="str">
        <f>'Item-Category'!A6824</f>
        <v>560056Y</v>
      </c>
      <c r="B6824" s="10" t="e">
        <f>VLOOKUP('Item-Category'!B6824,'Category-Categories'!A:B,2,FALSE)</f>
        <v>#N/A</v>
      </c>
    </row>
    <row r="6825" spans="1:2" ht="15" hidden="1">
      <c r="A6825" s="9" t="str">
        <f>'Item-Category'!A6825</f>
        <v>560059Y</v>
      </c>
      <c r="B6825" s="10" t="e">
        <f>VLOOKUP('Item-Category'!B6825,'Category-Categories'!A:B,2,FALSE)</f>
        <v>#N/A</v>
      </c>
    </row>
    <row r="6826" spans="1:2" ht="15" hidden="1">
      <c r="A6826" s="9" t="str">
        <f>'Item-Category'!A6826</f>
        <v>560034F</v>
      </c>
      <c r="B6826" s="10" t="e">
        <f>VLOOKUP('Item-Category'!B6826,'Category-Categories'!A:B,2,FALSE)</f>
        <v>#N/A</v>
      </c>
    </row>
    <row r="6827" spans="1:2" ht="15" hidden="1">
      <c r="A6827" s="9" t="str">
        <f>'Item-Category'!A6827</f>
        <v>560046F</v>
      </c>
      <c r="B6827" s="10" t="e">
        <f>VLOOKUP('Item-Category'!B6827,'Category-Categories'!A:B,2,FALSE)</f>
        <v>#N/A</v>
      </c>
    </row>
    <row r="6828" spans="1:2" ht="15" hidden="1">
      <c r="A6828" s="9" t="str">
        <f>'Item-Category'!A6828</f>
        <v>560056F</v>
      </c>
      <c r="B6828" s="10" t="e">
        <f>VLOOKUP('Item-Category'!B6828,'Category-Categories'!A:B,2,FALSE)</f>
        <v>#N/A</v>
      </c>
    </row>
    <row r="6829" spans="1:2" ht="15" hidden="1">
      <c r="A6829" s="9" t="str">
        <f>'Item-Category'!A6829</f>
        <v>560059F</v>
      </c>
      <c r="B6829" s="10" t="e">
        <f>VLOOKUP('Item-Category'!B6829,'Category-Categories'!A:B,2,FALSE)</f>
        <v>#N/A</v>
      </c>
    </row>
    <row r="6830" spans="1:2" ht="15" hidden="1">
      <c r="A6830" s="9" t="str">
        <f>'Item-Category'!A6830</f>
        <v>560034M</v>
      </c>
      <c r="B6830" s="10" t="e">
        <f>VLOOKUP('Item-Category'!B6830,'Category-Categories'!A:B,2,FALSE)</f>
        <v>#N/A</v>
      </c>
    </row>
    <row r="6831" spans="1:2" ht="15" hidden="1">
      <c r="A6831" s="9" t="str">
        <f>'Item-Category'!A6831</f>
        <v>560046M</v>
      </c>
      <c r="B6831" s="10" t="e">
        <f>VLOOKUP('Item-Category'!B6831,'Category-Categories'!A:B,2,FALSE)</f>
        <v>#N/A</v>
      </c>
    </row>
    <row r="6832" spans="1:2" ht="15" hidden="1">
      <c r="A6832" s="9" t="str">
        <f>'Item-Category'!A6832</f>
        <v>560056M</v>
      </c>
      <c r="B6832" s="10" t="e">
        <f>VLOOKUP('Item-Category'!B6832,'Category-Categories'!A:B,2,FALSE)</f>
        <v>#N/A</v>
      </c>
    </row>
    <row r="6833" spans="1:2" ht="15" hidden="1">
      <c r="A6833" s="9" t="str">
        <f>'Item-Category'!A6833</f>
        <v>560059M</v>
      </c>
      <c r="B6833" s="10" t="e">
        <f>VLOOKUP('Item-Category'!B6833,'Category-Categories'!A:B,2,FALSE)</f>
        <v>#N/A</v>
      </c>
    </row>
    <row r="6834" spans="1:2" ht="15" hidden="1">
      <c r="A6834" s="9" t="str">
        <f>'Item-Category'!A6834</f>
        <v>560063M</v>
      </c>
      <c r="B6834" s="10" t="e">
        <f>VLOOKUP('Item-Category'!B6834,'Category-Categories'!A:B,2,FALSE)</f>
        <v>#N/A</v>
      </c>
    </row>
    <row r="6835" spans="1:2" ht="15" hidden="1">
      <c r="A6835" s="9" t="str">
        <f>'Item-Category'!A6835</f>
        <v>56022HG</v>
      </c>
      <c r="B6835" s="10" t="e">
        <f>VLOOKUP('Item-Category'!B6835,'Category-Categories'!A:B,2,FALSE)</f>
        <v>#N/A</v>
      </c>
    </row>
    <row r="6836" spans="1:2" ht="15" hidden="1">
      <c r="A6836" s="9" t="str">
        <f>'Item-Category'!A6836</f>
        <v>56033HG</v>
      </c>
      <c r="B6836" s="10" t="e">
        <f>VLOOKUP('Item-Category'!B6836,'Category-Categories'!A:B,2,FALSE)</f>
        <v>#N/A</v>
      </c>
    </row>
    <row r="6837" spans="1:2" ht="15" hidden="1">
      <c r="A6837" s="9" t="str">
        <f>'Item-Category'!A6837</f>
        <v>56034HG</v>
      </c>
      <c r="B6837" s="10" t="e">
        <f>VLOOKUP('Item-Category'!B6837,'Category-Categories'!A:B,2,FALSE)</f>
        <v>#N/A</v>
      </c>
    </row>
    <row r="6838" spans="1:2" ht="15" hidden="1">
      <c r="A6838" s="9" t="str">
        <f>'Item-Category'!A6838</f>
        <v>56046HG</v>
      </c>
      <c r="B6838" s="10" t="e">
        <f>VLOOKUP('Item-Category'!B6838,'Category-Categories'!A:B,2,FALSE)</f>
        <v>#N/A</v>
      </c>
    </row>
    <row r="6839" spans="1:2" ht="15" hidden="1">
      <c r="A6839" s="9" t="str">
        <f>'Item-Category'!A6839</f>
        <v>56022R</v>
      </c>
      <c r="B6839" s="10" t="e">
        <f>VLOOKUP('Item-Category'!B6839,'Category-Categories'!A:B,2,FALSE)</f>
        <v>#N/A</v>
      </c>
    </row>
    <row r="6840" spans="1:2" ht="15" hidden="1">
      <c r="A6840" s="9" t="str">
        <f>'Item-Category'!A6840</f>
        <v>56033R</v>
      </c>
      <c r="B6840" s="10" t="e">
        <f>VLOOKUP('Item-Category'!B6840,'Category-Categories'!A:B,2,FALSE)</f>
        <v>#N/A</v>
      </c>
    </row>
    <row r="6841" spans="1:2" ht="15" hidden="1">
      <c r="A6841" s="9" t="str">
        <f>'Item-Category'!A6841</f>
        <v>56034R</v>
      </c>
      <c r="B6841" s="10" t="e">
        <f>VLOOKUP('Item-Category'!B6841,'Category-Categories'!A:B,2,FALSE)</f>
        <v>#N/A</v>
      </c>
    </row>
    <row r="6842" spans="1:2" ht="15" hidden="1">
      <c r="A6842" s="9" t="str">
        <f>'Item-Category'!A6842</f>
        <v>56046R</v>
      </c>
      <c r="B6842" s="10" t="e">
        <f>VLOOKUP('Item-Category'!B6842,'Category-Categories'!A:B,2,FALSE)</f>
        <v>#N/A</v>
      </c>
    </row>
    <row r="6843" spans="1:2" ht="15" hidden="1">
      <c r="A6843" s="9" t="str">
        <f>'Item-Category'!A6843</f>
        <v>56022N</v>
      </c>
      <c r="B6843" s="10" t="e">
        <f>VLOOKUP('Item-Category'!B6843,'Category-Categories'!A:B,2,FALSE)</f>
        <v>#N/A</v>
      </c>
    </row>
    <row r="6844" spans="1:2" ht="15" hidden="1">
      <c r="A6844" s="9" t="str">
        <f>'Item-Category'!A6844</f>
        <v>56033N</v>
      </c>
      <c r="B6844" s="10" t="e">
        <f>VLOOKUP('Item-Category'!B6844,'Category-Categories'!A:B,2,FALSE)</f>
        <v>#N/A</v>
      </c>
    </row>
    <row r="6845" spans="1:2" ht="15" hidden="1">
      <c r="A6845" s="9" t="str">
        <f>'Item-Category'!A6845</f>
        <v>56034N</v>
      </c>
      <c r="B6845" s="10" t="e">
        <f>VLOOKUP('Item-Category'!B6845,'Category-Categories'!A:B,2,FALSE)</f>
        <v>#N/A</v>
      </c>
    </row>
    <row r="6846" spans="1:2" ht="15" hidden="1">
      <c r="A6846" s="9" t="str">
        <f>'Item-Category'!A6846</f>
        <v>56046N</v>
      </c>
      <c r="B6846" s="10" t="e">
        <f>VLOOKUP('Item-Category'!B6846,'Category-Categories'!A:B,2,FALSE)</f>
        <v>#N/A</v>
      </c>
    </row>
    <row r="6847" spans="1:2" ht="15" hidden="1">
      <c r="A6847" s="9" t="str">
        <f>'Item-Category'!A6847</f>
        <v>56022WI</v>
      </c>
      <c r="B6847" s="10" t="e">
        <f>VLOOKUP('Item-Category'!B6847,'Category-Categories'!A:B,2,FALSE)</f>
        <v>#N/A</v>
      </c>
    </row>
    <row r="6848" spans="1:2" ht="15" hidden="1">
      <c r="A6848" s="9" t="str">
        <f>'Item-Category'!A6848</f>
        <v>56033WI</v>
      </c>
      <c r="B6848" s="10" t="e">
        <f>VLOOKUP('Item-Category'!B6848,'Category-Categories'!A:B,2,FALSE)</f>
        <v>#N/A</v>
      </c>
    </row>
    <row r="6849" spans="1:2" ht="15" hidden="1">
      <c r="A6849" s="9" t="str">
        <f>'Item-Category'!A6849</f>
        <v>56034WI</v>
      </c>
      <c r="B6849" s="10" t="e">
        <f>VLOOKUP('Item-Category'!B6849,'Category-Categories'!A:B,2,FALSE)</f>
        <v>#N/A</v>
      </c>
    </row>
    <row r="6850" spans="1:2" ht="15" hidden="1">
      <c r="A6850" s="9" t="str">
        <f>'Item-Category'!A6850</f>
        <v>56046WI</v>
      </c>
      <c r="B6850" s="10" t="e">
        <f>VLOOKUP('Item-Category'!B6850,'Category-Categories'!A:B,2,FALSE)</f>
        <v>#N/A</v>
      </c>
    </row>
    <row r="6851" spans="1:2" ht="15" hidden="1">
      <c r="A6851" s="9" t="str">
        <f>'Item-Category'!A6851</f>
        <v>56022B</v>
      </c>
      <c r="B6851" s="10" t="e">
        <f>VLOOKUP('Item-Category'!B6851,'Category-Categories'!A:B,2,FALSE)</f>
        <v>#N/A</v>
      </c>
    </row>
    <row r="6852" spans="1:2" ht="15" hidden="1">
      <c r="A6852" s="9" t="str">
        <f>'Item-Category'!A6852</f>
        <v>56033B</v>
      </c>
      <c r="B6852" s="10" t="e">
        <f>VLOOKUP('Item-Category'!B6852,'Category-Categories'!A:B,2,FALSE)</f>
        <v>#N/A</v>
      </c>
    </row>
    <row r="6853" spans="1:2" ht="15" hidden="1">
      <c r="A6853" s="9" t="str">
        <f>'Item-Category'!A6853</f>
        <v>56034B</v>
      </c>
      <c r="B6853" s="10" t="e">
        <f>VLOOKUP('Item-Category'!B6853,'Category-Categories'!A:B,2,FALSE)</f>
        <v>#N/A</v>
      </c>
    </row>
    <row r="6854" spans="1:2" ht="15" hidden="1">
      <c r="A6854" s="9" t="str">
        <f>'Item-Category'!A6854</f>
        <v>56046B</v>
      </c>
      <c r="B6854" s="10" t="e">
        <f>VLOOKUP('Item-Category'!B6854,'Category-Categories'!A:B,2,FALSE)</f>
        <v>#N/A</v>
      </c>
    </row>
    <row r="6855" spans="1:2" ht="15" hidden="1">
      <c r="A6855" s="9" t="str">
        <f>'Item-Category'!A6855</f>
        <v>56022G</v>
      </c>
      <c r="B6855" s="10" t="e">
        <f>VLOOKUP('Item-Category'!B6855,'Category-Categories'!A:B,2,FALSE)</f>
        <v>#N/A</v>
      </c>
    </row>
    <row r="6856" spans="1:2" ht="15" hidden="1">
      <c r="A6856" s="9" t="str">
        <f>'Item-Category'!A6856</f>
        <v>56033G</v>
      </c>
      <c r="B6856" s="10" t="e">
        <f>VLOOKUP('Item-Category'!B6856,'Category-Categories'!A:B,2,FALSE)</f>
        <v>#N/A</v>
      </c>
    </row>
    <row r="6857" spans="1:2" ht="15" hidden="1">
      <c r="A6857" s="9" t="str">
        <f>'Item-Category'!A6857</f>
        <v>56034G</v>
      </c>
      <c r="B6857" s="10" t="e">
        <f>VLOOKUP('Item-Category'!B6857,'Category-Categories'!A:B,2,FALSE)</f>
        <v>#N/A</v>
      </c>
    </row>
    <row r="6858" spans="1:2" ht="15" hidden="1">
      <c r="A6858" s="9" t="str">
        <f>'Item-Category'!A6858</f>
        <v>56046G</v>
      </c>
      <c r="B6858" s="10" t="e">
        <f>VLOOKUP('Item-Category'!B6858,'Category-Categories'!A:B,2,FALSE)</f>
        <v>#N/A</v>
      </c>
    </row>
    <row r="6859" spans="1:2" ht="15" hidden="1">
      <c r="A6859" s="9" t="str">
        <f>'Item-Category'!A6859</f>
        <v>56022RB</v>
      </c>
      <c r="B6859" s="10" t="e">
        <f>VLOOKUP('Item-Category'!B6859,'Category-Categories'!A:B,2,FALSE)</f>
        <v>#N/A</v>
      </c>
    </row>
    <row r="6860" spans="1:2" ht="15" hidden="1">
      <c r="A6860" s="9" t="str">
        <f>'Item-Category'!A6860</f>
        <v>56033RB</v>
      </c>
      <c r="B6860" s="10" t="e">
        <f>VLOOKUP('Item-Category'!B6860,'Category-Categories'!A:B,2,FALSE)</f>
        <v>#N/A</v>
      </c>
    </row>
    <row r="6861" spans="1:2" ht="15" hidden="1">
      <c r="A6861" s="9" t="str">
        <f>'Item-Category'!A6861</f>
        <v>56034RB</v>
      </c>
      <c r="B6861" s="10" t="e">
        <f>VLOOKUP('Item-Category'!B6861,'Category-Categories'!A:B,2,FALSE)</f>
        <v>#N/A</v>
      </c>
    </row>
    <row r="6862" spans="1:2" ht="15" hidden="1">
      <c r="A6862" s="9" t="str">
        <f>'Item-Category'!A6862</f>
        <v>5600561LB</v>
      </c>
      <c r="B6862" s="10" t="e">
        <f>VLOOKUP('Item-Category'!B6862,'Category-Categories'!A:B,2,FALSE)</f>
        <v>#N/A</v>
      </c>
    </row>
    <row r="6863" spans="1:2" ht="15" hidden="1">
      <c r="A6863" s="9" t="str">
        <f>'Item-Category'!A6863</f>
        <v>5600581LB</v>
      </c>
      <c r="B6863" s="10" t="e">
        <f>VLOOKUP('Item-Category'!B6863,'Category-Categories'!A:B,2,FALSE)</f>
        <v>#N/A</v>
      </c>
    </row>
    <row r="6864" spans="1:2" ht="15" hidden="1">
      <c r="A6864" s="9" t="str">
        <f>'Item-Category'!A6864</f>
        <v>5600691LB</v>
      </c>
      <c r="B6864" s="10" t="e">
        <f>VLOOKUP('Item-Category'!B6864,'Category-Categories'!A:B,2,FALSE)</f>
        <v>#N/A</v>
      </c>
    </row>
    <row r="6865" spans="1:2" ht="15" hidden="1">
      <c r="A6865" s="9" t="str">
        <f>'Item-Category'!A6865</f>
        <v>56008101LB</v>
      </c>
      <c r="B6865" s="10" t="e">
        <f>VLOOKUP('Item-Category'!B6865,'Category-Categories'!A:B,2,FALSE)</f>
        <v>#N/A</v>
      </c>
    </row>
    <row r="6866" spans="1:2" ht="15" hidden="1">
      <c r="A6866" s="9" t="str">
        <f>'Item-Category'!A6866</f>
        <v>5600561SB</v>
      </c>
      <c r="B6866" s="10" t="e">
        <f>VLOOKUP('Item-Category'!B6866,'Category-Categories'!A:B,2,FALSE)</f>
        <v>#N/A</v>
      </c>
    </row>
    <row r="6867" spans="1:2" ht="15" hidden="1">
      <c r="A6867" s="9" t="str">
        <f>'Item-Category'!A6867</f>
        <v>5600581SB</v>
      </c>
      <c r="B6867" s="10" t="e">
        <f>VLOOKUP('Item-Category'!B6867,'Category-Categories'!A:B,2,FALSE)</f>
        <v>#N/A</v>
      </c>
    </row>
    <row r="6868" spans="1:2" ht="15" hidden="1">
      <c r="A6868" s="9" t="str">
        <f>'Item-Category'!A6868</f>
        <v>5600691SB</v>
      </c>
      <c r="B6868" s="10" t="e">
        <f>VLOOKUP('Item-Category'!B6868,'Category-Categories'!A:B,2,FALSE)</f>
        <v>#N/A</v>
      </c>
    </row>
    <row r="6869" spans="1:2" ht="15" hidden="1">
      <c r="A6869" s="9" t="str">
        <f>'Item-Category'!A6869</f>
        <v>56008101SB</v>
      </c>
      <c r="B6869" s="10" t="e">
        <f>VLOOKUP('Item-Category'!B6869,'Category-Categories'!A:B,2,FALSE)</f>
        <v>#N/A</v>
      </c>
    </row>
    <row r="6870" spans="1:2" ht="15" hidden="1">
      <c r="A6870" s="9" t="str">
        <f>'Item-Category'!A6870</f>
        <v>5600581UV</v>
      </c>
      <c r="B6870" s="10" t="e">
        <f>VLOOKUP('Item-Category'!B6870,'Category-Categories'!A:B,2,FALSE)</f>
        <v>#N/A</v>
      </c>
    </row>
    <row r="6871" spans="1:2" ht="15" hidden="1">
      <c r="A6871" s="9" t="str">
        <f>'Item-Category'!A6871</f>
        <v>5600691UV</v>
      </c>
      <c r="B6871" s="10" t="e">
        <f>VLOOKUP('Item-Category'!B6871,'Category-Categories'!A:B,2,FALSE)</f>
        <v>#N/A</v>
      </c>
    </row>
    <row r="6872" spans="1:2" ht="15" hidden="1">
      <c r="A6872" s="9" t="str">
        <f>'Item-Category'!A6872</f>
        <v>56008101UV</v>
      </c>
      <c r="B6872" s="10" t="e">
        <f>VLOOKUP('Item-Category'!B6872,'Category-Categories'!A:B,2,FALSE)</f>
        <v>#N/A</v>
      </c>
    </row>
    <row r="6873" spans="1:2" ht="15" hidden="1">
      <c r="A6873" s="9" t="str">
        <f>'Item-Category'!A6873</f>
        <v>UV5600561</v>
      </c>
      <c r="B6873" s="10" t="e">
        <f>VLOOKUP('Item-Category'!B6873,'Category-Categories'!A:B,2,FALSE)</f>
        <v>#N/A</v>
      </c>
    </row>
    <row r="6874" spans="1:2" ht="15" hidden="1">
      <c r="A6874" s="9" t="str">
        <f>'Item-Category'!A6874</f>
        <v>5600561R</v>
      </c>
      <c r="B6874" s="10" t="e">
        <f>VLOOKUP('Item-Category'!B6874,'Category-Categories'!A:B,2,FALSE)</f>
        <v>#N/A</v>
      </c>
    </row>
    <row r="6875" spans="1:2" ht="15" hidden="1">
      <c r="A6875" s="9" t="str">
        <f>'Item-Category'!A6875</f>
        <v>5600581R</v>
      </c>
      <c r="B6875" s="10" t="e">
        <f>VLOOKUP('Item-Category'!B6875,'Category-Categories'!A:B,2,FALSE)</f>
        <v>#N/A</v>
      </c>
    </row>
    <row r="6876" spans="1:2" ht="15" hidden="1">
      <c r="A6876" s="9" t="str">
        <f>'Item-Category'!A6876</f>
        <v>5600691R</v>
      </c>
      <c r="B6876" s="10" t="e">
        <f>VLOOKUP('Item-Category'!B6876,'Category-Categories'!A:B,2,FALSE)</f>
        <v>#N/A</v>
      </c>
    </row>
    <row r="6877" spans="1:2" ht="15" hidden="1">
      <c r="A6877" s="9" t="str">
        <f>'Item-Category'!A6877</f>
        <v>56008101R</v>
      </c>
      <c r="B6877" s="10" t="e">
        <f>VLOOKUP('Item-Category'!B6877,'Category-Categories'!A:B,2,FALSE)</f>
        <v>#N/A</v>
      </c>
    </row>
    <row r="6878" spans="1:2" ht="15" hidden="1">
      <c r="A6878" s="9" t="str">
        <f>'Item-Category'!A6878</f>
        <v>5600561C</v>
      </c>
      <c r="B6878" s="10" t="e">
        <f>VLOOKUP('Item-Category'!B6878,'Category-Categories'!A:B,2,FALSE)</f>
        <v>#N/A</v>
      </c>
    </row>
    <row r="6879" spans="1:2" ht="15" hidden="1">
      <c r="A6879" s="9" t="str">
        <f>'Item-Category'!A6879</f>
        <v>5600581C</v>
      </c>
      <c r="B6879" s="10" t="e">
        <f>VLOOKUP('Item-Category'!B6879,'Category-Categories'!A:B,2,FALSE)</f>
        <v>#N/A</v>
      </c>
    </row>
    <row r="6880" spans="1:2" ht="15" hidden="1">
      <c r="A6880" s="9" t="str">
        <f>'Item-Category'!A6880</f>
        <v>5600691C</v>
      </c>
      <c r="B6880" s="10" t="e">
        <f>VLOOKUP('Item-Category'!B6880,'Category-Categories'!A:B,2,FALSE)</f>
        <v>#N/A</v>
      </c>
    </row>
    <row r="6881" spans="1:2" ht="15" hidden="1">
      <c r="A6881" s="9" t="str">
        <f>'Item-Category'!A6881</f>
        <v>56008101C</v>
      </c>
      <c r="B6881" s="10" t="e">
        <f>VLOOKUP('Item-Category'!B6881,'Category-Categories'!A:B,2,FALSE)</f>
        <v>#N/A</v>
      </c>
    </row>
    <row r="6882" spans="1:2" ht="15" hidden="1">
      <c r="A6882" s="9" t="str">
        <f>'Item-Category'!A6882</f>
        <v>5600561N</v>
      </c>
      <c r="B6882" s="10" t="e">
        <f>VLOOKUP('Item-Category'!B6882,'Category-Categories'!A:B,2,FALSE)</f>
        <v>#N/A</v>
      </c>
    </row>
    <row r="6883" spans="1:2" ht="15" hidden="1">
      <c r="A6883" s="9" t="str">
        <f>'Item-Category'!A6883</f>
        <v>5600581N</v>
      </c>
      <c r="B6883" s="10" t="e">
        <f>VLOOKUP('Item-Category'!B6883,'Category-Categories'!A:B,2,FALSE)</f>
        <v>#N/A</v>
      </c>
    </row>
    <row r="6884" spans="1:2" ht="15" hidden="1">
      <c r="A6884" s="9" t="str">
        <f>'Item-Category'!A6884</f>
        <v>5600691N</v>
      </c>
      <c r="B6884" s="10" t="e">
        <f>VLOOKUP('Item-Category'!B6884,'Category-Categories'!A:B,2,FALSE)</f>
        <v>#N/A</v>
      </c>
    </row>
    <row r="6885" spans="1:2" ht="15" hidden="1">
      <c r="A6885" s="9" t="str">
        <f>'Item-Category'!A6885</f>
        <v>56008101N</v>
      </c>
      <c r="B6885" s="10" t="e">
        <f>VLOOKUP('Item-Category'!B6885,'Category-Categories'!A:B,2,FALSE)</f>
        <v>#N/A</v>
      </c>
    </row>
    <row r="6886" spans="1:2" ht="15" hidden="1">
      <c r="A6886" s="9" t="str">
        <f>'Item-Category'!A6886</f>
        <v>5600561LP</v>
      </c>
      <c r="B6886" s="10" t="e">
        <f>VLOOKUP('Item-Category'!B6886,'Category-Categories'!A:B,2,FALSE)</f>
        <v>#N/A</v>
      </c>
    </row>
    <row r="6887" spans="1:2" ht="15" hidden="1">
      <c r="A6887" s="9" t="str">
        <f>'Item-Category'!A6887</f>
        <v>5600581LP</v>
      </c>
      <c r="B6887" s="10" t="e">
        <f>VLOOKUP('Item-Category'!B6887,'Category-Categories'!A:B,2,FALSE)</f>
        <v>#N/A</v>
      </c>
    </row>
    <row r="6888" spans="1:2" ht="15" hidden="1">
      <c r="A6888" s="9" t="str">
        <f>'Item-Category'!A6888</f>
        <v>5600691LP</v>
      </c>
      <c r="B6888" s="10" t="e">
        <f>VLOOKUP('Item-Category'!B6888,'Category-Categories'!A:B,2,FALSE)</f>
        <v>#N/A</v>
      </c>
    </row>
    <row r="6889" spans="1:2" ht="15" hidden="1">
      <c r="A6889" s="9" t="str">
        <f>'Item-Category'!A6889</f>
        <v>56008101LP</v>
      </c>
      <c r="B6889" s="10" t="e">
        <f>VLOOKUP('Item-Category'!B6889,'Category-Categories'!A:B,2,FALSE)</f>
        <v>#N/A</v>
      </c>
    </row>
    <row r="6890" spans="1:2" ht="15" hidden="1">
      <c r="A6890" s="9" t="str">
        <f>'Item-Category'!A6890</f>
        <v>5600561S</v>
      </c>
      <c r="B6890" s="10" t="e">
        <f>VLOOKUP('Item-Category'!B6890,'Category-Categories'!A:B,2,FALSE)</f>
        <v>#N/A</v>
      </c>
    </row>
    <row r="6891" spans="1:2" ht="15" hidden="1">
      <c r="A6891" s="9" t="str">
        <f>'Item-Category'!A6891</f>
        <v>5600581S</v>
      </c>
      <c r="B6891" s="10" t="e">
        <f>VLOOKUP('Item-Category'!B6891,'Category-Categories'!A:B,2,FALSE)</f>
        <v>#N/A</v>
      </c>
    </row>
    <row r="6892" spans="1:2" ht="15" hidden="1">
      <c r="A6892" s="9" t="str">
        <f>'Item-Category'!A6892</f>
        <v>5600691S</v>
      </c>
      <c r="B6892" s="10" t="e">
        <f>VLOOKUP('Item-Category'!B6892,'Category-Categories'!A:B,2,FALSE)</f>
        <v>#N/A</v>
      </c>
    </row>
    <row r="6893" spans="1:2" ht="15" hidden="1">
      <c r="A6893" s="9" t="str">
        <f>'Item-Category'!A6893</f>
        <v>56008101S</v>
      </c>
      <c r="B6893" s="10" t="e">
        <f>VLOOKUP('Item-Category'!B6893,'Category-Categories'!A:B,2,FALSE)</f>
        <v>#N/A</v>
      </c>
    </row>
    <row r="6894" spans="1:2" ht="15" hidden="1">
      <c r="A6894" s="9" t="str">
        <f>'Item-Category'!A6894</f>
        <v>5600561BM</v>
      </c>
      <c r="B6894" s="10" t="e">
        <f>VLOOKUP('Item-Category'!B6894,'Category-Categories'!A:B,2,FALSE)</f>
        <v>#N/A</v>
      </c>
    </row>
    <row r="6895" spans="1:2" ht="15" hidden="1">
      <c r="A6895" s="9" t="str">
        <f>'Item-Category'!A6895</f>
        <v>5600581BM</v>
      </c>
      <c r="B6895" s="10" t="e">
        <f>VLOOKUP('Item-Category'!B6895,'Category-Categories'!A:B,2,FALSE)</f>
        <v>#N/A</v>
      </c>
    </row>
    <row r="6896" spans="1:2" ht="15" hidden="1">
      <c r="A6896" s="9" t="str">
        <f>'Item-Category'!A6896</f>
        <v>5600691BM</v>
      </c>
      <c r="B6896" s="10" t="e">
        <f>VLOOKUP('Item-Category'!B6896,'Category-Categories'!A:B,2,FALSE)</f>
        <v>#N/A</v>
      </c>
    </row>
    <row r="6897" spans="1:2" ht="15" hidden="1">
      <c r="A6897" s="9" t="str">
        <f>'Item-Category'!A6897</f>
        <v>56008101BM</v>
      </c>
      <c r="B6897" s="10" t="e">
        <f>VLOOKUP('Item-Category'!B6897,'Category-Categories'!A:B,2,FALSE)</f>
        <v>#N/A</v>
      </c>
    </row>
    <row r="6898" spans="1:2" ht="15" hidden="1">
      <c r="A6898" s="9" t="str">
        <f>'Item-Category'!A6898</f>
        <v>5600561W</v>
      </c>
      <c r="B6898" s="10" t="e">
        <f>VLOOKUP('Item-Category'!B6898,'Category-Categories'!A:B,2,FALSE)</f>
        <v>#N/A</v>
      </c>
    </row>
    <row r="6899" spans="1:2" ht="15" hidden="1">
      <c r="A6899" s="9" t="str">
        <f>'Item-Category'!A6899</f>
        <v>5600581W</v>
      </c>
      <c r="B6899" s="10" t="e">
        <f>VLOOKUP('Item-Category'!B6899,'Category-Categories'!A:B,2,FALSE)</f>
        <v>#N/A</v>
      </c>
    </row>
    <row r="6900" spans="1:2" ht="15" hidden="1">
      <c r="A6900" s="9" t="str">
        <f>'Item-Category'!A6900</f>
        <v>5600691W</v>
      </c>
      <c r="B6900" s="10" t="e">
        <f>VLOOKUP('Item-Category'!B6900,'Category-Categories'!A:B,2,FALSE)</f>
        <v>#N/A</v>
      </c>
    </row>
    <row r="6901" spans="1:2" ht="15" hidden="1">
      <c r="A6901" s="9" t="str">
        <f>'Item-Category'!A6901</f>
        <v>56008101W</v>
      </c>
      <c r="B6901" s="10" t="e">
        <f>VLOOKUP('Item-Category'!B6901,'Category-Categories'!A:B,2,FALSE)</f>
        <v>#N/A</v>
      </c>
    </row>
    <row r="6902" spans="1:2" ht="15" hidden="1">
      <c r="A6902" s="9" t="str">
        <f>'Item-Category'!A6902</f>
        <v>5600561P</v>
      </c>
      <c r="B6902" s="10" t="e">
        <f>VLOOKUP('Item-Category'!B6902,'Category-Categories'!A:B,2,FALSE)</f>
        <v>#N/A</v>
      </c>
    </row>
    <row r="6903" spans="1:2" ht="15" hidden="1">
      <c r="A6903" s="9" t="str">
        <f>'Item-Category'!A6903</f>
        <v>5600581P</v>
      </c>
      <c r="B6903" s="10" t="e">
        <f>VLOOKUP('Item-Category'!B6903,'Category-Categories'!A:B,2,FALSE)</f>
        <v>#N/A</v>
      </c>
    </row>
    <row r="6904" spans="1:2" ht="15" hidden="1">
      <c r="A6904" s="9" t="str">
        <f>'Item-Category'!A6904</f>
        <v>5600691P</v>
      </c>
      <c r="B6904" s="10" t="e">
        <f>VLOOKUP('Item-Category'!B6904,'Category-Categories'!A:B,2,FALSE)</f>
        <v>#N/A</v>
      </c>
    </row>
    <row r="6905" spans="1:2" ht="15" hidden="1">
      <c r="A6905" s="9" t="str">
        <f>'Item-Category'!A6905</f>
        <v>56008101P</v>
      </c>
      <c r="B6905" s="10" t="e">
        <f>VLOOKUP('Item-Category'!B6905,'Category-Categories'!A:B,2,FALSE)</f>
        <v>#N/A</v>
      </c>
    </row>
    <row r="6906" spans="1:2" ht="15" hidden="1">
      <c r="A6906" s="9" t="str">
        <f>'Item-Category'!A6906</f>
        <v>5600561G</v>
      </c>
      <c r="B6906" s="10" t="e">
        <f>VLOOKUP('Item-Category'!B6906,'Category-Categories'!A:B,2,FALSE)</f>
        <v>#N/A</v>
      </c>
    </row>
    <row r="6907" spans="1:2" ht="15" hidden="1">
      <c r="A6907" s="9" t="str">
        <f>'Item-Category'!A6907</f>
        <v>5600581G</v>
      </c>
      <c r="B6907" s="10" t="e">
        <f>VLOOKUP('Item-Category'!B6907,'Category-Categories'!A:B,2,FALSE)</f>
        <v>#N/A</v>
      </c>
    </row>
    <row r="6908" spans="1:2" ht="15" hidden="1">
      <c r="A6908" s="9" t="str">
        <f>'Item-Category'!A6908</f>
        <v>5600691G</v>
      </c>
      <c r="B6908" s="10" t="e">
        <f>VLOOKUP('Item-Category'!B6908,'Category-Categories'!A:B,2,FALSE)</f>
        <v>#N/A</v>
      </c>
    </row>
    <row r="6909" spans="1:2" ht="15" hidden="1">
      <c r="A6909" s="9" t="str">
        <f>'Item-Category'!A6909</f>
        <v>56008101G</v>
      </c>
      <c r="B6909" s="10" t="e">
        <f>VLOOKUP('Item-Category'!B6909,'Category-Categories'!A:B,2,FALSE)</f>
        <v>#N/A</v>
      </c>
    </row>
    <row r="6910" spans="1:2" ht="15" hidden="1">
      <c r="A6910" s="9" t="str">
        <f>'Item-Category'!A6910</f>
        <v>5600561L</v>
      </c>
      <c r="B6910" s="10" t="e">
        <f>VLOOKUP('Item-Category'!B6910,'Category-Categories'!A:B,2,FALSE)</f>
        <v>#N/A</v>
      </c>
    </row>
    <row r="6911" spans="1:2" ht="15" hidden="1">
      <c r="A6911" s="9" t="str">
        <f>'Item-Category'!A6911</f>
        <v>5600581L</v>
      </c>
      <c r="B6911" s="10" t="e">
        <f>VLOOKUP('Item-Category'!B6911,'Category-Categories'!A:B,2,FALSE)</f>
        <v>#N/A</v>
      </c>
    </row>
    <row r="6912" spans="1:2" ht="15" hidden="1">
      <c r="A6912" s="9" t="str">
        <f>'Item-Category'!A6912</f>
        <v>5600691L</v>
      </c>
      <c r="B6912" s="10" t="e">
        <f>VLOOKUP('Item-Category'!B6912,'Category-Categories'!A:B,2,FALSE)</f>
        <v>#N/A</v>
      </c>
    </row>
    <row r="6913" spans="1:2" ht="15" hidden="1">
      <c r="A6913" s="9" t="str">
        <f>'Item-Category'!A6913</f>
        <v>56008101L</v>
      </c>
      <c r="B6913" s="10" t="e">
        <f>VLOOKUP('Item-Category'!B6913,'Category-Categories'!A:B,2,FALSE)</f>
        <v>#N/A</v>
      </c>
    </row>
    <row r="6914" spans="1:2" ht="15" hidden="1">
      <c r="A6914" s="9" t="str">
        <f>'Item-Category'!A6914</f>
        <v>5600561I</v>
      </c>
      <c r="B6914" s="10" t="e">
        <f>VLOOKUP('Item-Category'!B6914,'Category-Categories'!A:B,2,FALSE)</f>
        <v>#N/A</v>
      </c>
    </row>
    <row r="6915" spans="1:2" ht="15" hidden="1">
      <c r="A6915" s="9" t="str">
        <f>'Item-Category'!A6915</f>
        <v>5600581I</v>
      </c>
      <c r="B6915" s="10" t="e">
        <f>VLOOKUP('Item-Category'!B6915,'Category-Categories'!A:B,2,FALSE)</f>
        <v>#N/A</v>
      </c>
    </row>
    <row r="6916" spans="1:2" ht="15" hidden="1">
      <c r="A6916" s="9" t="str">
        <f>'Item-Category'!A6916</f>
        <v>5600691I</v>
      </c>
      <c r="B6916" s="10" t="e">
        <f>VLOOKUP('Item-Category'!B6916,'Category-Categories'!A:B,2,FALSE)</f>
        <v>#N/A</v>
      </c>
    </row>
    <row r="6917" spans="1:2" ht="15" hidden="1">
      <c r="A6917" s="9" t="str">
        <f>'Item-Category'!A6917</f>
        <v>56008101I</v>
      </c>
      <c r="B6917" s="10" t="e">
        <f>VLOOKUP('Item-Category'!B6917,'Category-Categories'!A:B,2,FALSE)</f>
        <v>#N/A</v>
      </c>
    </row>
    <row r="6918" spans="1:2" ht="15" hidden="1">
      <c r="A6918" s="9" t="str">
        <f>'Item-Category'!A6918</f>
        <v>5600561HG</v>
      </c>
      <c r="B6918" s="10" t="e">
        <f>VLOOKUP('Item-Category'!B6918,'Category-Categories'!A:B,2,FALSE)</f>
        <v>#N/A</v>
      </c>
    </row>
    <row r="6919" spans="1:2" ht="15" hidden="1">
      <c r="A6919" s="9" t="str">
        <f>'Item-Category'!A6919</f>
        <v>5600581HG</v>
      </c>
      <c r="B6919" s="10" t="e">
        <f>VLOOKUP('Item-Category'!B6919,'Category-Categories'!A:B,2,FALSE)</f>
        <v>#N/A</v>
      </c>
    </row>
    <row r="6920" spans="1:2" ht="15" hidden="1">
      <c r="A6920" s="9" t="str">
        <f>'Item-Category'!A6920</f>
        <v>5600691HG</v>
      </c>
      <c r="B6920" s="10" t="e">
        <f>VLOOKUP('Item-Category'!B6920,'Category-Categories'!A:B,2,FALSE)</f>
        <v>#N/A</v>
      </c>
    </row>
    <row r="6921" spans="1:2" ht="15" hidden="1">
      <c r="A6921" s="9" t="str">
        <f>'Item-Category'!A6921</f>
        <v>56008101HG</v>
      </c>
      <c r="B6921" s="10" t="e">
        <f>VLOOKUP('Item-Category'!B6921,'Category-Categories'!A:B,2,FALSE)</f>
        <v>#N/A</v>
      </c>
    </row>
    <row r="6922" spans="1:2" ht="15" hidden="1">
      <c r="A6922" s="9" t="str">
        <f>'Item-Category'!A6922</f>
        <v>5600561WL</v>
      </c>
      <c r="B6922" s="10" t="e">
        <f>VLOOKUP('Item-Category'!B6922,'Category-Categories'!A:B,2,FALSE)</f>
        <v>#N/A</v>
      </c>
    </row>
    <row r="6923" spans="1:2" ht="15" hidden="1">
      <c r="A6923" s="9" t="str">
        <f>'Item-Category'!A6923</f>
        <v>5600581WL</v>
      </c>
      <c r="B6923" s="10" t="e">
        <f>VLOOKUP('Item-Category'!B6923,'Category-Categories'!A:B,2,FALSE)</f>
        <v>#N/A</v>
      </c>
    </row>
    <row r="6924" spans="1:2" ht="15" hidden="1">
      <c r="A6924" s="9" t="str">
        <f>'Item-Category'!A6924</f>
        <v>5600691WL</v>
      </c>
      <c r="B6924" s="10" t="e">
        <f>VLOOKUP('Item-Category'!B6924,'Category-Categories'!A:B,2,FALSE)</f>
        <v>#N/A</v>
      </c>
    </row>
    <row r="6925" spans="1:2" ht="15" hidden="1">
      <c r="A6925" s="9" t="str">
        <f>'Item-Category'!A6925</f>
        <v>56008101WL</v>
      </c>
      <c r="B6925" s="10" t="e">
        <f>VLOOKUP('Item-Category'!B6925,'Category-Categories'!A:B,2,FALSE)</f>
        <v>#N/A</v>
      </c>
    </row>
    <row r="6926" spans="1:2" ht="15" hidden="1">
      <c r="A6926" s="9" t="str">
        <f>'Item-Category'!A6926</f>
        <v>5600561WI</v>
      </c>
      <c r="B6926" s="10" t="e">
        <f>VLOOKUP('Item-Category'!B6926,'Category-Categories'!A:B,2,FALSE)</f>
        <v>#N/A</v>
      </c>
    </row>
    <row r="6927" spans="1:2" ht="15" hidden="1">
      <c r="A6927" s="9" t="str">
        <f>'Item-Category'!A6927</f>
        <v>5600581WI</v>
      </c>
      <c r="B6927" s="10" t="e">
        <f>VLOOKUP('Item-Category'!B6927,'Category-Categories'!A:B,2,FALSE)</f>
        <v>#N/A</v>
      </c>
    </row>
    <row r="6928" spans="1:2" ht="15" hidden="1">
      <c r="A6928" s="9" t="str">
        <f>'Item-Category'!A6928</f>
        <v>5600691WI</v>
      </c>
      <c r="B6928" s="10" t="e">
        <f>VLOOKUP('Item-Category'!B6928,'Category-Categories'!A:B,2,FALSE)</f>
        <v>#N/A</v>
      </c>
    </row>
    <row r="6929" spans="1:2" ht="15" hidden="1">
      <c r="A6929" s="9" t="str">
        <f>'Item-Category'!A6929</f>
        <v>56008101WI</v>
      </c>
      <c r="B6929" s="10" t="e">
        <f>VLOOKUP('Item-Category'!B6929,'Category-Categories'!A:B,2,FALSE)</f>
        <v>#N/A</v>
      </c>
    </row>
    <row r="6930" spans="1:2" ht="15" hidden="1">
      <c r="A6930" s="9" t="str">
        <f>'Item-Category'!A6930</f>
        <v>5600561B</v>
      </c>
      <c r="B6930" s="10" t="e">
        <f>VLOOKUP('Item-Category'!B6930,'Category-Categories'!A:B,2,FALSE)</f>
        <v>#N/A</v>
      </c>
    </row>
    <row r="6931" spans="1:2" ht="15" hidden="1">
      <c r="A6931" s="9" t="str">
        <f>'Item-Category'!A6931</f>
        <v>5600581B</v>
      </c>
      <c r="B6931" s="10" t="e">
        <f>VLOOKUP('Item-Category'!B6931,'Category-Categories'!A:B,2,FALSE)</f>
        <v>#N/A</v>
      </c>
    </row>
    <row r="6932" spans="1:2" ht="15" hidden="1">
      <c r="A6932" s="9" t="str">
        <f>'Item-Category'!A6932</f>
        <v>5600691B</v>
      </c>
      <c r="B6932" s="10" t="e">
        <f>VLOOKUP('Item-Category'!B6932,'Category-Categories'!A:B,2,FALSE)</f>
        <v>#N/A</v>
      </c>
    </row>
    <row r="6933" spans="1:2" ht="15" hidden="1">
      <c r="A6933" s="9" t="str">
        <f>'Item-Category'!A6933</f>
        <v>56008101B</v>
      </c>
      <c r="B6933" s="10" t="e">
        <f>VLOOKUP('Item-Category'!B6933,'Category-Categories'!A:B,2,FALSE)</f>
        <v>#N/A</v>
      </c>
    </row>
    <row r="6934" spans="1:2" ht="15" hidden="1">
      <c r="A6934" s="9" t="str">
        <f>'Item-Category'!A6934</f>
        <v>590089G</v>
      </c>
      <c r="B6934" s="10" t="e">
        <f>VLOOKUP('Item-Category'!B6934,'Category-Categories'!A:B,2,FALSE)</f>
        <v>#N/A</v>
      </c>
    </row>
    <row r="6935" spans="1:2" ht="15" hidden="1">
      <c r="A6935" s="9" t="str">
        <f>'Item-Category'!A6935</f>
        <v>590099G</v>
      </c>
      <c r="B6935" s="10" t="e">
        <f>VLOOKUP('Item-Category'!B6935,'Category-Categories'!A:B,2,FALSE)</f>
        <v>#N/A</v>
      </c>
    </row>
    <row r="6936" spans="1:2" ht="15" hidden="1">
      <c r="A6936" s="9" t="str">
        <f>'Item-Category'!A6936</f>
        <v>5909G</v>
      </c>
      <c r="B6936" s="10" t="e">
        <f>VLOOKUP('Item-Category'!B6936,'Category-Categories'!A:B,2,FALSE)</f>
        <v>#N/A</v>
      </c>
    </row>
    <row r="6937" spans="1:2" ht="15" hidden="1">
      <c r="A6937" s="9" t="str">
        <f>'Item-Category'!A6937</f>
        <v>5929G</v>
      </c>
      <c r="B6937" s="10" t="e">
        <f>VLOOKUP('Item-Category'!B6937,'Category-Categories'!A:B,2,FALSE)</f>
        <v>#N/A</v>
      </c>
    </row>
    <row r="6938" spans="1:2" ht="15" hidden="1">
      <c r="A6938" s="9" t="str">
        <f>'Item-Category'!A6938</f>
        <v>5939G</v>
      </c>
      <c r="B6938" s="10" t="e">
        <f>VLOOKUP('Item-Category'!B6938,'Category-Categories'!A:B,2,FALSE)</f>
        <v>#N/A</v>
      </c>
    </row>
    <row r="6939" spans="1:2" ht="15" hidden="1">
      <c r="A6939" s="9" t="str">
        <f>'Item-Category'!A6939</f>
        <v>5949G</v>
      </c>
      <c r="B6939" s="10" t="e">
        <f>VLOOKUP('Item-Category'!B6939,'Category-Categories'!A:B,2,FALSE)</f>
        <v>#N/A</v>
      </c>
    </row>
    <row r="6940" spans="1:2" ht="15" hidden="1">
      <c r="A6940" s="9" t="str">
        <f>'Item-Category'!A6940</f>
        <v>5969G</v>
      </c>
      <c r="B6940" s="10" t="e">
        <f>VLOOKUP('Item-Category'!B6940,'Category-Categories'!A:B,2,FALSE)</f>
        <v>#N/A</v>
      </c>
    </row>
    <row r="6941" spans="1:2" ht="15" hidden="1">
      <c r="A6941" s="9" t="str">
        <f>'Item-Category'!A6941</f>
        <v>5979G</v>
      </c>
      <c r="B6941" s="10" t="e">
        <f>VLOOKUP('Item-Category'!B6941,'Category-Categories'!A:B,2,FALSE)</f>
        <v>#N/A</v>
      </c>
    </row>
    <row r="6942" spans="1:2" ht="15" hidden="1">
      <c r="A6942" s="9" t="str">
        <f>'Item-Category'!A6942</f>
        <v>5989G</v>
      </c>
      <c r="B6942" s="10" t="e">
        <f>VLOOKUP('Item-Category'!B6942,'Category-Categories'!A:B,2,FALSE)</f>
        <v>#N/A</v>
      </c>
    </row>
    <row r="6943" spans="1:2" ht="15" hidden="1">
      <c r="A6943" s="9">
        <f>'Item-Category'!A6943</f>
        <v>590081</v>
      </c>
      <c r="B6943" s="10" t="e">
        <f>VLOOKUP('Item-Category'!B6943,'Category-Categories'!A:B,2,FALSE)</f>
        <v>#N/A</v>
      </c>
    </row>
    <row r="6944" spans="1:2" ht="15" hidden="1">
      <c r="A6944" s="9">
        <f>'Item-Category'!A6944</f>
        <v>590091</v>
      </c>
      <c r="B6944" s="10" t="e">
        <f>VLOOKUP('Item-Category'!B6944,'Category-Categories'!A:B,2,FALSE)</f>
        <v>#N/A</v>
      </c>
    </row>
    <row r="6945" spans="1:2" ht="15" hidden="1">
      <c r="A6945" s="9">
        <f>'Item-Category'!A6945</f>
        <v>5901</v>
      </c>
      <c r="B6945" s="10" t="e">
        <f>VLOOKUP('Item-Category'!B6945,'Category-Categories'!A:B,2,FALSE)</f>
        <v>#N/A</v>
      </c>
    </row>
    <row r="6946" spans="1:2" ht="15" hidden="1">
      <c r="A6946" s="9">
        <f>'Item-Category'!A6946</f>
        <v>5921</v>
      </c>
      <c r="B6946" s="10" t="e">
        <f>VLOOKUP('Item-Category'!B6946,'Category-Categories'!A:B,2,FALSE)</f>
        <v>#N/A</v>
      </c>
    </row>
    <row r="6947" spans="1:2" ht="15" hidden="1">
      <c r="A6947" s="9">
        <f>'Item-Category'!A6947</f>
        <v>5931</v>
      </c>
      <c r="B6947" s="10" t="e">
        <f>VLOOKUP('Item-Category'!B6947,'Category-Categories'!A:B,2,FALSE)</f>
        <v>#N/A</v>
      </c>
    </row>
    <row r="6948" spans="1:2" ht="15" hidden="1">
      <c r="A6948" s="9">
        <f>'Item-Category'!A6948</f>
        <v>5941</v>
      </c>
      <c r="B6948" s="10" t="e">
        <f>VLOOKUP('Item-Category'!B6948,'Category-Categories'!A:B,2,FALSE)</f>
        <v>#N/A</v>
      </c>
    </row>
    <row r="6949" spans="1:2" ht="15" hidden="1">
      <c r="A6949" s="9">
        <f>'Item-Category'!A6949</f>
        <v>5961</v>
      </c>
      <c r="B6949" s="10" t="e">
        <f>VLOOKUP('Item-Category'!B6949,'Category-Categories'!A:B,2,FALSE)</f>
        <v>#N/A</v>
      </c>
    </row>
    <row r="6950" spans="1:2" ht="15" hidden="1">
      <c r="A6950" s="9">
        <f>'Item-Category'!A6950</f>
        <v>5971</v>
      </c>
      <c r="B6950" s="10" t="e">
        <f>VLOOKUP('Item-Category'!B6950,'Category-Categories'!A:B,2,FALSE)</f>
        <v>#N/A</v>
      </c>
    </row>
    <row r="6951" spans="1:2" ht="15" hidden="1">
      <c r="A6951" s="9">
        <f>'Item-Category'!A6951</f>
        <v>5981</v>
      </c>
      <c r="B6951" s="10" t="e">
        <f>VLOOKUP('Item-Category'!B6951,'Category-Categories'!A:B,2,FALSE)</f>
        <v>#N/A</v>
      </c>
    </row>
    <row r="6952" spans="1:2" ht="15" hidden="1">
      <c r="A6952" s="9">
        <f>'Item-Category'!A6952</f>
        <v>59129</v>
      </c>
      <c r="B6952" s="10" t="e">
        <f>VLOOKUP('Item-Category'!B6952,'Category-Categories'!A:B,2,FALSE)</f>
        <v>#N/A</v>
      </c>
    </row>
    <row r="6953" spans="1:2" ht="15" hidden="1">
      <c r="A6953" s="9">
        <f>'Item-Category'!A6953</f>
        <v>59121</v>
      </c>
      <c r="B6953" s="10" t="e">
        <f>VLOOKUP('Item-Category'!B6953,'Category-Categories'!A:B,2,FALSE)</f>
        <v>#N/A</v>
      </c>
    </row>
    <row r="6954" spans="1:2" ht="15" hidden="1">
      <c r="A6954" s="9">
        <f>'Item-Category'!A6954</f>
        <v>59149</v>
      </c>
      <c r="B6954" s="10" t="e">
        <f>VLOOKUP('Item-Category'!B6954,'Category-Categories'!A:B,2,FALSE)</f>
        <v>#N/A</v>
      </c>
    </row>
    <row r="6955" spans="1:2" ht="15" hidden="1">
      <c r="A6955" s="9">
        <f>'Item-Category'!A6955</f>
        <v>59141</v>
      </c>
      <c r="B6955" s="10" t="e">
        <f>VLOOKUP('Item-Category'!B6955,'Category-Categories'!A:B,2,FALSE)</f>
        <v>#N/A</v>
      </c>
    </row>
    <row r="6956" spans="1:2" ht="15" hidden="1">
      <c r="A6956" s="9">
        <f>'Item-Category'!A6956</f>
        <v>59169</v>
      </c>
      <c r="B6956" s="10" t="e">
        <f>VLOOKUP('Item-Category'!B6956,'Category-Categories'!A:B,2,FALSE)</f>
        <v>#N/A</v>
      </c>
    </row>
    <row r="6957" spans="1:2" ht="15" hidden="1">
      <c r="A6957" s="9">
        <f>'Item-Category'!A6957</f>
        <v>59161</v>
      </c>
      <c r="B6957" s="10" t="e">
        <f>VLOOKUP('Item-Category'!B6957,'Category-Categories'!A:B,2,FALSE)</f>
        <v>#N/A</v>
      </c>
    </row>
    <row r="6958" spans="1:2" ht="15" hidden="1">
      <c r="A6958" s="9">
        <f>'Item-Category'!A6958</f>
        <v>59189</v>
      </c>
      <c r="B6958" s="10" t="e">
        <f>VLOOKUP('Item-Category'!B6958,'Category-Categories'!A:B,2,FALSE)</f>
        <v>#N/A</v>
      </c>
    </row>
    <row r="6959" spans="1:2" ht="15" hidden="1">
      <c r="A6959" s="9">
        <f>'Item-Category'!A6959</f>
        <v>59181</v>
      </c>
      <c r="B6959" s="10" t="e">
        <f>VLOOKUP('Item-Category'!B6959,'Category-Categories'!A:B,2,FALSE)</f>
        <v>#N/A</v>
      </c>
    </row>
    <row r="6960" spans="1:2" ht="15" hidden="1">
      <c r="A6960" s="9">
        <f>'Item-Category'!A6960</f>
        <v>591129</v>
      </c>
      <c r="B6960" s="10" t="e">
        <f>VLOOKUP('Item-Category'!B6960,'Category-Categories'!A:B,2,FALSE)</f>
        <v>#N/A</v>
      </c>
    </row>
    <row r="6961" spans="1:2" ht="15" hidden="1">
      <c r="A6961" s="9">
        <f>'Item-Category'!A6961</f>
        <v>591121</v>
      </c>
      <c r="B6961" s="10" t="e">
        <f>VLOOKUP('Item-Category'!B6961,'Category-Categories'!A:B,2,FALSE)</f>
        <v>#N/A</v>
      </c>
    </row>
    <row r="6962" spans="1:2" ht="15" hidden="1">
      <c r="A6962" s="9">
        <f>'Item-Category'!A6962</f>
        <v>591169</v>
      </c>
      <c r="B6962" s="10" t="e">
        <f>VLOOKUP('Item-Category'!B6962,'Category-Categories'!A:B,2,FALSE)</f>
        <v>#N/A</v>
      </c>
    </row>
    <row r="6963" spans="1:2" ht="15" hidden="1">
      <c r="A6963" s="9">
        <f>'Item-Category'!A6963</f>
        <v>591161</v>
      </c>
      <c r="B6963" s="10" t="e">
        <f>VLOOKUP('Item-Category'!B6963,'Category-Categories'!A:B,2,FALSE)</f>
        <v>#N/A</v>
      </c>
    </row>
    <row r="6964" spans="1:2" ht="15" hidden="1">
      <c r="A6964" s="9">
        <f>'Item-Category'!A6964</f>
        <v>591459</v>
      </c>
      <c r="B6964" s="10" t="e">
        <f>VLOOKUP('Item-Category'!B6964,'Category-Categories'!A:B,2,FALSE)</f>
        <v>#N/A</v>
      </c>
    </row>
    <row r="6965" spans="1:2" ht="15" hidden="1">
      <c r="A6965" s="9">
        <f>'Item-Category'!A6965</f>
        <v>591739</v>
      </c>
      <c r="B6965" s="10" t="e">
        <f>VLOOKUP('Item-Category'!B6965,'Category-Categories'!A:B,2,FALSE)</f>
        <v>#N/A</v>
      </c>
    </row>
    <row r="6966" spans="1:2" ht="15" hidden="1">
      <c r="A6966" s="9">
        <f>'Item-Category'!A6966</f>
        <v>5908</v>
      </c>
      <c r="B6966" s="10" t="e">
        <f>VLOOKUP('Item-Category'!B6966,'Category-Categories'!A:B,2,FALSE)</f>
        <v>#N/A</v>
      </c>
    </row>
    <row r="6967" spans="1:2" ht="15" hidden="1">
      <c r="A6967" s="9">
        <f>'Item-Category'!A6967</f>
        <v>5928</v>
      </c>
      <c r="B6967" s="10" t="e">
        <f>VLOOKUP('Item-Category'!B6967,'Category-Categories'!A:B,2,FALSE)</f>
        <v>#N/A</v>
      </c>
    </row>
    <row r="6968" spans="1:2" ht="15" hidden="1">
      <c r="A6968" s="9">
        <f>'Item-Category'!A6968</f>
        <v>5948</v>
      </c>
      <c r="B6968" s="10" t="e">
        <f>VLOOKUP('Item-Category'!B6968,'Category-Categories'!A:B,2,FALSE)</f>
        <v>#N/A</v>
      </c>
    </row>
    <row r="6969" spans="1:2" ht="15" hidden="1">
      <c r="A6969" s="9">
        <f>'Item-Category'!A6969</f>
        <v>5968</v>
      </c>
      <c r="B6969" s="10" t="e">
        <f>VLOOKUP('Item-Category'!B6969,'Category-Categories'!A:B,2,FALSE)</f>
        <v>#N/A</v>
      </c>
    </row>
    <row r="6970" spans="1:2" ht="15" hidden="1">
      <c r="A6970" s="9">
        <f>'Item-Category'!A6970</f>
        <v>5978</v>
      </c>
      <c r="B6970" s="10" t="e">
        <f>VLOOKUP('Item-Category'!B6970,'Category-Categories'!A:B,2,FALSE)</f>
        <v>#N/A</v>
      </c>
    </row>
    <row r="6971" spans="1:2" ht="15" hidden="1">
      <c r="A6971" s="9">
        <f>'Item-Category'!A6971</f>
        <v>5988</v>
      </c>
      <c r="B6971" s="10" t="e">
        <f>VLOOKUP('Item-Category'!B6971,'Category-Categories'!A:B,2,FALSE)</f>
        <v>#N/A</v>
      </c>
    </row>
    <row r="6972" spans="1:2" ht="15" hidden="1">
      <c r="A6972" s="9">
        <f>'Item-Category'!A6972</f>
        <v>5904</v>
      </c>
      <c r="B6972" s="10" t="e">
        <f>VLOOKUP('Item-Category'!B6972,'Category-Categories'!A:B,2,FALSE)</f>
        <v>#N/A</v>
      </c>
    </row>
    <row r="6973" spans="1:2" ht="15" hidden="1">
      <c r="A6973" s="9">
        <f>'Item-Category'!A6973</f>
        <v>5924</v>
      </c>
      <c r="B6973" s="10" t="e">
        <f>VLOOKUP('Item-Category'!B6973,'Category-Categories'!A:B,2,FALSE)</f>
        <v>#N/A</v>
      </c>
    </row>
    <row r="6974" spans="1:2" ht="15" hidden="1">
      <c r="A6974" s="9">
        <f>'Item-Category'!A6974</f>
        <v>5944</v>
      </c>
      <c r="B6974" s="10" t="e">
        <f>VLOOKUP('Item-Category'!B6974,'Category-Categories'!A:B,2,FALSE)</f>
        <v>#N/A</v>
      </c>
    </row>
    <row r="6975" spans="1:2" ht="15" hidden="1">
      <c r="A6975" s="9">
        <f>'Item-Category'!A6975</f>
        <v>5964</v>
      </c>
      <c r="B6975" s="10" t="e">
        <f>VLOOKUP('Item-Category'!B6975,'Category-Categories'!A:B,2,FALSE)</f>
        <v>#N/A</v>
      </c>
    </row>
    <row r="6976" spans="1:2" ht="15" hidden="1">
      <c r="A6976" s="9">
        <f>'Item-Category'!A6976</f>
        <v>5974</v>
      </c>
      <c r="B6976" s="10" t="e">
        <f>VLOOKUP('Item-Category'!B6976,'Category-Categories'!A:B,2,FALSE)</f>
        <v>#N/A</v>
      </c>
    </row>
    <row r="6977" spans="1:2" ht="15" hidden="1">
      <c r="A6977" s="9">
        <f>'Item-Category'!A6977</f>
        <v>5984</v>
      </c>
      <c r="B6977" s="10" t="e">
        <f>VLOOKUP('Item-Category'!B6977,'Category-Categories'!A:B,2,FALSE)</f>
        <v>#N/A</v>
      </c>
    </row>
    <row r="6978" spans="1:2" ht="15" hidden="1">
      <c r="A6978" s="9" t="str">
        <f>'Item-Category'!A6978</f>
        <v>5901B</v>
      </c>
      <c r="B6978" s="10" t="e">
        <f>VLOOKUP('Item-Category'!B6978,'Category-Categories'!A:B,2,FALSE)</f>
        <v>#N/A</v>
      </c>
    </row>
    <row r="6979" spans="1:2" ht="15" hidden="1">
      <c r="A6979" s="9" t="str">
        <f>'Item-Category'!A6979</f>
        <v>5921B</v>
      </c>
      <c r="B6979" s="10" t="e">
        <f>VLOOKUP('Item-Category'!B6979,'Category-Categories'!A:B,2,FALSE)</f>
        <v>#N/A</v>
      </c>
    </row>
    <row r="6980" spans="1:2" ht="15" hidden="1">
      <c r="A6980" s="9" t="str">
        <f>'Item-Category'!A6980</f>
        <v>5941B</v>
      </c>
      <c r="B6980" s="10" t="e">
        <f>VLOOKUP('Item-Category'!B6980,'Category-Categories'!A:B,2,FALSE)</f>
        <v>#N/A</v>
      </c>
    </row>
    <row r="6981" spans="1:2" ht="15" hidden="1">
      <c r="A6981" s="9" t="str">
        <f>'Item-Category'!A6981</f>
        <v>5961B</v>
      </c>
      <c r="B6981" s="10" t="e">
        <f>VLOOKUP('Item-Category'!B6981,'Category-Categories'!A:B,2,FALSE)</f>
        <v>#N/A</v>
      </c>
    </row>
    <row r="6982" spans="1:2" ht="15" hidden="1">
      <c r="A6982" s="9" t="str">
        <f>'Item-Category'!A6982</f>
        <v>5971B</v>
      </c>
      <c r="B6982" s="10" t="e">
        <f>VLOOKUP('Item-Category'!B6982,'Category-Categories'!A:B,2,FALSE)</f>
        <v>#N/A</v>
      </c>
    </row>
    <row r="6983" spans="1:2" ht="15" hidden="1">
      <c r="A6983" s="9" t="str">
        <f>'Item-Category'!A6983</f>
        <v>5981B</v>
      </c>
      <c r="B6983" s="10" t="e">
        <f>VLOOKUP('Item-Category'!B6983,'Category-Categories'!A:B,2,FALSE)</f>
        <v>#N/A</v>
      </c>
    </row>
    <row r="6984" spans="1:2" ht="15" hidden="1">
      <c r="A6984" s="9">
        <f>'Item-Category'!A6984</f>
        <v>59011</v>
      </c>
      <c r="B6984" s="10" t="e">
        <f>VLOOKUP('Item-Category'!B6984,'Category-Categories'!A:B,2,FALSE)</f>
        <v>#N/A</v>
      </c>
    </row>
    <row r="6985" spans="1:2" ht="15" hidden="1">
      <c r="A6985" s="9">
        <f>'Item-Category'!A6985</f>
        <v>59211</v>
      </c>
      <c r="B6985" s="10" t="e">
        <f>VLOOKUP('Item-Category'!B6985,'Category-Categories'!A:B,2,FALSE)</f>
        <v>#N/A</v>
      </c>
    </row>
    <row r="6986" spans="1:2" ht="15" hidden="1">
      <c r="A6986" s="9">
        <f>'Item-Category'!A6986</f>
        <v>59411</v>
      </c>
      <c r="B6986" s="10" t="e">
        <f>VLOOKUP('Item-Category'!B6986,'Category-Categories'!A:B,2,FALSE)</f>
        <v>#N/A</v>
      </c>
    </row>
    <row r="6987" spans="1:2" ht="15" hidden="1">
      <c r="A6987" s="9">
        <f>'Item-Category'!A6987</f>
        <v>59611</v>
      </c>
      <c r="B6987" s="10" t="e">
        <f>VLOOKUP('Item-Category'!B6987,'Category-Categories'!A:B,2,FALSE)</f>
        <v>#N/A</v>
      </c>
    </row>
    <row r="6988" spans="1:2" ht="15" hidden="1">
      <c r="A6988" s="9">
        <f>'Item-Category'!A6988</f>
        <v>59711</v>
      </c>
      <c r="B6988" s="10" t="e">
        <f>VLOOKUP('Item-Category'!B6988,'Category-Categories'!A:B,2,FALSE)</f>
        <v>#N/A</v>
      </c>
    </row>
    <row r="6989" spans="1:2" ht="15" hidden="1">
      <c r="A6989" s="9">
        <f>'Item-Category'!A6989</f>
        <v>59811</v>
      </c>
      <c r="B6989" s="10" t="e">
        <f>VLOOKUP('Item-Category'!B6989,'Category-Categories'!A:B,2,FALSE)</f>
        <v>#N/A</v>
      </c>
    </row>
    <row r="6990" spans="1:2" ht="15" hidden="1">
      <c r="A6990" s="9">
        <f>'Item-Category'!A6990</f>
        <v>59014</v>
      </c>
      <c r="B6990" s="10" t="e">
        <f>VLOOKUP('Item-Category'!B6990,'Category-Categories'!A:B,2,FALSE)</f>
        <v>#N/A</v>
      </c>
    </row>
    <row r="6991" spans="1:2" ht="15" hidden="1">
      <c r="A6991" s="9">
        <f>'Item-Category'!A6991</f>
        <v>59214</v>
      </c>
      <c r="B6991" s="10" t="e">
        <f>VLOOKUP('Item-Category'!B6991,'Category-Categories'!A:B,2,FALSE)</f>
        <v>#N/A</v>
      </c>
    </row>
    <row r="6992" spans="1:2" ht="15" hidden="1">
      <c r="A6992" s="9">
        <f>'Item-Category'!A6992</f>
        <v>59414</v>
      </c>
      <c r="B6992" s="10" t="e">
        <f>VLOOKUP('Item-Category'!B6992,'Category-Categories'!A:B,2,FALSE)</f>
        <v>#N/A</v>
      </c>
    </row>
    <row r="6993" spans="1:2" ht="15" hidden="1">
      <c r="A6993" s="9">
        <f>'Item-Category'!A6993</f>
        <v>59614</v>
      </c>
      <c r="B6993" s="10" t="e">
        <f>VLOOKUP('Item-Category'!B6993,'Category-Categories'!A:B,2,FALSE)</f>
        <v>#N/A</v>
      </c>
    </row>
    <row r="6994" spans="1:2" ht="15" hidden="1">
      <c r="A6994" s="9">
        <f>'Item-Category'!A6994</f>
        <v>59714</v>
      </c>
      <c r="B6994" s="10" t="e">
        <f>VLOOKUP('Item-Category'!B6994,'Category-Categories'!A:B,2,FALSE)</f>
        <v>#N/A</v>
      </c>
    </row>
    <row r="6995" spans="1:2" ht="15" hidden="1">
      <c r="A6995" s="9">
        <f>'Item-Category'!A6995</f>
        <v>59814</v>
      </c>
      <c r="B6995" s="10" t="e">
        <f>VLOOKUP('Item-Category'!B6995,'Category-Categories'!A:B,2,FALSE)</f>
        <v>#N/A</v>
      </c>
    </row>
    <row r="6996" spans="1:2" ht="15" hidden="1">
      <c r="A6996" s="9">
        <f>'Item-Category'!A6996</f>
        <v>59013</v>
      </c>
      <c r="B6996" s="10" t="e">
        <f>VLOOKUP('Item-Category'!B6996,'Category-Categories'!A:B,2,FALSE)</f>
        <v>#N/A</v>
      </c>
    </row>
    <row r="6997" spans="1:2" ht="15" hidden="1">
      <c r="A6997" s="9">
        <f>'Item-Category'!A6997</f>
        <v>59213</v>
      </c>
      <c r="B6997" s="10" t="e">
        <f>VLOOKUP('Item-Category'!B6997,'Category-Categories'!A:B,2,FALSE)</f>
        <v>#N/A</v>
      </c>
    </row>
    <row r="6998" spans="1:2" ht="15" hidden="1">
      <c r="A6998" s="9">
        <f>'Item-Category'!A6998</f>
        <v>59413</v>
      </c>
      <c r="B6998" s="10" t="e">
        <f>VLOOKUP('Item-Category'!B6998,'Category-Categories'!A:B,2,FALSE)</f>
        <v>#N/A</v>
      </c>
    </row>
    <row r="6999" spans="1:2" ht="15" hidden="1">
      <c r="A6999" s="9">
        <f>'Item-Category'!A6999</f>
        <v>59613</v>
      </c>
      <c r="B6999" s="10" t="e">
        <f>VLOOKUP('Item-Category'!B6999,'Category-Categories'!A:B,2,FALSE)</f>
        <v>#N/A</v>
      </c>
    </row>
    <row r="7000" spans="1:2" ht="15" hidden="1">
      <c r="A7000" s="9">
        <f>'Item-Category'!A7000</f>
        <v>59713</v>
      </c>
      <c r="B7000" s="10" t="e">
        <f>VLOOKUP('Item-Category'!B7000,'Category-Categories'!A:B,2,FALSE)</f>
        <v>#N/A</v>
      </c>
    </row>
    <row r="7001" spans="1:2" ht="15" hidden="1">
      <c r="A7001" s="9">
        <f>'Item-Category'!A7001</f>
        <v>59813</v>
      </c>
      <c r="B7001" s="10" t="e">
        <f>VLOOKUP('Item-Category'!B7001,'Category-Categories'!A:B,2,FALSE)</f>
        <v>#N/A</v>
      </c>
    </row>
    <row r="7002" spans="1:2" ht="15" hidden="1">
      <c r="A7002" s="9">
        <f>'Item-Category'!A7002</f>
        <v>59010</v>
      </c>
      <c r="B7002" s="10" t="e">
        <f>VLOOKUP('Item-Category'!B7002,'Category-Categories'!A:B,2,FALSE)</f>
        <v>#N/A</v>
      </c>
    </row>
    <row r="7003" spans="1:2" ht="15" hidden="1">
      <c r="A7003" s="9">
        <f>'Item-Category'!A7003</f>
        <v>59210</v>
      </c>
      <c r="B7003" s="10" t="e">
        <f>VLOOKUP('Item-Category'!B7003,'Category-Categories'!A:B,2,FALSE)</f>
        <v>#N/A</v>
      </c>
    </row>
    <row r="7004" spans="1:2" ht="15" hidden="1">
      <c r="A7004" s="9">
        <f>'Item-Category'!A7004</f>
        <v>59410</v>
      </c>
      <c r="B7004" s="10" t="e">
        <f>VLOOKUP('Item-Category'!B7004,'Category-Categories'!A:B,2,FALSE)</f>
        <v>#N/A</v>
      </c>
    </row>
    <row r="7005" spans="1:2" ht="15" hidden="1">
      <c r="A7005" s="9">
        <f>'Item-Category'!A7005</f>
        <v>59610</v>
      </c>
      <c r="B7005" s="10" t="e">
        <f>VLOOKUP('Item-Category'!B7005,'Category-Categories'!A:B,2,FALSE)</f>
        <v>#N/A</v>
      </c>
    </row>
    <row r="7006" spans="1:2" ht="15" hidden="1">
      <c r="A7006" s="9">
        <f>'Item-Category'!A7006</f>
        <v>59710</v>
      </c>
      <c r="B7006" s="10" t="e">
        <f>VLOOKUP('Item-Category'!B7006,'Category-Categories'!A:B,2,FALSE)</f>
        <v>#N/A</v>
      </c>
    </row>
    <row r="7007" spans="1:2" ht="15" hidden="1">
      <c r="A7007" s="9">
        <f>'Item-Category'!A7007</f>
        <v>59810</v>
      </c>
      <c r="B7007" s="10" t="e">
        <f>VLOOKUP('Item-Category'!B7007,'Category-Categories'!A:B,2,FALSE)</f>
        <v>#N/A</v>
      </c>
    </row>
    <row r="7008" spans="1:2" ht="15" hidden="1">
      <c r="A7008" s="9">
        <f>'Item-Category'!A7008</f>
        <v>59016</v>
      </c>
      <c r="B7008" s="10" t="e">
        <f>VLOOKUP('Item-Category'!B7008,'Category-Categories'!A:B,2,FALSE)</f>
        <v>#N/A</v>
      </c>
    </row>
    <row r="7009" spans="1:2" ht="15" hidden="1">
      <c r="A7009" s="9">
        <f>'Item-Category'!A7009</f>
        <v>59216</v>
      </c>
      <c r="B7009" s="10" t="e">
        <f>VLOOKUP('Item-Category'!B7009,'Category-Categories'!A:B,2,FALSE)</f>
        <v>#N/A</v>
      </c>
    </row>
    <row r="7010" spans="1:2" ht="15" hidden="1">
      <c r="A7010" s="9">
        <f>'Item-Category'!A7010</f>
        <v>59416</v>
      </c>
      <c r="B7010" s="10" t="e">
        <f>VLOOKUP('Item-Category'!B7010,'Category-Categories'!A:B,2,FALSE)</f>
        <v>#N/A</v>
      </c>
    </row>
    <row r="7011" spans="1:2" ht="15" hidden="1">
      <c r="A7011" s="9">
        <f>'Item-Category'!A7011</f>
        <v>59616</v>
      </c>
      <c r="B7011" s="10" t="e">
        <f>VLOOKUP('Item-Category'!B7011,'Category-Categories'!A:B,2,FALSE)</f>
        <v>#N/A</v>
      </c>
    </row>
    <row r="7012" spans="1:2" ht="15" hidden="1">
      <c r="A7012" s="9">
        <f>'Item-Category'!A7012</f>
        <v>59816</v>
      </c>
      <c r="B7012" s="10" t="e">
        <f>VLOOKUP('Item-Category'!B7012,'Category-Categories'!A:B,2,FALSE)</f>
        <v>#N/A</v>
      </c>
    </row>
    <row r="7013" spans="1:2" ht="15" hidden="1">
      <c r="A7013" s="9">
        <f>'Item-Category'!A7013</f>
        <v>59017</v>
      </c>
      <c r="B7013" s="10" t="e">
        <f>VLOOKUP('Item-Category'!B7013,'Category-Categories'!A:B,2,FALSE)</f>
        <v>#N/A</v>
      </c>
    </row>
    <row r="7014" spans="1:2" ht="15" hidden="1">
      <c r="A7014" s="9">
        <f>'Item-Category'!A7014</f>
        <v>59217</v>
      </c>
      <c r="B7014" s="10" t="e">
        <f>VLOOKUP('Item-Category'!B7014,'Category-Categories'!A:B,2,FALSE)</f>
        <v>#N/A</v>
      </c>
    </row>
    <row r="7015" spans="1:2" ht="15" hidden="1">
      <c r="A7015" s="9">
        <f>'Item-Category'!A7015</f>
        <v>59417</v>
      </c>
      <c r="B7015" s="10" t="e">
        <f>VLOOKUP('Item-Category'!B7015,'Category-Categories'!A:B,2,FALSE)</f>
        <v>#N/A</v>
      </c>
    </row>
    <row r="7016" spans="1:2" ht="15" hidden="1">
      <c r="A7016" s="9">
        <f>'Item-Category'!A7016</f>
        <v>59617</v>
      </c>
      <c r="B7016" s="10" t="e">
        <f>VLOOKUP('Item-Category'!B7016,'Category-Categories'!A:B,2,FALSE)</f>
        <v>#N/A</v>
      </c>
    </row>
    <row r="7017" spans="1:2" ht="15" hidden="1">
      <c r="A7017" s="9">
        <f>'Item-Category'!A7017</f>
        <v>59717</v>
      </c>
      <c r="B7017" s="10" t="e">
        <f>VLOOKUP('Item-Category'!B7017,'Category-Categories'!A:B,2,FALSE)</f>
        <v>#N/A</v>
      </c>
    </row>
    <row r="7018" spans="1:2" ht="15" hidden="1">
      <c r="A7018" s="9">
        <f>'Item-Category'!A7018</f>
        <v>59817</v>
      </c>
      <c r="B7018" s="10" t="e">
        <f>VLOOKUP('Item-Category'!B7018,'Category-Categories'!A:B,2,FALSE)</f>
        <v>#N/A</v>
      </c>
    </row>
    <row r="7019" spans="1:2" ht="15" hidden="1">
      <c r="A7019" s="9">
        <f>'Item-Category'!A7019</f>
        <v>59012</v>
      </c>
      <c r="B7019" s="10" t="e">
        <f>VLOOKUP('Item-Category'!B7019,'Category-Categories'!A:B,2,FALSE)</f>
        <v>#N/A</v>
      </c>
    </row>
    <row r="7020" spans="1:2" ht="15" hidden="1">
      <c r="A7020" s="9">
        <f>'Item-Category'!A7020</f>
        <v>59212</v>
      </c>
      <c r="B7020" s="10" t="e">
        <f>VLOOKUP('Item-Category'!B7020,'Category-Categories'!A:B,2,FALSE)</f>
        <v>#N/A</v>
      </c>
    </row>
    <row r="7021" spans="1:2" ht="15" hidden="1">
      <c r="A7021" s="9">
        <f>'Item-Category'!A7021</f>
        <v>59412</v>
      </c>
      <c r="B7021" s="10" t="e">
        <f>VLOOKUP('Item-Category'!B7021,'Category-Categories'!A:B,2,FALSE)</f>
        <v>#N/A</v>
      </c>
    </row>
    <row r="7022" spans="1:2" ht="15" hidden="1">
      <c r="A7022" s="9">
        <f>'Item-Category'!A7022</f>
        <v>59612</v>
      </c>
      <c r="B7022" s="10" t="e">
        <f>VLOOKUP('Item-Category'!B7022,'Category-Categories'!A:B,2,FALSE)</f>
        <v>#N/A</v>
      </c>
    </row>
    <row r="7023" spans="1:2" ht="15" hidden="1">
      <c r="A7023" s="9">
        <f>'Item-Category'!A7023</f>
        <v>59712</v>
      </c>
      <c r="B7023" s="10" t="e">
        <f>VLOOKUP('Item-Category'!B7023,'Category-Categories'!A:B,2,FALSE)</f>
        <v>#N/A</v>
      </c>
    </row>
    <row r="7024" spans="1:2" ht="15" hidden="1">
      <c r="A7024" s="9">
        <f>'Item-Category'!A7024</f>
        <v>59812</v>
      </c>
      <c r="B7024" s="10" t="e">
        <f>VLOOKUP('Item-Category'!B7024,'Category-Categories'!A:B,2,FALSE)</f>
        <v>#N/A</v>
      </c>
    </row>
    <row r="7025" spans="1:2" ht="15">
      <c r="A7025" s="9">
        <f>'Item-Category'!A7025</f>
        <v>59102</v>
      </c>
      <c r="B7025" s="10" t="str">
        <f>VLOOKUP('Item-Category'!B7025,'Category-Categories'!A:B,2,FALSE)</f>
        <v>Default Category/Shopping Bags/Food &amp; Wine Bags/Wine; Liquor Bags &amp; Boxes/Natural Kraft Paper Liquor Bags,Default Category/Shopping Bags/Paper Bags/Paper Merchandise Bags/Natural Kraft Paper Liquor Bags,Default Category/Gift Wrapping &amp; Packaging/Food Packaging/Wine; Liquor Bags &amp; Boxes/Natural Kraft Paper Liquor Bags</v>
      </c>
    </row>
    <row r="7026" spans="1:2" ht="15">
      <c r="A7026" s="9">
        <f>'Item-Category'!A7026</f>
        <v>59103</v>
      </c>
      <c r="B7026" s="10" t="str">
        <f>VLOOKUP('Item-Category'!B7026,'Category-Categories'!A:B,2,FALSE)</f>
        <v>Default Category/Shopping Bags/Food &amp; Wine Bags/Wine; Liquor Bags &amp; Boxes/Natural Kraft Paper Liquor Bags,Default Category/Shopping Bags/Paper Bags/Paper Merchandise Bags/Natural Kraft Paper Liquor Bags,Default Category/Gift Wrapping &amp; Packaging/Food Packaging/Wine; Liquor Bags &amp; Boxes/Natural Kraft Paper Liquor Bags</v>
      </c>
    </row>
    <row r="7027" spans="1:2" ht="15" hidden="1">
      <c r="A7027" s="9">
        <f>'Item-Category'!A7027</f>
        <v>59138</v>
      </c>
      <c r="B7027" s="10" t="e">
        <f>VLOOKUP('Item-Category'!B7027,'Category-Categories'!A:B,2,FALSE)</f>
        <v>#N/A</v>
      </c>
    </row>
    <row r="7028" spans="1:2" ht="15" hidden="1">
      <c r="A7028" s="9">
        <f>'Item-Category'!A7028</f>
        <v>59158</v>
      </c>
      <c r="B7028" s="10" t="e">
        <f>VLOOKUP('Item-Category'!B7028,'Category-Categories'!A:B,2,FALSE)</f>
        <v>#N/A</v>
      </c>
    </row>
    <row r="7029" spans="1:2" ht="15" hidden="1">
      <c r="A7029" s="9">
        <f>'Item-Category'!A7029</f>
        <v>59198</v>
      </c>
      <c r="B7029" s="10" t="e">
        <f>VLOOKUP('Item-Category'!B7029,'Category-Categories'!A:B,2,FALSE)</f>
        <v>#N/A</v>
      </c>
    </row>
    <row r="7030" spans="1:2" ht="15" hidden="1">
      <c r="A7030" s="9">
        <f>'Item-Category'!A7030</f>
        <v>591316</v>
      </c>
      <c r="B7030" s="10" t="e">
        <f>VLOOKUP('Item-Category'!B7030,'Category-Categories'!A:B,2,FALSE)</f>
        <v>#N/A</v>
      </c>
    </row>
    <row r="7031" spans="1:2" ht="15" hidden="1">
      <c r="A7031" s="9">
        <f>'Item-Category'!A7031</f>
        <v>591516</v>
      </c>
      <c r="B7031" s="10" t="e">
        <f>VLOOKUP('Item-Category'!B7031,'Category-Categories'!A:B,2,FALSE)</f>
        <v>#N/A</v>
      </c>
    </row>
    <row r="7032" spans="1:2" ht="15" hidden="1">
      <c r="A7032" s="9">
        <f>'Item-Category'!A7032</f>
        <v>591916</v>
      </c>
      <c r="B7032" s="10" t="e">
        <f>VLOOKUP('Item-Category'!B7032,'Category-Categories'!A:B,2,FALSE)</f>
        <v>#N/A</v>
      </c>
    </row>
    <row r="7033" spans="1:2" ht="15" hidden="1">
      <c r="A7033" s="9">
        <f>'Item-Category'!A7033</f>
        <v>59134</v>
      </c>
      <c r="B7033" s="10" t="e">
        <f>VLOOKUP('Item-Category'!B7033,'Category-Categories'!A:B,2,FALSE)</f>
        <v>#N/A</v>
      </c>
    </row>
    <row r="7034" spans="1:2" ht="15" hidden="1">
      <c r="A7034" s="9">
        <f>'Item-Category'!A7034</f>
        <v>59154</v>
      </c>
      <c r="B7034" s="10" t="e">
        <f>VLOOKUP('Item-Category'!B7034,'Category-Categories'!A:B,2,FALSE)</f>
        <v>#N/A</v>
      </c>
    </row>
    <row r="7035" spans="1:2" ht="15" hidden="1">
      <c r="A7035" s="9">
        <f>'Item-Category'!A7035</f>
        <v>59194</v>
      </c>
      <c r="B7035" s="10" t="e">
        <f>VLOOKUP('Item-Category'!B7035,'Category-Categories'!A:B,2,FALSE)</f>
        <v>#N/A</v>
      </c>
    </row>
    <row r="7036" spans="1:2" ht="15" hidden="1">
      <c r="A7036" s="9">
        <f>'Item-Category'!A7036</f>
        <v>591313</v>
      </c>
      <c r="B7036" s="10" t="e">
        <f>VLOOKUP('Item-Category'!B7036,'Category-Categories'!A:B,2,FALSE)</f>
        <v>#N/A</v>
      </c>
    </row>
    <row r="7037" spans="1:2" ht="15" hidden="1">
      <c r="A7037" s="9">
        <f>'Item-Category'!A7037</f>
        <v>591513</v>
      </c>
      <c r="B7037" s="10" t="e">
        <f>VLOOKUP('Item-Category'!B7037,'Category-Categories'!A:B,2,FALSE)</f>
        <v>#N/A</v>
      </c>
    </row>
    <row r="7038" spans="1:2" ht="15" hidden="1">
      <c r="A7038" s="9">
        <f>'Item-Category'!A7038</f>
        <v>591913</v>
      </c>
      <c r="B7038" s="10" t="e">
        <f>VLOOKUP('Item-Category'!B7038,'Category-Categories'!A:B,2,FALSE)</f>
        <v>#N/A</v>
      </c>
    </row>
    <row r="7039" spans="1:2" ht="15" hidden="1">
      <c r="A7039" s="9">
        <f>'Item-Category'!A7039</f>
        <v>59131</v>
      </c>
      <c r="B7039" s="10" t="e">
        <f>VLOOKUP('Item-Category'!B7039,'Category-Categories'!A:B,2,FALSE)</f>
        <v>#N/A</v>
      </c>
    </row>
    <row r="7040" spans="1:2" ht="15" hidden="1">
      <c r="A7040" s="9">
        <f>'Item-Category'!A7040</f>
        <v>59151</v>
      </c>
      <c r="B7040" s="10" t="e">
        <f>VLOOKUP('Item-Category'!B7040,'Category-Categories'!A:B,2,FALSE)</f>
        <v>#N/A</v>
      </c>
    </row>
    <row r="7041" spans="1:2" ht="15" hidden="1">
      <c r="A7041" s="9">
        <f>'Item-Category'!A7041</f>
        <v>59191</v>
      </c>
      <c r="B7041" s="10" t="e">
        <f>VLOOKUP('Item-Category'!B7041,'Category-Categories'!A:B,2,FALSE)</f>
        <v>#N/A</v>
      </c>
    </row>
    <row r="7042" spans="1:2" ht="15" hidden="1">
      <c r="A7042" s="9" t="str">
        <f>'Item-Category'!A7042</f>
        <v>59131B</v>
      </c>
      <c r="B7042" s="10" t="e">
        <f>VLOOKUP('Item-Category'!B7042,'Category-Categories'!A:B,2,FALSE)</f>
        <v>#N/A</v>
      </c>
    </row>
    <row r="7043" spans="1:2" ht="15" hidden="1">
      <c r="A7043" s="9" t="str">
        <f>'Item-Category'!A7043</f>
        <v>59151B</v>
      </c>
      <c r="B7043" s="10" t="e">
        <f>VLOOKUP('Item-Category'!B7043,'Category-Categories'!A:B,2,FALSE)</f>
        <v>#N/A</v>
      </c>
    </row>
    <row r="7044" spans="1:2" ht="15" hidden="1">
      <c r="A7044" s="9" t="str">
        <f>'Item-Category'!A7044</f>
        <v>59191B</v>
      </c>
      <c r="B7044" s="10" t="e">
        <f>VLOOKUP('Item-Category'!B7044,'Category-Categories'!A:B,2,FALSE)</f>
        <v>#N/A</v>
      </c>
    </row>
    <row r="7045" spans="1:2" ht="15" hidden="1">
      <c r="A7045" s="9">
        <f>'Item-Category'!A7045</f>
        <v>591310</v>
      </c>
      <c r="B7045" s="10" t="e">
        <f>VLOOKUP('Item-Category'!B7045,'Category-Categories'!A:B,2,FALSE)</f>
        <v>#N/A</v>
      </c>
    </row>
    <row r="7046" spans="1:2" ht="15" hidden="1">
      <c r="A7046" s="9">
        <f>'Item-Category'!A7046</f>
        <v>591510</v>
      </c>
      <c r="B7046" s="10" t="e">
        <f>VLOOKUP('Item-Category'!B7046,'Category-Categories'!A:B,2,FALSE)</f>
        <v>#N/A</v>
      </c>
    </row>
    <row r="7047" spans="1:2" ht="15" hidden="1">
      <c r="A7047" s="9">
        <f>'Item-Category'!A7047</f>
        <v>591910</v>
      </c>
      <c r="B7047" s="10" t="e">
        <f>VLOOKUP('Item-Category'!B7047,'Category-Categories'!A:B,2,FALSE)</f>
        <v>#N/A</v>
      </c>
    </row>
    <row r="7048" spans="1:2" ht="15" hidden="1">
      <c r="A7048" s="9">
        <f>'Item-Category'!A7048</f>
        <v>591312</v>
      </c>
      <c r="B7048" s="10" t="e">
        <f>VLOOKUP('Item-Category'!B7048,'Category-Categories'!A:B,2,FALSE)</f>
        <v>#N/A</v>
      </c>
    </row>
    <row r="7049" spans="1:2" ht="15" hidden="1">
      <c r="A7049" s="9">
        <f>'Item-Category'!A7049</f>
        <v>591512</v>
      </c>
      <c r="B7049" s="10" t="e">
        <f>VLOOKUP('Item-Category'!B7049,'Category-Categories'!A:B,2,FALSE)</f>
        <v>#N/A</v>
      </c>
    </row>
    <row r="7050" spans="1:2" ht="15" hidden="1">
      <c r="A7050" s="9">
        <f>'Item-Category'!A7050</f>
        <v>591912</v>
      </c>
      <c r="B7050" s="10" t="e">
        <f>VLOOKUP('Item-Category'!B7050,'Category-Categories'!A:B,2,FALSE)</f>
        <v>#N/A</v>
      </c>
    </row>
    <row r="7051" spans="1:2" ht="15" hidden="1">
      <c r="A7051" s="9">
        <f>'Item-Category'!A7051</f>
        <v>563920</v>
      </c>
      <c r="B7051" s="10" t="e">
        <f>VLOOKUP('Item-Category'!B7051,'Category-Categories'!A:B,2,FALSE)</f>
        <v>#N/A</v>
      </c>
    </row>
    <row r="7052" spans="1:2" ht="15" hidden="1">
      <c r="A7052" s="9">
        <f>'Item-Category'!A7052</f>
        <v>564220</v>
      </c>
      <c r="B7052" s="10" t="e">
        <f>VLOOKUP('Item-Category'!B7052,'Category-Categories'!A:B,2,FALSE)</f>
        <v>#N/A</v>
      </c>
    </row>
    <row r="7053" spans="1:2" ht="15" hidden="1">
      <c r="A7053" s="9">
        <f>'Item-Category'!A7053</f>
        <v>566220</v>
      </c>
      <c r="B7053" s="10" t="e">
        <f>VLOOKUP('Item-Category'!B7053,'Category-Categories'!A:B,2,FALSE)</f>
        <v>#N/A</v>
      </c>
    </row>
    <row r="7054" spans="1:2" ht="15" hidden="1">
      <c r="A7054" s="9">
        <f>'Item-Category'!A7054</f>
        <v>567220</v>
      </c>
      <c r="B7054" s="10" t="e">
        <f>VLOOKUP('Item-Category'!B7054,'Category-Categories'!A:B,2,FALSE)</f>
        <v>#N/A</v>
      </c>
    </row>
    <row r="7055" spans="1:2" ht="15" hidden="1">
      <c r="A7055" s="9">
        <f>'Item-Category'!A7055</f>
        <v>563915</v>
      </c>
      <c r="B7055" s="10" t="e">
        <f>VLOOKUP('Item-Category'!B7055,'Category-Categories'!A:B,2,FALSE)</f>
        <v>#N/A</v>
      </c>
    </row>
    <row r="7056" spans="1:2" ht="15" hidden="1">
      <c r="A7056" s="9">
        <f>'Item-Category'!A7056</f>
        <v>564215</v>
      </c>
      <c r="B7056" s="10" t="e">
        <f>VLOOKUP('Item-Category'!B7056,'Category-Categories'!A:B,2,FALSE)</f>
        <v>#N/A</v>
      </c>
    </row>
    <row r="7057" spans="1:2" ht="15" hidden="1">
      <c r="A7057" s="9">
        <f>'Item-Category'!A7057</f>
        <v>566215</v>
      </c>
      <c r="B7057" s="10" t="e">
        <f>VLOOKUP('Item-Category'!B7057,'Category-Categories'!A:B,2,FALSE)</f>
        <v>#N/A</v>
      </c>
    </row>
    <row r="7058" spans="1:2" ht="15" hidden="1">
      <c r="A7058" s="9">
        <f>'Item-Category'!A7058</f>
        <v>567215</v>
      </c>
      <c r="B7058" s="10" t="e">
        <f>VLOOKUP('Item-Category'!B7058,'Category-Categories'!A:B,2,FALSE)</f>
        <v>#N/A</v>
      </c>
    </row>
    <row r="7059" spans="1:2" ht="15" hidden="1">
      <c r="A7059" s="9">
        <f>'Item-Category'!A7059</f>
        <v>563922</v>
      </c>
      <c r="B7059" s="10" t="e">
        <f>VLOOKUP('Item-Category'!B7059,'Category-Categories'!A:B,2,FALSE)</f>
        <v>#N/A</v>
      </c>
    </row>
    <row r="7060" spans="1:2" ht="15" hidden="1">
      <c r="A7060" s="9">
        <f>'Item-Category'!A7060</f>
        <v>564222</v>
      </c>
      <c r="B7060" s="10" t="e">
        <f>VLOOKUP('Item-Category'!B7060,'Category-Categories'!A:B,2,FALSE)</f>
        <v>#N/A</v>
      </c>
    </row>
    <row r="7061" spans="1:2" ht="15" hidden="1">
      <c r="A7061" s="9">
        <f>'Item-Category'!A7061</f>
        <v>566222</v>
      </c>
      <c r="B7061" s="10" t="e">
        <f>VLOOKUP('Item-Category'!B7061,'Category-Categories'!A:B,2,FALSE)</f>
        <v>#N/A</v>
      </c>
    </row>
    <row r="7062" spans="1:2" ht="15" hidden="1">
      <c r="A7062" s="9">
        <f>'Item-Category'!A7062</f>
        <v>567222</v>
      </c>
      <c r="B7062" s="10" t="e">
        <f>VLOOKUP('Item-Category'!B7062,'Category-Categories'!A:B,2,FALSE)</f>
        <v>#N/A</v>
      </c>
    </row>
    <row r="7063" spans="1:2" ht="15" hidden="1">
      <c r="A7063" s="9">
        <f>'Item-Category'!A7063</f>
        <v>563926</v>
      </c>
      <c r="B7063" s="10" t="e">
        <f>VLOOKUP('Item-Category'!B7063,'Category-Categories'!A:B,2,FALSE)</f>
        <v>#N/A</v>
      </c>
    </row>
    <row r="7064" spans="1:2" ht="15" hidden="1">
      <c r="A7064" s="9">
        <f>'Item-Category'!A7064</f>
        <v>564226</v>
      </c>
      <c r="B7064" s="10" t="e">
        <f>VLOOKUP('Item-Category'!B7064,'Category-Categories'!A:B,2,FALSE)</f>
        <v>#N/A</v>
      </c>
    </row>
    <row r="7065" spans="1:2" ht="15" hidden="1">
      <c r="A7065" s="9">
        <f>'Item-Category'!A7065</f>
        <v>566226</v>
      </c>
      <c r="B7065" s="10" t="e">
        <f>VLOOKUP('Item-Category'!B7065,'Category-Categories'!A:B,2,FALSE)</f>
        <v>#N/A</v>
      </c>
    </row>
    <row r="7066" spans="1:2" ht="15" hidden="1">
      <c r="A7066" s="9">
        <f>'Item-Category'!A7066</f>
        <v>563924</v>
      </c>
      <c r="B7066" s="10" t="e">
        <f>VLOOKUP('Item-Category'!B7066,'Category-Categories'!A:B,2,FALSE)</f>
        <v>#N/A</v>
      </c>
    </row>
    <row r="7067" spans="1:2" ht="15" hidden="1">
      <c r="A7067" s="9">
        <f>'Item-Category'!A7067</f>
        <v>564224</v>
      </c>
      <c r="B7067" s="10" t="e">
        <f>VLOOKUP('Item-Category'!B7067,'Category-Categories'!A:B,2,FALSE)</f>
        <v>#N/A</v>
      </c>
    </row>
    <row r="7068" spans="1:2" ht="15" hidden="1">
      <c r="A7068" s="9">
        <f>'Item-Category'!A7068</f>
        <v>566224</v>
      </c>
      <c r="B7068" s="10" t="e">
        <f>VLOOKUP('Item-Category'!B7068,'Category-Categories'!A:B,2,FALSE)</f>
        <v>#N/A</v>
      </c>
    </row>
    <row r="7069" spans="1:2" ht="15" hidden="1">
      <c r="A7069" s="9">
        <f>'Item-Category'!A7069</f>
        <v>563901</v>
      </c>
      <c r="B7069" s="10" t="e">
        <f>VLOOKUP('Item-Category'!B7069,'Category-Categories'!A:B,2,FALSE)</f>
        <v>#N/A</v>
      </c>
    </row>
    <row r="7070" spans="1:2" ht="15" hidden="1">
      <c r="A7070" s="9">
        <f>'Item-Category'!A7070</f>
        <v>564201</v>
      </c>
      <c r="B7070" s="10" t="e">
        <f>VLOOKUP('Item-Category'!B7070,'Category-Categories'!A:B,2,FALSE)</f>
        <v>#N/A</v>
      </c>
    </row>
    <row r="7071" spans="1:2" ht="15" hidden="1">
      <c r="A7071" s="9">
        <f>'Item-Category'!A7071</f>
        <v>566201</v>
      </c>
      <c r="B7071" s="10" t="e">
        <f>VLOOKUP('Item-Category'!B7071,'Category-Categories'!A:B,2,FALSE)</f>
        <v>#N/A</v>
      </c>
    </row>
    <row r="7072" spans="1:2" ht="15" hidden="1">
      <c r="A7072" s="9">
        <f>'Item-Category'!A7072</f>
        <v>563916</v>
      </c>
      <c r="B7072" s="10" t="e">
        <f>VLOOKUP('Item-Category'!B7072,'Category-Categories'!A:B,2,FALSE)</f>
        <v>#N/A</v>
      </c>
    </row>
    <row r="7073" spans="1:2" ht="15" hidden="1">
      <c r="A7073" s="9">
        <f>'Item-Category'!A7073</f>
        <v>564216</v>
      </c>
      <c r="B7073" s="10" t="e">
        <f>VLOOKUP('Item-Category'!B7073,'Category-Categories'!A:B,2,FALSE)</f>
        <v>#N/A</v>
      </c>
    </row>
    <row r="7074" spans="1:2" ht="15" hidden="1">
      <c r="A7074" s="9">
        <f>'Item-Category'!A7074</f>
        <v>566216</v>
      </c>
      <c r="B7074" s="10" t="e">
        <f>VLOOKUP('Item-Category'!B7074,'Category-Categories'!A:B,2,FALSE)</f>
        <v>#N/A</v>
      </c>
    </row>
    <row r="7075" spans="1:2" ht="15" hidden="1">
      <c r="A7075" s="9">
        <f>'Item-Category'!A7075</f>
        <v>563910</v>
      </c>
      <c r="B7075" s="10" t="e">
        <f>VLOOKUP('Item-Category'!B7075,'Category-Categories'!A:B,2,FALSE)</f>
        <v>#N/A</v>
      </c>
    </row>
    <row r="7076" spans="1:2" ht="15" hidden="1">
      <c r="A7076" s="9">
        <f>'Item-Category'!A7076</f>
        <v>564210</v>
      </c>
      <c r="B7076" s="10" t="e">
        <f>VLOOKUP('Item-Category'!B7076,'Category-Categories'!A:B,2,FALSE)</f>
        <v>#N/A</v>
      </c>
    </row>
    <row r="7077" spans="1:2" ht="15" hidden="1">
      <c r="A7077" s="9">
        <f>'Item-Category'!A7077</f>
        <v>566210</v>
      </c>
      <c r="B7077" s="10" t="e">
        <f>VLOOKUP('Item-Category'!B7077,'Category-Categories'!A:B,2,FALSE)</f>
        <v>#N/A</v>
      </c>
    </row>
    <row r="7078" spans="1:2" ht="15" hidden="1">
      <c r="A7078" s="9">
        <f>'Item-Category'!A7078</f>
        <v>56394</v>
      </c>
      <c r="B7078" s="10" t="e">
        <f>VLOOKUP('Item-Category'!B7078,'Category-Categories'!A:B,2,FALSE)</f>
        <v>#N/A</v>
      </c>
    </row>
    <row r="7079" spans="1:2" ht="15" hidden="1">
      <c r="A7079" s="9">
        <f>'Item-Category'!A7079</f>
        <v>56424</v>
      </c>
      <c r="B7079" s="10" t="e">
        <f>VLOOKUP('Item-Category'!B7079,'Category-Categories'!A:B,2,FALSE)</f>
        <v>#N/A</v>
      </c>
    </row>
    <row r="7080" spans="1:2" ht="15" hidden="1">
      <c r="A7080" s="9">
        <f>'Item-Category'!A7080</f>
        <v>56624</v>
      </c>
      <c r="B7080" s="10" t="e">
        <f>VLOOKUP('Item-Category'!B7080,'Category-Categories'!A:B,2,FALSE)</f>
        <v>#N/A</v>
      </c>
    </row>
    <row r="7081" spans="1:2" ht="15" hidden="1">
      <c r="A7081" s="9">
        <f>'Item-Category'!A7081</f>
        <v>563923</v>
      </c>
      <c r="B7081" s="10" t="e">
        <f>VLOOKUP('Item-Category'!B7081,'Category-Categories'!A:B,2,FALSE)</f>
        <v>#N/A</v>
      </c>
    </row>
    <row r="7082" spans="1:2" ht="15" hidden="1">
      <c r="A7082" s="9">
        <f>'Item-Category'!A7082</f>
        <v>564223</v>
      </c>
      <c r="B7082" s="10" t="e">
        <f>VLOOKUP('Item-Category'!B7082,'Category-Categories'!A:B,2,FALSE)</f>
        <v>#N/A</v>
      </c>
    </row>
    <row r="7083" spans="1:2" ht="15" hidden="1">
      <c r="A7083" s="9">
        <f>'Item-Category'!A7083</f>
        <v>566223</v>
      </c>
      <c r="B7083" s="10" t="e">
        <f>VLOOKUP('Item-Category'!B7083,'Category-Categories'!A:B,2,FALSE)</f>
        <v>#N/A</v>
      </c>
    </row>
    <row r="7084" spans="1:2" ht="15" hidden="1">
      <c r="A7084" s="9" t="str">
        <f>'Item-Category'!A7084</f>
        <v>56391B</v>
      </c>
      <c r="B7084" s="10" t="e">
        <f>VLOOKUP('Item-Category'!B7084,'Category-Categories'!A:B,2,FALSE)</f>
        <v>#N/A</v>
      </c>
    </row>
    <row r="7085" spans="1:2" ht="15" hidden="1">
      <c r="A7085" s="9" t="str">
        <f>'Item-Category'!A7085</f>
        <v>56421B</v>
      </c>
      <c r="B7085" s="10" t="e">
        <f>VLOOKUP('Item-Category'!B7085,'Category-Categories'!A:B,2,FALSE)</f>
        <v>#N/A</v>
      </c>
    </row>
    <row r="7086" spans="1:2" ht="15" hidden="1">
      <c r="A7086" s="9" t="str">
        <f>'Item-Category'!A7086</f>
        <v>56621B</v>
      </c>
      <c r="B7086" s="10" t="e">
        <f>VLOOKUP('Item-Category'!B7086,'Category-Categories'!A:B,2,FALSE)</f>
        <v>#N/A</v>
      </c>
    </row>
    <row r="7087" spans="1:2" ht="15" hidden="1">
      <c r="A7087" s="9" t="str">
        <f>'Item-Category'!A7087</f>
        <v>56421S</v>
      </c>
      <c r="B7087" s="10" t="e">
        <f>VLOOKUP('Item-Category'!B7087,'Category-Categories'!A:B,2,FALSE)</f>
        <v>#N/A</v>
      </c>
    </row>
    <row r="7088" spans="1:2" ht="15" hidden="1">
      <c r="A7088" s="9" t="str">
        <f>'Item-Category'!A7088</f>
        <v>56621S</v>
      </c>
      <c r="B7088" s="10" t="e">
        <f>VLOOKUP('Item-Category'!B7088,'Category-Categories'!A:B,2,FALSE)</f>
        <v>#N/A</v>
      </c>
    </row>
    <row r="7089" spans="1:2" ht="15" hidden="1">
      <c r="A7089" s="9" t="str">
        <f>'Item-Category'!A7089</f>
        <v>56721S</v>
      </c>
      <c r="B7089" s="10" t="e">
        <f>VLOOKUP('Item-Category'!B7089,'Category-Categories'!A:B,2,FALSE)</f>
        <v>#N/A</v>
      </c>
    </row>
    <row r="7090" spans="1:2" ht="15" hidden="1">
      <c r="A7090" s="9" t="str">
        <f>'Item-Category'!A7090</f>
        <v>564213S</v>
      </c>
      <c r="B7090" s="10" t="e">
        <f>VLOOKUP('Item-Category'!B7090,'Category-Categories'!A:B,2,FALSE)</f>
        <v>#N/A</v>
      </c>
    </row>
    <row r="7091" spans="1:2" ht="15" hidden="1">
      <c r="A7091" s="9" t="str">
        <f>'Item-Category'!A7091</f>
        <v>566213S</v>
      </c>
      <c r="B7091" s="10" t="e">
        <f>VLOOKUP('Item-Category'!B7091,'Category-Categories'!A:B,2,FALSE)</f>
        <v>#N/A</v>
      </c>
    </row>
    <row r="7092" spans="1:2" ht="15" hidden="1">
      <c r="A7092" s="9" t="str">
        <f>'Item-Category'!A7092</f>
        <v>567213S</v>
      </c>
      <c r="B7092" s="10" t="e">
        <f>VLOOKUP('Item-Category'!B7092,'Category-Categories'!A:B,2,FALSE)</f>
        <v>#N/A</v>
      </c>
    </row>
    <row r="7093" spans="1:2" ht="15" hidden="1">
      <c r="A7093" s="9" t="str">
        <f>'Item-Category'!A7093</f>
        <v>563917S</v>
      </c>
      <c r="B7093" s="10" t="e">
        <f>VLOOKUP('Item-Category'!B7093,'Category-Categories'!A:B,2,FALSE)</f>
        <v>#N/A</v>
      </c>
    </row>
    <row r="7094" spans="1:2" ht="15" hidden="1">
      <c r="A7094" s="9" t="str">
        <f>'Item-Category'!A7094</f>
        <v>564217S</v>
      </c>
      <c r="B7094" s="10" t="e">
        <f>VLOOKUP('Item-Category'!B7094,'Category-Categories'!A:B,2,FALSE)</f>
        <v>#N/A</v>
      </c>
    </row>
    <row r="7095" spans="1:2" ht="15" hidden="1">
      <c r="A7095" s="9" t="str">
        <f>'Item-Category'!A7095</f>
        <v>566217S</v>
      </c>
      <c r="B7095" s="10" t="e">
        <f>VLOOKUP('Item-Category'!B7095,'Category-Categories'!A:B,2,FALSE)</f>
        <v>#N/A</v>
      </c>
    </row>
    <row r="7096" spans="1:2" ht="15" hidden="1">
      <c r="A7096" s="9" t="str">
        <f>'Item-Category'!A7096</f>
        <v>567217S</v>
      </c>
      <c r="B7096" s="10" t="e">
        <f>VLOOKUP('Item-Category'!B7096,'Category-Categories'!A:B,2,FALSE)</f>
        <v>#N/A</v>
      </c>
    </row>
    <row r="7097" spans="1:2" ht="15" hidden="1">
      <c r="A7097" s="9" t="str">
        <f>'Item-Category'!A7097</f>
        <v>563910S</v>
      </c>
      <c r="B7097" s="10" t="e">
        <f>VLOOKUP('Item-Category'!B7097,'Category-Categories'!A:B,2,FALSE)</f>
        <v>#N/A</v>
      </c>
    </row>
    <row r="7098" spans="1:2" ht="15" hidden="1">
      <c r="A7098" s="9" t="str">
        <f>'Item-Category'!A7098</f>
        <v>564210S</v>
      </c>
      <c r="B7098" s="10" t="e">
        <f>VLOOKUP('Item-Category'!B7098,'Category-Categories'!A:B,2,FALSE)</f>
        <v>#N/A</v>
      </c>
    </row>
    <row r="7099" spans="1:2" ht="15" hidden="1">
      <c r="A7099" s="9" t="str">
        <f>'Item-Category'!A7099</f>
        <v>566210S</v>
      </c>
      <c r="B7099" s="10" t="e">
        <f>VLOOKUP('Item-Category'!B7099,'Category-Categories'!A:B,2,FALSE)</f>
        <v>#N/A</v>
      </c>
    </row>
    <row r="7100" spans="1:2" ht="15" hidden="1">
      <c r="A7100" s="9" t="str">
        <f>'Item-Category'!A7100</f>
        <v>567210S</v>
      </c>
      <c r="B7100" s="10" t="e">
        <f>VLOOKUP('Item-Category'!B7100,'Category-Categories'!A:B,2,FALSE)</f>
        <v>#N/A</v>
      </c>
    </row>
    <row r="7101" spans="1:2" ht="15" hidden="1">
      <c r="A7101" s="9" t="str">
        <f>'Item-Category'!A7101</f>
        <v>56428S</v>
      </c>
      <c r="B7101" s="10" t="e">
        <f>VLOOKUP('Item-Category'!B7101,'Category-Categories'!A:B,2,FALSE)</f>
        <v>#N/A</v>
      </c>
    </row>
    <row r="7102" spans="1:2" ht="15" hidden="1">
      <c r="A7102" s="9" t="str">
        <f>'Item-Category'!A7102</f>
        <v>56628S</v>
      </c>
      <c r="B7102" s="10" t="e">
        <f>VLOOKUP('Item-Category'!B7102,'Category-Categories'!A:B,2,FALSE)</f>
        <v>#N/A</v>
      </c>
    </row>
    <row r="7103" spans="1:2" ht="15" hidden="1">
      <c r="A7103" s="9" t="str">
        <f>'Item-Category'!A7103</f>
        <v>56728S</v>
      </c>
      <c r="B7103" s="10" t="e">
        <f>VLOOKUP('Item-Category'!B7103,'Category-Categories'!A:B,2,FALSE)</f>
        <v>#N/A</v>
      </c>
    </row>
    <row r="7104" spans="1:2" ht="15" hidden="1">
      <c r="A7104" s="9" t="str">
        <f>'Item-Category'!A7104</f>
        <v>56394S</v>
      </c>
      <c r="B7104" s="10" t="e">
        <f>VLOOKUP('Item-Category'!B7104,'Category-Categories'!A:B,2,FALSE)</f>
        <v>#N/A</v>
      </c>
    </row>
    <row r="7105" spans="1:2" ht="15" hidden="1">
      <c r="A7105" s="9" t="str">
        <f>'Item-Category'!A7105</f>
        <v>56424S</v>
      </c>
      <c r="B7105" s="10" t="e">
        <f>VLOOKUP('Item-Category'!B7105,'Category-Categories'!A:B,2,FALSE)</f>
        <v>#N/A</v>
      </c>
    </row>
    <row r="7106" spans="1:2" ht="15" hidden="1">
      <c r="A7106" s="9" t="str">
        <f>'Item-Category'!A7106</f>
        <v>56624S</v>
      </c>
      <c r="B7106" s="10" t="e">
        <f>VLOOKUP('Item-Category'!B7106,'Category-Categories'!A:B,2,FALSE)</f>
        <v>#N/A</v>
      </c>
    </row>
    <row r="7107" spans="1:2" ht="15" hidden="1">
      <c r="A7107" s="9" t="str">
        <f>'Item-Category'!A7107</f>
        <v>56724S</v>
      </c>
      <c r="B7107" s="10" t="e">
        <f>VLOOKUP('Item-Category'!B7107,'Category-Categories'!A:B,2,FALSE)</f>
        <v>#N/A</v>
      </c>
    </row>
    <row r="7108" spans="1:2" ht="15" hidden="1">
      <c r="A7108" s="9" t="str">
        <f>'Item-Category'!A7108</f>
        <v>56426S</v>
      </c>
      <c r="B7108" s="10" t="e">
        <f>VLOOKUP('Item-Category'!B7108,'Category-Categories'!A:B,2,FALSE)</f>
        <v>#N/A</v>
      </c>
    </row>
    <row r="7109" spans="1:2" ht="15" hidden="1">
      <c r="A7109" s="9" t="str">
        <f>'Item-Category'!A7109</f>
        <v>56626S</v>
      </c>
      <c r="B7109" s="10" t="e">
        <f>VLOOKUP('Item-Category'!B7109,'Category-Categories'!A:B,2,FALSE)</f>
        <v>#N/A</v>
      </c>
    </row>
    <row r="7110" spans="1:2" ht="15" hidden="1">
      <c r="A7110" s="9" t="str">
        <f>'Item-Category'!A7110</f>
        <v>56726S</v>
      </c>
      <c r="B7110" s="10" t="e">
        <f>VLOOKUP('Item-Category'!B7110,'Category-Categories'!A:B,2,FALSE)</f>
        <v>#N/A</v>
      </c>
    </row>
    <row r="7111" spans="1:2" ht="15" hidden="1">
      <c r="A7111" s="9" t="str">
        <f>'Item-Category'!A7111</f>
        <v>56423S</v>
      </c>
      <c r="B7111" s="10" t="e">
        <f>VLOOKUP('Item-Category'!B7111,'Category-Categories'!A:B,2,FALSE)</f>
        <v>#N/A</v>
      </c>
    </row>
    <row r="7112" spans="1:2" ht="15" hidden="1">
      <c r="A7112" s="9" t="str">
        <f>'Item-Category'!A7112</f>
        <v>56623S</v>
      </c>
      <c r="B7112" s="10" t="e">
        <f>VLOOKUP('Item-Category'!B7112,'Category-Categories'!A:B,2,FALSE)</f>
        <v>#N/A</v>
      </c>
    </row>
    <row r="7113" spans="1:2" ht="15" hidden="1">
      <c r="A7113" s="9" t="str">
        <f>'Item-Category'!A7113</f>
        <v>56723S</v>
      </c>
      <c r="B7113" s="10" t="e">
        <f>VLOOKUP('Item-Category'!B7113,'Category-Categories'!A:B,2,FALSE)</f>
        <v>#N/A</v>
      </c>
    </row>
    <row r="7114" spans="1:2" ht="15" hidden="1">
      <c r="A7114" s="9" t="str">
        <f>'Item-Category'!A7114</f>
        <v>56391BS</v>
      </c>
      <c r="B7114" s="10" t="e">
        <f>VLOOKUP('Item-Category'!B7114,'Category-Categories'!A:B,2,FALSE)</f>
        <v>#N/A</v>
      </c>
    </row>
    <row r="7115" spans="1:2" ht="15" hidden="1">
      <c r="A7115" s="9" t="str">
        <f>'Item-Category'!A7115</f>
        <v>56421BS</v>
      </c>
      <c r="B7115" s="10" t="e">
        <f>VLOOKUP('Item-Category'!B7115,'Category-Categories'!A:B,2,FALSE)</f>
        <v>#N/A</v>
      </c>
    </row>
    <row r="7116" spans="1:2" ht="15" hidden="1">
      <c r="A7116" s="9" t="str">
        <f>'Item-Category'!A7116</f>
        <v>56621BS</v>
      </c>
      <c r="B7116" s="10" t="e">
        <f>VLOOKUP('Item-Category'!B7116,'Category-Categories'!A:B,2,FALSE)</f>
        <v>#N/A</v>
      </c>
    </row>
    <row r="7117" spans="1:2" ht="15" hidden="1">
      <c r="A7117" s="9" t="str">
        <f>'Item-Category'!A7117</f>
        <v>56721BS</v>
      </c>
      <c r="B7117" s="10" t="e">
        <f>VLOOKUP('Item-Category'!B7117,'Category-Categories'!A:B,2,FALSE)</f>
        <v>#N/A</v>
      </c>
    </row>
    <row r="7118" spans="1:2" ht="15" hidden="1">
      <c r="A7118" s="9" t="str">
        <f>'Item-Category'!A7118</f>
        <v>56422S</v>
      </c>
      <c r="B7118" s="10" t="e">
        <f>VLOOKUP('Item-Category'!B7118,'Category-Categories'!A:B,2,FALSE)</f>
        <v>#N/A</v>
      </c>
    </row>
    <row r="7119" spans="1:2" ht="15" hidden="1">
      <c r="A7119" s="9" t="str">
        <f>'Item-Category'!A7119</f>
        <v>56622S</v>
      </c>
      <c r="B7119" s="10" t="e">
        <f>VLOOKUP('Item-Category'!B7119,'Category-Categories'!A:B,2,FALSE)</f>
        <v>#N/A</v>
      </c>
    </row>
    <row r="7120" spans="1:2" ht="15" hidden="1">
      <c r="A7120" s="9" t="str">
        <f>'Item-Category'!A7120</f>
        <v>56722S</v>
      </c>
      <c r="B7120" s="10" t="e">
        <f>VLOOKUP('Item-Category'!B7120,'Category-Categories'!A:B,2,FALSE)</f>
        <v>#N/A</v>
      </c>
    </row>
    <row r="7121" spans="1:2" ht="15" hidden="1">
      <c r="A7121" s="9" t="str">
        <f>'Item-Category'!A7121</f>
        <v>563914S</v>
      </c>
      <c r="B7121" s="10" t="e">
        <f>VLOOKUP('Item-Category'!B7121,'Category-Categories'!A:B,2,FALSE)</f>
        <v>#N/A</v>
      </c>
    </row>
    <row r="7122" spans="1:2" ht="15" hidden="1">
      <c r="A7122" s="9" t="str">
        <f>'Item-Category'!A7122</f>
        <v>564214S</v>
      </c>
      <c r="B7122" s="10" t="e">
        <f>VLOOKUP('Item-Category'!B7122,'Category-Categories'!A:B,2,FALSE)</f>
        <v>#N/A</v>
      </c>
    </row>
    <row r="7123" spans="1:2" ht="15" hidden="1">
      <c r="A7123" s="9" t="str">
        <f>'Item-Category'!A7123</f>
        <v>566214S</v>
      </c>
      <c r="B7123" s="10" t="e">
        <f>VLOOKUP('Item-Category'!B7123,'Category-Categories'!A:B,2,FALSE)</f>
        <v>#N/A</v>
      </c>
    </row>
    <row r="7124" spans="1:2" ht="15" hidden="1">
      <c r="A7124" s="9" t="str">
        <f>'Item-Category'!A7124</f>
        <v>567214S</v>
      </c>
      <c r="B7124" s="10" t="e">
        <f>VLOOKUP('Item-Category'!B7124,'Category-Categories'!A:B,2,FALSE)</f>
        <v>#N/A</v>
      </c>
    </row>
    <row r="7125" spans="1:2" ht="15" hidden="1">
      <c r="A7125" s="9" t="str">
        <f>'Item-Category'!A7125</f>
        <v>563901S</v>
      </c>
      <c r="B7125" s="10" t="e">
        <f>VLOOKUP('Item-Category'!B7125,'Category-Categories'!A:B,2,FALSE)</f>
        <v>#N/A</v>
      </c>
    </row>
    <row r="7126" spans="1:2" ht="15" hidden="1">
      <c r="A7126" s="9" t="str">
        <f>'Item-Category'!A7126</f>
        <v>564201S</v>
      </c>
      <c r="B7126" s="10" t="e">
        <f>VLOOKUP('Item-Category'!B7126,'Category-Categories'!A:B,2,FALSE)</f>
        <v>#N/A</v>
      </c>
    </row>
    <row r="7127" spans="1:2" ht="15" hidden="1">
      <c r="A7127" s="9" t="str">
        <f>'Item-Category'!A7127</f>
        <v>566201S</v>
      </c>
      <c r="B7127" s="10" t="e">
        <f>VLOOKUP('Item-Category'!B7127,'Category-Categories'!A:B,2,FALSE)</f>
        <v>#N/A</v>
      </c>
    </row>
    <row r="7128" spans="1:2" ht="15" hidden="1">
      <c r="A7128" s="9" t="str">
        <f>'Item-Category'!A7128</f>
        <v>567201S</v>
      </c>
      <c r="B7128" s="10" t="e">
        <f>VLOOKUP('Item-Category'!B7128,'Category-Categories'!A:B,2,FALSE)</f>
        <v>#N/A</v>
      </c>
    </row>
    <row r="7129" spans="1:2" ht="15" hidden="1">
      <c r="A7129" s="9" t="str">
        <f>'Item-Category'!A7129</f>
        <v>56390S</v>
      </c>
      <c r="B7129" s="10" t="e">
        <f>VLOOKUP('Item-Category'!B7129,'Category-Categories'!A:B,2,FALSE)</f>
        <v>#N/A</v>
      </c>
    </row>
    <row r="7130" spans="1:2" ht="15" hidden="1">
      <c r="A7130" s="9" t="str">
        <f>'Item-Category'!A7130</f>
        <v>56420S</v>
      </c>
      <c r="B7130" s="10" t="e">
        <f>VLOOKUP('Item-Category'!B7130,'Category-Categories'!A:B,2,FALSE)</f>
        <v>#N/A</v>
      </c>
    </row>
    <row r="7131" spans="1:2" ht="15" hidden="1">
      <c r="A7131" s="9" t="str">
        <f>'Item-Category'!A7131</f>
        <v>56620S</v>
      </c>
      <c r="B7131" s="10" t="e">
        <f>VLOOKUP('Item-Category'!B7131,'Category-Categories'!A:B,2,FALSE)</f>
        <v>#N/A</v>
      </c>
    </row>
    <row r="7132" spans="1:2" ht="15" hidden="1">
      <c r="A7132" s="9" t="str">
        <f>'Item-Category'!A7132</f>
        <v>56720S</v>
      </c>
      <c r="B7132" s="10" t="e">
        <f>VLOOKUP('Item-Category'!B7132,'Category-Categories'!A:B,2,FALSE)</f>
        <v>#N/A</v>
      </c>
    </row>
    <row r="7133" spans="1:2" ht="15" hidden="1">
      <c r="A7133" s="9" t="str">
        <f>'Item-Category'!A7133</f>
        <v>5641B</v>
      </c>
      <c r="B7133" s="10" t="e">
        <f>VLOOKUP('Item-Category'!B7133,'Category-Categories'!A:B,2,FALSE)</f>
        <v>#N/A</v>
      </c>
    </row>
    <row r="7134" spans="1:2" ht="15" hidden="1">
      <c r="A7134" s="9" t="str">
        <f>'Item-Category'!A7134</f>
        <v>5661B</v>
      </c>
      <c r="B7134" s="10" t="e">
        <f>VLOOKUP('Item-Category'!B7134,'Category-Categories'!A:B,2,FALSE)</f>
        <v>#N/A</v>
      </c>
    </row>
    <row r="7135" spans="1:2" ht="15" hidden="1">
      <c r="A7135" s="9">
        <f>'Item-Category'!A7135</f>
        <v>56414</v>
      </c>
      <c r="B7135" s="10" t="e">
        <f>VLOOKUP('Item-Category'!B7135,'Category-Categories'!A:B,2,FALSE)</f>
        <v>#N/A</v>
      </c>
    </row>
    <row r="7136" spans="1:2" ht="15" hidden="1">
      <c r="A7136" s="9">
        <f>'Item-Category'!A7136</f>
        <v>56614</v>
      </c>
      <c r="B7136" s="10" t="e">
        <f>VLOOKUP('Item-Category'!B7136,'Category-Categories'!A:B,2,FALSE)</f>
        <v>#N/A</v>
      </c>
    </row>
    <row r="7137" spans="1:2" ht="15" hidden="1">
      <c r="A7137" s="9">
        <f>'Item-Category'!A7137</f>
        <v>5641</v>
      </c>
      <c r="B7137" s="10" t="e">
        <f>VLOOKUP('Item-Category'!B7137,'Category-Categories'!A:B,2,FALSE)</f>
        <v>#N/A</v>
      </c>
    </row>
    <row r="7138" spans="1:2" ht="15" hidden="1">
      <c r="A7138" s="9">
        <f>'Item-Category'!A7138</f>
        <v>5661</v>
      </c>
      <c r="B7138" s="10" t="e">
        <f>VLOOKUP('Item-Category'!B7138,'Category-Categories'!A:B,2,FALSE)</f>
        <v>#N/A</v>
      </c>
    </row>
    <row r="7139" spans="1:2" ht="15" hidden="1">
      <c r="A7139" s="9">
        <f>'Item-Category'!A7139</f>
        <v>5671</v>
      </c>
      <c r="B7139" s="10" t="e">
        <f>VLOOKUP('Item-Category'!B7139,'Category-Categories'!A:B,2,FALSE)</f>
        <v>#N/A</v>
      </c>
    </row>
    <row r="7140" spans="1:2" ht="15" hidden="1">
      <c r="A7140" s="9">
        <f>'Item-Category'!A7140</f>
        <v>5642</v>
      </c>
      <c r="B7140" s="10" t="e">
        <f>VLOOKUP('Item-Category'!B7140,'Category-Categories'!A:B,2,FALSE)</f>
        <v>#N/A</v>
      </c>
    </row>
    <row r="7141" spans="1:2" ht="15" hidden="1">
      <c r="A7141" s="9">
        <f>'Item-Category'!A7141</f>
        <v>5662</v>
      </c>
      <c r="B7141" s="10" t="e">
        <f>VLOOKUP('Item-Category'!B7141,'Category-Categories'!A:B,2,FALSE)</f>
        <v>#N/A</v>
      </c>
    </row>
    <row r="7142" spans="1:2" ht="15">
      <c r="A7142" s="9" t="str">
        <f>'Item-Category'!A7142</f>
        <v>56D9025</v>
      </c>
      <c r="B7142" s="10" t="str">
        <f>VLOOKUP('Item-Category'!B7142,'Category-Categories'!A:B,2,FALSE)</f>
        <v>Default Category/Shopping Bags/Western Themed Packaging/Western Patterned Paper Shopping Bags,Default Category/Shopping Bags/Paper Bags/Paper Shopping Bags/Western Patterned Paper Shopping Bags</v>
      </c>
    </row>
    <row r="7143" spans="1:2" ht="15">
      <c r="A7143" s="9" t="str">
        <f>'Item-Category'!A7143</f>
        <v>56D9027</v>
      </c>
      <c r="B7143" s="10" t="str">
        <f>VLOOKUP('Item-Category'!B7143,'Category-Categories'!A:B,2,FALSE)</f>
        <v>Default Category/Shopping Bags/Western Themed Packaging/Western Patterned Paper Shopping Bags,Default Category/Shopping Bags/Paper Bags/Paper Shopping Bags/Western Patterned Paper Shopping Bags</v>
      </c>
    </row>
    <row r="7144" spans="1:2" ht="15">
      <c r="A7144" s="9" t="str">
        <f>'Item-Category'!A7144</f>
        <v>56D9000</v>
      </c>
      <c r="B7144" s="10" t="str">
        <f>VLOOKUP('Item-Category'!B7144,'Category-Categories'!A:B,2,FALSE)</f>
        <v>Default Category/Shopping Bags/Western Themed Packaging/Western Patterned Paper Shopping Bags,Default Category/Shopping Bags/Paper Bags/Paper Shopping Bags/Western Patterned Paper Shopping Bags</v>
      </c>
    </row>
    <row r="7145" spans="1:2" ht="15">
      <c r="A7145" s="9" t="str">
        <f>'Item-Category'!A7145</f>
        <v>56D9005</v>
      </c>
      <c r="B7145" s="10" t="str">
        <f>VLOOKUP('Item-Category'!B7145,'Category-Categories'!A:B,2,FALSE)</f>
        <v>Default Category/Shopping Bags/Western Themed Packaging/Western Patterned Paper Shopping Bags,Default Category/Shopping Bags/Paper Bags/Paper Shopping Bags/Western Patterned Paper Shopping Bags</v>
      </c>
    </row>
    <row r="7146" spans="1:2" ht="15">
      <c r="A7146" s="9" t="str">
        <f>'Item-Category'!A7146</f>
        <v>56D9003</v>
      </c>
      <c r="B7146" s="10" t="str">
        <f>VLOOKUP('Item-Category'!B7146,'Category-Categories'!A:B,2,FALSE)</f>
        <v>Default Category/Shopping Bags/Western Themed Packaging/Western Patterned Paper Shopping Bags,Default Category/Shopping Bags/Paper Bags/Paper Shopping Bags/Western Patterned Paper Shopping Bags</v>
      </c>
    </row>
    <row r="7147" spans="1:2" ht="15">
      <c r="A7147" s="9" t="str">
        <f>'Item-Category'!A7147</f>
        <v>56D9020</v>
      </c>
      <c r="B7147" s="10" t="str">
        <f>VLOOKUP('Item-Category'!B7147,'Category-Categories'!A:B,2,FALSE)</f>
        <v>Default Category/Shopping Bags/Western Themed Packaging/Western Patterned Paper Shopping Bags,Default Category/Shopping Bags/Paper Bags/Paper Shopping Bags/Western Patterned Paper Shopping Bags</v>
      </c>
    </row>
    <row r="7148" spans="1:2" ht="15">
      <c r="A7148" s="9" t="str">
        <f>'Item-Category'!A7148</f>
        <v>56D9040</v>
      </c>
      <c r="B7148" s="10" t="str">
        <f>VLOOKUP('Item-Category'!B7148,'Category-Categories'!A:B,2,FALSE)</f>
        <v>Default Category/Shopping Bags/Western Themed Packaging/Western Patterned Paper Shopping Bags,Default Category/Shopping Bags/Paper Bags/Paper Shopping Bags/Western Patterned Paper Shopping Bags</v>
      </c>
    </row>
    <row r="7149" spans="1:2" ht="15">
      <c r="A7149" s="9" t="str">
        <f>'Item-Category'!A7149</f>
        <v>56D9009</v>
      </c>
      <c r="B7149" s="10" t="str">
        <f>VLOOKUP('Item-Category'!B7149,'Category-Categories'!A:B,2,FALSE)</f>
        <v>Default Category/Shopping Bags/Western Themed Packaging/Western Patterned Paper Shopping Bags,Default Category/Shopping Bags/Paper Bags/Paper Shopping Bags/Western Patterned Paper Shopping Bags</v>
      </c>
    </row>
    <row r="7150" spans="1:2" ht="15">
      <c r="A7150" s="9" t="str">
        <f>'Item-Category'!A7150</f>
        <v>56D9045</v>
      </c>
      <c r="B7150" s="10" t="str">
        <f>VLOOKUP('Item-Category'!B7150,'Category-Categories'!A:B,2,FALSE)</f>
        <v>Default Category/Shopping Bags/Western Themed Packaging/Western Patterned Paper Shopping Bags,Default Category/Shopping Bags/Paper Bags/Paper Shopping Bags/Western Patterned Paper Shopping Bags</v>
      </c>
    </row>
    <row r="7151" spans="1:2" ht="15">
      <c r="A7151" s="9" t="str">
        <f>'Item-Category'!A7151</f>
        <v>56D9045S</v>
      </c>
      <c r="B7151" s="10" t="str">
        <f>VLOOKUP('Item-Category'!B7151,'Category-Categories'!A:B,2,FALSE)</f>
        <v>Default Category/Shopping Bags/Western Themed Packaging/Western Patterned Paper Shopping Bags,Default Category/Shopping Bags/Paper Bags/Paper Shopping Bags/Western Patterned Paper Shopping Bags</v>
      </c>
    </row>
    <row r="7152" spans="1:2" ht="15">
      <c r="A7152" s="9" t="str">
        <f>'Item-Category'!A7152</f>
        <v>56D9055</v>
      </c>
      <c r="B7152" s="10" t="str">
        <f>VLOOKUP('Item-Category'!B7152,'Category-Categories'!A:B,2,FALSE)</f>
        <v>Default Category/Shopping Bags/Western Themed Packaging/Western Patterned Paper Shopping Bags,Default Category/Shopping Bags/Paper Bags/Paper Shopping Bags/Western Patterned Paper Shopping Bags</v>
      </c>
    </row>
    <row r="7153" spans="1:2" ht="15">
      <c r="A7153" s="9" t="str">
        <f>'Item-Category'!A7153</f>
        <v>56D9057</v>
      </c>
      <c r="B7153" s="10" t="str">
        <f>VLOOKUP('Item-Category'!B7153,'Category-Categories'!A:B,2,FALSE)</f>
        <v>Default Category/Shopping Bags/Western Themed Packaging/Western Patterned Paper Shopping Bags,Default Category/Shopping Bags/Paper Bags/Paper Shopping Bags/Western Patterned Paper Shopping Bags</v>
      </c>
    </row>
    <row r="7154" spans="1:2" ht="15">
      <c r="A7154" s="9" t="str">
        <f>'Item-Category'!A7154</f>
        <v>56D9205</v>
      </c>
      <c r="B7154" s="10" t="str">
        <f>VLOOKUP('Item-Category'!B7154,'Category-Categories'!A:B,2,FALSE)</f>
        <v>Default Category/Shopping Bags/Western Themed Packaging/Western Patterned Paper Shopping Bags,Default Category/Shopping Bags/Paper Bags/Paper Shopping Bags/Western Patterned Paper Shopping Bags</v>
      </c>
    </row>
    <row r="7155" spans="1:2" ht="15">
      <c r="A7155" s="9" t="str">
        <f>'Item-Category'!A7155</f>
        <v>56D9206</v>
      </c>
      <c r="B7155" s="10" t="str">
        <f>VLOOKUP('Item-Category'!B7155,'Category-Categories'!A:B,2,FALSE)</f>
        <v>Default Category/Shopping Bags/Western Themed Packaging/Western Patterned Paper Shopping Bags,Default Category/Shopping Bags/Paper Bags/Paper Shopping Bags/Western Patterned Paper Shopping Bags</v>
      </c>
    </row>
    <row r="7156" spans="1:2" ht="15">
      <c r="A7156" s="9" t="str">
        <f>'Item-Category'!A7156</f>
        <v>56D9060</v>
      </c>
      <c r="B7156" s="10" t="str">
        <f>VLOOKUP('Item-Category'!B7156,'Category-Categories'!A:B,2,FALSE)</f>
        <v>Default Category/Shopping Bags/Western Themed Packaging/Western Patterned Paper Shopping Bags,Default Category/Shopping Bags/Paper Bags/Paper Shopping Bags/Western Patterned Paper Shopping Bags</v>
      </c>
    </row>
    <row r="7157" spans="1:2" ht="15">
      <c r="A7157" s="9" t="str">
        <f>'Item-Category'!A7157</f>
        <v>56D9425</v>
      </c>
      <c r="B7157" s="10" t="str">
        <f>VLOOKUP('Item-Category'!B7157,'Category-Categories'!A:B,2,FALSE)</f>
        <v>Default Category/Shopping Bags/Western Themed Packaging/Western Patterned Paper Shopping Bags,Default Category/Shopping Bags/Paper Bags/Paper Shopping Bags/Western Patterned Paper Shopping Bags</v>
      </c>
    </row>
    <row r="7158" spans="1:2" ht="15">
      <c r="A7158" s="9" t="str">
        <f>'Item-Category'!A7158</f>
        <v>56D9425M</v>
      </c>
      <c r="B7158" s="10" t="str">
        <f>VLOOKUP('Item-Category'!B7158,'Category-Categories'!A:B,2,FALSE)</f>
        <v>Default Category/Shopping Bags/Western Themed Packaging/Western Patterned Paper Shopping Bags,Default Category/Shopping Bags/Paper Bags/Paper Shopping Bags/Western Patterned Paper Shopping Bags</v>
      </c>
    </row>
    <row r="7159" spans="1:2" ht="15">
      <c r="A7159" s="9" t="str">
        <f>'Item-Category'!A7159</f>
        <v>56D9200</v>
      </c>
      <c r="B7159" s="10" t="str">
        <f>VLOOKUP('Item-Category'!B7159,'Category-Categories'!A:B,2,FALSE)</f>
        <v>Default Category/Shopping Bags/Western Themed Packaging/Western Patterned Paper Shopping Bags,Default Category/Shopping Bags/Paper Bags/Paper Shopping Bags/Western Patterned Paper Shopping Bags</v>
      </c>
    </row>
    <row r="7160" spans="1:2" ht="15">
      <c r="A7160" s="9" t="str">
        <f>'Item-Category'!A7160</f>
        <v>56D9201</v>
      </c>
      <c r="B7160" s="10" t="str">
        <f>VLOOKUP('Item-Category'!B7160,'Category-Categories'!A:B,2,FALSE)</f>
        <v>Default Category/Shopping Bags/Western Themed Packaging/Western Patterned Paper Shopping Bags,Default Category/Shopping Bags/Paper Bags/Paper Shopping Bags/Western Patterned Paper Shopping Bags</v>
      </c>
    </row>
    <row r="7161" spans="1:2" ht="15">
      <c r="A7161" s="9" t="str">
        <f>'Item-Category'!A7161</f>
        <v>56D9340</v>
      </c>
      <c r="B7161" s="10" t="str">
        <f>VLOOKUP('Item-Category'!B7161,'Category-Categories'!A:B,2,FALSE)</f>
        <v>Default Category/Shopping Bags/Western Themed Packaging/Western Patterned Paper Shopping Bags,Default Category/Shopping Bags/Paper Bags/Paper Shopping Bags/Western Patterned Paper Shopping Bags</v>
      </c>
    </row>
    <row r="7162" spans="1:2" ht="15">
      <c r="A7162" s="9" t="str">
        <f>'Item-Category'!A7162</f>
        <v>56D9340L</v>
      </c>
      <c r="B7162" s="10" t="str">
        <f>VLOOKUP('Item-Category'!B7162,'Category-Categories'!A:B,2,FALSE)</f>
        <v>Default Category/Shopping Bags/Western Themed Packaging/Western Patterned Paper Shopping Bags,Default Category/Shopping Bags/Paper Bags/Paper Shopping Bags/Western Patterned Paper Shopping Bags</v>
      </c>
    </row>
    <row r="7163" spans="1:2" ht="15">
      <c r="A7163" s="9" t="str">
        <f>'Item-Category'!A7163</f>
        <v>56D9340M</v>
      </c>
      <c r="B7163" s="10" t="str">
        <f>VLOOKUP('Item-Category'!B7163,'Category-Categories'!A:B,2,FALSE)</f>
        <v>Default Category/Shopping Bags/Western Themed Packaging/Western Patterned Paper Shopping Bags,Default Category/Shopping Bags/Paper Bags/Paper Shopping Bags/Western Patterned Paper Shopping Bags</v>
      </c>
    </row>
    <row r="7164" spans="1:2" ht="15">
      <c r="A7164" s="9" t="str">
        <f>'Item-Category'!A7164</f>
        <v>56D9010</v>
      </c>
      <c r="B7164" s="10" t="str">
        <f>VLOOKUP('Item-Category'!B7164,'Category-Categories'!A:B,2,FALSE)</f>
        <v>Default Category/Shopping Bags/Western Themed Packaging/Western Patterned Paper Shopping Bags,Default Category/Shopping Bags/Paper Bags/Paper Shopping Bags/Western Patterned Paper Shopping Bags</v>
      </c>
    </row>
    <row r="7165" spans="1:2" ht="15">
      <c r="A7165" s="9" t="str">
        <f>'Item-Category'!A7165</f>
        <v>56D9030</v>
      </c>
      <c r="B7165" s="10" t="str">
        <f>VLOOKUP('Item-Category'!B7165,'Category-Categories'!A:B,2,FALSE)</f>
        <v>Default Category/Shopping Bags/Western Themed Packaging/Western Patterned Paper Shopping Bags,Default Category/Shopping Bags/Paper Bags/Paper Shopping Bags/Western Patterned Paper Shopping Bags</v>
      </c>
    </row>
    <row r="7166" spans="1:2" ht="15">
      <c r="A7166" s="9" t="str">
        <f>'Item-Category'!A7166</f>
        <v>56D9002</v>
      </c>
      <c r="B7166" s="10" t="str">
        <f>VLOOKUP('Item-Category'!B7166,'Category-Categories'!A:B,2,FALSE)</f>
        <v>Default Category/Shopping Bags/Western Themed Packaging/Western Patterned Paper Shopping Bags,Default Category/Shopping Bags/Paper Bags/Paper Shopping Bags/Western Patterned Paper Shopping Bags</v>
      </c>
    </row>
    <row r="7167" spans="1:2" ht="15" hidden="1">
      <c r="A7167" s="9">
        <f>'Item-Category'!A7167</f>
        <v>56939</v>
      </c>
      <c r="B7167" s="10" t="e">
        <f>VLOOKUP('Item-Category'!B7167,'Category-Categories'!A:B,2,FALSE)</f>
        <v>#N/A</v>
      </c>
    </row>
    <row r="7168" spans="1:2" ht="15" hidden="1">
      <c r="A7168" s="9">
        <f>'Item-Category'!A7168</f>
        <v>56949</v>
      </c>
      <c r="B7168" s="10" t="e">
        <f>VLOOKUP('Item-Category'!B7168,'Category-Categories'!A:B,2,FALSE)</f>
        <v>#N/A</v>
      </c>
    </row>
    <row r="7169" spans="1:2" ht="15" hidden="1">
      <c r="A7169" s="9">
        <f>'Item-Category'!A7169</f>
        <v>56379</v>
      </c>
      <c r="B7169" s="10" t="e">
        <f>VLOOKUP('Item-Category'!B7169,'Category-Categories'!A:B,2,FALSE)</f>
        <v>#N/A</v>
      </c>
    </row>
    <row r="7170" spans="1:2" ht="15" hidden="1">
      <c r="A7170" s="9">
        <f>'Item-Category'!A7170</f>
        <v>56389</v>
      </c>
      <c r="B7170" s="10" t="e">
        <f>VLOOKUP('Item-Category'!B7170,'Category-Categories'!A:B,2,FALSE)</f>
        <v>#N/A</v>
      </c>
    </row>
    <row r="7171" spans="1:2" ht="15" hidden="1">
      <c r="A7171" s="9">
        <f>'Item-Category'!A7171</f>
        <v>5628</v>
      </c>
      <c r="B7171" s="10" t="e">
        <f>VLOOKUP('Item-Category'!B7171,'Category-Categories'!A:B,2,FALSE)</f>
        <v>#N/A</v>
      </c>
    </row>
    <row r="7172" spans="1:2" ht="15" hidden="1">
      <c r="A7172" s="9">
        <f>'Item-Category'!A7172</f>
        <v>5626</v>
      </c>
      <c r="B7172" s="10" t="e">
        <f>VLOOKUP('Item-Category'!B7172,'Category-Categories'!A:B,2,FALSE)</f>
        <v>#N/A</v>
      </c>
    </row>
    <row r="7173" spans="1:2" ht="15" hidden="1">
      <c r="A7173" s="9">
        <f>'Item-Category'!A7173</f>
        <v>5627</v>
      </c>
      <c r="B7173" s="10" t="e">
        <f>VLOOKUP('Item-Category'!B7173,'Category-Categories'!A:B,2,FALSE)</f>
        <v>#N/A</v>
      </c>
    </row>
    <row r="7174" spans="1:2" ht="15" hidden="1">
      <c r="A7174" s="9">
        <f>'Item-Category'!A7174</f>
        <v>5622</v>
      </c>
      <c r="B7174" s="10" t="e">
        <f>VLOOKUP('Item-Category'!B7174,'Category-Categories'!A:B,2,FALSE)</f>
        <v>#N/A</v>
      </c>
    </row>
    <row r="7175" spans="1:2" ht="15" hidden="1">
      <c r="A7175" s="9">
        <f>'Item-Category'!A7175</f>
        <v>56201</v>
      </c>
      <c r="B7175" s="10" t="e">
        <f>VLOOKUP('Item-Category'!B7175,'Category-Categories'!A:B,2,FALSE)</f>
        <v>#N/A</v>
      </c>
    </row>
    <row r="7176" spans="1:2" ht="15" hidden="1">
      <c r="A7176" s="9">
        <f>'Item-Category'!A7176</f>
        <v>5639</v>
      </c>
      <c r="B7176" s="10" t="e">
        <f>VLOOKUP('Item-Category'!B7176,'Category-Categories'!A:B,2,FALSE)</f>
        <v>#N/A</v>
      </c>
    </row>
    <row r="7177" spans="1:2" ht="15" hidden="1">
      <c r="A7177" s="9">
        <f>'Item-Category'!A7177</f>
        <v>5629</v>
      </c>
      <c r="B7177" s="10" t="e">
        <f>VLOOKUP('Item-Category'!B7177,'Category-Categories'!A:B,2,FALSE)</f>
        <v>#N/A</v>
      </c>
    </row>
    <row r="7178" spans="1:2" ht="15" hidden="1">
      <c r="A7178" s="9">
        <f>'Item-Category'!A7178</f>
        <v>56237</v>
      </c>
      <c r="B7178" s="10" t="e">
        <f>VLOOKUP('Item-Category'!B7178,'Category-Categories'!A:B,2,FALSE)</f>
        <v>#N/A</v>
      </c>
    </row>
    <row r="7179" spans="1:2" ht="15" hidden="1">
      <c r="A7179" s="9">
        <f>'Item-Category'!A7179</f>
        <v>5631</v>
      </c>
      <c r="B7179" s="10" t="e">
        <f>VLOOKUP('Item-Category'!B7179,'Category-Categories'!A:B,2,FALSE)</f>
        <v>#N/A</v>
      </c>
    </row>
    <row r="7180" spans="1:2" ht="15" hidden="1">
      <c r="A7180" s="9">
        <f>'Item-Category'!A7180</f>
        <v>5621</v>
      </c>
      <c r="B7180" s="10" t="e">
        <f>VLOOKUP('Item-Category'!B7180,'Category-Categories'!A:B,2,FALSE)</f>
        <v>#N/A</v>
      </c>
    </row>
    <row r="7181" spans="1:2" ht="15" hidden="1">
      <c r="A7181" s="9">
        <f>'Item-Category'!A7181</f>
        <v>56391</v>
      </c>
      <c r="B7181" s="10" t="e">
        <f>VLOOKUP('Item-Category'!B7181,'Category-Categories'!A:B,2,FALSE)</f>
        <v>#N/A</v>
      </c>
    </row>
    <row r="7182" spans="1:2" ht="15" hidden="1">
      <c r="A7182" s="9">
        <f>'Item-Category'!A7182</f>
        <v>56291</v>
      </c>
      <c r="B7182" s="10" t="e">
        <f>VLOOKUP('Item-Category'!B7182,'Category-Categories'!A:B,2,FALSE)</f>
        <v>#N/A</v>
      </c>
    </row>
    <row r="7183" spans="1:2" ht="15" hidden="1">
      <c r="A7183" s="9">
        <f>'Item-Category'!A7183</f>
        <v>5624</v>
      </c>
      <c r="B7183" s="10" t="e">
        <f>VLOOKUP('Item-Category'!B7183,'Category-Categories'!A:B,2,FALSE)</f>
        <v>#N/A</v>
      </c>
    </row>
    <row r="7184" spans="1:2" ht="15" hidden="1">
      <c r="A7184" s="9">
        <f>'Item-Category'!A7184</f>
        <v>5623</v>
      </c>
      <c r="B7184" s="10" t="e">
        <f>VLOOKUP('Item-Category'!B7184,'Category-Categories'!A:B,2,FALSE)</f>
        <v>#N/A</v>
      </c>
    </row>
    <row r="7185" spans="1:2" ht="15" hidden="1">
      <c r="A7185" s="9">
        <f>'Item-Category'!A7185</f>
        <v>5625</v>
      </c>
      <c r="B7185" s="10" t="e">
        <f>VLOOKUP('Item-Category'!B7185,'Category-Categories'!A:B,2,FALSE)</f>
        <v>#N/A</v>
      </c>
    </row>
    <row r="7186" spans="1:2" ht="15" hidden="1">
      <c r="A7186" s="9">
        <f>'Item-Category'!A7186</f>
        <v>56381</v>
      </c>
      <c r="B7186" s="10" t="e">
        <f>VLOOKUP('Item-Category'!B7186,'Category-Categories'!A:B,2,FALSE)</f>
        <v>#N/A</v>
      </c>
    </row>
    <row r="7187" spans="1:2" ht="15" hidden="1">
      <c r="A7187" s="9">
        <f>'Item-Category'!A7187</f>
        <v>562371</v>
      </c>
      <c r="B7187" s="10" t="e">
        <f>VLOOKUP('Item-Category'!B7187,'Category-Categories'!A:B,2,FALSE)</f>
        <v>#N/A</v>
      </c>
    </row>
    <row r="7188" spans="1:2" ht="15" hidden="1">
      <c r="A7188" s="9">
        <f>'Item-Category'!A7188</f>
        <v>56371</v>
      </c>
      <c r="B7188" s="10" t="e">
        <f>VLOOKUP('Item-Category'!B7188,'Category-Categories'!A:B,2,FALSE)</f>
        <v>#N/A</v>
      </c>
    </row>
    <row r="7189" spans="1:2" ht="15" hidden="1">
      <c r="A7189" s="9" t="str">
        <f>'Item-Category'!A7189</f>
        <v>5641IP</v>
      </c>
      <c r="B7189" s="10" t="e">
        <f>VLOOKUP('Item-Category'!B7189,'Category-Categories'!A:B,2,FALSE)</f>
        <v>#N/A</v>
      </c>
    </row>
    <row r="7190" spans="1:2" ht="15" hidden="1">
      <c r="A7190" s="9" t="str">
        <f>'Item-Category'!A7190</f>
        <v>5661IP</v>
      </c>
      <c r="B7190" s="10" t="e">
        <f>VLOOKUP('Item-Category'!B7190,'Category-Categories'!A:B,2,FALSE)</f>
        <v>#N/A</v>
      </c>
    </row>
    <row r="7191" spans="1:2" ht="15" hidden="1">
      <c r="A7191" s="9" t="str">
        <f>'Item-Category'!A7191</f>
        <v>5641L</v>
      </c>
      <c r="B7191" s="10" t="e">
        <f>VLOOKUP('Item-Category'!B7191,'Category-Categories'!A:B,2,FALSE)</f>
        <v>#N/A</v>
      </c>
    </row>
    <row r="7192" spans="1:2" ht="15" hidden="1">
      <c r="A7192" s="9" t="str">
        <f>'Item-Category'!A7192</f>
        <v>5661L</v>
      </c>
      <c r="B7192" s="10" t="e">
        <f>VLOOKUP('Item-Category'!B7192,'Category-Categories'!A:B,2,FALSE)</f>
        <v>#N/A</v>
      </c>
    </row>
    <row r="7193" spans="1:2" ht="15" hidden="1">
      <c r="A7193" s="9" t="str">
        <f>'Item-Category'!A7193</f>
        <v>5641CB</v>
      </c>
      <c r="B7193" s="10" t="e">
        <f>VLOOKUP('Item-Category'!B7193,'Category-Categories'!A:B,2,FALSE)</f>
        <v>#N/A</v>
      </c>
    </row>
    <row r="7194" spans="1:2" ht="15" hidden="1">
      <c r="A7194" s="9" t="str">
        <f>'Item-Category'!A7194</f>
        <v>5661CB</v>
      </c>
      <c r="B7194" s="10" t="e">
        <f>VLOOKUP('Item-Category'!B7194,'Category-Categories'!A:B,2,FALSE)</f>
        <v>#N/A</v>
      </c>
    </row>
    <row r="7195" spans="1:2" ht="15" hidden="1">
      <c r="A7195" s="9" t="str">
        <f>'Item-Category'!A7195</f>
        <v>5641LP</v>
      </c>
      <c r="B7195" s="10" t="e">
        <f>VLOOKUP('Item-Category'!B7195,'Category-Categories'!A:B,2,FALSE)</f>
        <v>#N/A</v>
      </c>
    </row>
    <row r="7196" spans="1:2" ht="15" hidden="1">
      <c r="A7196" s="9" t="str">
        <f>'Item-Category'!A7196</f>
        <v>5661LP</v>
      </c>
      <c r="B7196" s="10" t="e">
        <f>VLOOKUP('Item-Category'!B7196,'Category-Categories'!A:B,2,FALSE)</f>
        <v>#N/A</v>
      </c>
    </row>
    <row r="7197" spans="1:2" ht="15" hidden="1">
      <c r="A7197" s="9" t="str">
        <f>'Item-Category'!A7197</f>
        <v>5641S</v>
      </c>
      <c r="B7197" s="10" t="e">
        <f>VLOOKUP('Item-Category'!B7197,'Category-Categories'!A:B,2,FALSE)</f>
        <v>#N/A</v>
      </c>
    </row>
    <row r="7198" spans="1:2" ht="15" hidden="1">
      <c r="A7198" s="9" t="str">
        <f>'Item-Category'!A7198</f>
        <v>5661S</v>
      </c>
      <c r="B7198" s="10" t="e">
        <f>VLOOKUP('Item-Category'!B7198,'Category-Categories'!A:B,2,FALSE)</f>
        <v>#N/A</v>
      </c>
    </row>
    <row r="7199" spans="1:2" ht="15" hidden="1">
      <c r="A7199" s="9" t="str">
        <f>'Item-Category'!A7199</f>
        <v>5641BC</v>
      </c>
      <c r="B7199" s="10" t="e">
        <f>VLOOKUP('Item-Category'!B7199,'Category-Categories'!A:B,2,FALSE)</f>
        <v>#N/A</v>
      </c>
    </row>
    <row r="7200" spans="1:2" ht="15" hidden="1">
      <c r="A7200" s="9" t="str">
        <f>'Item-Category'!A7200</f>
        <v>5661BC</v>
      </c>
      <c r="B7200" s="10" t="e">
        <f>VLOOKUP('Item-Category'!B7200,'Category-Categories'!A:B,2,FALSE)</f>
        <v>#N/A</v>
      </c>
    </row>
    <row r="7201" spans="1:2" ht="15" hidden="1">
      <c r="A7201" s="9" t="str">
        <f>'Item-Category'!A7201</f>
        <v>64V3002-290-TB-LGBW</v>
      </c>
      <c r="B7201" s="10" t="e">
        <f>VLOOKUP('Item-Category'!B7201,'Category-Categories'!A:B,2,FALSE)</f>
        <v>#N/A</v>
      </c>
    </row>
    <row r="7202" spans="1:2" ht="15" hidden="1">
      <c r="A7202" s="9" t="str">
        <f>'Item-Category'!A7202</f>
        <v>64V3002-290-TB-LGME</v>
      </c>
      <c r="B7202" s="10" t="e">
        <f>VLOOKUP('Item-Category'!B7202,'Category-Categories'!A:B,2,FALSE)</f>
        <v>#N/A</v>
      </c>
    </row>
    <row r="7203" spans="1:2" ht="15" hidden="1">
      <c r="A7203" s="9" t="str">
        <f>'Item-Category'!A7203</f>
        <v>64V3002-290-TB-SMBW</v>
      </c>
      <c r="B7203" s="10" t="e">
        <f>VLOOKUP('Item-Category'!B7203,'Category-Categories'!A:B,2,FALSE)</f>
        <v>#N/A</v>
      </c>
    </row>
    <row r="7204" spans="1:2" ht="15" hidden="1">
      <c r="A7204" s="9" t="str">
        <f>'Item-Category'!A7204</f>
        <v>64V3002-290-TB-SMME</v>
      </c>
      <c r="B7204" s="10" t="e">
        <f>VLOOKUP('Item-Category'!B7204,'Category-Categories'!A:B,2,FALSE)</f>
        <v>#N/A</v>
      </c>
    </row>
    <row r="7205" spans="1:2" ht="15" hidden="1">
      <c r="A7205" s="9" t="str">
        <f>'Item-Category'!A7205</f>
        <v>64V3002-290-2WAY-BW</v>
      </c>
      <c r="B7205" s="10" t="e">
        <f>VLOOKUP('Item-Category'!B7205,'Category-Categories'!A:B,2,FALSE)</f>
        <v>#N/A</v>
      </c>
    </row>
    <row r="7206" spans="1:2" ht="15" hidden="1">
      <c r="A7206" s="9" t="str">
        <f>'Item-Category'!A7206</f>
        <v>64V3002-290-2WAY-ME</v>
      </c>
      <c r="B7206" s="10" t="e">
        <f>VLOOKUP('Item-Category'!B7206,'Category-Categories'!A:B,2,FALSE)</f>
        <v>#N/A</v>
      </c>
    </row>
    <row r="7207" spans="1:2" ht="15" hidden="1">
      <c r="A7207" s="9" t="str">
        <f>'Item-Category'!A7207</f>
        <v>64V3002-290-3WAY-BW</v>
      </c>
      <c r="B7207" s="10" t="e">
        <f>VLOOKUP('Item-Category'!B7207,'Category-Categories'!A:B,2,FALSE)</f>
        <v>#N/A</v>
      </c>
    </row>
    <row r="7208" spans="1:2" ht="15" hidden="1">
      <c r="A7208" s="9" t="str">
        <f>'Item-Category'!A7208</f>
        <v>64V3002-290-3WAY-ME</v>
      </c>
      <c r="B7208" s="10" t="e">
        <f>VLOOKUP('Item-Category'!B7208,'Category-Categories'!A:B,2,FALSE)</f>
        <v>#N/A</v>
      </c>
    </row>
    <row r="7209" spans="1:2" ht="15" hidden="1">
      <c r="A7209" s="9" t="str">
        <f>'Item-Category'!A7209</f>
        <v>64V3002-290-HW-FO12</v>
      </c>
      <c r="B7209" s="10" t="e">
        <f>VLOOKUP('Item-Category'!B7209,'Category-Categories'!A:B,2,FALSE)</f>
        <v>#N/A</v>
      </c>
    </row>
    <row r="7210" spans="1:2" ht="15" hidden="1">
      <c r="A7210" s="9" t="str">
        <f>'Item-Category'!A7210</f>
        <v>64V3002-290-HW-PEG10</v>
      </c>
      <c r="B7210" s="10" t="e">
        <f>VLOOKUP('Item-Category'!B7210,'Category-Categories'!A:B,2,FALSE)</f>
        <v>#N/A</v>
      </c>
    </row>
    <row r="7211" spans="1:2" ht="15" hidden="1">
      <c r="A7211" s="9" t="str">
        <f>'Item-Category'!A7211</f>
        <v>64V3002-290-HW-PEG6</v>
      </c>
      <c r="B7211" s="10" t="e">
        <f>VLOOKUP('Item-Category'!B7211,'Category-Categories'!A:B,2,FALSE)</f>
        <v>#N/A</v>
      </c>
    </row>
    <row r="7212" spans="1:2" ht="15" hidden="1">
      <c r="A7212" s="9" t="str">
        <f>'Item-Category'!A7212</f>
        <v>64V3002-290-WAY-SHBK-BW</v>
      </c>
      <c r="B7212" s="10" t="e">
        <f>VLOOKUP('Item-Category'!B7212,'Category-Categories'!A:B,2,FALSE)</f>
        <v>#N/A</v>
      </c>
    </row>
    <row r="7213" spans="1:2" ht="15" hidden="1">
      <c r="A7213" s="9" t="str">
        <f>'Item-Category'!A7213</f>
        <v>64V3002-290-WAY-SBK-ME</v>
      </c>
      <c r="B7213" s="10" t="e">
        <f>VLOOKUP('Item-Category'!B7213,'Category-Categories'!A:B,2,FALSE)</f>
        <v>#N/A</v>
      </c>
    </row>
    <row r="7214" spans="1:2" ht="15" hidden="1">
      <c r="A7214" s="9" t="str">
        <f>'Item-Category'!A7214</f>
        <v>64V3002-290-WAY-SHR-14</v>
      </c>
      <c r="B7214" s="10" t="e">
        <f>VLOOKUP('Item-Category'!B7214,'Category-Categories'!A:B,2,FALSE)</f>
        <v>#N/A</v>
      </c>
    </row>
    <row r="7215" spans="1:2" ht="15" hidden="1">
      <c r="A7215" s="9" t="str">
        <f>'Item-Category'!A7215</f>
        <v>64V3002-290-WAY-SHR-24</v>
      </c>
      <c r="B7215" s="10" t="e">
        <f>VLOOKUP('Item-Category'!B7215,'Category-Categories'!A:B,2,FALSE)</f>
        <v>#N/A</v>
      </c>
    </row>
    <row r="7216" spans="1:2" ht="15" hidden="1">
      <c r="A7216" s="9" t="str">
        <f>'Item-Category'!A7216</f>
        <v>64V3002-290-WAY-WHB-2</v>
      </c>
      <c r="B7216" s="10" t="e">
        <f>VLOOKUP('Item-Category'!B7216,'Category-Categories'!A:B,2,FALSE)</f>
        <v>#N/A</v>
      </c>
    </row>
    <row r="7217" spans="1:2" ht="15" hidden="1">
      <c r="A7217" s="9" t="str">
        <f>'Item-Category'!A7217</f>
        <v>64V3002-290-WAY-WHB-9</v>
      </c>
      <c r="B7217" s="10" t="e">
        <f>VLOOKUP('Item-Category'!B7217,'Category-Categories'!A:B,2,FALSE)</f>
        <v>#N/A</v>
      </c>
    </row>
    <row r="7218" spans="1:2" ht="15" hidden="1">
      <c r="A7218" s="9" t="str">
        <f>'Item-Category'!A7218</f>
        <v>64V3002-290-OR-10</v>
      </c>
      <c r="B7218" s="10" t="e">
        <f>VLOOKUP('Item-Category'!B7218,'Category-Categories'!A:B,2,FALSE)</f>
        <v>#N/A</v>
      </c>
    </row>
    <row r="7219" spans="1:2" ht="15" hidden="1">
      <c r="A7219" s="9" t="str">
        <f>'Item-Category'!A7219</f>
        <v>64V3002-290-OR8-14</v>
      </c>
      <c r="B7219" s="10" t="e">
        <f>VLOOKUP('Item-Category'!B7219,'Category-Categories'!A:B,2,FALSE)</f>
        <v>#N/A</v>
      </c>
    </row>
    <row r="7220" spans="1:2" ht="15" hidden="1">
      <c r="A7220" s="9" t="str">
        <f>'Item-Category'!A7220</f>
        <v>64V3002-290-HW-FO121</v>
      </c>
      <c r="B7220" s="10" t="e">
        <f>VLOOKUP('Item-Category'!B7220,'Category-Categories'!A:B,2,FALSE)</f>
        <v>#N/A</v>
      </c>
    </row>
    <row r="7221" spans="1:2" ht="15" hidden="1">
      <c r="A7221" s="9" t="str">
        <f>'Item-Category'!A7221</f>
        <v>64V3002-290-OR-WHB-12</v>
      </c>
      <c r="B7221" s="10" t="e">
        <f>VLOOKUP('Item-Category'!B7221,'Category-Categories'!A:B,2,FALSE)</f>
        <v>#N/A</v>
      </c>
    </row>
    <row r="7222" spans="1:2" ht="15" hidden="1">
      <c r="A7222" s="9" t="str">
        <f>'Item-Category'!A7222</f>
        <v>64V3002-290-OR-WHB-4</v>
      </c>
      <c r="B7222" s="10" t="e">
        <f>VLOOKUP('Item-Category'!B7222,'Category-Categories'!A:B,2,FALSE)</f>
        <v>#N/A</v>
      </c>
    </row>
    <row r="7223" spans="1:2" ht="15" hidden="1">
      <c r="A7223" s="9" t="str">
        <f>'Item-Category'!A7223</f>
        <v>64V3002-290-HW-PEG101</v>
      </c>
      <c r="B7223" s="10" t="e">
        <f>VLOOKUP('Item-Category'!B7223,'Category-Categories'!A:B,2,FALSE)</f>
        <v>#N/A</v>
      </c>
    </row>
    <row r="7224" spans="1:2" ht="15" hidden="1">
      <c r="A7224" s="9" t="str">
        <f>'Item-Category'!A7224</f>
        <v>64V3002-290-HW-PEG61</v>
      </c>
      <c r="B7224" s="10" t="e">
        <f>VLOOKUP('Item-Category'!B7224,'Category-Categories'!A:B,2,FALSE)</f>
        <v>#N/A</v>
      </c>
    </row>
    <row r="7225" spans="1:2" ht="15" hidden="1">
      <c r="A7225" s="9" t="str">
        <f>'Item-Category'!A7225</f>
        <v>64V3002-290-HW-SB14</v>
      </c>
      <c r="B7225" s="10" t="e">
        <f>VLOOKUP('Item-Category'!B7225,'Category-Categories'!A:B,2,FALSE)</f>
        <v>#N/A</v>
      </c>
    </row>
    <row r="7226" spans="1:2" ht="15" hidden="1">
      <c r="A7226" s="9" t="str">
        <f>'Item-Category'!A7226</f>
        <v>64V3002-290-ORBKSHLF14</v>
      </c>
      <c r="B7226" s="10" t="e">
        <f>VLOOKUP('Item-Category'!B7226,'Category-Categories'!A:B,2,FALSE)</f>
        <v>#N/A</v>
      </c>
    </row>
    <row r="7227" spans="1:2" ht="15" hidden="1">
      <c r="A7227" s="9" t="str">
        <f>'Item-Category'!A7227</f>
        <v>64V3002-290-ORESSHLF-14</v>
      </c>
      <c r="B7227" s="10" t="e">
        <f>VLOOKUP('Item-Category'!B7227,'Category-Categories'!A:B,2,FALSE)</f>
        <v>#N/A</v>
      </c>
    </row>
    <row r="7228" spans="1:2" ht="15" hidden="1">
      <c r="A7228" s="9" t="str">
        <f>'Item-Category'!A7228</f>
        <v>64V3002-290-ORRWHSHLF-14</v>
      </c>
      <c r="B7228" s="10" t="e">
        <f>VLOOKUP('Item-Category'!B7228,'Category-Categories'!A:B,2,FALSE)</f>
        <v>#N/A</v>
      </c>
    </row>
    <row r="7229" spans="1:2" ht="15" hidden="1">
      <c r="A7229" s="9" t="str">
        <f>'Item-Category'!A7229</f>
        <v>64V3002-290-ORMPSHLF-14</v>
      </c>
      <c r="B7229" s="10" t="e">
        <f>VLOOKUP('Item-Category'!B7229,'Category-Categories'!A:B,2,FALSE)</f>
        <v>#N/A</v>
      </c>
    </row>
    <row r="7230" spans="1:2" ht="15" hidden="1">
      <c r="A7230" s="9" t="str">
        <f>'Item-Category'!A7230</f>
        <v>64V3002-290-OR8-SL</v>
      </c>
      <c r="B7230" s="10" t="e">
        <f>VLOOKUP('Item-Category'!B7230,'Category-Categories'!A:B,2,FALSE)</f>
        <v>#N/A</v>
      </c>
    </row>
    <row r="7231" spans="1:2" ht="15" hidden="1">
      <c r="A7231" s="9">
        <f>'Item-Category'!A7231</f>
        <v>7515001</v>
      </c>
      <c r="B7231" s="10" t="e">
        <f>VLOOKUP('Item-Category'!B7231,'Category-Categories'!A:B,2,FALSE)</f>
        <v>#N/A</v>
      </c>
    </row>
    <row r="7232" spans="1:2" ht="15" hidden="1">
      <c r="A7232" s="9">
        <f>'Item-Category'!A7232</f>
        <v>75160001</v>
      </c>
      <c r="B7232" s="10" t="e">
        <f>VLOOKUP('Item-Category'!B7232,'Category-Categories'!A:B,2,FALSE)</f>
        <v>#N/A</v>
      </c>
    </row>
    <row r="7233" spans="1:2" ht="15" hidden="1">
      <c r="A7233" s="9">
        <f>'Item-Category'!A7233</f>
        <v>7515002</v>
      </c>
      <c r="B7233" s="10" t="e">
        <f>VLOOKUP('Item-Category'!B7233,'Category-Categories'!A:B,2,FALSE)</f>
        <v>#N/A</v>
      </c>
    </row>
    <row r="7234" spans="1:2" ht="15" hidden="1">
      <c r="A7234" s="9">
        <f>'Item-Category'!A7234</f>
        <v>7515003</v>
      </c>
      <c r="B7234" s="10" t="e">
        <f>VLOOKUP('Item-Category'!B7234,'Category-Categories'!A:B,2,FALSE)</f>
        <v>#N/A</v>
      </c>
    </row>
    <row r="7235" spans="1:2" ht="15" hidden="1">
      <c r="A7235" s="9">
        <f>'Item-Category'!A7235</f>
        <v>7515004</v>
      </c>
      <c r="B7235" s="10" t="e">
        <f>VLOOKUP('Item-Category'!B7235,'Category-Categories'!A:B,2,FALSE)</f>
        <v>#N/A</v>
      </c>
    </row>
    <row r="7236" spans="1:2" ht="15" hidden="1">
      <c r="A7236" s="9" t="str">
        <f>'Item-Category'!A7236</f>
        <v>5PF535</v>
      </c>
      <c r="B7236" s="10" t="e">
        <f>VLOOKUP('Item-Category'!B7236,'Category-Categories'!A:B,2,FALSE)</f>
        <v>#N/A</v>
      </c>
    </row>
    <row r="7237" spans="1:2" ht="15" hidden="1">
      <c r="A7237" s="9" t="str">
        <f>'Item-Category'!A7237</f>
        <v>5PF935</v>
      </c>
      <c r="B7237" s="10" t="e">
        <f>VLOOKUP('Item-Category'!B7237,'Category-Categories'!A:B,2,FALSE)</f>
        <v>#N/A</v>
      </c>
    </row>
    <row r="7238" spans="1:2" ht="15" hidden="1">
      <c r="A7238" s="9" t="str">
        <f>'Item-Category'!A7238</f>
        <v>5PF546</v>
      </c>
      <c r="B7238" s="10" t="e">
        <f>VLOOKUP('Item-Category'!B7238,'Category-Categories'!A:B,2,FALSE)</f>
        <v>#N/A</v>
      </c>
    </row>
    <row r="7239" spans="1:2" ht="15" hidden="1">
      <c r="A7239" s="9" t="str">
        <f>'Item-Category'!A7239</f>
        <v>5PF946</v>
      </c>
      <c r="B7239" s="10" t="e">
        <f>VLOOKUP('Item-Category'!B7239,'Category-Categories'!A:B,2,FALSE)</f>
        <v>#N/A</v>
      </c>
    </row>
    <row r="7240" spans="1:2" ht="15" hidden="1">
      <c r="A7240" s="9" t="str">
        <f>'Item-Category'!A7240</f>
        <v>5PF596</v>
      </c>
      <c r="B7240" s="10" t="e">
        <f>VLOOKUP('Item-Category'!B7240,'Category-Categories'!A:B,2,FALSE)</f>
        <v>#N/A</v>
      </c>
    </row>
    <row r="7241" spans="1:2" ht="15" hidden="1">
      <c r="A7241" s="9" t="str">
        <f>'Item-Category'!A7241</f>
        <v>5PF996</v>
      </c>
      <c r="B7241" s="10" t="e">
        <f>VLOOKUP('Item-Category'!B7241,'Category-Categories'!A:B,2,FALSE)</f>
        <v>#N/A</v>
      </c>
    </row>
    <row r="7242" spans="1:2" ht="15" hidden="1">
      <c r="A7242" s="9" t="str">
        <f>'Item-Category'!A7242</f>
        <v>5PF510</v>
      </c>
      <c r="B7242" s="10" t="e">
        <f>VLOOKUP('Item-Category'!B7242,'Category-Categories'!A:B,2,FALSE)</f>
        <v>#N/A</v>
      </c>
    </row>
    <row r="7243" spans="1:2" ht="15" hidden="1">
      <c r="A7243" s="9" t="str">
        <f>'Item-Category'!A7243</f>
        <v>5PF910</v>
      </c>
      <c r="B7243" s="10" t="e">
        <f>VLOOKUP('Item-Category'!B7243,'Category-Categories'!A:B,2,FALSE)</f>
        <v>#N/A</v>
      </c>
    </row>
    <row r="7244" spans="1:2" ht="15" hidden="1">
      <c r="A7244" s="9" t="str">
        <f>'Item-Category'!A7244</f>
        <v>5PF263</v>
      </c>
      <c r="B7244" s="10" t="e">
        <f>VLOOKUP('Item-Category'!B7244,'Category-Categories'!A:B,2,FALSE)</f>
        <v>#N/A</v>
      </c>
    </row>
    <row r="7245" spans="1:2" ht="15" hidden="1">
      <c r="A7245" s="9" t="str">
        <f>'Item-Category'!A7245</f>
        <v>5PF4063</v>
      </c>
      <c r="B7245" s="10" t="e">
        <f>VLOOKUP('Item-Category'!B7245,'Category-Categories'!A:B,2,FALSE)</f>
        <v>#N/A</v>
      </c>
    </row>
    <row r="7246" spans="1:2" ht="15" hidden="1">
      <c r="A7246" s="9" t="str">
        <f>'Item-Category'!A7246</f>
        <v>5PF563</v>
      </c>
      <c r="B7246" s="10" t="e">
        <f>VLOOKUP('Item-Category'!B7246,'Category-Categories'!A:B,2,FALSE)</f>
        <v>#N/A</v>
      </c>
    </row>
    <row r="7247" spans="1:2" ht="15" hidden="1">
      <c r="A7247" s="9" t="str">
        <f>'Item-Category'!A7247</f>
        <v>5PF963</v>
      </c>
      <c r="B7247" s="10" t="e">
        <f>VLOOKUP('Item-Category'!B7247,'Category-Categories'!A:B,2,FALSE)</f>
        <v>#N/A</v>
      </c>
    </row>
    <row r="7248" spans="1:2" ht="15" hidden="1">
      <c r="A7248" s="9" t="str">
        <f>'Item-Category'!A7248</f>
        <v>5PF4027</v>
      </c>
      <c r="B7248" s="10" t="e">
        <f>VLOOKUP('Item-Category'!B7248,'Category-Categories'!A:B,2,FALSE)</f>
        <v>#N/A</v>
      </c>
    </row>
    <row r="7249" spans="1:2" ht="15" hidden="1">
      <c r="A7249" s="9" t="str">
        <f>'Item-Category'!A7249</f>
        <v>5PF527</v>
      </c>
      <c r="B7249" s="10" t="e">
        <f>VLOOKUP('Item-Category'!B7249,'Category-Categories'!A:B,2,FALSE)</f>
        <v>#N/A</v>
      </c>
    </row>
    <row r="7250" spans="1:2" ht="15" hidden="1">
      <c r="A7250" s="9" t="str">
        <f>'Item-Category'!A7250</f>
        <v>5PF927</v>
      </c>
      <c r="B7250" s="10" t="e">
        <f>VLOOKUP('Item-Category'!B7250,'Category-Categories'!A:B,2,FALSE)</f>
        <v>#N/A</v>
      </c>
    </row>
    <row r="7251" spans="1:2" ht="15" hidden="1">
      <c r="A7251" s="9" t="str">
        <f>'Item-Category'!A7251</f>
        <v>5PF241</v>
      </c>
      <c r="B7251" s="10" t="e">
        <f>VLOOKUP('Item-Category'!B7251,'Category-Categories'!A:B,2,FALSE)</f>
        <v>#N/A</v>
      </c>
    </row>
    <row r="7252" spans="1:2" ht="15" hidden="1">
      <c r="A7252" s="9" t="str">
        <f>'Item-Category'!A7252</f>
        <v>5PF4041</v>
      </c>
      <c r="B7252" s="10" t="e">
        <f>VLOOKUP('Item-Category'!B7252,'Category-Categories'!A:B,2,FALSE)</f>
        <v>#N/A</v>
      </c>
    </row>
    <row r="7253" spans="1:2" ht="15" hidden="1">
      <c r="A7253" s="9" t="str">
        <f>'Item-Category'!A7253</f>
        <v>5PF541</v>
      </c>
      <c r="B7253" s="10" t="e">
        <f>VLOOKUP('Item-Category'!B7253,'Category-Categories'!A:B,2,FALSE)</f>
        <v>#N/A</v>
      </c>
    </row>
    <row r="7254" spans="1:2" ht="15" hidden="1">
      <c r="A7254" s="9" t="str">
        <f>'Item-Category'!A7254</f>
        <v>5PF941</v>
      </c>
      <c r="B7254" s="10" t="e">
        <f>VLOOKUP('Item-Category'!B7254,'Category-Categories'!A:B,2,FALSE)</f>
        <v>#N/A</v>
      </c>
    </row>
    <row r="7255" spans="1:2" ht="15" hidden="1">
      <c r="A7255" s="9" t="str">
        <f>'Item-Category'!A7255</f>
        <v>5PF4005</v>
      </c>
      <c r="B7255" s="10" t="e">
        <f>VLOOKUP('Item-Category'!B7255,'Category-Categories'!A:B,2,FALSE)</f>
        <v>#N/A</v>
      </c>
    </row>
    <row r="7256" spans="1:2" ht="15" hidden="1">
      <c r="A7256" s="9" t="str">
        <f>'Item-Category'!A7256</f>
        <v>5PF505</v>
      </c>
      <c r="B7256" s="10" t="e">
        <f>VLOOKUP('Item-Category'!B7256,'Category-Categories'!A:B,2,FALSE)</f>
        <v>#N/A</v>
      </c>
    </row>
    <row r="7257" spans="1:2" ht="15" hidden="1">
      <c r="A7257" s="9" t="str">
        <f>'Item-Category'!A7257</f>
        <v>5PF905</v>
      </c>
      <c r="B7257" s="10" t="e">
        <f>VLOOKUP('Item-Category'!B7257,'Category-Categories'!A:B,2,FALSE)</f>
        <v>#N/A</v>
      </c>
    </row>
    <row r="7258" spans="1:2" ht="15" hidden="1">
      <c r="A7258" s="9" t="str">
        <f>'Item-Category'!A7258</f>
        <v>5PF201</v>
      </c>
      <c r="B7258" s="10" t="e">
        <f>VLOOKUP('Item-Category'!B7258,'Category-Categories'!A:B,2,FALSE)</f>
        <v>#N/A</v>
      </c>
    </row>
    <row r="7259" spans="1:2" ht="15" hidden="1">
      <c r="A7259" s="9" t="str">
        <f>'Item-Category'!A7259</f>
        <v>5PF4001</v>
      </c>
      <c r="B7259" s="10" t="e">
        <f>VLOOKUP('Item-Category'!B7259,'Category-Categories'!A:B,2,FALSE)</f>
        <v>#N/A</v>
      </c>
    </row>
    <row r="7260" spans="1:2" ht="15" hidden="1">
      <c r="A7260" s="9" t="str">
        <f>'Item-Category'!A7260</f>
        <v>5PF501</v>
      </c>
      <c r="B7260" s="10" t="e">
        <f>VLOOKUP('Item-Category'!B7260,'Category-Categories'!A:B,2,FALSE)</f>
        <v>#N/A</v>
      </c>
    </row>
    <row r="7261" spans="1:2" ht="15" hidden="1">
      <c r="A7261" s="9" t="str">
        <f>'Item-Category'!A7261</f>
        <v>5PF901</v>
      </c>
      <c r="B7261" s="10" t="e">
        <f>VLOOKUP('Item-Category'!B7261,'Category-Categories'!A:B,2,FALSE)</f>
        <v>#N/A</v>
      </c>
    </row>
    <row r="7262" spans="1:2" ht="15" hidden="1">
      <c r="A7262" s="9" t="str">
        <f>'Item-Category'!A7262</f>
        <v>5PF4024</v>
      </c>
      <c r="B7262" s="10" t="e">
        <f>VLOOKUP('Item-Category'!B7262,'Category-Categories'!A:B,2,FALSE)</f>
        <v>#N/A</v>
      </c>
    </row>
    <row r="7263" spans="1:2" ht="15" hidden="1">
      <c r="A7263" s="9" t="str">
        <f>'Item-Category'!A7263</f>
        <v>5PF524</v>
      </c>
      <c r="B7263" s="10" t="e">
        <f>VLOOKUP('Item-Category'!B7263,'Category-Categories'!A:B,2,FALSE)</f>
        <v>#N/A</v>
      </c>
    </row>
    <row r="7264" spans="1:2" ht="15" hidden="1">
      <c r="A7264" s="9" t="str">
        <f>'Item-Category'!A7264</f>
        <v>5PF924</v>
      </c>
      <c r="B7264" s="10" t="e">
        <f>VLOOKUP('Item-Category'!B7264,'Category-Categories'!A:B,2,FALSE)</f>
        <v>#N/A</v>
      </c>
    </row>
    <row r="7265" spans="1:2" ht="15" hidden="1">
      <c r="A7265" s="9" t="str">
        <f>'Item-Category'!A7265</f>
        <v>5PF4011</v>
      </c>
      <c r="B7265" s="10" t="e">
        <f>VLOOKUP('Item-Category'!B7265,'Category-Categories'!A:B,2,FALSE)</f>
        <v>#N/A</v>
      </c>
    </row>
    <row r="7266" spans="1:2" ht="15" hidden="1">
      <c r="A7266" s="9" t="str">
        <f>'Item-Category'!A7266</f>
        <v>5PF511</v>
      </c>
      <c r="B7266" s="10" t="e">
        <f>VLOOKUP('Item-Category'!B7266,'Category-Categories'!A:B,2,FALSE)</f>
        <v>#N/A</v>
      </c>
    </row>
    <row r="7267" spans="1:2" ht="15" hidden="1">
      <c r="A7267" s="9" t="str">
        <f>'Item-Category'!A7267</f>
        <v>5PF911</v>
      </c>
      <c r="B7267" s="10" t="e">
        <f>VLOOKUP('Item-Category'!B7267,'Category-Categories'!A:B,2,FALSE)</f>
        <v>#N/A</v>
      </c>
    </row>
    <row r="7268" spans="1:2" ht="15" hidden="1">
      <c r="A7268" s="9" t="str">
        <f>'Item-Category'!A7268</f>
        <v>5PF4020</v>
      </c>
      <c r="B7268" s="10" t="e">
        <f>VLOOKUP('Item-Category'!B7268,'Category-Categories'!A:B,2,FALSE)</f>
        <v>#N/A</v>
      </c>
    </row>
    <row r="7269" spans="1:2" ht="15" hidden="1">
      <c r="A7269" s="9" t="str">
        <f>'Item-Category'!A7269</f>
        <v>5PF520</v>
      </c>
      <c r="B7269" s="10" t="e">
        <f>VLOOKUP('Item-Category'!B7269,'Category-Categories'!A:B,2,FALSE)</f>
        <v>#N/A</v>
      </c>
    </row>
    <row r="7270" spans="1:2" ht="15" hidden="1">
      <c r="A7270" s="9" t="str">
        <f>'Item-Category'!A7270</f>
        <v>5PF920</v>
      </c>
      <c r="B7270" s="10" t="e">
        <f>VLOOKUP('Item-Category'!B7270,'Category-Categories'!A:B,2,FALSE)</f>
        <v>#N/A</v>
      </c>
    </row>
    <row r="7271" spans="1:2" ht="15" hidden="1">
      <c r="A7271" s="9" t="str">
        <f>'Item-Category'!A7271</f>
        <v>5PF4012</v>
      </c>
      <c r="B7271" s="10" t="e">
        <f>VLOOKUP('Item-Category'!B7271,'Category-Categories'!A:B,2,FALSE)</f>
        <v>#N/A</v>
      </c>
    </row>
    <row r="7272" spans="1:2" ht="15" hidden="1">
      <c r="A7272" s="9" t="str">
        <f>'Item-Category'!A7272</f>
        <v>5PF512</v>
      </c>
      <c r="B7272" s="10" t="e">
        <f>VLOOKUP('Item-Category'!B7272,'Category-Categories'!A:B,2,FALSE)</f>
        <v>#N/A</v>
      </c>
    </row>
    <row r="7273" spans="1:2" ht="15" hidden="1">
      <c r="A7273" s="9" t="str">
        <f>'Item-Category'!A7273</f>
        <v>5PF912</v>
      </c>
      <c r="B7273" s="10" t="e">
        <f>VLOOKUP('Item-Category'!B7273,'Category-Categories'!A:B,2,FALSE)</f>
        <v>#N/A</v>
      </c>
    </row>
    <row r="7274" spans="1:2" ht="15" hidden="1">
      <c r="A7274" s="9" t="str">
        <f>'Item-Category'!A7274</f>
        <v>5PF4009</v>
      </c>
      <c r="B7274" s="10" t="e">
        <f>VLOOKUP('Item-Category'!B7274,'Category-Categories'!A:B,2,FALSE)</f>
        <v>#N/A</v>
      </c>
    </row>
    <row r="7275" spans="1:2" ht="15" hidden="1">
      <c r="A7275" s="9" t="str">
        <f>'Item-Category'!A7275</f>
        <v>5PF509</v>
      </c>
      <c r="B7275" s="10" t="e">
        <f>VLOOKUP('Item-Category'!B7275,'Category-Categories'!A:B,2,FALSE)</f>
        <v>#N/A</v>
      </c>
    </row>
    <row r="7276" spans="1:2" ht="15" hidden="1">
      <c r="A7276" s="9" t="str">
        <f>'Item-Category'!A7276</f>
        <v>5PF909</v>
      </c>
      <c r="B7276" s="10" t="e">
        <f>VLOOKUP('Item-Category'!B7276,'Category-Categories'!A:B,2,FALSE)</f>
        <v>#N/A</v>
      </c>
    </row>
    <row r="7277" spans="1:2" ht="15" hidden="1">
      <c r="A7277" s="9" t="str">
        <f>'Item-Category'!A7277</f>
        <v>5PF202</v>
      </c>
      <c r="B7277" s="10" t="e">
        <f>VLOOKUP('Item-Category'!B7277,'Category-Categories'!A:B,2,FALSE)</f>
        <v>#N/A</v>
      </c>
    </row>
    <row r="7278" spans="1:2" ht="15" hidden="1">
      <c r="A7278" s="9" t="str">
        <f>'Item-Category'!A7278</f>
        <v>5PF4002</v>
      </c>
      <c r="B7278" s="10" t="e">
        <f>VLOOKUP('Item-Category'!B7278,'Category-Categories'!A:B,2,FALSE)</f>
        <v>#N/A</v>
      </c>
    </row>
    <row r="7279" spans="1:2" ht="15" hidden="1">
      <c r="A7279" s="9" t="str">
        <f>'Item-Category'!A7279</f>
        <v>5PF502</v>
      </c>
      <c r="B7279" s="10" t="e">
        <f>VLOOKUP('Item-Category'!B7279,'Category-Categories'!A:B,2,FALSE)</f>
        <v>#N/A</v>
      </c>
    </row>
    <row r="7280" spans="1:2" ht="15" hidden="1">
      <c r="A7280" s="9" t="str">
        <f>'Item-Category'!A7280</f>
        <v>5PF902</v>
      </c>
      <c r="B7280" s="10" t="e">
        <f>VLOOKUP('Item-Category'!B7280,'Category-Categories'!A:B,2,FALSE)</f>
        <v>#N/A</v>
      </c>
    </row>
    <row r="7281" spans="1:2" ht="15" hidden="1">
      <c r="A7281" s="9" t="str">
        <f>'Item-Category'!A7281</f>
        <v>5PF4062</v>
      </c>
      <c r="B7281" s="10" t="e">
        <f>VLOOKUP('Item-Category'!B7281,'Category-Categories'!A:B,2,FALSE)</f>
        <v>#N/A</v>
      </c>
    </row>
    <row r="7282" spans="1:2" ht="15" hidden="1">
      <c r="A7282" s="9" t="str">
        <f>'Item-Category'!A7282</f>
        <v>5PF562</v>
      </c>
      <c r="B7282" s="10" t="e">
        <f>VLOOKUP('Item-Category'!B7282,'Category-Categories'!A:B,2,FALSE)</f>
        <v>#N/A</v>
      </c>
    </row>
    <row r="7283" spans="1:2" ht="15" hidden="1">
      <c r="A7283" s="9" t="str">
        <f>'Item-Category'!A7283</f>
        <v>5PF962</v>
      </c>
      <c r="B7283" s="10" t="e">
        <f>VLOOKUP('Item-Category'!B7283,'Category-Categories'!A:B,2,FALSE)</f>
        <v>#N/A</v>
      </c>
    </row>
    <row r="7284" spans="1:2" ht="15" hidden="1">
      <c r="A7284" s="9" t="str">
        <f>'Item-Category'!A7284</f>
        <v>5PF951</v>
      </c>
      <c r="B7284" s="10" t="e">
        <f>VLOOKUP('Item-Category'!B7284,'Category-Categories'!A:B,2,FALSE)</f>
        <v>#N/A</v>
      </c>
    </row>
    <row r="7285" spans="1:2" ht="15" hidden="1">
      <c r="A7285" s="9" t="str">
        <f>'Item-Category'!A7285</f>
        <v>5PF4003</v>
      </c>
      <c r="B7285" s="10" t="e">
        <f>VLOOKUP('Item-Category'!B7285,'Category-Categories'!A:B,2,FALSE)</f>
        <v>#N/A</v>
      </c>
    </row>
    <row r="7286" spans="1:2" ht="15" hidden="1">
      <c r="A7286" s="9" t="str">
        <f>'Item-Category'!A7286</f>
        <v>5PF503</v>
      </c>
      <c r="B7286" s="10" t="e">
        <f>VLOOKUP('Item-Category'!B7286,'Category-Categories'!A:B,2,FALSE)</f>
        <v>#N/A</v>
      </c>
    </row>
    <row r="7287" spans="1:2" ht="15" hidden="1">
      <c r="A7287" s="9" t="str">
        <f>'Item-Category'!A7287</f>
        <v>5PF903</v>
      </c>
      <c r="B7287" s="10" t="e">
        <f>VLOOKUP('Item-Category'!B7287,'Category-Categories'!A:B,2,FALSE)</f>
        <v>#N/A</v>
      </c>
    </row>
    <row r="7288" spans="1:2" ht="15" hidden="1">
      <c r="A7288" s="9" t="str">
        <f>'Item-Category'!A7288</f>
        <v>5PF4008</v>
      </c>
      <c r="B7288" s="10" t="e">
        <f>VLOOKUP('Item-Category'!B7288,'Category-Categories'!A:B,2,FALSE)</f>
        <v>#N/A</v>
      </c>
    </row>
    <row r="7289" spans="1:2" ht="15" hidden="1">
      <c r="A7289" s="9" t="str">
        <f>'Item-Category'!A7289</f>
        <v>5PF508</v>
      </c>
      <c r="B7289" s="10" t="e">
        <f>VLOOKUP('Item-Category'!B7289,'Category-Categories'!A:B,2,FALSE)</f>
        <v>#N/A</v>
      </c>
    </row>
    <row r="7290" spans="1:2" ht="15" hidden="1">
      <c r="A7290" s="9" t="str">
        <f>'Item-Category'!A7290</f>
        <v>5PF908</v>
      </c>
      <c r="B7290" s="10" t="e">
        <f>VLOOKUP('Item-Category'!B7290,'Category-Categories'!A:B,2,FALSE)</f>
        <v>#N/A</v>
      </c>
    </row>
    <row r="7291" spans="1:2" ht="15" hidden="1">
      <c r="A7291" s="9" t="str">
        <f>'Item-Category'!A7291</f>
        <v>5PF4086</v>
      </c>
      <c r="B7291" s="10" t="e">
        <f>VLOOKUP('Item-Category'!B7291,'Category-Categories'!A:B,2,FALSE)</f>
        <v>#N/A</v>
      </c>
    </row>
    <row r="7292" spans="1:2" ht="15" hidden="1">
      <c r="A7292" s="9" t="str">
        <f>'Item-Category'!A7292</f>
        <v>5PF586</v>
      </c>
      <c r="B7292" s="10" t="e">
        <f>VLOOKUP('Item-Category'!B7292,'Category-Categories'!A:B,2,FALSE)</f>
        <v>#N/A</v>
      </c>
    </row>
    <row r="7293" spans="1:2" ht="15" hidden="1">
      <c r="A7293" s="9" t="str">
        <f>'Item-Category'!A7293</f>
        <v>5PF986</v>
      </c>
      <c r="B7293" s="10" t="e">
        <f>VLOOKUP('Item-Category'!B7293,'Category-Categories'!A:B,2,FALSE)</f>
        <v>#N/A</v>
      </c>
    </row>
    <row r="7294" spans="1:2" ht="15" hidden="1">
      <c r="A7294" s="9" t="str">
        <f>'Item-Category'!A7294</f>
        <v>5PF4064</v>
      </c>
      <c r="B7294" s="10" t="e">
        <f>VLOOKUP('Item-Category'!B7294,'Category-Categories'!A:B,2,FALSE)</f>
        <v>#N/A</v>
      </c>
    </row>
    <row r="7295" spans="1:2" ht="15" hidden="1">
      <c r="A7295" s="9" t="str">
        <f>'Item-Category'!A7295</f>
        <v>5PF564</v>
      </c>
      <c r="B7295" s="10" t="e">
        <f>VLOOKUP('Item-Category'!B7295,'Category-Categories'!A:B,2,FALSE)</f>
        <v>#N/A</v>
      </c>
    </row>
    <row r="7296" spans="1:2" ht="15" hidden="1">
      <c r="A7296" s="9" t="str">
        <f>'Item-Category'!A7296</f>
        <v>5PF964</v>
      </c>
      <c r="B7296" s="10" t="e">
        <f>VLOOKUP('Item-Category'!B7296,'Category-Categories'!A:B,2,FALSE)</f>
        <v>#N/A</v>
      </c>
    </row>
    <row r="7297" spans="1:2" ht="15" hidden="1">
      <c r="A7297" s="9" t="str">
        <f>'Item-Category'!A7297</f>
        <v>5PF222</v>
      </c>
      <c r="B7297" s="10" t="e">
        <f>VLOOKUP('Item-Category'!B7297,'Category-Categories'!A:B,2,FALSE)</f>
        <v>#N/A</v>
      </c>
    </row>
    <row r="7298" spans="1:2" ht="15" hidden="1">
      <c r="A7298" s="9" t="str">
        <f>'Item-Category'!A7298</f>
        <v>5PF4022</v>
      </c>
      <c r="B7298" s="10" t="e">
        <f>VLOOKUP('Item-Category'!B7298,'Category-Categories'!A:B,2,FALSE)</f>
        <v>#N/A</v>
      </c>
    </row>
    <row r="7299" spans="1:2" ht="15" hidden="1">
      <c r="A7299" s="9" t="str">
        <f>'Item-Category'!A7299</f>
        <v>5PF522</v>
      </c>
      <c r="B7299" s="10" t="e">
        <f>VLOOKUP('Item-Category'!B7299,'Category-Categories'!A:B,2,FALSE)</f>
        <v>#N/A</v>
      </c>
    </row>
    <row r="7300" spans="1:2" ht="15" hidden="1">
      <c r="A7300" s="9" t="str">
        <f>'Item-Category'!A7300</f>
        <v>5PF922</v>
      </c>
      <c r="B7300" s="10" t="e">
        <f>VLOOKUP('Item-Category'!B7300,'Category-Categories'!A:B,2,FALSE)</f>
        <v>#N/A</v>
      </c>
    </row>
    <row r="7301" spans="1:2" ht="15" hidden="1">
      <c r="A7301" s="9" t="str">
        <f>'Item-Category'!A7301</f>
        <v>5PF4065</v>
      </c>
      <c r="B7301" s="10" t="e">
        <f>VLOOKUP('Item-Category'!B7301,'Category-Categories'!A:B,2,FALSE)</f>
        <v>#N/A</v>
      </c>
    </row>
    <row r="7302" spans="1:2" ht="15" hidden="1">
      <c r="A7302" s="9" t="str">
        <f>'Item-Category'!A7302</f>
        <v>5PF565</v>
      </c>
      <c r="B7302" s="10" t="e">
        <f>VLOOKUP('Item-Category'!B7302,'Category-Categories'!A:B,2,FALSE)</f>
        <v>#N/A</v>
      </c>
    </row>
    <row r="7303" spans="1:2" ht="15" hidden="1">
      <c r="A7303" s="9" t="str">
        <f>'Item-Category'!A7303</f>
        <v>5PF965</v>
      </c>
      <c r="B7303" s="10" t="e">
        <f>VLOOKUP('Item-Category'!B7303,'Category-Categories'!A:B,2,FALSE)</f>
        <v>#N/A</v>
      </c>
    </row>
    <row r="7304" spans="1:2" ht="15" hidden="1">
      <c r="A7304" s="9" t="str">
        <f>'Item-Category'!A7304</f>
        <v>5PF972</v>
      </c>
      <c r="B7304" s="10" t="e">
        <f>VLOOKUP('Item-Category'!B7304,'Category-Categories'!A:B,2,FALSE)</f>
        <v>#N/A</v>
      </c>
    </row>
    <row r="7305" spans="1:2" ht="15" hidden="1">
      <c r="A7305" s="9" t="str">
        <f>'Item-Category'!A7305</f>
        <v>5PF219</v>
      </c>
      <c r="B7305" s="10" t="e">
        <f>VLOOKUP('Item-Category'!B7305,'Category-Categories'!A:B,2,FALSE)</f>
        <v>#N/A</v>
      </c>
    </row>
    <row r="7306" spans="1:2" ht="15" hidden="1">
      <c r="A7306" s="9" t="str">
        <f>'Item-Category'!A7306</f>
        <v>5PF4019</v>
      </c>
      <c r="B7306" s="10" t="e">
        <f>VLOOKUP('Item-Category'!B7306,'Category-Categories'!A:B,2,FALSE)</f>
        <v>#N/A</v>
      </c>
    </row>
    <row r="7307" spans="1:2" ht="15" hidden="1">
      <c r="A7307" s="9" t="str">
        <f>'Item-Category'!A7307</f>
        <v>5PF519</v>
      </c>
      <c r="B7307" s="10" t="e">
        <f>VLOOKUP('Item-Category'!B7307,'Category-Categories'!A:B,2,FALSE)</f>
        <v>#N/A</v>
      </c>
    </row>
    <row r="7308" spans="1:2" ht="15" hidden="1">
      <c r="A7308" s="9" t="str">
        <f>'Item-Category'!A7308</f>
        <v>5PF919</v>
      </c>
      <c r="B7308" s="10" t="e">
        <f>VLOOKUP('Item-Category'!B7308,'Category-Categories'!A:B,2,FALSE)</f>
        <v>#N/A</v>
      </c>
    </row>
    <row r="7309" spans="1:2" ht="15" hidden="1">
      <c r="A7309" s="9" t="str">
        <f>'Item-Category'!A7309</f>
        <v>5PF218</v>
      </c>
      <c r="B7309" s="10" t="e">
        <f>VLOOKUP('Item-Category'!B7309,'Category-Categories'!A:B,2,FALSE)</f>
        <v>#N/A</v>
      </c>
    </row>
    <row r="7310" spans="1:2" ht="15" hidden="1">
      <c r="A7310" s="9" t="str">
        <f>'Item-Category'!A7310</f>
        <v>5PF4018</v>
      </c>
      <c r="B7310" s="10" t="e">
        <f>VLOOKUP('Item-Category'!B7310,'Category-Categories'!A:B,2,FALSE)</f>
        <v>#N/A</v>
      </c>
    </row>
    <row r="7311" spans="1:2" ht="15" hidden="1">
      <c r="A7311" s="9" t="str">
        <f>'Item-Category'!A7311</f>
        <v>5PF518</v>
      </c>
      <c r="B7311" s="10" t="e">
        <f>VLOOKUP('Item-Category'!B7311,'Category-Categories'!A:B,2,FALSE)</f>
        <v>#N/A</v>
      </c>
    </row>
    <row r="7312" spans="1:2" ht="15" hidden="1">
      <c r="A7312" s="9" t="str">
        <f>'Item-Category'!A7312</f>
        <v>5PF918</v>
      </c>
      <c r="B7312" s="10" t="e">
        <f>VLOOKUP('Item-Category'!B7312,'Category-Categories'!A:B,2,FALSE)</f>
        <v>#N/A</v>
      </c>
    </row>
    <row r="7313" spans="1:2" ht="15" hidden="1">
      <c r="A7313" s="9" t="str">
        <f>'Item-Category'!A7313</f>
        <v>5PF4094</v>
      </c>
      <c r="B7313" s="10" t="e">
        <f>VLOOKUP('Item-Category'!B7313,'Category-Categories'!A:B,2,FALSE)</f>
        <v>#N/A</v>
      </c>
    </row>
    <row r="7314" spans="1:2" ht="15" hidden="1">
      <c r="A7314" s="9" t="str">
        <f>'Item-Category'!A7314</f>
        <v>5PF594</v>
      </c>
      <c r="B7314" s="10" t="e">
        <f>VLOOKUP('Item-Category'!B7314,'Category-Categories'!A:B,2,FALSE)</f>
        <v>#N/A</v>
      </c>
    </row>
    <row r="7315" spans="1:2" ht="15" hidden="1">
      <c r="A7315" s="9" t="str">
        <f>'Item-Category'!A7315</f>
        <v>5PF994</v>
      </c>
      <c r="B7315" s="10" t="e">
        <f>VLOOKUP('Item-Category'!B7315,'Category-Categories'!A:B,2,FALSE)</f>
        <v>#N/A</v>
      </c>
    </row>
    <row r="7316" spans="1:2" ht="15" hidden="1">
      <c r="A7316" s="9" t="str">
        <f>'Item-Category'!A7316</f>
        <v>5PF4026</v>
      </c>
      <c r="B7316" s="10" t="e">
        <f>VLOOKUP('Item-Category'!B7316,'Category-Categories'!A:B,2,FALSE)</f>
        <v>#N/A</v>
      </c>
    </row>
    <row r="7317" spans="1:2" ht="15" hidden="1">
      <c r="A7317" s="9" t="str">
        <f>'Item-Category'!A7317</f>
        <v>5PF526</v>
      </c>
      <c r="B7317" s="10" t="e">
        <f>VLOOKUP('Item-Category'!B7317,'Category-Categories'!A:B,2,FALSE)</f>
        <v>#N/A</v>
      </c>
    </row>
    <row r="7318" spans="1:2" ht="15" hidden="1">
      <c r="A7318" s="9" t="str">
        <f>'Item-Category'!A7318</f>
        <v>5PF926</v>
      </c>
      <c r="B7318" s="10" t="e">
        <f>VLOOKUP('Item-Category'!B7318,'Category-Categories'!A:B,2,FALSE)</f>
        <v>#N/A</v>
      </c>
    </row>
    <row r="7319" spans="1:2" ht="15" hidden="1">
      <c r="A7319" s="9" t="str">
        <f>'Item-Category'!A7319</f>
        <v>5PF4015</v>
      </c>
      <c r="B7319" s="10" t="e">
        <f>VLOOKUP('Item-Category'!B7319,'Category-Categories'!A:B,2,FALSE)</f>
        <v>#N/A</v>
      </c>
    </row>
    <row r="7320" spans="1:2" ht="15" hidden="1">
      <c r="A7320" s="9" t="str">
        <f>'Item-Category'!A7320</f>
        <v>5PF515</v>
      </c>
      <c r="B7320" s="10" t="e">
        <f>VLOOKUP('Item-Category'!B7320,'Category-Categories'!A:B,2,FALSE)</f>
        <v>#N/A</v>
      </c>
    </row>
    <row r="7321" spans="1:2" ht="15" hidden="1">
      <c r="A7321" s="9" t="str">
        <f>'Item-Category'!A7321</f>
        <v>5PF915</v>
      </c>
      <c r="B7321" s="10" t="e">
        <f>VLOOKUP('Item-Category'!B7321,'Category-Categories'!A:B,2,FALSE)</f>
        <v>#N/A</v>
      </c>
    </row>
    <row r="7322" spans="1:2" ht="15" hidden="1">
      <c r="A7322" s="9" t="str">
        <f>'Item-Category'!A7322</f>
        <v>5PF259</v>
      </c>
      <c r="B7322" s="10" t="e">
        <f>VLOOKUP('Item-Category'!B7322,'Category-Categories'!A:B,2,FALSE)</f>
        <v>#N/A</v>
      </c>
    </row>
    <row r="7323" spans="1:2" ht="15" hidden="1">
      <c r="A7323" s="9" t="str">
        <f>'Item-Category'!A7323</f>
        <v>5PF4059</v>
      </c>
      <c r="B7323" s="10" t="e">
        <f>VLOOKUP('Item-Category'!B7323,'Category-Categories'!A:B,2,FALSE)</f>
        <v>#N/A</v>
      </c>
    </row>
    <row r="7324" spans="1:2" ht="15" hidden="1">
      <c r="A7324" s="9" t="str">
        <f>'Item-Category'!A7324</f>
        <v>5PF559</v>
      </c>
      <c r="B7324" s="10" t="e">
        <f>VLOOKUP('Item-Category'!B7324,'Category-Categories'!A:B,2,FALSE)</f>
        <v>#N/A</v>
      </c>
    </row>
    <row r="7325" spans="1:2" ht="15" hidden="1">
      <c r="A7325" s="9" t="str">
        <f>'Item-Category'!A7325</f>
        <v>5PF959</v>
      </c>
      <c r="B7325" s="10" t="e">
        <f>VLOOKUP('Item-Category'!B7325,'Category-Categories'!A:B,2,FALSE)</f>
        <v>#N/A</v>
      </c>
    </row>
    <row r="7326" spans="1:2" ht="15" hidden="1">
      <c r="A7326" s="9" t="str">
        <f>'Item-Category'!A7326</f>
        <v>5FL52502</v>
      </c>
      <c r="B7326" s="10" t="e">
        <f>VLOOKUP('Item-Category'!B7326,'Category-Categories'!A:B,2,FALSE)</f>
        <v>#N/A</v>
      </c>
    </row>
    <row r="7327" spans="1:2" ht="15" hidden="1">
      <c r="A7327" s="9" t="str">
        <f>'Item-Category'!A7327</f>
        <v>5FL52563</v>
      </c>
      <c r="B7327" s="10" t="e">
        <f>VLOOKUP('Item-Category'!B7327,'Category-Categories'!A:B,2,FALSE)</f>
        <v>#N/A</v>
      </c>
    </row>
    <row r="7328" spans="1:2" ht="15" hidden="1">
      <c r="A7328" s="9" t="str">
        <f>'Item-Category'!A7328</f>
        <v>5FL52501</v>
      </c>
      <c r="B7328" s="10" t="e">
        <f>VLOOKUP('Item-Category'!B7328,'Category-Categories'!A:B,2,FALSE)</f>
        <v>#N/A</v>
      </c>
    </row>
    <row r="7329" spans="1:2" ht="15" hidden="1">
      <c r="A7329" s="9" t="str">
        <f>'Item-Category'!A7329</f>
        <v>5FL52503</v>
      </c>
      <c r="B7329" s="10" t="e">
        <f>VLOOKUP('Item-Category'!B7329,'Category-Categories'!A:B,2,FALSE)</f>
        <v>#N/A</v>
      </c>
    </row>
    <row r="7330" spans="1:2" ht="15" hidden="1">
      <c r="A7330" s="9" t="str">
        <f>'Item-Category'!A7330</f>
        <v>5FL52522</v>
      </c>
      <c r="B7330" s="10" t="e">
        <f>VLOOKUP('Item-Category'!B7330,'Category-Categories'!A:B,2,FALSE)</f>
        <v>#N/A</v>
      </c>
    </row>
    <row r="7331" spans="1:2" ht="15" hidden="1">
      <c r="A7331" s="9" t="str">
        <f>'Item-Category'!A7331</f>
        <v>5FL52509</v>
      </c>
      <c r="B7331" s="10" t="e">
        <f>VLOOKUP('Item-Category'!B7331,'Category-Categories'!A:B,2,FALSE)</f>
        <v>#N/A</v>
      </c>
    </row>
    <row r="7332" spans="1:2" ht="15" hidden="1">
      <c r="A7332" s="9" t="str">
        <f>'Item-Category'!A7332</f>
        <v>5FL52512</v>
      </c>
      <c r="B7332" s="10" t="e">
        <f>VLOOKUP('Item-Category'!B7332,'Category-Categories'!A:B,2,FALSE)</f>
        <v>#N/A</v>
      </c>
    </row>
    <row r="7333" spans="1:2" ht="15" hidden="1">
      <c r="A7333" s="9" t="str">
        <f>'Item-Category'!A7333</f>
        <v>5FL52515</v>
      </c>
      <c r="B7333" s="10" t="e">
        <f>VLOOKUP('Item-Category'!B7333,'Category-Categories'!A:B,2,FALSE)</f>
        <v>#N/A</v>
      </c>
    </row>
    <row r="7334" spans="1:2" ht="15">
      <c r="A7334" s="9" t="str">
        <f>'Item-Category'!A7334</f>
        <v>56B2C</v>
      </c>
      <c r="B7334" s="10" t="str">
        <f>VLOOKUP('Item-Category'!B7334,'Category-Categories'!A:B,2,FALSE)</f>
        <v>Default Category/Gift Wrapping &amp; Packaging/Tissue Paper; Shreds &amp; Polypropylene Rolls/Polypropylene Rolls &amp; Bags/Clear Gusseted Polypropylene Bags,Default Category/Shopping Bags/Plastic Bags/Polypropylene Bags/Clear Gusseted Polypropylene Bags,Default Category/Gift Wrapping &amp; Packaging/Food Packaging/Polyproylene Bags &amp; Rolls/Clear Gusseted Polypropylene Bags</v>
      </c>
    </row>
    <row r="7335" spans="1:2" ht="15">
      <c r="A7335" s="9" t="str">
        <f>'Item-Category'!A7335</f>
        <v>56B3C</v>
      </c>
      <c r="B7335" s="10" t="str">
        <f>VLOOKUP('Item-Category'!B7335,'Category-Categories'!A:B,2,FALSE)</f>
        <v>Default Category/Gift Wrapping &amp; Packaging/Tissue Paper; Shreds &amp; Polypropylene Rolls/Polypropylene Rolls &amp; Bags/Clear Gusseted Polypropylene Bags,Default Category/Shopping Bags/Plastic Bags/Polypropylene Bags/Clear Gusseted Polypropylene Bags,Default Category/Gift Wrapping &amp; Packaging/Food Packaging/Polyproylene Bags &amp; Rolls/Clear Gusseted Polypropylene Bags</v>
      </c>
    </row>
    <row r="7336" spans="1:2" ht="15">
      <c r="A7336" s="9" t="str">
        <f>'Item-Category'!A7336</f>
        <v>56B4C</v>
      </c>
      <c r="B7336" s="10" t="str">
        <f>VLOOKUP('Item-Category'!B7336,'Category-Categories'!A:B,2,FALSE)</f>
        <v>Default Category/Gift Wrapping &amp; Packaging/Tissue Paper; Shreds &amp; Polypropylene Rolls/Polypropylene Rolls &amp; Bags/Clear Gusseted Polypropylene Bags,Default Category/Shopping Bags/Plastic Bags/Polypropylene Bags/Clear Gusseted Polypropylene Bags,Default Category/Gift Wrapping &amp; Packaging/Food Packaging/Polyproylene Bags &amp; Rolls/Clear Gusseted Polypropylene Bags</v>
      </c>
    </row>
    <row r="7337" spans="1:2" ht="15">
      <c r="A7337" s="9" t="str">
        <f>'Item-Category'!A7337</f>
        <v>56B748</v>
      </c>
      <c r="B7337" s="10" t="str">
        <f>VLOOKUP('Item-Category'!B7337,'Category-Categories'!A:B,2,FALSE)</f>
        <v>Default Category/Gift Wrapping &amp; Packaging/Tissue Paper; Shreds &amp; Polypropylene Rolls/Polypropylene Rolls &amp; Bags/Clear Gusseted Polypropylene Bags,Default Category/Shopping Bags/Plastic Bags/Polypropylene Bags/Clear Gusseted Polypropylene Bags,Default Category/Gift Wrapping &amp; Packaging/Food Packaging/Polyproylene Bags &amp; Rolls/Clear Gusseted Polypropylene Bags</v>
      </c>
    </row>
    <row r="7338" spans="1:2" ht="15">
      <c r="A7338" s="9" t="str">
        <f>'Item-Category'!A7338</f>
        <v>56B5C</v>
      </c>
      <c r="B7338" s="10" t="str">
        <f>VLOOKUP('Item-Category'!B7338,'Category-Categories'!A:B,2,FALSE)</f>
        <v>Default Category/Gift Wrapping &amp; Packaging/Tissue Paper; Shreds &amp; Polypropylene Rolls/Polypropylene Rolls &amp; Bags/Clear Gusseted Polypropylene Bags,Default Category/Shopping Bags/Plastic Bags/Polypropylene Bags/Clear Gusseted Polypropylene Bags,Default Category/Gift Wrapping &amp; Packaging/Food Packaging/Polyproylene Bags &amp; Rolls/Clear Gusseted Polypropylene Bags</v>
      </c>
    </row>
    <row r="7339" spans="1:2" ht="15">
      <c r="A7339" s="9" t="str">
        <f>'Item-Category'!A7339</f>
        <v>56B6C</v>
      </c>
      <c r="B7339" s="10" t="str">
        <f>VLOOKUP('Item-Category'!B7339,'Category-Categories'!A:B,2,FALSE)</f>
        <v>Default Category/Gift Wrapping &amp; Packaging/Tissue Paper; Shreds &amp; Polypropylene Rolls/Polypropylene Rolls &amp; Bags/Clear Gusseted Polypropylene Bags,Default Category/Shopping Bags/Plastic Bags/Polypropylene Bags/Clear Gusseted Polypropylene Bags,Default Category/Gift Wrapping &amp; Packaging/Food Packaging/Polyproylene Bags &amp; Rolls/Clear Gusseted Polypropylene Bags</v>
      </c>
    </row>
    <row r="7340" spans="1:2" ht="15">
      <c r="A7340" s="9" t="str">
        <f>'Item-Category'!A7340</f>
        <v>56BLT45</v>
      </c>
      <c r="B7340" s="10" t="str">
        <f>VLOOKUP('Item-Category'!B7340,'Category-Categories'!A:B,2,FALSE)</f>
        <v>Default Category/Gift Wrapping &amp; Packaging/Tissue Paper; Shreds &amp; Polypropylene Rolls/Polypropylene Rolls &amp; Bags/Clear Flat Polypropylene Bags with Lip n Tape Closure,Default Category/Shopping Bags/Plastic Bags/Polypropylene Bags/Clear Flat Polypropylene Bags with Lip n Tape Closure,Default Category/Gift Wrapping &amp; Packaging/Food Packaging/Polyproylene Bags &amp; Rolls/Clear Flat Polypropylene Bags with Lip n Tape Closure</v>
      </c>
    </row>
    <row r="7341" spans="1:2" ht="15">
      <c r="A7341" s="9" t="str">
        <f>'Item-Category'!A7341</f>
        <v>56BLT57</v>
      </c>
      <c r="B7341" s="10" t="str">
        <f>VLOOKUP('Item-Category'!B7341,'Category-Categories'!A:B,2,FALSE)</f>
        <v>Default Category/Gift Wrapping &amp; Packaging/Tissue Paper; Shreds &amp; Polypropylene Rolls/Polypropylene Rolls &amp; Bags/Clear Flat Polypropylene Bags with Lip n Tape Closure,Default Category/Shopping Bags/Plastic Bags/Polypropylene Bags/Clear Flat Polypropylene Bags with Lip n Tape Closure,Default Category/Gift Wrapping &amp; Packaging/Food Packaging/Polyproylene Bags &amp; Rolls/Clear Flat Polypropylene Bags with Lip n Tape Closure</v>
      </c>
    </row>
    <row r="7342" spans="1:2" ht="15">
      <c r="A7342" s="9" t="str">
        <f>'Item-Category'!A7342</f>
        <v>56BLT49</v>
      </c>
      <c r="B7342" s="10" t="str">
        <f>VLOOKUP('Item-Category'!B7342,'Category-Categories'!A:B,2,FALSE)</f>
        <v>Default Category/Gift Wrapping &amp; Packaging/Tissue Paper; Shreds &amp; Polypropylene Rolls/Polypropylene Rolls &amp; Bags/Clear Flat Polypropylene Bags with Lip n Tape Closure,Default Category/Shopping Bags/Plastic Bags/Polypropylene Bags/Clear Flat Polypropylene Bags with Lip n Tape Closure,Default Category/Gift Wrapping &amp; Packaging/Food Packaging/Polyproylene Bags &amp; Rolls/Clear Flat Polypropylene Bags with Lip n Tape Closure</v>
      </c>
    </row>
    <row r="7343" spans="1:2" ht="15">
      <c r="A7343" s="9" t="str">
        <f>'Item-Category'!A7343</f>
        <v>56BLT69</v>
      </c>
      <c r="B7343" s="10" t="str">
        <f>VLOOKUP('Item-Category'!B7343,'Category-Categories'!A:B,2,FALSE)</f>
        <v>Default Category/Gift Wrapping &amp; Packaging/Tissue Paper; Shreds &amp; Polypropylene Rolls/Polypropylene Rolls &amp; Bags/Clear Flat Polypropylene Bags with Lip n Tape Closure,Default Category/Shopping Bags/Plastic Bags/Polypropylene Bags/Clear Flat Polypropylene Bags with Lip n Tape Closure,Default Category/Gift Wrapping &amp; Packaging/Food Packaging/Polyproylene Bags &amp; Rolls/Clear Flat Polypropylene Bags with Lip n Tape Closure</v>
      </c>
    </row>
    <row r="7344" spans="1:2" ht="15">
      <c r="A7344" s="9" t="str">
        <f>'Item-Category'!A7344</f>
        <v>56BLT92</v>
      </c>
      <c r="B7344" s="10" t="str">
        <f>VLOOKUP('Item-Category'!B7344,'Category-Categories'!A:B,2,FALSE)</f>
        <v>Default Category/Gift Wrapping &amp; Packaging/Tissue Paper; Shreds &amp; Polypropylene Rolls/Polypropylene Rolls &amp; Bags/Clear Flat Polypropylene Bags with Lip n Tape Closure,Default Category/Shopping Bags/Plastic Bags/Polypropylene Bags/Clear Flat Polypropylene Bags with Lip n Tape Closure,Default Category/Gift Wrapping &amp; Packaging/Food Packaging/Polyproylene Bags &amp; Rolls/Clear Flat Polypropylene Bags with Lip n Tape Closure</v>
      </c>
    </row>
    <row r="7345" spans="1:2" ht="15">
      <c r="A7345" s="9" t="str">
        <f>'Item-Category'!A7345</f>
        <v>56GRT</v>
      </c>
      <c r="B7345" s="10" t="str">
        <f>VLOOKUP('Item-Category'!B7345,'Category-Categories'!A:B,2,FALSE)</f>
        <v>Default Category/Gift Wrapping &amp; Packaging/Tissue Paper; Shreds &amp; Polypropylene Rolls/Polypropylene Rolls &amp; Bags/Metallic Twist Ties,Default Category/Shopping Bags/Food &amp; Wine Bags/Polypropylene Bags &amp; Rolls/Metallic Twist Ties,Default Category/Shopping Bags/Plastic Bags/Polypropylene Bags/Metallic Twist Ties,Default Category/Gift Wrapping &amp; Packaging/Food Packaging/Polyproylene Bags &amp; Rolls/Metallic Twist Ties</v>
      </c>
    </row>
    <row r="7346" spans="1:2" ht="15">
      <c r="A7346" s="9" t="str">
        <f>'Item-Category'!A7346</f>
        <v>56RT</v>
      </c>
      <c r="B7346" s="10" t="str">
        <f>VLOOKUP('Item-Category'!B7346,'Category-Categories'!A:B,2,FALSE)</f>
        <v>Default Category/Gift Wrapping &amp; Packaging/Tissue Paper; Shreds &amp; Polypropylene Rolls/Polypropylene Rolls &amp; Bags/Metallic Twist Ties,Default Category/Shopping Bags/Food &amp; Wine Bags/Polypropylene Bags &amp; Rolls/Metallic Twist Ties,Default Category/Shopping Bags/Plastic Bags/Polypropylene Bags/Metallic Twist Ties,Default Category/Gift Wrapping &amp; Packaging/Food Packaging/Polyproylene Bags &amp; Rolls/Metallic Twist Ties</v>
      </c>
    </row>
    <row r="7347" spans="1:2" ht="15">
      <c r="A7347" s="9" t="str">
        <f>'Item-Category'!A7347</f>
        <v>56GT</v>
      </c>
      <c r="B7347" s="10" t="str">
        <f>VLOOKUP('Item-Category'!B7347,'Category-Categories'!A:B,2,FALSE)</f>
        <v>Default Category/Gift Wrapping &amp; Packaging/Tissue Paper; Shreds &amp; Polypropylene Rolls/Polypropylene Rolls &amp; Bags/Metallic Twist Ties,Default Category/Shopping Bags/Food &amp; Wine Bags/Polypropylene Bags &amp; Rolls/Metallic Twist Ties,Default Category/Shopping Bags/Plastic Bags/Polypropylene Bags/Metallic Twist Ties,Default Category/Gift Wrapping &amp; Packaging/Food Packaging/Polyproylene Bags &amp; Rolls/Metallic Twist Ties</v>
      </c>
    </row>
    <row r="7348" spans="1:2" ht="15">
      <c r="A7348" s="9" t="str">
        <f>'Item-Category'!A7348</f>
        <v>56ST</v>
      </c>
      <c r="B7348" s="10" t="str">
        <f>VLOOKUP('Item-Category'!B7348,'Category-Categories'!A:B,2,FALSE)</f>
        <v>Default Category/Gift Wrapping &amp; Packaging/Tissue Paper; Shreds &amp; Polypropylene Rolls/Polypropylene Rolls &amp; Bags/Metallic Twist Ties,Default Category/Shopping Bags/Food &amp; Wine Bags/Polypropylene Bags &amp; Rolls/Metallic Twist Ties,Default Category/Shopping Bags/Plastic Bags/Polypropylene Bags/Metallic Twist Ties,Default Category/Gift Wrapping &amp; Packaging/Food Packaging/Polyproylene Bags &amp; Rolls/Metallic Twist Ties</v>
      </c>
    </row>
    <row r="7349" spans="1:2" ht="15">
      <c r="A7349" s="9" t="str">
        <f>'Item-Category'!A7349</f>
        <v>56B135</v>
      </c>
      <c r="B7349" s="10" t="str">
        <f>VLOOKUP('Item-Category'!B7349,'Category-Categories'!A:B,2,FALSE)</f>
        <v>Default Category/Gift Wrapping &amp; Packaging/Tissue Paper; Shreds &amp; Polypropylene Rolls/Polypropylene Rolls &amp; Bags/Clear Flat Polypropylene Bags,Default Category/Shopping Bags/Plastic Bags/Polypropylene Bags/Clear Flat Polypropylene Bags,Default Category/Gift Wrapping &amp; Packaging/Food Packaging/Polyproylene Bags &amp; Rolls/Clear Flat Polypropylene Bags</v>
      </c>
    </row>
    <row r="7350" spans="1:2" ht="15">
      <c r="A7350" s="9" t="str">
        <f>'Item-Category'!A7350</f>
        <v>56B146</v>
      </c>
      <c r="B7350" s="10" t="str">
        <f>VLOOKUP('Item-Category'!B7350,'Category-Categories'!A:B,2,FALSE)</f>
        <v>Default Category/Gift Wrapping &amp; Packaging/Tissue Paper; Shreds &amp; Polypropylene Rolls/Polypropylene Rolls &amp; Bags/Clear Flat Polypropylene Bags,Default Category/Shopping Bags/Plastic Bags/Polypropylene Bags/Clear Flat Polypropylene Bags,Default Category/Gift Wrapping &amp; Packaging/Food Packaging/Polyproylene Bags &amp; Rolls/Clear Flat Polypropylene Bags</v>
      </c>
    </row>
    <row r="7351" spans="1:2" ht="15">
      <c r="A7351" s="9" t="str">
        <f>'Item-Category'!A7351</f>
        <v>56B157</v>
      </c>
      <c r="B7351" s="10" t="str">
        <f>VLOOKUP('Item-Category'!B7351,'Category-Categories'!A:B,2,FALSE)</f>
        <v>Default Category/Gift Wrapping &amp; Packaging/Tissue Paper; Shreds &amp; Polypropylene Rolls/Polypropylene Rolls &amp; Bags/Clear Flat Polypropylene Bags,Default Category/Shopping Bags/Plastic Bags/Polypropylene Bags/Clear Flat Polypropylene Bags,Default Category/Gift Wrapping &amp; Packaging/Food Packaging/Polyproylene Bags &amp; Rolls/Clear Flat Polypropylene Bags</v>
      </c>
    </row>
    <row r="7352" spans="1:2" ht="15">
      <c r="A7352" s="9" t="str">
        <f>'Item-Category'!A7352</f>
        <v>56B168</v>
      </c>
      <c r="B7352" s="10" t="str">
        <f>VLOOKUP('Item-Category'!B7352,'Category-Categories'!A:B,2,FALSE)</f>
        <v>Default Category/Gift Wrapping &amp; Packaging/Tissue Paper; Shreds &amp; Polypropylene Rolls/Polypropylene Rolls &amp; Bags/Clear Flat Polypropylene Bags,Default Category/Shopping Bags/Plastic Bags/Polypropylene Bags/Clear Flat Polypropylene Bags,Default Category/Gift Wrapping &amp; Packaging/Food Packaging/Polyproylene Bags &amp; Rolls/Clear Flat Polypropylene Bags</v>
      </c>
    </row>
    <row r="7353" spans="1:2" ht="15">
      <c r="A7353" s="9" t="str">
        <f>'Item-Category'!A7353</f>
        <v>56B181</v>
      </c>
      <c r="B7353" s="10" t="str">
        <f>VLOOKUP('Item-Category'!B7353,'Category-Categories'!A:B,2,FALSE)</f>
        <v>Default Category/Gift Wrapping &amp; Packaging/Tissue Paper; Shreds &amp; Polypropylene Rolls/Polypropylene Rolls &amp; Bags/Clear Flat Polypropylene Bags,Default Category/Shopping Bags/Plastic Bags/Polypropylene Bags/Clear Flat Polypropylene Bags,Default Category/Gift Wrapping &amp; Packaging/Food Packaging/Polyproylene Bags &amp; Rolls/Clear Flat Polypropylene Bags</v>
      </c>
    </row>
    <row r="7354" spans="1:2" ht="15">
      <c r="A7354" s="9" t="str">
        <f>'Item-Category'!A7354</f>
        <v>56B3232</v>
      </c>
      <c r="B7354" s="10" t="str">
        <f>VLOOKUP('Item-Category'!B7354,'Category-Categories'!A:B,2,FALSE)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55" spans="1:2" ht="15">
      <c r="A7355" s="9" t="str">
        <f>'Item-Category'!A7355</f>
        <v>56B4232</v>
      </c>
      <c r="B7355" s="10" t="str">
        <f>VLOOKUP('Item-Category'!B7355,'Category-Categories'!A:B,2,FALSE)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56" spans="1:2" ht="15">
      <c r="A7356" s="9" t="str">
        <f>'Item-Category'!A7356</f>
        <v>56B5232</v>
      </c>
      <c r="B7356" s="10" t="str">
        <f>VLOOKUP('Item-Category'!B7356,'Category-Categories'!A:B,2,FALSE)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57" spans="1:2" ht="15">
      <c r="A7357" s="9" t="str">
        <f>'Item-Category'!A7357</f>
        <v>56B3400</v>
      </c>
      <c r="B7357" s="10" t="str">
        <f>VLOOKUP('Item-Category'!B7357,'Category-Categories'!A:B,2,FALSE)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58" spans="1:2" ht="15">
      <c r="A7358" s="9" t="str">
        <f>'Item-Category'!A7358</f>
        <v>56B4400</v>
      </c>
      <c r="B7358" s="10" t="str">
        <f>VLOOKUP('Item-Category'!B7358,'Category-Categories'!A:B,2,FALSE)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59" spans="1:2" ht="15">
      <c r="A7359" s="9" t="str">
        <f>'Item-Category'!A7359</f>
        <v>56B5400</v>
      </c>
      <c r="B7359" s="10" t="str">
        <f>VLOOKUP('Item-Category'!B7359,'Category-Categories'!A:B,2,FALSE)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60" spans="1:2" ht="15">
      <c r="A7360" s="9" t="str">
        <f>'Item-Category'!A7360</f>
        <v>56B3518</v>
      </c>
      <c r="B7360" s="10" t="str">
        <f>VLOOKUP('Item-Category'!B7360,'Category-Categories'!A:B,2,FALSE)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61" spans="1:2" ht="15">
      <c r="A7361" s="9" t="str">
        <f>'Item-Category'!A7361</f>
        <v>56B4518</v>
      </c>
      <c r="B7361" s="10" t="str">
        <f>VLOOKUP('Item-Category'!B7361,'Category-Categories'!A:B,2,FALSE)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62" spans="1:2" ht="15">
      <c r="A7362" s="9" t="str">
        <f>'Item-Category'!A7362</f>
        <v>56B5518</v>
      </c>
      <c r="B7362" s="10" t="str">
        <f>VLOOKUP('Item-Category'!B7362,'Category-Categories'!A:B,2,FALSE)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63" spans="1:2" ht="15">
      <c r="A7363" s="9" t="str">
        <f>'Item-Category'!A7363</f>
        <v>56B3315</v>
      </c>
      <c r="B7363" s="10" t="str">
        <f>VLOOKUP('Item-Category'!B7363,'Category-Categories'!A:B,2,FALSE)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64" spans="1:2" ht="15">
      <c r="A7364" s="9" t="str">
        <f>'Item-Category'!A7364</f>
        <v>56B4315</v>
      </c>
      <c r="B7364" s="10" t="str">
        <f>VLOOKUP('Item-Category'!B7364,'Category-Categories'!A:B,2,FALSE)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65" spans="1:2" ht="15">
      <c r="A7365" s="9" t="str">
        <f>'Item-Category'!A7365</f>
        <v>56B5315</v>
      </c>
      <c r="B7365" s="10" t="str">
        <f>VLOOKUP('Item-Category'!B7365,'Category-Categories'!A:B,2,FALSE)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66" spans="1:2" ht="15">
      <c r="A7366" s="9" t="str">
        <f>'Item-Category'!A7366</f>
        <v>56B4513</v>
      </c>
      <c r="B7366" s="10" t="str">
        <f>VLOOKUP('Item-Category'!B7366,'Category-Categories'!A:B,2,FALSE)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67" spans="1:2" ht="15">
      <c r="A7367" s="9" t="str">
        <f>'Item-Category'!A7367</f>
        <v>56B5513</v>
      </c>
      <c r="B7367" s="10" t="str">
        <f>VLOOKUP('Item-Category'!B7367,'Category-Categories'!A:B,2,FALSE)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68" spans="1:2" ht="15">
      <c r="A7368" s="9" t="str">
        <f>'Item-Category'!A7368</f>
        <v>56B3300</v>
      </c>
      <c r="B7368" s="10" t="str">
        <f>VLOOKUP('Item-Category'!B7368,'Category-Categories'!A:B,2,FALSE)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69" spans="1:2" ht="15">
      <c r="A7369" s="9" t="str">
        <f>'Item-Category'!A7369</f>
        <v>56B4300</v>
      </c>
      <c r="B7369" s="10" t="str">
        <f>VLOOKUP('Item-Category'!B7369,'Category-Categories'!A:B,2,FALSE)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70" spans="1:2" ht="15">
      <c r="A7370" s="9" t="str">
        <f>'Item-Category'!A7370</f>
        <v>56B5300</v>
      </c>
      <c r="B7370" s="10" t="str">
        <f>VLOOKUP('Item-Category'!B7370,'Category-Categories'!A:B,2,FALSE)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71" spans="1:2" ht="15">
      <c r="A7371" s="9" t="str">
        <f>'Item-Category'!A7371</f>
        <v>56B3557</v>
      </c>
      <c r="B7371" s="10" t="str">
        <f>VLOOKUP('Item-Category'!B7371,'Category-Categories'!A:B,2,FALSE)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72" spans="1:2" ht="15">
      <c r="A7372" s="9" t="str">
        <f>'Item-Category'!A7372</f>
        <v>56B4557</v>
      </c>
      <c r="B7372" s="10" t="str">
        <f>VLOOKUP('Item-Category'!B7372,'Category-Categories'!A:B,2,FALSE)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73" spans="1:2" ht="15">
      <c r="A7373" s="9" t="str">
        <f>'Item-Category'!A7373</f>
        <v>56B5557</v>
      </c>
      <c r="B7373" s="10" t="str">
        <f>VLOOKUP('Item-Category'!B7373,'Category-Categories'!A:B,2,FALSE)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74" spans="1:2" ht="15">
      <c r="A7374" s="9" t="str">
        <f>'Item-Category'!A7374</f>
        <v>56B3114</v>
      </c>
      <c r="B7374" s="10" t="str">
        <f>VLOOKUP('Item-Category'!B7374,'Category-Categories'!A:B,2,FALSE)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75" spans="1:2" ht="15">
      <c r="A7375" s="9" t="str">
        <f>'Item-Category'!A7375</f>
        <v>56B4114</v>
      </c>
      <c r="B7375" s="10" t="str">
        <f>VLOOKUP('Item-Category'!B7375,'Category-Categories'!A:B,2,FALSE)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76" spans="1:2" ht="15">
      <c r="A7376" s="9" t="str">
        <f>'Item-Category'!A7376</f>
        <v>56B5114</v>
      </c>
      <c r="B7376" s="10" t="str">
        <f>VLOOKUP('Item-Category'!B7376,'Category-Categories'!A:B,2,FALSE)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77" spans="1:2" ht="15">
      <c r="A7377" s="9" t="str">
        <f>'Item-Category'!A7377</f>
        <v>56B3215</v>
      </c>
      <c r="B7377" s="10" t="str">
        <f>VLOOKUP('Item-Category'!B7377,'Category-Categories'!A:B,2,FALSE)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78" spans="1:2" ht="15">
      <c r="A7378" s="9" t="str">
        <f>'Item-Category'!A7378</f>
        <v>56B4215</v>
      </c>
      <c r="B7378" s="10" t="str">
        <f>VLOOKUP('Item-Category'!B7378,'Category-Categories'!A:B,2,FALSE)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79" spans="1:2" ht="15">
      <c r="A7379" s="9" t="str">
        <f>'Item-Category'!A7379</f>
        <v>56B5215</v>
      </c>
      <c r="B7379" s="10" t="str">
        <f>VLOOKUP('Item-Category'!B7379,'Category-Categories'!A:B,2,FALSE)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row>
    <row r="7380" spans="1:2" ht="15" hidden="1">
      <c r="A7380" s="9" t="str">
        <f>'Item-Category'!A7380</f>
        <v>56CL1</v>
      </c>
      <c r="B7380" s="10" t="e">
        <f>VLOOKUP('Item-Category'!B7380,'Category-Categories'!A:B,2,FALSE)</f>
        <v>#N/A</v>
      </c>
    </row>
    <row r="7381" spans="1:2" ht="15" hidden="1">
      <c r="A7381" s="9" t="str">
        <f>'Item-Category'!A7381</f>
        <v>56CL12</v>
      </c>
      <c r="B7381" s="10" t="e">
        <f>VLOOKUP('Item-Category'!B7381,'Category-Categories'!A:B,2,FALSE)</f>
        <v>#N/A</v>
      </c>
    </row>
    <row r="7382" spans="1:2" ht="15" hidden="1">
      <c r="A7382" s="9" t="str">
        <f>'Item-Category'!A7382</f>
        <v>56CL2</v>
      </c>
      <c r="B7382" s="10" t="e">
        <f>VLOOKUP('Item-Category'!B7382,'Category-Categories'!A:B,2,FALSE)</f>
        <v>#N/A</v>
      </c>
    </row>
    <row r="7383" spans="1:2" ht="15" hidden="1">
      <c r="A7383" s="9" t="str">
        <f>'Item-Category'!A7383</f>
        <v>560622CL</v>
      </c>
      <c r="B7383" s="10" t="e">
        <f>VLOOKUP('Item-Category'!B7383,'Category-Categories'!A:B,2,FALSE)</f>
        <v>#N/A</v>
      </c>
    </row>
    <row r="7384" spans="1:2" ht="15" hidden="1">
      <c r="A7384" s="9" t="str">
        <f>'Item-Category'!A7384</f>
        <v>560631CL</v>
      </c>
      <c r="B7384" s="10" t="e">
        <f>VLOOKUP('Item-Category'!B7384,'Category-Categories'!A:B,2,FALSE)</f>
        <v>#N/A</v>
      </c>
    </row>
    <row r="7385" spans="1:2" ht="15" hidden="1">
      <c r="A7385" s="9" t="str">
        <f>'Item-Category'!A7385</f>
        <v>560635CL</v>
      </c>
      <c r="B7385" s="10" t="e">
        <f>VLOOKUP('Item-Category'!B7385,'Category-Categories'!A:B,2,FALSE)</f>
        <v>#N/A</v>
      </c>
    </row>
    <row r="7386" spans="1:2" ht="15" hidden="1">
      <c r="A7386" s="9" t="str">
        <f>'Item-Category'!A7386</f>
        <v>560645CL</v>
      </c>
      <c r="B7386" s="10" t="e">
        <f>VLOOKUP('Item-Category'!B7386,'Category-Categories'!A:B,2,FALSE)</f>
        <v>#N/A</v>
      </c>
    </row>
    <row r="7387" spans="1:2" ht="15" hidden="1">
      <c r="A7387" s="9" t="str">
        <f>'Item-Category'!A7387</f>
        <v>560641CL</v>
      </c>
      <c r="B7387" s="10" t="e">
        <f>VLOOKUP('Item-Category'!B7387,'Category-Categories'!A:B,2,FALSE)</f>
        <v>#N/A</v>
      </c>
    </row>
    <row r="7388" spans="1:2" ht="15" hidden="1">
      <c r="A7388" s="9" t="str">
        <f>'Item-Category'!A7388</f>
        <v>560631A</v>
      </c>
      <c r="B7388" s="10" t="e">
        <f>VLOOKUP('Item-Category'!B7388,'Category-Categories'!A:B,2,FALSE)</f>
        <v>#N/A</v>
      </c>
    </row>
    <row r="7389" spans="1:2" ht="15" hidden="1">
      <c r="A7389" s="9" t="str">
        <f>'Item-Category'!A7389</f>
        <v>560641A</v>
      </c>
      <c r="B7389" s="10" t="e">
        <f>VLOOKUP('Item-Category'!B7389,'Category-Categories'!A:B,2,FALSE)</f>
        <v>#N/A</v>
      </c>
    </row>
    <row r="7390" spans="1:2" ht="15" hidden="1">
      <c r="A7390" s="9" t="str">
        <f>'Item-Category'!A7390</f>
        <v>560631BL</v>
      </c>
      <c r="B7390" s="10" t="e">
        <f>VLOOKUP('Item-Category'!B7390,'Category-Categories'!A:B,2,FALSE)</f>
        <v>#N/A</v>
      </c>
    </row>
    <row r="7391" spans="1:2" ht="15" hidden="1">
      <c r="A7391" s="9" t="str">
        <f>'Item-Category'!A7391</f>
        <v>560641BL</v>
      </c>
      <c r="B7391" s="10" t="e">
        <f>VLOOKUP('Item-Category'!B7391,'Category-Categories'!A:B,2,FALSE)</f>
        <v>#N/A</v>
      </c>
    </row>
    <row r="7392" spans="1:2" ht="15" hidden="1">
      <c r="A7392" s="9" t="str">
        <f>'Item-Category'!A7392</f>
        <v>560631R</v>
      </c>
      <c r="B7392" s="10" t="e">
        <f>VLOOKUP('Item-Category'!B7392,'Category-Categories'!A:B,2,FALSE)</f>
        <v>#N/A</v>
      </c>
    </row>
    <row r="7393" spans="1:2" ht="15" hidden="1">
      <c r="A7393" s="9" t="str">
        <f>'Item-Category'!A7393</f>
        <v>560631GR</v>
      </c>
      <c r="B7393" s="10" t="e">
        <f>VLOOKUP('Item-Category'!B7393,'Category-Categories'!A:B,2,FALSE)</f>
        <v>#N/A</v>
      </c>
    </row>
    <row r="7394" spans="1:2" ht="15" hidden="1">
      <c r="A7394" s="9" t="str">
        <f>'Item-Category'!A7394</f>
        <v>560641GR</v>
      </c>
      <c r="B7394" s="10" t="e">
        <f>VLOOKUP('Item-Category'!B7394,'Category-Categories'!A:B,2,FALSE)</f>
        <v>#N/A</v>
      </c>
    </row>
    <row r="7395" spans="1:2" ht="15">
      <c r="A7395" s="9" t="str">
        <f>'Item-Category'!A7395</f>
        <v>56BB3CL</v>
      </c>
      <c r="B7395" s="10" t="str">
        <f>VLOOKUP('Item-Category'!B7395,'Category-Categories'!A:B,2,FALSE)</f>
        <v>Default Category/Missing Category/Clear Polypropylene Basket Bags,Default Category/Gift Wrapping &amp; Packaging/Tissue Paper; Shreds &amp; Polypropylene Rolls/Polypropylene Rolls &amp; Bags/Clear Polypropylene Basket Bags,Default Category/Gift Wrapping &amp; Packaging/Food Packaging/Polyproylene Bags &amp; Rolls/Clear Polypropylene Basket Bags</v>
      </c>
    </row>
    <row r="7396" spans="1:2" ht="15">
      <c r="A7396" s="9" t="str">
        <f>'Item-Category'!A7396</f>
        <v>56BB4CL</v>
      </c>
      <c r="B7396" s="10" t="str">
        <f>VLOOKUP('Item-Category'!B7396,'Category-Categories'!A:B,2,FALSE)</f>
        <v>Default Category/Missing Category/Clear Polypropylene Basket Bags,Default Category/Gift Wrapping &amp; Packaging/Tissue Paper; Shreds &amp; Polypropylene Rolls/Polypropylene Rolls &amp; Bags/Clear Polypropylene Basket Bags,Default Category/Gift Wrapping &amp; Packaging/Food Packaging/Polyproylene Bags &amp; Rolls/Clear Polypropylene Basket Bags</v>
      </c>
    </row>
    <row r="7397" spans="1:2" ht="15" hidden="1">
      <c r="A7397" s="9" t="str">
        <f>'Item-Category'!A7397</f>
        <v>56R1400</v>
      </c>
      <c r="B7397" s="10" t="e">
        <f>VLOOKUP('Item-Category'!B7397,'Category-Categories'!A:B,2,FALSE)</f>
        <v>#N/A</v>
      </c>
    </row>
    <row r="7398" spans="1:2" ht="15" hidden="1">
      <c r="A7398" s="9" t="str">
        <f>'Item-Category'!A7398</f>
        <v>56R4400</v>
      </c>
      <c r="B7398" s="10" t="e">
        <f>VLOOKUP('Item-Category'!B7398,'Category-Categories'!A:B,2,FALSE)</f>
        <v>#N/A</v>
      </c>
    </row>
    <row r="7399" spans="1:2" ht="15" hidden="1">
      <c r="A7399" s="9" t="str">
        <f>'Item-Category'!A7399</f>
        <v>56R4315</v>
      </c>
      <c r="B7399" s="10" t="e">
        <f>VLOOKUP('Item-Category'!B7399,'Category-Categories'!A:B,2,FALSE)</f>
        <v>#N/A</v>
      </c>
    </row>
    <row r="7400" spans="1:2" ht="15" hidden="1">
      <c r="A7400" s="9" t="str">
        <f>'Item-Category'!A7400</f>
        <v>56R1513</v>
      </c>
      <c r="B7400" s="10" t="e">
        <f>VLOOKUP('Item-Category'!B7400,'Category-Categories'!A:B,2,FALSE)</f>
        <v>#N/A</v>
      </c>
    </row>
    <row r="7401" spans="1:2" ht="15" hidden="1">
      <c r="A7401" s="9" t="str">
        <f>'Item-Category'!A7401</f>
        <v>56R4513</v>
      </c>
      <c r="B7401" s="10" t="e">
        <f>VLOOKUP('Item-Category'!B7401,'Category-Categories'!A:B,2,FALSE)</f>
        <v>#N/A</v>
      </c>
    </row>
    <row r="7402" spans="1:2" ht="15" hidden="1">
      <c r="A7402" s="9" t="str">
        <f>'Item-Category'!A7402</f>
        <v>56R1232</v>
      </c>
      <c r="B7402" s="10" t="e">
        <f>VLOOKUP('Item-Category'!B7402,'Category-Categories'!A:B,2,FALSE)</f>
        <v>#N/A</v>
      </c>
    </row>
    <row r="7403" spans="1:2" ht="15" hidden="1">
      <c r="A7403" s="9" t="str">
        <f>'Item-Category'!A7403</f>
        <v>56R4232</v>
      </c>
      <c r="B7403" s="10" t="e">
        <f>VLOOKUP('Item-Category'!B7403,'Category-Categories'!A:B,2,FALSE)</f>
        <v>#N/A</v>
      </c>
    </row>
    <row r="7404" spans="1:2" ht="15" hidden="1">
      <c r="A7404" s="9" t="str">
        <f>'Item-Category'!A7404</f>
        <v>56R1518</v>
      </c>
      <c r="B7404" s="10" t="e">
        <f>VLOOKUP('Item-Category'!B7404,'Category-Categories'!A:B,2,FALSE)</f>
        <v>#N/A</v>
      </c>
    </row>
    <row r="7405" spans="1:2" ht="15" hidden="1">
      <c r="A7405" s="9" t="str">
        <f>'Item-Category'!A7405</f>
        <v>56R4518</v>
      </c>
      <c r="B7405" s="10" t="e">
        <f>VLOOKUP('Item-Category'!B7405,'Category-Categories'!A:B,2,FALSE)</f>
        <v>#N/A</v>
      </c>
    </row>
    <row r="7406" spans="1:2" ht="15" hidden="1">
      <c r="A7406" s="9" t="str">
        <f>'Item-Category'!A7406</f>
        <v>56R1300</v>
      </c>
      <c r="B7406" s="10" t="e">
        <f>VLOOKUP('Item-Category'!B7406,'Category-Categories'!A:B,2,FALSE)</f>
        <v>#N/A</v>
      </c>
    </row>
    <row r="7407" spans="1:2" ht="15" hidden="1">
      <c r="A7407" s="9" t="str">
        <f>'Item-Category'!A7407</f>
        <v>56R4300</v>
      </c>
      <c r="B7407" s="10" t="e">
        <f>VLOOKUP('Item-Category'!B7407,'Category-Categories'!A:B,2,FALSE)</f>
        <v>#N/A</v>
      </c>
    </row>
    <row r="7408" spans="1:2" ht="15" hidden="1">
      <c r="A7408" s="9" t="str">
        <f>'Item-Category'!A7408</f>
        <v>2106P</v>
      </c>
      <c r="B7408" s="10" t="e">
        <f>VLOOKUP('Item-Category'!B7408,'Category-Categories'!A:B,2,FALSE)</f>
        <v>#N/A</v>
      </c>
    </row>
    <row r="7409" spans="1:2" ht="15" hidden="1">
      <c r="A7409" s="9" t="str">
        <f>'Item-Category'!A7409</f>
        <v>2108P</v>
      </c>
      <c r="B7409" s="10" t="e">
        <f>VLOOKUP('Item-Category'!B7409,'Category-Categories'!A:B,2,FALSE)</f>
        <v>#N/A</v>
      </c>
    </row>
    <row r="7410" spans="1:2" ht="15" hidden="1">
      <c r="A7410" s="9">
        <f>'Item-Category'!A7410</f>
        <v>2110</v>
      </c>
      <c r="B7410" s="10" t="e">
        <f>VLOOKUP('Item-Category'!B7410,'Category-Categories'!A:B,2,FALSE)</f>
        <v>#N/A</v>
      </c>
    </row>
    <row r="7411" spans="1:2" ht="15" hidden="1">
      <c r="A7411" s="9">
        <f>'Item-Category'!A7411</f>
        <v>2118</v>
      </c>
      <c r="B7411" s="10" t="e">
        <f>VLOOKUP('Item-Category'!B7411,'Category-Categories'!A:B,2,FALSE)</f>
        <v>#N/A</v>
      </c>
    </row>
    <row r="7412" spans="1:2" ht="15" hidden="1">
      <c r="A7412" s="9">
        <f>'Item-Category'!A7412</f>
        <v>2120</v>
      </c>
      <c r="B7412" s="10" t="e">
        <f>VLOOKUP('Item-Category'!B7412,'Category-Categories'!A:B,2,FALSE)</f>
        <v>#N/A</v>
      </c>
    </row>
    <row r="7413" spans="1:2" ht="15" hidden="1">
      <c r="A7413" s="9">
        <f>'Item-Category'!A7413</f>
        <v>2124</v>
      </c>
      <c r="B7413" s="10" t="e">
        <f>VLOOKUP('Item-Category'!B7413,'Category-Categories'!A:B,2,FALSE)</f>
        <v>#N/A</v>
      </c>
    </row>
    <row r="7414" spans="1:2" ht="15" hidden="1">
      <c r="A7414" s="9">
        <f>'Item-Category'!A7414</f>
        <v>2130</v>
      </c>
      <c r="B7414" s="10" t="e">
        <f>VLOOKUP('Item-Category'!B7414,'Category-Categories'!A:B,2,FALSE)</f>
        <v>#N/A</v>
      </c>
    </row>
    <row r="7415" spans="1:2" ht="15" hidden="1">
      <c r="A7415" s="9">
        <f>'Item-Category'!A7415</f>
        <v>2140</v>
      </c>
      <c r="B7415" s="10" t="e">
        <f>VLOOKUP('Item-Category'!B7415,'Category-Categories'!A:B,2,FALSE)</f>
        <v>#N/A</v>
      </c>
    </row>
    <row r="7416" spans="1:2" ht="15" hidden="1">
      <c r="A7416" s="9">
        <f>'Item-Category'!A7416</f>
        <v>2150</v>
      </c>
      <c r="B7416" s="10" t="e">
        <f>VLOOKUP('Item-Category'!B7416,'Category-Categories'!A:B,2,FALSE)</f>
        <v>#N/A</v>
      </c>
    </row>
    <row r="7417" spans="1:2" ht="15" hidden="1">
      <c r="A7417" s="9">
        <f>'Item-Category'!A7417</f>
        <v>2160</v>
      </c>
      <c r="B7417" s="10" t="e">
        <f>VLOOKUP('Item-Category'!B7417,'Category-Categories'!A:B,2,FALSE)</f>
        <v>#N/A</v>
      </c>
    </row>
    <row r="7418" spans="1:2" ht="15" hidden="1">
      <c r="A7418" s="9">
        <f>'Item-Category'!A7418</f>
        <v>2170</v>
      </c>
      <c r="B7418" s="10" t="e">
        <f>VLOOKUP('Item-Category'!B7418,'Category-Categories'!A:B,2,FALSE)</f>
        <v>#N/A</v>
      </c>
    </row>
    <row r="7419" spans="1:2" ht="15" hidden="1">
      <c r="A7419" s="9">
        <f>'Item-Category'!A7419</f>
        <v>2179</v>
      </c>
      <c r="B7419" s="10" t="e">
        <f>VLOOKUP('Item-Category'!B7419,'Category-Categories'!A:B,2,FALSE)</f>
        <v>#N/A</v>
      </c>
    </row>
    <row r="7420" spans="1:2" ht="15" hidden="1">
      <c r="A7420" s="9">
        <f>'Item-Category'!A7420</f>
        <v>2180</v>
      </c>
      <c r="B7420" s="10" t="e">
        <f>VLOOKUP('Item-Category'!B7420,'Category-Categories'!A:B,2,FALSE)</f>
        <v>#N/A</v>
      </c>
    </row>
    <row r="7421" spans="1:2" ht="15" hidden="1">
      <c r="A7421" s="9" t="str">
        <f>'Item-Category'!A7421</f>
        <v>2002P</v>
      </c>
      <c r="B7421" s="10" t="e">
        <f>VLOOKUP('Item-Category'!B7421,'Category-Categories'!A:B,2,FALSE)</f>
        <v>#N/A</v>
      </c>
    </row>
    <row r="7422" spans="1:2" ht="15" hidden="1">
      <c r="A7422" s="9">
        <f>'Item-Category'!A7422</f>
        <v>24010</v>
      </c>
      <c r="B7422" s="10" t="e">
        <f>VLOOKUP('Item-Category'!B7422,'Category-Categories'!A:B,2,FALSE)</f>
        <v>#N/A</v>
      </c>
    </row>
    <row r="7423" spans="1:2" ht="15" hidden="1">
      <c r="A7423" s="9">
        <f>'Item-Category'!A7423</f>
        <v>24018</v>
      </c>
      <c r="B7423" s="10" t="e">
        <f>VLOOKUP('Item-Category'!B7423,'Category-Categories'!A:B,2,FALSE)</f>
        <v>#N/A</v>
      </c>
    </row>
    <row r="7424" spans="1:2" ht="15" hidden="1">
      <c r="A7424" s="9">
        <f>'Item-Category'!A7424</f>
        <v>24024</v>
      </c>
      <c r="B7424" s="10" t="e">
        <f>VLOOKUP('Item-Category'!B7424,'Category-Categories'!A:B,2,FALSE)</f>
        <v>#N/A</v>
      </c>
    </row>
    <row r="7425" spans="1:2" ht="15" hidden="1">
      <c r="A7425" s="9">
        <f>'Item-Category'!A7425</f>
        <v>24030</v>
      </c>
      <c r="B7425" s="10" t="e">
        <f>VLOOKUP('Item-Category'!B7425,'Category-Categories'!A:B,2,FALSE)</f>
        <v>#N/A</v>
      </c>
    </row>
    <row r="7426" spans="1:2" ht="15" hidden="1">
      <c r="A7426" s="9" t="str">
        <f>'Item-Category'!A7426</f>
        <v>2406P</v>
      </c>
      <c r="B7426" s="10" t="e">
        <f>VLOOKUP('Item-Category'!B7426,'Category-Categories'!A:B,2,FALSE)</f>
        <v>#N/A</v>
      </c>
    </row>
    <row r="7427" spans="1:2" ht="15" hidden="1">
      <c r="A7427" s="9" t="str">
        <f>'Item-Category'!A7427</f>
        <v>2402P</v>
      </c>
      <c r="B7427" s="10" t="e">
        <f>VLOOKUP('Item-Category'!B7427,'Category-Categories'!A:B,2,FALSE)</f>
        <v>#N/A</v>
      </c>
    </row>
    <row r="7428" spans="1:2" ht="15" hidden="1">
      <c r="A7428" s="9" t="str">
        <f>'Item-Category'!A7428</f>
        <v>2878R</v>
      </c>
      <c r="B7428" s="10" t="e">
        <f>VLOOKUP('Item-Category'!B7428,'Category-Categories'!A:B,2,FALSE)</f>
        <v>#N/A</v>
      </c>
    </row>
    <row r="7429" spans="1:2" ht="15" hidden="1">
      <c r="A7429" s="9" t="str">
        <f>'Item-Category'!A7429</f>
        <v>01675TT</v>
      </c>
      <c r="B7429" s="10" t="e">
        <f>VLOOKUP('Item-Category'!B7429,'Category-Categories'!A:B,2,FALSE)</f>
        <v>#N/A</v>
      </c>
    </row>
    <row r="7430" spans="1:2" ht="15" hidden="1">
      <c r="A7430" s="9">
        <f>'Item-Category'!A7430</f>
        <v>28851</v>
      </c>
      <c r="B7430" s="10" t="e">
        <f>VLOOKUP('Item-Category'!B7430,'Category-Categories'!A:B,2,FALSE)</f>
        <v>#N/A</v>
      </c>
    </row>
    <row r="7431" spans="1:2" ht="15" hidden="1">
      <c r="A7431" s="9" t="str">
        <f>'Item-Category'!A7431</f>
        <v>28851R</v>
      </c>
      <c r="B7431" s="10" t="e">
        <f>VLOOKUP('Item-Category'!B7431,'Category-Categories'!A:B,2,FALSE)</f>
        <v>#N/A</v>
      </c>
    </row>
    <row r="7432" spans="1:2" ht="15" hidden="1">
      <c r="A7432" s="9">
        <f>'Item-Category'!A7432</f>
        <v>2885</v>
      </c>
      <c r="B7432" s="10" t="e">
        <f>VLOOKUP('Item-Category'!B7432,'Category-Categories'!A:B,2,FALSE)</f>
        <v>#N/A</v>
      </c>
    </row>
    <row r="7433" spans="1:2" ht="15" hidden="1">
      <c r="A7433" s="9">
        <f>'Item-Category'!A7433</f>
        <v>1658</v>
      </c>
      <c r="B7433" s="10" t="e">
        <f>VLOOKUP('Item-Category'!B7433,'Category-Categories'!A:B,2,FALSE)</f>
        <v>#N/A</v>
      </c>
    </row>
    <row r="7434" spans="1:2" ht="15" hidden="1">
      <c r="A7434" s="9">
        <f>'Item-Category'!A7434</f>
        <v>1678</v>
      </c>
      <c r="B7434" s="10" t="e">
        <f>VLOOKUP('Item-Category'!B7434,'Category-Categories'!A:B,2,FALSE)</f>
        <v>#N/A</v>
      </c>
    </row>
    <row r="7435" spans="1:2" ht="15" hidden="1">
      <c r="A7435" s="9" t="str">
        <f>'Item-Category'!A7435</f>
        <v>01671-2R</v>
      </c>
      <c r="B7435" s="10" t="e">
        <f>VLOOKUP('Item-Category'!B7435,'Category-Categories'!A:B,2,FALSE)</f>
        <v>#N/A</v>
      </c>
    </row>
    <row r="7436" spans="1:2" ht="15" hidden="1">
      <c r="A7436" s="9" t="str">
        <f>'Item-Category'!A7436</f>
        <v>01671-2</v>
      </c>
      <c r="B7436" s="10" t="e">
        <f>VLOOKUP('Item-Category'!B7436,'Category-Categories'!A:B,2,FALSE)</f>
        <v>#N/A</v>
      </c>
    </row>
    <row r="7437" spans="1:2" ht="15" hidden="1">
      <c r="A7437" s="9">
        <f>'Item-Category'!A7437</f>
        <v>1675</v>
      </c>
      <c r="B7437" s="10" t="e">
        <f>VLOOKUP('Item-Category'!B7437,'Category-Categories'!A:B,2,FALSE)</f>
        <v>#N/A</v>
      </c>
    </row>
    <row r="7438" spans="1:2" ht="15" hidden="1">
      <c r="A7438" s="9" t="str">
        <f>'Item-Category'!A7438</f>
        <v>01675R</v>
      </c>
      <c r="B7438" s="10" t="e">
        <f>VLOOKUP('Item-Category'!B7438,'Category-Categories'!A:B,2,FALSE)</f>
        <v>#N/A</v>
      </c>
    </row>
    <row r="7439" spans="1:2" ht="15" hidden="1">
      <c r="A7439" s="9">
        <f>'Item-Category'!A7439</f>
        <v>1676</v>
      </c>
      <c r="B7439" s="10" t="e">
        <f>VLOOKUP('Item-Category'!B7439,'Category-Categories'!A:B,2,FALSE)</f>
        <v>#N/A</v>
      </c>
    </row>
    <row r="7440" spans="1:2" ht="15" hidden="1">
      <c r="A7440" s="9">
        <f>'Item-Category'!A7440</f>
        <v>28951</v>
      </c>
      <c r="B7440" s="10" t="e">
        <f>VLOOKUP('Item-Category'!B7440,'Category-Categories'!A:B,2,FALSE)</f>
        <v>#N/A</v>
      </c>
    </row>
    <row r="7441" spans="1:2" ht="15" hidden="1">
      <c r="A7441" s="9" t="str">
        <f>'Item-Category'!A7441</f>
        <v>28951R</v>
      </c>
      <c r="B7441" s="10" t="e">
        <f>VLOOKUP('Item-Category'!B7441,'Category-Categories'!A:B,2,FALSE)</f>
        <v>#N/A</v>
      </c>
    </row>
    <row r="7442" spans="1:2" ht="15" hidden="1">
      <c r="A7442" s="9">
        <f>'Item-Category'!A7442</f>
        <v>1671</v>
      </c>
      <c r="B7442" s="10" t="e">
        <f>VLOOKUP('Item-Category'!B7442,'Category-Categories'!A:B,2,FALSE)</f>
        <v>#N/A</v>
      </c>
    </row>
    <row r="7443" spans="1:2" ht="15" hidden="1">
      <c r="A7443" s="9" t="str">
        <f>'Item-Category'!A7443</f>
        <v>01671R</v>
      </c>
      <c r="B7443" s="10" t="e">
        <f>VLOOKUP('Item-Category'!B7443,'Category-Categories'!A:B,2,FALSE)</f>
        <v>#N/A</v>
      </c>
    </row>
    <row r="7444" spans="1:2" ht="15" hidden="1">
      <c r="A7444" s="9">
        <f>'Item-Category'!A7444</f>
        <v>1679</v>
      </c>
      <c r="B7444" s="10" t="e">
        <f>VLOOKUP('Item-Category'!B7444,'Category-Categories'!A:B,2,FALSE)</f>
        <v>#N/A</v>
      </c>
    </row>
    <row r="7445" spans="1:2" ht="15" hidden="1">
      <c r="A7445" s="9">
        <f>'Item-Category'!A7445</f>
        <v>1664</v>
      </c>
      <c r="B7445" s="10" t="e">
        <f>VLOOKUP('Item-Category'!B7445,'Category-Categories'!A:B,2,FALSE)</f>
        <v>#N/A</v>
      </c>
    </row>
    <row r="7446" spans="1:2" ht="15" hidden="1">
      <c r="A7446" s="9">
        <f>'Item-Category'!A7446</f>
        <v>340001</v>
      </c>
      <c r="B7446" s="10" t="e">
        <f>VLOOKUP('Item-Category'!B7446,'Category-Categories'!A:B,2,FALSE)</f>
        <v>#N/A</v>
      </c>
    </row>
    <row r="7447" spans="1:2" ht="15" hidden="1">
      <c r="A7447" s="9">
        <f>'Item-Category'!A7447</f>
        <v>341575</v>
      </c>
      <c r="B7447" s="10" t="e">
        <f>VLOOKUP('Item-Category'!B7447,'Category-Categories'!A:B,2,FALSE)</f>
        <v>#N/A</v>
      </c>
    </row>
    <row r="7448" spans="1:2" ht="15" hidden="1">
      <c r="A7448" s="9">
        <f>'Item-Category'!A7448</f>
        <v>341005</v>
      </c>
      <c r="B7448" s="10" t="e">
        <f>VLOOKUP('Item-Category'!B7448,'Category-Categories'!A:B,2,FALSE)</f>
        <v>#N/A</v>
      </c>
    </row>
    <row r="7449" spans="1:2" ht="15" hidden="1">
      <c r="A7449" s="9">
        <f>'Item-Category'!A7449</f>
        <v>341205</v>
      </c>
      <c r="B7449" s="10" t="e">
        <f>VLOOKUP('Item-Category'!B7449,'Category-Categories'!A:B,2,FALSE)</f>
        <v>#N/A</v>
      </c>
    </row>
    <row r="7450" spans="1:2" ht="15" hidden="1">
      <c r="A7450" s="9">
        <f>'Item-Category'!A7450</f>
        <v>341911</v>
      </c>
      <c r="B7450" s="10" t="e">
        <f>VLOOKUP('Item-Category'!B7450,'Category-Categories'!A:B,2,FALSE)</f>
        <v>#N/A</v>
      </c>
    </row>
    <row r="7451" spans="1:2" ht="15" hidden="1">
      <c r="A7451" s="9">
        <f>'Item-Category'!A7451</f>
        <v>341305</v>
      </c>
      <c r="B7451" s="10" t="e">
        <f>VLOOKUP('Item-Category'!B7451,'Category-Categories'!A:B,2,FALSE)</f>
        <v>#N/A</v>
      </c>
    </row>
    <row r="7452" spans="1:2" ht="15" hidden="1">
      <c r="A7452" s="9">
        <f>'Item-Category'!A7452</f>
        <v>341505</v>
      </c>
      <c r="B7452" s="10" t="e">
        <f>VLOOKUP('Item-Category'!B7452,'Category-Categories'!A:B,2,FALSE)</f>
        <v>#N/A</v>
      </c>
    </row>
    <row r="7453" spans="1:2" ht="15" hidden="1">
      <c r="A7453" s="9">
        <f>'Item-Category'!A7453</f>
        <v>347900</v>
      </c>
      <c r="B7453" s="10" t="e">
        <f>VLOOKUP('Item-Category'!B7453,'Category-Categories'!A:B,2,FALSE)</f>
        <v>#N/A</v>
      </c>
    </row>
    <row r="7454" spans="1:2" ht="15" hidden="1">
      <c r="A7454" s="9">
        <f>'Item-Category'!A7454</f>
        <v>349240</v>
      </c>
      <c r="B7454" s="10" t="e">
        <f>VLOOKUP('Item-Category'!B7454,'Category-Categories'!A:B,2,FALSE)</f>
        <v>#N/A</v>
      </c>
    </row>
    <row r="7455" spans="1:2" ht="15" hidden="1">
      <c r="A7455" s="9">
        <f>'Item-Category'!A7455</f>
        <v>348490</v>
      </c>
      <c r="B7455" s="10" t="e">
        <f>VLOOKUP('Item-Category'!B7455,'Category-Categories'!A:B,2,FALSE)</f>
        <v>#N/A</v>
      </c>
    </row>
    <row r="7456" spans="1:2" ht="15" hidden="1">
      <c r="A7456" s="9">
        <f>'Item-Category'!A7456</f>
        <v>349400</v>
      </c>
      <c r="B7456" s="10" t="e">
        <f>VLOOKUP('Item-Category'!B7456,'Category-Categories'!A:B,2,FALSE)</f>
        <v>#N/A</v>
      </c>
    </row>
    <row r="7457" spans="1:2" ht="15" hidden="1">
      <c r="A7457" s="9">
        <f>'Item-Category'!A7457</f>
        <v>349520</v>
      </c>
      <c r="B7457" s="10" t="e">
        <f>VLOOKUP('Item-Category'!B7457,'Category-Categories'!A:B,2,FALSE)</f>
        <v>#N/A</v>
      </c>
    </row>
    <row r="7458" spans="1:2" ht="15" hidden="1">
      <c r="A7458" s="9">
        <f>'Item-Category'!A7458</f>
        <v>6240108</v>
      </c>
      <c r="B7458" s="10" t="e">
        <f>VLOOKUP('Item-Category'!B7458,'Category-Categories'!A:B,2,FALSE)</f>
        <v>#N/A</v>
      </c>
    </row>
    <row r="7459" spans="1:2" ht="15" hidden="1">
      <c r="A7459" s="9">
        <f>'Item-Category'!A7459</f>
        <v>6240110</v>
      </c>
      <c r="B7459" s="10" t="e">
        <f>VLOOKUP('Item-Category'!B7459,'Category-Categories'!A:B,2,FALSE)</f>
        <v>#N/A</v>
      </c>
    </row>
    <row r="7460" spans="1:2" ht="15" hidden="1">
      <c r="A7460" s="9">
        <f>'Item-Category'!A7460</f>
        <v>6240112</v>
      </c>
      <c r="B7460" s="10" t="e">
        <f>VLOOKUP('Item-Category'!B7460,'Category-Categories'!A:B,2,FALSE)</f>
        <v>#N/A</v>
      </c>
    </row>
    <row r="7461" spans="1:2" ht="15" hidden="1">
      <c r="A7461" s="9">
        <f>'Item-Category'!A7461</f>
        <v>6240114</v>
      </c>
      <c r="B7461" s="10" t="e">
        <f>VLOOKUP('Item-Category'!B7461,'Category-Categories'!A:B,2,FALSE)</f>
        <v>#N/A</v>
      </c>
    </row>
    <row r="7462" spans="1:2" ht="15" hidden="1">
      <c r="A7462" s="9">
        <f>'Item-Category'!A7462</f>
        <v>6240118</v>
      </c>
      <c r="B7462" s="10" t="e">
        <f>VLOOKUP('Item-Category'!B7462,'Category-Categories'!A:B,2,FALSE)</f>
        <v>#N/A</v>
      </c>
    </row>
    <row r="7463" spans="1:2" ht="15" hidden="1">
      <c r="A7463" s="9">
        <f>'Item-Category'!A7463</f>
        <v>6240210</v>
      </c>
      <c r="B7463" s="10" t="e">
        <f>VLOOKUP('Item-Category'!B7463,'Category-Categories'!A:B,2,FALSE)</f>
        <v>#N/A</v>
      </c>
    </row>
    <row r="7464" spans="1:2" ht="15" hidden="1">
      <c r="A7464" s="9">
        <f>'Item-Category'!A7464</f>
        <v>6240214</v>
      </c>
      <c r="B7464" s="10" t="e">
        <f>VLOOKUP('Item-Category'!B7464,'Category-Categories'!A:B,2,FALSE)</f>
        <v>#N/A</v>
      </c>
    </row>
    <row r="7465" spans="1:2" ht="15" hidden="1">
      <c r="A7465" s="9">
        <f>'Item-Category'!A7465</f>
        <v>625008</v>
      </c>
      <c r="B7465" s="10" t="e">
        <f>VLOOKUP('Item-Category'!B7465,'Category-Categories'!A:B,2,FALSE)</f>
        <v>#N/A</v>
      </c>
    </row>
    <row r="7466" spans="1:2" ht="15" hidden="1">
      <c r="A7466" s="9">
        <f>'Item-Category'!A7466</f>
        <v>625010</v>
      </c>
      <c r="B7466" s="10" t="e">
        <f>VLOOKUP('Item-Category'!B7466,'Category-Categories'!A:B,2,FALSE)</f>
        <v>#N/A</v>
      </c>
    </row>
    <row r="7467" spans="1:2" ht="15" hidden="1">
      <c r="A7467" s="9">
        <f>'Item-Category'!A7467</f>
        <v>625012</v>
      </c>
      <c r="B7467" s="10" t="e">
        <f>VLOOKUP('Item-Category'!B7467,'Category-Categories'!A:B,2,FALSE)</f>
        <v>#N/A</v>
      </c>
    </row>
    <row r="7468" spans="1:2" ht="15" hidden="1">
      <c r="A7468" s="9">
        <f>'Item-Category'!A7468</f>
        <v>625014</v>
      </c>
      <c r="B7468" s="10" t="e">
        <f>VLOOKUP('Item-Category'!B7468,'Category-Categories'!A:B,2,FALSE)</f>
        <v>#N/A</v>
      </c>
    </row>
    <row r="7469" spans="1:2" ht="15" hidden="1">
      <c r="A7469" s="9">
        <f>'Item-Category'!A7469</f>
        <v>625016</v>
      </c>
      <c r="B7469" s="10" t="e">
        <f>VLOOKUP('Item-Category'!B7469,'Category-Categories'!A:B,2,FALSE)</f>
        <v>#N/A</v>
      </c>
    </row>
    <row r="7470" spans="1:2" ht="15" hidden="1">
      <c r="A7470" s="9">
        <f>'Item-Category'!A7470</f>
        <v>625018</v>
      </c>
      <c r="B7470" s="10" t="e">
        <f>VLOOKUP('Item-Category'!B7470,'Category-Categories'!A:B,2,FALSE)</f>
        <v>#N/A</v>
      </c>
    </row>
    <row r="7471" spans="1:2" ht="15" hidden="1">
      <c r="A7471" s="9">
        <f>'Item-Category'!A7471</f>
        <v>625020</v>
      </c>
      <c r="B7471" s="10" t="e">
        <f>VLOOKUP('Item-Category'!B7471,'Category-Categories'!A:B,2,FALSE)</f>
        <v>#N/A</v>
      </c>
    </row>
    <row r="7472" spans="1:2" ht="15" hidden="1">
      <c r="A7472" s="9">
        <f>'Item-Category'!A7472</f>
        <v>6270114</v>
      </c>
      <c r="B7472" s="10" t="e">
        <f>VLOOKUP('Item-Category'!B7472,'Category-Categories'!A:B,2,FALSE)</f>
        <v>#N/A</v>
      </c>
    </row>
    <row r="7473" spans="1:2" ht="15" hidden="1">
      <c r="A7473" s="9" t="str">
        <f>'Item-Category'!A7473</f>
        <v>6280116L</v>
      </c>
      <c r="B7473" s="10" t="e">
        <f>VLOOKUP('Item-Category'!B7473,'Category-Categories'!A:B,2,FALSE)</f>
        <v>#N/A</v>
      </c>
    </row>
    <row r="7474" spans="1:2" ht="15" hidden="1">
      <c r="A7474" s="9" t="str">
        <f>'Item-Category'!A7474</f>
        <v>6280118L</v>
      </c>
      <c r="B7474" s="10" t="e">
        <f>VLOOKUP('Item-Category'!B7474,'Category-Categories'!A:B,2,FALSE)</f>
        <v>#N/A</v>
      </c>
    </row>
    <row r="7475" spans="1:2" ht="15" hidden="1">
      <c r="A7475" s="9" t="str">
        <f>'Item-Category'!A7475</f>
        <v>6280118R</v>
      </c>
      <c r="B7475" s="10" t="e">
        <f>VLOOKUP('Item-Category'!B7475,'Category-Categories'!A:B,2,FALSE)</f>
        <v>#N/A</v>
      </c>
    </row>
    <row r="7476" spans="1:2" ht="15" hidden="1">
      <c r="A7476" s="9" t="str">
        <f>'Item-Category'!A7476</f>
        <v>6280122R</v>
      </c>
      <c r="B7476" s="10" t="e">
        <f>VLOOKUP('Item-Category'!B7476,'Category-Categories'!A:B,2,FALSE)</f>
        <v>#N/A</v>
      </c>
    </row>
    <row r="7477" spans="1:2" ht="15" hidden="1">
      <c r="A7477" s="9" t="str">
        <f>'Item-Category'!A7477</f>
        <v>6280112L</v>
      </c>
      <c r="B7477" s="10" t="e">
        <f>VLOOKUP('Item-Category'!B7477,'Category-Categories'!A:B,2,FALSE)</f>
        <v>#N/A</v>
      </c>
    </row>
    <row r="7478" spans="1:2" ht="15" hidden="1">
      <c r="A7478" s="9" t="str">
        <f>'Item-Category'!A7478</f>
        <v>6280112R</v>
      </c>
      <c r="B7478" s="10" t="e">
        <f>VLOOKUP('Item-Category'!B7478,'Category-Categories'!A:B,2,FALSE)</f>
        <v>#N/A</v>
      </c>
    </row>
    <row r="7479" spans="1:2" ht="15" hidden="1">
      <c r="A7479" s="9" t="str">
        <f>'Item-Category'!A7479</f>
        <v>6280114R</v>
      </c>
      <c r="B7479" s="10" t="e">
        <f>VLOOKUP('Item-Category'!B7479,'Category-Categories'!A:B,2,FALSE)</f>
        <v>#N/A</v>
      </c>
    </row>
    <row r="7480" spans="1:2" ht="15" hidden="1">
      <c r="A7480" s="9">
        <f>'Item-Category'!A7480</f>
        <v>6290112</v>
      </c>
      <c r="B7480" s="10" t="e">
        <f>VLOOKUP('Item-Category'!B7480,'Category-Categories'!A:B,2,FALSE)</f>
        <v>#N/A</v>
      </c>
    </row>
    <row r="7481" spans="1:2" ht="15" hidden="1">
      <c r="A7481" s="9">
        <f>'Item-Category'!A7481</f>
        <v>629016</v>
      </c>
      <c r="B7481" s="10" t="e">
        <f>VLOOKUP('Item-Category'!B7481,'Category-Categories'!A:B,2,FALSE)</f>
        <v>#N/A</v>
      </c>
    </row>
    <row r="7482" spans="1:2" ht="15" hidden="1">
      <c r="A7482" s="9">
        <f>'Item-Category'!A7482</f>
        <v>6290212</v>
      </c>
      <c r="B7482" s="10" t="e">
        <f>VLOOKUP('Item-Category'!B7482,'Category-Categories'!A:B,2,FALSE)</f>
        <v>#N/A</v>
      </c>
    </row>
    <row r="7483" spans="1:2" ht="15" hidden="1">
      <c r="A7483" s="9">
        <f>'Item-Category'!A7483</f>
        <v>6290216</v>
      </c>
      <c r="B7483" s="10" t="e">
        <f>VLOOKUP('Item-Category'!B7483,'Category-Categories'!A:B,2,FALSE)</f>
        <v>#N/A</v>
      </c>
    </row>
    <row r="7484" spans="1:2" ht="15" hidden="1">
      <c r="A7484" s="9" t="str">
        <f>'Item-Category'!A7484</f>
        <v>629304C</v>
      </c>
      <c r="B7484" s="10" t="e">
        <f>VLOOKUP('Item-Category'!B7484,'Category-Categories'!A:B,2,FALSE)</f>
        <v>#N/A</v>
      </c>
    </row>
    <row r="7485" spans="1:2" ht="15" hidden="1">
      <c r="A7485" s="9" t="str">
        <f>'Item-Category'!A7485</f>
        <v>6293012C</v>
      </c>
      <c r="B7485" s="10" t="e">
        <f>VLOOKUP('Item-Category'!B7485,'Category-Categories'!A:B,2,FALSE)</f>
        <v>#N/A</v>
      </c>
    </row>
    <row r="7486" spans="1:2" ht="15" hidden="1">
      <c r="A7486" s="9" t="str">
        <f>'Item-Category'!A7486</f>
        <v>6293014C</v>
      </c>
      <c r="B7486" s="10" t="e">
        <f>VLOOKUP('Item-Category'!B7486,'Category-Categories'!A:B,2,FALSE)</f>
        <v>#N/A</v>
      </c>
    </row>
    <row r="7487" spans="1:2" ht="15" hidden="1">
      <c r="A7487" s="9">
        <f>'Item-Category'!A7487</f>
        <v>6260108</v>
      </c>
      <c r="B7487" s="10" t="e">
        <f>VLOOKUP('Item-Category'!B7487,'Category-Categories'!A:B,2,FALSE)</f>
        <v>#N/A</v>
      </c>
    </row>
    <row r="7488" spans="1:2" ht="15" hidden="1">
      <c r="A7488" s="9">
        <f>'Item-Category'!A7488</f>
        <v>6260110</v>
      </c>
      <c r="B7488" s="10" t="e">
        <f>VLOOKUP('Item-Category'!B7488,'Category-Categories'!A:B,2,FALSE)</f>
        <v>#N/A</v>
      </c>
    </row>
    <row r="7489" spans="1:2" ht="15" hidden="1">
      <c r="A7489" s="9">
        <f>'Item-Category'!A7489</f>
        <v>6260112</v>
      </c>
      <c r="B7489" s="10" t="e">
        <f>VLOOKUP('Item-Category'!B7489,'Category-Categories'!A:B,2,FALSE)</f>
        <v>#N/A</v>
      </c>
    </row>
    <row r="7490" spans="1:2" ht="15" hidden="1">
      <c r="A7490" s="9">
        <f>'Item-Category'!A7490</f>
        <v>6260114</v>
      </c>
      <c r="B7490" s="10" t="e">
        <f>VLOOKUP('Item-Category'!B7490,'Category-Categories'!A:B,2,FALSE)</f>
        <v>#N/A</v>
      </c>
    </row>
    <row r="7491" spans="1:2" ht="15" hidden="1">
      <c r="A7491" s="9">
        <f>'Item-Category'!A7491</f>
        <v>6260116</v>
      </c>
      <c r="B7491" s="10" t="e">
        <f>VLOOKUP('Item-Category'!B7491,'Category-Categories'!A:B,2,FALSE)</f>
        <v>#N/A</v>
      </c>
    </row>
    <row r="7492" spans="1:2" ht="15" hidden="1">
      <c r="A7492" s="9">
        <f>'Item-Category'!A7492</f>
        <v>6260118</v>
      </c>
      <c r="B7492" s="10" t="e">
        <f>VLOOKUP('Item-Category'!B7492,'Category-Categories'!A:B,2,FALSE)</f>
        <v>#N/A</v>
      </c>
    </row>
    <row r="7493" spans="1:2" ht="15" hidden="1">
      <c r="A7493" s="9">
        <f>'Item-Category'!A7493</f>
        <v>6260120</v>
      </c>
      <c r="B7493" s="10" t="e">
        <f>VLOOKUP('Item-Category'!B7493,'Category-Categories'!A:B,2,FALSE)</f>
        <v>#N/A</v>
      </c>
    </row>
    <row r="7494" spans="1:2" ht="15" hidden="1">
      <c r="A7494" s="9">
        <f>'Item-Category'!A7494</f>
        <v>6290312</v>
      </c>
      <c r="B7494" s="10" t="e">
        <f>VLOOKUP('Item-Category'!B7494,'Category-Categories'!A:B,2,FALSE)</f>
        <v>#N/A</v>
      </c>
    </row>
    <row r="7495" spans="1:2" ht="15" hidden="1">
      <c r="A7495" s="9">
        <f>'Item-Category'!A7495</f>
        <v>6290316</v>
      </c>
      <c r="B7495" s="10" t="e">
        <f>VLOOKUP('Item-Category'!B7495,'Category-Categories'!A:B,2,FALSE)</f>
        <v>#N/A</v>
      </c>
    </row>
    <row r="7496" spans="1:2" ht="15" hidden="1">
      <c r="A7496" s="9">
        <f>'Item-Category'!A7496</f>
        <v>629131</v>
      </c>
      <c r="B7496" s="10" t="e">
        <f>VLOOKUP('Item-Category'!B7496,'Category-Categories'!A:B,2,FALSE)</f>
        <v>#N/A</v>
      </c>
    </row>
    <row r="7497" spans="1:2" ht="15" hidden="1">
      <c r="A7497" s="9" t="str">
        <f>'Item-Category'!A7497</f>
        <v>6280110LZ</v>
      </c>
      <c r="B7497" s="10" t="e">
        <f>VLOOKUP('Item-Category'!B7497,'Category-Categories'!A:B,2,FALSE)</f>
        <v>#N/A</v>
      </c>
    </row>
    <row r="7498" spans="1:2" ht="15" hidden="1">
      <c r="A7498" s="9" t="str">
        <f>'Item-Category'!A7498</f>
        <v>6280110RZ</v>
      </c>
      <c r="B7498" s="10" t="e">
        <f>VLOOKUP('Item-Category'!B7498,'Category-Categories'!A:B,2,FALSE)</f>
        <v>#N/A</v>
      </c>
    </row>
    <row r="7499" spans="1:2" ht="15" hidden="1">
      <c r="A7499" s="9" t="str">
        <f>'Item-Category'!A7499</f>
        <v>6280112LZ</v>
      </c>
      <c r="B7499" s="10" t="e">
        <f>VLOOKUP('Item-Category'!B7499,'Category-Categories'!A:B,2,FALSE)</f>
        <v>#N/A</v>
      </c>
    </row>
    <row r="7500" spans="1:2" ht="15" hidden="1">
      <c r="A7500" s="9" t="str">
        <f>'Item-Category'!A7500</f>
        <v>6280112RZ</v>
      </c>
      <c r="B7500" s="10" t="e">
        <f>VLOOKUP('Item-Category'!B7500,'Category-Categories'!A:B,2,FALSE)</f>
        <v>#N/A</v>
      </c>
    </row>
    <row r="7501" spans="1:2" ht="15" hidden="1">
      <c r="A7501" s="9" t="str">
        <f>'Item-Category'!A7501</f>
        <v>6280114LZ</v>
      </c>
      <c r="B7501" s="10" t="e">
        <f>VLOOKUP('Item-Category'!B7501,'Category-Categories'!A:B,2,FALSE)</f>
        <v>#N/A</v>
      </c>
    </row>
    <row r="7502" spans="1:2" ht="15" hidden="1">
      <c r="A7502" s="9" t="str">
        <f>'Item-Category'!A7502</f>
        <v>6280114RZ</v>
      </c>
      <c r="B7502" s="10" t="e">
        <f>VLOOKUP('Item-Category'!B7502,'Category-Categories'!A:B,2,FALSE)</f>
        <v>#N/A</v>
      </c>
    </row>
    <row r="7503" spans="1:2" ht="15" hidden="1">
      <c r="A7503" s="9">
        <f>'Item-Category'!A7503</f>
        <v>621014</v>
      </c>
      <c r="B7503" s="10" t="e">
        <f>VLOOKUP('Item-Category'!B7503,'Category-Categories'!A:B,2,FALSE)</f>
        <v>#N/A</v>
      </c>
    </row>
    <row r="7504" spans="1:2" ht="15" hidden="1">
      <c r="A7504" s="9">
        <f>'Item-Category'!A7504</f>
        <v>621015</v>
      </c>
      <c r="B7504" s="10" t="e">
        <f>VLOOKUP('Item-Category'!B7504,'Category-Categories'!A:B,2,FALSE)</f>
        <v>#N/A</v>
      </c>
    </row>
    <row r="7505" spans="1:2" ht="15" hidden="1">
      <c r="A7505" s="9">
        <f>'Item-Category'!A7505</f>
        <v>621016</v>
      </c>
      <c r="B7505" s="10" t="e">
        <f>VLOOKUP('Item-Category'!B7505,'Category-Categories'!A:B,2,FALSE)</f>
        <v>#N/A</v>
      </c>
    </row>
    <row r="7506" spans="1:2" ht="15" hidden="1">
      <c r="A7506" s="9">
        <f>'Item-Category'!A7506</f>
        <v>621017</v>
      </c>
      <c r="B7506" s="10" t="e">
        <f>VLOOKUP('Item-Category'!B7506,'Category-Categories'!A:B,2,FALSE)</f>
        <v>#N/A</v>
      </c>
    </row>
    <row r="7507" spans="1:2" ht="15" hidden="1">
      <c r="A7507" s="9">
        <f>'Item-Category'!A7507</f>
        <v>621018</v>
      </c>
      <c r="B7507" s="10" t="e">
        <f>VLOOKUP('Item-Category'!B7507,'Category-Categories'!A:B,2,FALSE)</f>
        <v>#N/A</v>
      </c>
    </row>
    <row r="7508" spans="1:2" ht="15" hidden="1">
      <c r="A7508" s="9">
        <f>'Item-Category'!A7508</f>
        <v>6210110</v>
      </c>
      <c r="B7508" s="10" t="e">
        <f>VLOOKUP('Item-Category'!B7508,'Category-Categories'!A:B,2,FALSE)</f>
        <v>#N/A</v>
      </c>
    </row>
    <row r="7509" spans="1:2" ht="15" hidden="1">
      <c r="A7509" s="9" t="str">
        <f>'Item-Category'!A7509</f>
        <v>6220610Z</v>
      </c>
      <c r="B7509" s="10" t="e">
        <f>VLOOKUP('Item-Category'!B7509,'Category-Categories'!A:B,2,FALSE)</f>
        <v>#N/A</v>
      </c>
    </row>
    <row r="7510" spans="1:2" ht="15" hidden="1">
      <c r="A7510" s="9" t="str">
        <f>'Item-Category'!A7510</f>
        <v>6220612Z</v>
      </c>
      <c r="B7510" s="10" t="e">
        <f>VLOOKUP('Item-Category'!B7510,'Category-Categories'!A:B,2,FALSE)</f>
        <v>#N/A</v>
      </c>
    </row>
    <row r="7511" spans="1:2" ht="15" hidden="1">
      <c r="A7511" s="9" t="str">
        <f>'Item-Category'!A7511</f>
        <v>6220612B</v>
      </c>
      <c r="B7511" s="10" t="e">
        <f>VLOOKUP('Item-Category'!B7511,'Category-Categories'!A:B,2,FALSE)</f>
        <v>#N/A</v>
      </c>
    </row>
    <row r="7512" spans="1:2" ht="15" hidden="1">
      <c r="A7512" s="9" t="str">
        <f>'Item-Category'!A7512</f>
        <v>622068Z</v>
      </c>
      <c r="B7512" s="10" t="e">
        <f>VLOOKUP('Item-Category'!B7512,'Category-Categories'!A:B,2,FALSE)</f>
        <v>#N/A</v>
      </c>
    </row>
    <row r="7513" spans="1:2" ht="15" hidden="1">
      <c r="A7513" s="9">
        <f>'Item-Category'!A7513</f>
        <v>6581962</v>
      </c>
      <c r="B7513" s="10" t="e">
        <f>VLOOKUP('Item-Category'!B7513,'Category-Categories'!A:B,2,FALSE)</f>
        <v>#N/A</v>
      </c>
    </row>
    <row r="7514" spans="1:2" ht="15" hidden="1">
      <c r="A7514" s="9">
        <f>'Item-Category'!A7514</f>
        <v>6581961</v>
      </c>
      <c r="B7514" s="10" t="e">
        <f>VLOOKUP('Item-Category'!B7514,'Category-Categories'!A:B,2,FALSE)</f>
        <v>#N/A</v>
      </c>
    </row>
    <row r="7515" spans="1:2" ht="15" hidden="1">
      <c r="A7515" s="9">
        <f>'Item-Category'!A7515</f>
        <v>6581966</v>
      </c>
      <c r="B7515" s="10" t="e">
        <f>VLOOKUP('Item-Category'!B7515,'Category-Categories'!A:B,2,FALSE)</f>
        <v>#N/A</v>
      </c>
    </row>
    <row r="7516" spans="1:2" ht="15" hidden="1">
      <c r="A7516" s="9">
        <f>'Item-Category'!A7516</f>
        <v>65819522</v>
      </c>
      <c r="B7516" s="10" t="e">
        <f>VLOOKUP('Item-Category'!B7516,'Category-Categories'!A:B,2,FALSE)</f>
        <v>#N/A</v>
      </c>
    </row>
    <row r="7517" spans="1:2" ht="15" hidden="1">
      <c r="A7517" s="9" t="str">
        <f>'Item-Category'!A7517</f>
        <v>6581952C</v>
      </c>
      <c r="B7517" s="10" t="e">
        <f>VLOOKUP('Item-Category'!B7517,'Category-Categories'!A:B,2,FALSE)</f>
        <v>#N/A</v>
      </c>
    </row>
    <row r="7518" spans="1:2" ht="15" hidden="1">
      <c r="A7518" s="9" t="str">
        <f>'Item-Category'!A7518</f>
        <v>64VSM20-379</v>
      </c>
      <c r="B7518" s="10" t="e">
        <f>VLOOKUP('Item-Category'!B7518,'Category-Categories'!A:B,2,FALSE)</f>
        <v>#N/A</v>
      </c>
    </row>
    <row r="7519" spans="1:2" ht="15" hidden="1">
      <c r="A7519" s="9" t="str">
        <f>'Item-Category'!A7519</f>
        <v>64VSM20-378</v>
      </c>
      <c r="B7519" s="10" t="e">
        <f>VLOOKUP('Item-Category'!B7519,'Category-Categories'!A:B,2,FALSE)</f>
        <v>#N/A</v>
      </c>
    </row>
    <row r="7520" spans="1:2" ht="15" hidden="1">
      <c r="A7520" s="9" t="str">
        <f>'Item-Category'!A7520</f>
        <v>64VSM20-377</v>
      </c>
      <c r="B7520" s="10" t="e">
        <f>VLOOKUP('Item-Category'!B7520,'Category-Categories'!A:B,2,FALSE)</f>
        <v>#N/A</v>
      </c>
    </row>
    <row r="7521" spans="1:2" ht="15" hidden="1">
      <c r="A7521" s="9" t="str">
        <f>'Item-Category'!A7521</f>
        <v>64VSM21-386</v>
      </c>
      <c r="B7521" s="10" t="e">
        <f>VLOOKUP('Item-Category'!B7521,'Category-Categories'!A:B,2,FALSE)</f>
        <v>#N/A</v>
      </c>
    </row>
    <row r="7522" spans="1:2" ht="15" hidden="1">
      <c r="A7522" s="9" t="str">
        <f>'Item-Category'!A7522</f>
        <v>64VSM20-469</v>
      </c>
      <c r="B7522" s="10" t="e">
        <f>VLOOKUP('Item-Category'!B7522,'Category-Categories'!A:B,2,FALSE)</f>
        <v>#N/A</v>
      </c>
    </row>
    <row r="7523" spans="1:2" ht="15" hidden="1">
      <c r="A7523" s="9" t="str">
        <f>'Item-Category'!A7523</f>
        <v>64VSM21-448</v>
      </c>
      <c r="B7523" s="10" t="e">
        <f>VLOOKUP('Item-Category'!B7523,'Category-Categories'!A:B,2,FALSE)</f>
        <v>#N/A</v>
      </c>
    </row>
    <row r="7524" spans="1:2" ht="15" hidden="1">
      <c r="A7524" s="9" t="str">
        <f>'Item-Category'!A7524</f>
        <v>64VSM21-449</v>
      </c>
      <c r="B7524" s="10" t="e">
        <f>VLOOKUP('Item-Category'!B7524,'Category-Categories'!A:B,2,FALSE)</f>
        <v>#N/A</v>
      </c>
    </row>
    <row r="7525" spans="1:2" ht="15" hidden="1">
      <c r="A7525" s="9" t="str">
        <f>'Item-Category'!A7525</f>
        <v>64VSM20-829</v>
      </c>
      <c r="B7525" s="10" t="e">
        <f>VLOOKUP('Item-Category'!B7525,'Category-Categories'!A:B,2,FALSE)</f>
        <v>#N/A</v>
      </c>
    </row>
    <row r="7526" spans="1:2" ht="15" hidden="1">
      <c r="A7526" s="9" t="str">
        <f>'Item-Category'!A7526</f>
        <v>64VSM10-394</v>
      </c>
      <c r="B7526" s="10" t="e">
        <f>VLOOKUP('Item-Category'!B7526,'Category-Categories'!A:B,2,FALSE)</f>
        <v>#N/A</v>
      </c>
    </row>
    <row r="7527" spans="1:2" ht="15" hidden="1">
      <c r="A7527" s="9" t="str">
        <f>'Item-Category'!A7527</f>
        <v>64VSM21-269</v>
      </c>
      <c r="B7527" s="10" t="e">
        <f>VLOOKUP('Item-Category'!B7527,'Category-Categories'!A:B,2,FALSE)</f>
        <v>#N/A</v>
      </c>
    </row>
    <row r="7528" spans="1:2" ht="15" hidden="1">
      <c r="A7528" s="9" t="str">
        <f>'Item-Category'!A7528</f>
        <v>64VSM21-268</v>
      </c>
      <c r="B7528" s="10" t="e">
        <f>VLOOKUP('Item-Category'!B7528,'Category-Categories'!A:B,2,FALSE)</f>
        <v>#N/A</v>
      </c>
    </row>
    <row r="7529" spans="1:2" ht="15" hidden="1">
      <c r="A7529" s="9" t="str">
        <f>'Item-Category'!A7529</f>
        <v>64VSM21-263</v>
      </c>
      <c r="B7529" s="10" t="e">
        <f>VLOOKUP('Item-Category'!B7529,'Category-Categories'!A:B,2,FALSE)</f>
        <v>#N/A</v>
      </c>
    </row>
    <row r="7530" spans="1:2" ht="15" hidden="1">
      <c r="A7530" s="9" t="str">
        <f>'Item-Category'!A7530</f>
        <v>64VSM21-264</v>
      </c>
      <c r="B7530" s="10" t="e">
        <f>VLOOKUP('Item-Category'!B7530,'Category-Categories'!A:B,2,FALSE)</f>
        <v>#N/A</v>
      </c>
    </row>
    <row r="7531" spans="1:2" ht="15" hidden="1">
      <c r="A7531" s="9" t="str">
        <f>'Item-Category'!A7531</f>
        <v>65FASD4</v>
      </c>
      <c r="B7531" s="10" t="e">
        <f>VLOOKUP('Item-Category'!B7531,'Category-Categories'!A:B,2,FALSE)</f>
        <v>#N/A</v>
      </c>
    </row>
    <row r="7532" spans="1:2" ht="15" hidden="1">
      <c r="A7532" s="9" t="str">
        <f>'Item-Category'!A7532</f>
        <v>65FASD1</v>
      </c>
      <c r="B7532" s="10" t="e">
        <f>VLOOKUP('Item-Category'!B7532,'Category-Categories'!A:B,2,FALSE)</f>
        <v>#N/A</v>
      </c>
    </row>
    <row r="7533" spans="1:2" ht="15" hidden="1">
      <c r="A7533" s="9" t="str">
        <f>'Item-Category'!A7533</f>
        <v>64VSM21-058</v>
      </c>
      <c r="B7533" s="10" t="e">
        <f>VLOOKUP('Item-Category'!B7533,'Category-Categories'!A:B,2,FALSE)</f>
        <v>#N/A</v>
      </c>
    </row>
    <row r="7534" spans="1:2" ht="15" hidden="1">
      <c r="A7534" s="9" t="str">
        <f>'Item-Category'!A7534</f>
        <v>64VSM19-035</v>
      </c>
      <c r="B7534" s="10" t="e">
        <f>VLOOKUP('Item-Category'!B7534,'Category-Categories'!A:B,2,FALSE)</f>
        <v>#N/A</v>
      </c>
    </row>
    <row r="7535" spans="1:2" ht="15" hidden="1">
      <c r="A7535" s="9" t="str">
        <f>'Item-Category'!A7535</f>
        <v>64VSM19-126</v>
      </c>
      <c r="B7535" s="10" t="e">
        <f>VLOOKUP('Item-Category'!B7535,'Category-Categories'!A:B,2,FALSE)</f>
        <v>#N/A</v>
      </c>
    </row>
    <row r="7536" spans="1:2" ht="15" hidden="1">
      <c r="A7536" s="9" t="str">
        <f>'Item-Category'!A7536</f>
        <v>64VSM19-030</v>
      </c>
      <c r="B7536" s="10" t="e">
        <f>VLOOKUP('Item-Category'!B7536,'Category-Categories'!A:B,2,FALSE)</f>
        <v>#N/A</v>
      </c>
    </row>
    <row r="7537" spans="1:2" ht="15" hidden="1">
      <c r="A7537" s="9" t="str">
        <f>'Item-Category'!A7537</f>
        <v>64VSM19-111</v>
      </c>
      <c r="B7537" s="10" t="e">
        <f>VLOOKUP('Item-Category'!B7537,'Category-Categories'!A:B,2,FALSE)</f>
        <v>#N/A</v>
      </c>
    </row>
    <row r="7538" spans="1:2" ht="15" hidden="1">
      <c r="A7538" s="9" t="str">
        <f>'Item-Category'!A7538</f>
        <v>64VSM19-029</v>
      </c>
      <c r="B7538" s="10" t="e">
        <f>VLOOKUP('Item-Category'!B7538,'Category-Categories'!A:B,2,FALSE)</f>
        <v>#N/A</v>
      </c>
    </row>
    <row r="7539" spans="1:2" ht="15" hidden="1">
      <c r="A7539" s="9" t="str">
        <f>'Item-Category'!A7539</f>
        <v>64VSM19-110</v>
      </c>
      <c r="B7539" s="10" t="e">
        <f>VLOOKUP('Item-Category'!B7539,'Category-Categories'!A:B,2,FALSE)</f>
        <v>#N/A</v>
      </c>
    </row>
    <row r="7540" spans="1:2" ht="15" hidden="1">
      <c r="A7540" s="9">
        <f>'Item-Category'!A7540</f>
        <v>6521516</v>
      </c>
      <c r="B7540" s="10" t="e">
        <f>VLOOKUP('Item-Category'!B7540,'Category-Categories'!A:B,2,FALSE)</f>
        <v>#N/A</v>
      </c>
    </row>
    <row r="7541" spans="1:2" ht="15" hidden="1">
      <c r="A7541" s="9">
        <f>'Item-Category'!A7541</f>
        <v>41632</v>
      </c>
      <c r="B7541" s="10" t="e">
        <f>VLOOKUP('Item-Category'!B7541,'Category-Categories'!A:B,2,FALSE)</f>
        <v>#N/A</v>
      </c>
    </row>
    <row r="7542" spans="1:2" ht="15" hidden="1">
      <c r="A7542" s="9">
        <f>'Item-Category'!A7542</f>
        <v>41633</v>
      </c>
      <c r="B7542" s="10" t="e">
        <f>VLOOKUP('Item-Category'!B7542,'Category-Categories'!A:B,2,FALSE)</f>
        <v>#N/A</v>
      </c>
    </row>
    <row r="7543" spans="1:2" ht="15" hidden="1">
      <c r="A7543" s="9">
        <f>'Item-Category'!A7543</f>
        <v>41635</v>
      </c>
      <c r="B7543" s="10" t="e">
        <f>VLOOKUP('Item-Category'!B7543,'Category-Categories'!A:B,2,FALSE)</f>
        <v>#N/A</v>
      </c>
    </row>
    <row r="7544" spans="1:2" ht="15" hidden="1">
      <c r="A7544" s="9">
        <f>'Item-Category'!A7544</f>
        <v>41636</v>
      </c>
      <c r="B7544" s="10" t="e">
        <f>VLOOKUP('Item-Category'!B7544,'Category-Categories'!A:B,2,FALSE)</f>
        <v>#N/A</v>
      </c>
    </row>
    <row r="7545" spans="1:2" ht="15" hidden="1">
      <c r="A7545" s="9">
        <f>'Item-Category'!A7545</f>
        <v>41637</v>
      </c>
      <c r="B7545" s="10" t="e">
        <f>VLOOKUP('Item-Category'!B7545,'Category-Categories'!A:B,2,FALSE)</f>
        <v>#N/A</v>
      </c>
    </row>
    <row r="7546" spans="1:2" ht="15" hidden="1">
      <c r="A7546" s="9">
        <f>'Item-Category'!A7546</f>
        <v>41662</v>
      </c>
      <c r="B7546" s="10" t="e">
        <f>VLOOKUP('Item-Category'!B7546,'Category-Categories'!A:B,2,FALSE)</f>
        <v>#N/A</v>
      </c>
    </row>
    <row r="7547" spans="1:2" ht="15" hidden="1">
      <c r="A7547" s="9">
        <f>'Item-Category'!A7547</f>
        <v>41663</v>
      </c>
      <c r="B7547" s="10" t="e">
        <f>VLOOKUP('Item-Category'!B7547,'Category-Categories'!A:B,2,FALSE)</f>
        <v>#N/A</v>
      </c>
    </row>
    <row r="7548" spans="1:2" ht="15" hidden="1">
      <c r="A7548" s="9">
        <f>'Item-Category'!A7548</f>
        <v>41665</v>
      </c>
      <c r="B7548" s="10" t="e">
        <f>VLOOKUP('Item-Category'!B7548,'Category-Categories'!A:B,2,FALSE)</f>
        <v>#N/A</v>
      </c>
    </row>
    <row r="7549" spans="1:2" ht="15" hidden="1">
      <c r="A7549" s="9">
        <f>'Item-Category'!A7549</f>
        <v>41667</v>
      </c>
      <c r="B7549" s="10" t="e">
        <f>VLOOKUP('Item-Category'!B7549,'Category-Categories'!A:B,2,FALSE)</f>
        <v>#N/A</v>
      </c>
    </row>
    <row r="7550" spans="1:2" ht="15" hidden="1">
      <c r="A7550" s="9">
        <f>'Item-Category'!A7550</f>
        <v>41642</v>
      </c>
      <c r="B7550" s="10" t="e">
        <f>VLOOKUP('Item-Category'!B7550,'Category-Categories'!A:B,2,FALSE)</f>
        <v>#N/A</v>
      </c>
    </row>
    <row r="7551" spans="1:2" ht="15" hidden="1">
      <c r="A7551" s="9">
        <f>'Item-Category'!A7551</f>
        <v>41643</v>
      </c>
      <c r="B7551" s="10" t="e">
        <f>VLOOKUP('Item-Category'!B7551,'Category-Categories'!A:B,2,FALSE)</f>
        <v>#N/A</v>
      </c>
    </row>
    <row r="7552" spans="1:2" ht="15" hidden="1">
      <c r="A7552" s="9">
        <f>'Item-Category'!A7552</f>
        <v>41645</v>
      </c>
      <c r="B7552" s="10" t="e">
        <f>VLOOKUP('Item-Category'!B7552,'Category-Categories'!A:B,2,FALSE)</f>
        <v>#N/A</v>
      </c>
    </row>
    <row r="7553" spans="1:2" ht="15" hidden="1">
      <c r="A7553" s="9">
        <f>'Item-Category'!A7553</f>
        <v>41646</v>
      </c>
      <c r="B7553" s="10" t="e">
        <f>VLOOKUP('Item-Category'!B7553,'Category-Categories'!A:B,2,FALSE)</f>
        <v>#N/A</v>
      </c>
    </row>
    <row r="7554" spans="1:2" ht="15" hidden="1">
      <c r="A7554" s="9">
        <f>'Item-Category'!A7554</f>
        <v>41647</v>
      </c>
      <c r="B7554" s="10" t="e">
        <f>VLOOKUP('Item-Category'!B7554,'Category-Categories'!A:B,2,FALSE)</f>
        <v>#N/A</v>
      </c>
    </row>
    <row r="7555" spans="1:2" ht="15" hidden="1">
      <c r="A7555" s="9">
        <f>'Item-Category'!A7555</f>
        <v>41708</v>
      </c>
      <c r="B7555" s="10" t="e">
        <f>VLOOKUP('Item-Category'!B7555,'Category-Categories'!A:B,2,FALSE)</f>
        <v>#N/A</v>
      </c>
    </row>
    <row r="7556" spans="1:2" ht="15" hidden="1">
      <c r="A7556" s="9">
        <f>'Item-Category'!A7556</f>
        <v>41703</v>
      </c>
      <c r="B7556" s="10" t="e">
        <f>VLOOKUP('Item-Category'!B7556,'Category-Categories'!A:B,2,FALSE)</f>
        <v>#N/A</v>
      </c>
    </row>
    <row r="7557" spans="1:2" ht="15" hidden="1">
      <c r="A7557" s="9">
        <f>'Item-Category'!A7557</f>
        <v>41707</v>
      </c>
      <c r="B7557" s="10" t="e">
        <f>VLOOKUP('Item-Category'!B7557,'Category-Categories'!A:B,2,FALSE)</f>
        <v>#N/A</v>
      </c>
    </row>
    <row r="7558" spans="1:2" ht="15" hidden="1">
      <c r="A7558" s="9">
        <f>'Item-Category'!A7558</f>
        <v>41706</v>
      </c>
      <c r="B7558" s="10" t="e">
        <f>VLOOKUP('Item-Category'!B7558,'Category-Categories'!A:B,2,FALSE)</f>
        <v>#N/A</v>
      </c>
    </row>
    <row r="7559" spans="1:2" ht="15" hidden="1">
      <c r="A7559" s="9">
        <f>'Item-Category'!A7559</f>
        <v>417032</v>
      </c>
      <c r="B7559" s="10" t="e">
        <f>VLOOKUP('Item-Category'!B7559,'Category-Categories'!A:B,2,FALSE)</f>
        <v>#N/A</v>
      </c>
    </row>
    <row r="7560" spans="1:2" ht="15" hidden="1">
      <c r="A7560" s="9">
        <f>'Item-Category'!A7560</f>
        <v>417031</v>
      </c>
      <c r="B7560" s="10" t="e">
        <f>VLOOKUP('Item-Category'!B7560,'Category-Categories'!A:B,2,FALSE)</f>
        <v>#N/A</v>
      </c>
    </row>
    <row r="7561" spans="1:2" ht="15" hidden="1">
      <c r="A7561" s="9">
        <f>'Item-Category'!A7561</f>
        <v>417033</v>
      </c>
      <c r="B7561" s="10" t="e">
        <f>VLOOKUP('Item-Category'!B7561,'Category-Categories'!A:B,2,FALSE)</f>
        <v>#N/A</v>
      </c>
    </row>
    <row r="7562" spans="1:2" ht="15" hidden="1">
      <c r="A7562" s="9">
        <f>'Item-Category'!A7562</f>
        <v>67733</v>
      </c>
      <c r="B7562" s="10" t="e">
        <f>VLOOKUP('Item-Category'!B7562,'Category-Categories'!A:B,2,FALSE)</f>
        <v>#N/A</v>
      </c>
    </row>
    <row r="7563" spans="1:2" ht="15" hidden="1">
      <c r="A7563" s="9">
        <f>'Item-Category'!A7563</f>
        <v>67732</v>
      </c>
      <c r="B7563" s="10" t="e">
        <f>VLOOKUP('Item-Category'!B7563,'Category-Categories'!A:B,2,FALSE)</f>
        <v>#N/A</v>
      </c>
    </row>
    <row r="7564" spans="1:2" ht="15" hidden="1">
      <c r="A7564" s="9">
        <f>'Item-Category'!A7564</f>
        <v>67741</v>
      </c>
      <c r="B7564" s="10" t="e">
        <f>VLOOKUP('Item-Category'!B7564,'Category-Categories'!A:B,2,FALSE)</f>
        <v>#N/A</v>
      </c>
    </row>
    <row r="7565" spans="1:2" ht="15" hidden="1">
      <c r="A7565" s="9">
        <f>'Item-Category'!A7565</f>
        <v>67743</v>
      </c>
      <c r="B7565" s="10" t="e">
        <f>VLOOKUP('Item-Category'!B7565,'Category-Categories'!A:B,2,FALSE)</f>
        <v>#N/A</v>
      </c>
    </row>
    <row r="7566" spans="1:2" ht="15" hidden="1">
      <c r="A7566" s="9">
        <f>'Item-Category'!A7566</f>
        <v>67742</v>
      </c>
      <c r="B7566" s="10" t="e">
        <f>VLOOKUP('Item-Category'!B7566,'Category-Categories'!A:B,2,FALSE)</f>
        <v>#N/A</v>
      </c>
    </row>
    <row r="7567" spans="1:2" ht="15" hidden="1">
      <c r="A7567" s="9">
        <f>'Item-Category'!A7567</f>
        <v>67761</v>
      </c>
      <c r="B7567" s="10" t="e">
        <f>VLOOKUP('Item-Category'!B7567,'Category-Categories'!A:B,2,FALSE)</f>
        <v>#N/A</v>
      </c>
    </row>
    <row r="7568" spans="1:2" ht="15" hidden="1">
      <c r="A7568" s="9">
        <f>'Item-Category'!A7568</f>
        <v>67763</v>
      </c>
      <c r="B7568" s="10" t="e">
        <f>VLOOKUP('Item-Category'!B7568,'Category-Categories'!A:B,2,FALSE)</f>
        <v>#N/A</v>
      </c>
    </row>
    <row r="7569" spans="1:2" ht="15" hidden="1">
      <c r="A7569" s="9">
        <f>'Item-Category'!A7569</f>
        <v>67762</v>
      </c>
      <c r="B7569" s="10" t="e">
        <f>VLOOKUP('Item-Category'!B7569,'Category-Categories'!A:B,2,FALSE)</f>
        <v>#N/A</v>
      </c>
    </row>
    <row r="7570" spans="1:2" ht="15" hidden="1">
      <c r="A7570" s="9" t="str">
        <f>'Item-Category'!A7570</f>
        <v>6776SW3</v>
      </c>
      <c r="B7570" s="10" t="e">
        <f>VLOOKUP('Item-Category'!B7570,'Category-Categories'!A:B,2,FALSE)</f>
        <v>#N/A</v>
      </c>
    </row>
    <row r="7571" spans="1:2" ht="15" hidden="1">
      <c r="A7571" s="9" t="str">
        <f>'Item-Category'!A7571</f>
        <v>6776SW2</v>
      </c>
      <c r="B7571" s="10" t="e">
        <f>VLOOKUP('Item-Category'!B7571,'Category-Categories'!A:B,2,FALSE)</f>
        <v>#N/A</v>
      </c>
    </row>
    <row r="7572" spans="1:2" ht="15" hidden="1">
      <c r="A7572" s="9" t="str">
        <f>'Item-Category'!A7572</f>
        <v>6774SW3</v>
      </c>
      <c r="B7572" s="10" t="e">
        <f>VLOOKUP('Item-Category'!B7572,'Category-Categories'!A:B,2,FALSE)</f>
        <v>#N/A</v>
      </c>
    </row>
    <row r="7573" spans="1:2" ht="15" hidden="1">
      <c r="A7573" s="9" t="str">
        <f>'Item-Category'!A7573</f>
        <v>6774SW2</v>
      </c>
      <c r="B7573" s="10" t="e">
        <f>VLOOKUP('Item-Category'!B7573,'Category-Categories'!A:B,2,FALSE)</f>
        <v>#N/A</v>
      </c>
    </row>
    <row r="7574" spans="1:2" ht="15" hidden="1">
      <c r="A7574" s="9">
        <f>'Item-Category'!A7574</f>
        <v>67721</v>
      </c>
      <c r="B7574" s="10" t="e">
        <f>VLOOKUP('Item-Category'!B7574,'Category-Categories'!A:B,2,FALSE)</f>
        <v>#N/A</v>
      </c>
    </row>
    <row r="7575" spans="1:2" ht="15" hidden="1">
      <c r="A7575" s="9">
        <f>'Item-Category'!A7575</f>
        <v>67723</v>
      </c>
      <c r="B7575" s="10" t="e">
        <f>VLOOKUP('Item-Category'!B7575,'Category-Categories'!A:B,2,FALSE)</f>
        <v>#N/A</v>
      </c>
    </row>
    <row r="7576" spans="1:2" ht="15" hidden="1">
      <c r="A7576" s="9">
        <f>'Item-Category'!A7576</f>
        <v>67722</v>
      </c>
      <c r="B7576" s="10" t="e">
        <f>VLOOKUP('Item-Category'!B7576,'Category-Categories'!A:B,2,FALSE)</f>
        <v>#N/A</v>
      </c>
    </row>
    <row r="7577" spans="1:2" ht="15" hidden="1">
      <c r="A7577" s="9" t="str">
        <f>'Item-Category'!A7577</f>
        <v>67722G3</v>
      </c>
      <c r="B7577" s="10" t="e">
        <f>VLOOKUP('Item-Category'!B7577,'Category-Categories'!A:B,2,FALSE)</f>
        <v>#N/A</v>
      </c>
    </row>
    <row r="7578" spans="1:2" ht="15" hidden="1">
      <c r="A7578" s="9" t="str">
        <f>'Item-Category'!A7578</f>
        <v>67722G2</v>
      </c>
      <c r="B7578" s="10" t="e">
        <f>VLOOKUP('Item-Category'!B7578,'Category-Categories'!A:B,2,FALSE)</f>
        <v>#N/A</v>
      </c>
    </row>
    <row r="7579" spans="1:2" ht="15" hidden="1">
      <c r="A7579" s="9">
        <f>'Item-Category'!A7579</f>
        <v>67773</v>
      </c>
      <c r="B7579" s="10" t="e">
        <f>VLOOKUP('Item-Category'!B7579,'Category-Categories'!A:B,2,FALSE)</f>
        <v>#N/A</v>
      </c>
    </row>
    <row r="7580" spans="1:2" ht="15" hidden="1">
      <c r="A7580" s="9">
        <f>'Item-Category'!A7580</f>
        <v>67783</v>
      </c>
      <c r="B7580" s="10" t="e">
        <f>VLOOKUP('Item-Category'!B7580,'Category-Categories'!A:B,2,FALSE)</f>
        <v>#N/A</v>
      </c>
    </row>
    <row r="7581" spans="1:2" ht="15" hidden="1">
      <c r="A7581" s="9">
        <f>'Item-Category'!A7581</f>
        <v>67753</v>
      </c>
      <c r="B7581" s="10" t="e">
        <f>VLOOKUP('Item-Category'!B7581,'Category-Categories'!A:B,2,FALSE)</f>
        <v>#N/A</v>
      </c>
    </row>
    <row r="7582" spans="1:2" ht="15" hidden="1">
      <c r="A7582" s="9">
        <f>'Item-Category'!A7582</f>
        <v>677543</v>
      </c>
      <c r="B7582" s="10" t="e">
        <f>VLOOKUP('Item-Category'!B7582,'Category-Categories'!A:B,2,FALSE)</f>
        <v>#N/A</v>
      </c>
    </row>
    <row r="7583" spans="1:2" ht="15" hidden="1">
      <c r="A7583" s="9">
        <f>'Item-Category'!A7583</f>
        <v>67752</v>
      </c>
      <c r="B7583" s="10" t="e">
        <f>VLOOKUP('Item-Category'!B7583,'Category-Categories'!A:B,2,FALSE)</f>
        <v>#N/A</v>
      </c>
    </row>
    <row r="7584" spans="1:2" ht="15" hidden="1">
      <c r="A7584" s="9">
        <f>'Item-Category'!A7584</f>
        <v>677542</v>
      </c>
      <c r="B7584" s="10" t="e">
        <f>VLOOKUP('Item-Category'!B7584,'Category-Categories'!A:B,2,FALSE)</f>
        <v>#N/A</v>
      </c>
    </row>
    <row r="7585" spans="1:2" ht="15" hidden="1">
      <c r="A7585" s="9" t="str">
        <f>'Item-Category'!A7585</f>
        <v>6774S1</v>
      </c>
      <c r="B7585" s="10" t="e">
        <f>VLOOKUP('Item-Category'!B7585,'Category-Categories'!A:B,2,FALSE)</f>
        <v>#N/A</v>
      </c>
    </row>
    <row r="7586" spans="1:2" ht="15" hidden="1">
      <c r="A7586" s="9" t="str">
        <f>'Item-Category'!A7586</f>
        <v>6774S3</v>
      </c>
      <c r="B7586" s="10" t="e">
        <f>VLOOKUP('Item-Category'!B7586,'Category-Categories'!A:B,2,FALSE)</f>
        <v>#N/A</v>
      </c>
    </row>
    <row r="7587" spans="1:2" ht="15" hidden="1">
      <c r="A7587" s="9" t="str">
        <f>'Item-Category'!A7587</f>
        <v>6774S2</v>
      </c>
      <c r="B7587" s="10" t="e">
        <f>VLOOKUP('Item-Category'!B7587,'Category-Categories'!A:B,2,FALSE)</f>
        <v>#N/A</v>
      </c>
    </row>
    <row r="7588" spans="1:2" ht="15" hidden="1">
      <c r="A7588" s="9" t="str">
        <f>'Item-Category'!A7588</f>
        <v>6776S1</v>
      </c>
      <c r="B7588" s="10" t="e">
        <f>VLOOKUP('Item-Category'!B7588,'Category-Categories'!A:B,2,FALSE)</f>
        <v>#N/A</v>
      </c>
    </row>
    <row r="7589" spans="1:2" ht="15" hidden="1">
      <c r="A7589" s="9" t="str">
        <f>'Item-Category'!A7589</f>
        <v>6776S3</v>
      </c>
      <c r="B7589" s="10" t="e">
        <f>VLOOKUP('Item-Category'!B7589,'Category-Categories'!A:B,2,FALSE)</f>
        <v>#N/A</v>
      </c>
    </row>
    <row r="7590" spans="1:2" ht="15" hidden="1">
      <c r="A7590" s="9" t="str">
        <f>'Item-Category'!A7590</f>
        <v>6776S2</v>
      </c>
      <c r="B7590" s="10" t="e">
        <f>VLOOKUP('Item-Category'!B7590,'Category-Categories'!A:B,2,FALSE)</f>
        <v>#N/A</v>
      </c>
    </row>
    <row r="7591" spans="1:2" ht="15" hidden="1">
      <c r="A7591" s="9" t="str">
        <f>'Item-Category'!A7591</f>
        <v>42VBASERD7</v>
      </c>
      <c r="B7591" s="10" t="e">
        <f>VLOOKUP('Item-Category'!B7591,'Category-Categories'!A:B,2,FALSE)</f>
        <v>#N/A</v>
      </c>
    </row>
    <row r="7592" spans="1:2" ht="15" hidden="1">
      <c r="A7592" s="9" t="str">
        <f>'Item-Category'!A7592</f>
        <v>A110</v>
      </c>
      <c r="B7592" s="10" t="e">
        <f>VLOOKUP('Item-Category'!B7592,'Category-Categories'!A:B,2,FALSE)</f>
        <v>#N/A</v>
      </c>
    </row>
    <row r="7593" spans="1:2" ht="15" hidden="1">
      <c r="A7593" s="9" t="str">
        <f>'Item-Category'!A7593</f>
        <v>A5308</v>
      </c>
      <c r="B7593" s="10" t="e">
        <f>VLOOKUP('Item-Category'!B7593,'Category-Categories'!A:B,2,FALSE)</f>
        <v>#N/A</v>
      </c>
    </row>
    <row r="7594" spans="1:2" ht="15" hidden="1">
      <c r="A7594" s="9" t="str">
        <f>'Item-Category'!A7594</f>
        <v>A5310</v>
      </c>
      <c r="B7594" s="10" t="e">
        <f>VLOOKUP('Item-Category'!B7594,'Category-Categories'!A:B,2,FALSE)</f>
        <v>#N/A</v>
      </c>
    </row>
    <row r="7595" spans="1:2" ht="15" hidden="1">
      <c r="A7595" s="9" t="str">
        <f>'Item-Category'!A7595</f>
        <v>A5309</v>
      </c>
      <c r="B7595" s="10" t="e">
        <f>VLOOKUP('Item-Category'!B7595,'Category-Categories'!A:B,2,FALSE)</f>
        <v>#N/A</v>
      </c>
    </row>
    <row r="7596" spans="1:2" ht="15" hidden="1">
      <c r="A7596" s="9" t="str">
        <f>'Item-Category'!A7596</f>
        <v>A5311N</v>
      </c>
      <c r="B7596" s="10" t="e">
        <f>VLOOKUP('Item-Category'!B7596,'Category-Categories'!A:B,2,FALSE)</f>
        <v>#N/A</v>
      </c>
    </row>
    <row r="7597" spans="1:2" ht="15" hidden="1">
      <c r="A7597" s="9" t="str">
        <f>'Item-Category'!A7597</f>
        <v>53V5002R77186</v>
      </c>
      <c r="B7597" s="10" t="e">
        <f>VLOOKUP('Item-Category'!B7597,'Category-Categories'!A:B,2,FALSE)</f>
        <v>#N/A</v>
      </c>
    </row>
    <row r="7598" spans="1:2" ht="15" hidden="1">
      <c r="A7598" s="9" t="str">
        <f>'Item-Category'!A7598</f>
        <v>53V5002R77185</v>
      </c>
      <c r="B7598" s="10" t="e">
        <f>VLOOKUP('Item-Category'!B7598,'Category-Categories'!A:B,2,FALSE)</f>
        <v>#N/A</v>
      </c>
    </row>
    <row r="7599" spans="1:2" ht="15" hidden="1">
      <c r="A7599" s="9" t="str">
        <f>'Item-Category'!A7599</f>
        <v>53V5002R77187</v>
      </c>
      <c r="B7599" s="10" t="e">
        <f>VLOOKUP('Item-Category'!B7599,'Category-Categories'!A:B,2,FALSE)</f>
        <v>#N/A</v>
      </c>
    </row>
    <row r="7600" spans="1:2" ht="15" hidden="1">
      <c r="A7600" s="9" t="str">
        <f>'Item-Category'!A7600</f>
        <v>732147B</v>
      </c>
      <c r="B7600" s="10" t="e">
        <f>VLOOKUP('Item-Category'!B7600,'Category-Categories'!A:B,2,FALSE)</f>
        <v>#N/A</v>
      </c>
    </row>
    <row r="7601" spans="1:2" ht="15" hidden="1">
      <c r="A7601" s="9" t="str">
        <f>'Item-Category'!A7601</f>
        <v>732147W</v>
      </c>
      <c r="B7601" s="10" t="e">
        <f>VLOOKUP('Item-Category'!B7601,'Category-Categories'!A:B,2,FALSE)</f>
        <v>#N/A</v>
      </c>
    </row>
    <row r="7602" spans="1:2" ht="15" hidden="1">
      <c r="A7602" s="9" t="str">
        <f>'Item-Category'!A7602</f>
        <v>732143B</v>
      </c>
      <c r="B7602" s="10" t="e">
        <f>VLOOKUP('Item-Category'!B7602,'Category-Categories'!A:B,2,FALSE)</f>
        <v>#N/A</v>
      </c>
    </row>
    <row r="7603" spans="1:2" ht="15" hidden="1">
      <c r="A7603" s="9" t="str">
        <f>'Item-Category'!A7603</f>
        <v>732143W</v>
      </c>
      <c r="B7603" s="10" t="e">
        <f>VLOOKUP('Item-Category'!B7603,'Category-Categories'!A:B,2,FALSE)</f>
        <v>#N/A</v>
      </c>
    </row>
    <row r="7604" spans="1:2" ht="15" hidden="1">
      <c r="A7604" s="9" t="str">
        <f>'Item-Category'!A7604</f>
        <v>73225B</v>
      </c>
      <c r="B7604" s="10" t="e">
        <f>VLOOKUP('Item-Category'!B7604,'Category-Categories'!A:B,2,FALSE)</f>
        <v>#N/A</v>
      </c>
    </row>
    <row r="7605" spans="1:2" ht="15" hidden="1">
      <c r="A7605" s="9" t="str">
        <f>'Item-Category'!A7605</f>
        <v>73225W</v>
      </c>
      <c r="B7605" s="10" t="e">
        <f>VLOOKUP('Item-Category'!B7605,'Category-Categories'!A:B,2,FALSE)</f>
        <v>#N/A</v>
      </c>
    </row>
    <row r="7606" spans="1:2" ht="15" hidden="1">
      <c r="A7606" s="9" t="str">
        <f>'Item-Category'!A7606</f>
        <v>73291B</v>
      </c>
      <c r="B7606" s="10" t="e">
        <f>VLOOKUP('Item-Category'!B7606,'Category-Categories'!A:B,2,FALSE)</f>
        <v>#N/A</v>
      </c>
    </row>
    <row r="7607" spans="1:2" ht="15" hidden="1">
      <c r="A7607" s="9" t="str">
        <f>'Item-Category'!A7607</f>
        <v>73291W</v>
      </c>
      <c r="B7607" s="10" t="e">
        <f>VLOOKUP('Item-Category'!B7607,'Category-Categories'!A:B,2,FALSE)</f>
        <v>#N/A</v>
      </c>
    </row>
    <row r="7608" spans="1:2" ht="15" hidden="1">
      <c r="A7608" s="9" t="str">
        <f>'Item-Category'!A7608</f>
        <v>732521B</v>
      </c>
      <c r="B7608" s="10" t="e">
        <f>VLOOKUP('Item-Category'!B7608,'Category-Categories'!A:B,2,FALSE)</f>
        <v>#N/A</v>
      </c>
    </row>
    <row r="7609" spans="1:2" ht="15" hidden="1">
      <c r="A7609" s="9" t="str">
        <f>'Item-Category'!A7609</f>
        <v>732521W</v>
      </c>
      <c r="B7609" s="10" t="e">
        <f>VLOOKUP('Item-Category'!B7609,'Category-Categories'!A:B,2,FALSE)</f>
        <v>#N/A</v>
      </c>
    </row>
    <row r="7610" spans="1:2" ht="15" hidden="1">
      <c r="A7610" s="9" t="str">
        <f>'Item-Category'!A7610</f>
        <v>732444B</v>
      </c>
      <c r="B7610" s="10" t="e">
        <f>VLOOKUP('Item-Category'!B7610,'Category-Categories'!A:B,2,FALSE)</f>
        <v>#N/A</v>
      </c>
    </row>
    <row r="7611" spans="1:2" ht="15" hidden="1">
      <c r="A7611" s="9" t="str">
        <f>'Item-Category'!A7611</f>
        <v>732444W</v>
      </c>
      <c r="B7611" s="10" t="e">
        <f>VLOOKUP('Item-Category'!B7611,'Category-Categories'!A:B,2,FALSE)</f>
        <v>#N/A</v>
      </c>
    </row>
    <row r="7612" spans="1:2" ht="15" hidden="1">
      <c r="A7612" s="9" t="str">
        <f>'Item-Category'!A7612</f>
        <v>732452B</v>
      </c>
      <c r="B7612" s="10" t="e">
        <f>VLOOKUP('Item-Category'!B7612,'Category-Categories'!A:B,2,FALSE)</f>
        <v>#N/A</v>
      </c>
    </row>
    <row r="7613" spans="1:2" ht="15" hidden="1">
      <c r="A7613" s="9" t="str">
        <f>'Item-Category'!A7613</f>
        <v>732452W</v>
      </c>
      <c r="B7613" s="10" t="e">
        <f>VLOOKUP('Item-Category'!B7613,'Category-Categories'!A:B,2,FALSE)</f>
        <v>#N/A</v>
      </c>
    </row>
    <row r="7614" spans="1:2" ht="15" hidden="1">
      <c r="A7614" s="9" t="str">
        <f>'Item-Category'!A7614</f>
        <v>732455B</v>
      </c>
      <c r="B7614" s="10" t="e">
        <f>VLOOKUP('Item-Category'!B7614,'Category-Categories'!A:B,2,FALSE)</f>
        <v>#N/A</v>
      </c>
    </row>
    <row r="7615" spans="1:2" ht="15" hidden="1">
      <c r="A7615" s="9" t="str">
        <f>'Item-Category'!A7615</f>
        <v>732455W</v>
      </c>
      <c r="B7615" s="10" t="e">
        <f>VLOOKUP('Item-Category'!B7615,'Category-Categories'!A:B,2,FALSE)</f>
        <v>#N/A</v>
      </c>
    </row>
    <row r="7616" spans="1:2" ht="15" hidden="1">
      <c r="A7616" s="9" t="str">
        <f>'Item-Category'!A7616</f>
        <v>73981FAB</v>
      </c>
      <c r="B7616" s="10" t="e">
        <f>VLOOKUP('Item-Category'!B7616,'Category-Categories'!A:B,2,FALSE)</f>
        <v>#N/A</v>
      </c>
    </row>
    <row r="7617" spans="1:2" ht="15" hidden="1">
      <c r="A7617" s="9" t="str">
        <f>'Item-Category'!A7617</f>
        <v>73981FAW</v>
      </c>
      <c r="B7617" s="10" t="e">
        <f>VLOOKUP('Item-Category'!B7617,'Category-Categories'!A:B,2,FALSE)</f>
        <v>#N/A</v>
      </c>
    </row>
    <row r="7618" spans="1:2" ht="15" hidden="1">
      <c r="A7618" s="9" t="str">
        <f>'Item-Category'!A7618</f>
        <v>42VRUDY1F</v>
      </c>
      <c r="B7618" s="10" t="e">
        <f>VLOOKUP('Item-Category'!B7618,'Category-Categories'!A:B,2,FALSE)</f>
        <v>#N/A</v>
      </c>
    </row>
    <row r="7619" spans="1:2" ht="15" hidden="1">
      <c r="A7619" s="9" t="str">
        <f>'Item-Category'!A7619</f>
        <v>42VJUDY1NHW</v>
      </c>
      <c r="B7619" s="10" t="e">
        <f>VLOOKUP('Item-Category'!B7619,'Category-Categories'!A:B,2,FALSE)</f>
        <v>#N/A</v>
      </c>
    </row>
    <row r="7620" spans="1:2" ht="15" hidden="1">
      <c r="A7620" s="9" t="str">
        <f>'Item-Category'!A7620</f>
        <v>42VJUDY3NHW</v>
      </c>
      <c r="B7620" s="10" t="e">
        <f>VLOOKUP('Item-Category'!B7620,'Category-Categories'!A:B,2,FALSE)</f>
        <v>#N/A</v>
      </c>
    </row>
    <row r="7621" spans="1:2" ht="15" hidden="1">
      <c r="A7621" s="9" t="str">
        <f>'Item-Category'!A7621</f>
        <v>42VRUDY1NHW</v>
      </c>
      <c r="B7621" s="10" t="e">
        <f>VLOOKUP('Item-Category'!B7621,'Category-Categories'!A:B,2,FALSE)</f>
        <v>#N/A</v>
      </c>
    </row>
    <row r="7622" spans="1:2" ht="15" hidden="1">
      <c r="A7622" s="9" t="str">
        <f>'Item-Category'!A7622</f>
        <v>42VRUDY3NHW</v>
      </c>
      <c r="B7622" s="10" t="e">
        <f>VLOOKUP('Item-Category'!B7622,'Category-Categories'!A:B,2,FALSE)</f>
        <v>#N/A</v>
      </c>
    </row>
    <row r="7623" spans="1:2" ht="15" hidden="1">
      <c r="A7623" s="9">
        <f>'Item-Category'!A7623</f>
        <v>45166</v>
      </c>
      <c r="B7623" s="10" t="e">
        <f>VLOOKUP('Item-Category'!B7623,'Category-Categories'!A:B,2,FALSE)</f>
        <v>#N/A</v>
      </c>
    </row>
    <row r="7624" spans="1:2" ht="15" hidden="1">
      <c r="A7624" s="9">
        <f>'Item-Category'!A7624</f>
        <v>45268</v>
      </c>
      <c r="B7624" s="10" t="e">
        <f>VLOOKUP('Item-Category'!B7624,'Category-Categories'!A:B,2,FALSE)</f>
        <v>#N/A</v>
      </c>
    </row>
    <row r="7625" spans="1:2" ht="15" hidden="1">
      <c r="A7625" s="9">
        <f>'Item-Category'!A7625</f>
        <v>45168</v>
      </c>
      <c r="B7625" s="10" t="e">
        <f>VLOOKUP('Item-Category'!B7625,'Category-Categories'!A:B,2,FALSE)</f>
        <v>#N/A</v>
      </c>
    </row>
    <row r="7626" spans="1:2" ht="15" hidden="1">
      <c r="A7626" s="9">
        <f>'Item-Category'!A7626</f>
        <v>452610</v>
      </c>
      <c r="B7626" s="10" t="e">
        <f>VLOOKUP('Item-Category'!B7626,'Category-Categories'!A:B,2,FALSE)</f>
        <v>#N/A</v>
      </c>
    </row>
    <row r="7627" spans="1:2" ht="15" hidden="1">
      <c r="A7627" s="9" t="str">
        <f>'Item-Category'!A7627</f>
        <v>45AWMPH8</v>
      </c>
      <c r="B7627" s="10" t="e">
        <f>VLOOKUP('Item-Category'!B7627,'Category-Categories'!A:B,2,FALSE)</f>
        <v>#N/A</v>
      </c>
    </row>
    <row r="7628" spans="1:2" ht="15" hidden="1">
      <c r="A7628" s="9">
        <f>'Item-Category'!A7628</f>
        <v>45278</v>
      </c>
      <c r="B7628" s="10" t="e">
        <f>VLOOKUP('Item-Category'!B7628,'Category-Categories'!A:B,2,FALSE)</f>
        <v>#N/A</v>
      </c>
    </row>
    <row r="7629" spans="1:2" ht="15" hidden="1">
      <c r="A7629" s="9">
        <f>'Item-Category'!A7629</f>
        <v>452710</v>
      </c>
      <c r="B7629" s="10" t="e">
        <f>VLOOKUP('Item-Category'!B7629,'Category-Categories'!A:B,2,FALSE)</f>
        <v>#N/A</v>
      </c>
    </row>
    <row r="7630" spans="1:2" ht="15" hidden="1">
      <c r="A7630" s="9">
        <f>'Item-Category'!A7630</f>
        <v>451525</v>
      </c>
      <c r="B7630" s="10" t="e">
        <f>VLOOKUP('Item-Category'!B7630,'Category-Categories'!A:B,2,FALSE)</f>
        <v>#N/A</v>
      </c>
    </row>
    <row r="7631" spans="1:2" ht="15" hidden="1">
      <c r="A7631" s="9">
        <f>'Item-Category'!A7631</f>
        <v>452525</v>
      </c>
      <c r="B7631" s="10" t="e">
        <f>VLOOKUP('Item-Category'!B7631,'Category-Categories'!A:B,2,FALSE)</f>
        <v>#N/A</v>
      </c>
    </row>
    <row r="7632" spans="1:2" ht="15" hidden="1">
      <c r="A7632" s="9">
        <f>'Item-Category'!A7632</f>
        <v>452526</v>
      </c>
      <c r="B7632" s="10" t="e">
        <f>VLOOKUP('Item-Category'!B7632,'Category-Categories'!A:B,2,FALSE)</f>
        <v>#N/A</v>
      </c>
    </row>
    <row r="7633" spans="1:2" ht="15" hidden="1">
      <c r="A7633" s="9">
        <f>'Item-Category'!A7633</f>
        <v>45242</v>
      </c>
      <c r="B7633" s="10" t="e">
        <f>VLOOKUP('Item-Category'!B7633,'Category-Categories'!A:B,2,FALSE)</f>
        <v>#N/A</v>
      </c>
    </row>
    <row r="7634" spans="1:2" ht="15" hidden="1">
      <c r="A7634" s="9" t="str">
        <f>'Item-Category'!A7634</f>
        <v>64VSM21-690</v>
      </c>
      <c r="B7634" s="10" t="e">
        <f>VLOOKUP('Item-Category'!B7634,'Category-Categories'!A:B,2,FALSE)</f>
        <v>#N/A</v>
      </c>
    </row>
    <row r="7635" spans="1:2" ht="15" hidden="1">
      <c r="A7635" s="9" t="str">
        <f>'Item-Category'!A7635</f>
        <v>64VSM21-691</v>
      </c>
      <c r="B7635" s="10" t="e">
        <f>VLOOKUP('Item-Category'!B7635,'Category-Categories'!A:B,2,FALSE)</f>
        <v>#N/A</v>
      </c>
    </row>
    <row r="7636" spans="1:2" ht="15" hidden="1">
      <c r="A7636" s="9" t="str">
        <f>'Item-Category'!A7636</f>
        <v>64VSM21-700</v>
      </c>
      <c r="B7636" s="10" t="e">
        <f>VLOOKUP('Item-Category'!B7636,'Category-Categories'!A:B,2,FALSE)</f>
        <v>#N/A</v>
      </c>
    </row>
    <row r="7637" spans="1:2" ht="15" hidden="1">
      <c r="A7637" s="9" t="str">
        <f>'Item-Category'!A7637</f>
        <v>64VSM21-702</v>
      </c>
      <c r="B7637" s="10" t="e">
        <f>VLOOKUP('Item-Category'!B7637,'Category-Categories'!A:B,2,FALSE)</f>
        <v>#N/A</v>
      </c>
    </row>
    <row r="7638" spans="1:2" ht="15" hidden="1">
      <c r="A7638" s="9" t="str">
        <f>'Item-Category'!A7638</f>
        <v>48EZT2</v>
      </c>
      <c r="B7638" s="10" t="e">
        <f>VLOOKUP('Item-Category'!B7638,'Category-Categories'!A:B,2,FALSE)</f>
        <v>#N/A</v>
      </c>
    </row>
    <row r="7639" spans="1:2" ht="15" hidden="1">
      <c r="A7639" s="9" t="str">
        <f>'Item-Category'!A7639</f>
        <v>38ERT500</v>
      </c>
      <c r="B7639" s="10" t="e">
        <f>VLOOKUP('Item-Category'!B7639,'Category-Categories'!A:B,2,FALSE)</f>
        <v>#N/A</v>
      </c>
    </row>
    <row r="7640" spans="1:2" ht="15" hidden="1">
      <c r="A7640" s="9" t="str">
        <f>'Item-Category'!A7640</f>
        <v>38TX500</v>
      </c>
      <c r="B7640" s="10" t="e">
        <f>VLOOKUP('Item-Category'!B7640,'Category-Categories'!A:B,2,FALSE)</f>
        <v>#N/A</v>
      </c>
    </row>
    <row r="7641" spans="1:2" ht="15" hidden="1">
      <c r="A7641" s="9" t="str">
        <f>'Item-Category'!A7641</f>
        <v>38RX500</v>
      </c>
      <c r="B7641" s="10" t="e">
        <f>VLOOKUP('Item-Category'!B7641,'Category-Categories'!A:B,2,FALSE)</f>
        <v>#N/A</v>
      </c>
    </row>
    <row r="7642" spans="1:2" ht="15" hidden="1">
      <c r="A7642" s="9" t="str">
        <f>'Item-Category'!A7642</f>
        <v>38EAV100</v>
      </c>
      <c r="B7642" s="10" t="e">
        <f>VLOOKUP('Item-Category'!B7642,'Category-Categories'!A:B,2,FALSE)</f>
        <v>#N/A</v>
      </c>
    </row>
    <row r="7643" spans="1:2" ht="15" hidden="1">
      <c r="A7643" s="9" t="str">
        <f>'Item-Category'!A7643</f>
        <v>38AV100MO</v>
      </c>
      <c r="B7643" s="10" t="e">
        <f>VLOOKUP('Item-Category'!B7643,'Category-Categories'!A:B,2,FALSE)</f>
        <v>#N/A</v>
      </c>
    </row>
    <row r="7644" spans="1:2" ht="15" hidden="1">
      <c r="A7644" s="9">
        <f>'Item-Category'!A7644</f>
        <v>381620</v>
      </c>
      <c r="B7644" s="10" t="e">
        <f>VLOOKUP('Item-Category'!B7644,'Category-Categories'!A:B,2,FALSE)</f>
        <v>#N/A</v>
      </c>
    </row>
    <row r="7645" spans="1:2" ht="15" hidden="1">
      <c r="A7645" s="9" t="str">
        <f>'Item-Category'!A7645</f>
        <v>38SL40</v>
      </c>
      <c r="B7645" s="10" t="e">
        <f>VLOOKUP('Item-Category'!B7645,'Category-Categories'!A:B,2,FALSE)</f>
        <v>#N/A</v>
      </c>
    </row>
    <row r="7646" spans="1:2" ht="15" hidden="1">
      <c r="A7646" s="9">
        <f>'Item-Category'!A7646</f>
        <v>38113</v>
      </c>
      <c r="B7646" s="10" t="e">
        <f>VLOOKUP('Item-Category'!B7646,'Category-Categories'!A:B,2,FALSE)</f>
        <v>#N/A</v>
      </c>
    </row>
    <row r="7647" spans="1:2" ht="15" hidden="1">
      <c r="A7647" s="9">
        <f>'Item-Category'!A7647</f>
        <v>38118</v>
      </c>
      <c r="B7647" s="10" t="e">
        <f>VLOOKUP('Item-Category'!B7647,'Category-Categories'!A:B,2,FALSE)</f>
        <v>#N/A</v>
      </c>
    </row>
    <row r="7648" spans="1:2" ht="15" hidden="1">
      <c r="A7648" s="9">
        <f>'Item-Category'!A7648</f>
        <v>38126</v>
      </c>
      <c r="B7648" s="10" t="e">
        <f>VLOOKUP('Item-Category'!B7648,'Category-Categories'!A:B,2,FALSE)</f>
        <v>#N/A</v>
      </c>
    </row>
    <row r="7649" spans="1:2" ht="15" hidden="1">
      <c r="A7649" s="9">
        <f>'Item-Category'!A7649</f>
        <v>38130</v>
      </c>
      <c r="B7649" s="10" t="e">
        <f>VLOOKUP('Item-Category'!B7649,'Category-Categories'!A:B,2,FALSE)</f>
        <v>#N/A</v>
      </c>
    </row>
    <row r="7650" spans="1:2" ht="15" hidden="1">
      <c r="A7650" s="9">
        <f>'Item-Category'!A7650</f>
        <v>38136</v>
      </c>
      <c r="B7650" s="10" t="e">
        <f>VLOOKUP('Item-Category'!B7650,'Category-Categories'!A:B,2,FALSE)</f>
        <v>#N/A</v>
      </c>
    </row>
    <row r="7651" spans="1:2" ht="15" hidden="1">
      <c r="A7651" s="9" t="str">
        <f>'Item-Category'!A7651</f>
        <v>38RSHL3</v>
      </c>
      <c r="B7651" s="10" t="e">
        <f>VLOOKUP('Item-Category'!B7651,'Category-Categories'!A:B,2,FALSE)</f>
        <v>#N/A</v>
      </c>
    </row>
    <row r="7652" spans="1:2" ht="15" hidden="1">
      <c r="A7652" s="9" t="str">
        <f>'Item-Category'!A7652</f>
        <v>38ML01BK</v>
      </c>
      <c r="B7652" s="10" t="e">
        <f>VLOOKUP('Item-Category'!B7652,'Category-Categories'!A:B,2,FALSE)</f>
        <v>#N/A</v>
      </c>
    </row>
    <row r="7653" spans="1:2" ht="15" hidden="1">
      <c r="A7653" s="9" t="str">
        <f>'Item-Category'!A7653</f>
        <v>38MLKY</v>
      </c>
      <c r="B7653" s="10" t="e">
        <f>VLOOKUP('Item-Category'!B7653,'Category-Categories'!A:B,2,FALSE)</f>
        <v>#N/A</v>
      </c>
    </row>
    <row r="7654" spans="1:2" ht="15" hidden="1">
      <c r="A7654" s="9">
        <f>'Item-Category'!A7654</f>
        <v>5583</v>
      </c>
      <c r="B7654" s="10" t="e">
        <f>VLOOKUP('Item-Category'!B7654,'Category-Categories'!A:B,2,FALSE)</f>
        <v>#N/A</v>
      </c>
    </row>
    <row r="7655" spans="1:2" ht="15" hidden="1">
      <c r="A7655" s="9">
        <f>'Item-Category'!A7655</f>
        <v>5585</v>
      </c>
      <c r="B7655" s="10" t="e">
        <f>VLOOKUP('Item-Category'!B7655,'Category-Categories'!A:B,2,FALSE)</f>
        <v>#N/A</v>
      </c>
    </row>
    <row r="7656" spans="1:2" ht="15" hidden="1">
      <c r="A7656" s="9">
        <f>'Item-Category'!A7656</f>
        <v>5589</v>
      </c>
      <c r="B7656" s="10" t="e">
        <f>VLOOKUP('Item-Category'!B7656,'Category-Categories'!A:B,2,FALSE)</f>
        <v>#N/A</v>
      </c>
    </row>
    <row r="7657" spans="1:2" ht="15" hidden="1">
      <c r="A7657" s="9">
        <f>'Item-Category'!A7657</f>
        <v>5503</v>
      </c>
      <c r="B7657" s="10" t="e">
        <f>VLOOKUP('Item-Category'!B7657,'Category-Categories'!A:B,2,FALSE)</f>
        <v>#N/A</v>
      </c>
    </row>
    <row r="7658" spans="1:2" ht="15" hidden="1">
      <c r="A7658" s="9">
        <f>'Item-Category'!A7658</f>
        <v>5505</v>
      </c>
      <c r="B7658" s="10" t="e">
        <f>VLOOKUP('Item-Category'!B7658,'Category-Categories'!A:B,2,FALSE)</f>
        <v>#N/A</v>
      </c>
    </row>
    <row r="7659" spans="1:2" ht="15" hidden="1">
      <c r="A7659" s="9">
        <f>'Item-Category'!A7659</f>
        <v>5509</v>
      </c>
      <c r="B7659" s="10" t="e">
        <f>VLOOKUP('Item-Category'!B7659,'Category-Categories'!A:B,2,FALSE)</f>
        <v>#N/A</v>
      </c>
    </row>
    <row r="7660" spans="1:2" ht="15" hidden="1">
      <c r="A7660" s="9">
        <f>'Item-Category'!A7660</f>
        <v>55841</v>
      </c>
      <c r="B7660" s="10" t="e">
        <f>VLOOKUP('Item-Category'!B7660,'Category-Categories'!A:B,2,FALSE)</f>
        <v>#N/A</v>
      </c>
    </row>
    <row r="7661" spans="1:2" ht="15" hidden="1">
      <c r="A7661" s="9">
        <f>'Item-Category'!A7661</f>
        <v>55842</v>
      </c>
      <c r="B7661" s="10" t="e">
        <f>VLOOKUP('Item-Category'!B7661,'Category-Categories'!A:B,2,FALSE)</f>
        <v>#N/A</v>
      </c>
    </row>
    <row r="7662" spans="1:2" ht="15" hidden="1">
      <c r="A7662" s="9">
        <f>'Item-Category'!A7662</f>
        <v>55871</v>
      </c>
      <c r="B7662" s="10" t="e">
        <f>VLOOKUP('Item-Category'!B7662,'Category-Categories'!A:B,2,FALSE)</f>
        <v>#N/A</v>
      </c>
    </row>
    <row r="7663" spans="1:2" ht="15" hidden="1">
      <c r="A7663" s="9">
        <f>'Item-Category'!A7663</f>
        <v>55872</v>
      </c>
      <c r="B7663" s="10" t="e">
        <f>VLOOKUP('Item-Category'!B7663,'Category-Categories'!A:B,2,FALSE)</f>
        <v>#N/A</v>
      </c>
    </row>
    <row r="7664" spans="1:2" ht="15" hidden="1">
      <c r="A7664" s="9">
        <f>'Item-Category'!A7664</f>
        <v>5506</v>
      </c>
      <c r="B7664" s="10" t="e">
        <f>VLOOKUP('Item-Category'!B7664,'Category-Categories'!A:B,2,FALSE)</f>
        <v>#N/A</v>
      </c>
    </row>
    <row r="7665" spans="1:2" ht="15" hidden="1">
      <c r="A7665" s="9" t="str">
        <f>'Item-Category'!A7665</f>
        <v>56V5002-E547607J</v>
      </c>
      <c r="B7665" s="10" t="e">
        <f>VLOOKUP('Item-Category'!B7665,'Category-Categories'!A:B,2,FALSE)</f>
        <v>#N/A</v>
      </c>
    </row>
    <row r="7666" spans="1:2" ht="15" hidden="1">
      <c r="A7666" s="9" t="str">
        <f>'Item-Category'!A7666</f>
        <v>56V5002-E547618F</v>
      </c>
      <c r="B7666" s="10" t="e">
        <f>VLOOKUP('Item-Category'!B7666,'Category-Categories'!A:B,2,FALSE)</f>
        <v>#N/A</v>
      </c>
    </row>
    <row r="7667" spans="1:2" ht="15" hidden="1">
      <c r="A7667" s="9" t="str">
        <f>'Item-Category'!A7667</f>
        <v>56V5002-E547618H</v>
      </c>
      <c r="B7667" s="10" t="e">
        <f>VLOOKUP('Item-Category'!B7667,'Category-Categories'!A:B,2,FALSE)</f>
        <v>#N/A</v>
      </c>
    </row>
    <row r="7668" spans="1:2" ht="15" hidden="1">
      <c r="A7668" s="9" t="str">
        <f>'Item-Category'!A7668</f>
        <v>56V5002-E547624C</v>
      </c>
      <c r="B7668" s="10" t="e">
        <f>VLOOKUP('Item-Category'!B7668,'Category-Categories'!A:B,2,FALSE)</f>
        <v>#N/A</v>
      </c>
    </row>
    <row r="7669" spans="1:2" ht="15" hidden="1">
      <c r="A7669" s="9" t="str">
        <f>'Item-Category'!A7669</f>
        <v>56V5002-E547624F</v>
      </c>
      <c r="B7669" s="10" t="e">
        <f>VLOOKUP('Item-Category'!B7669,'Category-Categories'!A:B,2,FALSE)</f>
        <v>#N/A</v>
      </c>
    </row>
    <row r="7670" spans="1:2" ht="15" hidden="1">
      <c r="A7670" s="9" t="str">
        <f>'Item-Category'!A7670</f>
        <v>56V5002-E547624H</v>
      </c>
      <c r="B7670" s="10" t="e">
        <f>VLOOKUP('Item-Category'!B7670,'Category-Categories'!A:B,2,FALSE)</f>
        <v>#N/A</v>
      </c>
    </row>
    <row r="7671" spans="1:2" ht="15" hidden="1">
      <c r="A7671" s="9" t="str">
        <f>'Item-Category'!A7671</f>
        <v>56V5002-E547207J</v>
      </c>
      <c r="B7671" s="10" t="e">
        <f>VLOOKUP('Item-Category'!B7671,'Category-Categories'!A:B,2,FALSE)</f>
        <v>#N/A</v>
      </c>
    </row>
    <row r="7672" spans="1:2" ht="15" hidden="1">
      <c r="A7672" s="9" t="str">
        <f>'Item-Category'!A7672</f>
        <v>56V5002-E547218F</v>
      </c>
      <c r="B7672" s="10" t="e">
        <f>VLOOKUP('Item-Category'!B7672,'Category-Categories'!A:B,2,FALSE)</f>
        <v>#N/A</v>
      </c>
    </row>
    <row r="7673" spans="1:2" ht="15" hidden="1">
      <c r="A7673" s="9" t="str">
        <f>'Item-Category'!A7673</f>
        <v>56V5002-E547218H</v>
      </c>
      <c r="B7673" s="10" t="e">
        <f>VLOOKUP('Item-Category'!B7673,'Category-Categories'!A:B,2,FALSE)</f>
        <v>#N/A</v>
      </c>
    </row>
    <row r="7674" spans="1:2" ht="15" hidden="1">
      <c r="A7674" s="9" t="str">
        <f>'Item-Category'!A7674</f>
        <v>56V5002-E547224C</v>
      </c>
      <c r="B7674" s="10" t="e">
        <f>VLOOKUP('Item-Category'!B7674,'Category-Categories'!A:B,2,FALSE)</f>
        <v>#N/A</v>
      </c>
    </row>
    <row r="7675" spans="1:2" ht="15" hidden="1">
      <c r="A7675" s="9" t="str">
        <f>'Item-Category'!A7675</f>
        <v>56V5002-E547224F</v>
      </c>
      <c r="B7675" s="10" t="e">
        <f>VLOOKUP('Item-Category'!B7675,'Category-Categories'!A:B,2,FALSE)</f>
        <v>#N/A</v>
      </c>
    </row>
    <row r="7676" spans="1:2" ht="15" hidden="1">
      <c r="A7676" s="9" t="str">
        <f>'Item-Category'!A7676</f>
        <v>56V5002-E547224H</v>
      </c>
      <c r="B7676" s="10" t="e">
        <f>VLOOKUP('Item-Category'!B7676,'Category-Categories'!A:B,2,FALSE)</f>
        <v>#N/A</v>
      </c>
    </row>
    <row r="7677" spans="1:2" ht="15" hidden="1">
      <c r="A7677" s="9" t="str">
        <f>'Item-Category'!A7677</f>
        <v>56V5002-E549307J</v>
      </c>
      <c r="B7677" s="10" t="e">
        <f>VLOOKUP('Item-Category'!B7677,'Category-Categories'!A:B,2,FALSE)</f>
        <v>#N/A</v>
      </c>
    </row>
    <row r="7678" spans="1:2" ht="15" hidden="1">
      <c r="A7678" s="9" t="str">
        <f>'Item-Category'!A7678</f>
        <v>56V5002-E549318F</v>
      </c>
      <c r="B7678" s="10" t="e">
        <f>VLOOKUP('Item-Category'!B7678,'Category-Categories'!A:B,2,FALSE)</f>
        <v>#N/A</v>
      </c>
    </row>
    <row r="7679" spans="1:2" ht="15" hidden="1">
      <c r="A7679" s="9" t="str">
        <f>'Item-Category'!A7679</f>
        <v>56V5002-E549318H</v>
      </c>
      <c r="B7679" s="10" t="e">
        <f>VLOOKUP('Item-Category'!B7679,'Category-Categories'!A:B,2,FALSE)</f>
        <v>#N/A</v>
      </c>
    </row>
    <row r="7680" spans="1:2" ht="15" hidden="1">
      <c r="A7680" s="9" t="str">
        <f>'Item-Category'!A7680</f>
        <v>56V5002-E549324C</v>
      </c>
      <c r="B7680" s="10" t="e">
        <f>VLOOKUP('Item-Category'!B7680,'Category-Categories'!A:B,2,FALSE)</f>
        <v>#N/A</v>
      </c>
    </row>
    <row r="7681" spans="1:2" ht="15" hidden="1">
      <c r="A7681" s="9" t="str">
        <f>'Item-Category'!A7681</f>
        <v>56V5002-E549324F</v>
      </c>
      <c r="B7681" s="10" t="e">
        <f>VLOOKUP('Item-Category'!B7681,'Category-Categories'!A:B,2,FALSE)</f>
        <v>#N/A</v>
      </c>
    </row>
    <row r="7682" spans="1:2" ht="15" hidden="1">
      <c r="A7682" s="9" t="str">
        <f>'Item-Category'!A7682</f>
        <v>56V5002-E549324H</v>
      </c>
      <c r="B7682" s="10" t="e">
        <f>VLOOKUP('Item-Category'!B7682,'Category-Categories'!A:B,2,FALSE)</f>
        <v>#N/A</v>
      </c>
    </row>
    <row r="7683" spans="1:2" ht="15" hidden="1">
      <c r="A7683" s="9" t="str">
        <f>'Item-Category'!A7683</f>
        <v>56V5002-E532007J</v>
      </c>
      <c r="B7683" s="10" t="e">
        <f>VLOOKUP('Item-Category'!B7683,'Category-Categories'!A:B,2,FALSE)</f>
        <v>#N/A</v>
      </c>
    </row>
    <row r="7684" spans="1:2" ht="15" hidden="1">
      <c r="A7684" s="9" t="str">
        <f>'Item-Category'!A7684</f>
        <v>56V5002-E532018F</v>
      </c>
      <c r="B7684" s="10" t="e">
        <f>VLOOKUP('Item-Category'!B7684,'Category-Categories'!A:B,2,FALSE)</f>
        <v>#N/A</v>
      </c>
    </row>
    <row r="7685" spans="1:2" ht="15" hidden="1">
      <c r="A7685" s="9" t="str">
        <f>'Item-Category'!A7685</f>
        <v>56V5002-E532018H</v>
      </c>
      <c r="B7685" s="10" t="e">
        <f>VLOOKUP('Item-Category'!B7685,'Category-Categories'!A:B,2,FALSE)</f>
        <v>#N/A</v>
      </c>
    </row>
    <row r="7686" spans="1:2" ht="15" hidden="1">
      <c r="A7686" s="9" t="str">
        <f>'Item-Category'!A7686</f>
        <v>56V5002-E532024C</v>
      </c>
      <c r="B7686" s="10" t="e">
        <f>VLOOKUP('Item-Category'!B7686,'Category-Categories'!A:B,2,FALSE)</f>
        <v>#N/A</v>
      </c>
    </row>
    <row r="7687" spans="1:2" ht="15" hidden="1">
      <c r="A7687" s="9" t="str">
        <f>'Item-Category'!A7687</f>
        <v>56V5002-E532024F</v>
      </c>
      <c r="B7687" s="10" t="e">
        <f>VLOOKUP('Item-Category'!B7687,'Category-Categories'!A:B,2,FALSE)</f>
        <v>#N/A</v>
      </c>
    </row>
    <row r="7688" spans="1:2" ht="15" hidden="1">
      <c r="A7688" s="9" t="str">
        <f>'Item-Category'!A7688</f>
        <v>56V5002-E532024H</v>
      </c>
      <c r="B7688" s="10" t="e">
        <f>VLOOKUP('Item-Category'!B7688,'Category-Categories'!A:B,2,FALSE)</f>
        <v>#N/A</v>
      </c>
    </row>
    <row r="7689" spans="1:2" ht="15" hidden="1">
      <c r="A7689" s="9" t="str">
        <f>'Item-Category'!A7689</f>
        <v>56V5002-E426207J</v>
      </c>
      <c r="B7689" s="10" t="e">
        <f>VLOOKUP('Item-Category'!B7689,'Category-Categories'!A:B,2,FALSE)</f>
        <v>#N/A</v>
      </c>
    </row>
    <row r="7690" spans="1:2" ht="15" hidden="1">
      <c r="A7690" s="9" t="str">
        <f>'Item-Category'!A7690</f>
        <v>56V5002-E426218F</v>
      </c>
      <c r="B7690" s="10" t="e">
        <f>VLOOKUP('Item-Category'!B7690,'Category-Categories'!A:B,2,FALSE)</f>
        <v>#N/A</v>
      </c>
    </row>
    <row r="7691" spans="1:2" ht="15" hidden="1">
      <c r="A7691" s="9" t="str">
        <f>'Item-Category'!A7691</f>
        <v>56V5002-E426218H</v>
      </c>
      <c r="B7691" s="10" t="e">
        <f>VLOOKUP('Item-Category'!B7691,'Category-Categories'!A:B,2,FALSE)</f>
        <v>#N/A</v>
      </c>
    </row>
    <row r="7692" spans="1:2" ht="15" hidden="1">
      <c r="A7692" s="9" t="str">
        <f>'Item-Category'!A7692</f>
        <v>56V5002-E426224C</v>
      </c>
      <c r="B7692" s="10" t="e">
        <f>VLOOKUP('Item-Category'!B7692,'Category-Categories'!A:B,2,FALSE)</f>
        <v>#N/A</v>
      </c>
    </row>
    <row r="7693" spans="1:2" ht="15" hidden="1">
      <c r="A7693" s="9" t="str">
        <f>'Item-Category'!A7693</f>
        <v>56V5002-E426224F</v>
      </c>
      <c r="B7693" s="10" t="e">
        <f>VLOOKUP('Item-Category'!B7693,'Category-Categories'!A:B,2,FALSE)</f>
        <v>#N/A</v>
      </c>
    </row>
    <row r="7694" spans="1:2" ht="15" hidden="1">
      <c r="A7694" s="9" t="str">
        <f>'Item-Category'!A7694</f>
        <v>56V5002-E426224H</v>
      </c>
      <c r="B7694" s="10" t="e">
        <f>VLOOKUP('Item-Category'!B7694,'Category-Categories'!A:B,2,FALSE)</f>
        <v>#N/A</v>
      </c>
    </row>
    <row r="7695" spans="1:2" ht="15" hidden="1">
      <c r="A7695" s="9" t="str">
        <f>'Item-Category'!A7695</f>
        <v>56V5002-E718807J</v>
      </c>
      <c r="B7695" s="10" t="e">
        <f>VLOOKUP('Item-Category'!B7695,'Category-Categories'!A:B,2,FALSE)</f>
        <v>#N/A</v>
      </c>
    </row>
    <row r="7696" spans="1:2" ht="15" hidden="1">
      <c r="A7696" s="9" t="str">
        <f>'Item-Category'!A7696</f>
        <v>56V5002-E718818F</v>
      </c>
      <c r="B7696" s="10" t="e">
        <f>VLOOKUP('Item-Category'!B7696,'Category-Categories'!A:B,2,FALSE)</f>
        <v>#N/A</v>
      </c>
    </row>
    <row r="7697" spans="1:2" ht="15" hidden="1">
      <c r="A7697" s="9" t="str">
        <f>'Item-Category'!A7697</f>
        <v>56V5002-E718818H</v>
      </c>
      <c r="B7697" s="10" t="e">
        <f>VLOOKUP('Item-Category'!B7697,'Category-Categories'!A:B,2,FALSE)</f>
        <v>#N/A</v>
      </c>
    </row>
    <row r="7698" spans="1:2" ht="15" hidden="1">
      <c r="A7698" s="9" t="str">
        <f>'Item-Category'!A7698</f>
        <v>56V5002-E718824C</v>
      </c>
      <c r="B7698" s="10" t="e">
        <f>VLOOKUP('Item-Category'!B7698,'Category-Categories'!A:B,2,FALSE)</f>
        <v>#N/A</v>
      </c>
    </row>
    <row r="7699" spans="1:2" ht="15" hidden="1">
      <c r="A7699" s="9" t="str">
        <f>'Item-Category'!A7699</f>
        <v>56V5002-E718824F</v>
      </c>
      <c r="B7699" s="10" t="e">
        <f>VLOOKUP('Item-Category'!B7699,'Category-Categories'!A:B,2,FALSE)</f>
        <v>#N/A</v>
      </c>
    </row>
    <row r="7700" spans="1:2" ht="15" hidden="1">
      <c r="A7700" s="9" t="str">
        <f>'Item-Category'!A7700</f>
        <v>56V5002-E718824H</v>
      </c>
      <c r="B7700" s="10" t="e">
        <f>VLOOKUP('Item-Category'!B7700,'Category-Categories'!A:B,2,FALSE)</f>
        <v>#N/A</v>
      </c>
    </row>
    <row r="7701" spans="1:2" ht="15" hidden="1">
      <c r="A7701" s="9" t="str">
        <f>'Item-Category'!A7701</f>
        <v>56V5002-E703507J</v>
      </c>
      <c r="B7701" s="10" t="e">
        <f>VLOOKUP('Item-Category'!B7701,'Category-Categories'!A:B,2,FALSE)</f>
        <v>#N/A</v>
      </c>
    </row>
    <row r="7702" spans="1:2" ht="15" hidden="1">
      <c r="A7702" s="9" t="str">
        <f>'Item-Category'!A7702</f>
        <v>56V5002-E703518F</v>
      </c>
      <c r="B7702" s="10" t="e">
        <f>VLOOKUP('Item-Category'!B7702,'Category-Categories'!A:B,2,FALSE)</f>
        <v>#N/A</v>
      </c>
    </row>
    <row r="7703" spans="1:2" ht="15" hidden="1">
      <c r="A7703" s="9" t="str">
        <f>'Item-Category'!A7703</f>
        <v>56V5002-E703518H</v>
      </c>
      <c r="B7703" s="10" t="e">
        <f>VLOOKUP('Item-Category'!B7703,'Category-Categories'!A:B,2,FALSE)</f>
        <v>#N/A</v>
      </c>
    </row>
    <row r="7704" spans="1:2" ht="15" hidden="1">
      <c r="A7704" s="9" t="str">
        <f>'Item-Category'!A7704</f>
        <v>56V5002-E703524C</v>
      </c>
      <c r="B7704" s="10" t="e">
        <f>VLOOKUP('Item-Category'!B7704,'Category-Categories'!A:B,2,FALSE)</f>
        <v>#N/A</v>
      </c>
    </row>
    <row r="7705" spans="1:2" ht="15" hidden="1">
      <c r="A7705" s="9" t="str">
        <f>'Item-Category'!A7705</f>
        <v>56V5002-E703524F</v>
      </c>
      <c r="B7705" s="10" t="e">
        <f>VLOOKUP('Item-Category'!B7705,'Category-Categories'!A:B,2,FALSE)</f>
        <v>#N/A</v>
      </c>
    </row>
    <row r="7706" spans="1:2" ht="15" hidden="1">
      <c r="A7706" s="9" t="str">
        <f>'Item-Category'!A7706</f>
        <v>56V5002-E703524H</v>
      </c>
      <c r="B7706" s="10" t="e">
        <f>VLOOKUP('Item-Category'!B7706,'Category-Categories'!A:B,2,FALSE)</f>
        <v>#N/A</v>
      </c>
    </row>
    <row r="7707" spans="1:2" ht="15" hidden="1">
      <c r="A7707" s="9" t="str">
        <f>'Item-Category'!A7707</f>
        <v>56V5002-E545507j</v>
      </c>
      <c r="B7707" s="10" t="e">
        <f>VLOOKUP('Item-Category'!B7707,'Category-Categories'!A:B,2,FALSE)</f>
        <v>#N/A</v>
      </c>
    </row>
    <row r="7708" spans="1:2" ht="15" hidden="1">
      <c r="A7708" s="9" t="str">
        <f>'Item-Category'!A7708</f>
        <v>56V5002-E545518F</v>
      </c>
      <c r="B7708" s="10" t="e">
        <f>VLOOKUP('Item-Category'!B7708,'Category-Categories'!A:B,2,FALSE)</f>
        <v>#N/A</v>
      </c>
    </row>
    <row r="7709" spans="1:2" ht="15" hidden="1">
      <c r="A7709" s="9" t="str">
        <f>'Item-Category'!A7709</f>
        <v>56V5002-E545518H</v>
      </c>
      <c r="B7709" s="10" t="e">
        <f>VLOOKUP('Item-Category'!B7709,'Category-Categories'!A:B,2,FALSE)</f>
        <v>#N/A</v>
      </c>
    </row>
    <row r="7710" spans="1:2" ht="15" hidden="1">
      <c r="A7710" s="9" t="str">
        <f>'Item-Category'!A7710</f>
        <v>56V5002-E545524C</v>
      </c>
      <c r="B7710" s="10" t="e">
        <f>VLOOKUP('Item-Category'!B7710,'Category-Categories'!A:B,2,FALSE)</f>
        <v>#N/A</v>
      </c>
    </row>
    <row r="7711" spans="1:2" ht="15" hidden="1">
      <c r="A7711" s="9" t="str">
        <f>'Item-Category'!A7711</f>
        <v>56V5002-E545524F</v>
      </c>
      <c r="B7711" s="10" t="e">
        <f>VLOOKUP('Item-Category'!B7711,'Category-Categories'!A:B,2,FALSE)</f>
        <v>#N/A</v>
      </c>
    </row>
    <row r="7712" spans="1:2" ht="15" hidden="1">
      <c r="A7712" s="9" t="str">
        <f>'Item-Category'!A7712</f>
        <v>56V5002-E545524H</v>
      </c>
      <c r="B7712" s="10" t="e">
        <f>VLOOKUP('Item-Category'!B7712,'Category-Categories'!A:B,2,FALSE)</f>
        <v>#N/A</v>
      </c>
    </row>
    <row r="7713" spans="1:2" ht="15" hidden="1">
      <c r="A7713" s="9" t="str">
        <f>'Item-Category'!A7713</f>
        <v>56V5002-E536707J</v>
      </c>
      <c r="B7713" s="10" t="e">
        <f>VLOOKUP('Item-Category'!B7713,'Category-Categories'!A:B,2,FALSE)</f>
        <v>#N/A</v>
      </c>
    </row>
    <row r="7714" spans="1:2" ht="15" hidden="1">
      <c r="A7714" s="9" t="str">
        <f>'Item-Category'!A7714</f>
        <v>56V5002-E536718F</v>
      </c>
      <c r="B7714" s="10" t="e">
        <f>VLOOKUP('Item-Category'!B7714,'Category-Categories'!A:B,2,FALSE)</f>
        <v>#N/A</v>
      </c>
    </row>
    <row r="7715" spans="1:2" ht="15" hidden="1">
      <c r="A7715" s="9" t="str">
        <f>'Item-Category'!A7715</f>
        <v>56V5002-E536718H</v>
      </c>
      <c r="B7715" s="10" t="e">
        <f>VLOOKUP('Item-Category'!B7715,'Category-Categories'!A:B,2,FALSE)</f>
        <v>#N/A</v>
      </c>
    </row>
    <row r="7716" spans="1:2" ht="15" hidden="1">
      <c r="A7716" s="9" t="str">
        <f>'Item-Category'!A7716</f>
        <v>56V5002-E536724C</v>
      </c>
      <c r="B7716" s="10" t="e">
        <f>VLOOKUP('Item-Category'!B7716,'Category-Categories'!A:B,2,FALSE)</f>
        <v>#N/A</v>
      </c>
    </row>
    <row r="7717" spans="1:2" ht="15" hidden="1">
      <c r="A7717" s="9" t="str">
        <f>'Item-Category'!A7717</f>
        <v>56V5002-E536724F</v>
      </c>
      <c r="B7717" s="10" t="e">
        <f>VLOOKUP('Item-Category'!B7717,'Category-Categories'!A:B,2,FALSE)</f>
        <v>#N/A</v>
      </c>
    </row>
    <row r="7718" spans="1:2" ht="15" hidden="1">
      <c r="A7718" s="9" t="str">
        <f>'Item-Category'!A7718</f>
        <v>56V5002-E536724H</v>
      </c>
      <c r="B7718" s="10" t="e">
        <f>VLOOKUP('Item-Category'!B7718,'Category-Categories'!A:B,2,FALSE)</f>
        <v>#N/A</v>
      </c>
    </row>
    <row r="7719" spans="1:2" ht="15" hidden="1">
      <c r="A7719" s="9" t="str">
        <f>'Item-Category'!A7719</f>
        <v>56V5002-E597707J</v>
      </c>
      <c r="B7719" s="10" t="e">
        <f>VLOOKUP('Item-Category'!B7719,'Category-Categories'!A:B,2,FALSE)</f>
        <v>#N/A</v>
      </c>
    </row>
    <row r="7720" spans="1:2" ht="15" hidden="1">
      <c r="A7720" s="9" t="str">
        <f>'Item-Category'!A7720</f>
        <v>56V5002-E597718F</v>
      </c>
      <c r="B7720" s="10" t="e">
        <f>VLOOKUP('Item-Category'!B7720,'Category-Categories'!A:B,2,FALSE)</f>
        <v>#N/A</v>
      </c>
    </row>
    <row r="7721" spans="1:2" ht="15" hidden="1">
      <c r="A7721" s="9" t="str">
        <f>'Item-Category'!A7721</f>
        <v>56V5002-E597718H</v>
      </c>
      <c r="B7721" s="10" t="e">
        <f>VLOOKUP('Item-Category'!B7721,'Category-Categories'!A:B,2,FALSE)</f>
        <v>#N/A</v>
      </c>
    </row>
    <row r="7722" spans="1:2" ht="15" hidden="1">
      <c r="A7722" s="9" t="str">
        <f>'Item-Category'!A7722</f>
        <v>56V5002-E597724C</v>
      </c>
      <c r="B7722" s="10" t="e">
        <f>VLOOKUP('Item-Category'!B7722,'Category-Categories'!A:B,2,FALSE)</f>
        <v>#N/A</v>
      </c>
    </row>
    <row r="7723" spans="1:2" ht="15" hidden="1">
      <c r="A7723" s="9" t="str">
        <f>'Item-Category'!A7723</f>
        <v>56V5002-E597724F</v>
      </c>
      <c r="B7723" s="10" t="e">
        <f>VLOOKUP('Item-Category'!B7723,'Category-Categories'!A:B,2,FALSE)</f>
        <v>#N/A</v>
      </c>
    </row>
    <row r="7724" spans="1:2" ht="15" hidden="1">
      <c r="A7724" s="9" t="str">
        <f>'Item-Category'!A7724</f>
        <v>56V5002-E597724H</v>
      </c>
      <c r="B7724" s="10" t="e">
        <f>VLOOKUP('Item-Category'!B7724,'Category-Categories'!A:B,2,FALSE)</f>
        <v>#N/A</v>
      </c>
    </row>
    <row r="7725" spans="1:2" ht="15" hidden="1">
      <c r="A7725" s="9" t="str">
        <f>'Item-Category'!A7725</f>
        <v>56V5002-E629807J</v>
      </c>
      <c r="B7725" s="10" t="e">
        <f>VLOOKUP('Item-Category'!B7725,'Category-Categories'!A:B,2,FALSE)</f>
        <v>#N/A</v>
      </c>
    </row>
    <row r="7726" spans="1:2" ht="15" hidden="1">
      <c r="A7726" s="9" t="str">
        <f>'Item-Category'!A7726</f>
        <v>56V5002-E629818F</v>
      </c>
      <c r="B7726" s="10" t="e">
        <f>VLOOKUP('Item-Category'!B7726,'Category-Categories'!A:B,2,FALSE)</f>
        <v>#N/A</v>
      </c>
    </row>
    <row r="7727" spans="1:2" ht="15" hidden="1">
      <c r="A7727" s="9" t="str">
        <f>'Item-Category'!A7727</f>
        <v>56V5002-E629818H</v>
      </c>
      <c r="B7727" s="10" t="e">
        <f>VLOOKUP('Item-Category'!B7727,'Category-Categories'!A:B,2,FALSE)</f>
        <v>#N/A</v>
      </c>
    </row>
    <row r="7728" spans="1:2" ht="15" hidden="1">
      <c r="A7728" s="9" t="str">
        <f>'Item-Category'!A7728</f>
        <v>56V5002-E629824C</v>
      </c>
      <c r="B7728" s="10" t="e">
        <f>VLOOKUP('Item-Category'!B7728,'Category-Categories'!A:B,2,FALSE)</f>
        <v>#N/A</v>
      </c>
    </row>
    <row r="7729" spans="1:2" ht="15" hidden="1">
      <c r="A7729" s="9" t="str">
        <f>'Item-Category'!A7729</f>
        <v>56V5002-E629824F</v>
      </c>
      <c r="B7729" s="10" t="e">
        <f>VLOOKUP('Item-Category'!B7729,'Category-Categories'!A:B,2,FALSE)</f>
        <v>#N/A</v>
      </c>
    </row>
    <row r="7730" spans="1:2" ht="15" hidden="1">
      <c r="A7730" s="9" t="str">
        <f>'Item-Category'!A7730</f>
        <v>56V5002-E629824H</v>
      </c>
      <c r="B7730" s="10" t="e">
        <f>VLOOKUP('Item-Category'!B7730,'Category-Categories'!A:B,2,FALSE)</f>
        <v>#N/A</v>
      </c>
    </row>
    <row r="7731" spans="1:2" ht="15" hidden="1">
      <c r="A7731" s="9" t="str">
        <f>'Item-Category'!A7731</f>
        <v>56V5002-E635907J</v>
      </c>
      <c r="B7731" s="10" t="e">
        <f>VLOOKUP('Item-Category'!B7731,'Category-Categories'!A:B,2,FALSE)</f>
        <v>#N/A</v>
      </c>
    </row>
    <row r="7732" spans="1:2" ht="15" hidden="1">
      <c r="A7732" s="9" t="str">
        <f>'Item-Category'!A7732</f>
        <v>56V5002-E635918F</v>
      </c>
      <c r="B7732" s="10" t="e">
        <f>VLOOKUP('Item-Category'!B7732,'Category-Categories'!A:B,2,FALSE)</f>
        <v>#N/A</v>
      </c>
    </row>
    <row r="7733" spans="1:2" ht="15" hidden="1">
      <c r="A7733" s="9" t="str">
        <f>'Item-Category'!A7733</f>
        <v>56V5002-E635918H</v>
      </c>
      <c r="B7733" s="10" t="e">
        <f>VLOOKUP('Item-Category'!B7733,'Category-Categories'!A:B,2,FALSE)</f>
        <v>#N/A</v>
      </c>
    </row>
    <row r="7734" spans="1:2" ht="15" hidden="1">
      <c r="A7734" s="9" t="str">
        <f>'Item-Category'!A7734</f>
        <v>56V5002-E635924C</v>
      </c>
      <c r="B7734" s="10" t="e">
        <f>VLOOKUP('Item-Category'!B7734,'Category-Categories'!A:B,2,FALSE)</f>
        <v>#N/A</v>
      </c>
    </row>
    <row r="7735" spans="1:2" ht="15" hidden="1">
      <c r="A7735" s="9" t="str">
        <f>'Item-Category'!A7735</f>
        <v>56V5002-E635924F</v>
      </c>
      <c r="B7735" s="10" t="e">
        <f>VLOOKUP('Item-Category'!B7735,'Category-Categories'!A:B,2,FALSE)</f>
        <v>#N/A</v>
      </c>
    </row>
    <row r="7736" spans="1:2" ht="15" hidden="1">
      <c r="A7736" s="9" t="str">
        <f>'Item-Category'!A7736</f>
        <v>56V5002-E635924H</v>
      </c>
      <c r="B7736" s="10" t="e">
        <f>VLOOKUP('Item-Category'!B7736,'Category-Categories'!A:B,2,FALSE)</f>
        <v>#N/A</v>
      </c>
    </row>
    <row r="7737" spans="1:2" ht="15" hidden="1">
      <c r="A7737" s="9" t="str">
        <f>'Item-Category'!A7737</f>
        <v>56V5002-E544707J</v>
      </c>
      <c r="B7737" s="10" t="e">
        <f>VLOOKUP('Item-Category'!B7737,'Category-Categories'!A:B,2,FALSE)</f>
        <v>#N/A</v>
      </c>
    </row>
    <row r="7738" spans="1:2" ht="15" hidden="1">
      <c r="A7738" s="9" t="str">
        <f>'Item-Category'!A7738</f>
        <v>56V5002-E544718F</v>
      </c>
      <c r="B7738" s="10" t="e">
        <f>VLOOKUP('Item-Category'!B7738,'Category-Categories'!A:B,2,FALSE)</f>
        <v>#N/A</v>
      </c>
    </row>
    <row r="7739" spans="1:2" ht="15" hidden="1">
      <c r="A7739" s="9" t="str">
        <f>'Item-Category'!A7739</f>
        <v>56V5002-E544718H</v>
      </c>
      <c r="B7739" s="10" t="e">
        <f>VLOOKUP('Item-Category'!B7739,'Category-Categories'!A:B,2,FALSE)</f>
        <v>#N/A</v>
      </c>
    </row>
    <row r="7740" spans="1:2" ht="15" hidden="1">
      <c r="A7740" s="9" t="str">
        <f>'Item-Category'!A7740</f>
        <v>56V5002-E544724C</v>
      </c>
      <c r="B7740" s="10" t="e">
        <f>VLOOKUP('Item-Category'!B7740,'Category-Categories'!A:B,2,FALSE)</f>
        <v>#N/A</v>
      </c>
    </row>
    <row r="7741" spans="1:2" ht="15" hidden="1">
      <c r="A7741" s="9" t="str">
        <f>'Item-Category'!A7741</f>
        <v>56V5002-E544724F</v>
      </c>
      <c r="B7741" s="10" t="e">
        <f>VLOOKUP('Item-Category'!B7741,'Category-Categories'!A:B,2,FALSE)</f>
        <v>#N/A</v>
      </c>
    </row>
    <row r="7742" spans="1:2" ht="15" hidden="1">
      <c r="A7742" s="9" t="str">
        <f>'Item-Category'!A7742</f>
        <v>56V5002-E544724H</v>
      </c>
      <c r="B7742" s="10" t="e">
        <f>VLOOKUP('Item-Category'!B7742,'Category-Categories'!A:B,2,FALSE)</f>
        <v>#N/A</v>
      </c>
    </row>
    <row r="7743" spans="1:2" ht="15" hidden="1">
      <c r="A7743" s="9" t="str">
        <f>'Item-Category'!A7743</f>
        <v>56V5002-E425418F</v>
      </c>
      <c r="B7743" s="10" t="e">
        <f>VLOOKUP('Item-Category'!B7743,'Category-Categories'!A:B,2,FALSE)</f>
        <v>#N/A</v>
      </c>
    </row>
    <row r="7744" spans="1:2" ht="15" hidden="1">
      <c r="A7744" s="9" t="str">
        <f>'Item-Category'!A7744</f>
        <v>56V5002-E425418H</v>
      </c>
      <c r="B7744" s="10" t="e">
        <f>VLOOKUP('Item-Category'!B7744,'Category-Categories'!A:B,2,FALSE)</f>
        <v>#N/A</v>
      </c>
    </row>
    <row r="7745" spans="1:2" ht="15" hidden="1">
      <c r="A7745" s="9" t="str">
        <f>'Item-Category'!A7745</f>
        <v>56V5002-E425424C</v>
      </c>
      <c r="B7745" s="10" t="e">
        <f>VLOOKUP('Item-Category'!B7745,'Category-Categories'!A:B,2,FALSE)</f>
        <v>#N/A</v>
      </c>
    </row>
    <row r="7746" spans="1:2" ht="15" hidden="1">
      <c r="A7746" s="9" t="str">
        <f>'Item-Category'!A7746</f>
        <v>56V5002-E425424F</v>
      </c>
      <c r="B7746" s="10" t="e">
        <f>VLOOKUP('Item-Category'!B7746,'Category-Categories'!A:B,2,FALSE)</f>
        <v>#N/A</v>
      </c>
    </row>
    <row r="7747" spans="1:2" ht="15" hidden="1">
      <c r="A7747" s="9" t="str">
        <f>'Item-Category'!A7747</f>
        <v>56V5002-E425424H</v>
      </c>
      <c r="B7747" s="10" t="e">
        <f>VLOOKUP('Item-Category'!B7747,'Category-Categories'!A:B,2,FALSE)</f>
        <v>#N/A</v>
      </c>
    </row>
    <row r="7748" spans="1:2" ht="15" hidden="1">
      <c r="A7748" s="9" t="str">
        <f>'Item-Category'!A7748</f>
        <v>56V5002-E549218F</v>
      </c>
      <c r="B7748" s="10" t="e">
        <f>VLOOKUP('Item-Category'!B7748,'Category-Categories'!A:B,2,FALSE)</f>
        <v>#N/A</v>
      </c>
    </row>
    <row r="7749" spans="1:2" ht="15" hidden="1">
      <c r="A7749" s="9" t="str">
        <f>'Item-Category'!A7749</f>
        <v>56V5002-E549218H</v>
      </c>
      <c r="B7749" s="10" t="e">
        <f>VLOOKUP('Item-Category'!B7749,'Category-Categories'!A:B,2,FALSE)</f>
        <v>#N/A</v>
      </c>
    </row>
    <row r="7750" spans="1:2" ht="15" hidden="1">
      <c r="A7750" s="9" t="str">
        <f>'Item-Category'!A7750</f>
        <v>56V5002-E549224C</v>
      </c>
      <c r="B7750" s="10" t="e">
        <f>VLOOKUP('Item-Category'!B7750,'Category-Categories'!A:B,2,FALSE)</f>
        <v>#N/A</v>
      </c>
    </row>
    <row r="7751" spans="1:2" ht="15" hidden="1">
      <c r="A7751" s="9" t="str">
        <f>'Item-Category'!A7751</f>
        <v>56V5002-E549224F</v>
      </c>
      <c r="B7751" s="10" t="e">
        <f>VLOOKUP('Item-Category'!B7751,'Category-Categories'!A:B,2,FALSE)</f>
        <v>#N/A</v>
      </c>
    </row>
    <row r="7752" spans="1:2" ht="15" hidden="1">
      <c r="A7752" s="9" t="str">
        <f>'Item-Category'!A7752</f>
        <v>56V5002-E549224H</v>
      </c>
      <c r="B7752" s="10" t="e">
        <f>VLOOKUP('Item-Category'!B7752,'Category-Categories'!A:B,2,FALSE)</f>
        <v>#N/A</v>
      </c>
    </row>
    <row r="7753" spans="1:2" ht="15" hidden="1">
      <c r="A7753" s="9" t="str">
        <f>'Item-Category'!A7753</f>
        <v>56V5002-E630818F</v>
      </c>
      <c r="B7753" s="10" t="e">
        <f>VLOOKUP('Item-Category'!B7753,'Category-Categories'!A:B,2,FALSE)</f>
        <v>#N/A</v>
      </c>
    </row>
    <row r="7754" spans="1:2" ht="15" hidden="1">
      <c r="A7754" s="9" t="str">
        <f>'Item-Category'!A7754</f>
        <v>56V5002-E630818H</v>
      </c>
      <c r="B7754" s="10" t="e">
        <f>VLOOKUP('Item-Category'!B7754,'Category-Categories'!A:B,2,FALSE)</f>
        <v>#N/A</v>
      </c>
    </row>
    <row r="7755" spans="1:2" ht="15" hidden="1">
      <c r="A7755" s="9" t="str">
        <f>'Item-Category'!A7755</f>
        <v>56V5002-E630824C</v>
      </c>
      <c r="B7755" s="10" t="e">
        <f>VLOOKUP('Item-Category'!B7755,'Category-Categories'!A:B,2,FALSE)</f>
        <v>#N/A</v>
      </c>
    </row>
    <row r="7756" spans="1:2" ht="15" hidden="1">
      <c r="A7756" s="9" t="str">
        <f>'Item-Category'!A7756</f>
        <v>56V5002-E630824F</v>
      </c>
      <c r="B7756" s="10" t="e">
        <f>VLOOKUP('Item-Category'!B7756,'Category-Categories'!A:B,2,FALSE)</f>
        <v>#N/A</v>
      </c>
    </row>
    <row r="7757" spans="1:2" ht="15" hidden="1">
      <c r="A7757" s="9" t="str">
        <f>'Item-Category'!A7757</f>
        <v>56V5002-E630824H</v>
      </c>
      <c r="B7757" s="10" t="e">
        <f>VLOOKUP('Item-Category'!B7757,'Category-Categories'!A:B,2,FALSE)</f>
        <v>#N/A</v>
      </c>
    </row>
    <row r="7758" spans="1:2" ht="15" hidden="1">
      <c r="A7758" s="9" t="str">
        <f>'Item-Category'!A7758</f>
        <v>56V5002-E548818F</v>
      </c>
      <c r="B7758" s="10" t="e">
        <f>VLOOKUP('Item-Category'!B7758,'Category-Categories'!A:B,2,FALSE)</f>
        <v>#N/A</v>
      </c>
    </row>
    <row r="7759" spans="1:2" ht="15" hidden="1">
      <c r="A7759" s="9" t="str">
        <f>'Item-Category'!A7759</f>
        <v>56V5002-E548818H</v>
      </c>
      <c r="B7759" s="10" t="e">
        <f>VLOOKUP('Item-Category'!B7759,'Category-Categories'!A:B,2,FALSE)</f>
        <v>#N/A</v>
      </c>
    </row>
    <row r="7760" spans="1:2" ht="15" hidden="1">
      <c r="A7760" s="9" t="str">
        <f>'Item-Category'!A7760</f>
        <v>56V5002-E548824C</v>
      </c>
      <c r="B7760" s="10" t="e">
        <f>VLOOKUP('Item-Category'!B7760,'Category-Categories'!A:B,2,FALSE)</f>
        <v>#N/A</v>
      </c>
    </row>
    <row r="7761" spans="1:2" ht="15" hidden="1">
      <c r="A7761" s="9" t="str">
        <f>'Item-Category'!A7761</f>
        <v>56V5002-E548824F</v>
      </c>
      <c r="B7761" s="10" t="e">
        <f>VLOOKUP('Item-Category'!B7761,'Category-Categories'!A:B,2,FALSE)</f>
        <v>#N/A</v>
      </c>
    </row>
    <row r="7762" spans="1:2" ht="15" hidden="1">
      <c r="A7762" s="9" t="str">
        <f>'Item-Category'!A7762</f>
        <v>56V5002-E548824H</v>
      </c>
      <c r="B7762" s="10" t="e">
        <f>VLOOKUP('Item-Category'!B7762,'Category-Categories'!A:B,2,FALSE)</f>
        <v>#N/A</v>
      </c>
    </row>
    <row r="7763" spans="1:2" ht="15" hidden="1">
      <c r="A7763" s="9" t="str">
        <f>'Item-Category'!A7763</f>
        <v>56V5002-E416018F</v>
      </c>
      <c r="B7763" s="10" t="e">
        <f>VLOOKUP('Item-Category'!B7763,'Category-Categories'!A:B,2,FALSE)</f>
        <v>#N/A</v>
      </c>
    </row>
    <row r="7764" spans="1:2" ht="15" hidden="1">
      <c r="A7764" s="9" t="str">
        <f>'Item-Category'!A7764</f>
        <v>56V5002-E416018H</v>
      </c>
      <c r="B7764" s="10" t="e">
        <f>VLOOKUP('Item-Category'!B7764,'Category-Categories'!A:B,2,FALSE)</f>
        <v>#N/A</v>
      </c>
    </row>
    <row r="7765" spans="1:2" ht="15" hidden="1">
      <c r="A7765" s="9" t="str">
        <f>'Item-Category'!A7765</f>
        <v>56V5002-E416024C</v>
      </c>
      <c r="B7765" s="10" t="e">
        <f>VLOOKUP('Item-Category'!B7765,'Category-Categories'!A:B,2,FALSE)</f>
        <v>#N/A</v>
      </c>
    </row>
    <row r="7766" spans="1:2" ht="15" hidden="1">
      <c r="A7766" s="9" t="str">
        <f>'Item-Category'!A7766</f>
        <v>56V5002-E416024F</v>
      </c>
      <c r="B7766" s="10" t="e">
        <f>VLOOKUP('Item-Category'!B7766,'Category-Categories'!A:B,2,FALSE)</f>
        <v>#N/A</v>
      </c>
    </row>
    <row r="7767" spans="1:2" ht="15" hidden="1">
      <c r="A7767" s="9" t="str">
        <f>'Item-Category'!A7767</f>
        <v>56V5002-E416024H</v>
      </c>
      <c r="B7767" s="10" t="e">
        <f>VLOOKUP('Item-Category'!B7767,'Category-Categories'!A:B,2,FALSE)</f>
        <v>#N/A</v>
      </c>
    </row>
    <row r="7768" spans="1:2" ht="15" hidden="1">
      <c r="A7768" s="9" t="str">
        <f>'Item-Category'!A7768</f>
        <v>56V5002-E178218F</v>
      </c>
      <c r="B7768" s="10" t="e">
        <f>VLOOKUP('Item-Category'!B7768,'Category-Categories'!A:B,2,FALSE)</f>
        <v>#N/A</v>
      </c>
    </row>
    <row r="7769" spans="1:2" ht="15" hidden="1">
      <c r="A7769" s="9" t="str">
        <f>'Item-Category'!A7769</f>
        <v>56V5002-E178218H</v>
      </c>
      <c r="B7769" s="10" t="e">
        <f>VLOOKUP('Item-Category'!B7769,'Category-Categories'!A:B,2,FALSE)</f>
        <v>#N/A</v>
      </c>
    </row>
    <row r="7770" spans="1:2" ht="15" hidden="1">
      <c r="A7770" s="9" t="str">
        <f>'Item-Category'!A7770</f>
        <v>56V5002-E178224C</v>
      </c>
      <c r="B7770" s="10" t="e">
        <f>VLOOKUP('Item-Category'!B7770,'Category-Categories'!A:B,2,FALSE)</f>
        <v>#N/A</v>
      </c>
    </row>
    <row r="7771" spans="1:2" ht="15" hidden="1">
      <c r="A7771" s="9" t="str">
        <f>'Item-Category'!A7771</f>
        <v>56V5002-E178224F</v>
      </c>
      <c r="B7771" s="10" t="e">
        <f>VLOOKUP('Item-Category'!B7771,'Category-Categories'!A:B,2,FALSE)</f>
        <v>#N/A</v>
      </c>
    </row>
    <row r="7772" spans="1:2" ht="15" hidden="1">
      <c r="A7772" s="9" t="str">
        <f>'Item-Category'!A7772</f>
        <v>56V5002-E178224H</v>
      </c>
      <c r="B7772" s="10" t="e">
        <f>VLOOKUP('Item-Category'!B7772,'Category-Categories'!A:B,2,FALSE)</f>
        <v>#N/A</v>
      </c>
    </row>
    <row r="7773" spans="1:2" ht="15" hidden="1">
      <c r="A7773" s="9" t="str">
        <f>'Item-Category'!A7773</f>
        <v>56V5002-E550218F</v>
      </c>
      <c r="B7773" s="10" t="e">
        <f>VLOOKUP('Item-Category'!B7773,'Category-Categories'!A:B,2,FALSE)</f>
        <v>#N/A</v>
      </c>
    </row>
    <row r="7774" spans="1:2" ht="15" hidden="1">
      <c r="A7774" s="9" t="str">
        <f>'Item-Category'!A7774</f>
        <v>56V5002-E550218H</v>
      </c>
      <c r="B7774" s="10" t="e">
        <f>VLOOKUP('Item-Category'!B7774,'Category-Categories'!A:B,2,FALSE)</f>
        <v>#N/A</v>
      </c>
    </row>
    <row r="7775" spans="1:2" ht="15" hidden="1">
      <c r="A7775" s="9" t="str">
        <f>'Item-Category'!A7775</f>
        <v>56V5002-E550224C</v>
      </c>
      <c r="B7775" s="10" t="e">
        <f>VLOOKUP('Item-Category'!B7775,'Category-Categories'!A:B,2,FALSE)</f>
        <v>#N/A</v>
      </c>
    </row>
    <row r="7776" spans="1:2" ht="15" hidden="1">
      <c r="A7776" s="9" t="str">
        <f>'Item-Category'!A7776</f>
        <v>56V5002-E550224F</v>
      </c>
      <c r="B7776" s="10" t="e">
        <f>VLOOKUP('Item-Category'!B7776,'Category-Categories'!A:B,2,FALSE)</f>
        <v>#N/A</v>
      </c>
    </row>
    <row r="7777" spans="1:2" ht="15" hidden="1">
      <c r="A7777" s="9" t="str">
        <f>'Item-Category'!A7777</f>
        <v>56V5002-E550224H</v>
      </c>
      <c r="B7777" s="10" t="e">
        <f>VLOOKUP('Item-Category'!B7777,'Category-Categories'!A:B,2,FALSE)</f>
        <v>#N/A</v>
      </c>
    </row>
    <row r="7778" spans="1:2" ht="15" hidden="1">
      <c r="A7778" s="9" t="str">
        <f>'Item-Category'!A7778</f>
        <v>56V5002-E426418F</v>
      </c>
      <c r="B7778" s="10" t="e">
        <f>VLOOKUP('Item-Category'!B7778,'Category-Categories'!A:B,2,FALSE)</f>
        <v>#N/A</v>
      </c>
    </row>
    <row r="7779" spans="1:2" ht="15" hidden="1">
      <c r="A7779" s="9" t="str">
        <f>'Item-Category'!A7779</f>
        <v>56V5002-E426418H</v>
      </c>
      <c r="B7779" s="10" t="e">
        <f>VLOOKUP('Item-Category'!B7779,'Category-Categories'!A:B,2,FALSE)</f>
        <v>#N/A</v>
      </c>
    </row>
    <row r="7780" spans="1:2" ht="15" hidden="1">
      <c r="A7780" s="9" t="str">
        <f>'Item-Category'!A7780</f>
        <v>56V5002-E426424C</v>
      </c>
      <c r="B7780" s="10" t="e">
        <f>VLOOKUP('Item-Category'!B7780,'Category-Categories'!A:B,2,FALSE)</f>
        <v>#N/A</v>
      </c>
    </row>
    <row r="7781" spans="1:2" ht="15" hidden="1">
      <c r="A7781" s="9" t="str">
        <f>'Item-Category'!A7781</f>
        <v>56V5002-E426424F</v>
      </c>
      <c r="B7781" s="10" t="e">
        <f>VLOOKUP('Item-Category'!B7781,'Category-Categories'!A:B,2,FALSE)</f>
        <v>#N/A</v>
      </c>
    </row>
    <row r="7782" spans="1:2" ht="15" hidden="1">
      <c r="A7782" s="9" t="str">
        <f>'Item-Category'!A7782</f>
        <v>56V5002-E426424H</v>
      </c>
      <c r="B7782" s="10" t="e">
        <f>VLOOKUP('Item-Category'!B7782,'Category-Categories'!A:B,2,FALSE)</f>
        <v>#N/A</v>
      </c>
    </row>
    <row r="7783" spans="1:2" ht="15" hidden="1">
      <c r="A7783" s="9" t="str">
        <f>'Item-Category'!A7783</f>
        <v>56V5002-E531618F</v>
      </c>
      <c r="B7783" s="10" t="e">
        <f>VLOOKUP('Item-Category'!B7783,'Category-Categories'!A:B,2,FALSE)</f>
        <v>#N/A</v>
      </c>
    </row>
    <row r="7784" spans="1:2" ht="15" hidden="1">
      <c r="A7784" s="9" t="str">
        <f>'Item-Category'!A7784</f>
        <v>56V5002-E531618H</v>
      </c>
      <c r="B7784" s="10" t="e">
        <f>VLOOKUP('Item-Category'!B7784,'Category-Categories'!A:B,2,FALSE)</f>
        <v>#N/A</v>
      </c>
    </row>
    <row r="7785" spans="1:2" ht="15" hidden="1">
      <c r="A7785" s="9" t="str">
        <f>'Item-Category'!A7785</f>
        <v>56V5002-E531624C</v>
      </c>
      <c r="B7785" s="10" t="e">
        <f>VLOOKUP('Item-Category'!B7785,'Category-Categories'!A:B,2,FALSE)</f>
        <v>#N/A</v>
      </c>
    </row>
    <row r="7786" spans="1:2" ht="15" hidden="1">
      <c r="A7786" s="9" t="str">
        <f>'Item-Category'!A7786</f>
        <v>56V5002-E531624F</v>
      </c>
      <c r="B7786" s="10" t="e">
        <f>VLOOKUP('Item-Category'!B7786,'Category-Categories'!A:B,2,FALSE)</f>
        <v>#N/A</v>
      </c>
    </row>
    <row r="7787" spans="1:2" ht="15" hidden="1">
      <c r="A7787" s="9" t="str">
        <f>'Item-Category'!A7787</f>
        <v>56V5002-E531624H</v>
      </c>
      <c r="B7787" s="10" t="e">
        <f>VLOOKUP('Item-Category'!B7787,'Category-Categories'!A:B,2,FALSE)</f>
        <v>#N/A</v>
      </c>
    </row>
    <row r="7788" spans="1:2" ht="15" hidden="1">
      <c r="A7788" s="9" t="str">
        <f>'Item-Category'!A7788</f>
        <v>56V5002-E618618F</v>
      </c>
      <c r="B7788" s="10" t="e">
        <f>VLOOKUP('Item-Category'!B7788,'Category-Categories'!A:B,2,FALSE)</f>
        <v>#N/A</v>
      </c>
    </row>
    <row r="7789" spans="1:2" ht="15" hidden="1">
      <c r="A7789" s="9" t="str">
        <f>'Item-Category'!A7789</f>
        <v>56V5002-E618618H</v>
      </c>
      <c r="B7789" s="10" t="e">
        <f>VLOOKUP('Item-Category'!B7789,'Category-Categories'!A:B,2,FALSE)</f>
        <v>#N/A</v>
      </c>
    </row>
    <row r="7790" spans="1:2" ht="15" hidden="1">
      <c r="A7790" s="9" t="str">
        <f>'Item-Category'!A7790</f>
        <v>56V5002-E618624C</v>
      </c>
      <c r="B7790" s="10" t="e">
        <f>VLOOKUP('Item-Category'!B7790,'Category-Categories'!A:B,2,FALSE)</f>
        <v>#N/A</v>
      </c>
    </row>
    <row r="7791" spans="1:2" ht="15" hidden="1">
      <c r="A7791" s="9" t="str">
        <f>'Item-Category'!A7791</f>
        <v>56V5002-E618624F</v>
      </c>
      <c r="B7791" s="10" t="e">
        <f>VLOOKUP('Item-Category'!B7791,'Category-Categories'!A:B,2,FALSE)</f>
        <v>#N/A</v>
      </c>
    </row>
    <row r="7792" spans="1:2" ht="15" hidden="1">
      <c r="A7792" s="9" t="str">
        <f>'Item-Category'!A7792</f>
        <v>56V5002-E618624H</v>
      </c>
      <c r="B7792" s="10" t="e">
        <f>VLOOKUP('Item-Category'!B7792,'Category-Categories'!A:B,2,FALSE)</f>
        <v>#N/A</v>
      </c>
    </row>
    <row r="7793" spans="1:2" ht="15" hidden="1">
      <c r="A7793" s="9" t="str">
        <f>'Item-Category'!A7793</f>
        <v>56V5002-E425918F</v>
      </c>
      <c r="B7793" s="10" t="e">
        <f>VLOOKUP('Item-Category'!B7793,'Category-Categories'!A:B,2,FALSE)</f>
        <v>#N/A</v>
      </c>
    </row>
    <row r="7794" spans="1:2" ht="15" hidden="1">
      <c r="A7794" s="9" t="str">
        <f>'Item-Category'!A7794</f>
        <v>56V5002-E425918H</v>
      </c>
      <c r="B7794" s="10" t="e">
        <f>VLOOKUP('Item-Category'!B7794,'Category-Categories'!A:B,2,FALSE)</f>
        <v>#N/A</v>
      </c>
    </row>
    <row r="7795" spans="1:2" ht="15" hidden="1">
      <c r="A7795" s="9" t="str">
        <f>'Item-Category'!A7795</f>
        <v>56V5002-E425924C</v>
      </c>
      <c r="B7795" s="10" t="e">
        <f>VLOOKUP('Item-Category'!B7795,'Category-Categories'!A:B,2,FALSE)</f>
        <v>#N/A</v>
      </c>
    </row>
    <row r="7796" spans="1:2" ht="15" hidden="1">
      <c r="A7796" s="9" t="str">
        <f>'Item-Category'!A7796</f>
        <v>56V5002-E425924F</v>
      </c>
      <c r="B7796" s="10" t="e">
        <f>VLOOKUP('Item-Category'!B7796,'Category-Categories'!A:B,2,FALSE)</f>
        <v>#N/A</v>
      </c>
    </row>
    <row r="7797" spans="1:2" ht="15" hidden="1">
      <c r="A7797" s="9" t="str">
        <f>'Item-Category'!A7797</f>
        <v>56V5002-E425924H</v>
      </c>
      <c r="B7797" s="10" t="e">
        <f>VLOOKUP('Item-Category'!B7797,'Category-Categories'!A:B,2,FALSE)</f>
        <v>#N/A</v>
      </c>
    </row>
    <row r="7798" spans="1:2" ht="15" hidden="1">
      <c r="A7798" s="9" t="str">
        <f>'Item-Category'!A7798</f>
        <v>56V5002-E212707J</v>
      </c>
      <c r="B7798" s="10" t="e">
        <f>VLOOKUP('Item-Category'!B7798,'Category-Categories'!A:B,2,FALSE)</f>
        <v>#N/A</v>
      </c>
    </row>
    <row r="7799" spans="1:2" ht="15" hidden="1">
      <c r="A7799" s="9" t="str">
        <f>'Item-Category'!A7799</f>
        <v>56V5002-E212718F</v>
      </c>
      <c r="B7799" s="10" t="e">
        <f>VLOOKUP('Item-Category'!B7799,'Category-Categories'!A:B,2,FALSE)</f>
        <v>#N/A</v>
      </c>
    </row>
    <row r="7800" spans="1:2" ht="15" hidden="1">
      <c r="A7800" s="9" t="str">
        <f>'Item-Category'!A7800</f>
        <v>56V5002-E212718H</v>
      </c>
      <c r="B7800" s="10" t="e">
        <f>VLOOKUP('Item-Category'!B7800,'Category-Categories'!A:B,2,FALSE)</f>
        <v>#N/A</v>
      </c>
    </row>
    <row r="7801" spans="1:2" ht="15" hidden="1">
      <c r="A7801" s="9" t="str">
        <f>'Item-Category'!A7801</f>
        <v>56V5002-E212724C</v>
      </c>
      <c r="B7801" s="10" t="e">
        <f>VLOOKUP('Item-Category'!B7801,'Category-Categories'!A:B,2,FALSE)</f>
        <v>#N/A</v>
      </c>
    </row>
    <row r="7802" spans="1:2" ht="15" hidden="1">
      <c r="A7802" s="9" t="str">
        <f>'Item-Category'!A7802</f>
        <v>56V5002-E212724F</v>
      </c>
      <c r="B7802" s="10" t="e">
        <f>VLOOKUP('Item-Category'!B7802,'Category-Categories'!A:B,2,FALSE)</f>
        <v>#N/A</v>
      </c>
    </row>
    <row r="7803" spans="1:2" ht="15" hidden="1">
      <c r="A7803" s="9" t="str">
        <f>'Item-Category'!A7803</f>
        <v>56V5002-E212724H</v>
      </c>
      <c r="B7803" s="10" t="e">
        <f>VLOOKUP('Item-Category'!B7803,'Category-Categories'!A:B,2,FALSE)</f>
        <v>#N/A</v>
      </c>
    </row>
    <row r="7804" spans="1:2" ht="15" hidden="1">
      <c r="A7804" s="9" t="str">
        <f>'Item-Category'!A7804</f>
        <v>56V5002-E504818F</v>
      </c>
      <c r="B7804" s="10" t="e">
        <f>VLOOKUP('Item-Category'!B7804,'Category-Categories'!A:B,2,FALSE)</f>
        <v>#N/A</v>
      </c>
    </row>
    <row r="7805" spans="1:2" ht="15" hidden="1">
      <c r="A7805" s="9" t="str">
        <f>'Item-Category'!A7805</f>
        <v>56V5002-E504818H</v>
      </c>
      <c r="B7805" s="10" t="e">
        <f>VLOOKUP('Item-Category'!B7805,'Category-Categories'!A:B,2,FALSE)</f>
        <v>#N/A</v>
      </c>
    </row>
    <row r="7806" spans="1:2" ht="15" hidden="1">
      <c r="A7806" s="9" t="str">
        <f>'Item-Category'!A7806</f>
        <v>56V5002-E504824C</v>
      </c>
      <c r="B7806" s="10" t="e">
        <f>VLOOKUP('Item-Category'!B7806,'Category-Categories'!A:B,2,FALSE)</f>
        <v>#N/A</v>
      </c>
    </row>
    <row r="7807" spans="1:2" ht="15" hidden="1">
      <c r="A7807" s="9" t="str">
        <f>'Item-Category'!A7807</f>
        <v>56V5002-E504824F</v>
      </c>
      <c r="B7807" s="10" t="e">
        <f>VLOOKUP('Item-Category'!B7807,'Category-Categories'!A:B,2,FALSE)</f>
        <v>#N/A</v>
      </c>
    </row>
    <row r="7808" spans="1:2" ht="15" hidden="1">
      <c r="A7808" s="9" t="str">
        <f>'Item-Category'!A7808</f>
        <v>56V5002-E504824H</v>
      </c>
      <c r="B7808" s="10" t="e">
        <f>VLOOKUP('Item-Category'!B7808,'Category-Categories'!A:B,2,FALSE)</f>
        <v>#N/A</v>
      </c>
    </row>
    <row r="7809" spans="1:2" ht="15" hidden="1">
      <c r="A7809" s="9" t="str">
        <f>'Item-Category'!A7809</f>
        <v>56V5002-E539118F</v>
      </c>
      <c r="B7809" s="10" t="e">
        <f>VLOOKUP('Item-Category'!B7809,'Category-Categories'!A:B,2,FALSE)</f>
        <v>#N/A</v>
      </c>
    </row>
    <row r="7810" spans="1:2" ht="15" hidden="1">
      <c r="A7810" s="9" t="str">
        <f>'Item-Category'!A7810</f>
        <v>56V5002-E539118H</v>
      </c>
      <c r="B7810" s="10" t="e">
        <f>VLOOKUP('Item-Category'!B7810,'Category-Categories'!A:B,2,FALSE)</f>
        <v>#N/A</v>
      </c>
    </row>
    <row r="7811" spans="1:2" ht="15" hidden="1">
      <c r="A7811" s="9" t="str">
        <f>'Item-Category'!A7811</f>
        <v>56V5002-E539124C</v>
      </c>
      <c r="B7811" s="10" t="e">
        <f>VLOOKUP('Item-Category'!B7811,'Category-Categories'!A:B,2,FALSE)</f>
        <v>#N/A</v>
      </c>
    </row>
    <row r="7812" spans="1:2" ht="15" hidden="1">
      <c r="A7812" s="9" t="str">
        <f>'Item-Category'!A7812</f>
        <v>56V5002-E539124F</v>
      </c>
      <c r="B7812" s="10" t="e">
        <f>VLOOKUP('Item-Category'!B7812,'Category-Categories'!A:B,2,FALSE)</f>
        <v>#N/A</v>
      </c>
    </row>
    <row r="7813" spans="1:2" ht="15" hidden="1">
      <c r="A7813" s="9" t="str">
        <f>'Item-Category'!A7813</f>
        <v>56V5002-E539124H</v>
      </c>
      <c r="B7813" s="10" t="e">
        <f>VLOOKUP('Item-Category'!B7813,'Category-Categories'!A:B,2,FALSE)</f>
        <v>#N/A</v>
      </c>
    </row>
    <row r="7814" spans="1:2" ht="15" hidden="1">
      <c r="A7814" s="9" t="str">
        <f>'Item-Category'!A7814</f>
        <v>56V5002-E520718F</v>
      </c>
      <c r="B7814" s="10" t="e">
        <f>VLOOKUP('Item-Category'!B7814,'Category-Categories'!A:B,2,FALSE)</f>
        <v>#N/A</v>
      </c>
    </row>
    <row r="7815" spans="1:2" ht="15" hidden="1">
      <c r="A7815" s="9" t="str">
        <f>'Item-Category'!A7815</f>
        <v>56V5002-E520718H</v>
      </c>
      <c r="B7815" s="10" t="e">
        <f>VLOOKUP('Item-Category'!B7815,'Category-Categories'!A:B,2,FALSE)</f>
        <v>#N/A</v>
      </c>
    </row>
    <row r="7816" spans="1:2" ht="15" hidden="1">
      <c r="A7816" s="9" t="str">
        <f>'Item-Category'!A7816</f>
        <v>56V5002-E520724C</v>
      </c>
      <c r="B7816" s="10" t="e">
        <f>VLOOKUP('Item-Category'!B7816,'Category-Categories'!A:B,2,FALSE)</f>
        <v>#N/A</v>
      </c>
    </row>
    <row r="7817" spans="1:2" ht="15" hidden="1">
      <c r="A7817" s="9" t="str">
        <f>'Item-Category'!A7817</f>
        <v>56V5002-E520724F</v>
      </c>
      <c r="B7817" s="10" t="e">
        <f>VLOOKUP('Item-Category'!B7817,'Category-Categories'!A:B,2,FALSE)</f>
        <v>#N/A</v>
      </c>
    </row>
    <row r="7818" spans="1:2" ht="15" hidden="1">
      <c r="A7818" s="9" t="str">
        <f>'Item-Category'!A7818</f>
        <v>56V5002-E520724H</v>
      </c>
      <c r="B7818" s="10" t="e">
        <f>VLOOKUP('Item-Category'!B7818,'Category-Categories'!A:B,2,FALSE)</f>
        <v>#N/A</v>
      </c>
    </row>
    <row r="7819" spans="1:2" ht="15" hidden="1">
      <c r="A7819" s="9" t="str">
        <f>'Item-Category'!A7819</f>
        <v>56V5002-E419407J</v>
      </c>
      <c r="B7819" s="10" t="e">
        <f>VLOOKUP('Item-Category'!B7819,'Category-Categories'!A:B,2,FALSE)</f>
        <v>#N/A</v>
      </c>
    </row>
    <row r="7820" spans="1:2" ht="15" hidden="1">
      <c r="A7820" s="9" t="str">
        <f>'Item-Category'!A7820</f>
        <v>56V5002-E419418F</v>
      </c>
      <c r="B7820" s="10" t="e">
        <f>VLOOKUP('Item-Category'!B7820,'Category-Categories'!A:B,2,FALSE)</f>
        <v>#N/A</v>
      </c>
    </row>
    <row r="7821" spans="1:2" ht="15" hidden="1">
      <c r="A7821" s="9" t="str">
        <f>'Item-Category'!A7821</f>
        <v>56V5002-E419418H</v>
      </c>
      <c r="B7821" s="10" t="e">
        <f>VLOOKUP('Item-Category'!B7821,'Category-Categories'!A:B,2,FALSE)</f>
        <v>#N/A</v>
      </c>
    </row>
    <row r="7822" spans="1:2" ht="15" hidden="1">
      <c r="A7822" s="9" t="str">
        <f>'Item-Category'!A7822</f>
        <v>56V5002-E419424C</v>
      </c>
      <c r="B7822" s="10" t="e">
        <f>VLOOKUP('Item-Category'!B7822,'Category-Categories'!A:B,2,FALSE)</f>
        <v>#N/A</v>
      </c>
    </row>
    <row r="7823" spans="1:2" ht="15" hidden="1">
      <c r="A7823" s="9" t="str">
        <f>'Item-Category'!A7823</f>
        <v>56V5002-E419424F</v>
      </c>
      <c r="B7823" s="10" t="e">
        <f>VLOOKUP('Item-Category'!B7823,'Category-Categories'!A:B,2,FALSE)</f>
        <v>#N/A</v>
      </c>
    </row>
    <row r="7824" spans="1:2" ht="15" hidden="1">
      <c r="A7824" s="9" t="str">
        <f>'Item-Category'!A7824</f>
        <v>56V5002-E419424H</v>
      </c>
      <c r="B7824" s="10" t="e">
        <f>VLOOKUP('Item-Category'!B7824,'Category-Categories'!A:B,2,FALSE)</f>
        <v>#N/A</v>
      </c>
    </row>
    <row r="7825" spans="1:2" ht="15" hidden="1">
      <c r="A7825" s="9" t="str">
        <f>'Item-Category'!A7825</f>
        <v>56V5002-E419430F</v>
      </c>
      <c r="B7825" s="10" t="e">
        <f>VLOOKUP('Item-Category'!B7825,'Category-Categories'!A:B,2,FALSE)</f>
        <v>#N/A</v>
      </c>
    </row>
    <row r="7826" spans="1:2" ht="15" hidden="1">
      <c r="A7826" s="9" t="str">
        <f>'Item-Category'!A7826</f>
        <v>56V5002-E419430H</v>
      </c>
      <c r="B7826" s="10" t="e">
        <f>VLOOKUP('Item-Category'!B7826,'Category-Categories'!A:B,2,FALSE)</f>
        <v>#N/A</v>
      </c>
    </row>
    <row r="7827" spans="1:2" ht="15" hidden="1">
      <c r="A7827" s="9" t="str">
        <f>'Item-Category'!A7827</f>
        <v>56V5002-E419436F</v>
      </c>
      <c r="B7827" s="10" t="e">
        <f>VLOOKUP('Item-Category'!B7827,'Category-Categories'!A:B,2,FALSE)</f>
        <v>#N/A</v>
      </c>
    </row>
    <row r="7828" spans="1:2" ht="15" hidden="1">
      <c r="A7828" s="9" t="str">
        <f>'Item-Category'!A7828</f>
        <v>56V5002-E419436H</v>
      </c>
      <c r="B7828" s="10" t="e">
        <f>VLOOKUP('Item-Category'!B7828,'Category-Categories'!A:B,2,FALSE)</f>
        <v>#N/A</v>
      </c>
    </row>
    <row r="7829" spans="1:2" ht="15" hidden="1">
      <c r="A7829" s="9" t="str">
        <f>'Item-Category'!A7829</f>
        <v>56V5002-E546418F</v>
      </c>
      <c r="B7829" s="10" t="e">
        <f>VLOOKUP('Item-Category'!B7829,'Category-Categories'!A:B,2,FALSE)</f>
        <v>#N/A</v>
      </c>
    </row>
    <row r="7830" spans="1:2" ht="15" hidden="1">
      <c r="A7830" s="9" t="str">
        <f>'Item-Category'!A7830</f>
        <v>56V5002-E546418H</v>
      </c>
      <c r="B7830" s="10" t="e">
        <f>VLOOKUP('Item-Category'!B7830,'Category-Categories'!A:B,2,FALSE)</f>
        <v>#N/A</v>
      </c>
    </row>
    <row r="7831" spans="1:2" ht="15" hidden="1">
      <c r="A7831" s="9" t="str">
        <f>'Item-Category'!A7831</f>
        <v>56V5002-E546424C</v>
      </c>
      <c r="B7831" s="10" t="e">
        <f>VLOOKUP('Item-Category'!B7831,'Category-Categories'!A:B,2,FALSE)</f>
        <v>#N/A</v>
      </c>
    </row>
    <row r="7832" spans="1:2" ht="15" hidden="1">
      <c r="A7832" s="9" t="str">
        <f>'Item-Category'!A7832</f>
        <v>56V5002-E546424F</v>
      </c>
      <c r="B7832" s="10" t="e">
        <f>VLOOKUP('Item-Category'!B7832,'Category-Categories'!A:B,2,FALSE)</f>
        <v>#N/A</v>
      </c>
    </row>
    <row r="7833" spans="1:2" ht="15" hidden="1">
      <c r="A7833" s="9" t="str">
        <f>'Item-Category'!A7833</f>
        <v>56V5002-E546424H</v>
      </c>
      <c r="B7833" s="10" t="e">
        <f>VLOOKUP('Item-Category'!B7833,'Category-Categories'!A:B,2,FALSE)</f>
        <v>#N/A</v>
      </c>
    </row>
    <row r="7834" spans="1:2" ht="15" hidden="1">
      <c r="A7834" s="9" t="str">
        <f>'Item-Category'!A7834</f>
        <v>56V5002-E424318F</v>
      </c>
      <c r="B7834" s="10" t="e">
        <f>VLOOKUP('Item-Category'!B7834,'Category-Categories'!A:B,2,FALSE)</f>
        <v>#N/A</v>
      </c>
    </row>
    <row r="7835" spans="1:2" ht="15" hidden="1">
      <c r="A7835" s="9" t="str">
        <f>'Item-Category'!A7835</f>
        <v>56V5002-E424318H</v>
      </c>
      <c r="B7835" s="10" t="e">
        <f>VLOOKUP('Item-Category'!B7835,'Category-Categories'!A:B,2,FALSE)</f>
        <v>#N/A</v>
      </c>
    </row>
    <row r="7836" spans="1:2" ht="15" hidden="1">
      <c r="A7836" s="9" t="str">
        <f>'Item-Category'!A7836</f>
        <v>56V5002-E424324C</v>
      </c>
      <c r="B7836" s="10" t="e">
        <f>VLOOKUP('Item-Category'!B7836,'Category-Categories'!A:B,2,FALSE)</f>
        <v>#N/A</v>
      </c>
    </row>
    <row r="7837" spans="1:2" ht="15" hidden="1">
      <c r="A7837" s="9" t="str">
        <f>'Item-Category'!A7837</f>
        <v>56V5002-E424324F</v>
      </c>
      <c r="B7837" s="10" t="e">
        <f>VLOOKUP('Item-Category'!B7837,'Category-Categories'!A:B,2,FALSE)</f>
        <v>#N/A</v>
      </c>
    </row>
    <row r="7838" spans="1:2" ht="15" hidden="1">
      <c r="A7838" s="9" t="str">
        <f>'Item-Category'!A7838</f>
        <v>56V5002-E424324H</v>
      </c>
      <c r="B7838" s="10" t="e">
        <f>VLOOKUP('Item-Category'!B7838,'Category-Categories'!A:B,2,FALSE)</f>
        <v>#N/A</v>
      </c>
    </row>
    <row r="7839" spans="1:2" ht="15" hidden="1">
      <c r="A7839" s="9" t="str">
        <f>'Item-Category'!A7839</f>
        <v>56V5002-E313318F</v>
      </c>
      <c r="B7839" s="10" t="e">
        <f>VLOOKUP('Item-Category'!B7839,'Category-Categories'!A:B,2,FALSE)</f>
        <v>#N/A</v>
      </c>
    </row>
    <row r="7840" spans="1:2" ht="15" hidden="1">
      <c r="A7840" s="9" t="str">
        <f>'Item-Category'!A7840</f>
        <v>56V5002-E313318H</v>
      </c>
      <c r="B7840" s="10" t="e">
        <f>VLOOKUP('Item-Category'!B7840,'Category-Categories'!A:B,2,FALSE)</f>
        <v>#N/A</v>
      </c>
    </row>
    <row r="7841" spans="1:2" ht="15" hidden="1">
      <c r="A7841" s="9" t="str">
        <f>'Item-Category'!A7841</f>
        <v>56V5002-E313324C</v>
      </c>
      <c r="B7841" s="10" t="e">
        <f>VLOOKUP('Item-Category'!B7841,'Category-Categories'!A:B,2,FALSE)</f>
        <v>#N/A</v>
      </c>
    </row>
    <row r="7842" spans="1:2" ht="15" hidden="1">
      <c r="A7842" s="9" t="str">
        <f>'Item-Category'!A7842</f>
        <v>56V5002-E313324F</v>
      </c>
      <c r="B7842" s="10" t="e">
        <f>VLOOKUP('Item-Category'!B7842,'Category-Categories'!A:B,2,FALSE)</f>
        <v>#N/A</v>
      </c>
    </row>
    <row r="7843" spans="1:2" ht="15" hidden="1">
      <c r="A7843" s="9" t="str">
        <f>'Item-Category'!A7843</f>
        <v>56V5002-E313324H</v>
      </c>
      <c r="B7843" s="10" t="e">
        <f>VLOOKUP('Item-Category'!B7843,'Category-Categories'!A:B,2,FALSE)</f>
        <v>#N/A</v>
      </c>
    </row>
    <row r="7844" spans="1:2" ht="15" hidden="1">
      <c r="A7844" s="9" t="str">
        <f>'Item-Category'!A7844</f>
        <v>56V5002-E725418F</v>
      </c>
      <c r="B7844" s="10" t="e">
        <f>VLOOKUP('Item-Category'!B7844,'Category-Categories'!A:B,2,FALSE)</f>
        <v>#N/A</v>
      </c>
    </row>
    <row r="7845" spans="1:2" ht="15" hidden="1">
      <c r="A7845" s="9" t="str">
        <f>'Item-Category'!A7845</f>
        <v>56V5002-E725418H</v>
      </c>
      <c r="B7845" s="10" t="e">
        <f>VLOOKUP('Item-Category'!B7845,'Category-Categories'!A:B,2,FALSE)</f>
        <v>#N/A</v>
      </c>
    </row>
    <row r="7846" spans="1:2" ht="15" hidden="1">
      <c r="A7846" s="9" t="str">
        <f>'Item-Category'!A7846</f>
        <v>56V5002-E725424C</v>
      </c>
      <c r="B7846" s="10" t="e">
        <f>VLOOKUP('Item-Category'!B7846,'Category-Categories'!A:B,2,FALSE)</f>
        <v>#N/A</v>
      </c>
    </row>
    <row r="7847" spans="1:2" ht="15" hidden="1">
      <c r="A7847" s="9" t="str">
        <f>'Item-Category'!A7847</f>
        <v>56V5002-E725424F</v>
      </c>
      <c r="B7847" s="10" t="e">
        <f>VLOOKUP('Item-Category'!B7847,'Category-Categories'!A:B,2,FALSE)</f>
        <v>#N/A</v>
      </c>
    </row>
    <row r="7848" spans="1:2" ht="15" hidden="1">
      <c r="A7848" s="9" t="str">
        <f>'Item-Category'!A7848</f>
        <v>56V5002-E725424H</v>
      </c>
      <c r="B7848" s="10" t="e">
        <f>VLOOKUP('Item-Category'!B7848,'Category-Categories'!A:B,2,FALSE)</f>
        <v>#N/A</v>
      </c>
    </row>
    <row r="7849" spans="1:2" ht="15" hidden="1">
      <c r="A7849" s="9" t="str">
        <f>'Item-Category'!A7849</f>
        <v>56V5002-E531418F</v>
      </c>
      <c r="B7849" s="10" t="e">
        <f>VLOOKUP('Item-Category'!B7849,'Category-Categories'!A:B,2,FALSE)</f>
        <v>#N/A</v>
      </c>
    </row>
    <row r="7850" spans="1:2" ht="15" hidden="1">
      <c r="A7850" s="9" t="str">
        <f>'Item-Category'!A7850</f>
        <v>56V5002-E531418H</v>
      </c>
      <c r="B7850" s="10" t="e">
        <f>VLOOKUP('Item-Category'!B7850,'Category-Categories'!A:B,2,FALSE)</f>
        <v>#N/A</v>
      </c>
    </row>
    <row r="7851" spans="1:2" ht="15" hidden="1">
      <c r="A7851" s="9" t="str">
        <f>'Item-Category'!A7851</f>
        <v>56V5002-E531424C</v>
      </c>
      <c r="B7851" s="10" t="e">
        <f>VLOOKUP('Item-Category'!B7851,'Category-Categories'!A:B,2,FALSE)</f>
        <v>#N/A</v>
      </c>
    </row>
    <row r="7852" spans="1:2" ht="15" hidden="1">
      <c r="A7852" s="9" t="str">
        <f>'Item-Category'!A7852</f>
        <v>56V5002-E531424F</v>
      </c>
      <c r="B7852" s="10" t="e">
        <f>VLOOKUP('Item-Category'!B7852,'Category-Categories'!A:B,2,FALSE)</f>
        <v>#N/A</v>
      </c>
    </row>
    <row r="7853" spans="1:2" ht="15" hidden="1">
      <c r="A7853" s="9" t="str">
        <f>'Item-Category'!A7853</f>
        <v>56V5002-E531424H</v>
      </c>
      <c r="B7853" s="10" t="e">
        <f>VLOOKUP('Item-Category'!B7853,'Category-Categories'!A:B,2,FALSE)</f>
        <v>#N/A</v>
      </c>
    </row>
    <row r="7854" spans="1:2" ht="15" hidden="1">
      <c r="A7854" s="9" t="str">
        <f>'Item-Category'!A7854</f>
        <v>56V5002-E426618F</v>
      </c>
      <c r="B7854" s="10" t="e">
        <f>VLOOKUP('Item-Category'!B7854,'Category-Categories'!A:B,2,FALSE)</f>
        <v>#N/A</v>
      </c>
    </row>
    <row r="7855" spans="1:2" ht="15" hidden="1">
      <c r="A7855" s="9" t="str">
        <f>'Item-Category'!A7855</f>
        <v>56V5002-E426618H</v>
      </c>
      <c r="B7855" s="10" t="e">
        <f>VLOOKUP('Item-Category'!B7855,'Category-Categories'!A:B,2,FALSE)</f>
        <v>#N/A</v>
      </c>
    </row>
    <row r="7856" spans="1:2" ht="15" hidden="1">
      <c r="A7856" s="9" t="str">
        <f>'Item-Category'!A7856</f>
        <v>56V5002-E426624C</v>
      </c>
      <c r="B7856" s="10" t="e">
        <f>VLOOKUP('Item-Category'!B7856,'Category-Categories'!A:B,2,FALSE)</f>
        <v>#N/A</v>
      </c>
    </row>
    <row r="7857" spans="1:2" ht="15" hidden="1">
      <c r="A7857" s="9" t="str">
        <f>'Item-Category'!A7857</f>
        <v>56V5002-E426624F</v>
      </c>
      <c r="B7857" s="10" t="e">
        <f>VLOOKUP('Item-Category'!B7857,'Category-Categories'!A:B,2,FALSE)</f>
        <v>#N/A</v>
      </c>
    </row>
    <row r="7858" spans="1:2" ht="15" hidden="1">
      <c r="A7858" s="9" t="str">
        <f>'Item-Category'!A7858</f>
        <v>56V5002-E426624H</v>
      </c>
      <c r="B7858" s="10" t="e">
        <f>VLOOKUP('Item-Category'!B7858,'Category-Categories'!A:B,2,FALSE)</f>
        <v>#N/A</v>
      </c>
    </row>
    <row r="7859" spans="1:2" ht="15" hidden="1">
      <c r="A7859" s="9" t="str">
        <f>'Item-Category'!A7859</f>
        <v>56V5002-E517318F</v>
      </c>
      <c r="B7859" s="10" t="e">
        <f>VLOOKUP('Item-Category'!B7859,'Category-Categories'!A:B,2,FALSE)</f>
        <v>#N/A</v>
      </c>
    </row>
    <row r="7860" spans="1:2" ht="15" hidden="1">
      <c r="A7860" s="9" t="str">
        <f>'Item-Category'!A7860</f>
        <v>56V5002-E517318H</v>
      </c>
      <c r="B7860" s="10" t="e">
        <f>VLOOKUP('Item-Category'!B7860,'Category-Categories'!A:B,2,FALSE)</f>
        <v>#N/A</v>
      </c>
    </row>
    <row r="7861" spans="1:2" ht="15" hidden="1">
      <c r="A7861" s="9" t="str">
        <f>'Item-Category'!A7861</f>
        <v>56V5002-E517324C</v>
      </c>
      <c r="B7861" s="10" t="e">
        <f>VLOOKUP('Item-Category'!B7861,'Category-Categories'!A:B,2,FALSE)</f>
        <v>#N/A</v>
      </c>
    </row>
    <row r="7862" spans="1:2" ht="15" hidden="1">
      <c r="A7862" s="9" t="str">
        <f>'Item-Category'!A7862</f>
        <v>56V5002-E517324F</v>
      </c>
      <c r="B7862" s="10" t="e">
        <f>VLOOKUP('Item-Category'!B7862,'Category-Categories'!A:B,2,FALSE)</f>
        <v>#N/A</v>
      </c>
    </row>
    <row r="7863" spans="1:2" ht="15" hidden="1">
      <c r="A7863" s="9" t="str">
        <f>'Item-Category'!A7863</f>
        <v>56V5002-E517324H</v>
      </c>
      <c r="B7863" s="10" t="e">
        <f>VLOOKUP('Item-Category'!B7863,'Category-Categories'!A:B,2,FALSE)</f>
        <v>#N/A</v>
      </c>
    </row>
    <row r="7864" spans="1:2" ht="15" hidden="1">
      <c r="A7864" s="9" t="str">
        <f>'Item-Category'!A7864</f>
        <v>56V5002-E600818F</v>
      </c>
      <c r="B7864" s="10" t="e">
        <f>VLOOKUP('Item-Category'!B7864,'Category-Categories'!A:B,2,FALSE)</f>
        <v>#N/A</v>
      </c>
    </row>
    <row r="7865" spans="1:2" ht="15" hidden="1">
      <c r="A7865" s="9" t="str">
        <f>'Item-Category'!A7865</f>
        <v>56V5002-E600818H</v>
      </c>
      <c r="B7865" s="10" t="e">
        <f>VLOOKUP('Item-Category'!B7865,'Category-Categories'!A:B,2,FALSE)</f>
        <v>#N/A</v>
      </c>
    </row>
    <row r="7866" spans="1:2" ht="15" hidden="1">
      <c r="A7866" s="9" t="str">
        <f>'Item-Category'!A7866</f>
        <v>56V5002-E600824C</v>
      </c>
      <c r="B7866" s="10" t="e">
        <f>VLOOKUP('Item-Category'!B7866,'Category-Categories'!A:B,2,FALSE)</f>
        <v>#N/A</v>
      </c>
    </row>
    <row r="7867" spans="1:2" ht="15" hidden="1">
      <c r="A7867" s="9" t="str">
        <f>'Item-Category'!A7867</f>
        <v>56V5002-E600824F</v>
      </c>
      <c r="B7867" s="10" t="e">
        <f>VLOOKUP('Item-Category'!B7867,'Category-Categories'!A:B,2,FALSE)</f>
        <v>#N/A</v>
      </c>
    </row>
    <row r="7868" spans="1:2" ht="15" hidden="1">
      <c r="A7868" s="9" t="str">
        <f>'Item-Category'!A7868</f>
        <v>56V5002-E600824H</v>
      </c>
      <c r="B7868" s="10" t="e">
        <f>VLOOKUP('Item-Category'!B7868,'Category-Categories'!A:B,2,FALSE)</f>
        <v>#N/A</v>
      </c>
    </row>
    <row r="7869" spans="1:2" ht="15" hidden="1">
      <c r="A7869" s="9" t="str">
        <f>'Item-Category'!A7869</f>
        <v>56V5002-E628718F</v>
      </c>
      <c r="B7869" s="10" t="e">
        <f>VLOOKUP('Item-Category'!B7869,'Category-Categories'!A:B,2,FALSE)</f>
        <v>#N/A</v>
      </c>
    </row>
    <row r="7870" spans="1:2" ht="15" hidden="1">
      <c r="A7870" s="9" t="str">
        <f>'Item-Category'!A7870</f>
        <v>56V5002-E628718H</v>
      </c>
      <c r="B7870" s="10" t="e">
        <f>VLOOKUP('Item-Category'!B7870,'Category-Categories'!A:B,2,FALSE)</f>
        <v>#N/A</v>
      </c>
    </row>
    <row r="7871" spans="1:2" ht="15" hidden="1">
      <c r="A7871" s="9" t="str">
        <f>'Item-Category'!A7871</f>
        <v>56V5002-E628724C</v>
      </c>
      <c r="B7871" s="10" t="e">
        <f>VLOOKUP('Item-Category'!B7871,'Category-Categories'!A:B,2,FALSE)</f>
        <v>#N/A</v>
      </c>
    </row>
    <row r="7872" spans="1:2" ht="15" hidden="1">
      <c r="A7872" s="9" t="str">
        <f>'Item-Category'!A7872</f>
        <v>56V5002-E628724F</v>
      </c>
      <c r="B7872" s="10" t="e">
        <f>VLOOKUP('Item-Category'!B7872,'Category-Categories'!A:B,2,FALSE)</f>
        <v>#N/A</v>
      </c>
    </row>
    <row r="7873" spans="1:2" ht="15" hidden="1">
      <c r="A7873" s="9" t="str">
        <f>'Item-Category'!A7873</f>
        <v>56V5002-E628724H</v>
      </c>
      <c r="B7873" s="10" t="e">
        <f>VLOOKUP('Item-Category'!B7873,'Category-Categories'!A:B,2,FALSE)</f>
        <v>#N/A</v>
      </c>
    </row>
    <row r="7874" spans="1:2" ht="15" hidden="1">
      <c r="A7874" s="9" t="str">
        <f>'Item-Category'!A7874</f>
        <v>56V5002-E707318F</v>
      </c>
      <c r="B7874" s="10" t="e">
        <f>VLOOKUP('Item-Category'!B7874,'Category-Categories'!A:B,2,FALSE)</f>
        <v>#N/A</v>
      </c>
    </row>
    <row r="7875" spans="1:2" ht="15" hidden="1">
      <c r="A7875" s="9" t="str">
        <f>'Item-Category'!A7875</f>
        <v>56V5002-E707318H</v>
      </c>
      <c r="B7875" s="10" t="e">
        <f>VLOOKUP('Item-Category'!B7875,'Category-Categories'!A:B,2,FALSE)</f>
        <v>#N/A</v>
      </c>
    </row>
    <row r="7876" spans="1:2" ht="15" hidden="1">
      <c r="A7876" s="9" t="str">
        <f>'Item-Category'!A7876</f>
        <v>56V5002-E707324C</v>
      </c>
      <c r="B7876" s="10" t="e">
        <f>VLOOKUP('Item-Category'!B7876,'Category-Categories'!A:B,2,FALSE)</f>
        <v>#N/A</v>
      </c>
    </row>
    <row r="7877" spans="1:2" ht="15" hidden="1">
      <c r="A7877" s="9" t="str">
        <f>'Item-Category'!A7877</f>
        <v>56V5002-E707324F</v>
      </c>
      <c r="B7877" s="10" t="e">
        <f>VLOOKUP('Item-Category'!B7877,'Category-Categories'!A:B,2,FALSE)</f>
        <v>#N/A</v>
      </c>
    </row>
    <row r="7878" spans="1:2" ht="15" hidden="1">
      <c r="A7878" s="9" t="str">
        <f>'Item-Category'!A7878</f>
        <v>56V5002-E707324H</v>
      </c>
      <c r="B7878" s="10" t="e">
        <f>VLOOKUP('Item-Category'!B7878,'Category-Categories'!A:B,2,FALSE)</f>
        <v>#N/A</v>
      </c>
    </row>
    <row r="7879" spans="1:2" ht="15" hidden="1">
      <c r="A7879" s="9" t="str">
        <f>'Item-Category'!A7879</f>
        <v>56V5002-E720418F</v>
      </c>
      <c r="B7879" s="10" t="e">
        <f>VLOOKUP('Item-Category'!B7879,'Category-Categories'!A:B,2,FALSE)</f>
        <v>#N/A</v>
      </c>
    </row>
    <row r="7880" spans="1:2" ht="15" hidden="1">
      <c r="A7880" s="9" t="str">
        <f>'Item-Category'!A7880</f>
        <v>56V5002-E720418H</v>
      </c>
      <c r="B7880" s="10" t="e">
        <f>VLOOKUP('Item-Category'!B7880,'Category-Categories'!A:B,2,FALSE)</f>
        <v>#N/A</v>
      </c>
    </row>
    <row r="7881" spans="1:2" ht="15" hidden="1">
      <c r="A7881" s="9" t="str">
        <f>'Item-Category'!A7881</f>
        <v>56V5002-E720424C</v>
      </c>
      <c r="B7881" s="10" t="e">
        <f>VLOOKUP('Item-Category'!B7881,'Category-Categories'!A:B,2,FALSE)</f>
        <v>#N/A</v>
      </c>
    </row>
    <row r="7882" spans="1:2" ht="15" hidden="1">
      <c r="A7882" s="9" t="str">
        <f>'Item-Category'!A7882</f>
        <v>56V5002-E720424F</v>
      </c>
      <c r="B7882" s="10" t="e">
        <f>VLOOKUP('Item-Category'!B7882,'Category-Categories'!A:B,2,FALSE)</f>
        <v>#N/A</v>
      </c>
    </row>
    <row r="7883" spans="1:2" ht="15" hidden="1">
      <c r="A7883" s="9" t="str">
        <f>'Item-Category'!A7883</f>
        <v>56V5002-E720424H</v>
      </c>
      <c r="B7883" s="10" t="e">
        <f>VLOOKUP('Item-Category'!B7883,'Category-Categories'!A:B,2,FALSE)</f>
        <v>#N/A</v>
      </c>
    </row>
    <row r="7884" spans="1:2" ht="15" hidden="1">
      <c r="A7884" s="9" t="str">
        <f>'Item-Category'!A7884</f>
        <v>56V5002-E632318F</v>
      </c>
      <c r="B7884" s="10" t="e">
        <f>VLOOKUP('Item-Category'!B7884,'Category-Categories'!A:B,2,FALSE)</f>
        <v>#N/A</v>
      </c>
    </row>
    <row r="7885" spans="1:2" ht="15" hidden="1">
      <c r="A7885" s="9" t="str">
        <f>'Item-Category'!A7885</f>
        <v>56V5002-E632318H</v>
      </c>
      <c r="B7885" s="10" t="e">
        <f>VLOOKUP('Item-Category'!B7885,'Category-Categories'!A:B,2,FALSE)</f>
        <v>#N/A</v>
      </c>
    </row>
    <row r="7886" spans="1:2" ht="15" hidden="1">
      <c r="A7886" s="9" t="str">
        <f>'Item-Category'!A7886</f>
        <v>56V5002-E632324C</v>
      </c>
      <c r="B7886" s="10" t="e">
        <f>VLOOKUP('Item-Category'!B7886,'Category-Categories'!A:B,2,FALSE)</f>
        <v>#N/A</v>
      </c>
    </row>
    <row r="7887" spans="1:2" ht="15" hidden="1">
      <c r="A7887" s="9" t="str">
        <f>'Item-Category'!A7887</f>
        <v>56V5002-E632324F</v>
      </c>
      <c r="B7887" s="10" t="e">
        <f>VLOOKUP('Item-Category'!B7887,'Category-Categories'!A:B,2,FALSE)</f>
        <v>#N/A</v>
      </c>
    </row>
    <row r="7888" spans="1:2" ht="15" hidden="1">
      <c r="A7888" s="9" t="str">
        <f>'Item-Category'!A7888</f>
        <v>56V5002-E632324H</v>
      </c>
      <c r="B7888" s="10" t="e">
        <f>VLOOKUP('Item-Category'!B7888,'Category-Categories'!A:B,2,FALSE)</f>
        <v>#N/A</v>
      </c>
    </row>
    <row r="7889" spans="1:2" ht="15" hidden="1">
      <c r="A7889" s="9" t="str">
        <f>'Item-Category'!A7889</f>
        <v>56V5002-E635118F</v>
      </c>
      <c r="B7889" s="10" t="e">
        <f>VLOOKUP('Item-Category'!B7889,'Category-Categories'!A:B,2,FALSE)</f>
        <v>#N/A</v>
      </c>
    </row>
    <row r="7890" spans="1:2" ht="15" hidden="1">
      <c r="A7890" s="9" t="str">
        <f>'Item-Category'!A7890</f>
        <v>56V5002-E635118H</v>
      </c>
      <c r="B7890" s="10" t="e">
        <f>VLOOKUP('Item-Category'!B7890,'Category-Categories'!A:B,2,FALSE)</f>
        <v>#N/A</v>
      </c>
    </row>
    <row r="7891" spans="1:2" ht="15" hidden="1">
      <c r="A7891" s="9" t="str">
        <f>'Item-Category'!A7891</f>
        <v>56V5002-E635124C</v>
      </c>
      <c r="B7891" s="10" t="e">
        <f>VLOOKUP('Item-Category'!B7891,'Category-Categories'!A:B,2,FALSE)</f>
        <v>#N/A</v>
      </c>
    </row>
    <row r="7892" spans="1:2" ht="15" hidden="1">
      <c r="A7892" s="9" t="str">
        <f>'Item-Category'!A7892</f>
        <v>56V5002-E635124F</v>
      </c>
      <c r="B7892" s="10" t="e">
        <f>VLOOKUP('Item-Category'!B7892,'Category-Categories'!A:B,2,FALSE)</f>
        <v>#N/A</v>
      </c>
    </row>
    <row r="7893" spans="1:2" ht="15" hidden="1">
      <c r="A7893" s="9" t="str">
        <f>'Item-Category'!A7893</f>
        <v>56V5002-E635124H</v>
      </c>
      <c r="B7893" s="10" t="e">
        <f>VLOOKUP('Item-Category'!B7893,'Category-Categories'!A:B,2,FALSE)</f>
        <v>#N/A</v>
      </c>
    </row>
    <row r="7894" spans="1:2" ht="15" hidden="1">
      <c r="A7894" s="9" t="str">
        <f>'Item-Category'!A7894</f>
        <v>56V5002-E634807J</v>
      </c>
      <c r="B7894" s="10" t="e">
        <f>VLOOKUP('Item-Category'!B7894,'Category-Categories'!A:B,2,FALSE)</f>
        <v>#N/A</v>
      </c>
    </row>
    <row r="7895" spans="1:2" ht="15" hidden="1">
      <c r="A7895" s="9" t="str">
        <f>'Item-Category'!A7895</f>
        <v>56V5002-E634818F</v>
      </c>
      <c r="B7895" s="10" t="e">
        <f>VLOOKUP('Item-Category'!B7895,'Category-Categories'!A:B,2,FALSE)</f>
        <v>#N/A</v>
      </c>
    </row>
    <row r="7896" spans="1:2" ht="15" hidden="1">
      <c r="A7896" s="9" t="str">
        <f>'Item-Category'!A7896</f>
        <v>56V5002-E634818H</v>
      </c>
      <c r="B7896" s="10" t="e">
        <f>VLOOKUP('Item-Category'!B7896,'Category-Categories'!A:B,2,FALSE)</f>
        <v>#N/A</v>
      </c>
    </row>
    <row r="7897" spans="1:2" ht="15" hidden="1">
      <c r="A7897" s="9" t="str">
        <f>'Item-Category'!A7897</f>
        <v>56V5002-E634824C</v>
      </c>
      <c r="B7897" s="10" t="e">
        <f>VLOOKUP('Item-Category'!B7897,'Category-Categories'!A:B,2,FALSE)</f>
        <v>#N/A</v>
      </c>
    </row>
    <row r="7898" spans="1:2" ht="15" hidden="1">
      <c r="A7898" s="9" t="str">
        <f>'Item-Category'!A7898</f>
        <v>56V5002-E634824F</v>
      </c>
      <c r="B7898" s="10" t="e">
        <f>VLOOKUP('Item-Category'!B7898,'Category-Categories'!A:B,2,FALSE)</f>
        <v>#N/A</v>
      </c>
    </row>
    <row r="7899" spans="1:2" ht="15" hidden="1">
      <c r="A7899" s="9" t="str">
        <f>'Item-Category'!A7899</f>
        <v>56V5002-E634824H</v>
      </c>
      <c r="B7899" s="10" t="e">
        <f>VLOOKUP('Item-Category'!B7899,'Category-Categories'!A:B,2,FALSE)</f>
        <v>#N/A</v>
      </c>
    </row>
    <row r="7900" spans="1:2" ht="15" hidden="1">
      <c r="A7900" s="9" t="str">
        <f>'Item-Category'!A7900</f>
        <v>56V5002-E633818F</v>
      </c>
      <c r="B7900" s="10" t="e">
        <f>VLOOKUP('Item-Category'!B7900,'Category-Categories'!A:B,2,FALSE)</f>
        <v>#N/A</v>
      </c>
    </row>
    <row r="7901" spans="1:2" ht="15" hidden="1">
      <c r="A7901" s="9" t="str">
        <f>'Item-Category'!A7901</f>
        <v>56V5002-E633818H</v>
      </c>
      <c r="B7901" s="10" t="e">
        <f>VLOOKUP('Item-Category'!B7901,'Category-Categories'!A:B,2,FALSE)</f>
        <v>#N/A</v>
      </c>
    </row>
    <row r="7902" spans="1:2" ht="15" hidden="1">
      <c r="A7902" s="9" t="str">
        <f>'Item-Category'!A7902</f>
        <v>56V5002-E633824C</v>
      </c>
      <c r="B7902" s="10" t="e">
        <f>VLOOKUP('Item-Category'!B7902,'Category-Categories'!A:B,2,FALSE)</f>
        <v>#N/A</v>
      </c>
    </row>
    <row r="7903" spans="1:2" ht="15" hidden="1">
      <c r="A7903" s="9" t="str">
        <f>'Item-Category'!A7903</f>
        <v>56V5002-E633824F</v>
      </c>
      <c r="B7903" s="10" t="e">
        <f>VLOOKUP('Item-Category'!B7903,'Category-Categories'!A:B,2,FALSE)</f>
        <v>#N/A</v>
      </c>
    </row>
    <row r="7904" spans="1:2" ht="15" hidden="1">
      <c r="A7904" s="9" t="str">
        <f>'Item-Category'!A7904</f>
        <v>56V5002-E633824H</v>
      </c>
      <c r="B7904" s="10" t="e">
        <f>VLOOKUP('Item-Category'!B7904,'Category-Categories'!A:B,2,FALSE)</f>
        <v>#N/A</v>
      </c>
    </row>
    <row r="7905" spans="1:2" ht="15" hidden="1">
      <c r="A7905" s="9" t="str">
        <f>'Item-Category'!A7905</f>
        <v>56V5002-E626018F</v>
      </c>
      <c r="B7905" s="10" t="e">
        <f>VLOOKUP('Item-Category'!B7905,'Category-Categories'!A:B,2,FALSE)</f>
        <v>#N/A</v>
      </c>
    </row>
    <row r="7906" spans="1:2" ht="15" hidden="1">
      <c r="A7906" s="9" t="str">
        <f>'Item-Category'!A7906</f>
        <v>56V5002-E626018H</v>
      </c>
      <c r="B7906" s="10" t="e">
        <f>VLOOKUP('Item-Category'!B7906,'Category-Categories'!A:B,2,FALSE)</f>
        <v>#N/A</v>
      </c>
    </row>
    <row r="7907" spans="1:2" ht="15" hidden="1">
      <c r="A7907" s="9" t="str">
        <f>'Item-Category'!A7907</f>
        <v>56V5002-E626024C</v>
      </c>
      <c r="B7907" s="10" t="e">
        <f>VLOOKUP('Item-Category'!B7907,'Category-Categories'!A:B,2,FALSE)</f>
        <v>#N/A</v>
      </c>
    </row>
    <row r="7908" spans="1:2" ht="15" hidden="1">
      <c r="A7908" s="9" t="str">
        <f>'Item-Category'!A7908</f>
        <v>56V5002-E626024F</v>
      </c>
      <c r="B7908" s="10" t="e">
        <f>VLOOKUP('Item-Category'!B7908,'Category-Categories'!A:B,2,FALSE)</f>
        <v>#N/A</v>
      </c>
    </row>
    <row r="7909" spans="1:2" ht="15" hidden="1">
      <c r="A7909" s="9" t="str">
        <f>'Item-Category'!A7909</f>
        <v>56V5002-E626024H</v>
      </c>
      <c r="B7909" s="10" t="e">
        <f>VLOOKUP('Item-Category'!B7909,'Category-Categories'!A:B,2,FALSE)</f>
        <v>#N/A</v>
      </c>
    </row>
    <row r="7910" spans="1:2" ht="15" hidden="1">
      <c r="A7910" s="9" t="str">
        <f>'Item-Category'!A7910</f>
        <v>56V5002-E635218F</v>
      </c>
      <c r="B7910" s="10" t="e">
        <f>VLOOKUP('Item-Category'!B7910,'Category-Categories'!A:B,2,FALSE)</f>
        <v>#N/A</v>
      </c>
    </row>
    <row r="7911" spans="1:2" ht="15" hidden="1">
      <c r="A7911" s="9" t="str">
        <f>'Item-Category'!A7911</f>
        <v>56V5002-E635218H</v>
      </c>
      <c r="B7911" s="10" t="e">
        <f>VLOOKUP('Item-Category'!B7911,'Category-Categories'!A:B,2,FALSE)</f>
        <v>#N/A</v>
      </c>
    </row>
    <row r="7912" spans="1:2" ht="15" hidden="1">
      <c r="A7912" s="9" t="str">
        <f>'Item-Category'!A7912</f>
        <v>56V5002-E635224C</v>
      </c>
      <c r="B7912" s="10" t="e">
        <f>VLOOKUP('Item-Category'!B7912,'Category-Categories'!A:B,2,FALSE)</f>
        <v>#N/A</v>
      </c>
    </row>
    <row r="7913" spans="1:2" ht="15" hidden="1">
      <c r="A7913" s="9" t="str">
        <f>'Item-Category'!A7913</f>
        <v>56V5002-E635224F</v>
      </c>
      <c r="B7913" s="10" t="e">
        <f>VLOOKUP('Item-Category'!B7913,'Category-Categories'!A:B,2,FALSE)</f>
        <v>#N/A</v>
      </c>
    </row>
    <row r="7914" spans="1:2" ht="15" hidden="1">
      <c r="A7914" s="9" t="str">
        <f>'Item-Category'!A7914</f>
        <v>56V5002-E635224H</v>
      </c>
      <c r="B7914" s="10" t="e">
        <f>VLOOKUP('Item-Category'!B7914,'Category-Categories'!A:B,2,FALSE)</f>
        <v>#N/A</v>
      </c>
    </row>
    <row r="7915" spans="1:2" ht="15" hidden="1">
      <c r="A7915" s="9" t="str">
        <f>'Item-Category'!A7915</f>
        <v>56V5002-X424818F</v>
      </c>
      <c r="B7915" s="10" t="e">
        <f>VLOOKUP('Item-Category'!B7915,'Category-Categories'!A:B,2,FALSE)</f>
        <v>#N/A</v>
      </c>
    </row>
    <row r="7916" spans="1:2" ht="15" hidden="1">
      <c r="A7916" s="9" t="str">
        <f>'Item-Category'!A7916</f>
        <v>56V5002-X424818H</v>
      </c>
      <c r="B7916" s="10" t="e">
        <f>VLOOKUP('Item-Category'!B7916,'Category-Categories'!A:B,2,FALSE)</f>
        <v>#N/A</v>
      </c>
    </row>
    <row r="7917" spans="1:2" ht="15" hidden="1">
      <c r="A7917" s="9" t="str">
        <f>'Item-Category'!A7917</f>
        <v>56V5002-X424824C</v>
      </c>
      <c r="B7917" s="10" t="e">
        <f>VLOOKUP('Item-Category'!B7917,'Category-Categories'!A:B,2,FALSE)</f>
        <v>#N/A</v>
      </c>
    </row>
    <row r="7918" spans="1:2" ht="15" hidden="1">
      <c r="A7918" s="9" t="str">
        <f>'Item-Category'!A7918</f>
        <v>56V5002-X424824F</v>
      </c>
      <c r="B7918" s="10" t="e">
        <f>VLOOKUP('Item-Category'!B7918,'Category-Categories'!A:B,2,FALSE)</f>
        <v>#N/A</v>
      </c>
    </row>
    <row r="7919" spans="1:2" ht="15" hidden="1">
      <c r="A7919" s="9" t="str">
        <f>'Item-Category'!A7919</f>
        <v>56V5002-X424824H</v>
      </c>
      <c r="B7919" s="10" t="e">
        <f>VLOOKUP('Item-Category'!B7919,'Category-Categories'!A:B,2,FALSE)</f>
        <v>#N/A</v>
      </c>
    </row>
    <row r="7920" spans="1:2" ht="15" hidden="1">
      <c r="A7920" s="9" t="str">
        <f>'Item-Category'!A7920</f>
        <v>56V5002-X424718F</v>
      </c>
      <c r="B7920" s="10" t="e">
        <f>VLOOKUP('Item-Category'!B7920,'Category-Categories'!A:B,2,FALSE)</f>
        <v>#N/A</v>
      </c>
    </row>
    <row r="7921" spans="1:2" ht="15" hidden="1">
      <c r="A7921" s="9" t="str">
        <f>'Item-Category'!A7921</f>
        <v>56V5002-X424718H</v>
      </c>
      <c r="B7921" s="10" t="e">
        <f>VLOOKUP('Item-Category'!B7921,'Category-Categories'!A:B,2,FALSE)</f>
        <v>#N/A</v>
      </c>
    </row>
    <row r="7922" spans="1:2" ht="15" hidden="1">
      <c r="A7922" s="9" t="str">
        <f>'Item-Category'!A7922</f>
        <v>56V5002-X424724C</v>
      </c>
      <c r="B7922" s="10" t="e">
        <f>VLOOKUP('Item-Category'!B7922,'Category-Categories'!A:B,2,FALSE)</f>
        <v>#N/A</v>
      </c>
    </row>
    <row r="7923" spans="1:2" ht="15" hidden="1">
      <c r="A7923" s="9" t="str">
        <f>'Item-Category'!A7923</f>
        <v>56V5002-X424724F</v>
      </c>
      <c r="B7923" s="10" t="e">
        <f>VLOOKUP('Item-Category'!B7923,'Category-Categories'!A:B,2,FALSE)</f>
        <v>#N/A</v>
      </c>
    </row>
    <row r="7924" spans="1:2" ht="15" hidden="1">
      <c r="A7924" s="9" t="str">
        <f>'Item-Category'!A7924</f>
        <v>56V5002-X424724H</v>
      </c>
      <c r="B7924" s="10" t="e">
        <f>VLOOKUP('Item-Category'!B7924,'Category-Categories'!A:B,2,FALSE)</f>
        <v>#N/A</v>
      </c>
    </row>
    <row r="7925" spans="1:2" ht="15" hidden="1">
      <c r="A7925" s="9" t="str">
        <f>'Item-Category'!A7925</f>
        <v>56V5002-X424618F</v>
      </c>
      <c r="B7925" s="10" t="e">
        <f>VLOOKUP('Item-Category'!B7925,'Category-Categories'!A:B,2,FALSE)</f>
        <v>#N/A</v>
      </c>
    </row>
    <row r="7926" spans="1:2" ht="15" hidden="1">
      <c r="A7926" s="9" t="str">
        <f>'Item-Category'!A7926</f>
        <v>56V5002-X424618H</v>
      </c>
      <c r="B7926" s="10" t="e">
        <f>VLOOKUP('Item-Category'!B7926,'Category-Categories'!A:B,2,FALSE)</f>
        <v>#N/A</v>
      </c>
    </row>
    <row r="7927" spans="1:2" ht="15" hidden="1">
      <c r="A7927" s="9" t="str">
        <f>'Item-Category'!A7927</f>
        <v>56V5002-X424624C</v>
      </c>
      <c r="B7927" s="10" t="e">
        <f>VLOOKUP('Item-Category'!B7927,'Category-Categories'!A:B,2,FALSE)</f>
        <v>#N/A</v>
      </c>
    </row>
    <row r="7928" spans="1:2" ht="15" hidden="1">
      <c r="A7928" s="9" t="str">
        <f>'Item-Category'!A7928</f>
        <v>56V5002-X424624F</v>
      </c>
      <c r="B7928" s="10" t="e">
        <f>VLOOKUP('Item-Category'!B7928,'Category-Categories'!A:B,2,FALSE)</f>
        <v>#N/A</v>
      </c>
    </row>
    <row r="7929" spans="1:2" ht="15" hidden="1">
      <c r="A7929" s="9" t="str">
        <f>'Item-Category'!A7929</f>
        <v>56V5002-X424624H</v>
      </c>
      <c r="B7929" s="10" t="e">
        <f>VLOOKUP('Item-Category'!B7929,'Category-Categories'!A:B,2,FALSE)</f>
        <v>#N/A</v>
      </c>
    </row>
    <row r="7930" spans="1:2" ht="15" hidden="1">
      <c r="A7930" s="9" t="str">
        <f>'Item-Category'!A7930</f>
        <v>56V5002-X725618F</v>
      </c>
      <c r="B7930" s="10" t="e">
        <f>VLOOKUP('Item-Category'!B7930,'Category-Categories'!A:B,2,FALSE)</f>
        <v>#N/A</v>
      </c>
    </row>
    <row r="7931" spans="1:2" ht="15" hidden="1">
      <c r="A7931" s="9" t="str">
        <f>'Item-Category'!A7931</f>
        <v>56V5002-X725618H</v>
      </c>
      <c r="B7931" s="10" t="e">
        <f>VLOOKUP('Item-Category'!B7931,'Category-Categories'!A:B,2,FALSE)</f>
        <v>#N/A</v>
      </c>
    </row>
    <row r="7932" spans="1:2" ht="15" hidden="1">
      <c r="A7932" s="9" t="str">
        <f>'Item-Category'!A7932</f>
        <v>56V5002-X725624C</v>
      </c>
      <c r="B7932" s="10" t="e">
        <f>VLOOKUP('Item-Category'!B7932,'Category-Categories'!A:B,2,FALSE)</f>
        <v>#N/A</v>
      </c>
    </row>
    <row r="7933" spans="1:2" ht="15" hidden="1">
      <c r="A7933" s="9" t="str">
        <f>'Item-Category'!A7933</f>
        <v>56V5002-X725624F</v>
      </c>
      <c r="B7933" s="10" t="e">
        <f>VLOOKUP('Item-Category'!B7933,'Category-Categories'!A:B,2,FALSE)</f>
        <v>#N/A</v>
      </c>
    </row>
    <row r="7934" spans="1:2" ht="15" hidden="1">
      <c r="A7934" s="9" t="str">
        <f>'Item-Category'!A7934</f>
        <v>56V5002-X725624H</v>
      </c>
      <c r="B7934" s="10" t="e">
        <f>VLOOKUP('Item-Category'!B7934,'Category-Categories'!A:B,2,FALSE)</f>
        <v>#N/A</v>
      </c>
    </row>
    <row r="7935" spans="1:2" ht="15" hidden="1">
      <c r="A7935" s="9" t="str">
        <f>'Item-Category'!A7935</f>
        <v>56V5002-X425218F</v>
      </c>
      <c r="B7935" s="10" t="e">
        <f>VLOOKUP('Item-Category'!B7935,'Category-Categories'!A:B,2,FALSE)</f>
        <v>#N/A</v>
      </c>
    </row>
    <row r="7936" spans="1:2" ht="15" hidden="1">
      <c r="A7936" s="9" t="str">
        <f>'Item-Category'!A7936</f>
        <v>56V5002-X425218H</v>
      </c>
      <c r="B7936" s="10" t="e">
        <f>VLOOKUP('Item-Category'!B7936,'Category-Categories'!A:B,2,FALSE)</f>
        <v>#N/A</v>
      </c>
    </row>
    <row r="7937" spans="1:2" ht="15" hidden="1">
      <c r="A7937" s="9" t="str">
        <f>'Item-Category'!A7937</f>
        <v>56V5002-X425224C</v>
      </c>
      <c r="B7937" s="10" t="e">
        <f>VLOOKUP('Item-Category'!B7937,'Category-Categories'!A:B,2,FALSE)</f>
        <v>#N/A</v>
      </c>
    </row>
    <row r="7938" spans="1:2" ht="15" hidden="1">
      <c r="A7938" s="9" t="str">
        <f>'Item-Category'!A7938</f>
        <v>56V5002-X425224F</v>
      </c>
      <c r="B7938" s="10" t="e">
        <f>VLOOKUP('Item-Category'!B7938,'Category-Categories'!A:B,2,FALSE)</f>
        <v>#N/A</v>
      </c>
    </row>
    <row r="7939" spans="1:2" ht="15" hidden="1">
      <c r="A7939" s="9" t="str">
        <f>'Item-Category'!A7939</f>
        <v>56V5002-X425224H</v>
      </c>
      <c r="B7939" s="10" t="e">
        <f>VLOOKUP('Item-Category'!B7939,'Category-Categories'!A:B,2,FALSE)</f>
        <v>#N/A</v>
      </c>
    </row>
    <row r="7940" spans="1:2" ht="15" hidden="1">
      <c r="A7940" s="9" t="str">
        <f>'Item-Category'!A7940</f>
        <v>56V5002-X631018F</v>
      </c>
      <c r="B7940" s="10" t="e">
        <f>VLOOKUP('Item-Category'!B7940,'Category-Categories'!A:B,2,FALSE)</f>
        <v>#N/A</v>
      </c>
    </row>
    <row r="7941" spans="1:2" ht="15" hidden="1">
      <c r="A7941" s="9" t="str">
        <f>'Item-Category'!A7941</f>
        <v>56V5002-X631018H</v>
      </c>
      <c r="B7941" s="10" t="e">
        <f>VLOOKUP('Item-Category'!B7941,'Category-Categories'!A:B,2,FALSE)</f>
        <v>#N/A</v>
      </c>
    </row>
    <row r="7942" spans="1:2" ht="15" hidden="1">
      <c r="A7942" s="9" t="str">
        <f>'Item-Category'!A7942</f>
        <v>56V5002-X631024C</v>
      </c>
      <c r="B7942" s="10" t="e">
        <f>VLOOKUP('Item-Category'!B7942,'Category-Categories'!A:B,2,FALSE)</f>
        <v>#N/A</v>
      </c>
    </row>
    <row r="7943" spans="1:2" ht="15" hidden="1">
      <c r="A7943" s="9" t="str">
        <f>'Item-Category'!A7943</f>
        <v>56V5002-X631024F</v>
      </c>
      <c r="B7943" s="10" t="e">
        <f>VLOOKUP('Item-Category'!B7943,'Category-Categories'!A:B,2,FALSE)</f>
        <v>#N/A</v>
      </c>
    </row>
    <row r="7944" spans="1:2" ht="15" hidden="1">
      <c r="A7944" s="9" t="str">
        <f>'Item-Category'!A7944</f>
        <v>56V5002-X631024H</v>
      </c>
      <c r="B7944" s="10" t="e">
        <f>VLOOKUP('Item-Category'!B7944,'Category-Categories'!A:B,2,FALSE)</f>
        <v>#N/A</v>
      </c>
    </row>
    <row r="7945" spans="1:2" ht="15" hidden="1">
      <c r="A7945" s="9" t="str">
        <f>'Item-Category'!A7945</f>
        <v>56V5002-X316018F</v>
      </c>
      <c r="B7945" s="10" t="e">
        <f>VLOOKUP('Item-Category'!B7945,'Category-Categories'!A:B,2,FALSE)</f>
        <v>#N/A</v>
      </c>
    </row>
    <row r="7946" spans="1:2" ht="15" hidden="1">
      <c r="A7946" s="9" t="str">
        <f>'Item-Category'!A7946</f>
        <v>56V5002-X316018H</v>
      </c>
      <c r="B7946" s="10" t="e">
        <f>VLOOKUP('Item-Category'!B7946,'Category-Categories'!A:B,2,FALSE)</f>
        <v>#N/A</v>
      </c>
    </row>
    <row r="7947" spans="1:2" ht="15" hidden="1">
      <c r="A7947" s="9" t="str">
        <f>'Item-Category'!A7947</f>
        <v>56V5002-X316024C</v>
      </c>
      <c r="B7947" s="10" t="e">
        <f>VLOOKUP('Item-Category'!B7947,'Category-Categories'!A:B,2,FALSE)</f>
        <v>#N/A</v>
      </c>
    </row>
    <row r="7948" spans="1:2" ht="15" hidden="1">
      <c r="A7948" s="9" t="str">
        <f>'Item-Category'!A7948</f>
        <v>56V5002-X316024F</v>
      </c>
      <c r="B7948" s="10" t="e">
        <f>VLOOKUP('Item-Category'!B7948,'Category-Categories'!A:B,2,FALSE)</f>
        <v>#N/A</v>
      </c>
    </row>
    <row r="7949" spans="1:2" ht="15" hidden="1">
      <c r="A7949" s="9" t="str">
        <f>'Item-Category'!A7949</f>
        <v>56V5002-X316024H</v>
      </c>
      <c r="B7949" s="10" t="e">
        <f>VLOOKUP('Item-Category'!B7949,'Category-Categories'!A:B,2,FALSE)</f>
        <v>#N/A</v>
      </c>
    </row>
    <row r="7950" spans="1:2" ht="15" hidden="1">
      <c r="A7950" s="9" t="str">
        <f>'Item-Category'!A7950</f>
        <v>56V5002-X549418F</v>
      </c>
      <c r="B7950" s="10" t="e">
        <f>VLOOKUP('Item-Category'!B7950,'Category-Categories'!A:B,2,FALSE)</f>
        <v>#N/A</v>
      </c>
    </row>
    <row r="7951" spans="1:2" ht="15" hidden="1">
      <c r="A7951" s="9" t="str">
        <f>'Item-Category'!A7951</f>
        <v>56V5002-X549418H</v>
      </c>
      <c r="B7951" s="10" t="e">
        <f>VLOOKUP('Item-Category'!B7951,'Category-Categories'!A:B,2,FALSE)</f>
        <v>#N/A</v>
      </c>
    </row>
    <row r="7952" spans="1:2" ht="15" hidden="1">
      <c r="A7952" s="9" t="str">
        <f>'Item-Category'!A7952</f>
        <v>56V5002-X549424C</v>
      </c>
      <c r="B7952" s="10" t="e">
        <f>VLOOKUP('Item-Category'!B7952,'Category-Categories'!A:B,2,FALSE)</f>
        <v>#N/A</v>
      </c>
    </row>
    <row r="7953" spans="1:2" ht="15" hidden="1">
      <c r="A7953" s="9" t="str">
        <f>'Item-Category'!A7953</f>
        <v>56V5002-X549424F</v>
      </c>
      <c r="B7953" s="10" t="e">
        <f>VLOOKUP('Item-Category'!B7953,'Category-Categories'!A:B,2,FALSE)</f>
        <v>#N/A</v>
      </c>
    </row>
    <row r="7954" spans="1:2" ht="15" hidden="1">
      <c r="A7954" s="9" t="str">
        <f>'Item-Category'!A7954</f>
        <v>56V5002-X549424H</v>
      </c>
      <c r="B7954" s="10" t="e">
        <f>VLOOKUP('Item-Category'!B7954,'Category-Categories'!A:B,2,FALSE)</f>
        <v>#N/A</v>
      </c>
    </row>
    <row r="7955" spans="1:2" ht="15" hidden="1">
      <c r="A7955" s="9" t="str">
        <f>'Item-Category'!A7955</f>
        <v>56V5002-X631118F</v>
      </c>
      <c r="B7955" s="10" t="e">
        <f>VLOOKUP('Item-Category'!B7955,'Category-Categories'!A:B,2,FALSE)</f>
        <v>#N/A</v>
      </c>
    </row>
    <row r="7956" spans="1:2" ht="15" hidden="1">
      <c r="A7956" s="9" t="str">
        <f>'Item-Category'!A7956</f>
        <v>56V5002-X631118H</v>
      </c>
      <c r="B7956" s="10" t="e">
        <f>VLOOKUP('Item-Category'!B7956,'Category-Categories'!A:B,2,FALSE)</f>
        <v>#N/A</v>
      </c>
    </row>
    <row r="7957" spans="1:2" ht="15" hidden="1">
      <c r="A7957" s="9" t="str">
        <f>'Item-Category'!A7957</f>
        <v>56V5002-X631124C</v>
      </c>
      <c r="B7957" s="10" t="e">
        <f>VLOOKUP('Item-Category'!B7957,'Category-Categories'!A:B,2,FALSE)</f>
        <v>#N/A</v>
      </c>
    </row>
    <row r="7958" spans="1:2" ht="15" hidden="1">
      <c r="A7958" s="9" t="str">
        <f>'Item-Category'!A7958</f>
        <v>56V5002-X631124F</v>
      </c>
      <c r="B7958" s="10" t="e">
        <f>VLOOKUP('Item-Category'!B7958,'Category-Categories'!A:B,2,FALSE)</f>
        <v>#N/A</v>
      </c>
    </row>
    <row r="7959" spans="1:2" ht="15" hidden="1">
      <c r="A7959" s="9" t="str">
        <f>'Item-Category'!A7959</f>
        <v>56V5002-X631124H</v>
      </c>
      <c r="B7959" s="10" t="e">
        <f>VLOOKUP('Item-Category'!B7959,'Category-Categories'!A:B,2,FALSE)</f>
        <v>#N/A</v>
      </c>
    </row>
    <row r="7960" spans="1:2" ht="15" hidden="1">
      <c r="A7960" s="9" t="str">
        <f>'Item-Category'!A7960</f>
        <v>56V5002-X711818F</v>
      </c>
      <c r="B7960" s="10" t="e">
        <f>VLOOKUP('Item-Category'!B7960,'Category-Categories'!A:B,2,FALSE)</f>
        <v>#N/A</v>
      </c>
    </row>
    <row r="7961" spans="1:2" ht="15" hidden="1">
      <c r="A7961" s="9" t="str">
        <f>'Item-Category'!A7961</f>
        <v>56V5002-X711818H</v>
      </c>
      <c r="B7961" s="10" t="e">
        <f>VLOOKUP('Item-Category'!B7961,'Category-Categories'!A:B,2,FALSE)</f>
        <v>#N/A</v>
      </c>
    </row>
    <row r="7962" spans="1:2" ht="15" hidden="1">
      <c r="A7962" s="9" t="str">
        <f>'Item-Category'!A7962</f>
        <v>56V5002-X711824C</v>
      </c>
      <c r="B7962" s="10" t="e">
        <f>VLOOKUP('Item-Category'!B7962,'Category-Categories'!A:B,2,FALSE)</f>
        <v>#N/A</v>
      </c>
    </row>
    <row r="7963" spans="1:2" ht="15" hidden="1">
      <c r="A7963" s="9" t="str">
        <f>'Item-Category'!A7963</f>
        <v>56V5002-X711824F</v>
      </c>
      <c r="B7963" s="10" t="e">
        <f>VLOOKUP('Item-Category'!B7963,'Category-Categories'!A:B,2,FALSE)</f>
        <v>#N/A</v>
      </c>
    </row>
    <row r="7964" spans="1:2" ht="15" hidden="1">
      <c r="A7964" s="9" t="str">
        <f>'Item-Category'!A7964</f>
        <v>56V5002-X711824H</v>
      </c>
      <c r="B7964" s="10" t="e">
        <f>VLOOKUP('Item-Category'!B7964,'Category-Categories'!A:B,2,FALSE)</f>
        <v>#N/A</v>
      </c>
    </row>
    <row r="7965" spans="1:2" ht="15" hidden="1">
      <c r="A7965" s="9" t="str">
        <f>'Item-Category'!A7965</f>
        <v>56V5002-X711830F</v>
      </c>
      <c r="B7965" s="10" t="e">
        <f>VLOOKUP('Item-Category'!B7965,'Category-Categories'!A:B,2,FALSE)</f>
        <v>#N/A</v>
      </c>
    </row>
    <row r="7966" spans="1:2" ht="15" hidden="1">
      <c r="A7966" s="9" t="str">
        <f>'Item-Category'!A7966</f>
        <v>56V5002-X711830H</v>
      </c>
      <c r="B7966" s="10" t="e">
        <f>VLOOKUP('Item-Category'!B7966,'Category-Categories'!A:B,2,FALSE)</f>
        <v>#N/A</v>
      </c>
    </row>
    <row r="7967" spans="1:2" ht="15" hidden="1">
      <c r="A7967" s="9" t="str">
        <f>'Item-Category'!A7967</f>
        <v>56V5002-X626618F</v>
      </c>
      <c r="B7967" s="10" t="e">
        <f>VLOOKUP('Item-Category'!B7967,'Category-Categories'!A:B,2,FALSE)</f>
        <v>#N/A</v>
      </c>
    </row>
    <row r="7968" spans="1:2" ht="15" hidden="1">
      <c r="A7968" s="9" t="str">
        <f>'Item-Category'!A7968</f>
        <v>56V5002-X626618H</v>
      </c>
      <c r="B7968" s="10" t="e">
        <f>VLOOKUP('Item-Category'!B7968,'Category-Categories'!A:B,2,FALSE)</f>
        <v>#N/A</v>
      </c>
    </row>
    <row r="7969" spans="1:2" ht="15" hidden="1">
      <c r="A7969" s="9" t="str">
        <f>'Item-Category'!A7969</f>
        <v>56V5002-X626624C</v>
      </c>
      <c r="B7969" s="10" t="e">
        <f>VLOOKUP('Item-Category'!B7969,'Category-Categories'!A:B,2,FALSE)</f>
        <v>#N/A</v>
      </c>
    </row>
    <row r="7970" spans="1:2" ht="15" hidden="1">
      <c r="A7970" s="9" t="str">
        <f>'Item-Category'!A7970</f>
        <v>56V5002-X626624F</v>
      </c>
      <c r="B7970" s="10" t="e">
        <f>VLOOKUP('Item-Category'!B7970,'Category-Categories'!A:B,2,FALSE)</f>
        <v>#N/A</v>
      </c>
    </row>
    <row r="7971" spans="1:2" ht="15" hidden="1">
      <c r="A7971" s="9" t="str">
        <f>'Item-Category'!A7971</f>
        <v>56V5002-X626624H</v>
      </c>
      <c r="B7971" s="10" t="e">
        <f>VLOOKUP('Item-Category'!B7971,'Category-Categories'!A:B,2,FALSE)</f>
        <v>#N/A</v>
      </c>
    </row>
    <row r="7972" spans="1:2" ht="15" hidden="1">
      <c r="A7972" s="9" t="str">
        <f>'Item-Category'!A7972</f>
        <v>56V5002-X711418F</v>
      </c>
      <c r="B7972" s="10" t="e">
        <f>VLOOKUP('Item-Category'!B7972,'Category-Categories'!A:B,2,FALSE)</f>
        <v>#N/A</v>
      </c>
    </row>
    <row r="7973" spans="1:2" ht="15" hidden="1">
      <c r="A7973" s="9" t="str">
        <f>'Item-Category'!A7973</f>
        <v>56V5002-X711418H</v>
      </c>
      <c r="B7973" s="10" t="e">
        <f>VLOOKUP('Item-Category'!B7973,'Category-Categories'!A:B,2,FALSE)</f>
        <v>#N/A</v>
      </c>
    </row>
    <row r="7974" spans="1:2" ht="15" hidden="1">
      <c r="A7974" s="9" t="str">
        <f>'Item-Category'!A7974</f>
        <v>56V5002-X711424C</v>
      </c>
      <c r="B7974" s="10" t="e">
        <f>VLOOKUP('Item-Category'!B7974,'Category-Categories'!A:B,2,FALSE)</f>
        <v>#N/A</v>
      </c>
    </row>
    <row r="7975" spans="1:2" ht="15" hidden="1">
      <c r="A7975" s="9" t="str">
        <f>'Item-Category'!A7975</f>
        <v>56V5002-X711424F</v>
      </c>
      <c r="B7975" s="10" t="e">
        <f>VLOOKUP('Item-Category'!B7975,'Category-Categories'!A:B,2,FALSE)</f>
        <v>#N/A</v>
      </c>
    </row>
    <row r="7976" spans="1:2" ht="15" hidden="1">
      <c r="A7976" s="9" t="str">
        <f>'Item-Category'!A7976</f>
        <v>56V5002-X711424H</v>
      </c>
      <c r="B7976" s="10" t="e">
        <f>VLOOKUP('Item-Category'!B7976,'Category-Categories'!A:B,2,FALSE)</f>
        <v>#N/A</v>
      </c>
    </row>
    <row r="7977" spans="1:2" ht="15" hidden="1">
      <c r="A7977" s="9" t="str">
        <f>'Item-Category'!A7977</f>
        <v>56V5002-X513007J</v>
      </c>
      <c r="B7977" s="10" t="e">
        <f>VLOOKUP('Item-Category'!B7977,'Category-Categories'!A:B,2,FALSE)</f>
        <v>#N/A</v>
      </c>
    </row>
    <row r="7978" spans="1:2" ht="15" hidden="1">
      <c r="A7978" s="9" t="str">
        <f>'Item-Category'!A7978</f>
        <v>56V5002-X513018F</v>
      </c>
      <c r="B7978" s="10" t="e">
        <f>VLOOKUP('Item-Category'!B7978,'Category-Categories'!A:B,2,FALSE)</f>
        <v>#N/A</v>
      </c>
    </row>
    <row r="7979" spans="1:2" ht="15" hidden="1">
      <c r="A7979" s="9" t="str">
        <f>'Item-Category'!A7979</f>
        <v>56V5002-X513018H</v>
      </c>
      <c r="B7979" s="10" t="e">
        <f>VLOOKUP('Item-Category'!B7979,'Category-Categories'!A:B,2,FALSE)</f>
        <v>#N/A</v>
      </c>
    </row>
    <row r="7980" spans="1:2" ht="15" hidden="1">
      <c r="A7980" s="9" t="str">
        <f>'Item-Category'!A7980</f>
        <v>56V5002-X513024C</v>
      </c>
      <c r="B7980" s="10" t="e">
        <f>VLOOKUP('Item-Category'!B7980,'Category-Categories'!A:B,2,FALSE)</f>
        <v>#N/A</v>
      </c>
    </row>
    <row r="7981" spans="1:2" ht="15" hidden="1">
      <c r="A7981" s="9" t="str">
        <f>'Item-Category'!A7981</f>
        <v>56V5002-X513024F</v>
      </c>
      <c r="B7981" s="10" t="e">
        <f>VLOOKUP('Item-Category'!B7981,'Category-Categories'!A:B,2,FALSE)</f>
        <v>#N/A</v>
      </c>
    </row>
    <row r="7982" spans="1:2" ht="15" hidden="1">
      <c r="A7982" s="9" t="str">
        <f>'Item-Category'!A7982</f>
        <v>56V5002-X513024H</v>
      </c>
      <c r="B7982" s="10" t="e">
        <f>VLOOKUP('Item-Category'!B7982,'Category-Categories'!A:B,2,FALSE)</f>
        <v>#N/A</v>
      </c>
    </row>
    <row r="7983" spans="1:2" ht="15" hidden="1">
      <c r="A7983" s="9" t="str">
        <f>'Item-Category'!A7983</f>
        <v>56V5002-X513030F</v>
      </c>
      <c r="B7983" s="10" t="e">
        <f>VLOOKUP('Item-Category'!B7983,'Category-Categories'!A:B,2,FALSE)</f>
        <v>#N/A</v>
      </c>
    </row>
    <row r="7984" spans="1:2" ht="15" hidden="1">
      <c r="A7984" s="9" t="str">
        <f>'Item-Category'!A7984</f>
        <v>56V5002-X513030H</v>
      </c>
      <c r="B7984" s="10" t="e">
        <f>VLOOKUP('Item-Category'!B7984,'Category-Categories'!A:B,2,FALSE)</f>
        <v>#N/A</v>
      </c>
    </row>
    <row r="7985" spans="1:2" ht="15" hidden="1">
      <c r="A7985" s="9" t="str">
        <f>'Item-Category'!A7985</f>
        <v>56V5002-X513036F</v>
      </c>
      <c r="B7985" s="10" t="e">
        <f>VLOOKUP('Item-Category'!B7985,'Category-Categories'!A:B,2,FALSE)</f>
        <v>#N/A</v>
      </c>
    </row>
    <row r="7986" spans="1:2" ht="15" hidden="1">
      <c r="A7986" s="9" t="str">
        <f>'Item-Category'!A7986</f>
        <v>56V5002-X513036H</v>
      </c>
      <c r="B7986" s="10" t="e">
        <f>VLOOKUP('Item-Category'!B7986,'Category-Categories'!A:B,2,FALSE)</f>
        <v>#N/A</v>
      </c>
    </row>
    <row r="7987" spans="1:2" ht="15" hidden="1">
      <c r="A7987" s="9" t="str">
        <f>'Item-Category'!A7987</f>
        <v>56V5002-X903407J</v>
      </c>
      <c r="B7987" s="10" t="e">
        <f>VLOOKUP('Item-Category'!B7987,'Category-Categories'!A:B,2,FALSE)</f>
        <v>#N/A</v>
      </c>
    </row>
    <row r="7988" spans="1:2" ht="15" hidden="1">
      <c r="A7988" s="9" t="str">
        <f>'Item-Category'!A7988</f>
        <v>56V5002-X903418F</v>
      </c>
      <c r="B7988" s="10" t="e">
        <f>VLOOKUP('Item-Category'!B7988,'Category-Categories'!A:B,2,FALSE)</f>
        <v>#N/A</v>
      </c>
    </row>
    <row r="7989" spans="1:2" ht="15" hidden="1">
      <c r="A7989" s="9" t="str">
        <f>'Item-Category'!A7989</f>
        <v>56V5002-X903418H</v>
      </c>
      <c r="B7989" s="10" t="e">
        <f>VLOOKUP('Item-Category'!B7989,'Category-Categories'!A:B,2,FALSE)</f>
        <v>#N/A</v>
      </c>
    </row>
    <row r="7990" spans="1:2" ht="15" hidden="1">
      <c r="A7990" s="9" t="str">
        <f>'Item-Category'!A7990</f>
        <v>56V5002-X903424C</v>
      </c>
      <c r="B7990" s="10" t="e">
        <f>VLOOKUP('Item-Category'!B7990,'Category-Categories'!A:B,2,FALSE)</f>
        <v>#N/A</v>
      </c>
    </row>
    <row r="7991" spans="1:2" ht="15" hidden="1">
      <c r="A7991" s="9" t="str">
        <f>'Item-Category'!A7991</f>
        <v>56V5002-X903424F</v>
      </c>
      <c r="B7991" s="10" t="e">
        <f>VLOOKUP('Item-Category'!B7991,'Category-Categories'!A:B,2,FALSE)</f>
        <v>#N/A</v>
      </c>
    </row>
    <row r="7992" spans="1:2" ht="15" hidden="1">
      <c r="A7992" s="9" t="str">
        <f>'Item-Category'!A7992</f>
        <v>56V5002-X903424H</v>
      </c>
      <c r="B7992" s="10" t="e">
        <f>VLOOKUP('Item-Category'!B7992,'Category-Categories'!A:B,2,FALSE)</f>
        <v>#N/A</v>
      </c>
    </row>
    <row r="7993" spans="1:2" ht="15" hidden="1">
      <c r="A7993" s="9" t="str">
        <f>'Item-Category'!A7993</f>
        <v>56V5002-X512118F</v>
      </c>
      <c r="B7993" s="10" t="e">
        <f>VLOOKUP('Item-Category'!B7993,'Category-Categories'!A:B,2,FALSE)</f>
        <v>#N/A</v>
      </c>
    </row>
    <row r="7994" spans="1:2" ht="15" hidden="1">
      <c r="A7994" s="9" t="str">
        <f>'Item-Category'!A7994</f>
        <v>56V5002-X512118H</v>
      </c>
      <c r="B7994" s="10" t="e">
        <f>VLOOKUP('Item-Category'!B7994,'Category-Categories'!A:B,2,FALSE)</f>
        <v>#N/A</v>
      </c>
    </row>
    <row r="7995" spans="1:2" ht="15" hidden="1">
      <c r="A7995" s="9" t="str">
        <f>'Item-Category'!A7995</f>
        <v>56V5002-X512124C</v>
      </c>
      <c r="B7995" s="10" t="e">
        <f>VLOOKUP('Item-Category'!B7995,'Category-Categories'!A:B,2,FALSE)</f>
        <v>#N/A</v>
      </c>
    </row>
    <row r="7996" spans="1:2" ht="15" hidden="1">
      <c r="A7996" s="9" t="str">
        <f>'Item-Category'!A7996</f>
        <v>56V5002-X512124F</v>
      </c>
      <c r="B7996" s="10" t="e">
        <f>VLOOKUP('Item-Category'!B7996,'Category-Categories'!A:B,2,FALSE)</f>
        <v>#N/A</v>
      </c>
    </row>
    <row r="7997" spans="1:2" ht="15" hidden="1">
      <c r="A7997" s="9" t="str">
        <f>'Item-Category'!A7997</f>
        <v>56V5002-X512124H</v>
      </c>
      <c r="B7997" s="10" t="e">
        <f>VLOOKUP('Item-Category'!B7997,'Category-Categories'!A:B,2,FALSE)</f>
        <v>#N/A</v>
      </c>
    </row>
    <row r="7998" spans="1:2" ht="15" hidden="1">
      <c r="A7998" s="9" t="str">
        <f>'Item-Category'!A7998</f>
        <v>56V5002-X571007J</v>
      </c>
      <c r="B7998" s="10" t="e">
        <f>VLOOKUP('Item-Category'!B7998,'Category-Categories'!A:B,2,FALSE)</f>
        <v>#N/A</v>
      </c>
    </row>
    <row r="7999" spans="1:2" ht="15" hidden="1">
      <c r="A7999" s="9" t="str">
        <f>'Item-Category'!A7999</f>
        <v>56V5002-X571018F</v>
      </c>
      <c r="B7999" s="10" t="e">
        <f>VLOOKUP('Item-Category'!B7999,'Category-Categories'!A:B,2,FALSE)</f>
        <v>#N/A</v>
      </c>
    </row>
    <row r="8000" spans="1:2" ht="15" hidden="1">
      <c r="A8000" s="9" t="str">
        <f>'Item-Category'!A8000</f>
        <v>56V5002-X571018H</v>
      </c>
      <c r="B8000" s="10" t="e">
        <f>VLOOKUP('Item-Category'!B8000,'Category-Categories'!A:B,2,FALSE)</f>
        <v>#N/A</v>
      </c>
    </row>
    <row r="8001" spans="1:2" ht="15" hidden="1">
      <c r="A8001" s="9" t="str">
        <f>'Item-Category'!A8001</f>
        <v>56V5002-X571024C</v>
      </c>
      <c r="B8001" s="10" t="e">
        <f>VLOOKUP('Item-Category'!B8001,'Category-Categories'!A:B,2,FALSE)</f>
        <v>#N/A</v>
      </c>
    </row>
    <row r="8002" spans="1:2" ht="15" hidden="1">
      <c r="A8002" s="9" t="str">
        <f>'Item-Category'!A8002</f>
        <v>56V5002-X571024F</v>
      </c>
      <c r="B8002" s="10" t="e">
        <f>VLOOKUP('Item-Category'!B8002,'Category-Categories'!A:B,2,FALSE)</f>
        <v>#N/A</v>
      </c>
    </row>
    <row r="8003" spans="1:2" ht="15" hidden="1">
      <c r="A8003" s="9" t="str">
        <f>'Item-Category'!A8003</f>
        <v>56V5002-X571024H</v>
      </c>
      <c r="B8003" s="10" t="e">
        <f>VLOOKUP('Item-Category'!B8003,'Category-Categories'!A:B,2,FALSE)</f>
        <v>#N/A</v>
      </c>
    </row>
    <row r="8004" spans="1:2" ht="15" hidden="1">
      <c r="A8004" s="9" t="str">
        <f>'Item-Category'!A8004</f>
        <v>56V5002-X472007J</v>
      </c>
      <c r="B8004" s="10" t="e">
        <f>VLOOKUP('Item-Category'!B8004,'Category-Categories'!A:B,2,FALSE)</f>
        <v>#N/A</v>
      </c>
    </row>
    <row r="8005" spans="1:2" ht="15" hidden="1">
      <c r="A8005" s="9" t="str">
        <f>'Item-Category'!A8005</f>
        <v>56V5002-X472018F</v>
      </c>
      <c r="B8005" s="10" t="e">
        <f>VLOOKUP('Item-Category'!B8005,'Category-Categories'!A:B,2,FALSE)</f>
        <v>#N/A</v>
      </c>
    </row>
    <row r="8006" spans="1:2" ht="15" hidden="1">
      <c r="A8006" s="9" t="str">
        <f>'Item-Category'!A8006</f>
        <v>56V5002-X472018H</v>
      </c>
      <c r="B8006" s="10" t="e">
        <f>VLOOKUP('Item-Category'!B8006,'Category-Categories'!A:B,2,FALSE)</f>
        <v>#N/A</v>
      </c>
    </row>
    <row r="8007" spans="1:2" ht="15" hidden="1">
      <c r="A8007" s="9" t="str">
        <f>'Item-Category'!A8007</f>
        <v>56V5002-X472024C</v>
      </c>
      <c r="B8007" s="10" t="e">
        <f>VLOOKUP('Item-Category'!B8007,'Category-Categories'!A:B,2,FALSE)</f>
        <v>#N/A</v>
      </c>
    </row>
    <row r="8008" spans="1:2" ht="15" hidden="1">
      <c r="A8008" s="9" t="str">
        <f>'Item-Category'!A8008</f>
        <v>56V5002-X472024F</v>
      </c>
      <c r="B8008" s="10" t="e">
        <f>VLOOKUP('Item-Category'!B8008,'Category-Categories'!A:B,2,FALSE)</f>
        <v>#N/A</v>
      </c>
    </row>
    <row r="8009" spans="1:2" ht="15" hidden="1">
      <c r="A8009" s="9" t="str">
        <f>'Item-Category'!A8009</f>
        <v>56V5002-X472024H</v>
      </c>
      <c r="B8009" s="10" t="e">
        <f>VLOOKUP('Item-Category'!B8009,'Category-Categories'!A:B,2,FALSE)</f>
        <v>#N/A</v>
      </c>
    </row>
    <row r="8010" spans="1:2" ht="15" hidden="1">
      <c r="A8010" s="9" t="str">
        <f>'Item-Category'!A8010</f>
        <v>56V5002-X472030F</v>
      </c>
      <c r="B8010" s="10" t="e">
        <f>VLOOKUP('Item-Category'!B8010,'Category-Categories'!A:B,2,FALSE)</f>
        <v>#N/A</v>
      </c>
    </row>
    <row r="8011" spans="1:2" ht="15" hidden="1">
      <c r="A8011" s="9" t="str">
        <f>'Item-Category'!A8011</f>
        <v>56V5002-X472030H</v>
      </c>
      <c r="B8011" s="10" t="e">
        <f>VLOOKUP('Item-Category'!B8011,'Category-Categories'!A:B,2,FALSE)</f>
        <v>#N/A</v>
      </c>
    </row>
    <row r="8012" spans="1:2" ht="15" hidden="1">
      <c r="A8012" s="9" t="str">
        <f>'Item-Category'!A8012</f>
        <v>56V5002-X472036F</v>
      </c>
      <c r="B8012" s="10" t="e">
        <f>VLOOKUP('Item-Category'!B8012,'Category-Categories'!A:B,2,FALSE)</f>
        <v>#N/A</v>
      </c>
    </row>
    <row r="8013" spans="1:2" ht="15" hidden="1">
      <c r="A8013" s="9" t="str">
        <f>'Item-Category'!A8013</f>
        <v>56V5002-X472036H</v>
      </c>
      <c r="B8013" s="10" t="e">
        <f>VLOOKUP('Item-Category'!B8013,'Category-Categories'!A:B,2,FALSE)</f>
        <v>#N/A</v>
      </c>
    </row>
    <row r="8014" spans="1:2" ht="15" hidden="1">
      <c r="A8014" s="9" t="str">
        <f>'Item-Category'!A8014</f>
        <v>56V5002-X416907J</v>
      </c>
      <c r="B8014" s="10" t="e">
        <f>VLOOKUP('Item-Category'!B8014,'Category-Categories'!A:B,2,FALSE)</f>
        <v>#N/A</v>
      </c>
    </row>
    <row r="8015" spans="1:2" ht="15" hidden="1">
      <c r="A8015" s="9" t="str">
        <f>'Item-Category'!A8015</f>
        <v>56V5002-X416918F</v>
      </c>
      <c r="B8015" s="10" t="e">
        <f>VLOOKUP('Item-Category'!B8015,'Category-Categories'!A:B,2,FALSE)</f>
        <v>#N/A</v>
      </c>
    </row>
    <row r="8016" spans="1:2" ht="15" hidden="1">
      <c r="A8016" s="9" t="str">
        <f>'Item-Category'!A8016</f>
        <v>56V5002-X416918H</v>
      </c>
      <c r="B8016" s="10" t="e">
        <f>VLOOKUP('Item-Category'!B8016,'Category-Categories'!A:B,2,FALSE)</f>
        <v>#N/A</v>
      </c>
    </row>
    <row r="8017" spans="1:2" ht="15" hidden="1">
      <c r="A8017" s="9" t="str">
        <f>'Item-Category'!A8017</f>
        <v>56V5002-X416924C</v>
      </c>
      <c r="B8017" s="10" t="e">
        <f>VLOOKUP('Item-Category'!B8017,'Category-Categories'!A:B,2,FALSE)</f>
        <v>#N/A</v>
      </c>
    </row>
    <row r="8018" spans="1:2" ht="15" hidden="1">
      <c r="A8018" s="9" t="str">
        <f>'Item-Category'!A8018</f>
        <v>56V5002-X416924F</v>
      </c>
      <c r="B8018" s="10" t="e">
        <f>VLOOKUP('Item-Category'!B8018,'Category-Categories'!A:B,2,FALSE)</f>
        <v>#N/A</v>
      </c>
    </row>
    <row r="8019" spans="1:2" ht="15" hidden="1">
      <c r="A8019" s="9" t="str">
        <f>'Item-Category'!A8019</f>
        <v>56V5002-X416924H</v>
      </c>
      <c r="B8019" s="10" t="e">
        <f>VLOOKUP('Item-Category'!B8019,'Category-Categories'!A:B,2,FALSE)</f>
        <v>#N/A</v>
      </c>
    </row>
    <row r="8020" spans="1:2" ht="15" hidden="1">
      <c r="A8020" s="9" t="str">
        <f>'Item-Category'!A8020</f>
        <v>56V5002-X421118F</v>
      </c>
      <c r="B8020" s="10" t="e">
        <f>VLOOKUP('Item-Category'!B8020,'Category-Categories'!A:B,2,FALSE)</f>
        <v>#N/A</v>
      </c>
    </row>
    <row r="8021" spans="1:2" ht="15" hidden="1">
      <c r="A8021" s="9" t="str">
        <f>'Item-Category'!A8021</f>
        <v>56V5002-X421118H</v>
      </c>
      <c r="B8021" s="10" t="e">
        <f>VLOOKUP('Item-Category'!B8021,'Category-Categories'!A:B,2,FALSE)</f>
        <v>#N/A</v>
      </c>
    </row>
    <row r="8022" spans="1:2" ht="15" hidden="1">
      <c r="A8022" s="9" t="str">
        <f>'Item-Category'!A8022</f>
        <v>56V5002-X421124C</v>
      </c>
      <c r="B8022" s="10" t="e">
        <f>VLOOKUP('Item-Category'!B8022,'Category-Categories'!A:B,2,FALSE)</f>
        <v>#N/A</v>
      </c>
    </row>
    <row r="8023" spans="1:2" ht="15" hidden="1">
      <c r="A8023" s="9" t="str">
        <f>'Item-Category'!A8023</f>
        <v>56V5002-X421124F</v>
      </c>
      <c r="B8023" s="10" t="e">
        <f>VLOOKUP('Item-Category'!B8023,'Category-Categories'!A:B,2,FALSE)</f>
        <v>#N/A</v>
      </c>
    </row>
    <row r="8024" spans="1:2" ht="15" hidden="1">
      <c r="A8024" s="9" t="str">
        <f>'Item-Category'!A8024</f>
        <v>56V5002-X421124H</v>
      </c>
      <c r="B8024" s="10" t="e">
        <f>VLOOKUP('Item-Category'!B8024,'Category-Categories'!A:B,2,FALSE)</f>
        <v>#N/A</v>
      </c>
    </row>
    <row r="8025" spans="1:2" ht="15" hidden="1">
      <c r="A8025" s="9" t="str">
        <f>'Item-Category'!A8025</f>
        <v>56V5002-X401607J</v>
      </c>
      <c r="B8025" s="10" t="e">
        <f>VLOOKUP('Item-Category'!B8025,'Category-Categories'!A:B,2,FALSE)</f>
        <v>#N/A</v>
      </c>
    </row>
    <row r="8026" spans="1:2" ht="15" hidden="1">
      <c r="A8026" s="9" t="str">
        <f>'Item-Category'!A8026</f>
        <v>56V5002-X401618F</v>
      </c>
      <c r="B8026" s="10" t="e">
        <f>VLOOKUP('Item-Category'!B8026,'Category-Categories'!A:B,2,FALSE)</f>
        <v>#N/A</v>
      </c>
    </row>
    <row r="8027" spans="1:2" ht="15" hidden="1">
      <c r="A8027" s="9" t="str">
        <f>'Item-Category'!A8027</f>
        <v>56V5002-X401618H</v>
      </c>
      <c r="B8027" s="10" t="e">
        <f>VLOOKUP('Item-Category'!B8027,'Category-Categories'!A:B,2,FALSE)</f>
        <v>#N/A</v>
      </c>
    </row>
    <row r="8028" spans="1:2" ht="15" hidden="1">
      <c r="A8028" s="9" t="str">
        <f>'Item-Category'!A8028</f>
        <v>56V5002-X401624C</v>
      </c>
      <c r="B8028" s="10" t="e">
        <f>VLOOKUP('Item-Category'!B8028,'Category-Categories'!A:B,2,FALSE)</f>
        <v>#N/A</v>
      </c>
    </row>
    <row r="8029" spans="1:2" ht="15" hidden="1">
      <c r="A8029" s="9" t="str">
        <f>'Item-Category'!A8029</f>
        <v>56V5002-X401624F</v>
      </c>
      <c r="B8029" s="10" t="e">
        <f>VLOOKUP('Item-Category'!B8029,'Category-Categories'!A:B,2,FALSE)</f>
        <v>#N/A</v>
      </c>
    </row>
    <row r="8030" spans="1:2" ht="15" hidden="1">
      <c r="A8030" s="9" t="str">
        <f>'Item-Category'!A8030</f>
        <v>56V5002-X401624H</v>
      </c>
      <c r="B8030" s="10" t="e">
        <f>VLOOKUP('Item-Category'!B8030,'Category-Categories'!A:B,2,FALSE)</f>
        <v>#N/A</v>
      </c>
    </row>
    <row r="8031" spans="1:2" ht="15" hidden="1">
      <c r="A8031" s="9" t="str">
        <f>'Item-Category'!A8031</f>
        <v>56V5002-X401630F</v>
      </c>
      <c r="B8031" s="10" t="e">
        <f>VLOOKUP('Item-Category'!B8031,'Category-Categories'!A:B,2,FALSE)</f>
        <v>#N/A</v>
      </c>
    </row>
    <row r="8032" spans="1:2" ht="15" hidden="1">
      <c r="A8032" s="9" t="str">
        <f>'Item-Category'!A8032</f>
        <v>56V5002-X401630H</v>
      </c>
      <c r="B8032" s="10" t="e">
        <f>VLOOKUP('Item-Category'!B8032,'Category-Categories'!A:B,2,FALSE)</f>
        <v>#N/A</v>
      </c>
    </row>
    <row r="8033" spans="1:2" ht="15" hidden="1">
      <c r="A8033" s="9" t="str">
        <f>'Item-Category'!A8033</f>
        <v>56V5002-X401636F</v>
      </c>
      <c r="B8033" s="10" t="e">
        <f>VLOOKUP('Item-Category'!B8033,'Category-Categories'!A:B,2,FALSE)</f>
        <v>#N/A</v>
      </c>
    </row>
    <row r="8034" spans="1:2" ht="15" hidden="1">
      <c r="A8034" s="9" t="str">
        <f>'Item-Category'!A8034</f>
        <v>56V5002-X401636H</v>
      </c>
      <c r="B8034" s="10" t="e">
        <f>VLOOKUP('Item-Category'!B8034,'Category-Categories'!A:B,2,FALSE)</f>
        <v>#N/A</v>
      </c>
    </row>
    <row r="8035" spans="1:2" ht="15" hidden="1">
      <c r="A8035" s="9" t="str">
        <f>'Item-Category'!A8035</f>
        <v>56V5002-X546318F</v>
      </c>
      <c r="B8035" s="10" t="e">
        <f>VLOOKUP('Item-Category'!B8035,'Category-Categories'!A:B,2,FALSE)</f>
        <v>#N/A</v>
      </c>
    </row>
    <row r="8036" spans="1:2" ht="15" hidden="1">
      <c r="A8036" s="9" t="str">
        <f>'Item-Category'!A8036</f>
        <v>56V5002-X546318H</v>
      </c>
      <c r="B8036" s="10" t="e">
        <f>VLOOKUP('Item-Category'!B8036,'Category-Categories'!A:B,2,FALSE)</f>
        <v>#N/A</v>
      </c>
    </row>
    <row r="8037" spans="1:2" ht="15" hidden="1">
      <c r="A8037" s="9" t="str">
        <f>'Item-Category'!A8037</f>
        <v>56V5002-X546324C</v>
      </c>
      <c r="B8037" s="10" t="e">
        <f>VLOOKUP('Item-Category'!B8037,'Category-Categories'!A:B,2,FALSE)</f>
        <v>#N/A</v>
      </c>
    </row>
    <row r="8038" spans="1:2" ht="15" hidden="1">
      <c r="A8038" s="9" t="str">
        <f>'Item-Category'!A8038</f>
        <v>56V5002-X546324F</v>
      </c>
      <c r="B8038" s="10" t="e">
        <f>VLOOKUP('Item-Category'!B8038,'Category-Categories'!A:B,2,FALSE)</f>
        <v>#N/A</v>
      </c>
    </row>
    <row r="8039" spans="1:2" ht="15" hidden="1">
      <c r="A8039" s="9" t="str">
        <f>'Item-Category'!A8039</f>
        <v>56V5002-X546324H</v>
      </c>
      <c r="B8039" s="10" t="e">
        <f>VLOOKUP('Item-Category'!B8039,'Category-Categories'!A:B,2,FALSE)</f>
        <v>#N/A</v>
      </c>
    </row>
    <row r="8040" spans="1:2" ht="15" hidden="1">
      <c r="A8040" s="9" t="str">
        <f>'Item-Category'!A8040</f>
        <v>56V5002-X310007J</v>
      </c>
      <c r="B8040" s="10" t="e">
        <f>VLOOKUP('Item-Category'!B8040,'Category-Categories'!A:B,2,FALSE)</f>
        <v>#N/A</v>
      </c>
    </row>
    <row r="8041" spans="1:2" ht="15" hidden="1">
      <c r="A8041" s="9" t="str">
        <f>'Item-Category'!A8041</f>
        <v>56V5002-X310018F</v>
      </c>
      <c r="B8041" s="10" t="e">
        <f>VLOOKUP('Item-Category'!B8041,'Category-Categories'!A:B,2,FALSE)</f>
        <v>#N/A</v>
      </c>
    </row>
    <row r="8042" spans="1:2" ht="15" hidden="1">
      <c r="A8042" s="9" t="str">
        <f>'Item-Category'!A8042</f>
        <v>56V5002-X310018H</v>
      </c>
      <c r="B8042" s="10" t="e">
        <f>VLOOKUP('Item-Category'!B8042,'Category-Categories'!A:B,2,FALSE)</f>
        <v>#N/A</v>
      </c>
    </row>
    <row r="8043" spans="1:2" ht="15" hidden="1">
      <c r="A8043" s="9" t="str">
        <f>'Item-Category'!A8043</f>
        <v>56V5002-X310024C</v>
      </c>
      <c r="B8043" s="10" t="e">
        <f>VLOOKUP('Item-Category'!B8043,'Category-Categories'!A:B,2,FALSE)</f>
        <v>#N/A</v>
      </c>
    </row>
    <row r="8044" spans="1:2" ht="15" hidden="1">
      <c r="A8044" s="9" t="str">
        <f>'Item-Category'!A8044</f>
        <v>56V5002-X310024F</v>
      </c>
      <c r="B8044" s="10" t="e">
        <f>VLOOKUP('Item-Category'!B8044,'Category-Categories'!A:B,2,FALSE)</f>
        <v>#N/A</v>
      </c>
    </row>
    <row r="8045" spans="1:2" ht="15" hidden="1">
      <c r="A8045" s="9" t="str">
        <f>'Item-Category'!A8045</f>
        <v>56V5002-X310024H</v>
      </c>
      <c r="B8045" s="10" t="e">
        <f>VLOOKUP('Item-Category'!B8045,'Category-Categories'!A:B,2,FALSE)</f>
        <v>#N/A</v>
      </c>
    </row>
    <row r="8046" spans="1:2" ht="15" hidden="1">
      <c r="A8046" s="9" t="str">
        <f>'Item-Category'!A8046</f>
        <v>56V5002-X548518F</v>
      </c>
      <c r="B8046" s="10" t="e">
        <f>VLOOKUP('Item-Category'!B8046,'Category-Categories'!A:B,2,FALSE)</f>
        <v>#N/A</v>
      </c>
    </row>
    <row r="8047" spans="1:2" ht="15" hidden="1">
      <c r="A8047" s="9" t="str">
        <f>'Item-Category'!A8047</f>
        <v>56V5002-X548518H</v>
      </c>
      <c r="B8047" s="10" t="e">
        <f>VLOOKUP('Item-Category'!B8047,'Category-Categories'!A:B,2,FALSE)</f>
        <v>#N/A</v>
      </c>
    </row>
    <row r="8048" spans="1:2" ht="15" hidden="1">
      <c r="A8048" s="9" t="str">
        <f>'Item-Category'!A8048</f>
        <v>56V5002-X548524C</v>
      </c>
      <c r="B8048" s="10" t="e">
        <f>VLOOKUP('Item-Category'!B8048,'Category-Categories'!A:B,2,FALSE)</f>
        <v>#N/A</v>
      </c>
    </row>
    <row r="8049" spans="1:2" ht="15" hidden="1">
      <c r="A8049" s="9" t="str">
        <f>'Item-Category'!A8049</f>
        <v>56V5002-X548524F</v>
      </c>
      <c r="B8049" s="10" t="e">
        <f>VLOOKUP('Item-Category'!B8049,'Category-Categories'!A:B,2,FALSE)</f>
        <v>#N/A</v>
      </c>
    </row>
    <row r="8050" spans="1:2" ht="15" hidden="1">
      <c r="A8050" s="9" t="str">
        <f>'Item-Category'!A8050</f>
        <v>56V5002-X548524H</v>
      </c>
      <c r="B8050" s="10" t="e">
        <f>VLOOKUP('Item-Category'!B8050,'Category-Categories'!A:B,2,FALSE)</f>
        <v>#N/A</v>
      </c>
    </row>
    <row r="8051" spans="1:2" ht="15" hidden="1">
      <c r="A8051" s="9" t="str">
        <f>'Item-Category'!A8051</f>
        <v>56V5002-X545918F</v>
      </c>
      <c r="B8051" s="10" t="e">
        <f>VLOOKUP('Item-Category'!B8051,'Category-Categories'!A:B,2,FALSE)</f>
        <v>#N/A</v>
      </c>
    </row>
    <row r="8052" spans="1:2" ht="15" hidden="1">
      <c r="A8052" s="9" t="str">
        <f>'Item-Category'!A8052</f>
        <v>56V5002-X545918H</v>
      </c>
      <c r="B8052" s="10" t="e">
        <f>VLOOKUP('Item-Category'!B8052,'Category-Categories'!A:B,2,FALSE)</f>
        <v>#N/A</v>
      </c>
    </row>
    <row r="8053" spans="1:2" ht="15" hidden="1">
      <c r="A8053" s="9" t="str">
        <f>'Item-Category'!A8053</f>
        <v>56V5002-X545924C</v>
      </c>
      <c r="B8053" s="10" t="e">
        <f>VLOOKUP('Item-Category'!B8053,'Category-Categories'!A:B,2,FALSE)</f>
        <v>#N/A</v>
      </c>
    </row>
    <row r="8054" spans="1:2" ht="15" hidden="1">
      <c r="A8054" s="9" t="str">
        <f>'Item-Category'!A8054</f>
        <v>56V5002-X545924F</v>
      </c>
      <c r="B8054" s="10" t="e">
        <f>VLOOKUP('Item-Category'!B8054,'Category-Categories'!A:B,2,FALSE)</f>
        <v>#N/A</v>
      </c>
    </row>
    <row r="8055" spans="1:2" ht="15" hidden="1">
      <c r="A8055" s="9" t="str">
        <f>'Item-Category'!A8055</f>
        <v>56V5002-X545924H</v>
      </c>
      <c r="B8055" s="10" t="e">
        <f>VLOOKUP('Item-Category'!B8055,'Category-Categories'!A:B,2,FALSE)</f>
        <v>#N/A</v>
      </c>
    </row>
    <row r="8056" spans="1:2" ht="15" hidden="1">
      <c r="A8056" s="9" t="str">
        <f>'Item-Category'!A8056</f>
        <v>56V5002-X546118F</v>
      </c>
      <c r="B8056" s="10" t="e">
        <f>VLOOKUP('Item-Category'!B8056,'Category-Categories'!A:B,2,FALSE)</f>
        <v>#N/A</v>
      </c>
    </row>
    <row r="8057" spans="1:2" ht="15" hidden="1">
      <c r="A8057" s="9" t="str">
        <f>'Item-Category'!A8057</f>
        <v>56V5002-X546118H</v>
      </c>
      <c r="B8057" s="10" t="e">
        <f>VLOOKUP('Item-Category'!B8057,'Category-Categories'!A:B,2,FALSE)</f>
        <v>#N/A</v>
      </c>
    </row>
    <row r="8058" spans="1:2" ht="15" hidden="1">
      <c r="A8058" s="9" t="str">
        <f>'Item-Category'!A8058</f>
        <v>56V5002-X546124C</v>
      </c>
      <c r="B8058" s="10" t="e">
        <f>VLOOKUP('Item-Category'!B8058,'Category-Categories'!A:B,2,FALSE)</f>
        <v>#N/A</v>
      </c>
    </row>
    <row r="8059" spans="1:2" ht="15" hidden="1">
      <c r="A8059" s="9" t="str">
        <f>'Item-Category'!A8059</f>
        <v>56V5002-X546124F</v>
      </c>
      <c r="B8059" s="10" t="e">
        <f>VLOOKUP('Item-Category'!B8059,'Category-Categories'!A:B,2,FALSE)</f>
        <v>#N/A</v>
      </c>
    </row>
    <row r="8060" spans="1:2" ht="15" hidden="1">
      <c r="A8060" s="9" t="str">
        <f>'Item-Category'!A8060</f>
        <v>56V5002-X546124H</v>
      </c>
      <c r="B8060" s="10" t="e">
        <f>VLOOKUP('Item-Category'!B8060,'Category-Categories'!A:B,2,FALSE)</f>
        <v>#N/A</v>
      </c>
    </row>
    <row r="8061" spans="1:2" ht="15" hidden="1">
      <c r="A8061" s="9" t="str">
        <f>'Item-Category'!A8061</f>
        <v>56V5002-X905918F</v>
      </c>
      <c r="B8061" s="10" t="e">
        <f>VLOOKUP('Item-Category'!B8061,'Category-Categories'!A:B,2,FALSE)</f>
        <v>#N/A</v>
      </c>
    </row>
    <row r="8062" spans="1:2" ht="15" hidden="1">
      <c r="A8062" s="9" t="str">
        <f>'Item-Category'!A8062</f>
        <v>56V5002-X905918H</v>
      </c>
      <c r="B8062" s="10" t="e">
        <f>VLOOKUP('Item-Category'!B8062,'Category-Categories'!A:B,2,FALSE)</f>
        <v>#N/A</v>
      </c>
    </row>
    <row r="8063" spans="1:2" ht="15" hidden="1">
      <c r="A8063" s="9" t="str">
        <f>'Item-Category'!A8063</f>
        <v>56V5002-X905924C</v>
      </c>
      <c r="B8063" s="10" t="e">
        <f>VLOOKUP('Item-Category'!B8063,'Category-Categories'!A:B,2,FALSE)</f>
        <v>#N/A</v>
      </c>
    </row>
    <row r="8064" spans="1:2" ht="15" hidden="1">
      <c r="A8064" s="9" t="str">
        <f>'Item-Category'!A8064</f>
        <v>56V5002-X905924F</v>
      </c>
      <c r="B8064" s="10" t="e">
        <f>VLOOKUP('Item-Category'!B8064,'Category-Categories'!A:B,2,FALSE)</f>
        <v>#N/A</v>
      </c>
    </row>
    <row r="8065" spans="1:2" ht="15" hidden="1">
      <c r="A8065" s="9" t="str">
        <f>'Item-Category'!A8065</f>
        <v>56V5002-X905924H</v>
      </c>
      <c r="B8065" s="10" t="e">
        <f>VLOOKUP('Item-Category'!B8065,'Category-Categories'!A:B,2,FALSE)</f>
        <v>#N/A</v>
      </c>
    </row>
    <row r="8066" spans="1:2" ht="15" hidden="1">
      <c r="A8066" s="9" t="str">
        <f>'Item-Category'!A8066</f>
        <v>56V5002-X631918F</v>
      </c>
      <c r="B8066" s="10" t="e">
        <f>VLOOKUP('Item-Category'!B8066,'Category-Categories'!A:B,2,FALSE)</f>
        <v>#N/A</v>
      </c>
    </row>
    <row r="8067" spans="1:2" ht="15" hidden="1">
      <c r="A8067" s="9" t="str">
        <f>'Item-Category'!A8067</f>
        <v>56V5002-X631918H</v>
      </c>
      <c r="B8067" s="10" t="e">
        <f>VLOOKUP('Item-Category'!B8067,'Category-Categories'!A:B,2,FALSE)</f>
        <v>#N/A</v>
      </c>
    </row>
    <row r="8068" spans="1:2" ht="15" hidden="1">
      <c r="A8068" s="9" t="str">
        <f>'Item-Category'!A8068</f>
        <v>56V5002-X631924C</v>
      </c>
      <c r="B8068" s="10" t="e">
        <f>VLOOKUP('Item-Category'!B8068,'Category-Categories'!A:B,2,FALSE)</f>
        <v>#N/A</v>
      </c>
    </row>
    <row r="8069" spans="1:2" ht="15" hidden="1">
      <c r="A8069" s="9" t="str">
        <f>'Item-Category'!A8069</f>
        <v>56V5002-X631924F</v>
      </c>
      <c r="B8069" s="10" t="e">
        <f>VLOOKUP('Item-Category'!B8069,'Category-Categories'!A:B,2,FALSE)</f>
        <v>#N/A</v>
      </c>
    </row>
    <row r="8070" spans="1:2" ht="15" hidden="1">
      <c r="A8070" s="9" t="str">
        <f>'Item-Category'!A8070</f>
        <v>56V5002-X631924H</v>
      </c>
      <c r="B8070" s="10" t="e">
        <f>VLOOKUP('Item-Category'!B8070,'Category-Categories'!A:B,2,FALSE)</f>
        <v>#N/A</v>
      </c>
    </row>
    <row r="8071" spans="1:2" ht="15" hidden="1">
      <c r="A8071" s="9" t="str">
        <f>'Item-Category'!A8071</f>
        <v>56V5002-X631818F</v>
      </c>
      <c r="B8071" s="10" t="e">
        <f>VLOOKUP('Item-Category'!B8071,'Category-Categories'!A:B,2,FALSE)</f>
        <v>#N/A</v>
      </c>
    </row>
    <row r="8072" spans="1:2" ht="15" hidden="1">
      <c r="A8072" s="9" t="str">
        <f>'Item-Category'!A8072</f>
        <v>56V5002-X631818H</v>
      </c>
      <c r="B8072" s="10" t="e">
        <f>VLOOKUP('Item-Category'!B8072,'Category-Categories'!A:B,2,FALSE)</f>
        <v>#N/A</v>
      </c>
    </row>
    <row r="8073" spans="1:2" ht="15" hidden="1">
      <c r="A8073" s="9" t="str">
        <f>'Item-Category'!A8073</f>
        <v>56V5002-X631824C</v>
      </c>
      <c r="B8073" s="10" t="e">
        <f>VLOOKUP('Item-Category'!B8073,'Category-Categories'!A:B,2,FALSE)</f>
        <v>#N/A</v>
      </c>
    </row>
    <row r="8074" spans="1:2" ht="15" hidden="1">
      <c r="A8074" s="9" t="str">
        <f>'Item-Category'!A8074</f>
        <v>56V5002-X631824F</v>
      </c>
      <c r="B8074" s="10" t="e">
        <f>VLOOKUP('Item-Category'!B8074,'Category-Categories'!A:B,2,FALSE)</f>
        <v>#N/A</v>
      </c>
    </row>
    <row r="8075" spans="1:2" ht="15" hidden="1">
      <c r="A8075" s="9" t="str">
        <f>'Item-Category'!A8075</f>
        <v>56V5002-X631824H</v>
      </c>
      <c r="B8075" s="10" t="e">
        <f>VLOOKUP('Item-Category'!B8075,'Category-Categories'!A:B,2,FALSE)</f>
        <v>#N/A</v>
      </c>
    </row>
    <row r="8076" spans="1:2" ht="15" hidden="1">
      <c r="A8076" s="9" t="str">
        <f>'Item-Category'!A8076</f>
        <v>56V5002-X632718F</v>
      </c>
      <c r="B8076" s="10" t="e">
        <f>VLOOKUP('Item-Category'!B8076,'Category-Categories'!A:B,2,FALSE)</f>
        <v>#N/A</v>
      </c>
    </row>
    <row r="8077" spans="1:2" ht="15" hidden="1">
      <c r="A8077" s="9" t="str">
        <f>'Item-Category'!A8077</f>
        <v>56V5002-X632718H</v>
      </c>
      <c r="B8077" s="10" t="e">
        <f>VLOOKUP('Item-Category'!B8077,'Category-Categories'!A:B,2,FALSE)</f>
        <v>#N/A</v>
      </c>
    </row>
    <row r="8078" spans="1:2" ht="15" hidden="1">
      <c r="A8078" s="9" t="str">
        <f>'Item-Category'!A8078</f>
        <v>56V5002-X632724C</v>
      </c>
      <c r="B8078" s="10" t="e">
        <f>VLOOKUP('Item-Category'!B8078,'Category-Categories'!A:B,2,FALSE)</f>
        <v>#N/A</v>
      </c>
    </row>
    <row r="8079" spans="1:2" ht="15" hidden="1">
      <c r="A8079" s="9" t="str">
        <f>'Item-Category'!A8079</f>
        <v>56V5002-X632724F</v>
      </c>
      <c r="B8079" s="10" t="e">
        <f>VLOOKUP('Item-Category'!B8079,'Category-Categories'!A:B,2,FALSE)</f>
        <v>#N/A</v>
      </c>
    </row>
    <row r="8080" spans="1:2" ht="15" hidden="1">
      <c r="A8080" s="9" t="str">
        <f>'Item-Category'!A8080</f>
        <v>56V5002-X632724H</v>
      </c>
      <c r="B8080" s="10" t="e">
        <f>VLOOKUP('Item-Category'!B8080,'Category-Categories'!A:B,2,FALSE)</f>
        <v>#N/A</v>
      </c>
    </row>
    <row r="8081" spans="1:2" ht="15" hidden="1">
      <c r="A8081" s="9" t="str">
        <f>'Item-Category'!A8081</f>
        <v>56V5002-X632818F</v>
      </c>
      <c r="B8081" s="10" t="e">
        <f>VLOOKUP('Item-Category'!B8081,'Category-Categories'!A:B,2,FALSE)</f>
        <v>#N/A</v>
      </c>
    </row>
    <row r="8082" spans="1:2" ht="15" hidden="1">
      <c r="A8082" s="9" t="str">
        <f>'Item-Category'!A8082</f>
        <v>56V5002-X632818H</v>
      </c>
      <c r="B8082" s="10" t="e">
        <f>VLOOKUP('Item-Category'!B8082,'Category-Categories'!A:B,2,FALSE)</f>
        <v>#N/A</v>
      </c>
    </row>
    <row r="8083" spans="1:2" ht="15" hidden="1">
      <c r="A8083" s="9" t="str">
        <f>'Item-Category'!A8083</f>
        <v>56V5002-X632824C</v>
      </c>
      <c r="B8083" s="10" t="e">
        <f>VLOOKUP('Item-Category'!B8083,'Category-Categories'!A:B,2,FALSE)</f>
        <v>#N/A</v>
      </c>
    </row>
    <row r="8084" spans="1:2" ht="15" hidden="1">
      <c r="A8084" s="9" t="str">
        <f>'Item-Category'!A8084</f>
        <v>56V5002-X632824F</v>
      </c>
      <c r="B8084" s="10" t="e">
        <f>VLOOKUP('Item-Category'!B8084,'Category-Categories'!A:B,2,FALSE)</f>
        <v>#N/A</v>
      </c>
    </row>
    <row r="8085" spans="1:2" ht="15" hidden="1">
      <c r="A8085" s="9" t="str">
        <f>'Item-Category'!A8085</f>
        <v>56V5002-X632824H</v>
      </c>
      <c r="B8085" s="10" t="e">
        <f>VLOOKUP('Item-Category'!B8085,'Category-Categories'!A:B,2,FALSE)</f>
        <v>#N/A</v>
      </c>
    </row>
    <row r="8086" spans="1:2" ht="15" hidden="1">
      <c r="A8086" s="9" t="str">
        <f>'Item-Category'!A8086</f>
        <v>56V5002-X633218F</v>
      </c>
      <c r="B8086" s="10" t="e">
        <f>VLOOKUP('Item-Category'!B8086,'Category-Categories'!A:B,2,FALSE)</f>
        <v>#N/A</v>
      </c>
    </row>
    <row r="8087" spans="1:2" ht="15" hidden="1">
      <c r="A8087" s="9" t="str">
        <f>'Item-Category'!A8087</f>
        <v>56V5002-X633218H</v>
      </c>
      <c r="B8087" s="10" t="e">
        <f>VLOOKUP('Item-Category'!B8087,'Category-Categories'!A:B,2,FALSE)</f>
        <v>#N/A</v>
      </c>
    </row>
    <row r="8088" spans="1:2" ht="15" hidden="1">
      <c r="A8088" s="9" t="str">
        <f>'Item-Category'!A8088</f>
        <v>56V5002-X633224C</v>
      </c>
      <c r="B8088" s="10" t="e">
        <f>VLOOKUP('Item-Category'!B8088,'Category-Categories'!A:B,2,FALSE)</f>
        <v>#N/A</v>
      </c>
    </row>
    <row r="8089" spans="1:2" ht="15" hidden="1">
      <c r="A8089" s="9" t="str">
        <f>'Item-Category'!A8089</f>
        <v>56V5002-X633224F</v>
      </c>
      <c r="B8089" s="10" t="e">
        <f>VLOOKUP('Item-Category'!B8089,'Category-Categories'!A:B,2,FALSE)</f>
        <v>#N/A</v>
      </c>
    </row>
    <row r="8090" spans="1:2" ht="15" hidden="1">
      <c r="A8090" s="9" t="str">
        <f>'Item-Category'!A8090</f>
        <v>56V5002-X633224H</v>
      </c>
      <c r="B8090" s="10" t="e">
        <f>VLOOKUP('Item-Category'!B8090,'Category-Categories'!A:B,2,FALSE)</f>
        <v>#N/A</v>
      </c>
    </row>
    <row r="8091" spans="1:2" ht="15" hidden="1">
      <c r="A8091" s="9" t="str">
        <f>'Item-Category'!A8091</f>
        <v>56V5002-X633718F</v>
      </c>
      <c r="B8091" s="10" t="e">
        <f>VLOOKUP('Item-Category'!B8091,'Category-Categories'!A:B,2,FALSE)</f>
        <v>#N/A</v>
      </c>
    </row>
    <row r="8092" spans="1:2" ht="15" hidden="1">
      <c r="A8092" s="9" t="str">
        <f>'Item-Category'!A8092</f>
        <v>56V5002-X633718H</v>
      </c>
      <c r="B8092" s="10" t="e">
        <f>VLOOKUP('Item-Category'!B8092,'Category-Categories'!A:B,2,FALSE)</f>
        <v>#N/A</v>
      </c>
    </row>
    <row r="8093" spans="1:2" ht="15" hidden="1">
      <c r="A8093" s="9" t="str">
        <f>'Item-Category'!A8093</f>
        <v>56V5002-X633724C</v>
      </c>
      <c r="B8093" s="10" t="e">
        <f>VLOOKUP('Item-Category'!B8093,'Category-Categories'!A:B,2,FALSE)</f>
        <v>#N/A</v>
      </c>
    </row>
    <row r="8094" spans="1:2" ht="15" hidden="1">
      <c r="A8094" s="9" t="str">
        <f>'Item-Category'!A8094</f>
        <v>56V5002-X633724F</v>
      </c>
      <c r="B8094" s="10" t="e">
        <f>VLOOKUP('Item-Category'!B8094,'Category-Categories'!A:B,2,FALSE)</f>
        <v>#N/A</v>
      </c>
    </row>
    <row r="8095" spans="1:2" ht="15" hidden="1">
      <c r="A8095" s="9" t="str">
        <f>'Item-Category'!A8095</f>
        <v>56V5002-X633724H</v>
      </c>
      <c r="B8095" s="10" t="e">
        <f>VLOOKUP('Item-Category'!B8095,'Category-Categories'!A:B,2,FALSE)</f>
        <v>#N/A</v>
      </c>
    </row>
    <row r="8096" spans="1:2" ht="15" hidden="1">
      <c r="A8096" s="9" t="str">
        <f>'Item-Category'!A8096</f>
        <v>56V5002-X633918F</v>
      </c>
      <c r="B8096" s="10" t="e">
        <f>VLOOKUP('Item-Category'!B8096,'Category-Categories'!A:B,2,FALSE)</f>
        <v>#N/A</v>
      </c>
    </row>
    <row r="8097" spans="1:2" ht="15" hidden="1">
      <c r="A8097" s="9" t="str">
        <f>'Item-Category'!A8097</f>
        <v>56V5002-X633918H</v>
      </c>
      <c r="B8097" s="10" t="e">
        <f>VLOOKUP('Item-Category'!B8097,'Category-Categories'!A:B,2,FALSE)</f>
        <v>#N/A</v>
      </c>
    </row>
    <row r="8098" spans="1:2" ht="15" hidden="1">
      <c r="A8098" s="9" t="str">
        <f>'Item-Category'!A8098</f>
        <v>56V5002-X633924C</v>
      </c>
      <c r="B8098" s="10" t="e">
        <f>VLOOKUP('Item-Category'!B8098,'Category-Categories'!A:B,2,FALSE)</f>
        <v>#N/A</v>
      </c>
    </row>
    <row r="8099" spans="1:2" ht="15" hidden="1">
      <c r="A8099" s="9" t="str">
        <f>'Item-Category'!A8099</f>
        <v>56V5002-X633924F</v>
      </c>
      <c r="B8099" s="10" t="e">
        <f>VLOOKUP('Item-Category'!B8099,'Category-Categories'!A:B,2,FALSE)</f>
        <v>#N/A</v>
      </c>
    </row>
    <row r="8100" spans="1:2" ht="15" hidden="1">
      <c r="A8100" s="9" t="str">
        <f>'Item-Category'!A8100</f>
        <v>56V5002-X633924H</v>
      </c>
      <c r="B8100" s="10" t="e">
        <f>VLOOKUP('Item-Category'!B8100,'Category-Categories'!A:B,2,FALSE)</f>
        <v>#N/A</v>
      </c>
    </row>
    <row r="8101" spans="1:2" ht="15" hidden="1">
      <c r="A8101" s="9" t="str">
        <f>'Item-Category'!A8101</f>
        <v>56V5002-X634618F</v>
      </c>
      <c r="B8101" s="10" t="e">
        <f>VLOOKUP('Item-Category'!B8101,'Category-Categories'!A:B,2,FALSE)</f>
        <v>#N/A</v>
      </c>
    </row>
    <row r="8102" spans="1:2" ht="15" hidden="1">
      <c r="A8102" s="9" t="str">
        <f>'Item-Category'!A8102</f>
        <v>56V5002-X634618H</v>
      </c>
      <c r="B8102" s="10" t="e">
        <f>VLOOKUP('Item-Category'!B8102,'Category-Categories'!A:B,2,FALSE)</f>
        <v>#N/A</v>
      </c>
    </row>
    <row r="8103" spans="1:2" ht="15" hidden="1">
      <c r="A8103" s="9" t="str">
        <f>'Item-Category'!A8103</f>
        <v>56V5002-X634624C</v>
      </c>
      <c r="B8103" s="10" t="e">
        <f>VLOOKUP('Item-Category'!B8103,'Category-Categories'!A:B,2,FALSE)</f>
        <v>#N/A</v>
      </c>
    </row>
    <row r="8104" spans="1:2" ht="15" hidden="1">
      <c r="A8104" s="9" t="str">
        <f>'Item-Category'!A8104</f>
        <v>56V5002-X634624F</v>
      </c>
      <c r="B8104" s="10" t="e">
        <f>VLOOKUP('Item-Category'!B8104,'Category-Categories'!A:B,2,FALSE)</f>
        <v>#N/A</v>
      </c>
    </row>
    <row r="8105" spans="1:2" ht="15" hidden="1">
      <c r="A8105" s="9" t="str">
        <f>'Item-Category'!A8105</f>
        <v>56V5002-X634624H</v>
      </c>
      <c r="B8105" s="10" t="e">
        <f>VLOOKUP('Item-Category'!B8105,'Category-Categories'!A:B,2,FALSE)</f>
        <v>#N/A</v>
      </c>
    </row>
    <row r="8106" spans="1:2" ht="15" hidden="1">
      <c r="A8106" s="9" t="str">
        <f>'Item-Category'!A8106</f>
        <v>56V5002-X634918F</v>
      </c>
      <c r="B8106" s="10" t="e">
        <f>VLOOKUP('Item-Category'!B8106,'Category-Categories'!A:B,2,FALSE)</f>
        <v>#N/A</v>
      </c>
    </row>
    <row r="8107" spans="1:2" ht="15" hidden="1">
      <c r="A8107" s="9" t="str">
        <f>'Item-Category'!A8107</f>
        <v>56V5002-X634918H</v>
      </c>
      <c r="B8107" s="10" t="e">
        <f>VLOOKUP('Item-Category'!B8107,'Category-Categories'!A:B,2,FALSE)</f>
        <v>#N/A</v>
      </c>
    </row>
    <row r="8108" spans="1:2" ht="15" hidden="1">
      <c r="A8108" s="9" t="str">
        <f>'Item-Category'!A8108</f>
        <v>56V5002-X634924C</v>
      </c>
      <c r="B8108" s="10" t="e">
        <f>VLOOKUP('Item-Category'!B8108,'Category-Categories'!A:B,2,FALSE)</f>
        <v>#N/A</v>
      </c>
    </row>
    <row r="8109" spans="1:2" ht="15" hidden="1">
      <c r="A8109" s="9" t="str">
        <f>'Item-Category'!A8109</f>
        <v>56V5002-X634924F</v>
      </c>
      <c r="B8109" s="10" t="e">
        <f>VLOOKUP('Item-Category'!B8109,'Category-Categories'!A:B,2,FALSE)</f>
        <v>#N/A</v>
      </c>
    </row>
    <row r="8110" spans="1:2" ht="15" hidden="1">
      <c r="A8110" s="9" t="str">
        <f>'Item-Category'!A8110</f>
        <v>56V5002-X634924H</v>
      </c>
      <c r="B8110" s="10" t="e">
        <f>VLOOKUP('Item-Category'!B8110,'Category-Categories'!A:B,2,FALSE)</f>
        <v>#N/A</v>
      </c>
    </row>
    <row r="8111" spans="1:2" ht="15" hidden="1">
      <c r="A8111" s="9" t="str">
        <f>'Item-Category'!A8111</f>
        <v>56V5002-X635318F</v>
      </c>
      <c r="B8111" s="10" t="e">
        <f>VLOOKUP('Item-Category'!B8111,'Category-Categories'!A:B,2,FALSE)</f>
        <v>#N/A</v>
      </c>
    </row>
    <row r="8112" spans="1:2" ht="15" hidden="1">
      <c r="A8112" s="9" t="str">
        <f>'Item-Category'!A8112</f>
        <v>56V5002-X635318H</v>
      </c>
      <c r="B8112" s="10" t="e">
        <f>VLOOKUP('Item-Category'!B8112,'Category-Categories'!A:B,2,FALSE)</f>
        <v>#N/A</v>
      </c>
    </row>
    <row r="8113" spans="1:2" ht="15" hidden="1">
      <c r="A8113" s="9" t="str">
        <f>'Item-Category'!A8113</f>
        <v>56V5002-X635324C</v>
      </c>
      <c r="B8113" s="10" t="e">
        <f>VLOOKUP('Item-Category'!B8113,'Category-Categories'!A:B,2,FALSE)</f>
        <v>#N/A</v>
      </c>
    </row>
    <row r="8114" spans="1:2" ht="15" hidden="1">
      <c r="A8114" s="9" t="str">
        <f>'Item-Category'!A8114</f>
        <v>56V5002-X635324F</v>
      </c>
      <c r="B8114" s="10" t="e">
        <f>VLOOKUP('Item-Category'!B8114,'Category-Categories'!A:B,2,FALSE)</f>
        <v>#N/A</v>
      </c>
    </row>
    <row r="8115" spans="1:2" ht="15" hidden="1">
      <c r="A8115" s="9" t="str">
        <f>'Item-Category'!A8115</f>
        <v>56V5002-X635324H</v>
      </c>
      <c r="B8115" s="10" t="e">
        <f>VLOOKUP('Item-Category'!B8115,'Category-Categories'!A:B,2,FALSE)</f>
        <v>#N/A</v>
      </c>
    </row>
    <row r="8116" spans="1:2" ht="15" hidden="1">
      <c r="A8116" s="9" t="str">
        <f>'Item-Category'!A8116</f>
        <v>56V5002-X635418F</v>
      </c>
      <c r="B8116" s="10" t="e">
        <f>VLOOKUP('Item-Category'!B8116,'Category-Categories'!A:B,2,FALSE)</f>
        <v>#N/A</v>
      </c>
    </row>
    <row r="8117" spans="1:2" ht="15" hidden="1">
      <c r="A8117" s="9" t="str">
        <f>'Item-Category'!A8117</f>
        <v>56V5002-X635418H</v>
      </c>
      <c r="B8117" s="10" t="e">
        <f>VLOOKUP('Item-Category'!B8117,'Category-Categories'!A:B,2,FALSE)</f>
        <v>#N/A</v>
      </c>
    </row>
    <row r="8118" spans="1:2" ht="15" hidden="1">
      <c r="A8118" s="9" t="str">
        <f>'Item-Category'!A8118</f>
        <v>56V5002-X635424C</v>
      </c>
      <c r="B8118" s="10" t="e">
        <f>VLOOKUP('Item-Category'!B8118,'Category-Categories'!A:B,2,FALSE)</f>
        <v>#N/A</v>
      </c>
    </row>
    <row r="8119" spans="1:2" ht="15" hidden="1">
      <c r="A8119" s="9" t="str">
        <f>'Item-Category'!A8119</f>
        <v>56V5002-X635424F</v>
      </c>
      <c r="B8119" s="10" t="e">
        <f>VLOOKUP('Item-Category'!B8119,'Category-Categories'!A:B,2,FALSE)</f>
        <v>#N/A</v>
      </c>
    </row>
    <row r="8120" spans="1:2" ht="15" hidden="1">
      <c r="A8120" s="9" t="str">
        <f>'Item-Category'!A8120</f>
        <v>56V5002-X635424H</v>
      </c>
      <c r="B8120" s="10" t="e">
        <f>VLOOKUP('Item-Category'!B8120,'Category-Categories'!A:B,2,FALSE)</f>
        <v>#N/A</v>
      </c>
    </row>
    <row r="8121" spans="1:2" ht="15" hidden="1">
      <c r="A8121" s="9" t="str">
        <f>'Item-Category'!A8121</f>
        <v>56V5002-X632918F</v>
      </c>
      <c r="B8121" s="10" t="e">
        <f>VLOOKUP('Item-Category'!B8121,'Category-Categories'!A:B,2,FALSE)</f>
        <v>#N/A</v>
      </c>
    </row>
    <row r="8122" spans="1:2" ht="15" hidden="1">
      <c r="A8122" s="9" t="str">
        <f>'Item-Category'!A8122</f>
        <v>56V5002-X632918H</v>
      </c>
      <c r="B8122" s="10" t="e">
        <f>VLOOKUP('Item-Category'!B8122,'Category-Categories'!A:B,2,FALSE)</f>
        <v>#N/A</v>
      </c>
    </row>
    <row r="8123" spans="1:2" ht="15" hidden="1">
      <c r="A8123" s="9" t="str">
        <f>'Item-Category'!A8123</f>
        <v>56V5002-X632924C</v>
      </c>
      <c r="B8123" s="10" t="e">
        <f>VLOOKUP('Item-Category'!B8123,'Category-Categories'!A:B,2,FALSE)</f>
        <v>#N/A</v>
      </c>
    </row>
    <row r="8124" spans="1:2" ht="15" hidden="1">
      <c r="A8124" s="9" t="str">
        <f>'Item-Category'!A8124</f>
        <v>56V5002-X632924F</v>
      </c>
      <c r="B8124" s="10" t="e">
        <f>VLOOKUP('Item-Category'!B8124,'Category-Categories'!A:B,2,FALSE)</f>
        <v>#N/A</v>
      </c>
    </row>
    <row r="8125" spans="1:2" ht="15" hidden="1">
      <c r="A8125" s="9" t="str">
        <f>'Item-Category'!A8125</f>
        <v>56V5002-X632924H</v>
      </c>
      <c r="B8125" s="10" t="e">
        <f>VLOOKUP('Item-Category'!B8125,'Category-Categories'!A:B,2,FALSE)</f>
        <v>#N/A</v>
      </c>
    </row>
    <row r="8126" spans="1:2" ht="15" hidden="1">
      <c r="A8126" s="9" t="str">
        <f>'Item-Category'!A8126</f>
        <v>56V5002-X636218F</v>
      </c>
      <c r="B8126" s="10" t="e">
        <f>VLOOKUP('Item-Category'!B8126,'Category-Categories'!A:B,2,FALSE)</f>
        <v>#N/A</v>
      </c>
    </row>
    <row r="8127" spans="1:2" ht="15" hidden="1">
      <c r="A8127" s="9" t="str">
        <f>'Item-Category'!A8127</f>
        <v>56V5002-X636218H</v>
      </c>
      <c r="B8127" s="10" t="e">
        <f>VLOOKUP('Item-Category'!B8127,'Category-Categories'!A:B,2,FALSE)</f>
        <v>#N/A</v>
      </c>
    </row>
    <row r="8128" spans="1:2" ht="15" hidden="1">
      <c r="A8128" s="9" t="str">
        <f>'Item-Category'!A8128</f>
        <v>56V5002-X636224C</v>
      </c>
      <c r="B8128" s="10" t="e">
        <f>VLOOKUP('Item-Category'!B8128,'Category-Categories'!A:B,2,FALSE)</f>
        <v>#N/A</v>
      </c>
    </row>
    <row r="8129" spans="1:2" ht="15" hidden="1">
      <c r="A8129" s="9" t="str">
        <f>'Item-Category'!A8129</f>
        <v>56V5002-X636224F</v>
      </c>
      <c r="B8129" s="10" t="e">
        <f>VLOOKUP('Item-Category'!B8129,'Category-Categories'!A:B,2,FALSE)</f>
        <v>#N/A</v>
      </c>
    </row>
    <row r="8130" spans="1:2" ht="15" hidden="1">
      <c r="A8130" s="9" t="str">
        <f>'Item-Category'!A8130</f>
        <v>56V5002-X636224H</v>
      </c>
      <c r="B8130" s="10" t="e">
        <f>VLOOKUP('Item-Category'!B8130,'Category-Categories'!A:B,2,FALSE)</f>
        <v>#N/A</v>
      </c>
    </row>
    <row r="8131" spans="1:2" ht="15" hidden="1">
      <c r="A8131" s="9" t="str">
        <f>'Item-Category'!A8131</f>
        <v>56V5002-X543618F</v>
      </c>
      <c r="B8131" s="10" t="e">
        <f>VLOOKUP('Item-Category'!B8131,'Category-Categories'!A:B,2,FALSE)</f>
        <v>#N/A</v>
      </c>
    </row>
    <row r="8132" spans="1:2" ht="15" hidden="1">
      <c r="A8132" s="9" t="str">
        <f>'Item-Category'!A8132</f>
        <v>56V5002-X543618H</v>
      </c>
      <c r="B8132" s="10" t="e">
        <f>VLOOKUP('Item-Category'!B8132,'Category-Categories'!A:B,2,FALSE)</f>
        <v>#N/A</v>
      </c>
    </row>
    <row r="8133" spans="1:2" ht="15" hidden="1">
      <c r="A8133" s="9" t="str">
        <f>'Item-Category'!A8133</f>
        <v>56V5002-X543624C</v>
      </c>
      <c r="B8133" s="10" t="e">
        <f>VLOOKUP('Item-Category'!B8133,'Category-Categories'!A:B,2,FALSE)</f>
        <v>#N/A</v>
      </c>
    </row>
    <row r="8134" spans="1:2" ht="15" hidden="1">
      <c r="A8134" s="9" t="str">
        <f>'Item-Category'!A8134</f>
        <v>56V5002-X543624F</v>
      </c>
      <c r="B8134" s="10" t="e">
        <f>VLOOKUP('Item-Category'!B8134,'Category-Categories'!A:B,2,FALSE)</f>
        <v>#N/A</v>
      </c>
    </row>
    <row r="8135" spans="1:2" ht="15" hidden="1">
      <c r="A8135" s="9" t="str">
        <f>'Item-Category'!A8135</f>
        <v>56V5002-X543624H</v>
      </c>
      <c r="B8135" s="10" t="e">
        <f>VLOOKUP('Item-Category'!B8135,'Category-Categories'!A:B,2,FALSE)</f>
        <v>#N/A</v>
      </c>
    </row>
    <row r="8136" spans="1:2" ht="15" hidden="1">
      <c r="A8136" s="9" t="str">
        <f>'Item-Category'!A8136</f>
        <v>56V5002-X625818F</v>
      </c>
      <c r="B8136" s="10" t="e">
        <f>VLOOKUP('Item-Category'!B8136,'Category-Categories'!A:B,2,FALSE)</f>
        <v>#N/A</v>
      </c>
    </row>
    <row r="8137" spans="1:2" ht="15" hidden="1">
      <c r="A8137" s="9" t="str">
        <f>'Item-Category'!A8137</f>
        <v>56V5002-X625818H</v>
      </c>
      <c r="B8137" s="10" t="e">
        <f>VLOOKUP('Item-Category'!B8137,'Category-Categories'!A:B,2,FALSE)</f>
        <v>#N/A</v>
      </c>
    </row>
    <row r="8138" spans="1:2" ht="15" hidden="1">
      <c r="A8138" s="9" t="str">
        <f>'Item-Category'!A8138</f>
        <v>56V5002-X625824C</v>
      </c>
      <c r="B8138" s="10" t="e">
        <f>VLOOKUP('Item-Category'!B8138,'Category-Categories'!A:B,2,FALSE)</f>
        <v>#N/A</v>
      </c>
    </row>
    <row r="8139" spans="1:2" ht="15" hidden="1">
      <c r="A8139" s="9" t="str">
        <f>'Item-Category'!A8139</f>
        <v>56V5002-X625824F</v>
      </c>
      <c r="B8139" s="10" t="e">
        <f>VLOOKUP('Item-Category'!B8139,'Category-Categories'!A:B,2,FALSE)</f>
        <v>#N/A</v>
      </c>
    </row>
    <row r="8140" spans="1:2" ht="15" hidden="1">
      <c r="A8140" s="9" t="str">
        <f>'Item-Category'!A8140</f>
        <v>56V5002-X625824H</v>
      </c>
      <c r="B8140" s="10" t="e">
        <f>VLOOKUP('Item-Category'!B8140,'Category-Categories'!A:B,2,FALSE)</f>
        <v>#N/A</v>
      </c>
    </row>
    <row r="8141" spans="1:2" ht="15" hidden="1">
      <c r="A8141" s="9" t="str">
        <f>'Item-Category'!A8141</f>
        <v>56V5002-X424518F</v>
      </c>
      <c r="B8141" s="10" t="e">
        <f>VLOOKUP('Item-Category'!B8141,'Category-Categories'!A:B,2,FALSE)</f>
        <v>#N/A</v>
      </c>
    </row>
    <row r="8142" spans="1:2" ht="15" hidden="1">
      <c r="A8142" s="9" t="str">
        <f>'Item-Category'!A8142</f>
        <v>56V5002-X424518H</v>
      </c>
      <c r="B8142" s="10" t="e">
        <f>VLOOKUP('Item-Category'!B8142,'Category-Categories'!A:B,2,FALSE)</f>
        <v>#N/A</v>
      </c>
    </row>
    <row r="8143" spans="1:2" ht="15" hidden="1">
      <c r="A8143" s="9" t="str">
        <f>'Item-Category'!A8143</f>
        <v>56V5002-X424524C</v>
      </c>
      <c r="B8143" s="10" t="e">
        <f>VLOOKUP('Item-Category'!B8143,'Category-Categories'!A:B,2,FALSE)</f>
        <v>#N/A</v>
      </c>
    </row>
    <row r="8144" spans="1:2" ht="15" hidden="1">
      <c r="A8144" s="9" t="str">
        <f>'Item-Category'!A8144</f>
        <v>56V5002-X424524F</v>
      </c>
      <c r="B8144" s="10" t="e">
        <f>VLOOKUP('Item-Category'!B8144,'Category-Categories'!A:B,2,FALSE)</f>
        <v>#N/A</v>
      </c>
    </row>
    <row r="8145" spans="1:2" ht="15" hidden="1">
      <c r="A8145" s="9" t="str">
        <f>'Item-Category'!A8145</f>
        <v>56V5002-X424524H</v>
      </c>
      <c r="B8145" s="10" t="e">
        <f>VLOOKUP('Item-Category'!B8145,'Category-Categories'!A:B,2,FALSE)</f>
        <v>#N/A</v>
      </c>
    </row>
    <row r="8146" spans="1:2" ht="15" hidden="1">
      <c r="A8146" s="9" t="str">
        <f>'Item-Category'!A8146</f>
        <v>56V5002-X629418F</v>
      </c>
      <c r="B8146" s="10" t="e">
        <f>VLOOKUP('Item-Category'!B8146,'Category-Categories'!A:B,2,FALSE)</f>
        <v>#N/A</v>
      </c>
    </row>
    <row r="8147" spans="1:2" ht="15" hidden="1">
      <c r="A8147" s="9" t="str">
        <f>'Item-Category'!A8147</f>
        <v>56V5002-X629418H</v>
      </c>
      <c r="B8147" s="10" t="e">
        <f>VLOOKUP('Item-Category'!B8147,'Category-Categories'!A:B,2,FALSE)</f>
        <v>#N/A</v>
      </c>
    </row>
    <row r="8148" spans="1:2" ht="15" hidden="1">
      <c r="A8148" s="9" t="str">
        <f>'Item-Category'!A8148</f>
        <v>56V5002-X629424C</v>
      </c>
      <c r="B8148" s="10" t="e">
        <f>VLOOKUP('Item-Category'!B8148,'Category-Categories'!A:B,2,FALSE)</f>
        <v>#N/A</v>
      </c>
    </row>
    <row r="8149" spans="1:2" ht="15" hidden="1">
      <c r="A8149" s="9" t="str">
        <f>'Item-Category'!A8149</f>
        <v>56V5002-X629424F</v>
      </c>
      <c r="B8149" s="10" t="e">
        <f>VLOOKUP('Item-Category'!B8149,'Category-Categories'!A:B,2,FALSE)</f>
        <v>#N/A</v>
      </c>
    </row>
    <row r="8150" spans="1:2" ht="15" hidden="1">
      <c r="A8150" s="9" t="str">
        <f>'Item-Category'!A8150</f>
        <v>56V5002-X629424H</v>
      </c>
      <c r="B8150" s="10" t="e">
        <f>VLOOKUP('Item-Category'!B8150,'Category-Categories'!A:B,2,FALSE)</f>
        <v>#N/A</v>
      </c>
    </row>
    <row r="8151" spans="1:2" ht="15" hidden="1">
      <c r="A8151" s="9" t="str">
        <f>'Item-Category'!A8151</f>
        <v>56V5002-X630418F</v>
      </c>
      <c r="B8151" s="10" t="e">
        <f>VLOOKUP('Item-Category'!B8151,'Category-Categories'!A:B,2,FALSE)</f>
        <v>#N/A</v>
      </c>
    </row>
    <row r="8152" spans="1:2" ht="15" hidden="1">
      <c r="A8152" s="9" t="str">
        <f>'Item-Category'!A8152</f>
        <v>56V5002-X630418H</v>
      </c>
      <c r="B8152" s="10" t="e">
        <f>VLOOKUP('Item-Category'!B8152,'Category-Categories'!A:B,2,FALSE)</f>
        <v>#N/A</v>
      </c>
    </row>
    <row r="8153" spans="1:2" ht="15" hidden="1">
      <c r="A8153" s="9" t="str">
        <f>'Item-Category'!A8153</f>
        <v>56V5002-X630424C</v>
      </c>
      <c r="B8153" s="10" t="e">
        <f>VLOOKUP('Item-Category'!B8153,'Category-Categories'!A:B,2,FALSE)</f>
        <v>#N/A</v>
      </c>
    </row>
    <row r="8154" spans="1:2" ht="15" hidden="1">
      <c r="A8154" s="9" t="str">
        <f>'Item-Category'!A8154</f>
        <v>56V5002-X630424F</v>
      </c>
      <c r="B8154" s="10" t="e">
        <f>VLOOKUP('Item-Category'!B8154,'Category-Categories'!A:B,2,FALSE)</f>
        <v>#N/A</v>
      </c>
    </row>
    <row r="8155" spans="1:2" ht="15" hidden="1">
      <c r="A8155" s="9" t="str">
        <f>'Item-Category'!A8155</f>
        <v>56V5002-X630424H</v>
      </c>
      <c r="B8155" s="10" t="e">
        <f>VLOOKUP('Item-Category'!B8155,'Category-Categories'!A:B,2,FALSE)</f>
        <v>#N/A</v>
      </c>
    </row>
    <row r="8156" spans="1:2" ht="15" hidden="1">
      <c r="A8156" s="9" t="str">
        <f>'Item-Category'!A8156</f>
        <v>56V5002-X630318F</v>
      </c>
      <c r="B8156" s="10" t="e">
        <f>VLOOKUP('Item-Category'!B8156,'Category-Categories'!A:B,2,FALSE)</f>
        <v>#N/A</v>
      </c>
    </row>
    <row r="8157" spans="1:2" ht="15" hidden="1">
      <c r="A8157" s="9" t="str">
        <f>'Item-Category'!A8157</f>
        <v>56V5002-X630318H</v>
      </c>
      <c r="B8157" s="10" t="e">
        <f>VLOOKUP('Item-Category'!B8157,'Category-Categories'!A:B,2,FALSE)</f>
        <v>#N/A</v>
      </c>
    </row>
    <row r="8158" spans="1:2" ht="15" hidden="1">
      <c r="A8158" s="9" t="str">
        <f>'Item-Category'!A8158</f>
        <v>56V5002-X630324C</v>
      </c>
      <c r="B8158" s="10" t="e">
        <f>VLOOKUP('Item-Category'!B8158,'Category-Categories'!A:B,2,FALSE)</f>
        <v>#N/A</v>
      </c>
    </row>
    <row r="8159" spans="1:2" ht="15" hidden="1">
      <c r="A8159" s="9" t="str">
        <f>'Item-Category'!A8159</f>
        <v>56V5002-X630324F</v>
      </c>
      <c r="B8159" s="10" t="e">
        <f>VLOOKUP('Item-Category'!B8159,'Category-Categories'!A:B,2,FALSE)</f>
        <v>#N/A</v>
      </c>
    </row>
    <row r="8160" spans="1:2" ht="15" hidden="1">
      <c r="A8160" s="9" t="str">
        <f>'Item-Category'!A8160</f>
        <v>56V5002-X630324H</v>
      </c>
      <c r="B8160" s="10" t="e">
        <f>VLOOKUP('Item-Category'!B8160,'Category-Categories'!A:B,2,FALSE)</f>
        <v>#N/A</v>
      </c>
    </row>
    <row r="8161" spans="1:2" ht="15" hidden="1">
      <c r="A8161" s="9" t="str">
        <f>'Item-Category'!A8161</f>
        <v>56V5002-X548218F</v>
      </c>
      <c r="B8161" s="10" t="e">
        <f>VLOOKUP('Item-Category'!B8161,'Category-Categories'!A:B,2,FALSE)</f>
        <v>#N/A</v>
      </c>
    </row>
    <row r="8162" spans="1:2" ht="15" hidden="1">
      <c r="A8162" s="9" t="str">
        <f>'Item-Category'!A8162</f>
        <v>56V5002-X548218H</v>
      </c>
      <c r="B8162" s="10" t="e">
        <f>VLOOKUP('Item-Category'!B8162,'Category-Categories'!A:B,2,FALSE)</f>
        <v>#N/A</v>
      </c>
    </row>
    <row r="8163" spans="1:2" ht="15" hidden="1">
      <c r="A8163" s="9" t="str">
        <f>'Item-Category'!A8163</f>
        <v>56V5002-X548224C</v>
      </c>
      <c r="B8163" s="10" t="e">
        <f>VLOOKUP('Item-Category'!B8163,'Category-Categories'!A:B,2,FALSE)</f>
        <v>#N/A</v>
      </c>
    </row>
    <row r="8164" spans="1:2" ht="15" hidden="1">
      <c r="A8164" s="9" t="str">
        <f>'Item-Category'!A8164</f>
        <v>56V5002-X548224F</v>
      </c>
      <c r="B8164" s="10" t="e">
        <f>VLOOKUP('Item-Category'!B8164,'Category-Categories'!A:B,2,FALSE)</f>
        <v>#N/A</v>
      </c>
    </row>
    <row r="8165" spans="1:2" ht="15" hidden="1">
      <c r="A8165" s="9" t="str">
        <f>'Item-Category'!A8165</f>
        <v>56V5002-X548224H</v>
      </c>
      <c r="B8165" s="10" t="e">
        <f>VLOOKUP('Item-Category'!B8165,'Category-Categories'!A:B,2,FALSE)</f>
        <v>#N/A</v>
      </c>
    </row>
    <row r="8166" spans="1:2" ht="15" hidden="1">
      <c r="A8166" s="9" t="str">
        <f>'Item-Category'!A8166</f>
        <v>56V5002-X315218F</v>
      </c>
      <c r="B8166" s="10" t="e">
        <f>VLOOKUP('Item-Category'!B8166,'Category-Categories'!A:B,2,FALSE)</f>
        <v>#N/A</v>
      </c>
    </row>
    <row r="8167" spans="1:2" ht="15" hidden="1">
      <c r="A8167" s="9" t="str">
        <f>'Item-Category'!A8167</f>
        <v>56V5002-X315218H</v>
      </c>
      <c r="B8167" s="10" t="e">
        <f>VLOOKUP('Item-Category'!B8167,'Category-Categories'!A:B,2,FALSE)</f>
        <v>#N/A</v>
      </c>
    </row>
    <row r="8168" spans="1:2" ht="15" hidden="1">
      <c r="A8168" s="9" t="str">
        <f>'Item-Category'!A8168</f>
        <v>56V5002-X315224C</v>
      </c>
      <c r="B8168" s="10" t="e">
        <f>VLOOKUP('Item-Category'!B8168,'Category-Categories'!A:B,2,FALSE)</f>
        <v>#N/A</v>
      </c>
    </row>
    <row r="8169" spans="1:2" ht="15" hidden="1">
      <c r="A8169" s="9" t="str">
        <f>'Item-Category'!A8169</f>
        <v>56V5002-X315224F</v>
      </c>
      <c r="B8169" s="10" t="e">
        <f>VLOOKUP('Item-Category'!B8169,'Category-Categories'!A:B,2,FALSE)</f>
        <v>#N/A</v>
      </c>
    </row>
    <row r="8170" spans="1:2" ht="15" hidden="1">
      <c r="A8170" s="9" t="str">
        <f>'Item-Category'!A8170</f>
        <v>56V5002-X315224H</v>
      </c>
      <c r="B8170" s="10" t="e">
        <f>VLOOKUP('Item-Category'!B8170,'Category-Categories'!A:B,2,FALSE)</f>
        <v>#N/A</v>
      </c>
    </row>
    <row r="8171" spans="1:2" ht="15" hidden="1">
      <c r="A8171" s="9" t="str">
        <f>'Item-Category'!A8171</f>
        <v>56V5002-X314918F</v>
      </c>
      <c r="B8171" s="10" t="e">
        <f>VLOOKUP('Item-Category'!B8171,'Category-Categories'!A:B,2,FALSE)</f>
        <v>#N/A</v>
      </c>
    </row>
    <row r="8172" spans="1:2" ht="15" hidden="1">
      <c r="A8172" s="9" t="str">
        <f>'Item-Category'!A8172</f>
        <v>56V5002-X314918H</v>
      </c>
      <c r="B8172" s="10" t="e">
        <f>VLOOKUP('Item-Category'!B8172,'Category-Categories'!A:B,2,FALSE)</f>
        <v>#N/A</v>
      </c>
    </row>
    <row r="8173" spans="1:2" ht="15" hidden="1">
      <c r="A8173" s="9" t="str">
        <f>'Item-Category'!A8173</f>
        <v>56V5002-X314924C</v>
      </c>
      <c r="B8173" s="10" t="e">
        <f>VLOOKUP('Item-Category'!B8173,'Category-Categories'!A:B,2,FALSE)</f>
        <v>#N/A</v>
      </c>
    </row>
    <row r="8174" spans="1:2" ht="15" hidden="1">
      <c r="A8174" s="9" t="str">
        <f>'Item-Category'!A8174</f>
        <v>56V5002-X314924F</v>
      </c>
      <c r="B8174" s="10" t="e">
        <f>VLOOKUP('Item-Category'!B8174,'Category-Categories'!A:B,2,FALSE)</f>
        <v>#N/A</v>
      </c>
    </row>
    <row r="8175" spans="1:2" ht="15" hidden="1">
      <c r="A8175" s="9" t="str">
        <f>'Item-Category'!A8175</f>
        <v>56V5002-X314924H</v>
      </c>
      <c r="B8175" s="10" t="e">
        <f>VLOOKUP('Item-Category'!B8175,'Category-Categories'!A:B,2,FALSE)</f>
        <v>#N/A</v>
      </c>
    </row>
    <row r="8176" spans="1:2" ht="15" hidden="1">
      <c r="A8176" s="9" t="str">
        <f>'Item-Category'!A8176</f>
        <v>56V5002-X546818F</v>
      </c>
      <c r="B8176" s="10" t="e">
        <f>VLOOKUP('Item-Category'!B8176,'Category-Categories'!A:B,2,FALSE)</f>
        <v>#N/A</v>
      </c>
    </row>
    <row r="8177" spans="1:2" ht="15" hidden="1">
      <c r="A8177" s="9" t="str">
        <f>'Item-Category'!A8177</f>
        <v>56V5002-X546818H</v>
      </c>
      <c r="B8177" s="10" t="e">
        <f>VLOOKUP('Item-Category'!B8177,'Category-Categories'!A:B,2,FALSE)</f>
        <v>#N/A</v>
      </c>
    </row>
    <row r="8178" spans="1:2" ht="15" hidden="1">
      <c r="A8178" s="9" t="str">
        <f>'Item-Category'!A8178</f>
        <v>56V5002-X546824C</v>
      </c>
      <c r="B8178" s="10" t="e">
        <f>VLOOKUP('Item-Category'!B8178,'Category-Categories'!A:B,2,FALSE)</f>
        <v>#N/A</v>
      </c>
    </row>
    <row r="8179" spans="1:2" ht="15" hidden="1">
      <c r="A8179" s="9" t="str">
        <f>'Item-Category'!A8179</f>
        <v>56V5002-X546824F</v>
      </c>
      <c r="B8179" s="10" t="e">
        <f>VLOOKUP('Item-Category'!B8179,'Category-Categories'!A:B,2,FALSE)</f>
        <v>#N/A</v>
      </c>
    </row>
    <row r="8180" spans="1:2" ht="15" hidden="1">
      <c r="A8180" s="9" t="str">
        <f>'Item-Category'!A8180</f>
        <v>56V5002-X546824H</v>
      </c>
      <c r="B8180" s="10" t="e">
        <f>VLOOKUP('Item-Category'!B8180,'Category-Categories'!A:B,2,FALSE)</f>
        <v>#N/A</v>
      </c>
    </row>
    <row r="8181" spans="1:2" ht="15" hidden="1">
      <c r="A8181" s="9" t="str">
        <f>'Item-Category'!A8181</f>
        <v>56V5002-X546918F</v>
      </c>
      <c r="B8181" s="10" t="e">
        <f>VLOOKUP('Item-Category'!B8181,'Category-Categories'!A:B,2,FALSE)</f>
        <v>#N/A</v>
      </c>
    </row>
    <row r="8182" spans="1:2" ht="15" hidden="1">
      <c r="A8182" s="9" t="str">
        <f>'Item-Category'!A8182</f>
        <v>56V5002-X546918H</v>
      </c>
      <c r="B8182" s="10" t="e">
        <f>VLOOKUP('Item-Category'!B8182,'Category-Categories'!A:B,2,FALSE)</f>
        <v>#N/A</v>
      </c>
    </row>
    <row r="8183" spans="1:2" ht="15" hidden="1">
      <c r="A8183" s="9" t="str">
        <f>'Item-Category'!A8183</f>
        <v>56V5002-X546924C</v>
      </c>
      <c r="B8183" s="10" t="e">
        <f>VLOOKUP('Item-Category'!B8183,'Category-Categories'!A:B,2,FALSE)</f>
        <v>#N/A</v>
      </c>
    </row>
    <row r="8184" spans="1:2" ht="15" hidden="1">
      <c r="A8184" s="9" t="str">
        <f>'Item-Category'!A8184</f>
        <v>56V5002-X546924F</v>
      </c>
      <c r="B8184" s="10" t="e">
        <f>VLOOKUP('Item-Category'!B8184,'Category-Categories'!A:B,2,FALSE)</f>
        <v>#N/A</v>
      </c>
    </row>
    <row r="8185" spans="1:2" ht="15" hidden="1">
      <c r="A8185" s="9" t="str">
        <f>'Item-Category'!A8185</f>
        <v>56V5002-X546924H</v>
      </c>
      <c r="B8185" s="10" t="e">
        <f>VLOOKUP('Item-Category'!B8185,'Category-Categories'!A:B,2,FALSE)</f>
        <v>#N/A</v>
      </c>
    </row>
    <row r="8186" spans="1:2" ht="15" hidden="1">
      <c r="A8186" s="9" t="str">
        <f>'Item-Category'!A8186</f>
        <v>56V5002-X315118F</v>
      </c>
      <c r="B8186" s="10" t="e">
        <f>VLOOKUP('Item-Category'!B8186,'Category-Categories'!A:B,2,FALSE)</f>
        <v>#N/A</v>
      </c>
    </row>
    <row r="8187" spans="1:2" ht="15" hidden="1">
      <c r="A8187" s="9" t="str">
        <f>'Item-Category'!A8187</f>
        <v>56V5002-X315118H</v>
      </c>
      <c r="B8187" s="10" t="e">
        <f>VLOOKUP('Item-Category'!B8187,'Category-Categories'!A:B,2,FALSE)</f>
        <v>#N/A</v>
      </c>
    </row>
    <row r="8188" spans="1:2" ht="15" hidden="1">
      <c r="A8188" s="9" t="str">
        <f>'Item-Category'!A8188</f>
        <v>56V5002-X315124C</v>
      </c>
      <c r="B8188" s="10" t="e">
        <f>VLOOKUP('Item-Category'!B8188,'Category-Categories'!A:B,2,FALSE)</f>
        <v>#N/A</v>
      </c>
    </row>
    <row r="8189" spans="1:2" ht="15" hidden="1">
      <c r="A8189" s="9" t="str">
        <f>'Item-Category'!A8189</f>
        <v>56V5002-X315124F</v>
      </c>
      <c r="B8189" s="10" t="e">
        <f>VLOOKUP('Item-Category'!B8189,'Category-Categories'!A:B,2,FALSE)</f>
        <v>#N/A</v>
      </c>
    </row>
    <row r="8190" spans="1:2" ht="15" hidden="1">
      <c r="A8190" s="9" t="str">
        <f>'Item-Category'!A8190</f>
        <v>56V5002-X315124H</v>
      </c>
      <c r="B8190" s="10" t="e">
        <f>VLOOKUP('Item-Category'!B8190,'Category-Categories'!A:B,2,FALSE)</f>
        <v>#N/A</v>
      </c>
    </row>
    <row r="8191" spans="1:2" ht="15" hidden="1">
      <c r="A8191" s="9" t="str">
        <f>'Item-Category'!A8191</f>
        <v>56V5002-X905318F</v>
      </c>
      <c r="B8191" s="10" t="e">
        <f>VLOOKUP('Item-Category'!B8191,'Category-Categories'!A:B,2,FALSE)</f>
        <v>#N/A</v>
      </c>
    </row>
    <row r="8192" spans="1:2" ht="15" hidden="1">
      <c r="A8192" s="9" t="str">
        <f>'Item-Category'!A8192</f>
        <v>56V5002-X905318H</v>
      </c>
      <c r="B8192" s="10" t="e">
        <f>VLOOKUP('Item-Category'!B8192,'Category-Categories'!A:B,2,FALSE)</f>
        <v>#N/A</v>
      </c>
    </row>
    <row r="8193" spans="1:2" ht="15" hidden="1">
      <c r="A8193" s="9" t="str">
        <f>'Item-Category'!A8193</f>
        <v>56V5002-X905324C</v>
      </c>
      <c r="B8193" s="10" t="e">
        <f>VLOOKUP('Item-Category'!B8193,'Category-Categories'!A:B,2,FALSE)</f>
        <v>#N/A</v>
      </c>
    </row>
    <row r="8194" spans="1:2" ht="15" hidden="1">
      <c r="A8194" s="9" t="str">
        <f>'Item-Category'!A8194</f>
        <v>56V5002-X905324F</v>
      </c>
      <c r="B8194" s="10" t="e">
        <f>VLOOKUP('Item-Category'!B8194,'Category-Categories'!A:B,2,FALSE)</f>
        <v>#N/A</v>
      </c>
    </row>
    <row r="8195" spans="1:2" ht="15" hidden="1">
      <c r="A8195" s="9" t="str">
        <f>'Item-Category'!A8195</f>
        <v>56V5002-X905324H</v>
      </c>
      <c r="B8195" s="10" t="e">
        <f>VLOOKUP('Item-Category'!B8195,'Category-Categories'!A:B,2,FALSE)</f>
        <v>#N/A</v>
      </c>
    </row>
    <row r="8196" spans="1:2" ht="15" hidden="1">
      <c r="A8196" s="9" t="str">
        <f>'Item-Category'!A8196</f>
        <v>56V5002-X547418F</v>
      </c>
      <c r="B8196" s="10" t="e">
        <f>VLOOKUP('Item-Category'!B8196,'Category-Categories'!A:B,2,FALSE)</f>
        <v>#N/A</v>
      </c>
    </row>
    <row r="8197" spans="1:2" ht="15" hidden="1">
      <c r="A8197" s="9" t="str">
        <f>'Item-Category'!A8197</f>
        <v>56V5002-X547418H</v>
      </c>
      <c r="B8197" s="10" t="e">
        <f>VLOOKUP('Item-Category'!B8197,'Category-Categories'!A:B,2,FALSE)</f>
        <v>#N/A</v>
      </c>
    </row>
    <row r="8198" spans="1:2" ht="15" hidden="1">
      <c r="A8198" s="9" t="str">
        <f>'Item-Category'!A8198</f>
        <v>56V5002-X547424C</v>
      </c>
      <c r="B8198" s="10" t="e">
        <f>VLOOKUP('Item-Category'!B8198,'Category-Categories'!A:B,2,FALSE)</f>
        <v>#N/A</v>
      </c>
    </row>
    <row r="8199" spans="1:2" ht="15" hidden="1">
      <c r="A8199" s="9" t="str">
        <f>'Item-Category'!A8199</f>
        <v>56V5002-X547424F</v>
      </c>
      <c r="B8199" s="10" t="e">
        <f>VLOOKUP('Item-Category'!B8199,'Category-Categories'!A:B,2,FALSE)</f>
        <v>#N/A</v>
      </c>
    </row>
    <row r="8200" spans="1:2" ht="15" hidden="1">
      <c r="A8200" s="9" t="str">
        <f>'Item-Category'!A8200</f>
        <v>56V5002-X547424H</v>
      </c>
      <c r="B8200" s="10" t="e">
        <f>VLOOKUP('Item-Category'!B8200,'Category-Categories'!A:B,2,FALSE)</f>
        <v>#N/A</v>
      </c>
    </row>
    <row r="8201" spans="1:2" ht="15" hidden="1">
      <c r="A8201" s="9" t="str">
        <f>'Item-Category'!A8201</f>
        <v>56V5002-X400318F</v>
      </c>
      <c r="B8201" s="10" t="e">
        <f>VLOOKUP('Item-Category'!B8201,'Category-Categories'!A:B,2,FALSE)</f>
        <v>#N/A</v>
      </c>
    </row>
    <row r="8202" spans="1:2" ht="15" hidden="1">
      <c r="A8202" s="9" t="str">
        <f>'Item-Category'!A8202</f>
        <v>56V5002-X400318H</v>
      </c>
      <c r="B8202" s="10" t="e">
        <f>VLOOKUP('Item-Category'!B8202,'Category-Categories'!A:B,2,FALSE)</f>
        <v>#N/A</v>
      </c>
    </row>
    <row r="8203" spans="1:2" ht="15" hidden="1">
      <c r="A8203" s="9" t="str">
        <f>'Item-Category'!A8203</f>
        <v>56V5002-X400324C</v>
      </c>
      <c r="B8203" s="10" t="e">
        <f>VLOOKUP('Item-Category'!B8203,'Category-Categories'!A:B,2,FALSE)</f>
        <v>#N/A</v>
      </c>
    </row>
    <row r="8204" spans="1:2" ht="15" hidden="1">
      <c r="A8204" s="9" t="str">
        <f>'Item-Category'!A8204</f>
        <v>56V5002-X400324F</v>
      </c>
      <c r="B8204" s="10" t="e">
        <f>VLOOKUP('Item-Category'!B8204,'Category-Categories'!A:B,2,FALSE)</f>
        <v>#N/A</v>
      </c>
    </row>
    <row r="8205" spans="1:2" ht="15" hidden="1">
      <c r="A8205" s="9" t="str">
        <f>'Item-Category'!A8205</f>
        <v>56V5002-X400324H</v>
      </c>
      <c r="B8205" s="10" t="e">
        <f>VLOOKUP('Item-Category'!B8205,'Category-Categories'!A:B,2,FALSE)</f>
        <v>#N/A</v>
      </c>
    </row>
    <row r="8206" spans="1:2" ht="15" hidden="1">
      <c r="A8206" s="9" t="str">
        <f>'Item-Category'!A8206</f>
        <v>56V5002-X716018F</v>
      </c>
      <c r="B8206" s="10" t="e">
        <f>VLOOKUP('Item-Category'!B8206,'Category-Categories'!A:B,2,FALSE)</f>
        <v>#N/A</v>
      </c>
    </row>
    <row r="8207" spans="1:2" ht="15" hidden="1">
      <c r="A8207" s="9" t="str">
        <f>'Item-Category'!A8207</f>
        <v>56V5002-X716018H</v>
      </c>
      <c r="B8207" s="10" t="e">
        <f>VLOOKUP('Item-Category'!B8207,'Category-Categories'!A:B,2,FALSE)</f>
        <v>#N/A</v>
      </c>
    </row>
    <row r="8208" spans="1:2" ht="15" hidden="1">
      <c r="A8208" s="9" t="str">
        <f>'Item-Category'!A8208</f>
        <v>56V5002-X716024C</v>
      </c>
      <c r="B8208" s="10" t="e">
        <f>VLOOKUP('Item-Category'!B8208,'Category-Categories'!A:B,2,FALSE)</f>
        <v>#N/A</v>
      </c>
    </row>
    <row r="8209" spans="1:2" ht="15" hidden="1">
      <c r="A8209" s="9" t="str">
        <f>'Item-Category'!A8209</f>
        <v>56V5002-X716024F</v>
      </c>
      <c r="B8209" s="10" t="e">
        <f>VLOOKUP('Item-Category'!B8209,'Category-Categories'!A:B,2,FALSE)</f>
        <v>#N/A</v>
      </c>
    </row>
    <row r="8210" spans="1:2" ht="15" hidden="1">
      <c r="A8210" s="9" t="str">
        <f>'Item-Category'!A8210</f>
        <v>56V5002-X716024H</v>
      </c>
      <c r="B8210" s="10" t="e">
        <f>VLOOKUP('Item-Category'!B8210,'Category-Categories'!A:B,2,FALSE)</f>
        <v>#N/A</v>
      </c>
    </row>
    <row r="8211" spans="1:2" ht="15" hidden="1">
      <c r="A8211" s="9" t="str">
        <f>'Item-Category'!A8211</f>
        <v>56V5002-X530418F</v>
      </c>
      <c r="B8211" s="10" t="e">
        <f>VLOOKUP('Item-Category'!B8211,'Category-Categories'!A:B,2,FALSE)</f>
        <v>#N/A</v>
      </c>
    </row>
    <row r="8212" spans="1:2" ht="15" hidden="1">
      <c r="A8212" s="9" t="str">
        <f>'Item-Category'!A8212</f>
        <v>56V5002-X530418H</v>
      </c>
      <c r="B8212" s="10" t="e">
        <f>VLOOKUP('Item-Category'!B8212,'Category-Categories'!A:B,2,FALSE)</f>
        <v>#N/A</v>
      </c>
    </row>
    <row r="8213" spans="1:2" ht="15" hidden="1">
      <c r="A8213" s="9" t="str">
        <f>'Item-Category'!A8213</f>
        <v>56V5002-X530424C</v>
      </c>
      <c r="B8213" s="10" t="e">
        <f>VLOOKUP('Item-Category'!B8213,'Category-Categories'!A:B,2,FALSE)</f>
        <v>#N/A</v>
      </c>
    </row>
    <row r="8214" spans="1:2" ht="15" hidden="1">
      <c r="A8214" s="9" t="str">
        <f>'Item-Category'!A8214</f>
        <v>56V5002-X530424F</v>
      </c>
      <c r="B8214" s="10" t="e">
        <f>VLOOKUP('Item-Category'!B8214,'Category-Categories'!A:B,2,FALSE)</f>
        <v>#N/A</v>
      </c>
    </row>
    <row r="8215" spans="1:2" ht="15" hidden="1">
      <c r="A8215" s="9" t="str">
        <f>'Item-Category'!A8215</f>
        <v>56V5002-X530424H</v>
      </c>
      <c r="B8215" s="10" t="e">
        <f>VLOOKUP('Item-Category'!B8215,'Category-Categories'!A:B,2,FALSE)</f>
        <v>#N/A</v>
      </c>
    </row>
    <row r="8216" spans="1:2" ht="15" hidden="1">
      <c r="A8216" s="9" t="str">
        <f>'Item-Category'!A8216</f>
        <v>56V5002-X904718F</v>
      </c>
      <c r="B8216" s="10" t="e">
        <f>VLOOKUP('Item-Category'!B8216,'Category-Categories'!A:B,2,FALSE)</f>
        <v>#N/A</v>
      </c>
    </row>
    <row r="8217" spans="1:2" ht="15" hidden="1">
      <c r="A8217" s="9" t="str">
        <f>'Item-Category'!A8217</f>
        <v>56V5002-X904718H</v>
      </c>
      <c r="B8217" s="10" t="e">
        <f>VLOOKUP('Item-Category'!B8217,'Category-Categories'!A:B,2,FALSE)</f>
        <v>#N/A</v>
      </c>
    </row>
    <row r="8218" spans="1:2" ht="15" hidden="1">
      <c r="A8218" s="9" t="str">
        <f>'Item-Category'!A8218</f>
        <v>56V5002-X904724C</v>
      </c>
      <c r="B8218" s="10" t="e">
        <f>VLOOKUP('Item-Category'!B8218,'Category-Categories'!A:B,2,FALSE)</f>
        <v>#N/A</v>
      </c>
    </row>
    <row r="8219" spans="1:2" ht="15" hidden="1">
      <c r="A8219" s="9" t="str">
        <f>'Item-Category'!A8219</f>
        <v>56V5002-X904724F</v>
      </c>
      <c r="B8219" s="10" t="e">
        <f>VLOOKUP('Item-Category'!B8219,'Category-Categories'!A:B,2,FALSE)</f>
        <v>#N/A</v>
      </c>
    </row>
    <row r="8220" spans="1:2" ht="15" hidden="1">
      <c r="A8220" s="9" t="str">
        <f>'Item-Category'!A8220</f>
        <v>56V5002-X904724H</v>
      </c>
      <c r="B8220" s="10" t="e">
        <f>VLOOKUP('Item-Category'!B8220,'Category-Categories'!A:B,2,FALSE)</f>
        <v>#N/A</v>
      </c>
    </row>
    <row r="8221" spans="1:2" ht="15" hidden="1">
      <c r="A8221" s="9" t="str">
        <f>'Item-Category'!A8221</f>
        <v>56V5002-X635007J</v>
      </c>
      <c r="B8221" s="10" t="e">
        <f>VLOOKUP('Item-Category'!B8221,'Category-Categories'!A:B,2,FALSE)</f>
        <v>#N/A</v>
      </c>
    </row>
    <row r="8222" spans="1:2" ht="15" hidden="1">
      <c r="A8222" s="9" t="str">
        <f>'Item-Category'!A8222</f>
        <v>56V5002-X635018F</v>
      </c>
      <c r="B8222" s="10" t="e">
        <f>VLOOKUP('Item-Category'!B8222,'Category-Categories'!A:B,2,FALSE)</f>
        <v>#N/A</v>
      </c>
    </row>
    <row r="8223" spans="1:2" ht="15" hidden="1">
      <c r="A8223" s="9" t="str">
        <f>'Item-Category'!A8223</f>
        <v>56V5002-X635018H</v>
      </c>
      <c r="B8223" s="10" t="e">
        <f>VLOOKUP('Item-Category'!B8223,'Category-Categories'!A:B,2,FALSE)</f>
        <v>#N/A</v>
      </c>
    </row>
    <row r="8224" spans="1:2" ht="15" hidden="1">
      <c r="A8224" s="9" t="str">
        <f>'Item-Category'!A8224</f>
        <v>56V5002-X635024C</v>
      </c>
      <c r="B8224" s="10" t="e">
        <f>VLOOKUP('Item-Category'!B8224,'Category-Categories'!A:B,2,FALSE)</f>
        <v>#N/A</v>
      </c>
    </row>
    <row r="8225" spans="1:2" ht="15" hidden="1">
      <c r="A8225" s="9" t="str">
        <f>'Item-Category'!A8225</f>
        <v>56V5002-X635024F</v>
      </c>
      <c r="B8225" s="10" t="e">
        <f>VLOOKUP('Item-Category'!B8225,'Category-Categories'!A:B,2,FALSE)</f>
        <v>#N/A</v>
      </c>
    </row>
    <row r="8226" spans="1:2" ht="15" hidden="1">
      <c r="A8226" s="9" t="str">
        <f>'Item-Category'!A8226</f>
        <v>56V5002-X635024H</v>
      </c>
      <c r="B8226" s="10" t="e">
        <f>VLOOKUP('Item-Category'!B8226,'Category-Categories'!A:B,2,FALSE)</f>
        <v>#N/A</v>
      </c>
    </row>
    <row r="8227" spans="1:2" ht="15" hidden="1">
      <c r="A8227" s="9" t="str">
        <f>'Item-Category'!A8227</f>
        <v>56V5002-X635030F</v>
      </c>
      <c r="B8227" s="10" t="e">
        <f>VLOOKUP('Item-Category'!B8227,'Category-Categories'!A:B,2,FALSE)</f>
        <v>#N/A</v>
      </c>
    </row>
    <row r="8228" spans="1:2" ht="15" hidden="1">
      <c r="A8228" s="9" t="str">
        <f>'Item-Category'!A8228</f>
        <v>56V5002-X635030H</v>
      </c>
      <c r="B8228" s="10" t="e">
        <f>VLOOKUP('Item-Category'!B8228,'Category-Categories'!A:B,2,FALSE)</f>
        <v>#N/A</v>
      </c>
    </row>
    <row r="8229" spans="1:2" ht="15" hidden="1">
      <c r="A8229" s="9" t="str">
        <f>'Item-Category'!A8229</f>
        <v>56V5002-X635036F</v>
      </c>
      <c r="B8229" s="10" t="e">
        <f>VLOOKUP('Item-Category'!B8229,'Category-Categories'!A:B,2,FALSE)</f>
        <v>#N/A</v>
      </c>
    </row>
    <row r="8230" spans="1:2" ht="15" hidden="1">
      <c r="A8230" s="9" t="str">
        <f>'Item-Category'!A8230</f>
        <v>56V5002-X635036H</v>
      </c>
      <c r="B8230" s="10" t="e">
        <f>VLOOKUP('Item-Category'!B8230,'Category-Categories'!A:B,2,FALSE)</f>
        <v>#N/A</v>
      </c>
    </row>
    <row r="8231" spans="1:2" ht="15" hidden="1">
      <c r="A8231" s="9" t="str">
        <f>'Item-Category'!A8231</f>
        <v>56V5002-X717118F</v>
      </c>
      <c r="B8231" s="10" t="e">
        <f>VLOOKUP('Item-Category'!B8231,'Category-Categories'!A:B,2,FALSE)</f>
        <v>#N/A</v>
      </c>
    </row>
    <row r="8232" spans="1:2" ht="15" hidden="1">
      <c r="A8232" s="9" t="str">
        <f>'Item-Category'!A8232</f>
        <v>56V5002-X717118H</v>
      </c>
      <c r="B8232" s="10" t="e">
        <f>VLOOKUP('Item-Category'!B8232,'Category-Categories'!A:B,2,FALSE)</f>
        <v>#N/A</v>
      </c>
    </row>
    <row r="8233" spans="1:2" ht="15" hidden="1">
      <c r="A8233" s="9" t="str">
        <f>'Item-Category'!A8233</f>
        <v>56V5002-X717124C</v>
      </c>
      <c r="B8233" s="10" t="e">
        <f>VLOOKUP('Item-Category'!B8233,'Category-Categories'!A:B,2,FALSE)</f>
        <v>#N/A</v>
      </c>
    </row>
    <row r="8234" spans="1:2" ht="15" hidden="1">
      <c r="A8234" s="9" t="str">
        <f>'Item-Category'!A8234</f>
        <v>56V5002-X717124F</v>
      </c>
      <c r="B8234" s="10" t="e">
        <f>VLOOKUP('Item-Category'!B8234,'Category-Categories'!A:B,2,FALSE)</f>
        <v>#N/A</v>
      </c>
    </row>
    <row r="8235" spans="1:2" ht="15" hidden="1">
      <c r="A8235" s="9" t="str">
        <f>'Item-Category'!A8235</f>
        <v>56V5002-X717124H</v>
      </c>
      <c r="B8235" s="10" t="e">
        <f>VLOOKUP('Item-Category'!B8235,'Category-Categories'!A:B,2,FALSE)</f>
        <v>#N/A</v>
      </c>
    </row>
    <row r="8236" spans="1:2" ht="15" hidden="1">
      <c r="A8236" s="9" t="str">
        <f>'Item-Category'!A8236</f>
        <v>56V5002-X200107J</v>
      </c>
      <c r="B8236" s="10" t="e">
        <f>VLOOKUP('Item-Category'!B8236,'Category-Categories'!A:B,2,FALSE)</f>
        <v>#N/A</v>
      </c>
    </row>
    <row r="8237" spans="1:2" ht="15" hidden="1">
      <c r="A8237" s="9" t="str">
        <f>'Item-Category'!A8237</f>
        <v>56V5002-X200118F</v>
      </c>
      <c r="B8237" s="10" t="e">
        <f>VLOOKUP('Item-Category'!B8237,'Category-Categories'!A:B,2,FALSE)</f>
        <v>#N/A</v>
      </c>
    </row>
    <row r="8238" spans="1:2" ht="15" hidden="1">
      <c r="A8238" s="9" t="str">
        <f>'Item-Category'!A8238</f>
        <v>56V5002-X200118H</v>
      </c>
      <c r="B8238" s="10" t="e">
        <f>VLOOKUP('Item-Category'!B8238,'Category-Categories'!A:B,2,FALSE)</f>
        <v>#N/A</v>
      </c>
    </row>
    <row r="8239" spans="1:2" ht="15" hidden="1">
      <c r="A8239" s="9" t="str">
        <f>'Item-Category'!A8239</f>
        <v>56V5002-X200124C</v>
      </c>
      <c r="B8239" s="10" t="e">
        <f>VLOOKUP('Item-Category'!B8239,'Category-Categories'!A:B,2,FALSE)</f>
        <v>#N/A</v>
      </c>
    </row>
    <row r="8240" spans="1:2" ht="15" hidden="1">
      <c r="A8240" s="9" t="str">
        <f>'Item-Category'!A8240</f>
        <v>56V5002-X200124F</v>
      </c>
      <c r="B8240" s="10" t="e">
        <f>VLOOKUP('Item-Category'!B8240,'Category-Categories'!A:B,2,FALSE)</f>
        <v>#N/A</v>
      </c>
    </row>
    <row r="8241" spans="1:2" ht="15" hidden="1">
      <c r="A8241" s="9" t="str">
        <f>'Item-Category'!A8241</f>
        <v>56V5002-X200124H</v>
      </c>
      <c r="B8241" s="10" t="e">
        <f>VLOOKUP('Item-Category'!B8241,'Category-Categories'!A:B,2,FALSE)</f>
        <v>#N/A</v>
      </c>
    </row>
    <row r="8242" spans="1:2" ht="15" hidden="1">
      <c r="A8242" s="9" t="str">
        <f>'Item-Category'!A8242</f>
        <v>56V5002-X200130F</v>
      </c>
      <c r="B8242" s="10" t="e">
        <f>VLOOKUP('Item-Category'!B8242,'Category-Categories'!A:B,2,FALSE)</f>
        <v>#N/A</v>
      </c>
    </row>
    <row r="8243" spans="1:2" ht="15" hidden="1">
      <c r="A8243" s="9" t="str">
        <f>'Item-Category'!A8243</f>
        <v>56V5002-X200130H</v>
      </c>
      <c r="B8243" s="10" t="e">
        <f>VLOOKUP('Item-Category'!B8243,'Category-Categories'!A:B,2,FALSE)</f>
        <v>#N/A</v>
      </c>
    </row>
    <row r="8244" spans="1:2" ht="15" hidden="1">
      <c r="A8244" s="9" t="str">
        <f>'Item-Category'!A8244</f>
        <v>56V5002-X200136F</v>
      </c>
      <c r="B8244" s="10" t="e">
        <f>VLOOKUP('Item-Category'!B8244,'Category-Categories'!A:B,2,FALSE)</f>
        <v>#N/A</v>
      </c>
    </row>
    <row r="8245" spans="1:2" ht="15" hidden="1">
      <c r="A8245" s="9" t="str">
        <f>'Item-Category'!A8245</f>
        <v>56V5002-X200136H</v>
      </c>
      <c r="B8245" s="10" t="e">
        <f>VLOOKUP('Item-Category'!B8245,'Category-Categories'!A:B,2,FALSE)</f>
        <v>#N/A</v>
      </c>
    </row>
    <row r="8246" spans="1:2" ht="15" hidden="1">
      <c r="A8246" s="9" t="str">
        <f>'Item-Category'!A8246</f>
        <v>56V5002-X208407J</v>
      </c>
      <c r="B8246" s="10" t="e">
        <f>VLOOKUP('Item-Category'!B8246,'Category-Categories'!A:B,2,FALSE)</f>
        <v>#N/A</v>
      </c>
    </row>
    <row r="8247" spans="1:2" ht="15" hidden="1">
      <c r="A8247" s="9" t="str">
        <f>'Item-Category'!A8247</f>
        <v>56V5002-X208418F</v>
      </c>
      <c r="B8247" s="10" t="e">
        <f>VLOOKUP('Item-Category'!B8247,'Category-Categories'!A:B,2,FALSE)</f>
        <v>#N/A</v>
      </c>
    </row>
    <row r="8248" spans="1:2" ht="15" hidden="1">
      <c r="A8248" s="9" t="str">
        <f>'Item-Category'!A8248</f>
        <v>56V5002-X208418H</v>
      </c>
      <c r="B8248" s="10" t="e">
        <f>VLOOKUP('Item-Category'!B8248,'Category-Categories'!A:B,2,FALSE)</f>
        <v>#N/A</v>
      </c>
    </row>
    <row r="8249" spans="1:2" ht="15" hidden="1">
      <c r="A8249" s="9" t="str">
        <f>'Item-Category'!A8249</f>
        <v>56V5002-X208424C</v>
      </c>
      <c r="B8249" s="10" t="e">
        <f>VLOOKUP('Item-Category'!B8249,'Category-Categories'!A:B,2,FALSE)</f>
        <v>#N/A</v>
      </c>
    </row>
    <row r="8250" spans="1:2" ht="15" hidden="1">
      <c r="A8250" s="9" t="str">
        <f>'Item-Category'!A8250</f>
        <v>56V5002-X208424F</v>
      </c>
      <c r="B8250" s="10" t="e">
        <f>VLOOKUP('Item-Category'!B8250,'Category-Categories'!A:B,2,FALSE)</f>
        <v>#N/A</v>
      </c>
    </row>
    <row r="8251" spans="1:2" ht="15" hidden="1">
      <c r="A8251" s="9" t="str">
        <f>'Item-Category'!A8251</f>
        <v>56V5002-X208424H</v>
      </c>
      <c r="B8251" s="10" t="e">
        <f>VLOOKUP('Item-Category'!B8251,'Category-Categories'!A:B,2,FALSE)</f>
        <v>#N/A</v>
      </c>
    </row>
    <row r="8252" spans="1:2" ht="15" hidden="1">
      <c r="A8252" s="9" t="str">
        <f>'Item-Category'!A8252</f>
        <v>56V5002-X208430F</v>
      </c>
      <c r="B8252" s="10" t="e">
        <f>VLOOKUP('Item-Category'!B8252,'Category-Categories'!A:B,2,FALSE)</f>
        <v>#N/A</v>
      </c>
    </row>
    <row r="8253" spans="1:2" ht="15" hidden="1">
      <c r="A8253" s="9" t="str">
        <f>'Item-Category'!A8253</f>
        <v>56V5002-X208430H</v>
      </c>
      <c r="B8253" s="10" t="e">
        <f>VLOOKUP('Item-Category'!B8253,'Category-Categories'!A:B,2,FALSE)</f>
        <v>#N/A</v>
      </c>
    </row>
    <row r="8254" spans="1:2" ht="15" hidden="1">
      <c r="A8254" s="9" t="str">
        <f>'Item-Category'!A8254</f>
        <v>56V5002-X208436F</v>
      </c>
      <c r="B8254" s="10" t="e">
        <f>VLOOKUP('Item-Category'!B8254,'Category-Categories'!A:B,2,FALSE)</f>
        <v>#N/A</v>
      </c>
    </row>
    <row r="8255" spans="1:2" ht="15" hidden="1">
      <c r="A8255" s="9" t="str">
        <f>'Item-Category'!A8255</f>
        <v>56V5002-X208436H</v>
      </c>
      <c r="B8255" s="10" t="e">
        <f>VLOOKUP('Item-Category'!B8255,'Category-Categories'!A:B,2,FALSE)</f>
        <v>#N/A</v>
      </c>
    </row>
    <row r="8256" spans="1:2" ht="15" hidden="1">
      <c r="A8256" s="9" t="str">
        <f>'Item-Category'!A8256</f>
        <v>56V5002-X302818F</v>
      </c>
      <c r="B8256" s="10" t="e">
        <f>VLOOKUP('Item-Category'!B8256,'Category-Categories'!A:B,2,FALSE)</f>
        <v>#N/A</v>
      </c>
    </row>
    <row r="8257" spans="1:2" ht="15" hidden="1">
      <c r="A8257" s="9" t="str">
        <f>'Item-Category'!A8257</f>
        <v>56V5002-X302818H</v>
      </c>
      <c r="B8257" s="10" t="e">
        <f>VLOOKUP('Item-Category'!B8257,'Category-Categories'!A:B,2,FALSE)</f>
        <v>#N/A</v>
      </c>
    </row>
    <row r="8258" spans="1:2" ht="15" hidden="1">
      <c r="A8258" s="9" t="str">
        <f>'Item-Category'!A8258</f>
        <v>56V5002-X302824C</v>
      </c>
      <c r="B8258" s="10" t="e">
        <f>VLOOKUP('Item-Category'!B8258,'Category-Categories'!A:B,2,FALSE)</f>
        <v>#N/A</v>
      </c>
    </row>
    <row r="8259" spans="1:2" ht="15" hidden="1">
      <c r="A8259" s="9" t="str">
        <f>'Item-Category'!A8259</f>
        <v>56V5002-X302824F</v>
      </c>
      <c r="B8259" s="10" t="e">
        <f>VLOOKUP('Item-Category'!B8259,'Category-Categories'!A:B,2,FALSE)</f>
        <v>#N/A</v>
      </c>
    </row>
    <row r="8260" spans="1:2" ht="15" hidden="1">
      <c r="A8260" s="9" t="str">
        <f>'Item-Category'!A8260</f>
        <v>56V5002-X302824H</v>
      </c>
      <c r="B8260" s="10" t="e">
        <f>VLOOKUP('Item-Category'!B8260,'Category-Categories'!A:B,2,FALSE)</f>
        <v>#N/A</v>
      </c>
    </row>
    <row r="8261" spans="1:2" ht="15" hidden="1">
      <c r="A8261" s="9" t="str">
        <f>'Item-Category'!A8261</f>
        <v>56V5002-X499818F</v>
      </c>
      <c r="B8261" s="10" t="e">
        <f>VLOOKUP('Item-Category'!B8261,'Category-Categories'!A:B,2,FALSE)</f>
        <v>#N/A</v>
      </c>
    </row>
    <row r="8262" spans="1:2" ht="15" hidden="1">
      <c r="A8262" s="9" t="str">
        <f>'Item-Category'!A8262</f>
        <v>56V5002-X499818H</v>
      </c>
      <c r="B8262" s="10" t="e">
        <f>VLOOKUP('Item-Category'!B8262,'Category-Categories'!A:B,2,FALSE)</f>
        <v>#N/A</v>
      </c>
    </row>
    <row r="8263" spans="1:2" ht="15" hidden="1">
      <c r="A8263" s="9" t="str">
        <f>'Item-Category'!A8263</f>
        <v>56V5002-X499824C</v>
      </c>
      <c r="B8263" s="10" t="e">
        <f>VLOOKUP('Item-Category'!B8263,'Category-Categories'!A:B,2,FALSE)</f>
        <v>#N/A</v>
      </c>
    </row>
    <row r="8264" spans="1:2" ht="15" hidden="1">
      <c r="A8264" s="9" t="str">
        <f>'Item-Category'!A8264</f>
        <v>56V5002-X499824F</v>
      </c>
      <c r="B8264" s="10" t="e">
        <f>VLOOKUP('Item-Category'!B8264,'Category-Categories'!A:B,2,FALSE)</f>
        <v>#N/A</v>
      </c>
    </row>
    <row r="8265" spans="1:2" ht="15" hidden="1">
      <c r="A8265" s="9" t="str">
        <f>'Item-Category'!A8265</f>
        <v>56V5002-X499824H</v>
      </c>
      <c r="B8265" s="10" t="e">
        <f>VLOOKUP('Item-Category'!B8265,'Category-Categories'!A:B,2,FALSE)</f>
        <v>#N/A</v>
      </c>
    </row>
    <row r="8266" spans="1:2" ht="15" hidden="1">
      <c r="A8266" s="9" t="str">
        <f>'Item-Category'!A8266</f>
        <v>56V5002-X550318F</v>
      </c>
      <c r="B8266" s="10" t="e">
        <f>VLOOKUP('Item-Category'!B8266,'Category-Categories'!A:B,2,FALSE)</f>
        <v>#N/A</v>
      </c>
    </row>
    <row r="8267" spans="1:2" ht="15" hidden="1">
      <c r="A8267" s="9" t="str">
        <f>'Item-Category'!A8267</f>
        <v>56V5002-X550318H</v>
      </c>
      <c r="B8267" s="10" t="e">
        <f>VLOOKUP('Item-Category'!B8267,'Category-Categories'!A:B,2,FALSE)</f>
        <v>#N/A</v>
      </c>
    </row>
    <row r="8268" spans="1:2" ht="15" hidden="1">
      <c r="A8268" s="9" t="str">
        <f>'Item-Category'!A8268</f>
        <v>56V5002-X550324C</v>
      </c>
      <c r="B8268" s="10" t="e">
        <f>VLOOKUP('Item-Category'!B8268,'Category-Categories'!A:B,2,FALSE)</f>
        <v>#N/A</v>
      </c>
    </row>
    <row r="8269" spans="1:2" ht="15" hidden="1">
      <c r="A8269" s="9" t="str">
        <f>'Item-Category'!A8269</f>
        <v>56V5002-X550324F</v>
      </c>
      <c r="B8269" s="10" t="e">
        <f>VLOOKUP('Item-Category'!B8269,'Category-Categories'!A:B,2,FALSE)</f>
        <v>#N/A</v>
      </c>
    </row>
    <row r="8270" spans="1:2" ht="15" hidden="1">
      <c r="A8270" s="9" t="str">
        <f>'Item-Category'!A8270</f>
        <v>56V5002-X550324H</v>
      </c>
      <c r="B8270" s="10" t="e">
        <f>VLOOKUP('Item-Category'!B8270,'Category-Categories'!A:B,2,FALSE)</f>
        <v>#N/A</v>
      </c>
    </row>
    <row r="8271" spans="1:2" ht="15" hidden="1">
      <c r="A8271" s="9" t="str">
        <f>'Item-Category'!A8271</f>
        <v>56V5002-X531718F</v>
      </c>
      <c r="B8271" s="10" t="e">
        <f>VLOOKUP('Item-Category'!B8271,'Category-Categories'!A:B,2,FALSE)</f>
        <v>#N/A</v>
      </c>
    </row>
    <row r="8272" spans="1:2" ht="15" hidden="1">
      <c r="A8272" s="9" t="str">
        <f>'Item-Category'!A8272</f>
        <v>56V5002-X531718H</v>
      </c>
      <c r="B8272" s="10" t="e">
        <f>VLOOKUP('Item-Category'!B8272,'Category-Categories'!A:B,2,FALSE)</f>
        <v>#N/A</v>
      </c>
    </row>
    <row r="8273" spans="1:2" ht="15" hidden="1">
      <c r="A8273" s="9" t="str">
        <f>'Item-Category'!A8273</f>
        <v>56V5002-X531724C</v>
      </c>
      <c r="B8273" s="10" t="e">
        <f>VLOOKUP('Item-Category'!B8273,'Category-Categories'!A:B,2,FALSE)</f>
        <v>#N/A</v>
      </c>
    </row>
    <row r="8274" spans="1:2" ht="15" hidden="1">
      <c r="A8274" s="9" t="str">
        <f>'Item-Category'!A8274</f>
        <v>56V5002-X531724F</v>
      </c>
      <c r="B8274" s="10" t="e">
        <f>VLOOKUP('Item-Category'!B8274,'Category-Categories'!A:B,2,FALSE)</f>
        <v>#N/A</v>
      </c>
    </row>
    <row r="8275" spans="1:2" ht="15" hidden="1">
      <c r="A8275" s="9" t="str">
        <f>'Item-Category'!A8275</f>
        <v>56V5002-X531724H</v>
      </c>
      <c r="B8275" s="10" t="e">
        <f>VLOOKUP('Item-Category'!B8275,'Category-Categories'!A:B,2,FALSE)</f>
        <v>#N/A</v>
      </c>
    </row>
    <row r="8276" spans="1:2" ht="15" hidden="1">
      <c r="A8276" s="9" t="str">
        <f>'Item-Category'!A8276</f>
        <v>56V5002-X718318F</v>
      </c>
      <c r="B8276" s="10" t="e">
        <f>VLOOKUP('Item-Category'!B8276,'Category-Categories'!A:B,2,FALSE)</f>
        <v>#N/A</v>
      </c>
    </row>
    <row r="8277" spans="1:2" ht="15" hidden="1">
      <c r="A8277" s="9" t="str">
        <f>'Item-Category'!A8277</f>
        <v>56V5002-X718318H</v>
      </c>
      <c r="B8277" s="10" t="e">
        <f>VLOOKUP('Item-Category'!B8277,'Category-Categories'!A:B,2,FALSE)</f>
        <v>#N/A</v>
      </c>
    </row>
    <row r="8278" spans="1:2" ht="15" hidden="1">
      <c r="A8278" s="9" t="str">
        <f>'Item-Category'!A8278</f>
        <v>56V5002-X718324C</v>
      </c>
      <c r="B8278" s="10" t="e">
        <f>VLOOKUP('Item-Category'!B8278,'Category-Categories'!A:B,2,FALSE)</f>
        <v>#N/A</v>
      </c>
    </row>
    <row r="8279" spans="1:2" ht="15" hidden="1">
      <c r="A8279" s="9" t="str">
        <f>'Item-Category'!A8279</f>
        <v>56V5002-X718324F</v>
      </c>
      <c r="B8279" s="10" t="e">
        <f>VLOOKUP('Item-Category'!B8279,'Category-Categories'!A:B,2,FALSE)</f>
        <v>#N/A</v>
      </c>
    </row>
    <row r="8280" spans="1:2" ht="15" hidden="1">
      <c r="A8280" s="9" t="str">
        <f>'Item-Category'!A8280</f>
        <v>56V5002-X718324H</v>
      </c>
      <c r="B8280" s="10" t="e">
        <f>VLOOKUP('Item-Category'!B8280,'Category-Categories'!A:B,2,FALSE)</f>
        <v>#N/A</v>
      </c>
    </row>
    <row r="8281" spans="1:2" ht="15" hidden="1">
      <c r="A8281" s="9" t="str">
        <f>'Item-Category'!A8281</f>
        <v>56V5002-X426518F</v>
      </c>
      <c r="B8281" s="10" t="e">
        <f>VLOOKUP('Item-Category'!B8281,'Category-Categories'!A:B,2,FALSE)</f>
        <v>#N/A</v>
      </c>
    </row>
    <row r="8282" spans="1:2" ht="15" hidden="1">
      <c r="A8282" s="9" t="str">
        <f>'Item-Category'!A8282</f>
        <v>56V5002-X426518H</v>
      </c>
      <c r="B8282" s="10" t="e">
        <f>VLOOKUP('Item-Category'!B8282,'Category-Categories'!A:B,2,FALSE)</f>
        <v>#N/A</v>
      </c>
    </row>
    <row r="8283" spans="1:2" ht="15" hidden="1">
      <c r="A8283" s="9" t="str">
        <f>'Item-Category'!A8283</f>
        <v>56V5002-X426524C</v>
      </c>
      <c r="B8283" s="10" t="e">
        <f>VLOOKUP('Item-Category'!B8283,'Category-Categories'!A:B,2,FALSE)</f>
        <v>#N/A</v>
      </c>
    </row>
    <row r="8284" spans="1:2" ht="15" hidden="1">
      <c r="A8284" s="9" t="str">
        <f>'Item-Category'!A8284</f>
        <v>56V5002-X426524F</v>
      </c>
      <c r="B8284" s="10" t="e">
        <f>VLOOKUP('Item-Category'!B8284,'Category-Categories'!A:B,2,FALSE)</f>
        <v>#N/A</v>
      </c>
    </row>
    <row r="8285" spans="1:2" ht="15" hidden="1">
      <c r="A8285" s="9" t="str">
        <f>'Item-Category'!A8285</f>
        <v>56V5002-X426524H</v>
      </c>
      <c r="B8285" s="10" t="e">
        <f>VLOOKUP('Item-Category'!B8285,'Category-Categories'!A:B,2,FALSE)</f>
        <v>#N/A</v>
      </c>
    </row>
    <row r="8286" spans="1:2" ht="15" hidden="1">
      <c r="A8286" s="9" t="str">
        <f>'Item-Category'!A8286</f>
        <v>56V5002-X547118F</v>
      </c>
      <c r="B8286" s="10" t="e">
        <f>VLOOKUP('Item-Category'!B8286,'Category-Categories'!A:B,2,FALSE)</f>
        <v>#N/A</v>
      </c>
    </row>
    <row r="8287" spans="1:2" ht="15" hidden="1">
      <c r="A8287" s="9" t="str">
        <f>'Item-Category'!A8287</f>
        <v>56V5002-X547118H</v>
      </c>
      <c r="B8287" s="10" t="e">
        <f>VLOOKUP('Item-Category'!B8287,'Category-Categories'!A:B,2,FALSE)</f>
        <v>#N/A</v>
      </c>
    </row>
    <row r="8288" spans="1:2" ht="15" hidden="1">
      <c r="A8288" s="9" t="str">
        <f>'Item-Category'!A8288</f>
        <v>56V5002-X547124C</v>
      </c>
      <c r="B8288" s="10" t="e">
        <f>VLOOKUP('Item-Category'!B8288,'Category-Categories'!A:B,2,FALSE)</f>
        <v>#N/A</v>
      </c>
    </row>
    <row r="8289" spans="1:2" ht="15" hidden="1">
      <c r="A8289" s="9" t="str">
        <f>'Item-Category'!A8289</f>
        <v>56V5002-X547124F</v>
      </c>
      <c r="B8289" s="10" t="e">
        <f>VLOOKUP('Item-Category'!B8289,'Category-Categories'!A:B,2,FALSE)</f>
        <v>#N/A</v>
      </c>
    </row>
    <row r="8290" spans="1:2" ht="15" hidden="1">
      <c r="A8290" s="9" t="str">
        <f>'Item-Category'!A8290</f>
        <v>56V5002-X547124H</v>
      </c>
      <c r="B8290" s="10" t="e">
        <f>VLOOKUP('Item-Category'!B8290,'Category-Categories'!A:B,2,FALSE)</f>
        <v>#N/A</v>
      </c>
    </row>
    <row r="8291" spans="1:2" ht="15" hidden="1">
      <c r="A8291" s="9" t="str">
        <f>'Item-Category'!A8291</f>
        <v>56V5002-X629718F</v>
      </c>
      <c r="B8291" s="10" t="e">
        <f>VLOOKUP('Item-Category'!B8291,'Category-Categories'!A:B,2,FALSE)</f>
        <v>#N/A</v>
      </c>
    </row>
    <row r="8292" spans="1:2" ht="15" hidden="1">
      <c r="A8292" s="9" t="str">
        <f>'Item-Category'!A8292</f>
        <v>56V5002-X629718H</v>
      </c>
      <c r="B8292" s="10" t="e">
        <f>VLOOKUP('Item-Category'!B8292,'Category-Categories'!A:B,2,FALSE)</f>
        <v>#N/A</v>
      </c>
    </row>
    <row r="8293" spans="1:2" ht="15" hidden="1">
      <c r="A8293" s="9" t="str">
        <f>'Item-Category'!A8293</f>
        <v>56V5002-X629724C</v>
      </c>
      <c r="B8293" s="10" t="e">
        <f>VLOOKUP('Item-Category'!B8293,'Category-Categories'!A:B,2,FALSE)</f>
        <v>#N/A</v>
      </c>
    </row>
    <row r="8294" spans="1:2" ht="15" hidden="1">
      <c r="A8294" s="9" t="str">
        <f>'Item-Category'!A8294</f>
        <v>56V5002-X629724F</v>
      </c>
      <c r="B8294" s="10" t="e">
        <f>VLOOKUP('Item-Category'!B8294,'Category-Categories'!A:B,2,FALSE)</f>
        <v>#N/A</v>
      </c>
    </row>
    <row r="8295" spans="1:2" ht="15" hidden="1">
      <c r="A8295" s="9" t="str">
        <f>'Item-Category'!A8295</f>
        <v>56V5002-X629724H</v>
      </c>
      <c r="B8295" s="10" t="e">
        <f>VLOOKUP('Item-Category'!B8295,'Category-Categories'!A:B,2,FALSE)</f>
        <v>#N/A</v>
      </c>
    </row>
    <row r="8296" spans="1:2" ht="15" hidden="1">
      <c r="A8296" s="9" t="str">
        <f>'Item-Category'!A8296</f>
        <v>56V5002-X549718F</v>
      </c>
      <c r="B8296" s="10" t="e">
        <f>VLOOKUP('Item-Category'!B8296,'Category-Categories'!A:B,2,FALSE)</f>
        <v>#N/A</v>
      </c>
    </row>
    <row r="8297" spans="1:2" ht="15" hidden="1">
      <c r="A8297" s="9" t="str">
        <f>'Item-Category'!A8297</f>
        <v>56V5002-X549718H</v>
      </c>
      <c r="B8297" s="10" t="e">
        <f>VLOOKUP('Item-Category'!B8297,'Category-Categories'!A:B,2,FALSE)</f>
        <v>#N/A</v>
      </c>
    </row>
    <row r="8298" spans="1:2" ht="15" hidden="1">
      <c r="A8298" s="9" t="str">
        <f>'Item-Category'!A8298</f>
        <v>56V5002-X549724C</v>
      </c>
      <c r="B8298" s="10" t="e">
        <f>VLOOKUP('Item-Category'!B8298,'Category-Categories'!A:B,2,FALSE)</f>
        <v>#N/A</v>
      </c>
    </row>
    <row r="8299" spans="1:2" ht="15" hidden="1">
      <c r="A8299" s="9" t="str">
        <f>'Item-Category'!A8299</f>
        <v>56V5002-X549724F</v>
      </c>
      <c r="B8299" s="10" t="e">
        <f>VLOOKUP('Item-Category'!B8299,'Category-Categories'!A:B,2,FALSE)</f>
        <v>#N/A</v>
      </c>
    </row>
    <row r="8300" spans="1:2" ht="15" hidden="1">
      <c r="A8300" s="9" t="str">
        <f>'Item-Category'!A8300</f>
        <v>56V5002-X549724H</v>
      </c>
      <c r="B8300" s="10" t="e">
        <f>VLOOKUP('Item-Category'!B8300,'Category-Categories'!A:B,2,FALSE)</f>
        <v>#N/A</v>
      </c>
    </row>
    <row r="8301" spans="1:2" ht="15" hidden="1">
      <c r="A8301" s="9" t="str">
        <f>'Item-Category'!A8301</f>
        <v>56V5002-X415818F</v>
      </c>
      <c r="B8301" s="10" t="e">
        <f>VLOOKUP('Item-Category'!B8301,'Category-Categories'!A:B,2,FALSE)</f>
        <v>#N/A</v>
      </c>
    </row>
    <row r="8302" spans="1:2" ht="15" hidden="1">
      <c r="A8302" s="9" t="str">
        <f>'Item-Category'!A8302</f>
        <v>56V5002-X415818H</v>
      </c>
      <c r="B8302" s="10" t="e">
        <f>VLOOKUP('Item-Category'!B8302,'Category-Categories'!A:B,2,FALSE)</f>
        <v>#N/A</v>
      </c>
    </row>
    <row r="8303" spans="1:2" ht="15" hidden="1">
      <c r="A8303" s="9" t="str">
        <f>'Item-Category'!A8303</f>
        <v>56V5002-X415824C</v>
      </c>
      <c r="B8303" s="10" t="e">
        <f>VLOOKUP('Item-Category'!B8303,'Category-Categories'!A:B,2,FALSE)</f>
        <v>#N/A</v>
      </c>
    </row>
    <row r="8304" spans="1:2" ht="15" hidden="1">
      <c r="A8304" s="9" t="str">
        <f>'Item-Category'!A8304</f>
        <v>56V5002-X415824F</v>
      </c>
      <c r="B8304" s="10" t="e">
        <f>VLOOKUP('Item-Category'!B8304,'Category-Categories'!A:B,2,FALSE)</f>
        <v>#N/A</v>
      </c>
    </row>
    <row r="8305" spans="1:2" ht="15" hidden="1">
      <c r="A8305" s="9" t="str">
        <f>'Item-Category'!A8305</f>
        <v>56V5002-X415824H</v>
      </c>
      <c r="B8305" s="10" t="e">
        <f>VLOOKUP('Item-Category'!B8305,'Category-Categories'!A:B,2,FALSE)</f>
        <v>#N/A</v>
      </c>
    </row>
    <row r="8306" spans="1:2" ht="15" hidden="1">
      <c r="A8306" s="9" t="str">
        <f>'Item-Category'!A8306</f>
        <v>56V5002-X402018F</v>
      </c>
      <c r="B8306" s="10" t="e">
        <f>VLOOKUP('Item-Category'!B8306,'Category-Categories'!A:B,2,FALSE)</f>
        <v>#N/A</v>
      </c>
    </row>
    <row r="8307" spans="1:2" ht="15" hidden="1">
      <c r="A8307" s="9" t="str">
        <f>'Item-Category'!A8307</f>
        <v>56V5002-X402018H</v>
      </c>
      <c r="B8307" s="10" t="e">
        <f>VLOOKUP('Item-Category'!B8307,'Category-Categories'!A:B,2,FALSE)</f>
        <v>#N/A</v>
      </c>
    </row>
    <row r="8308" spans="1:2" ht="15" hidden="1">
      <c r="A8308" s="9" t="str">
        <f>'Item-Category'!A8308</f>
        <v>56V5002-X402024C</v>
      </c>
      <c r="B8308" s="10" t="e">
        <f>VLOOKUP('Item-Category'!B8308,'Category-Categories'!A:B,2,FALSE)</f>
        <v>#N/A</v>
      </c>
    </row>
    <row r="8309" spans="1:2" ht="15" hidden="1">
      <c r="A8309" s="9" t="str">
        <f>'Item-Category'!A8309</f>
        <v>56V5002-X402024F</v>
      </c>
      <c r="B8309" s="10" t="e">
        <f>VLOOKUP('Item-Category'!B8309,'Category-Categories'!A:B,2,FALSE)</f>
        <v>#N/A</v>
      </c>
    </row>
    <row r="8310" spans="1:2" ht="15" hidden="1">
      <c r="A8310" s="9" t="str">
        <f>'Item-Category'!A8310</f>
        <v>56V5002-X402024H</v>
      </c>
      <c r="B8310" s="10" t="e">
        <f>VLOOKUP('Item-Category'!B8310,'Category-Categories'!A:B,2,FALSE)</f>
        <v>#N/A</v>
      </c>
    </row>
    <row r="8311" spans="1:2" ht="15" hidden="1">
      <c r="A8311" s="9" t="str">
        <f>'Item-Category'!A8311</f>
        <v>56V5002-X426318F</v>
      </c>
      <c r="B8311" s="10" t="e">
        <f>VLOOKUP('Item-Category'!B8311,'Category-Categories'!A:B,2,FALSE)</f>
        <v>#N/A</v>
      </c>
    </row>
    <row r="8312" spans="1:2" ht="15" hidden="1">
      <c r="A8312" s="9" t="str">
        <f>'Item-Category'!A8312</f>
        <v>56V5002-X426318H</v>
      </c>
      <c r="B8312" s="10" t="e">
        <f>VLOOKUP('Item-Category'!B8312,'Category-Categories'!A:B,2,FALSE)</f>
        <v>#N/A</v>
      </c>
    </row>
    <row r="8313" spans="1:2" ht="15" hidden="1">
      <c r="A8313" s="9" t="str">
        <f>'Item-Category'!A8313</f>
        <v>56V5002-X426324C</v>
      </c>
      <c r="B8313" s="10" t="e">
        <f>VLOOKUP('Item-Category'!B8313,'Category-Categories'!A:B,2,FALSE)</f>
        <v>#N/A</v>
      </c>
    </row>
    <row r="8314" spans="1:2" ht="15" hidden="1">
      <c r="A8314" s="9" t="str">
        <f>'Item-Category'!A8314</f>
        <v>56V5002-X426324F</v>
      </c>
      <c r="B8314" s="10" t="e">
        <f>VLOOKUP('Item-Category'!B8314,'Category-Categories'!A:B,2,FALSE)</f>
        <v>#N/A</v>
      </c>
    </row>
    <row r="8315" spans="1:2" ht="15" hidden="1">
      <c r="A8315" s="9" t="str">
        <f>'Item-Category'!A8315</f>
        <v>56V5002-X426324H</v>
      </c>
      <c r="B8315" s="10" t="e">
        <f>VLOOKUP('Item-Category'!B8315,'Category-Categories'!A:B,2,FALSE)</f>
        <v>#N/A</v>
      </c>
    </row>
    <row r="8316" spans="1:2" ht="15" hidden="1">
      <c r="A8316" s="9" t="str">
        <f>'Item-Category'!A8316</f>
        <v>56V5002-X531318F</v>
      </c>
      <c r="B8316" s="10" t="e">
        <f>VLOOKUP('Item-Category'!B8316,'Category-Categories'!A:B,2,FALSE)</f>
        <v>#N/A</v>
      </c>
    </row>
    <row r="8317" spans="1:2" ht="15" hidden="1">
      <c r="A8317" s="9" t="str">
        <f>'Item-Category'!A8317</f>
        <v>56V5002-X531318H</v>
      </c>
      <c r="B8317" s="10" t="e">
        <f>VLOOKUP('Item-Category'!B8317,'Category-Categories'!A:B,2,FALSE)</f>
        <v>#N/A</v>
      </c>
    </row>
    <row r="8318" spans="1:2" ht="15" hidden="1">
      <c r="A8318" s="9" t="str">
        <f>'Item-Category'!A8318</f>
        <v>56V5002-X531324C</v>
      </c>
      <c r="B8318" s="10" t="e">
        <f>VLOOKUP('Item-Category'!B8318,'Category-Categories'!A:B,2,FALSE)</f>
        <v>#N/A</v>
      </c>
    </row>
    <row r="8319" spans="1:2" ht="15" hidden="1">
      <c r="A8319" s="9" t="str">
        <f>'Item-Category'!A8319</f>
        <v>56V5002-X531324F</v>
      </c>
      <c r="B8319" s="10" t="e">
        <f>VLOOKUP('Item-Category'!B8319,'Category-Categories'!A:B,2,FALSE)</f>
        <v>#N/A</v>
      </c>
    </row>
    <row r="8320" spans="1:2" ht="15" hidden="1">
      <c r="A8320" s="9" t="str">
        <f>'Item-Category'!A8320</f>
        <v>56V5002-X531324H</v>
      </c>
      <c r="B8320" s="10" t="e">
        <f>VLOOKUP('Item-Category'!B8320,'Category-Categories'!A:B,2,FALSE)</f>
        <v>#N/A</v>
      </c>
    </row>
    <row r="8321" spans="1:2" ht="15" hidden="1">
      <c r="A8321" s="9" t="str">
        <f>'Item-Category'!A8321</f>
        <v>56V5002-X709118F</v>
      </c>
      <c r="B8321" s="10" t="e">
        <f>VLOOKUP('Item-Category'!B8321,'Category-Categories'!A:B,2,FALSE)</f>
        <v>#N/A</v>
      </c>
    </row>
    <row r="8322" spans="1:2" ht="15" hidden="1">
      <c r="A8322" s="9" t="str">
        <f>'Item-Category'!A8322</f>
        <v>56V5002-X709118H</v>
      </c>
      <c r="B8322" s="10" t="e">
        <f>VLOOKUP('Item-Category'!B8322,'Category-Categories'!A:B,2,FALSE)</f>
        <v>#N/A</v>
      </c>
    </row>
    <row r="8323" spans="1:2" ht="15" hidden="1">
      <c r="A8323" s="9" t="str">
        <f>'Item-Category'!A8323</f>
        <v>56V5002-X709124C</v>
      </c>
      <c r="B8323" s="10" t="e">
        <f>VLOOKUP('Item-Category'!B8323,'Category-Categories'!A:B,2,FALSE)</f>
        <v>#N/A</v>
      </c>
    </row>
    <row r="8324" spans="1:2" ht="15" hidden="1">
      <c r="A8324" s="9" t="str">
        <f>'Item-Category'!A8324</f>
        <v>56V5002-X709124F</v>
      </c>
      <c r="B8324" s="10" t="e">
        <f>VLOOKUP('Item-Category'!B8324,'Category-Categories'!A:B,2,FALSE)</f>
        <v>#N/A</v>
      </c>
    </row>
    <row r="8325" spans="1:2" ht="15" hidden="1">
      <c r="A8325" s="9" t="str">
        <f>'Item-Category'!A8325</f>
        <v>56V5002-X709124H</v>
      </c>
      <c r="B8325" s="10" t="e">
        <f>VLOOKUP('Item-Category'!B8325,'Category-Categories'!A:B,2,FALSE)</f>
        <v>#N/A</v>
      </c>
    </row>
    <row r="8326" spans="1:2" ht="15" hidden="1">
      <c r="A8326" s="9" t="str">
        <f>'Item-Category'!A8326</f>
        <v>56V5002-X905818F</v>
      </c>
      <c r="B8326" s="10" t="e">
        <f>VLOOKUP('Item-Category'!B8326,'Category-Categories'!A:B,2,FALSE)</f>
        <v>#N/A</v>
      </c>
    </row>
    <row r="8327" spans="1:2" ht="15" hidden="1">
      <c r="A8327" s="9" t="str">
        <f>'Item-Category'!A8327</f>
        <v>56V5002-X905818H</v>
      </c>
      <c r="B8327" s="10" t="e">
        <f>VLOOKUP('Item-Category'!B8327,'Category-Categories'!A:B,2,FALSE)</f>
        <v>#N/A</v>
      </c>
    </row>
    <row r="8328" spans="1:2" ht="15" hidden="1">
      <c r="A8328" s="9" t="str">
        <f>'Item-Category'!A8328</f>
        <v>56V5002-X905824C</v>
      </c>
      <c r="B8328" s="10" t="e">
        <f>VLOOKUP('Item-Category'!B8328,'Category-Categories'!A:B,2,FALSE)</f>
        <v>#N/A</v>
      </c>
    </row>
    <row r="8329" spans="1:2" ht="15" hidden="1">
      <c r="A8329" s="9" t="str">
        <f>'Item-Category'!A8329</f>
        <v>56V5002-X905824F</v>
      </c>
      <c r="B8329" s="10" t="e">
        <f>VLOOKUP('Item-Category'!B8329,'Category-Categories'!A:B,2,FALSE)</f>
        <v>#N/A</v>
      </c>
    </row>
    <row r="8330" spans="1:2" ht="15" hidden="1">
      <c r="A8330" s="9" t="str">
        <f>'Item-Category'!A8330</f>
        <v>56V5002-X905824H</v>
      </c>
      <c r="B8330" s="10" t="e">
        <f>VLOOKUP('Item-Category'!B8330,'Category-Categories'!A:B,2,FALSE)</f>
        <v>#N/A</v>
      </c>
    </row>
    <row r="8331" spans="1:2" ht="15" hidden="1">
      <c r="A8331" s="9" t="str">
        <f>'Item-Category'!A8331</f>
        <v>56V5002-X316218F</v>
      </c>
      <c r="B8331" s="10" t="e">
        <f>VLOOKUP('Item-Category'!B8331,'Category-Categories'!A:B,2,FALSE)</f>
        <v>#N/A</v>
      </c>
    </row>
    <row r="8332" spans="1:2" ht="15" hidden="1">
      <c r="A8332" s="9" t="str">
        <f>'Item-Category'!A8332</f>
        <v>56V5002-X316218H</v>
      </c>
      <c r="B8332" s="10" t="e">
        <f>VLOOKUP('Item-Category'!B8332,'Category-Categories'!A:B,2,FALSE)</f>
        <v>#N/A</v>
      </c>
    </row>
    <row r="8333" spans="1:2" ht="15" hidden="1">
      <c r="A8333" s="9" t="str">
        <f>'Item-Category'!A8333</f>
        <v>56V5002-X316224C</v>
      </c>
      <c r="B8333" s="10" t="e">
        <f>VLOOKUP('Item-Category'!B8333,'Category-Categories'!A:B,2,FALSE)</f>
        <v>#N/A</v>
      </c>
    </row>
    <row r="8334" spans="1:2" ht="15" hidden="1">
      <c r="A8334" s="9" t="str">
        <f>'Item-Category'!A8334</f>
        <v>56V5002-X316224F</v>
      </c>
      <c r="B8334" s="10" t="e">
        <f>VLOOKUP('Item-Category'!B8334,'Category-Categories'!A:B,2,FALSE)</f>
        <v>#N/A</v>
      </c>
    </row>
    <row r="8335" spans="1:2" ht="15" hidden="1">
      <c r="A8335" s="9" t="str">
        <f>'Item-Category'!A8335</f>
        <v>56V5002-X316224H</v>
      </c>
      <c r="B8335" s="10" t="e">
        <f>VLOOKUP('Item-Category'!B8335,'Category-Categories'!A:B,2,FALSE)</f>
        <v>#N/A</v>
      </c>
    </row>
    <row r="8336" spans="1:2" ht="15" hidden="1">
      <c r="A8336" s="9" t="str">
        <f>'Item-Category'!A8336</f>
        <v>56V5002-X315418F</v>
      </c>
      <c r="B8336" s="10" t="e">
        <f>VLOOKUP('Item-Category'!B8336,'Category-Categories'!A:B,2,FALSE)</f>
        <v>#N/A</v>
      </c>
    </row>
    <row r="8337" spans="1:2" ht="15" hidden="1">
      <c r="A8337" s="9" t="str">
        <f>'Item-Category'!A8337</f>
        <v>56V5002-X315418H</v>
      </c>
      <c r="B8337" s="10" t="e">
        <f>VLOOKUP('Item-Category'!B8337,'Category-Categories'!A:B,2,FALSE)</f>
        <v>#N/A</v>
      </c>
    </row>
    <row r="8338" spans="1:2" ht="15" hidden="1">
      <c r="A8338" s="9" t="str">
        <f>'Item-Category'!A8338</f>
        <v>56V5002-X315424C</v>
      </c>
      <c r="B8338" s="10" t="e">
        <f>VLOOKUP('Item-Category'!B8338,'Category-Categories'!A:B,2,FALSE)</f>
        <v>#N/A</v>
      </c>
    </row>
    <row r="8339" spans="1:2" ht="15" hidden="1">
      <c r="A8339" s="9" t="str">
        <f>'Item-Category'!A8339</f>
        <v>56V5002-X315424F</v>
      </c>
      <c r="B8339" s="10" t="e">
        <f>VLOOKUP('Item-Category'!B8339,'Category-Categories'!A:B,2,FALSE)</f>
        <v>#N/A</v>
      </c>
    </row>
    <row r="8340" spans="1:2" ht="15" hidden="1">
      <c r="A8340" s="9" t="str">
        <f>'Item-Category'!A8340</f>
        <v>56V5002-X315424H</v>
      </c>
      <c r="B8340" s="10" t="e">
        <f>VLOOKUP('Item-Category'!B8340,'Category-Categories'!A:B,2,FALSE)</f>
        <v>#N/A</v>
      </c>
    </row>
    <row r="8341" spans="1:2" ht="15" hidden="1">
      <c r="A8341" s="9" t="str">
        <f>'Item-Category'!A8341</f>
        <v>56V5002-X531218F</v>
      </c>
      <c r="B8341" s="10" t="e">
        <f>VLOOKUP('Item-Category'!B8341,'Category-Categories'!A:B,2,FALSE)</f>
        <v>#N/A</v>
      </c>
    </row>
    <row r="8342" spans="1:2" ht="15" hidden="1">
      <c r="A8342" s="9" t="str">
        <f>'Item-Category'!A8342</f>
        <v>56V5002-X531218H</v>
      </c>
      <c r="B8342" s="10" t="e">
        <f>VLOOKUP('Item-Category'!B8342,'Category-Categories'!A:B,2,FALSE)</f>
        <v>#N/A</v>
      </c>
    </row>
    <row r="8343" spans="1:2" ht="15" hidden="1">
      <c r="A8343" s="9" t="str">
        <f>'Item-Category'!A8343</f>
        <v>56V5002-X531224C</v>
      </c>
      <c r="B8343" s="10" t="e">
        <f>VLOOKUP('Item-Category'!B8343,'Category-Categories'!A:B,2,FALSE)</f>
        <v>#N/A</v>
      </c>
    </row>
    <row r="8344" spans="1:2" ht="15" hidden="1">
      <c r="A8344" s="9" t="str">
        <f>'Item-Category'!A8344</f>
        <v>56V5002-X531224F</v>
      </c>
      <c r="B8344" s="10" t="e">
        <f>VLOOKUP('Item-Category'!B8344,'Category-Categories'!A:B,2,FALSE)</f>
        <v>#N/A</v>
      </c>
    </row>
    <row r="8345" spans="1:2" ht="15" hidden="1">
      <c r="A8345" s="9" t="str">
        <f>'Item-Category'!A8345</f>
        <v>56V5002-X531224H</v>
      </c>
      <c r="B8345" s="10" t="e">
        <f>VLOOKUP('Item-Category'!B8345,'Category-Categories'!A:B,2,FALSE)</f>
        <v>#N/A</v>
      </c>
    </row>
    <row r="8346" spans="1:2" ht="15" hidden="1">
      <c r="A8346" s="9" t="str">
        <f>'Item-Category'!A8346</f>
        <v>56V5002-X549618F</v>
      </c>
      <c r="B8346" s="10" t="e">
        <f>VLOOKUP('Item-Category'!B8346,'Category-Categories'!A:B,2,FALSE)</f>
        <v>#N/A</v>
      </c>
    </row>
    <row r="8347" spans="1:2" ht="15" hidden="1">
      <c r="A8347" s="9" t="str">
        <f>'Item-Category'!A8347</f>
        <v>56V5002-X549618H</v>
      </c>
      <c r="B8347" s="10" t="e">
        <f>VLOOKUP('Item-Category'!B8347,'Category-Categories'!A:B,2,FALSE)</f>
        <v>#N/A</v>
      </c>
    </row>
    <row r="8348" spans="1:2" ht="15" hidden="1">
      <c r="A8348" s="9" t="str">
        <f>'Item-Category'!A8348</f>
        <v>56V5002-X549624C</v>
      </c>
      <c r="B8348" s="10" t="e">
        <f>VLOOKUP('Item-Category'!B8348,'Category-Categories'!A:B,2,FALSE)</f>
        <v>#N/A</v>
      </c>
    </row>
    <row r="8349" spans="1:2" ht="15" hidden="1">
      <c r="A8349" s="9" t="str">
        <f>'Item-Category'!A8349</f>
        <v>56V5002-X549624F</v>
      </c>
      <c r="B8349" s="10" t="e">
        <f>VLOOKUP('Item-Category'!B8349,'Category-Categories'!A:B,2,FALSE)</f>
        <v>#N/A</v>
      </c>
    </row>
    <row r="8350" spans="1:2" ht="15" hidden="1">
      <c r="A8350" s="9" t="str">
        <f>'Item-Category'!A8350</f>
        <v>56V5002-X549624H</v>
      </c>
      <c r="B8350" s="10" t="e">
        <f>VLOOKUP('Item-Category'!B8350,'Category-Categories'!A:B,2,FALSE)</f>
        <v>#N/A</v>
      </c>
    </row>
    <row r="8351" spans="1:2" ht="15" hidden="1">
      <c r="A8351" s="9" t="str">
        <f>'Item-Category'!A8351</f>
        <v>56V5002-X904618F</v>
      </c>
      <c r="B8351" s="10" t="e">
        <f>VLOOKUP('Item-Category'!B8351,'Category-Categories'!A:B,2,FALSE)</f>
        <v>#N/A</v>
      </c>
    </row>
    <row r="8352" spans="1:2" ht="15" hidden="1">
      <c r="A8352" s="9" t="str">
        <f>'Item-Category'!A8352</f>
        <v>56V5002-X904618H</v>
      </c>
      <c r="B8352" s="10" t="e">
        <f>VLOOKUP('Item-Category'!B8352,'Category-Categories'!A:B,2,FALSE)</f>
        <v>#N/A</v>
      </c>
    </row>
    <row r="8353" spans="1:2" ht="15" hidden="1">
      <c r="A8353" s="9" t="str">
        <f>'Item-Category'!A8353</f>
        <v>56V5002-X904624C</v>
      </c>
      <c r="B8353" s="10" t="e">
        <f>VLOOKUP('Item-Category'!B8353,'Category-Categories'!A:B,2,FALSE)</f>
        <v>#N/A</v>
      </c>
    </row>
    <row r="8354" spans="1:2" ht="15" hidden="1">
      <c r="A8354" s="9" t="str">
        <f>'Item-Category'!A8354</f>
        <v>56V5002-X904624F</v>
      </c>
      <c r="B8354" s="10" t="e">
        <f>VLOOKUP('Item-Category'!B8354,'Category-Categories'!A:B,2,FALSE)</f>
        <v>#N/A</v>
      </c>
    </row>
    <row r="8355" spans="1:2" ht="15" hidden="1">
      <c r="A8355" s="9" t="str">
        <f>'Item-Category'!A8355</f>
        <v>56V5002-X904624H</v>
      </c>
      <c r="B8355" s="10" t="e">
        <f>VLOOKUP('Item-Category'!B8355,'Category-Categories'!A:B,2,FALSE)</f>
        <v>#N/A</v>
      </c>
    </row>
    <row r="8356" spans="1:2" ht="15" hidden="1">
      <c r="A8356" s="9" t="str">
        <f>'Item-Category'!A8356</f>
        <v>56V5002-X539618F</v>
      </c>
      <c r="B8356" s="10" t="e">
        <f>VLOOKUP('Item-Category'!B8356,'Category-Categories'!A:B,2,FALSE)</f>
        <v>#N/A</v>
      </c>
    </row>
    <row r="8357" spans="1:2" ht="15" hidden="1">
      <c r="A8357" s="9" t="str">
        <f>'Item-Category'!A8357</f>
        <v>56V5002-X539618H</v>
      </c>
      <c r="B8357" s="10" t="e">
        <f>VLOOKUP('Item-Category'!B8357,'Category-Categories'!A:B,2,FALSE)</f>
        <v>#N/A</v>
      </c>
    </row>
    <row r="8358" spans="1:2" ht="15" hidden="1">
      <c r="A8358" s="9" t="str">
        <f>'Item-Category'!A8358</f>
        <v>56V5002-X539624C</v>
      </c>
      <c r="B8358" s="10" t="e">
        <f>VLOOKUP('Item-Category'!B8358,'Category-Categories'!A:B,2,FALSE)</f>
        <v>#N/A</v>
      </c>
    </row>
    <row r="8359" spans="1:2" ht="15" hidden="1">
      <c r="A8359" s="9" t="str">
        <f>'Item-Category'!A8359</f>
        <v>56V5002-X539624F</v>
      </c>
      <c r="B8359" s="10" t="e">
        <f>VLOOKUP('Item-Category'!B8359,'Category-Categories'!A:B,2,FALSE)</f>
        <v>#N/A</v>
      </c>
    </row>
    <row r="8360" spans="1:2" ht="15" hidden="1">
      <c r="A8360" s="9" t="str">
        <f>'Item-Category'!A8360</f>
        <v>56V5002-X539624H</v>
      </c>
      <c r="B8360" s="10" t="e">
        <f>VLOOKUP('Item-Category'!B8360,'Category-Categories'!A:B,2,FALSE)</f>
        <v>#N/A</v>
      </c>
    </row>
    <row r="8361" spans="1:2" ht="15" hidden="1">
      <c r="A8361" s="9" t="str">
        <f>'Item-Category'!A8361</f>
        <v>56V5002-X623118F</v>
      </c>
      <c r="B8361" s="10" t="e">
        <f>VLOOKUP('Item-Category'!B8361,'Category-Categories'!A:B,2,FALSE)</f>
        <v>#N/A</v>
      </c>
    </row>
    <row r="8362" spans="1:2" ht="15" hidden="1">
      <c r="A8362" s="9" t="str">
        <f>'Item-Category'!A8362</f>
        <v>56V5002-X623118H</v>
      </c>
      <c r="B8362" s="10" t="e">
        <f>VLOOKUP('Item-Category'!B8362,'Category-Categories'!A:B,2,FALSE)</f>
        <v>#N/A</v>
      </c>
    </row>
    <row r="8363" spans="1:2" ht="15" hidden="1">
      <c r="A8363" s="9" t="str">
        <f>'Item-Category'!A8363</f>
        <v>56V5002-X623124C</v>
      </c>
      <c r="B8363" s="10" t="e">
        <f>VLOOKUP('Item-Category'!B8363,'Category-Categories'!A:B,2,FALSE)</f>
        <v>#N/A</v>
      </c>
    </row>
    <row r="8364" spans="1:2" ht="15" hidden="1">
      <c r="A8364" s="9" t="str">
        <f>'Item-Category'!A8364</f>
        <v>56V5002-X623124F</v>
      </c>
      <c r="B8364" s="10" t="e">
        <f>VLOOKUP('Item-Category'!B8364,'Category-Categories'!A:B,2,FALSE)</f>
        <v>#N/A</v>
      </c>
    </row>
    <row r="8365" spans="1:2" ht="15" hidden="1">
      <c r="A8365" s="9" t="str">
        <f>'Item-Category'!A8365</f>
        <v>56V5002-X623124H</v>
      </c>
      <c r="B8365" s="10" t="e">
        <f>VLOOKUP('Item-Category'!B8365,'Category-Categories'!A:B,2,FALSE)</f>
        <v>#N/A</v>
      </c>
    </row>
    <row r="8366" spans="1:2" ht="15" hidden="1">
      <c r="A8366" s="9" t="str">
        <f>'Item-Category'!A8366</f>
        <v>56V5002-X535918F</v>
      </c>
      <c r="B8366" s="10" t="e">
        <f>VLOOKUP('Item-Category'!B8366,'Category-Categories'!A:B,2,FALSE)</f>
        <v>#N/A</v>
      </c>
    </row>
    <row r="8367" spans="1:2" ht="15" hidden="1">
      <c r="A8367" s="9" t="str">
        <f>'Item-Category'!A8367</f>
        <v>56V5002-X535918H</v>
      </c>
      <c r="B8367" s="10" t="e">
        <f>VLOOKUP('Item-Category'!B8367,'Category-Categories'!A:B,2,FALSE)</f>
        <v>#N/A</v>
      </c>
    </row>
    <row r="8368" spans="1:2" ht="15" hidden="1">
      <c r="A8368" s="9" t="str">
        <f>'Item-Category'!A8368</f>
        <v>56V5002-X535924C</v>
      </c>
      <c r="B8368" s="10" t="e">
        <f>VLOOKUP('Item-Category'!B8368,'Category-Categories'!A:B,2,FALSE)</f>
        <v>#N/A</v>
      </c>
    </row>
    <row r="8369" spans="1:2" ht="15" hidden="1">
      <c r="A8369" s="9" t="str">
        <f>'Item-Category'!A8369</f>
        <v>56V5002-X535924F</v>
      </c>
      <c r="B8369" s="10" t="e">
        <f>VLOOKUP('Item-Category'!B8369,'Category-Categories'!A:B,2,FALSE)</f>
        <v>#N/A</v>
      </c>
    </row>
    <row r="8370" spans="1:2" ht="15" hidden="1">
      <c r="A8370" s="9" t="str">
        <f>'Item-Category'!A8370</f>
        <v>56V5002-X535924H</v>
      </c>
      <c r="B8370" s="10" t="e">
        <f>VLOOKUP('Item-Category'!B8370,'Category-Categories'!A:B,2,FALSE)</f>
        <v>#N/A</v>
      </c>
    </row>
    <row r="8371" spans="1:2" ht="15" hidden="1">
      <c r="A8371" s="9" t="str">
        <f>'Item-Category'!A8371</f>
        <v>56V5002-X619118F</v>
      </c>
      <c r="B8371" s="10" t="e">
        <f>VLOOKUP('Item-Category'!B8371,'Category-Categories'!A:B,2,FALSE)</f>
        <v>#N/A</v>
      </c>
    </row>
    <row r="8372" spans="1:2" ht="15" hidden="1">
      <c r="A8372" s="9" t="str">
        <f>'Item-Category'!A8372</f>
        <v>56V5002-X619118H</v>
      </c>
      <c r="B8372" s="10" t="e">
        <f>VLOOKUP('Item-Category'!B8372,'Category-Categories'!A:B,2,FALSE)</f>
        <v>#N/A</v>
      </c>
    </row>
    <row r="8373" spans="1:2" ht="15" hidden="1">
      <c r="A8373" s="9" t="str">
        <f>'Item-Category'!A8373</f>
        <v>56V5002-X619124C</v>
      </c>
      <c r="B8373" s="10" t="e">
        <f>VLOOKUP('Item-Category'!B8373,'Category-Categories'!A:B,2,FALSE)</f>
        <v>#N/A</v>
      </c>
    </row>
    <row r="8374" spans="1:2" ht="15" hidden="1">
      <c r="A8374" s="9" t="str">
        <f>'Item-Category'!A8374</f>
        <v>56V5002-X619124F</v>
      </c>
      <c r="B8374" s="10" t="e">
        <f>VLOOKUP('Item-Category'!B8374,'Category-Categories'!A:B,2,FALSE)</f>
        <v>#N/A</v>
      </c>
    </row>
    <row r="8375" spans="1:2" ht="15" hidden="1">
      <c r="A8375" s="9" t="str">
        <f>'Item-Category'!A8375</f>
        <v>56V5002-X619124H</v>
      </c>
      <c r="B8375" s="10" t="e">
        <f>VLOOKUP('Item-Category'!B8375,'Category-Categories'!A:B,2,FALSE)</f>
        <v>#N/A</v>
      </c>
    </row>
    <row r="8376" spans="1:2" ht="15" hidden="1">
      <c r="A8376" s="9" t="str">
        <f>'Item-Category'!A8376</f>
        <v>56V5002-X625118F</v>
      </c>
      <c r="B8376" s="10" t="e">
        <f>VLOOKUP('Item-Category'!B8376,'Category-Categories'!A:B,2,FALSE)</f>
        <v>#N/A</v>
      </c>
    </row>
    <row r="8377" spans="1:2" ht="15" hidden="1">
      <c r="A8377" s="9" t="str">
        <f>'Item-Category'!A8377</f>
        <v>56V5002-X625118H</v>
      </c>
      <c r="B8377" s="10" t="e">
        <f>VLOOKUP('Item-Category'!B8377,'Category-Categories'!A:B,2,FALSE)</f>
        <v>#N/A</v>
      </c>
    </row>
    <row r="8378" spans="1:2" ht="15" hidden="1">
      <c r="A8378" s="9" t="str">
        <f>'Item-Category'!A8378</f>
        <v>56V5002-X625124C</v>
      </c>
      <c r="B8378" s="10" t="e">
        <f>VLOOKUP('Item-Category'!B8378,'Category-Categories'!A:B,2,FALSE)</f>
        <v>#N/A</v>
      </c>
    </row>
    <row r="8379" spans="1:2" ht="15" hidden="1">
      <c r="A8379" s="9" t="str">
        <f>'Item-Category'!A8379</f>
        <v>56V5002-X625124F</v>
      </c>
      <c r="B8379" s="10" t="e">
        <f>VLOOKUP('Item-Category'!B8379,'Category-Categories'!A:B,2,FALSE)</f>
        <v>#N/A</v>
      </c>
    </row>
    <row r="8380" spans="1:2" ht="15" hidden="1">
      <c r="A8380" s="9" t="str">
        <f>'Item-Category'!A8380</f>
        <v>56V5002-X625124H</v>
      </c>
      <c r="B8380" s="10" t="e">
        <f>VLOOKUP('Item-Category'!B8380,'Category-Categories'!A:B,2,FALSE)</f>
        <v>#N/A</v>
      </c>
    </row>
    <row r="8381" spans="1:2" ht="15" hidden="1">
      <c r="A8381" s="9" t="str">
        <f>'Item-Category'!A8381</f>
        <v>56V5002-X627518F</v>
      </c>
      <c r="B8381" s="10" t="e">
        <f>VLOOKUP('Item-Category'!B8381,'Category-Categories'!A:B,2,FALSE)</f>
        <v>#N/A</v>
      </c>
    </row>
    <row r="8382" spans="1:2" ht="15" hidden="1">
      <c r="A8382" s="9" t="str">
        <f>'Item-Category'!A8382</f>
        <v>56V5002-X627518H</v>
      </c>
      <c r="B8382" s="10" t="e">
        <f>VLOOKUP('Item-Category'!B8382,'Category-Categories'!A:B,2,FALSE)</f>
        <v>#N/A</v>
      </c>
    </row>
    <row r="8383" spans="1:2" ht="15" hidden="1">
      <c r="A8383" s="9" t="str">
        <f>'Item-Category'!A8383</f>
        <v>56V5002-X627524C</v>
      </c>
      <c r="B8383" s="10" t="e">
        <f>VLOOKUP('Item-Category'!B8383,'Category-Categories'!A:B,2,FALSE)</f>
        <v>#N/A</v>
      </c>
    </row>
    <row r="8384" spans="1:2" ht="15" hidden="1">
      <c r="A8384" s="9" t="str">
        <f>'Item-Category'!A8384</f>
        <v>56V5002-X627524F</v>
      </c>
      <c r="B8384" s="10" t="e">
        <f>VLOOKUP('Item-Category'!B8384,'Category-Categories'!A:B,2,FALSE)</f>
        <v>#N/A</v>
      </c>
    </row>
    <row r="8385" spans="1:2" ht="15" hidden="1">
      <c r="A8385" s="9" t="str">
        <f>'Item-Category'!A8385</f>
        <v>56V5002-X627524H</v>
      </c>
      <c r="B8385" s="10" t="e">
        <f>VLOOKUP('Item-Category'!B8385,'Category-Categories'!A:B,2,FALSE)</f>
        <v>#N/A</v>
      </c>
    </row>
    <row r="8386" spans="1:2" ht="15" hidden="1">
      <c r="A8386" s="9" t="str">
        <f>'Item-Category'!A8386</f>
        <v>56V5002-X626918F</v>
      </c>
      <c r="B8386" s="10" t="e">
        <f>VLOOKUP('Item-Category'!B8386,'Category-Categories'!A:B,2,FALSE)</f>
        <v>#N/A</v>
      </c>
    </row>
    <row r="8387" spans="1:2" ht="15" hidden="1">
      <c r="A8387" s="9" t="str">
        <f>'Item-Category'!A8387</f>
        <v>56V5002-X626918H</v>
      </c>
      <c r="B8387" s="10" t="e">
        <f>VLOOKUP('Item-Category'!B8387,'Category-Categories'!A:B,2,FALSE)</f>
        <v>#N/A</v>
      </c>
    </row>
    <row r="8388" spans="1:2" ht="15" hidden="1">
      <c r="A8388" s="9" t="str">
        <f>'Item-Category'!A8388</f>
        <v>56V5002-X626924C</v>
      </c>
      <c r="B8388" s="10" t="e">
        <f>VLOOKUP('Item-Category'!B8388,'Category-Categories'!A:B,2,FALSE)</f>
        <v>#N/A</v>
      </c>
    </row>
    <row r="8389" spans="1:2" ht="15" hidden="1">
      <c r="A8389" s="9" t="str">
        <f>'Item-Category'!A8389</f>
        <v>56V5002-X626924F</v>
      </c>
      <c r="B8389" s="10" t="e">
        <f>VLOOKUP('Item-Category'!B8389,'Category-Categories'!A:B,2,FALSE)</f>
        <v>#N/A</v>
      </c>
    </row>
    <row r="8390" spans="1:2" ht="15" hidden="1">
      <c r="A8390" s="9" t="str">
        <f>'Item-Category'!A8390</f>
        <v>56V5002-X626924H</v>
      </c>
      <c r="B8390" s="10" t="e">
        <f>VLOOKUP('Item-Category'!B8390,'Category-Categories'!A:B,2,FALSE)</f>
        <v>#N/A</v>
      </c>
    </row>
    <row r="8391" spans="1:2" ht="15" hidden="1">
      <c r="A8391" s="9" t="str">
        <f>'Item-Category'!A8391</f>
        <v>56V5002-X417718F</v>
      </c>
      <c r="B8391" s="10" t="e">
        <f>VLOOKUP('Item-Category'!B8391,'Category-Categories'!A:B,2,FALSE)</f>
        <v>#N/A</v>
      </c>
    </row>
    <row r="8392" spans="1:2" ht="15" hidden="1">
      <c r="A8392" s="9" t="str">
        <f>'Item-Category'!A8392</f>
        <v>56V5002-X417718H</v>
      </c>
      <c r="B8392" s="10" t="e">
        <f>VLOOKUP('Item-Category'!B8392,'Category-Categories'!A:B,2,FALSE)</f>
        <v>#N/A</v>
      </c>
    </row>
    <row r="8393" spans="1:2" ht="15" hidden="1">
      <c r="A8393" s="9" t="str">
        <f>'Item-Category'!A8393</f>
        <v>56V5002-X417724C</v>
      </c>
      <c r="B8393" s="10" t="e">
        <f>VLOOKUP('Item-Category'!B8393,'Category-Categories'!A:B,2,FALSE)</f>
        <v>#N/A</v>
      </c>
    </row>
    <row r="8394" spans="1:2" ht="15" hidden="1">
      <c r="A8394" s="9" t="str">
        <f>'Item-Category'!A8394</f>
        <v>56V5002-X417724F</v>
      </c>
      <c r="B8394" s="10" t="e">
        <f>VLOOKUP('Item-Category'!B8394,'Category-Categories'!A:B,2,FALSE)</f>
        <v>#N/A</v>
      </c>
    </row>
    <row r="8395" spans="1:2" ht="15" hidden="1">
      <c r="A8395" s="9" t="str">
        <f>'Item-Category'!A8395</f>
        <v>56V5002-X417724H</v>
      </c>
      <c r="B8395" s="10" t="e">
        <f>VLOOKUP('Item-Category'!B8395,'Category-Categories'!A:B,2,FALSE)</f>
        <v>#N/A</v>
      </c>
    </row>
    <row r="8396" spans="1:2" ht="15" hidden="1">
      <c r="A8396" s="9" t="str">
        <f>'Item-Category'!A8396</f>
        <v>56V5002-E315918F</v>
      </c>
      <c r="B8396" s="10" t="e">
        <f>VLOOKUP('Item-Category'!B8396,'Category-Categories'!A:B,2,FALSE)</f>
        <v>#N/A</v>
      </c>
    </row>
    <row r="8397" spans="1:2" ht="15" hidden="1">
      <c r="A8397" s="9" t="str">
        <f>'Item-Category'!A8397</f>
        <v>56V5002-E315918H</v>
      </c>
      <c r="B8397" s="10" t="e">
        <f>VLOOKUP('Item-Category'!B8397,'Category-Categories'!A:B,2,FALSE)</f>
        <v>#N/A</v>
      </c>
    </row>
    <row r="8398" spans="1:2" ht="15" hidden="1">
      <c r="A8398" s="9" t="str">
        <f>'Item-Category'!A8398</f>
        <v>56V5002-E315924C</v>
      </c>
      <c r="B8398" s="10" t="e">
        <f>VLOOKUP('Item-Category'!B8398,'Category-Categories'!A:B,2,FALSE)</f>
        <v>#N/A</v>
      </c>
    </row>
    <row r="8399" spans="1:2" ht="15" hidden="1">
      <c r="A8399" s="9" t="str">
        <f>'Item-Category'!A8399</f>
        <v>56V5002-E315924F</v>
      </c>
      <c r="B8399" s="10" t="e">
        <f>VLOOKUP('Item-Category'!B8399,'Category-Categories'!A:B,2,FALSE)</f>
        <v>#N/A</v>
      </c>
    </row>
    <row r="8400" spans="1:2" ht="15" hidden="1">
      <c r="A8400" s="9" t="str">
        <f>'Item-Category'!A8400</f>
        <v>56V5002-E315924H</v>
      </c>
      <c r="B8400" s="10" t="e">
        <f>VLOOKUP('Item-Category'!B8400,'Category-Categories'!A:B,2,FALSE)</f>
        <v>#N/A</v>
      </c>
    </row>
    <row r="8401" spans="1:2" ht="15" hidden="1">
      <c r="A8401" s="9" t="str">
        <f>'Item-Category'!A8401</f>
        <v>56V5002-E549118F</v>
      </c>
      <c r="B8401" s="10" t="e">
        <f>VLOOKUP('Item-Category'!B8401,'Category-Categories'!A:B,2,FALSE)</f>
        <v>#N/A</v>
      </c>
    </row>
    <row r="8402" spans="1:2" ht="15" hidden="1">
      <c r="A8402" s="9" t="str">
        <f>'Item-Category'!A8402</f>
        <v>56V5002-E549118H</v>
      </c>
      <c r="B8402" s="10" t="e">
        <f>VLOOKUP('Item-Category'!B8402,'Category-Categories'!A:B,2,FALSE)</f>
        <v>#N/A</v>
      </c>
    </row>
    <row r="8403" spans="1:2" ht="15" hidden="1">
      <c r="A8403" s="9" t="str">
        <f>'Item-Category'!A8403</f>
        <v>56V5002-E549124C</v>
      </c>
      <c r="B8403" s="10" t="e">
        <f>VLOOKUP('Item-Category'!B8403,'Category-Categories'!A:B,2,FALSE)</f>
        <v>#N/A</v>
      </c>
    </row>
    <row r="8404" spans="1:2" ht="15" hidden="1">
      <c r="A8404" s="9" t="str">
        <f>'Item-Category'!A8404</f>
        <v>56V5002-E549124F</v>
      </c>
      <c r="B8404" s="10" t="e">
        <f>VLOOKUP('Item-Category'!B8404,'Category-Categories'!A:B,2,FALSE)</f>
        <v>#N/A</v>
      </c>
    </row>
    <row r="8405" spans="1:2" ht="15" hidden="1">
      <c r="A8405" s="9" t="str">
        <f>'Item-Category'!A8405</f>
        <v>56V5002-E549124H</v>
      </c>
      <c r="B8405" s="10" t="e">
        <f>VLOOKUP('Item-Category'!B8405,'Category-Categories'!A:B,2,FALSE)</f>
        <v>#N/A</v>
      </c>
    </row>
    <row r="8406" spans="1:2" ht="15" hidden="1">
      <c r="A8406" s="9" t="str">
        <f>'Item-Category'!A8406</f>
        <v>56V5002-E548918F</v>
      </c>
      <c r="B8406" s="10" t="e">
        <f>VLOOKUP('Item-Category'!B8406,'Category-Categories'!A:B,2,FALSE)</f>
        <v>#N/A</v>
      </c>
    </row>
    <row r="8407" spans="1:2" ht="15" hidden="1">
      <c r="A8407" s="9" t="str">
        <f>'Item-Category'!A8407</f>
        <v>56V5002-E548918H</v>
      </c>
      <c r="B8407" s="10" t="e">
        <f>VLOOKUP('Item-Category'!B8407,'Category-Categories'!A:B,2,FALSE)</f>
        <v>#N/A</v>
      </c>
    </row>
    <row r="8408" spans="1:2" ht="15" hidden="1">
      <c r="A8408" s="9" t="str">
        <f>'Item-Category'!A8408</f>
        <v>56V5002-E548924C</v>
      </c>
      <c r="B8408" s="10" t="e">
        <f>VLOOKUP('Item-Category'!B8408,'Category-Categories'!A:B,2,FALSE)</f>
        <v>#N/A</v>
      </c>
    </row>
    <row r="8409" spans="1:2" ht="15" hidden="1">
      <c r="A8409" s="9" t="str">
        <f>'Item-Category'!A8409</f>
        <v>56V5002-E548924F</v>
      </c>
      <c r="B8409" s="10" t="e">
        <f>VLOOKUP('Item-Category'!B8409,'Category-Categories'!A:B,2,FALSE)</f>
        <v>#N/A</v>
      </c>
    </row>
    <row r="8410" spans="1:2" ht="15" hidden="1">
      <c r="A8410" s="9" t="str">
        <f>'Item-Category'!A8410</f>
        <v>56V5002-E548924H</v>
      </c>
      <c r="B8410" s="10" t="e">
        <f>VLOOKUP('Item-Category'!B8410,'Category-Categories'!A:B,2,FALSE)</f>
        <v>#N/A</v>
      </c>
    </row>
    <row r="8411" spans="1:2" ht="15" hidden="1">
      <c r="A8411" s="9" t="str">
        <f>'Item-Category'!A8411</f>
        <v>56V5002-E425107J</v>
      </c>
      <c r="B8411" s="10" t="e">
        <f>VLOOKUP('Item-Category'!B8411,'Category-Categories'!A:B,2,FALSE)</f>
        <v>#N/A</v>
      </c>
    </row>
    <row r="8412" spans="1:2" ht="15" hidden="1">
      <c r="A8412" s="9" t="str">
        <f>'Item-Category'!A8412</f>
        <v>56V5002-E425118F</v>
      </c>
      <c r="B8412" s="10" t="e">
        <f>VLOOKUP('Item-Category'!B8412,'Category-Categories'!A:B,2,FALSE)</f>
        <v>#N/A</v>
      </c>
    </row>
    <row r="8413" spans="1:2" ht="15" hidden="1">
      <c r="A8413" s="9" t="str">
        <f>'Item-Category'!A8413</f>
        <v>56V5002-E425118H</v>
      </c>
      <c r="B8413" s="10" t="e">
        <f>VLOOKUP('Item-Category'!B8413,'Category-Categories'!A:B,2,FALSE)</f>
        <v>#N/A</v>
      </c>
    </row>
    <row r="8414" spans="1:2" ht="15" hidden="1">
      <c r="A8414" s="9" t="str">
        <f>'Item-Category'!A8414</f>
        <v>56V5002-E425124C</v>
      </c>
      <c r="B8414" s="10" t="e">
        <f>VLOOKUP('Item-Category'!B8414,'Category-Categories'!A:B,2,FALSE)</f>
        <v>#N/A</v>
      </c>
    </row>
    <row r="8415" spans="1:2" ht="15" hidden="1">
      <c r="A8415" s="9" t="str">
        <f>'Item-Category'!A8415</f>
        <v>56V5002-E425124F</v>
      </c>
      <c r="B8415" s="10" t="e">
        <f>VLOOKUP('Item-Category'!B8415,'Category-Categories'!A:B,2,FALSE)</f>
        <v>#N/A</v>
      </c>
    </row>
    <row r="8416" spans="1:2" ht="15" hidden="1">
      <c r="A8416" s="9" t="str">
        <f>'Item-Category'!A8416</f>
        <v>56V5002-E425124H</v>
      </c>
      <c r="B8416" s="10" t="e">
        <f>VLOOKUP('Item-Category'!B8416,'Category-Categories'!A:B,2,FALSE)</f>
        <v>#N/A</v>
      </c>
    </row>
    <row r="8417" spans="1:2" ht="15" hidden="1">
      <c r="A8417" s="9" t="str">
        <f>'Item-Category'!A8417</f>
        <v>56V5002-E316118F</v>
      </c>
      <c r="B8417" s="10" t="e">
        <f>VLOOKUP('Item-Category'!B8417,'Category-Categories'!A:B,2,FALSE)</f>
        <v>#N/A</v>
      </c>
    </row>
    <row r="8418" spans="1:2" ht="15" hidden="1">
      <c r="A8418" s="9" t="str">
        <f>'Item-Category'!A8418</f>
        <v>56V5002-E316118H</v>
      </c>
      <c r="B8418" s="10" t="e">
        <f>VLOOKUP('Item-Category'!B8418,'Category-Categories'!A:B,2,FALSE)</f>
        <v>#N/A</v>
      </c>
    </row>
    <row r="8419" spans="1:2" ht="15" hidden="1">
      <c r="A8419" s="9" t="str">
        <f>'Item-Category'!A8419</f>
        <v>56V5002-E316124C</v>
      </c>
      <c r="B8419" s="10" t="e">
        <f>VLOOKUP('Item-Category'!B8419,'Category-Categories'!A:B,2,FALSE)</f>
        <v>#N/A</v>
      </c>
    </row>
    <row r="8420" spans="1:2" ht="15" hidden="1">
      <c r="A8420" s="9" t="str">
        <f>'Item-Category'!A8420</f>
        <v>56V5002-E316124F</v>
      </c>
      <c r="B8420" s="10" t="e">
        <f>VLOOKUP('Item-Category'!B8420,'Category-Categories'!A:B,2,FALSE)</f>
        <v>#N/A</v>
      </c>
    </row>
    <row r="8421" spans="1:2" ht="15" hidden="1">
      <c r="A8421" s="9" t="str">
        <f>'Item-Category'!A8421</f>
        <v>56V5002-E316124H</v>
      </c>
      <c r="B8421" s="10" t="e">
        <f>VLOOKUP('Item-Category'!B8421,'Category-Categories'!A:B,2,FALSE)</f>
        <v>#N/A</v>
      </c>
    </row>
    <row r="8422" spans="1:2" ht="15" hidden="1">
      <c r="A8422" s="9" t="str">
        <f>'Item-Category'!A8422</f>
        <v>56V5002-E531918F</v>
      </c>
      <c r="B8422" s="10" t="e">
        <f>VLOOKUP('Item-Category'!B8422,'Category-Categories'!A:B,2,FALSE)</f>
        <v>#N/A</v>
      </c>
    </row>
    <row r="8423" spans="1:2" ht="15" hidden="1">
      <c r="A8423" s="9" t="str">
        <f>'Item-Category'!A8423</f>
        <v>56V5002-E531918H</v>
      </c>
      <c r="B8423" s="10" t="e">
        <f>VLOOKUP('Item-Category'!B8423,'Category-Categories'!A:B,2,FALSE)</f>
        <v>#N/A</v>
      </c>
    </row>
    <row r="8424" spans="1:2" ht="15" hidden="1">
      <c r="A8424" s="9" t="str">
        <f>'Item-Category'!A8424</f>
        <v>56V5002-E531924C</v>
      </c>
      <c r="B8424" s="10" t="e">
        <f>VLOOKUP('Item-Category'!B8424,'Category-Categories'!A:B,2,FALSE)</f>
        <v>#N/A</v>
      </c>
    </row>
    <row r="8425" spans="1:2" ht="15" hidden="1">
      <c r="A8425" s="9" t="str">
        <f>'Item-Category'!A8425</f>
        <v>56V5002-E531924F</v>
      </c>
      <c r="B8425" s="10" t="e">
        <f>VLOOKUP('Item-Category'!B8425,'Category-Categories'!A:B,2,FALSE)</f>
        <v>#N/A</v>
      </c>
    </row>
    <row r="8426" spans="1:2" ht="15" hidden="1">
      <c r="A8426" s="9" t="str">
        <f>'Item-Category'!A8426</f>
        <v>56V5002-E531924H</v>
      </c>
      <c r="B8426" s="10" t="e">
        <f>VLOOKUP('Item-Category'!B8426,'Category-Categories'!A:B,2,FALSE)</f>
        <v>#N/A</v>
      </c>
    </row>
    <row r="8427" spans="1:2" ht="15" hidden="1">
      <c r="A8427" s="9" t="str">
        <f>'Item-Category'!A8427</f>
        <v>56V5002-E550118F</v>
      </c>
      <c r="B8427" s="10" t="e">
        <f>VLOOKUP('Item-Category'!B8427,'Category-Categories'!A:B,2,FALSE)</f>
        <v>#N/A</v>
      </c>
    </row>
    <row r="8428" spans="1:2" ht="15" hidden="1">
      <c r="A8428" s="9" t="str">
        <f>'Item-Category'!A8428</f>
        <v>56V5002-E550118H</v>
      </c>
      <c r="B8428" s="10" t="e">
        <f>VLOOKUP('Item-Category'!B8428,'Category-Categories'!A:B,2,FALSE)</f>
        <v>#N/A</v>
      </c>
    </row>
    <row r="8429" spans="1:2" ht="15" hidden="1">
      <c r="A8429" s="9" t="str">
        <f>'Item-Category'!A8429</f>
        <v>56V5002-E550124C</v>
      </c>
      <c r="B8429" s="10" t="e">
        <f>VLOOKUP('Item-Category'!B8429,'Category-Categories'!A:B,2,FALSE)</f>
        <v>#N/A</v>
      </c>
    </row>
    <row r="8430" spans="1:2" ht="15" hidden="1">
      <c r="A8430" s="9" t="str">
        <f>'Item-Category'!A8430</f>
        <v>56V5002-E550124F</v>
      </c>
      <c r="B8430" s="10" t="e">
        <f>VLOOKUP('Item-Category'!B8430,'Category-Categories'!A:B,2,FALSE)</f>
        <v>#N/A</v>
      </c>
    </row>
    <row r="8431" spans="1:2" ht="15" hidden="1">
      <c r="A8431" s="9" t="str">
        <f>'Item-Category'!A8431</f>
        <v>56V5002-E550124H</v>
      </c>
      <c r="B8431" s="10" t="e">
        <f>VLOOKUP('Item-Category'!B8431,'Category-Categories'!A:B,2,FALSE)</f>
        <v>#N/A</v>
      </c>
    </row>
    <row r="8432" spans="1:2" ht="15" hidden="1">
      <c r="A8432" s="9" t="str">
        <f>'Item-Category'!A8432</f>
        <v>56V5002-E316418F</v>
      </c>
      <c r="B8432" s="10" t="e">
        <f>VLOOKUP('Item-Category'!B8432,'Category-Categories'!A:B,2,FALSE)</f>
        <v>#N/A</v>
      </c>
    </row>
    <row r="8433" spans="1:2" ht="15" hidden="1">
      <c r="A8433" s="9" t="str">
        <f>'Item-Category'!A8433</f>
        <v>56V5002-E316418H</v>
      </c>
      <c r="B8433" s="10" t="e">
        <f>VLOOKUP('Item-Category'!B8433,'Category-Categories'!A:B,2,FALSE)</f>
        <v>#N/A</v>
      </c>
    </row>
    <row r="8434" spans="1:2" ht="15" hidden="1">
      <c r="A8434" s="9" t="str">
        <f>'Item-Category'!A8434</f>
        <v>56V5002-E316424C</v>
      </c>
      <c r="B8434" s="10" t="e">
        <f>VLOOKUP('Item-Category'!B8434,'Category-Categories'!A:B,2,FALSE)</f>
        <v>#N/A</v>
      </c>
    </row>
    <row r="8435" spans="1:2" ht="15" hidden="1">
      <c r="A8435" s="9" t="str">
        <f>'Item-Category'!A8435</f>
        <v>56V5002-E316424F</v>
      </c>
      <c r="B8435" s="10" t="e">
        <f>VLOOKUP('Item-Category'!B8435,'Category-Categories'!A:B,2,FALSE)</f>
        <v>#N/A</v>
      </c>
    </row>
    <row r="8436" spans="1:2" ht="15" hidden="1">
      <c r="A8436" s="9" t="str">
        <f>'Item-Category'!A8436</f>
        <v>56V5002-E316424H</v>
      </c>
      <c r="B8436" s="10" t="e">
        <f>VLOOKUP('Item-Category'!B8436,'Category-Categories'!A:B,2,FALSE)</f>
        <v>#N/A</v>
      </c>
    </row>
    <row r="8437" spans="1:2" ht="15" hidden="1">
      <c r="A8437" s="9" t="str">
        <f>'Item-Category'!A8437</f>
        <v>56V5002-E549818F</v>
      </c>
      <c r="B8437" s="10" t="e">
        <f>VLOOKUP('Item-Category'!B8437,'Category-Categories'!A:B,2,FALSE)</f>
        <v>#N/A</v>
      </c>
    </row>
    <row r="8438" spans="1:2" ht="15" hidden="1">
      <c r="A8438" s="9" t="str">
        <f>'Item-Category'!A8438</f>
        <v>56V5002-E549818H</v>
      </c>
      <c r="B8438" s="10" t="e">
        <f>VLOOKUP('Item-Category'!B8438,'Category-Categories'!A:B,2,FALSE)</f>
        <v>#N/A</v>
      </c>
    </row>
    <row r="8439" spans="1:2" ht="15" hidden="1">
      <c r="A8439" s="9" t="str">
        <f>'Item-Category'!A8439</f>
        <v>56V5002-E549824C</v>
      </c>
      <c r="B8439" s="10" t="e">
        <f>VLOOKUP('Item-Category'!B8439,'Category-Categories'!A:B,2,FALSE)</f>
        <v>#N/A</v>
      </c>
    </row>
    <row r="8440" spans="1:2" ht="15" hidden="1">
      <c r="A8440" s="9" t="str">
        <f>'Item-Category'!A8440</f>
        <v>56V5002-E549824F</v>
      </c>
      <c r="B8440" s="10" t="e">
        <f>VLOOKUP('Item-Category'!B8440,'Category-Categories'!A:B,2,FALSE)</f>
        <v>#N/A</v>
      </c>
    </row>
    <row r="8441" spans="1:2" ht="15" hidden="1">
      <c r="A8441" s="9" t="str">
        <f>'Item-Category'!A8441</f>
        <v>56V5002-E549824H</v>
      </c>
      <c r="B8441" s="10" t="e">
        <f>VLOOKUP('Item-Category'!B8441,'Category-Categories'!A:B,2,FALSE)</f>
        <v>#N/A</v>
      </c>
    </row>
    <row r="8442" spans="1:2" ht="15" hidden="1">
      <c r="A8442" s="9" t="str">
        <f>'Item-Category'!A8442</f>
        <v>56V5002-E613718F</v>
      </c>
      <c r="B8442" s="10" t="e">
        <f>VLOOKUP('Item-Category'!B8442,'Category-Categories'!A:B,2,FALSE)</f>
        <v>#N/A</v>
      </c>
    </row>
    <row r="8443" spans="1:2" ht="15" hidden="1">
      <c r="A8443" s="9" t="str">
        <f>'Item-Category'!A8443</f>
        <v>56V5002-E613718H</v>
      </c>
      <c r="B8443" s="10" t="e">
        <f>VLOOKUP('Item-Category'!B8443,'Category-Categories'!A:B,2,FALSE)</f>
        <v>#N/A</v>
      </c>
    </row>
    <row r="8444" spans="1:2" ht="15" hidden="1">
      <c r="A8444" s="9" t="str">
        <f>'Item-Category'!A8444</f>
        <v>56V5002-E613724C</v>
      </c>
      <c r="B8444" s="10" t="e">
        <f>VLOOKUP('Item-Category'!B8444,'Category-Categories'!A:B,2,FALSE)</f>
        <v>#N/A</v>
      </c>
    </row>
    <row r="8445" spans="1:2" ht="15" hidden="1">
      <c r="A8445" s="9" t="str">
        <f>'Item-Category'!A8445</f>
        <v>56V5002-E613724F</v>
      </c>
      <c r="B8445" s="10" t="e">
        <f>VLOOKUP('Item-Category'!B8445,'Category-Categories'!A:B,2,FALSE)</f>
        <v>#N/A</v>
      </c>
    </row>
    <row r="8446" spans="1:2" ht="15" hidden="1">
      <c r="A8446" s="9" t="str">
        <f>'Item-Category'!A8446</f>
        <v>56V5002-E613724H</v>
      </c>
      <c r="B8446" s="10" t="e">
        <f>VLOOKUP('Item-Category'!B8446,'Category-Categories'!A:B,2,FALSE)</f>
        <v>#N/A</v>
      </c>
    </row>
    <row r="8447" spans="1:2" ht="15" hidden="1">
      <c r="A8447" s="9" t="str">
        <f>'Item-Category'!A8447</f>
        <v>56V5002-E502018F</v>
      </c>
      <c r="B8447" s="10" t="e">
        <f>VLOOKUP('Item-Category'!B8447,'Category-Categories'!A:B,2,FALSE)</f>
        <v>#N/A</v>
      </c>
    </row>
    <row r="8448" spans="1:2" ht="15" hidden="1">
      <c r="A8448" s="9" t="str">
        <f>'Item-Category'!A8448</f>
        <v>56V5002-E502018H</v>
      </c>
      <c r="B8448" s="10" t="e">
        <f>VLOOKUP('Item-Category'!B8448,'Category-Categories'!A:B,2,FALSE)</f>
        <v>#N/A</v>
      </c>
    </row>
    <row r="8449" spans="1:2" ht="15" hidden="1">
      <c r="A8449" s="9" t="str">
        <f>'Item-Category'!A8449</f>
        <v>56V5002-E502024C</v>
      </c>
      <c r="B8449" s="10" t="e">
        <f>VLOOKUP('Item-Category'!B8449,'Category-Categories'!A:B,2,FALSE)</f>
        <v>#N/A</v>
      </c>
    </row>
    <row r="8450" spans="1:2" ht="15" hidden="1">
      <c r="A8450" s="9" t="str">
        <f>'Item-Category'!A8450</f>
        <v>56V5002-E502024F</v>
      </c>
      <c r="B8450" s="10" t="e">
        <f>VLOOKUP('Item-Category'!B8450,'Category-Categories'!A:B,2,FALSE)</f>
        <v>#N/A</v>
      </c>
    </row>
    <row r="8451" spans="1:2" ht="15" hidden="1">
      <c r="A8451" s="9" t="str">
        <f>'Item-Category'!A8451</f>
        <v>56V5002-E502024H</v>
      </c>
      <c r="B8451" s="10" t="e">
        <f>VLOOKUP('Item-Category'!B8451,'Category-Categories'!A:B,2,FALSE)</f>
        <v>#N/A</v>
      </c>
    </row>
    <row r="8452" spans="1:2" ht="15" hidden="1">
      <c r="A8452" s="9" t="str">
        <f>'Item-Category'!A8452</f>
        <v>56V5002-E547318F</v>
      </c>
      <c r="B8452" s="10" t="e">
        <f>VLOOKUP('Item-Category'!B8452,'Category-Categories'!A:B,2,FALSE)</f>
        <v>#N/A</v>
      </c>
    </row>
    <row r="8453" spans="1:2" ht="15" hidden="1">
      <c r="A8453" s="9" t="str">
        <f>'Item-Category'!A8453</f>
        <v>56V5002-E547318H</v>
      </c>
      <c r="B8453" s="10" t="e">
        <f>VLOOKUP('Item-Category'!B8453,'Category-Categories'!A:B,2,FALSE)</f>
        <v>#N/A</v>
      </c>
    </row>
    <row r="8454" spans="1:2" ht="15" hidden="1">
      <c r="A8454" s="9" t="str">
        <f>'Item-Category'!A8454</f>
        <v>56V5002-E547324C</v>
      </c>
      <c r="B8454" s="10" t="e">
        <f>VLOOKUP('Item-Category'!B8454,'Category-Categories'!A:B,2,FALSE)</f>
        <v>#N/A</v>
      </c>
    </row>
    <row r="8455" spans="1:2" ht="15" hidden="1">
      <c r="A8455" s="9" t="str">
        <f>'Item-Category'!A8455</f>
        <v>56V5002-E547324F</v>
      </c>
      <c r="B8455" s="10" t="e">
        <f>VLOOKUP('Item-Category'!B8455,'Category-Categories'!A:B,2,FALSE)</f>
        <v>#N/A</v>
      </c>
    </row>
    <row r="8456" spans="1:2" ht="15" hidden="1">
      <c r="A8456" s="9" t="str">
        <f>'Item-Category'!A8456</f>
        <v>56V5002-E547324H</v>
      </c>
      <c r="B8456" s="10" t="e">
        <f>VLOOKUP('Item-Category'!B8456,'Category-Categories'!A:B,2,FALSE)</f>
        <v>#N/A</v>
      </c>
    </row>
    <row r="8457" spans="1:2" ht="15" hidden="1">
      <c r="A8457" s="9" t="str">
        <f>'Item-Category'!A8457</f>
        <v>56V5002-E630918F</v>
      </c>
      <c r="B8457" s="10" t="e">
        <f>VLOOKUP('Item-Category'!B8457,'Category-Categories'!A:B,2,FALSE)</f>
        <v>#N/A</v>
      </c>
    </row>
    <row r="8458" spans="1:2" ht="15" hidden="1">
      <c r="A8458" s="9" t="str">
        <f>'Item-Category'!A8458</f>
        <v>56V5002-E630918H</v>
      </c>
      <c r="B8458" s="10" t="e">
        <f>VLOOKUP('Item-Category'!B8458,'Category-Categories'!A:B,2,FALSE)</f>
        <v>#N/A</v>
      </c>
    </row>
    <row r="8459" spans="1:2" ht="15" hidden="1">
      <c r="A8459" s="9" t="str">
        <f>'Item-Category'!A8459</f>
        <v>56V5002-E630924C</v>
      </c>
      <c r="B8459" s="10" t="e">
        <f>VLOOKUP('Item-Category'!B8459,'Category-Categories'!A:B,2,FALSE)</f>
        <v>#N/A</v>
      </c>
    </row>
    <row r="8460" spans="1:2" ht="15" hidden="1">
      <c r="A8460" s="9" t="str">
        <f>'Item-Category'!A8460</f>
        <v>56V5002-E630924F</v>
      </c>
      <c r="B8460" s="10" t="e">
        <f>VLOOKUP('Item-Category'!B8460,'Category-Categories'!A:B,2,FALSE)</f>
        <v>#N/A</v>
      </c>
    </row>
    <row r="8461" spans="1:2" ht="15" hidden="1">
      <c r="A8461" s="9" t="str">
        <f>'Item-Category'!A8461</f>
        <v>56V5002-E630924H</v>
      </c>
      <c r="B8461" s="10" t="e">
        <f>VLOOKUP('Item-Category'!B8461,'Category-Categories'!A:B,2,FALSE)</f>
        <v>#N/A</v>
      </c>
    </row>
    <row r="8462" spans="1:2" ht="15" hidden="1">
      <c r="A8462" s="9" t="str">
        <f>'Item-Category'!A8462</f>
        <v>56V5002-E628518F</v>
      </c>
      <c r="B8462" s="10" t="e">
        <f>VLOOKUP('Item-Category'!B8462,'Category-Categories'!A:B,2,FALSE)</f>
        <v>#N/A</v>
      </c>
    </row>
    <row r="8463" spans="1:2" ht="15" hidden="1">
      <c r="A8463" s="9" t="str">
        <f>'Item-Category'!A8463</f>
        <v>56V5002-E628518H</v>
      </c>
      <c r="B8463" s="10" t="e">
        <f>VLOOKUP('Item-Category'!B8463,'Category-Categories'!A:B,2,FALSE)</f>
        <v>#N/A</v>
      </c>
    </row>
    <row r="8464" spans="1:2" ht="15" hidden="1">
      <c r="A8464" s="9" t="str">
        <f>'Item-Category'!A8464</f>
        <v>56V5002-E628524C</v>
      </c>
      <c r="B8464" s="10" t="e">
        <f>VLOOKUP('Item-Category'!B8464,'Category-Categories'!A:B,2,FALSE)</f>
        <v>#N/A</v>
      </c>
    </row>
    <row r="8465" spans="1:2" ht="15" hidden="1">
      <c r="A8465" s="9" t="str">
        <f>'Item-Category'!A8465</f>
        <v>56V5002-E628524F</v>
      </c>
      <c r="B8465" s="10" t="e">
        <f>VLOOKUP('Item-Category'!B8465,'Category-Categories'!A:B,2,FALSE)</f>
        <v>#N/A</v>
      </c>
    </row>
    <row r="8466" spans="1:2" ht="15" hidden="1">
      <c r="A8466" s="9" t="str">
        <f>'Item-Category'!A8466</f>
        <v>56V5002-E628524H</v>
      </c>
      <c r="B8466" s="10" t="e">
        <f>VLOOKUP('Item-Category'!B8466,'Category-Categories'!A:B,2,FALSE)</f>
        <v>#N/A</v>
      </c>
    </row>
    <row r="8467" spans="1:2" ht="15" hidden="1">
      <c r="A8467" s="9" t="str">
        <f>'Item-Category'!A8467</f>
        <v>56V5002-E722418F</v>
      </c>
      <c r="B8467" s="10" t="e">
        <f>VLOOKUP('Item-Category'!B8467,'Category-Categories'!A:B,2,FALSE)</f>
        <v>#N/A</v>
      </c>
    </row>
    <row r="8468" spans="1:2" ht="15" hidden="1">
      <c r="A8468" s="9" t="str">
        <f>'Item-Category'!A8468</f>
        <v>56V5002-E722418H</v>
      </c>
      <c r="B8468" s="10" t="e">
        <f>VLOOKUP('Item-Category'!B8468,'Category-Categories'!A:B,2,FALSE)</f>
        <v>#N/A</v>
      </c>
    </row>
    <row r="8469" spans="1:2" ht="15" hidden="1">
      <c r="A8469" s="9" t="str">
        <f>'Item-Category'!A8469</f>
        <v>56V5002-E722424C</v>
      </c>
      <c r="B8469" s="10" t="e">
        <f>VLOOKUP('Item-Category'!B8469,'Category-Categories'!A:B,2,FALSE)</f>
        <v>#N/A</v>
      </c>
    </row>
    <row r="8470" spans="1:2" ht="15" hidden="1">
      <c r="A8470" s="9" t="str">
        <f>'Item-Category'!A8470</f>
        <v>56V5002-E722424F</v>
      </c>
      <c r="B8470" s="10" t="e">
        <f>VLOOKUP('Item-Category'!B8470,'Category-Categories'!A:B,2,FALSE)</f>
        <v>#N/A</v>
      </c>
    </row>
    <row r="8471" spans="1:2" ht="15" hidden="1">
      <c r="A8471" s="9" t="str">
        <f>'Item-Category'!A8471</f>
        <v>56V5002-E722424H</v>
      </c>
      <c r="B8471" s="10" t="e">
        <f>VLOOKUP('Item-Category'!B8471,'Category-Categories'!A:B,2,FALSE)</f>
        <v>#N/A</v>
      </c>
    </row>
    <row r="8472" spans="1:2" ht="15" hidden="1">
      <c r="A8472" s="9" t="str">
        <f>'Item-Category'!A8472</f>
        <v>56V5002-E629318F</v>
      </c>
      <c r="B8472" s="10" t="e">
        <f>VLOOKUP('Item-Category'!B8472,'Category-Categories'!A:B,2,FALSE)</f>
        <v>#N/A</v>
      </c>
    </row>
    <row r="8473" spans="1:2" ht="15" hidden="1">
      <c r="A8473" s="9" t="str">
        <f>'Item-Category'!A8473</f>
        <v>56V5002-E629318H</v>
      </c>
      <c r="B8473" s="10" t="e">
        <f>VLOOKUP('Item-Category'!B8473,'Category-Categories'!A:B,2,FALSE)</f>
        <v>#N/A</v>
      </c>
    </row>
    <row r="8474" spans="1:2" ht="15" hidden="1">
      <c r="A8474" s="9" t="str">
        <f>'Item-Category'!A8474</f>
        <v>56V5002-E629324C</v>
      </c>
      <c r="B8474" s="10" t="e">
        <f>VLOOKUP('Item-Category'!B8474,'Category-Categories'!A:B,2,FALSE)</f>
        <v>#N/A</v>
      </c>
    </row>
    <row r="8475" spans="1:2" ht="15" hidden="1">
      <c r="A8475" s="9" t="str">
        <f>'Item-Category'!A8475</f>
        <v>56V5002-E629324F</v>
      </c>
      <c r="B8475" s="10" t="e">
        <f>VLOOKUP('Item-Category'!B8475,'Category-Categories'!A:B,2,FALSE)</f>
        <v>#N/A</v>
      </c>
    </row>
    <row r="8476" spans="1:2" ht="15" hidden="1">
      <c r="A8476" s="9" t="str">
        <f>'Item-Category'!A8476</f>
        <v>56V5002-E629324H</v>
      </c>
      <c r="B8476" s="10" t="e">
        <f>VLOOKUP('Item-Category'!B8476,'Category-Categories'!A:B,2,FALSE)</f>
        <v>#N/A</v>
      </c>
    </row>
    <row r="8477" spans="1:2" ht="15" hidden="1">
      <c r="A8477" s="9" t="str">
        <f>'Item-Category'!A8477</f>
        <v>56V5002-E548118F</v>
      </c>
      <c r="B8477" s="10" t="e">
        <f>VLOOKUP('Item-Category'!B8477,'Category-Categories'!A:B,2,FALSE)</f>
        <v>#N/A</v>
      </c>
    </row>
    <row r="8478" spans="1:2" ht="15" hidden="1">
      <c r="A8478" s="9" t="str">
        <f>'Item-Category'!A8478</f>
        <v>56V5002-E548118H</v>
      </c>
      <c r="B8478" s="10" t="e">
        <f>VLOOKUP('Item-Category'!B8478,'Category-Categories'!A:B,2,FALSE)</f>
        <v>#N/A</v>
      </c>
    </row>
    <row r="8479" spans="1:2" ht="15" hidden="1">
      <c r="A8479" s="9" t="str">
        <f>'Item-Category'!A8479</f>
        <v>56V5002-E548124C</v>
      </c>
      <c r="B8479" s="10" t="e">
        <f>VLOOKUP('Item-Category'!B8479,'Category-Categories'!A:B,2,FALSE)</f>
        <v>#N/A</v>
      </c>
    </row>
    <row r="8480" spans="1:2" ht="15" hidden="1">
      <c r="A8480" s="9" t="str">
        <f>'Item-Category'!A8480</f>
        <v>56V5002-E548124F</v>
      </c>
      <c r="B8480" s="10" t="e">
        <f>VLOOKUP('Item-Category'!B8480,'Category-Categories'!A:B,2,FALSE)</f>
        <v>#N/A</v>
      </c>
    </row>
    <row r="8481" spans="1:2" ht="15" hidden="1">
      <c r="A8481" s="9" t="str">
        <f>'Item-Category'!A8481</f>
        <v>56V5002-E548124H</v>
      </c>
      <c r="B8481" s="10" t="e">
        <f>VLOOKUP('Item-Category'!B8481,'Category-Categories'!A:B,2,FALSE)</f>
        <v>#N/A</v>
      </c>
    </row>
    <row r="8482" spans="1:2" ht="15" hidden="1">
      <c r="A8482" s="9" t="str">
        <f>'Item-Category'!A8482</f>
        <v>56V5002-E315318F</v>
      </c>
      <c r="B8482" s="10" t="e">
        <f>VLOOKUP('Item-Category'!B8482,'Category-Categories'!A:B,2,FALSE)</f>
        <v>#N/A</v>
      </c>
    </row>
    <row r="8483" spans="1:2" ht="15" hidden="1">
      <c r="A8483" s="9" t="str">
        <f>'Item-Category'!A8483</f>
        <v>56V5002-E315318H</v>
      </c>
      <c r="B8483" s="10" t="e">
        <f>VLOOKUP('Item-Category'!B8483,'Category-Categories'!A:B,2,FALSE)</f>
        <v>#N/A</v>
      </c>
    </row>
    <row r="8484" spans="1:2" ht="15" hidden="1">
      <c r="A8484" s="9" t="str">
        <f>'Item-Category'!A8484</f>
        <v>56V5002-E315324C</v>
      </c>
      <c r="B8484" s="10" t="e">
        <f>VLOOKUP('Item-Category'!B8484,'Category-Categories'!A:B,2,FALSE)</f>
        <v>#N/A</v>
      </c>
    </row>
    <row r="8485" spans="1:2" ht="15" hidden="1">
      <c r="A8485" s="9" t="str">
        <f>'Item-Category'!A8485</f>
        <v>56V5002-E315324F</v>
      </c>
      <c r="B8485" s="10" t="e">
        <f>VLOOKUP('Item-Category'!B8485,'Category-Categories'!A:B,2,FALSE)</f>
        <v>#N/A</v>
      </c>
    </row>
    <row r="8486" spans="1:2" ht="15" hidden="1">
      <c r="A8486" s="9" t="str">
        <f>'Item-Category'!A8486</f>
        <v>56V5002-E315324H</v>
      </c>
      <c r="B8486" s="10" t="e">
        <f>VLOOKUP('Item-Category'!B8486,'Category-Categories'!A:B,2,FALSE)</f>
        <v>#N/A</v>
      </c>
    </row>
    <row r="8487" spans="1:2" ht="15" hidden="1">
      <c r="A8487" s="9" t="str">
        <f>'Item-Category'!A8487</f>
        <v>56V5002-E630718F</v>
      </c>
      <c r="B8487" s="10" t="e">
        <f>VLOOKUP('Item-Category'!B8487,'Category-Categories'!A:B,2,FALSE)</f>
        <v>#N/A</v>
      </c>
    </row>
    <row r="8488" spans="1:2" ht="15" hidden="1">
      <c r="A8488" s="9" t="str">
        <f>'Item-Category'!A8488</f>
        <v>56V5002-E630718H</v>
      </c>
      <c r="B8488" s="10" t="e">
        <f>VLOOKUP('Item-Category'!B8488,'Category-Categories'!A:B,2,FALSE)</f>
        <v>#N/A</v>
      </c>
    </row>
    <row r="8489" spans="1:2" ht="15" hidden="1">
      <c r="A8489" s="9" t="str">
        <f>'Item-Category'!A8489</f>
        <v>56V5002-E630724C</v>
      </c>
      <c r="B8489" s="10" t="e">
        <f>VLOOKUP('Item-Category'!B8489,'Category-Categories'!A:B,2,FALSE)</f>
        <v>#N/A</v>
      </c>
    </row>
    <row r="8490" spans="1:2" ht="15" hidden="1">
      <c r="A8490" s="9" t="str">
        <f>'Item-Category'!A8490</f>
        <v>56V5002-E630724F</v>
      </c>
      <c r="B8490" s="10" t="e">
        <f>VLOOKUP('Item-Category'!B8490,'Category-Categories'!A:B,2,FALSE)</f>
        <v>#N/A</v>
      </c>
    </row>
    <row r="8491" spans="1:2" ht="15" hidden="1">
      <c r="A8491" s="9" t="str">
        <f>'Item-Category'!A8491</f>
        <v>56V5002-E630724H</v>
      </c>
      <c r="B8491" s="10" t="e">
        <f>VLOOKUP('Item-Category'!B8491,'Category-Categories'!A:B,2,FALSE)</f>
        <v>#N/A</v>
      </c>
    </row>
    <row r="8492" spans="1:2" ht="15" hidden="1">
      <c r="A8492" s="9" t="str">
        <f>'Item-Category'!A8492</f>
        <v>56V5002-E213518F</v>
      </c>
      <c r="B8492" s="10" t="e">
        <f>VLOOKUP('Item-Category'!B8492,'Category-Categories'!A:B,2,FALSE)</f>
        <v>#N/A</v>
      </c>
    </row>
    <row r="8493" spans="1:2" ht="15" hidden="1">
      <c r="A8493" s="9" t="str">
        <f>'Item-Category'!A8493</f>
        <v>56V5002-E213518H</v>
      </c>
      <c r="B8493" s="10" t="e">
        <f>VLOOKUP('Item-Category'!B8493,'Category-Categories'!A:B,2,FALSE)</f>
        <v>#N/A</v>
      </c>
    </row>
    <row r="8494" spans="1:2" ht="15" hidden="1">
      <c r="A8494" s="9" t="str">
        <f>'Item-Category'!A8494</f>
        <v>56V5002-E213524C</v>
      </c>
      <c r="B8494" s="10" t="e">
        <f>VLOOKUP('Item-Category'!B8494,'Category-Categories'!A:B,2,FALSE)</f>
        <v>#N/A</v>
      </c>
    </row>
    <row r="8495" spans="1:2" ht="15" hidden="1">
      <c r="A8495" s="9" t="str">
        <f>'Item-Category'!A8495</f>
        <v>56V5002-E213524F</v>
      </c>
      <c r="B8495" s="10" t="e">
        <f>VLOOKUP('Item-Category'!B8495,'Category-Categories'!A:B,2,FALSE)</f>
        <v>#N/A</v>
      </c>
    </row>
    <row r="8496" spans="1:2" ht="15" hidden="1">
      <c r="A8496" s="9" t="str">
        <f>'Item-Category'!A8496</f>
        <v>56V5002-E213524H</v>
      </c>
      <c r="B8496" s="10" t="e">
        <f>VLOOKUP('Item-Category'!B8496,'Category-Categories'!A:B,2,FALSE)</f>
        <v>#N/A</v>
      </c>
    </row>
    <row r="8497" spans="1:2" ht="15" hidden="1">
      <c r="A8497" s="9" t="str">
        <f>'Item-Category'!A8497</f>
        <v>56V5002-E624118F</v>
      </c>
      <c r="B8497" s="10" t="e">
        <f>VLOOKUP('Item-Category'!B8497,'Category-Categories'!A:B,2,FALSE)</f>
        <v>#N/A</v>
      </c>
    </row>
    <row r="8498" spans="1:2" ht="15" hidden="1">
      <c r="A8498" s="9" t="str">
        <f>'Item-Category'!A8498</f>
        <v>56V5002-E624118H</v>
      </c>
      <c r="B8498" s="10" t="e">
        <f>VLOOKUP('Item-Category'!B8498,'Category-Categories'!A:B,2,FALSE)</f>
        <v>#N/A</v>
      </c>
    </row>
    <row r="8499" spans="1:2" ht="15" hidden="1">
      <c r="A8499" s="9" t="str">
        <f>'Item-Category'!A8499</f>
        <v>56V5002-E624124C</v>
      </c>
      <c r="B8499" s="10" t="e">
        <f>VLOOKUP('Item-Category'!B8499,'Category-Categories'!A:B,2,FALSE)</f>
        <v>#N/A</v>
      </c>
    </row>
    <row r="8500" spans="1:2" ht="15" hidden="1">
      <c r="A8500" s="9" t="str">
        <f>'Item-Category'!A8500</f>
        <v>56V5002-E624124F</v>
      </c>
      <c r="B8500" s="10" t="e">
        <f>VLOOKUP('Item-Category'!B8500,'Category-Categories'!A:B,2,FALSE)</f>
        <v>#N/A</v>
      </c>
    </row>
    <row r="8501" spans="1:2" ht="15" hidden="1">
      <c r="A8501" s="9" t="str">
        <f>'Item-Category'!A8501</f>
        <v>56V5002-E624124H</v>
      </c>
      <c r="B8501" s="10" t="e">
        <f>VLOOKUP('Item-Category'!B8501,'Category-Categories'!A:B,2,FALSE)</f>
        <v>#N/A</v>
      </c>
    </row>
    <row r="8502" spans="1:2" ht="15" hidden="1">
      <c r="A8502" s="9" t="str">
        <f>'Item-Category'!A8502</f>
        <v>56V5002-E426118F</v>
      </c>
      <c r="B8502" s="10" t="e">
        <f>VLOOKUP('Item-Category'!B8502,'Category-Categories'!A:B,2,FALSE)</f>
        <v>#N/A</v>
      </c>
    </row>
    <row r="8503" spans="1:2" ht="15" hidden="1">
      <c r="A8503" s="9" t="str">
        <f>'Item-Category'!A8503</f>
        <v>56V5002-E426118H</v>
      </c>
      <c r="B8503" s="10" t="e">
        <f>VLOOKUP('Item-Category'!B8503,'Category-Categories'!A:B,2,FALSE)</f>
        <v>#N/A</v>
      </c>
    </row>
    <row r="8504" spans="1:2" ht="15" hidden="1">
      <c r="A8504" s="9" t="str">
        <f>'Item-Category'!A8504</f>
        <v>56V5002-E426124C</v>
      </c>
      <c r="B8504" s="10" t="e">
        <f>VLOOKUP('Item-Category'!B8504,'Category-Categories'!A:B,2,FALSE)</f>
        <v>#N/A</v>
      </c>
    </row>
    <row r="8505" spans="1:2" ht="15" hidden="1">
      <c r="A8505" s="9" t="str">
        <f>'Item-Category'!A8505</f>
        <v>56V5002-E426124F</v>
      </c>
      <c r="B8505" s="10" t="e">
        <f>VLOOKUP('Item-Category'!B8505,'Category-Categories'!A:B,2,FALSE)</f>
        <v>#N/A</v>
      </c>
    </row>
    <row r="8506" spans="1:2" ht="15" hidden="1">
      <c r="A8506" s="9" t="str">
        <f>'Item-Category'!A8506</f>
        <v>56V5002-E426124H</v>
      </c>
      <c r="B8506" s="10" t="e">
        <f>VLOOKUP('Item-Category'!B8506,'Category-Categories'!A:B,2,FALSE)</f>
        <v>#N/A</v>
      </c>
    </row>
    <row r="8507" spans="1:2" ht="15" hidden="1">
      <c r="A8507" s="9" t="str">
        <f>'Item-Category'!A8507</f>
        <v>56V5002-E315818F</v>
      </c>
      <c r="B8507" s="10" t="e">
        <f>VLOOKUP('Item-Category'!B8507,'Category-Categories'!A:B,2,FALSE)</f>
        <v>#N/A</v>
      </c>
    </row>
    <row r="8508" spans="1:2" ht="15" hidden="1">
      <c r="A8508" s="9" t="str">
        <f>'Item-Category'!A8508</f>
        <v>56V5002-E315818H</v>
      </c>
      <c r="B8508" s="10" t="e">
        <f>VLOOKUP('Item-Category'!B8508,'Category-Categories'!A:B,2,FALSE)</f>
        <v>#N/A</v>
      </c>
    </row>
    <row r="8509" spans="1:2" ht="15" hidden="1">
      <c r="A8509" s="9" t="str">
        <f>'Item-Category'!A8509</f>
        <v>56V5002-E315824C</v>
      </c>
      <c r="B8509" s="10" t="e">
        <f>VLOOKUP('Item-Category'!B8509,'Category-Categories'!A:B,2,FALSE)</f>
        <v>#N/A</v>
      </c>
    </row>
    <row r="8510" spans="1:2" ht="15" hidden="1">
      <c r="A8510" s="9" t="str">
        <f>'Item-Category'!A8510</f>
        <v>56V5002-E315824F</v>
      </c>
      <c r="B8510" s="10" t="e">
        <f>VLOOKUP('Item-Category'!B8510,'Category-Categories'!A:B,2,FALSE)</f>
        <v>#N/A</v>
      </c>
    </row>
    <row r="8511" spans="1:2" ht="15" hidden="1">
      <c r="A8511" s="9" t="str">
        <f>'Item-Category'!A8511</f>
        <v>56V5002-E315824H</v>
      </c>
      <c r="B8511" s="10" t="e">
        <f>VLOOKUP('Item-Category'!B8511,'Category-Categories'!A:B,2,FALSE)</f>
        <v>#N/A</v>
      </c>
    </row>
    <row r="8512" spans="1:2" ht="15" hidden="1">
      <c r="A8512" s="9" t="str">
        <f>'Item-Category'!A8512</f>
        <v>56V5002-E316318F</v>
      </c>
      <c r="B8512" s="10" t="e">
        <f>VLOOKUP('Item-Category'!B8512,'Category-Categories'!A:B,2,FALSE)</f>
        <v>#N/A</v>
      </c>
    </row>
    <row r="8513" spans="1:2" ht="15" hidden="1">
      <c r="A8513" s="9" t="str">
        <f>'Item-Category'!A8513</f>
        <v>56V5002-E316318H</v>
      </c>
      <c r="B8513" s="10" t="e">
        <f>VLOOKUP('Item-Category'!B8513,'Category-Categories'!A:B,2,FALSE)</f>
        <v>#N/A</v>
      </c>
    </row>
    <row r="8514" spans="1:2" ht="15" hidden="1">
      <c r="A8514" s="9" t="str">
        <f>'Item-Category'!A8514</f>
        <v>56V5002-E316324C</v>
      </c>
      <c r="B8514" s="10" t="e">
        <f>VLOOKUP('Item-Category'!B8514,'Category-Categories'!A:B,2,FALSE)</f>
        <v>#N/A</v>
      </c>
    </row>
    <row r="8515" spans="1:2" ht="15" hidden="1">
      <c r="A8515" s="9" t="str">
        <f>'Item-Category'!A8515</f>
        <v>56V5002-E316324F</v>
      </c>
      <c r="B8515" s="10" t="e">
        <f>VLOOKUP('Item-Category'!B8515,'Category-Categories'!A:B,2,FALSE)</f>
        <v>#N/A</v>
      </c>
    </row>
    <row r="8516" spans="1:2" ht="15" hidden="1">
      <c r="A8516" s="9" t="str">
        <f>'Item-Category'!A8516</f>
        <v>56V5002-E316324H</v>
      </c>
      <c r="B8516" s="10" t="e">
        <f>VLOOKUP('Item-Category'!B8516,'Category-Categories'!A:B,2,FALSE)</f>
        <v>#N/A</v>
      </c>
    </row>
    <row r="8517" spans="1:2" ht="15" hidden="1">
      <c r="A8517" s="9" t="str">
        <f>'Item-Category'!A8517</f>
        <v>56V5002-E549918F</v>
      </c>
      <c r="B8517" s="10" t="e">
        <f>VLOOKUP('Item-Category'!B8517,'Category-Categories'!A:B,2,FALSE)</f>
        <v>#N/A</v>
      </c>
    </row>
    <row r="8518" spans="1:2" ht="15" hidden="1">
      <c r="A8518" s="9" t="str">
        <f>'Item-Category'!A8518</f>
        <v>56V5002-E549918H</v>
      </c>
      <c r="B8518" s="10" t="e">
        <f>VLOOKUP('Item-Category'!B8518,'Category-Categories'!A:B,2,FALSE)</f>
        <v>#N/A</v>
      </c>
    </row>
    <row r="8519" spans="1:2" ht="15" hidden="1">
      <c r="A8519" s="9" t="str">
        <f>'Item-Category'!A8519</f>
        <v>56V5002-E549924C</v>
      </c>
      <c r="B8519" s="10" t="e">
        <f>VLOOKUP('Item-Category'!B8519,'Category-Categories'!A:B,2,FALSE)</f>
        <v>#N/A</v>
      </c>
    </row>
    <row r="8520" spans="1:2" ht="15" hidden="1">
      <c r="A8520" s="9" t="str">
        <f>'Item-Category'!A8520</f>
        <v>56V5002-E549924F</v>
      </c>
      <c r="B8520" s="10" t="e">
        <f>VLOOKUP('Item-Category'!B8520,'Category-Categories'!A:B,2,FALSE)</f>
        <v>#N/A</v>
      </c>
    </row>
    <row r="8521" spans="1:2" ht="15" hidden="1">
      <c r="A8521" s="9" t="str">
        <f>'Item-Category'!A8521</f>
        <v>56V5002-E549924H</v>
      </c>
      <c r="B8521" s="10" t="e">
        <f>VLOOKUP('Item-Category'!B8521,'Category-Categories'!A:B,2,FALSE)</f>
        <v>#N/A</v>
      </c>
    </row>
    <row r="8522" spans="1:2" ht="15" hidden="1">
      <c r="A8522" s="9" t="str">
        <f>'Item-Category'!A8522</f>
        <v>56V5002-E628418F</v>
      </c>
      <c r="B8522" s="10" t="e">
        <f>VLOOKUP('Item-Category'!B8522,'Category-Categories'!A:B,2,FALSE)</f>
        <v>#N/A</v>
      </c>
    </row>
    <row r="8523" spans="1:2" ht="15" hidden="1">
      <c r="A8523" s="9" t="str">
        <f>'Item-Category'!A8523</f>
        <v>56V5002-E628418H</v>
      </c>
      <c r="B8523" s="10" t="e">
        <f>VLOOKUP('Item-Category'!B8523,'Category-Categories'!A:B,2,FALSE)</f>
        <v>#N/A</v>
      </c>
    </row>
    <row r="8524" spans="1:2" ht="15" hidden="1">
      <c r="A8524" s="9" t="str">
        <f>'Item-Category'!A8524</f>
        <v>56V5002-E628424C</v>
      </c>
      <c r="B8524" s="10" t="e">
        <f>VLOOKUP('Item-Category'!B8524,'Category-Categories'!A:B,2,FALSE)</f>
        <v>#N/A</v>
      </c>
    </row>
    <row r="8525" spans="1:2" ht="15" hidden="1">
      <c r="A8525" s="9" t="str">
        <f>'Item-Category'!A8525</f>
        <v>56V5002-E628424F</v>
      </c>
      <c r="B8525" s="10" t="e">
        <f>VLOOKUP('Item-Category'!B8525,'Category-Categories'!A:B,2,FALSE)</f>
        <v>#N/A</v>
      </c>
    </row>
    <row r="8526" spans="1:2" ht="15" hidden="1">
      <c r="A8526" s="9" t="str">
        <f>'Item-Category'!A8526</f>
        <v>56V5002-E628424H</v>
      </c>
      <c r="B8526" s="10" t="e">
        <f>VLOOKUP('Item-Category'!B8526,'Category-Categories'!A:B,2,FALSE)</f>
        <v>#N/A</v>
      </c>
    </row>
    <row r="8527" spans="1:2" ht="15" hidden="1">
      <c r="A8527" s="9" t="str">
        <f>'Item-Category'!A8527</f>
        <v>56V5002-E547718F</v>
      </c>
      <c r="B8527" s="10" t="e">
        <f>VLOOKUP('Item-Category'!B8527,'Category-Categories'!A:B,2,FALSE)</f>
        <v>#N/A</v>
      </c>
    </row>
    <row r="8528" spans="1:2" ht="15" hidden="1">
      <c r="A8528" s="9" t="str">
        <f>'Item-Category'!A8528</f>
        <v>56V5002-E547718H</v>
      </c>
      <c r="B8528" s="10" t="e">
        <f>VLOOKUP('Item-Category'!B8528,'Category-Categories'!A:B,2,FALSE)</f>
        <v>#N/A</v>
      </c>
    </row>
    <row r="8529" spans="1:2" ht="15" hidden="1">
      <c r="A8529" s="9" t="str">
        <f>'Item-Category'!A8529</f>
        <v>56V5002-E547724C</v>
      </c>
      <c r="B8529" s="10" t="e">
        <f>VLOOKUP('Item-Category'!B8529,'Category-Categories'!A:B,2,FALSE)</f>
        <v>#N/A</v>
      </c>
    </row>
    <row r="8530" spans="1:2" ht="15" hidden="1">
      <c r="A8530" s="9" t="str">
        <f>'Item-Category'!A8530</f>
        <v>56V5002-E547724F</v>
      </c>
      <c r="B8530" s="10" t="e">
        <f>VLOOKUP('Item-Category'!B8530,'Category-Categories'!A:B,2,FALSE)</f>
        <v>#N/A</v>
      </c>
    </row>
    <row r="8531" spans="1:2" ht="15" hidden="1">
      <c r="A8531" s="9" t="str">
        <f>'Item-Category'!A8531</f>
        <v>56V5002-E547724H</v>
      </c>
      <c r="B8531" s="10" t="e">
        <f>VLOOKUP('Item-Category'!B8531,'Category-Categories'!A:B,2,FALSE)</f>
        <v>#N/A</v>
      </c>
    </row>
    <row r="8532" spans="1:2" ht="15" hidden="1">
      <c r="A8532" s="9" t="str">
        <f>'Item-Category'!A8532</f>
        <v>56V5002-E630218F</v>
      </c>
      <c r="B8532" s="10" t="e">
        <f>VLOOKUP('Item-Category'!B8532,'Category-Categories'!A:B,2,FALSE)</f>
        <v>#N/A</v>
      </c>
    </row>
    <row r="8533" spans="1:2" ht="15" hidden="1">
      <c r="A8533" s="9" t="str">
        <f>'Item-Category'!A8533</f>
        <v>56V5002-E630218H</v>
      </c>
      <c r="B8533" s="10" t="e">
        <f>VLOOKUP('Item-Category'!B8533,'Category-Categories'!A:B,2,FALSE)</f>
        <v>#N/A</v>
      </c>
    </row>
    <row r="8534" spans="1:2" ht="15" hidden="1">
      <c r="A8534" s="9" t="str">
        <f>'Item-Category'!A8534</f>
        <v>56V5002-E630224C</v>
      </c>
      <c r="B8534" s="10" t="e">
        <f>VLOOKUP('Item-Category'!B8534,'Category-Categories'!A:B,2,FALSE)</f>
        <v>#N/A</v>
      </c>
    </row>
    <row r="8535" spans="1:2" ht="15" hidden="1">
      <c r="A8535" s="9" t="str">
        <f>'Item-Category'!A8535</f>
        <v>56V5002-E630224F</v>
      </c>
      <c r="B8535" s="10" t="e">
        <f>VLOOKUP('Item-Category'!B8535,'Category-Categories'!A:B,2,FALSE)</f>
        <v>#N/A</v>
      </c>
    </row>
    <row r="8536" spans="1:2" ht="15" hidden="1">
      <c r="A8536" s="9" t="str">
        <f>'Item-Category'!A8536</f>
        <v>56V5002-E630224H</v>
      </c>
      <c r="B8536" s="10" t="e">
        <f>VLOOKUP('Item-Category'!B8536,'Category-Categories'!A:B,2,FALSE)</f>
        <v>#N/A</v>
      </c>
    </row>
    <row r="8537" spans="1:2" ht="15" hidden="1">
      <c r="A8537" s="9" t="str">
        <f>'Item-Category'!A8537</f>
        <v>56V5002-E631418F</v>
      </c>
      <c r="B8537" s="10" t="e">
        <f>VLOOKUP('Item-Category'!B8537,'Category-Categories'!A:B,2,FALSE)</f>
        <v>#N/A</v>
      </c>
    </row>
    <row r="8538" spans="1:2" ht="15" hidden="1">
      <c r="A8538" s="9" t="str">
        <f>'Item-Category'!A8538</f>
        <v>56V5002-E631418H</v>
      </c>
      <c r="B8538" s="10" t="e">
        <f>VLOOKUP('Item-Category'!B8538,'Category-Categories'!A:B,2,FALSE)</f>
        <v>#N/A</v>
      </c>
    </row>
    <row r="8539" spans="1:2" ht="15" hidden="1">
      <c r="A8539" s="9" t="str">
        <f>'Item-Category'!A8539</f>
        <v>56V5002-E631424C</v>
      </c>
      <c r="B8539" s="10" t="e">
        <f>VLOOKUP('Item-Category'!B8539,'Category-Categories'!A:B,2,FALSE)</f>
        <v>#N/A</v>
      </c>
    </row>
    <row r="8540" spans="1:2" ht="15" hidden="1">
      <c r="A8540" s="9" t="str">
        <f>'Item-Category'!A8540</f>
        <v>56V5002-E631424F</v>
      </c>
      <c r="B8540" s="10" t="e">
        <f>VLOOKUP('Item-Category'!B8540,'Category-Categories'!A:B,2,FALSE)</f>
        <v>#N/A</v>
      </c>
    </row>
    <row r="8541" spans="1:2" ht="15" hidden="1">
      <c r="A8541" s="9" t="str">
        <f>'Item-Category'!A8541</f>
        <v>56V5002-E631424H</v>
      </c>
      <c r="B8541" s="10" t="e">
        <f>VLOOKUP('Item-Category'!B8541,'Category-Categories'!A:B,2,FALSE)</f>
        <v>#N/A</v>
      </c>
    </row>
    <row r="8542" spans="1:2" ht="15" hidden="1">
      <c r="A8542" s="9" t="str">
        <f>'Item-Category'!A8542</f>
        <v>56V5002-E630118F</v>
      </c>
      <c r="B8542" s="10" t="e">
        <f>VLOOKUP('Item-Category'!B8542,'Category-Categories'!A:B,2,FALSE)</f>
        <v>#N/A</v>
      </c>
    </row>
    <row r="8543" spans="1:2" ht="15" hidden="1">
      <c r="A8543" s="9" t="str">
        <f>'Item-Category'!A8543</f>
        <v>56V5002-E630118H</v>
      </c>
      <c r="B8543" s="10" t="e">
        <f>VLOOKUP('Item-Category'!B8543,'Category-Categories'!A:B,2,FALSE)</f>
        <v>#N/A</v>
      </c>
    </row>
    <row r="8544" spans="1:2" ht="15" hidden="1">
      <c r="A8544" s="9" t="str">
        <f>'Item-Category'!A8544</f>
        <v>56V5002-E630124C</v>
      </c>
      <c r="B8544" s="10" t="e">
        <f>VLOOKUP('Item-Category'!B8544,'Category-Categories'!A:B,2,FALSE)</f>
        <v>#N/A</v>
      </c>
    </row>
    <row r="8545" spans="1:2" ht="15" hidden="1">
      <c r="A8545" s="9" t="str">
        <f>'Item-Category'!A8545</f>
        <v>56V5002-E630124F</v>
      </c>
      <c r="B8545" s="10" t="e">
        <f>VLOOKUP('Item-Category'!B8545,'Category-Categories'!A:B,2,FALSE)</f>
        <v>#N/A</v>
      </c>
    </row>
    <row r="8546" spans="1:2" ht="15" hidden="1">
      <c r="A8546" s="9" t="str">
        <f>'Item-Category'!A8546</f>
        <v>56V5002-E630124H</v>
      </c>
      <c r="B8546" s="10" t="e">
        <f>VLOOKUP('Item-Category'!B8546,'Category-Categories'!A:B,2,FALSE)</f>
        <v>#N/A</v>
      </c>
    </row>
    <row r="8547" spans="1:2" ht="15" hidden="1">
      <c r="A8547" s="9" t="str">
        <f>'Item-Category'!A8547</f>
        <v>56V5002-E546518F</v>
      </c>
      <c r="B8547" s="10" t="e">
        <f>VLOOKUP('Item-Category'!B8547,'Category-Categories'!A:B,2,FALSE)</f>
        <v>#N/A</v>
      </c>
    </row>
    <row r="8548" spans="1:2" ht="15" hidden="1">
      <c r="A8548" s="9" t="str">
        <f>'Item-Category'!A8548</f>
        <v>56V5002-E546518H</v>
      </c>
      <c r="B8548" s="10" t="e">
        <f>VLOOKUP('Item-Category'!B8548,'Category-Categories'!A:B,2,FALSE)</f>
        <v>#N/A</v>
      </c>
    </row>
    <row r="8549" spans="1:2" ht="15" hidden="1">
      <c r="A8549" s="9" t="str">
        <f>'Item-Category'!A8549</f>
        <v>56V5002-E546524C</v>
      </c>
      <c r="B8549" s="10" t="e">
        <f>VLOOKUP('Item-Category'!B8549,'Category-Categories'!A:B,2,FALSE)</f>
        <v>#N/A</v>
      </c>
    </row>
    <row r="8550" spans="1:2" ht="15" hidden="1">
      <c r="A8550" s="9" t="str">
        <f>'Item-Category'!A8550</f>
        <v>56V5002-E546524F</v>
      </c>
      <c r="B8550" s="10" t="e">
        <f>VLOOKUP('Item-Category'!B8550,'Category-Categories'!A:B,2,FALSE)</f>
        <v>#N/A</v>
      </c>
    </row>
    <row r="8551" spans="1:2" ht="15" hidden="1">
      <c r="A8551" s="9" t="str">
        <f>'Item-Category'!A8551</f>
        <v>56V5002-E546524H</v>
      </c>
      <c r="B8551" s="10" t="e">
        <f>VLOOKUP('Item-Category'!B8551,'Category-Categories'!A:B,2,FALSE)</f>
        <v>#N/A</v>
      </c>
    </row>
    <row r="8552" spans="1:2" ht="15" hidden="1">
      <c r="A8552" s="9" t="str">
        <f>'Item-Category'!A8552</f>
        <v>56V5002-E407718F</v>
      </c>
      <c r="B8552" s="10" t="e">
        <f>VLOOKUP('Item-Category'!B8552,'Category-Categories'!A:B,2,FALSE)</f>
        <v>#N/A</v>
      </c>
    </row>
    <row r="8553" spans="1:2" ht="15" hidden="1">
      <c r="A8553" s="9" t="str">
        <f>'Item-Category'!A8553</f>
        <v>56V5002-E407718H</v>
      </c>
      <c r="B8553" s="10" t="e">
        <f>VLOOKUP('Item-Category'!B8553,'Category-Categories'!A:B,2,FALSE)</f>
        <v>#N/A</v>
      </c>
    </row>
    <row r="8554" spans="1:2" ht="15" hidden="1">
      <c r="A8554" s="9" t="str">
        <f>'Item-Category'!A8554</f>
        <v>56V5002-E407724C</v>
      </c>
      <c r="B8554" s="10" t="e">
        <f>VLOOKUP('Item-Category'!B8554,'Category-Categories'!A:B,2,FALSE)</f>
        <v>#N/A</v>
      </c>
    </row>
    <row r="8555" spans="1:2" ht="15" hidden="1">
      <c r="A8555" s="9" t="str">
        <f>'Item-Category'!A8555</f>
        <v>56V5002-E407724F</v>
      </c>
      <c r="B8555" s="10" t="e">
        <f>VLOOKUP('Item-Category'!B8555,'Category-Categories'!A:B,2,FALSE)</f>
        <v>#N/A</v>
      </c>
    </row>
    <row r="8556" spans="1:2" ht="15" hidden="1">
      <c r="A8556" s="9" t="str">
        <f>'Item-Category'!A8556</f>
        <v>56V5002-E407724H</v>
      </c>
      <c r="B8556" s="10" t="e">
        <f>VLOOKUP('Item-Category'!B8556,'Category-Categories'!A:B,2,FALSE)</f>
        <v>#N/A</v>
      </c>
    </row>
    <row r="8557" spans="1:2" ht="15" hidden="1">
      <c r="A8557" s="9" t="str">
        <f>'Item-Category'!A8557</f>
        <v>56V5002-E407730F</v>
      </c>
      <c r="B8557" s="10" t="e">
        <f>VLOOKUP('Item-Category'!B8557,'Category-Categories'!A:B,2,FALSE)</f>
        <v>#N/A</v>
      </c>
    </row>
    <row r="8558" spans="1:2" ht="15" hidden="1">
      <c r="A8558" s="9" t="str">
        <f>'Item-Category'!A8558</f>
        <v>56V5002-E407730H</v>
      </c>
      <c r="B8558" s="10" t="e">
        <f>VLOOKUP('Item-Category'!B8558,'Category-Categories'!A:B,2,FALSE)</f>
        <v>#N/A</v>
      </c>
    </row>
    <row r="8559" spans="1:2" ht="15" hidden="1">
      <c r="A8559" s="9" t="str">
        <f>'Item-Category'!A8559</f>
        <v>56V5002-E712318F</v>
      </c>
      <c r="B8559" s="10" t="e">
        <f>VLOOKUP('Item-Category'!B8559,'Category-Categories'!A:B,2,FALSE)</f>
        <v>#N/A</v>
      </c>
    </row>
    <row r="8560" spans="1:2" ht="15" hidden="1">
      <c r="A8560" s="9" t="str">
        <f>'Item-Category'!A8560</f>
        <v>56V5002-E712318H</v>
      </c>
      <c r="B8560" s="10" t="e">
        <f>VLOOKUP('Item-Category'!B8560,'Category-Categories'!A:B,2,FALSE)</f>
        <v>#N/A</v>
      </c>
    </row>
    <row r="8561" spans="1:2" ht="15" hidden="1">
      <c r="A8561" s="9" t="str">
        <f>'Item-Category'!A8561</f>
        <v>56V5002-E712324C</v>
      </c>
      <c r="B8561" s="10" t="e">
        <f>VLOOKUP('Item-Category'!B8561,'Category-Categories'!A:B,2,FALSE)</f>
        <v>#N/A</v>
      </c>
    </row>
    <row r="8562" spans="1:2" ht="15" hidden="1">
      <c r="A8562" s="9" t="str">
        <f>'Item-Category'!A8562</f>
        <v>56V5002-E712324F</v>
      </c>
      <c r="B8562" s="10" t="e">
        <f>VLOOKUP('Item-Category'!B8562,'Category-Categories'!A:B,2,FALSE)</f>
        <v>#N/A</v>
      </c>
    </row>
    <row r="8563" spans="1:2" ht="15" hidden="1">
      <c r="A8563" s="9" t="str">
        <f>'Item-Category'!A8563</f>
        <v>56V5002-E712324H</v>
      </c>
      <c r="B8563" s="10" t="e">
        <f>VLOOKUP('Item-Category'!B8563,'Category-Categories'!A:B,2,FALSE)</f>
        <v>#N/A</v>
      </c>
    </row>
    <row r="8564" spans="1:2" ht="15" hidden="1">
      <c r="A8564" s="9" t="str">
        <f>'Item-Category'!A8564</f>
        <v>56V5002-E503118F</v>
      </c>
      <c r="B8564" s="10" t="e">
        <f>VLOOKUP('Item-Category'!B8564,'Category-Categories'!A:B,2,FALSE)</f>
        <v>#N/A</v>
      </c>
    </row>
    <row r="8565" spans="1:2" ht="15" hidden="1">
      <c r="A8565" s="9" t="str">
        <f>'Item-Category'!A8565</f>
        <v>56V5002-E503118H</v>
      </c>
      <c r="B8565" s="10" t="e">
        <f>VLOOKUP('Item-Category'!B8565,'Category-Categories'!A:B,2,FALSE)</f>
        <v>#N/A</v>
      </c>
    </row>
    <row r="8566" spans="1:2" ht="15" hidden="1">
      <c r="A8566" s="9" t="str">
        <f>'Item-Category'!A8566</f>
        <v>56V5002-E503124C</v>
      </c>
      <c r="B8566" s="10" t="e">
        <f>VLOOKUP('Item-Category'!B8566,'Category-Categories'!A:B,2,FALSE)</f>
        <v>#N/A</v>
      </c>
    </row>
    <row r="8567" spans="1:2" ht="15" hidden="1">
      <c r="A8567" s="9" t="str">
        <f>'Item-Category'!A8567</f>
        <v>56V5002-E503124F</v>
      </c>
      <c r="B8567" s="10" t="e">
        <f>VLOOKUP('Item-Category'!B8567,'Category-Categories'!A:B,2,FALSE)</f>
        <v>#N/A</v>
      </c>
    </row>
    <row r="8568" spans="1:2" ht="15" hidden="1">
      <c r="A8568" s="9" t="str">
        <f>'Item-Category'!A8568</f>
        <v>56V5002-E503124H</v>
      </c>
      <c r="B8568" s="10" t="e">
        <f>VLOOKUP('Item-Category'!B8568,'Category-Categories'!A:B,2,FALSE)</f>
        <v>#N/A</v>
      </c>
    </row>
    <row r="8569" spans="1:2" ht="15" hidden="1">
      <c r="A8569" s="9" t="str">
        <f>'Item-Category'!A8569</f>
        <v>56V5002-E416118F</v>
      </c>
      <c r="B8569" s="10" t="e">
        <f>VLOOKUP('Item-Category'!B8569,'Category-Categories'!A:B,2,FALSE)</f>
        <v>#N/A</v>
      </c>
    </row>
    <row r="8570" spans="1:2" ht="15" hidden="1">
      <c r="A8570" s="9" t="str">
        <f>'Item-Category'!A8570</f>
        <v>56V5002-E416118H</v>
      </c>
      <c r="B8570" s="10" t="e">
        <f>VLOOKUP('Item-Category'!B8570,'Category-Categories'!A:B,2,FALSE)</f>
        <v>#N/A</v>
      </c>
    </row>
    <row r="8571" spans="1:2" ht="15" hidden="1">
      <c r="A8571" s="9" t="str">
        <f>'Item-Category'!A8571</f>
        <v>56V5002-E416124C</v>
      </c>
      <c r="B8571" s="10" t="e">
        <f>VLOOKUP('Item-Category'!B8571,'Category-Categories'!A:B,2,FALSE)</f>
        <v>#N/A</v>
      </c>
    </row>
    <row r="8572" spans="1:2" ht="15" hidden="1">
      <c r="A8572" s="9" t="str">
        <f>'Item-Category'!A8572</f>
        <v>56V5002-E416124F</v>
      </c>
      <c r="B8572" s="10" t="e">
        <f>VLOOKUP('Item-Category'!B8572,'Category-Categories'!A:B,2,FALSE)</f>
        <v>#N/A</v>
      </c>
    </row>
    <row r="8573" spans="1:2" ht="15" hidden="1">
      <c r="A8573" s="9" t="str">
        <f>'Item-Category'!A8573</f>
        <v>56V5002-E416124H</v>
      </c>
      <c r="B8573" s="10" t="e">
        <f>VLOOKUP('Item-Category'!B8573,'Category-Categories'!A:B,2,FALSE)</f>
        <v>#N/A</v>
      </c>
    </row>
    <row r="8574" spans="1:2" ht="15" hidden="1">
      <c r="A8574" s="9" t="str">
        <f>'Item-Category'!A8574</f>
        <v>56V5002-E709507J</v>
      </c>
      <c r="B8574" s="10" t="e">
        <f>VLOOKUP('Item-Category'!B8574,'Category-Categories'!A:B,2,FALSE)</f>
        <v>#N/A</v>
      </c>
    </row>
    <row r="8575" spans="1:2" ht="15" hidden="1">
      <c r="A8575" s="9" t="str">
        <f>'Item-Category'!A8575</f>
        <v>56V5002-E709518F</v>
      </c>
      <c r="B8575" s="10" t="e">
        <f>VLOOKUP('Item-Category'!B8575,'Category-Categories'!A:B,2,FALSE)</f>
        <v>#N/A</v>
      </c>
    </row>
    <row r="8576" spans="1:2" ht="15" hidden="1">
      <c r="A8576" s="9" t="str">
        <f>'Item-Category'!A8576</f>
        <v>56V5002-E709518H</v>
      </c>
      <c r="B8576" s="10" t="e">
        <f>VLOOKUP('Item-Category'!B8576,'Category-Categories'!A:B,2,FALSE)</f>
        <v>#N/A</v>
      </c>
    </row>
    <row r="8577" spans="1:2" ht="15" hidden="1">
      <c r="A8577" s="9" t="str">
        <f>'Item-Category'!A8577</f>
        <v>56V5002-E709524C</v>
      </c>
      <c r="B8577" s="10" t="e">
        <f>VLOOKUP('Item-Category'!B8577,'Category-Categories'!A:B,2,FALSE)</f>
        <v>#N/A</v>
      </c>
    </row>
    <row r="8578" spans="1:2" ht="15" hidden="1">
      <c r="A8578" s="9" t="str">
        <f>'Item-Category'!A8578</f>
        <v>56V5002-E709524F</v>
      </c>
      <c r="B8578" s="10" t="e">
        <f>VLOOKUP('Item-Category'!B8578,'Category-Categories'!A:B,2,FALSE)</f>
        <v>#N/A</v>
      </c>
    </row>
    <row r="8579" spans="1:2" ht="15" hidden="1">
      <c r="A8579" s="9" t="str">
        <f>'Item-Category'!A8579</f>
        <v>56V5002-E709524H</v>
      </c>
      <c r="B8579" s="10" t="e">
        <f>VLOOKUP('Item-Category'!B8579,'Category-Categories'!A:B,2,FALSE)</f>
        <v>#N/A</v>
      </c>
    </row>
    <row r="8580" spans="1:2" ht="15" hidden="1">
      <c r="A8580" s="9" t="str">
        <f>'Item-Category'!A8580</f>
        <v>56V5002-E709530F</v>
      </c>
      <c r="B8580" s="10" t="e">
        <f>VLOOKUP('Item-Category'!B8580,'Category-Categories'!A:B,2,FALSE)</f>
        <v>#N/A</v>
      </c>
    </row>
    <row r="8581" spans="1:2" ht="15" hidden="1">
      <c r="A8581" s="9" t="str">
        <f>'Item-Category'!A8581</f>
        <v>56V5002-E709530H</v>
      </c>
      <c r="B8581" s="10" t="e">
        <f>VLOOKUP('Item-Category'!B8581,'Category-Categories'!A:B,2,FALSE)</f>
        <v>#N/A</v>
      </c>
    </row>
    <row r="8582" spans="1:2" ht="15" hidden="1">
      <c r="A8582" s="9" t="str">
        <f>'Item-Category'!A8582</f>
        <v>56V5002-E709536F</v>
      </c>
      <c r="B8582" s="10" t="e">
        <f>VLOOKUP('Item-Category'!B8582,'Category-Categories'!A:B,2,FALSE)</f>
        <v>#N/A</v>
      </c>
    </row>
    <row r="8583" spans="1:2" ht="15" hidden="1">
      <c r="A8583" s="9" t="str">
        <f>'Item-Category'!A8583</f>
        <v>56V5002-E709536H</v>
      </c>
      <c r="B8583" s="10" t="e">
        <f>VLOOKUP('Item-Category'!B8583,'Category-Categories'!A:B,2,FALSE)</f>
        <v>#N/A</v>
      </c>
    </row>
    <row r="8584" spans="1:2" ht="15" hidden="1">
      <c r="A8584" s="9" t="str">
        <f>'Item-Category'!A8584</f>
        <v>56V5002-E622018F</v>
      </c>
      <c r="B8584" s="10" t="e">
        <f>VLOOKUP('Item-Category'!B8584,'Category-Categories'!A:B,2,FALSE)</f>
        <v>#N/A</v>
      </c>
    </row>
    <row r="8585" spans="1:2" ht="15" hidden="1">
      <c r="A8585" s="9" t="str">
        <f>'Item-Category'!A8585</f>
        <v>56V5002-E622018H</v>
      </c>
      <c r="B8585" s="10" t="e">
        <f>VLOOKUP('Item-Category'!B8585,'Category-Categories'!A:B,2,FALSE)</f>
        <v>#N/A</v>
      </c>
    </row>
    <row r="8586" spans="1:2" ht="15" hidden="1">
      <c r="A8586" s="9" t="str">
        <f>'Item-Category'!A8586</f>
        <v>56V5002-E622024C</v>
      </c>
      <c r="B8586" s="10" t="e">
        <f>VLOOKUP('Item-Category'!B8586,'Category-Categories'!A:B,2,FALSE)</f>
        <v>#N/A</v>
      </c>
    </row>
    <row r="8587" spans="1:2" ht="15" hidden="1">
      <c r="A8587" s="9" t="str">
        <f>'Item-Category'!A8587</f>
        <v>56V5002-E622024F</v>
      </c>
      <c r="B8587" s="10" t="e">
        <f>VLOOKUP('Item-Category'!B8587,'Category-Categories'!A:B,2,FALSE)</f>
        <v>#N/A</v>
      </c>
    </row>
    <row r="8588" spans="1:2" ht="15" hidden="1">
      <c r="A8588" s="9" t="str">
        <f>'Item-Category'!A8588</f>
        <v>56V5002-E622024H</v>
      </c>
      <c r="B8588" s="10" t="e">
        <f>VLOOKUP('Item-Category'!B8588,'Category-Categories'!A:B,2,FALSE)</f>
        <v>#N/A</v>
      </c>
    </row>
    <row r="8589" spans="1:2" ht="15" hidden="1">
      <c r="A8589" s="9" t="str">
        <f>'Item-Category'!A8589</f>
        <v>56V5002-E603718F</v>
      </c>
      <c r="B8589" s="10" t="e">
        <f>VLOOKUP('Item-Category'!B8589,'Category-Categories'!A:B,2,FALSE)</f>
        <v>#N/A</v>
      </c>
    </row>
    <row r="8590" spans="1:2" ht="15" hidden="1">
      <c r="A8590" s="9" t="str">
        <f>'Item-Category'!A8590</f>
        <v>56V5002-E603718H</v>
      </c>
      <c r="B8590" s="10" t="e">
        <f>VLOOKUP('Item-Category'!B8590,'Category-Categories'!A:B,2,FALSE)</f>
        <v>#N/A</v>
      </c>
    </row>
    <row r="8591" spans="1:2" ht="15" hidden="1">
      <c r="A8591" s="9" t="str">
        <f>'Item-Category'!A8591</f>
        <v>56V5002-E603724C</v>
      </c>
      <c r="B8591" s="10" t="e">
        <f>VLOOKUP('Item-Category'!B8591,'Category-Categories'!A:B,2,FALSE)</f>
        <v>#N/A</v>
      </c>
    </row>
    <row r="8592" spans="1:2" ht="15" hidden="1">
      <c r="A8592" s="9" t="str">
        <f>'Item-Category'!A8592</f>
        <v>56V5002-E603724F</v>
      </c>
      <c r="B8592" s="10" t="e">
        <f>VLOOKUP('Item-Category'!B8592,'Category-Categories'!A:B,2,FALSE)</f>
        <v>#N/A</v>
      </c>
    </row>
    <row r="8593" spans="1:2" ht="15" hidden="1">
      <c r="A8593" s="9" t="str">
        <f>'Item-Category'!A8593</f>
        <v>56V5002-E603724H</v>
      </c>
      <c r="B8593" s="10" t="e">
        <f>VLOOKUP('Item-Category'!B8593,'Category-Categories'!A:B,2,FALSE)</f>
        <v>#N/A</v>
      </c>
    </row>
    <row r="8594" spans="1:2" ht="15" hidden="1">
      <c r="A8594" s="9" t="str">
        <f>'Item-Category'!A8594</f>
        <v>56V5002-E603730F</v>
      </c>
      <c r="B8594" s="10" t="e">
        <f>VLOOKUP('Item-Category'!B8594,'Category-Categories'!A:B,2,FALSE)</f>
        <v>#N/A</v>
      </c>
    </row>
    <row r="8595" spans="1:2" ht="15" hidden="1">
      <c r="A8595" s="9" t="str">
        <f>'Item-Category'!A8595</f>
        <v>56V5002-E603730H</v>
      </c>
      <c r="B8595" s="10" t="e">
        <f>VLOOKUP('Item-Category'!B8595,'Category-Categories'!A:B,2,FALSE)</f>
        <v>#N/A</v>
      </c>
    </row>
    <row r="8596" spans="1:2" ht="15" hidden="1">
      <c r="A8596" s="9" t="str">
        <f>'Item-Category'!A8596</f>
        <v>56V5002-E611118F</v>
      </c>
      <c r="B8596" s="10" t="e">
        <f>VLOOKUP('Item-Category'!B8596,'Category-Categories'!A:B,2,FALSE)</f>
        <v>#N/A</v>
      </c>
    </row>
    <row r="8597" spans="1:2" ht="15" hidden="1">
      <c r="A8597" s="9" t="str">
        <f>'Item-Category'!A8597</f>
        <v>56V5002-E611118H</v>
      </c>
      <c r="B8597" s="10" t="e">
        <f>VLOOKUP('Item-Category'!B8597,'Category-Categories'!A:B,2,FALSE)</f>
        <v>#N/A</v>
      </c>
    </row>
    <row r="8598" spans="1:2" ht="15" hidden="1">
      <c r="A8598" s="9" t="str">
        <f>'Item-Category'!A8598</f>
        <v>56V5002-E611124C</v>
      </c>
      <c r="B8598" s="10" t="e">
        <f>VLOOKUP('Item-Category'!B8598,'Category-Categories'!A:B,2,FALSE)</f>
        <v>#N/A</v>
      </c>
    </row>
    <row r="8599" spans="1:2" ht="15" hidden="1">
      <c r="A8599" s="9" t="str">
        <f>'Item-Category'!A8599</f>
        <v>56V5002-E611124F</v>
      </c>
      <c r="B8599" s="10" t="e">
        <f>VLOOKUP('Item-Category'!B8599,'Category-Categories'!A:B,2,FALSE)</f>
        <v>#N/A</v>
      </c>
    </row>
    <row r="8600" spans="1:2" ht="15" hidden="1">
      <c r="A8600" s="9" t="str">
        <f>'Item-Category'!A8600</f>
        <v>56V5002-E611124H</v>
      </c>
      <c r="B8600" s="10" t="e">
        <f>VLOOKUP('Item-Category'!B8600,'Category-Categories'!A:B,2,FALSE)</f>
        <v>#N/A</v>
      </c>
    </row>
    <row r="8601" spans="1:2" ht="15" hidden="1">
      <c r="A8601" s="9" t="str">
        <f>'Item-Category'!A8601</f>
        <v>56V5002-E634418F</v>
      </c>
      <c r="B8601" s="10" t="e">
        <f>VLOOKUP('Item-Category'!B8601,'Category-Categories'!A:B,2,FALSE)</f>
        <v>#N/A</v>
      </c>
    </row>
    <row r="8602" spans="1:2" ht="15" hidden="1">
      <c r="A8602" s="9" t="str">
        <f>'Item-Category'!A8602</f>
        <v>56V5002-E634418H</v>
      </c>
      <c r="B8602" s="10" t="e">
        <f>VLOOKUP('Item-Category'!B8602,'Category-Categories'!A:B,2,FALSE)</f>
        <v>#N/A</v>
      </c>
    </row>
    <row r="8603" spans="1:2" ht="15" hidden="1">
      <c r="A8603" s="9" t="str">
        <f>'Item-Category'!A8603</f>
        <v>56V5002-E634424C</v>
      </c>
      <c r="B8603" s="10" t="e">
        <f>VLOOKUP('Item-Category'!B8603,'Category-Categories'!A:B,2,FALSE)</f>
        <v>#N/A</v>
      </c>
    </row>
    <row r="8604" spans="1:2" ht="15" hidden="1">
      <c r="A8604" s="9" t="str">
        <f>'Item-Category'!A8604</f>
        <v>56V5002-E634424F</v>
      </c>
      <c r="B8604" s="10" t="e">
        <f>VLOOKUP('Item-Category'!B8604,'Category-Categories'!A:B,2,FALSE)</f>
        <v>#N/A</v>
      </c>
    </row>
    <row r="8605" spans="1:2" ht="15" hidden="1">
      <c r="A8605" s="9" t="str">
        <f>'Item-Category'!A8605</f>
        <v>56V5002-E634424H</v>
      </c>
      <c r="B8605" s="10" t="e">
        <f>VLOOKUP('Item-Category'!B8605,'Category-Categories'!A:B,2,FALSE)</f>
        <v>#N/A</v>
      </c>
    </row>
    <row r="8606" spans="1:2" ht="15" hidden="1">
      <c r="A8606" s="9" t="str">
        <f>'Item-Category'!A8606</f>
        <v>56V5002-E632518F</v>
      </c>
      <c r="B8606" s="10" t="e">
        <f>VLOOKUP('Item-Category'!B8606,'Category-Categories'!A:B,2,FALSE)</f>
        <v>#N/A</v>
      </c>
    </row>
    <row r="8607" spans="1:2" ht="15" hidden="1">
      <c r="A8607" s="9" t="str">
        <f>'Item-Category'!A8607</f>
        <v>56V5002-E632518H</v>
      </c>
      <c r="B8607" s="10" t="e">
        <f>VLOOKUP('Item-Category'!B8607,'Category-Categories'!A:B,2,FALSE)</f>
        <v>#N/A</v>
      </c>
    </row>
    <row r="8608" spans="1:2" ht="15" hidden="1">
      <c r="A8608" s="9" t="str">
        <f>'Item-Category'!A8608</f>
        <v>56V5002-E632524C</v>
      </c>
      <c r="B8608" s="10" t="e">
        <f>VLOOKUP('Item-Category'!B8608,'Category-Categories'!A:B,2,FALSE)</f>
        <v>#N/A</v>
      </c>
    </row>
    <row r="8609" spans="1:2" ht="15" hidden="1">
      <c r="A8609" s="9" t="str">
        <f>'Item-Category'!A8609</f>
        <v>56V5002-E632524F</v>
      </c>
      <c r="B8609" s="10" t="e">
        <f>VLOOKUP('Item-Category'!B8609,'Category-Categories'!A:B,2,FALSE)</f>
        <v>#N/A</v>
      </c>
    </row>
    <row r="8610" spans="1:2" ht="15" hidden="1">
      <c r="A8610" s="9" t="str">
        <f>'Item-Category'!A8610</f>
        <v>56V5002-E632524H</v>
      </c>
      <c r="B8610" s="10" t="e">
        <f>VLOOKUP('Item-Category'!B8610,'Category-Categories'!A:B,2,FALSE)</f>
        <v>#N/A</v>
      </c>
    </row>
    <row r="8611" spans="1:2" ht="15" hidden="1">
      <c r="A8611" s="9" t="str">
        <f>'Item-Category'!A8611</f>
        <v>56V5002-E632218F</v>
      </c>
      <c r="B8611" s="10" t="e">
        <f>VLOOKUP('Item-Category'!B8611,'Category-Categories'!A:B,2,FALSE)</f>
        <v>#N/A</v>
      </c>
    </row>
    <row r="8612" spans="1:2" ht="15" hidden="1">
      <c r="A8612" s="9" t="str">
        <f>'Item-Category'!A8612</f>
        <v>56V5002-E632218H</v>
      </c>
      <c r="B8612" s="10" t="e">
        <f>VLOOKUP('Item-Category'!B8612,'Category-Categories'!A:B,2,FALSE)</f>
        <v>#N/A</v>
      </c>
    </row>
    <row r="8613" spans="1:2" ht="15" hidden="1">
      <c r="A8613" s="9" t="str">
        <f>'Item-Category'!A8613</f>
        <v>56V5002-E632224C</v>
      </c>
      <c r="B8613" s="10" t="e">
        <f>VLOOKUP('Item-Category'!B8613,'Category-Categories'!A:B,2,FALSE)</f>
        <v>#N/A</v>
      </c>
    </row>
    <row r="8614" spans="1:2" ht="15" hidden="1">
      <c r="A8614" s="9" t="str">
        <f>'Item-Category'!A8614</f>
        <v>56V5002-E632224F</v>
      </c>
      <c r="B8614" s="10" t="e">
        <f>VLOOKUP('Item-Category'!B8614,'Category-Categories'!A:B,2,FALSE)</f>
        <v>#N/A</v>
      </c>
    </row>
    <row r="8615" spans="1:2" ht="15" hidden="1">
      <c r="A8615" s="9" t="str">
        <f>'Item-Category'!A8615</f>
        <v>56V5002-E632224H</v>
      </c>
      <c r="B8615" s="10" t="e">
        <f>VLOOKUP('Item-Category'!B8615,'Category-Categories'!A:B,2,FALSE)</f>
        <v>#N/A</v>
      </c>
    </row>
    <row r="8616" spans="1:2" ht="15" hidden="1">
      <c r="A8616" s="9" t="str">
        <f>'Item-Category'!A8616</f>
        <v>56V5002-E634718F</v>
      </c>
      <c r="B8616" s="10" t="e">
        <f>VLOOKUP('Item-Category'!B8616,'Category-Categories'!A:B,2,FALSE)</f>
        <v>#N/A</v>
      </c>
    </row>
    <row r="8617" spans="1:2" ht="15" hidden="1">
      <c r="A8617" s="9" t="str">
        <f>'Item-Category'!A8617</f>
        <v>56V5002-E634718H</v>
      </c>
      <c r="B8617" s="10" t="e">
        <f>VLOOKUP('Item-Category'!B8617,'Category-Categories'!A:B,2,FALSE)</f>
        <v>#N/A</v>
      </c>
    </row>
    <row r="8618" spans="1:2" ht="15" hidden="1">
      <c r="A8618" s="9" t="str">
        <f>'Item-Category'!A8618</f>
        <v>56V5002-E634724C</v>
      </c>
      <c r="B8618" s="10" t="e">
        <f>VLOOKUP('Item-Category'!B8618,'Category-Categories'!A:B,2,FALSE)</f>
        <v>#N/A</v>
      </c>
    </row>
    <row r="8619" spans="1:2" ht="15" hidden="1">
      <c r="A8619" s="9" t="str">
        <f>'Item-Category'!A8619</f>
        <v>56V5002-E634724F</v>
      </c>
      <c r="B8619" s="10" t="e">
        <f>VLOOKUP('Item-Category'!B8619,'Category-Categories'!A:B,2,FALSE)</f>
        <v>#N/A</v>
      </c>
    </row>
    <row r="8620" spans="1:2" ht="15" hidden="1">
      <c r="A8620" s="9" t="str">
        <f>'Item-Category'!A8620</f>
        <v>56V5002-E634724H</v>
      </c>
      <c r="B8620" s="10" t="e">
        <f>VLOOKUP('Item-Category'!B8620,'Category-Categories'!A:B,2,FALSE)</f>
        <v>#N/A</v>
      </c>
    </row>
    <row r="8621" spans="1:2" ht="15" hidden="1">
      <c r="A8621" s="9" t="str">
        <f>'Item-Category'!A8621</f>
        <v>56V5002-E634018F</v>
      </c>
      <c r="B8621" s="10" t="e">
        <f>VLOOKUP('Item-Category'!B8621,'Category-Categories'!A:B,2,FALSE)</f>
        <v>#N/A</v>
      </c>
    </row>
    <row r="8622" spans="1:2" ht="15" hidden="1">
      <c r="A8622" s="9" t="str">
        <f>'Item-Category'!A8622</f>
        <v>56V5002-E634018H</v>
      </c>
      <c r="B8622" s="10" t="e">
        <f>VLOOKUP('Item-Category'!B8622,'Category-Categories'!A:B,2,FALSE)</f>
        <v>#N/A</v>
      </c>
    </row>
    <row r="8623" spans="1:2" ht="15" hidden="1">
      <c r="A8623" s="9" t="str">
        <f>'Item-Category'!A8623</f>
        <v>56V5002-E634024C</v>
      </c>
      <c r="B8623" s="10" t="e">
        <f>VLOOKUP('Item-Category'!B8623,'Category-Categories'!A:B,2,FALSE)</f>
        <v>#N/A</v>
      </c>
    </row>
    <row r="8624" spans="1:2" ht="15" hidden="1">
      <c r="A8624" s="9" t="str">
        <f>'Item-Category'!A8624</f>
        <v>56V5002-E634024F</v>
      </c>
      <c r="B8624" s="10" t="e">
        <f>VLOOKUP('Item-Category'!B8624,'Category-Categories'!A:B,2,FALSE)</f>
        <v>#N/A</v>
      </c>
    </row>
    <row r="8625" spans="1:2" ht="15" hidden="1">
      <c r="A8625" s="9" t="str">
        <f>'Item-Category'!A8625</f>
        <v>56V5002-E634024H</v>
      </c>
      <c r="B8625" s="10" t="e">
        <f>VLOOKUP('Item-Category'!B8625,'Category-Categories'!A:B,2,FALSE)</f>
        <v>#N/A</v>
      </c>
    </row>
    <row r="8626" spans="1:2" ht="15" hidden="1">
      <c r="A8626" s="9" t="str">
        <f>'Item-Category'!A8626</f>
        <v>56V5002-E635718F</v>
      </c>
      <c r="B8626" s="10" t="e">
        <f>VLOOKUP('Item-Category'!B8626,'Category-Categories'!A:B,2,FALSE)</f>
        <v>#N/A</v>
      </c>
    </row>
    <row r="8627" spans="1:2" ht="15" hidden="1">
      <c r="A8627" s="9" t="str">
        <f>'Item-Category'!A8627</f>
        <v>56V5002-E635718H</v>
      </c>
      <c r="B8627" s="10" t="e">
        <f>VLOOKUP('Item-Category'!B8627,'Category-Categories'!A:B,2,FALSE)</f>
        <v>#N/A</v>
      </c>
    </row>
    <row r="8628" spans="1:2" ht="15" hidden="1">
      <c r="A8628" s="9" t="str">
        <f>'Item-Category'!A8628</f>
        <v>56V5002-E635724C</v>
      </c>
      <c r="B8628" s="10" t="e">
        <f>VLOOKUP('Item-Category'!B8628,'Category-Categories'!A:B,2,FALSE)</f>
        <v>#N/A</v>
      </c>
    </row>
    <row r="8629" spans="1:2" ht="15" hidden="1">
      <c r="A8629" s="9" t="str">
        <f>'Item-Category'!A8629</f>
        <v>56V5002-E635724F</v>
      </c>
      <c r="B8629" s="10" t="e">
        <f>VLOOKUP('Item-Category'!B8629,'Category-Categories'!A:B,2,FALSE)</f>
        <v>#N/A</v>
      </c>
    </row>
    <row r="8630" spans="1:2" ht="15" hidden="1">
      <c r="A8630" s="9" t="str">
        <f>'Item-Category'!A8630</f>
        <v>56V5002-E635724H</v>
      </c>
      <c r="B8630" s="10" t="e">
        <f>VLOOKUP('Item-Category'!B8630,'Category-Categories'!A:B,2,FALSE)</f>
        <v>#N/A</v>
      </c>
    </row>
    <row r="8631" spans="1:2" ht="15" hidden="1">
      <c r="A8631" s="9" t="str">
        <f>'Item-Category'!A8631</f>
        <v>56V5002-E635518F</v>
      </c>
      <c r="B8631" s="10" t="e">
        <f>VLOOKUP('Item-Category'!B8631,'Category-Categories'!A:B,2,FALSE)</f>
        <v>#N/A</v>
      </c>
    </row>
    <row r="8632" spans="1:2" ht="15" hidden="1">
      <c r="A8632" s="9" t="str">
        <f>'Item-Category'!A8632</f>
        <v>56V5002-E635518H</v>
      </c>
      <c r="B8632" s="10" t="e">
        <f>VLOOKUP('Item-Category'!B8632,'Category-Categories'!A:B,2,FALSE)</f>
        <v>#N/A</v>
      </c>
    </row>
    <row r="8633" spans="1:2" ht="15" hidden="1">
      <c r="A8633" s="9" t="str">
        <f>'Item-Category'!A8633</f>
        <v>56V5002-E635524C</v>
      </c>
      <c r="B8633" s="10" t="e">
        <f>VLOOKUP('Item-Category'!B8633,'Category-Categories'!A:B,2,FALSE)</f>
        <v>#N/A</v>
      </c>
    </row>
    <row r="8634" spans="1:2" ht="15" hidden="1">
      <c r="A8634" s="9" t="str">
        <f>'Item-Category'!A8634</f>
        <v>56V5002-E635524F</v>
      </c>
      <c r="B8634" s="10" t="e">
        <f>VLOOKUP('Item-Category'!B8634,'Category-Categories'!A:B,2,FALSE)</f>
        <v>#N/A</v>
      </c>
    </row>
    <row r="8635" spans="1:2" ht="15" hidden="1">
      <c r="A8635" s="9" t="str">
        <f>'Item-Category'!A8635</f>
        <v>56V5002-E635524H</v>
      </c>
      <c r="B8635" s="10" t="e">
        <f>VLOOKUP('Item-Category'!B8635,'Category-Categories'!A:B,2,FALSE)</f>
        <v>#N/A</v>
      </c>
    </row>
    <row r="8636" spans="1:2" ht="15" hidden="1">
      <c r="A8636" s="9" t="str">
        <f>'Item-Category'!A8636</f>
        <v>56V5002-E721918F</v>
      </c>
      <c r="B8636" s="10" t="e">
        <f>VLOOKUP('Item-Category'!B8636,'Category-Categories'!A:B,2,FALSE)</f>
        <v>#N/A</v>
      </c>
    </row>
    <row r="8637" spans="1:2" ht="15" hidden="1">
      <c r="A8637" s="9" t="str">
        <f>'Item-Category'!A8637</f>
        <v>56V5002-E721918H</v>
      </c>
      <c r="B8637" s="10" t="e">
        <f>VLOOKUP('Item-Category'!B8637,'Category-Categories'!A:B,2,FALSE)</f>
        <v>#N/A</v>
      </c>
    </row>
    <row r="8638" spans="1:2" ht="15" hidden="1">
      <c r="A8638" s="9" t="str">
        <f>'Item-Category'!A8638</f>
        <v>56V5002-E721924C</v>
      </c>
      <c r="B8638" s="10" t="e">
        <f>VLOOKUP('Item-Category'!B8638,'Category-Categories'!A:B,2,FALSE)</f>
        <v>#N/A</v>
      </c>
    </row>
    <row r="8639" spans="1:2" ht="15" hidden="1">
      <c r="A8639" s="9" t="str">
        <f>'Item-Category'!A8639</f>
        <v>56V5002-E721924F</v>
      </c>
      <c r="B8639" s="10" t="e">
        <f>VLOOKUP('Item-Category'!B8639,'Category-Categories'!A:B,2,FALSE)</f>
        <v>#N/A</v>
      </c>
    </row>
    <row r="8640" spans="1:2" ht="15" hidden="1">
      <c r="A8640" s="9" t="str">
        <f>'Item-Category'!A8640</f>
        <v>56V5002-E721924H</v>
      </c>
      <c r="B8640" s="10" t="e">
        <f>VLOOKUP('Item-Category'!B8640,'Category-Categories'!A:B,2,FALSE)</f>
        <v>#N/A</v>
      </c>
    </row>
    <row r="8641" spans="1:2" ht="15" hidden="1">
      <c r="A8641" s="9" t="str">
        <f>'Item-Category'!A8641</f>
        <v>56V5002-E622918F</v>
      </c>
      <c r="B8641" s="10" t="e">
        <f>VLOOKUP('Item-Category'!B8641,'Category-Categories'!A:B,2,FALSE)</f>
        <v>#N/A</v>
      </c>
    </row>
    <row r="8642" spans="1:2" ht="15" hidden="1">
      <c r="A8642" s="9" t="str">
        <f>'Item-Category'!A8642</f>
        <v>56V5002-E622918H</v>
      </c>
      <c r="B8642" s="10" t="e">
        <f>VLOOKUP('Item-Category'!B8642,'Category-Categories'!A:B,2,FALSE)</f>
        <v>#N/A</v>
      </c>
    </row>
    <row r="8643" spans="1:2" ht="15" hidden="1">
      <c r="A8643" s="9" t="str">
        <f>'Item-Category'!A8643</f>
        <v>56V5002-E622924C</v>
      </c>
      <c r="B8643" s="10" t="e">
        <f>VLOOKUP('Item-Category'!B8643,'Category-Categories'!A:B,2,FALSE)</f>
        <v>#N/A</v>
      </c>
    </row>
    <row r="8644" spans="1:2" ht="15" hidden="1">
      <c r="A8644" s="9" t="str">
        <f>'Item-Category'!A8644</f>
        <v>56V5002-E622924F</v>
      </c>
      <c r="B8644" s="10" t="e">
        <f>VLOOKUP('Item-Category'!B8644,'Category-Categories'!A:B,2,FALSE)</f>
        <v>#N/A</v>
      </c>
    </row>
    <row r="8645" spans="1:2" ht="15" hidden="1">
      <c r="A8645" s="9" t="str">
        <f>'Item-Category'!A8645</f>
        <v>56V5002-E622924H</v>
      </c>
      <c r="B8645" s="10" t="e">
        <f>VLOOKUP('Item-Category'!B8645,'Category-Categories'!A:B,2,FALSE)</f>
        <v>#N/A</v>
      </c>
    </row>
    <row r="8646" spans="1:2" ht="15" hidden="1">
      <c r="A8646" s="9" t="str">
        <f>'Item-Category'!A8646</f>
        <v>56V5002-E623218F</v>
      </c>
      <c r="B8646" s="10" t="e">
        <f>VLOOKUP('Item-Category'!B8646,'Category-Categories'!A:B,2,FALSE)</f>
        <v>#N/A</v>
      </c>
    </row>
    <row r="8647" spans="1:2" ht="15" hidden="1">
      <c r="A8647" s="9" t="str">
        <f>'Item-Category'!A8647</f>
        <v>56V5002-E623218H</v>
      </c>
      <c r="B8647" s="10" t="e">
        <f>VLOOKUP('Item-Category'!B8647,'Category-Categories'!A:B,2,FALSE)</f>
        <v>#N/A</v>
      </c>
    </row>
    <row r="8648" spans="1:2" ht="15" hidden="1">
      <c r="A8648" s="9" t="str">
        <f>'Item-Category'!A8648</f>
        <v>56V5002-E623224C</v>
      </c>
      <c r="B8648" s="10" t="e">
        <f>VLOOKUP('Item-Category'!B8648,'Category-Categories'!A:B,2,FALSE)</f>
        <v>#N/A</v>
      </c>
    </row>
    <row r="8649" spans="1:2" ht="15" hidden="1">
      <c r="A8649" s="9" t="str">
        <f>'Item-Category'!A8649</f>
        <v>56V5002-E623224F</v>
      </c>
      <c r="B8649" s="10" t="e">
        <f>VLOOKUP('Item-Category'!B8649,'Category-Categories'!A:B,2,FALSE)</f>
        <v>#N/A</v>
      </c>
    </row>
    <row r="8650" spans="1:2" ht="15" hidden="1">
      <c r="A8650" s="9" t="str">
        <f>'Item-Category'!A8650</f>
        <v>56V5002-E623224H</v>
      </c>
      <c r="B8650" s="10" t="e">
        <f>VLOOKUP('Item-Category'!B8650,'Category-Categories'!A:B,2,FALSE)</f>
        <v>#N/A</v>
      </c>
    </row>
    <row r="8651" spans="1:2" ht="15" hidden="1">
      <c r="A8651" s="9" t="str">
        <f>'Item-Category'!A8651</f>
        <v>56V5002-E538818F</v>
      </c>
      <c r="B8651" s="10" t="e">
        <f>VLOOKUP('Item-Category'!B8651,'Category-Categories'!A:B,2,FALSE)</f>
        <v>#N/A</v>
      </c>
    </row>
    <row r="8652" spans="1:2" ht="15" hidden="1">
      <c r="A8652" s="9" t="str">
        <f>'Item-Category'!A8652</f>
        <v>56V5002-E538818H</v>
      </c>
      <c r="B8652" s="10" t="e">
        <f>VLOOKUP('Item-Category'!B8652,'Category-Categories'!A:B,2,FALSE)</f>
        <v>#N/A</v>
      </c>
    </row>
    <row r="8653" spans="1:2" ht="15" hidden="1">
      <c r="A8653" s="9" t="str">
        <f>'Item-Category'!A8653</f>
        <v>56V5002-E538824C</v>
      </c>
      <c r="B8653" s="10" t="e">
        <f>VLOOKUP('Item-Category'!B8653,'Category-Categories'!A:B,2,FALSE)</f>
        <v>#N/A</v>
      </c>
    </row>
    <row r="8654" spans="1:2" ht="15" hidden="1">
      <c r="A8654" s="9" t="str">
        <f>'Item-Category'!A8654</f>
        <v>56V5002-E538824F</v>
      </c>
      <c r="B8654" s="10" t="e">
        <f>VLOOKUP('Item-Category'!B8654,'Category-Categories'!A:B,2,FALSE)</f>
        <v>#N/A</v>
      </c>
    </row>
    <row r="8655" spans="1:2" ht="15" hidden="1">
      <c r="A8655" s="9" t="str">
        <f>'Item-Category'!A8655</f>
        <v>56V5002-E538824H</v>
      </c>
      <c r="B8655" s="10" t="e">
        <f>VLOOKUP('Item-Category'!B8655,'Category-Categories'!A:B,2,FALSE)</f>
        <v>#N/A</v>
      </c>
    </row>
    <row r="8656" spans="1:2" ht="15" hidden="1">
      <c r="A8656" s="9" t="str">
        <f>'Item-Category'!A8656</f>
        <v>56V5002-E630618F</v>
      </c>
      <c r="B8656" s="10" t="e">
        <f>VLOOKUP('Item-Category'!B8656,'Category-Categories'!A:B,2,FALSE)</f>
        <v>#N/A</v>
      </c>
    </row>
    <row r="8657" spans="1:2" ht="15" hidden="1">
      <c r="A8657" s="9" t="str">
        <f>'Item-Category'!A8657</f>
        <v>56V5002-E630618H</v>
      </c>
      <c r="B8657" s="10" t="e">
        <f>VLOOKUP('Item-Category'!B8657,'Category-Categories'!A:B,2,FALSE)</f>
        <v>#N/A</v>
      </c>
    </row>
    <row r="8658" spans="1:2" ht="15" hidden="1">
      <c r="A8658" s="9" t="str">
        <f>'Item-Category'!A8658</f>
        <v>56V5002-E630624C</v>
      </c>
      <c r="B8658" s="10" t="e">
        <f>VLOOKUP('Item-Category'!B8658,'Category-Categories'!A:B,2,FALSE)</f>
        <v>#N/A</v>
      </c>
    </row>
    <row r="8659" spans="1:2" ht="15" hidden="1">
      <c r="A8659" s="9" t="str">
        <f>'Item-Category'!A8659</f>
        <v>56V5002-E630624F</v>
      </c>
      <c r="B8659" s="10" t="e">
        <f>VLOOKUP('Item-Category'!B8659,'Category-Categories'!A:B,2,FALSE)</f>
        <v>#N/A</v>
      </c>
    </row>
    <row r="8660" spans="1:2" ht="15" hidden="1">
      <c r="A8660" s="9" t="str">
        <f>'Item-Category'!A8660</f>
        <v>56V5002-E630624H</v>
      </c>
      <c r="B8660" s="10" t="e">
        <f>VLOOKUP('Item-Category'!B8660,'Category-Categories'!A:B,2,FALSE)</f>
        <v>#N/A</v>
      </c>
    </row>
    <row r="8661" spans="1:2" ht="15" hidden="1">
      <c r="A8661" s="9" t="str">
        <f>'Item-Category'!A8661</f>
        <v>56V5002-E905518F</v>
      </c>
      <c r="B8661" s="10" t="e">
        <f>VLOOKUP('Item-Category'!B8661,'Category-Categories'!A:B,2,FALSE)</f>
        <v>#N/A</v>
      </c>
    </row>
    <row r="8662" spans="1:2" ht="15" hidden="1">
      <c r="A8662" s="9" t="str">
        <f>'Item-Category'!A8662</f>
        <v>56V5002-E905518H</v>
      </c>
      <c r="B8662" s="10" t="e">
        <f>VLOOKUP('Item-Category'!B8662,'Category-Categories'!A:B,2,FALSE)</f>
        <v>#N/A</v>
      </c>
    </row>
    <row r="8663" spans="1:2" ht="15" hidden="1">
      <c r="A8663" s="9" t="str">
        <f>'Item-Category'!A8663</f>
        <v>56V5002-E905524C</v>
      </c>
      <c r="B8663" s="10" t="e">
        <f>VLOOKUP('Item-Category'!B8663,'Category-Categories'!A:B,2,FALSE)</f>
        <v>#N/A</v>
      </c>
    </row>
    <row r="8664" spans="1:2" ht="15" hidden="1">
      <c r="A8664" s="9" t="str">
        <f>'Item-Category'!A8664</f>
        <v>56V5002-E905524F</v>
      </c>
      <c r="B8664" s="10" t="e">
        <f>VLOOKUP('Item-Category'!B8664,'Category-Categories'!A:B,2,FALSE)</f>
        <v>#N/A</v>
      </c>
    </row>
    <row r="8665" spans="1:2" ht="15" hidden="1">
      <c r="A8665" s="9" t="str">
        <f>'Item-Category'!A8665</f>
        <v>56V5002-E905524H</v>
      </c>
      <c r="B8665" s="10" t="e">
        <f>VLOOKUP('Item-Category'!B8665,'Category-Categories'!A:B,2,FALSE)</f>
        <v>#N/A</v>
      </c>
    </row>
    <row r="8666" spans="1:2" ht="15" hidden="1">
      <c r="A8666" s="9" t="str">
        <f>'Item-Category'!A8666</f>
        <v>56V5002-E548618F</v>
      </c>
      <c r="B8666" s="10" t="e">
        <f>VLOOKUP('Item-Category'!B8666,'Category-Categories'!A:B,2,FALSE)</f>
        <v>#N/A</v>
      </c>
    </row>
    <row r="8667" spans="1:2" ht="15" hidden="1">
      <c r="A8667" s="9" t="str">
        <f>'Item-Category'!A8667</f>
        <v>56V5002-E548618H</v>
      </c>
      <c r="B8667" s="10" t="e">
        <f>VLOOKUP('Item-Category'!B8667,'Category-Categories'!A:B,2,FALSE)</f>
        <v>#N/A</v>
      </c>
    </row>
    <row r="8668" spans="1:2" ht="15" hidden="1">
      <c r="A8668" s="9" t="str">
        <f>'Item-Category'!A8668</f>
        <v>56V5002-E548624C</v>
      </c>
      <c r="B8668" s="10" t="e">
        <f>VLOOKUP('Item-Category'!B8668,'Category-Categories'!A:B,2,FALSE)</f>
        <v>#N/A</v>
      </c>
    </row>
    <row r="8669" spans="1:2" ht="15" hidden="1">
      <c r="A8669" s="9" t="str">
        <f>'Item-Category'!A8669</f>
        <v>56V5002-E548624F</v>
      </c>
      <c r="B8669" s="10" t="e">
        <f>VLOOKUP('Item-Category'!B8669,'Category-Categories'!A:B,2,FALSE)</f>
        <v>#N/A</v>
      </c>
    </row>
    <row r="8670" spans="1:2" ht="15" hidden="1">
      <c r="A8670" s="9" t="str">
        <f>'Item-Category'!A8670</f>
        <v>56V5002-E548624H</v>
      </c>
      <c r="B8670" s="10" t="e">
        <f>VLOOKUP('Item-Category'!B8670,'Category-Categories'!A:B,2,FALSE)</f>
        <v>#N/A</v>
      </c>
    </row>
    <row r="8671" spans="1:2" ht="15" hidden="1">
      <c r="A8671" s="9" t="str">
        <f>'Item-Category'!A8671</f>
        <v>56V5002-E629107J</v>
      </c>
      <c r="B8671" s="10" t="e">
        <f>VLOOKUP('Item-Category'!B8671,'Category-Categories'!A:B,2,FALSE)</f>
        <v>#N/A</v>
      </c>
    </row>
    <row r="8672" spans="1:2" ht="15" hidden="1">
      <c r="A8672" s="9" t="str">
        <f>'Item-Category'!A8672</f>
        <v>56V5002-E629118F</v>
      </c>
      <c r="B8672" s="10" t="e">
        <f>VLOOKUP('Item-Category'!B8672,'Category-Categories'!A:B,2,FALSE)</f>
        <v>#N/A</v>
      </c>
    </row>
    <row r="8673" spans="1:2" ht="15" hidden="1">
      <c r="A8673" s="9" t="str">
        <f>'Item-Category'!A8673</f>
        <v>56V5002-E629118H</v>
      </c>
      <c r="B8673" s="10" t="e">
        <f>VLOOKUP('Item-Category'!B8673,'Category-Categories'!A:B,2,FALSE)</f>
        <v>#N/A</v>
      </c>
    </row>
    <row r="8674" spans="1:2" ht="15" hidden="1">
      <c r="A8674" s="9" t="str">
        <f>'Item-Category'!A8674</f>
        <v>56V5002-E629124C</v>
      </c>
      <c r="B8674" s="10" t="e">
        <f>VLOOKUP('Item-Category'!B8674,'Category-Categories'!A:B,2,FALSE)</f>
        <v>#N/A</v>
      </c>
    </row>
    <row r="8675" spans="1:2" ht="15" hidden="1">
      <c r="A8675" s="9" t="str">
        <f>'Item-Category'!A8675</f>
        <v>56V5002-E629124F</v>
      </c>
      <c r="B8675" s="10" t="e">
        <f>VLOOKUP('Item-Category'!B8675,'Category-Categories'!A:B,2,FALSE)</f>
        <v>#N/A</v>
      </c>
    </row>
    <row r="8676" spans="1:2" ht="15" hidden="1">
      <c r="A8676" s="9" t="str">
        <f>'Item-Category'!A8676</f>
        <v>56V5002-E629124H</v>
      </c>
      <c r="B8676" s="10" t="e">
        <f>VLOOKUP('Item-Category'!B8676,'Category-Categories'!A:B,2,FALSE)</f>
        <v>#N/A</v>
      </c>
    </row>
    <row r="8677" spans="1:2" ht="15" hidden="1">
      <c r="A8677" s="9" t="str">
        <f>'Item-Category'!A8677</f>
        <v>56V5002-E020007J</v>
      </c>
      <c r="B8677" s="10" t="e">
        <f>VLOOKUP('Item-Category'!B8677,'Category-Categories'!A:B,2,FALSE)</f>
        <v>#N/A</v>
      </c>
    </row>
    <row r="8678" spans="1:2" ht="15" hidden="1">
      <c r="A8678" s="9" t="str">
        <f>'Item-Category'!A8678</f>
        <v>56V5002-E020018F</v>
      </c>
      <c r="B8678" s="10" t="e">
        <f>VLOOKUP('Item-Category'!B8678,'Category-Categories'!A:B,2,FALSE)</f>
        <v>#N/A</v>
      </c>
    </row>
    <row r="8679" spans="1:2" ht="15" hidden="1">
      <c r="A8679" s="9" t="str">
        <f>'Item-Category'!A8679</f>
        <v>56V5002-E020018H</v>
      </c>
      <c r="B8679" s="10" t="e">
        <f>VLOOKUP('Item-Category'!B8679,'Category-Categories'!A:B,2,FALSE)</f>
        <v>#N/A</v>
      </c>
    </row>
    <row r="8680" spans="1:2" ht="15" hidden="1">
      <c r="A8680" s="9" t="str">
        <f>'Item-Category'!A8680</f>
        <v>56V5002-E020024C</v>
      </c>
      <c r="B8680" s="10" t="e">
        <f>VLOOKUP('Item-Category'!B8680,'Category-Categories'!A:B,2,FALSE)</f>
        <v>#N/A</v>
      </c>
    </row>
    <row r="8681" spans="1:2" ht="15" hidden="1">
      <c r="A8681" s="9" t="str">
        <f>'Item-Category'!A8681</f>
        <v>56V5002-E020024F</v>
      </c>
      <c r="B8681" s="10" t="e">
        <f>VLOOKUP('Item-Category'!B8681,'Category-Categories'!A:B,2,FALSE)</f>
        <v>#N/A</v>
      </c>
    </row>
    <row r="8682" spans="1:2" ht="15" hidden="1">
      <c r="A8682" s="9" t="str">
        <f>'Item-Category'!A8682</f>
        <v>56V5002-E020024H</v>
      </c>
      <c r="B8682" s="10" t="e">
        <f>VLOOKUP('Item-Category'!B8682,'Category-Categories'!A:B,2,FALSE)</f>
        <v>#N/A</v>
      </c>
    </row>
    <row r="8683" spans="1:2" ht="15" hidden="1">
      <c r="A8683" s="9" t="str">
        <f>'Item-Category'!A8683</f>
        <v>56V5002-E010107J</v>
      </c>
      <c r="B8683" s="10" t="e">
        <f>VLOOKUP('Item-Category'!B8683,'Category-Categories'!A:B,2,FALSE)</f>
        <v>#N/A</v>
      </c>
    </row>
    <row r="8684" spans="1:2" ht="15" hidden="1">
      <c r="A8684" s="9" t="str">
        <f>'Item-Category'!A8684</f>
        <v>56V5002-E010118F</v>
      </c>
      <c r="B8684" s="10" t="e">
        <f>VLOOKUP('Item-Category'!B8684,'Category-Categories'!A:B,2,FALSE)</f>
        <v>#N/A</v>
      </c>
    </row>
    <row r="8685" spans="1:2" ht="15" hidden="1">
      <c r="A8685" s="9" t="str">
        <f>'Item-Category'!A8685</f>
        <v>56V5002-E010118H</v>
      </c>
      <c r="B8685" s="10" t="e">
        <f>VLOOKUP('Item-Category'!B8685,'Category-Categories'!A:B,2,FALSE)</f>
        <v>#N/A</v>
      </c>
    </row>
    <row r="8686" spans="1:2" ht="15" hidden="1">
      <c r="A8686" s="9" t="str">
        <f>'Item-Category'!A8686</f>
        <v>56V5002-E010124C</v>
      </c>
      <c r="B8686" s="10" t="e">
        <f>VLOOKUP('Item-Category'!B8686,'Category-Categories'!A:B,2,FALSE)</f>
        <v>#N/A</v>
      </c>
    </row>
    <row r="8687" spans="1:2" ht="15" hidden="1">
      <c r="A8687" s="9" t="str">
        <f>'Item-Category'!A8687</f>
        <v>56V5002-E010124F</v>
      </c>
      <c r="B8687" s="10" t="e">
        <f>VLOOKUP('Item-Category'!B8687,'Category-Categories'!A:B,2,FALSE)</f>
        <v>#N/A</v>
      </c>
    </row>
    <row r="8688" spans="1:2" ht="15" hidden="1">
      <c r="A8688" s="9" t="str">
        <f>'Item-Category'!A8688</f>
        <v>56V5002-E010124H</v>
      </c>
      <c r="B8688" s="10" t="e">
        <f>VLOOKUP('Item-Category'!B8688,'Category-Categories'!A:B,2,FALSE)</f>
        <v>#N/A</v>
      </c>
    </row>
    <row r="8689" spans="1:2" ht="15" hidden="1">
      <c r="A8689" s="9" t="str">
        <f>'Item-Category'!A8689</f>
        <v>56V5002-E010130F</v>
      </c>
      <c r="B8689" s="10" t="e">
        <f>VLOOKUP('Item-Category'!B8689,'Category-Categories'!A:B,2,FALSE)</f>
        <v>#N/A</v>
      </c>
    </row>
    <row r="8690" spans="1:2" ht="15" hidden="1">
      <c r="A8690" s="9" t="str">
        <f>'Item-Category'!A8690</f>
        <v>56V5002-E010130H</v>
      </c>
      <c r="B8690" s="10" t="e">
        <f>VLOOKUP('Item-Category'!B8690,'Category-Categories'!A:B,2,FALSE)</f>
        <v>#N/A</v>
      </c>
    </row>
    <row r="8691" spans="1:2" ht="15" hidden="1">
      <c r="A8691" s="9" t="str">
        <f>'Item-Category'!A8691</f>
        <v>56V5002-E010136F</v>
      </c>
      <c r="B8691" s="10" t="e">
        <f>VLOOKUP('Item-Category'!B8691,'Category-Categories'!A:B,2,FALSE)</f>
        <v>#N/A</v>
      </c>
    </row>
    <row r="8692" spans="1:2" ht="15" hidden="1">
      <c r="A8692" s="9" t="str">
        <f>'Item-Category'!A8692</f>
        <v>56V5002-E010136H</v>
      </c>
      <c r="B8692" s="10" t="e">
        <f>VLOOKUP('Item-Category'!B8692,'Category-Categories'!A:B,2,FALSE)</f>
        <v>#N/A</v>
      </c>
    </row>
    <row r="8693" spans="1:2" ht="15" hidden="1">
      <c r="A8693" s="9" t="str">
        <f>'Item-Category'!A8693</f>
        <v>56V5002-E612418F</v>
      </c>
      <c r="B8693" s="10" t="e">
        <f>VLOOKUP('Item-Category'!B8693,'Category-Categories'!A:B,2,FALSE)</f>
        <v>#N/A</v>
      </c>
    </row>
    <row r="8694" spans="1:2" ht="15" hidden="1">
      <c r="A8694" s="9" t="str">
        <f>'Item-Category'!A8694</f>
        <v>56V5002-E612418H</v>
      </c>
      <c r="B8694" s="10" t="e">
        <f>VLOOKUP('Item-Category'!B8694,'Category-Categories'!A:B,2,FALSE)</f>
        <v>#N/A</v>
      </c>
    </row>
    <row r="8695" spans="1:2" ht="15" hidden="1">
      <c r="A8695" s="9" t="str">
        <f>'Item-Category'!A8695</f>
        <v>56V5002-E612424C</v>
      </c>
      <c r="B8695" s="10" t="e">
        <f>VLOOKUP('Item-Category'!B8695,'Category-Categories'!A:B,2,FALSE)</f>
        <v>#N/A</v>
      </c>
    </row>
    <row r="8696" spans="1:2" ht="15" hidden="1">
      <c r="A8696" s="9" t="str">
        <f>'Item-Category'!A8696</f>
        <v>56V5002-E612424F</v>
      </c>
      <c r="B8696" s="10" t="e">
        <f>VLOOKUP('Item-Category'!B8696,'Category-Categories'!A:B,2,FALSE)</f>
        <v>#N/A</v>
      </c>
    </row>
    <row r="8697" spans="1:2" ht="15" hidden="1">
      <c r="A8697" s="9" t="str">
        <f>'Item-Category'!A8697</f>
        <v>56V5002-E612424H</v>
      </c>
      <c r="B8697" s="10" t="e">
        <f>VLOOKUP('Item-Category'!B8697,'Category-Categories'!A:B,2,FALSE)</f>
        <v>#N/A</v>
      </c>
    </row>
    <row r="8698" spans="1:2" ht="15" hidden="1">
      <c r="A8698" s="9" t="str">
        <f>'Item-Category'!A8698</f>
        <v>56V5002-E612018F</v>
      </c>
      <c r="B8698" s="10" t="e">
        <f>VLOOKUP('Item-Category'!B8698,'Category-Categories'!A:B,2,FALSE)</f>
        <v>#N/A</v>
      </c>
    </row>
    <row r="8699" spans="1:2" ht="15" hidden="1">
      <c r="A8699" s="9" t="str">
        <f>'Item-Category'!A8699</f>
        <v>56V5002-E612018H</v>
      </c>
      <c r="B8699" s="10" t="e">
        <f>VLOOKUP('Item-Category'!B8699,'Category-Categories'!A:B,2,FALSE)</f>
        <v>#N/A</v>
      </c>
    </row>
    <row r="8700" spans="1:2" ht="15" hidden="1">
      <c r="A8700" s="9" t="str">
        <f>'Item-Category'!A8700</f>
        <v>56V5002-E612024C</v>
      </c>
      <c r="B8700" s="10" t="e">
        <f>VLOOKUP('Item-Category'!B8700,'Category-Categories'!A:B,2,FALSE)</f>
        <v>#N/A</v>
      </c>
    </row>
    <row r="8701" spans="1:2" ht="15" hidden="1">
      <c r="A8701" s="9" t="str">
        <f>'Item-Category'!A8701</f>
        <v>56V5002-E612024F</v>
      </c>
      <c r="B8701" s="10" t="e">
        <f>VLOOKUP('Item-Category'!B8701,'Category-Categories'!A:B,2,FALSE)</f>
        <v>#N/A</v>
      </c>
    </row>
    <row r="8702" spans="1:2" ht="15" hidden="1">
      <c r="A8702" s="9" t="str">
        <f>'Item-Category'!A8702</f>
        <v>56V5002-E612024H</v>
      </c>
      <c r="B8702" s="10" t="e">
        <f>VLOOKUP('Item-Category'!B8702,'Category-Categories'!A:B,2,FALSE)</f>
        <v>#N/A</v>
      </c>
    </row>
    <row r="8703" spans="1:2" ht="15" hidden="1">
      <c r="A8703" s="9" t="str">
        <f>'Item-Category'!A8703</f>
        <v>56V5002-E627707J</v>
      </c>
      <c r="B8703" s="10" t="e">
        <f>VLOOKUP('Item-Category'!B8703,'Category-Categories'!A:B,2,FALSE)</f>
        <v>#N/A</v>
      </c>
    </row>
    <row r="8704" spans="1:2" ht="15" hidden="1">
      <c r="A8704" s="9" t="str">
        <f>'Item-Category'!A8704</f>
        <v>56V5002-E627718F</v>
      </c>
      <c r="B8704" s="10" t="e">
        <f>VLOOKUP('Item-Category'!B8704,'Category-Categories'!A:B,2,FALSE)</f>
        <v>#N/A</v>
      </c>
    </row>
    <row r="8705" spans="1:2" ht="15" hidden="1">
      <c r="A8705" s="9" t="str">
        <f>'Item-Category'!A8705</f>
        <v>56V5002-E627718H</v>
      </c>
      <c r="B8705" s="10" t="e">
        <f>VLOOKUP('Item-Category'!B8705,'Category-Categories'!A:B,2,FALSE)</f>
        <v>#N/A</v>
      </c>
    </row>
    <row r="8706" spans="1:2" ht="15" hidden="1">
      <c r="A8706" s="9" t="str">
        <f>'Item-Category'!A8706</f>
        <v>56V5002-E627724C</v>
      </c>
      <c r="B8706" s="10" t="e">
        <f>VLOOKUP('Item-Category'!B8706,'Category-Categories'!A:B,2,FALSE)</f>
        <v>#N/A</v>
      </c>
    </row>
    <row r="8707" spans="1:2" ht="15" hidden="1">
      <c r="A8707" s="9" t="str">
        <f>'Item-Category'!A8707</f>
        <v>56V5002-E627724F</v>
      </c>
      <c r="B8707" s="10" t="e">
        <f>VLOOKUP('Item-Category'!B8707,'Category-Categories'!A:B,2,FALSE)</f>
        <v>#N/A</v>
      </c>
    </row>
    <row r="8708" spans="1:2" ht="15" hidden="1">
      <c r="A8708" s="9" t="str">
        <f>'Item-Category'!A8708</f>
        <v>56V5002-E627724H</v>
      </c>
      <c r="B8708" s="10" t="e">
        <f>VLOOKUP('Item-Category'!B8708,'Category-Categories'!A:B,2,FALSE)</f>
        <v>#N/A</v>
      </c>
    </row>
    <row r="8709" spans="1:2" ht="15" hidden="1">
      <c r="A8709" s="9" t="str">
        <f>'Item-Category'!A8709</f>
        <v>56V5002-E650007J</v>
      </c>
      <c r="B8709" s="10" t="e">
        <f>VLOOKUP('Item-Category'!B8709,'Category-Categories'!A:B,2,FALSE)</f>
        <v>#N/A</v>
      </c>
    </row>
    <row r="8710" spans="1:2" ht="15" hidden="1">
      <c r="A8710" s="9" t="str">
        <f>'Item-Category'!A8710</f>
        <v>56V5002-E650018F</v>
      </c>
      <c r="B8710" s="10" t="e">
        <f>VLOOKUP('Item-Category'!B8710,'Category-Categories'!A:B,2,FALSE)</f>
        <v>#N/A</v>
      </c>
    </row>
    <row r="8711" spans="1:2" ht="15" hidden="1">
      <c r="A8711" s="9" t="str">
        <f>'Item-Category'!A8711</f>
        <v>56V5002-E650018H</v>
      </c>
      <c r="B8711" s="10" t="e">
        <f>VLOOKUP('Item-Category'!B8711,'Category-Categories'!A:B,2,FALSE)</f>
        <v>#N/A</v>
      </c>
    </row>
    <row r="8712" spans="1:2" ht="15" hidden="1">
      <c r="A8712" s="9" t="str">
        <f>'Item-Category'!A8712</f>
        <v>56V5002-E650024C</v>
      </c>
      <c r="B8712" s="10" t="e">
        <f>VLOOKUP('Item-Category'!B8712,'Category-Categories'!A:B,2,FALSE)</f>
        <v>#N/A</v>
      </c>
    </row>
    <row r="8713" spans="1:2" ht="15" hidden="1">
      <c r="A8713" s="9" t="str">
        <f>'Item-Category'!A8713</f>
        <v>56V5002-E650024F</v>
      </c>
      <c r="B8713" s="10" t="e">
        <f>VLOOKUP('Item-Category'!B8713,'Category-Categories'!A:B,2,FALSE)</f>
        <v>#N/A</v>
      </c>
    </row>
    <row r="8714" spans="1:2" ht="15" hidden="1">
      <c r="A8714" s="9" t="str">
        <f>'Item-Category'!A8714</f>
        <v>56V5002-E650024H</v>
      </c>
      <c r="B8714" s="10" t="e">
        <f>VLOOKUP('Item-Category'!B8714,'Category-Categories'!A:B,2,FALSE)</f>
        <v>#N/A</v>
      </c>
    </row>
    <row r="8715" spans="1:2" ht="15" hidden="1">
      <c r="A8715" s="9" t="str">
        <f>'Item-Category'!A8715</f>
        <v>56V5002-E650030F</v>
      </c>
      <c r="B8715" s="10" t="e">
        <f>VLOOKUP('Item-Category'!B8715,'Category-Categories'!A:B,2,FALSE)</f>
        <v>#N/A</v>
      </c>
    </row>
    <row r="8716" spans="1:2" ht="15" hidden="1">
      <c r="A8716" s="9" t="str">
        <f>'Item-Category'!A8716</f>
        <v>56V5002-E650030H</v>
      </c>
      <c r="B8716" s="10" t="e">
        <f>VLOOKUP('Item-Category'!B8716,'Category-Categories'!A:B,2,FALSE)</f>
        <v>#N/A</v>
      </c>
    </row>
    <row r="8717" spans="1:2" ht="15" hidden="1">
      <c r="A8717" s="9" t="str">
        <f>'Item-Category'!A8717</f>
        <v>56V5002-E650036F</v>
      </c>
      <c r="B8717" s="10" t="e">
        <f>VLOOKUP('Item-Category'!B8717,'Category-Categories'!A:B,2,FALSE)</f>
        <v>#N/A</v>
      </c>
    </row>
    <row r="8718" spans="1:2" ht="15" hidden="1">
      <c r="A8718" s="9" t="str">
        <f>'Item-Category'!A8718</f>
        <v>56V5002-E650036H</v>
      </c>
      <c r="B8718" s="10" t="e">
        <f>VLOOKUP('Item-Category'!B8718,'Category-Categories'!A:B,2,FALSE)</f>
        <v>#N/A</v>
      </c>
    </row>
    <row r="8719" spans="1:2" ht="15" hidden="1">
      <c r="A8719" s="9" t="str">
        <f>'Item-Category'!A8719</f>
        <v>56V5002-E616707J</v>
      </c>
      <c r="B8719" s="10" t="e">
        <f>VLOOKUP('Item-Category'!B8719,'Category-Categories'!A:B,2,FALSE)</f>
        <v>#N/A</v>
      </c>
    </row>
    <row r="8720" spans="1:2" ht="15" hidden="1">
      <c r="A8720" s="9" t="str">
        <f>'Item-Category'!A8720</f>
        <v>56V5002-E616718F</v>
      </c>
      <c r="B8720" s="10" t="e">
        <f>VLOOKUP('Item-Category'!B8720,'Category-Categories'!A:B,2,FALSE)</f>
        <v>#N/A</v>
      </c>
    </row>
    <row r="8721" spans="1:2" ht="15" hidden="1">
      <c r="A8721" s="9" t="str">
        <f>'Item-Category'!A8721</f>
        <v>56V5002-E616718H</v>
      </c>
      <c r="B8721" s="10" t="e">
        <f>VLOOKUP('Item-Category'!B8721,'Category-Categories'!A:B,2,FALSE)</f>
        <v>#N/A</v>
      </c>
    </row>
    <row r="8722" spans="1:2" ht="15" hidden="1">
      <c r="A8722" s="9" t="str">
        <f>'Item-Category'!A8722</f>
        <v>56V5002-E616724C</v>
      </c>
      <c r="B8722" s="10" t="e">
        <f>VLOOKUP('Item-Category'!B8722,'Category-Categories'!A:B,2,FALSE)</f>
        <v>#N/A</v>
      </c>
    </row>
    <row r="8723" spans="1:2" ht="15" hidden="1">
      <c r="A8723" s="9" t="str">
        <f>'Item-Category'!A8723</f>
        <v>56V5002-E616724F</v>
      </c>
      <c r="B8723" s="10" t="e">
        <f>VLOOKUP('Item-Category'!B8723,'Category-Categories'!A:B,2,FALSE)</f>
        <v>#N/A</v>
      </c>
    </row>
    <row r="8724" spans="1:2" ht="15" hidden="1">
      <c r="A8724" s="9" t="str">
        <f>'Item-Category'!A8724</f>
        <v>56V5002-E616724H</v>
      </c>
      <c r="B8724" s="10" t="e">
        <f>VLOOKUP('Item-Category'!B8724,'Category-Categories'!A:B,2,FALSE)</f>
        <v>#N/A</v>
      </c>
    </row>
    <row r="8725" spans="1:2" ht="15" hidden="1">
      <c r="A8725" s="9" t="str">
        <f>'Item-Category'!A8725</f>
        <v>56V5002-E950107J</v>
      </c>
      <c r="B8725" s="10" t="e">
        <f>VLOOKUP('Item-Category'!B8725,'Category-Categories'!A:B,2,FALSE)</f>
        <v>#N/A</v>
      </c>
    </row>
    <row r="8726" spans="1:2" ht="15" hidden="1">
      <c r="A8726" s="9" t="str">
        <f>'Item-Category'!A8726</f>
        <v>56V5002-E950118F</v>
      </c>
      <c r="B8726" s="10" t="e">
        <f>VLOOKUP('Item-Category'!B8726,'Category-Categories'!A:B,2,FALSE)</f>
        <v>#N/A</v>
      </c>
    </row>
    <row r="8727" spans="1:2" ht="15" hidden="1">
      <c r="A8727" s="9" t="str">
        <f>'Item-Category'!A8727</f>
        <v>56V5002-E950118H</v>
      </c>
      <c r="B8727" s="10" t="e">
        <f>VLOOKUP('Item-Category'!B8727,'Category-Categories'!A:B,2,FALSE)</f>
        <v>#N/A</v>
      </c>
    </row>
    <row r="8728" spans="1:2" ht="15" hidden="1">
      <c r="A8728" s="9" t="str">
        <f>'Item-Category'!A8728</f>
        <v>56V5002-E950124C</v>
      </c>
      <c r="B8728" s="10" t="e">
        <f>VLOOKUP('Item-Category'!B8728,'Category-Categories'!A:B,2,FALSE)</f>
        <v>#N/A</v>
      </c>
    </row>
    <row r="8729" spans="1:2" ht="15" hidden="1">
      <c r="A8729" s="9" t="str">
        <f>'Item-Category'!A8729</f>
        <v>56V5002-E950124F</v>
      </c>
      <c r="B8729" s="10" t="e">
        <f>VLOOKUP('Item-Category'!B8729,'Category-Categories'!A:B,2,FALSE)</f>
        <v>#N/A</v>
      </c>
    </row>
    <row r="8730" spans="1:2" ht="15" hidden="1">
      <c r="A8730" s="9" t="str">
        <f>'Item-Category'!A8730</f>
        <v>56V5002-E950124H</v>
      </c>
      <c r="B8730" s="10" t="e">
        <f>VLOOKUP('Item-Category'!B8730,'Category-Categories'!A:B,2,FALSE)</f>
        <v>#N/A</v>
      </c>
    </row>
    <row r="8731" spans="1:2" ht="15" hidden="1">
      <c r="A8731" s="9" t="str">
        <f>'Item-Category'!A8731</f>
        <v>56V5002-E950207J</v>
      </c>
      <c r="B8731" s="10" t="e">
        <f>VLOOKUP('Item-Category'!B8731,'Category-Categories'!A:B,2,FALSE)</f>
        <v>#N/A</v>
      </c>
    </row>
    <row r="8732" spans="1:2" ht="15" hidden="1">
      <c r="A8732" s="9" t="str">
        <f>'Item-Category'!A8732</f>
        <v>56V5002-E950218F</v>
      </c>
      <c r="B8732" s="10" t="e">
        <f>VLOOKUP('Item-Category'!B8732,'Category-Categories'!A:B,2,FALSE)</f>
        <v>#N/A</v>
      </c>
    </row>
    <row r="8733" spans="1:2" ht="15" hidden="1">
      <c r="A8733" s="9" t="str">
        <f>'Item-Category'!A8733</f>
        <v>56V5002-E950218H</v>
      </c>
      <c r="B8733" s="10" t="e">
        <f>VLOOKUP('Item-Category'!B8733,'Category-Categories'!A:B,2,FALSE)</f>
        <v>#N/A</v>
      </c>
    </row>
    <row r="8734" spans="1:2" ht="15" hidden="1">
      <c r="A8734" s="9" t="str">
        <f>'Item-Category'!A8734</f>
        <v>56V5002-E950224C</v>
      </c>
      <c r="B8734" s="10" t="e">
        <f>VLOOKUP('Item-Category'!B8734,'Category-Categories'!A:B,2,FALSE)</f>
        <v>#N/A</v>
      </c>
    </row>
    <row r="8735" spans="1:2" ht="15" hidden="1">
      <c r="A8735" s="9" t="str">
        <f>'Item-Category'!A8735</f>
        <v>56V5002-E950224F</v>
      </c>
      <c r="B8735" s="10" t="e">
        <f>VLOOKUP('Item-Category'!B8735,'Category-Categories'!A:B,2,FALSE)</f>
        <v>#N/A</v>
      </c>
    </row>
    <row r="8736" spans="1:2" ht="15" hidden="1">
      <c r="A8736" s="9" t="str">
        <f>'Item-Category'!A8736</f>
        <v>56V5002-E950224H</v>
      </c>
      <c r="B8736" s="10" t="e">
        <f>VLOOKUP('Item-Category'!B8736,'Category-Categories'!A:B,2,FALSE)</f>
        <v>#N/A</v>
      </c>
    </row>
    <row r="8737" spans="1:2" ht="15" hidden="1">
      <c r="A8737" s="9" t="str">
        <f>'Item-Category'!A8737</f>
        <v>56V5002-E611718F</v>
      </c>
      <c r="B8737" s="10" t="e">
        <f>VLOOKUP('Item-Category'!B8737,'Category-Categories'!A:B,2,FALSE)</f>
        <v>#N/A</v>
      </c>
    </row>
    <row r="8738" spans="1:2" ht="15" hidden="1">
      <c r="A8738" s="9" t="str">
        <f>'Item-Category'!A8738</f>
        <v>56V5002-E611718H</v>
      </c>
      <c r="B8738" s="10" t="e">
        <f>VLOOKUP('Item-Category'!B8738,'Category-Categories'!A:B,2,FALSE)</f>
        <v>#N/A</v>
      </c>
    </row>
    <row r="8739" spans="1:2" ht="15" hidden="1">
      <c r="A8739" s="9" t="str">
        <f>'Item-Category'!A8739</f>
        <v>56V5002-E611724C</v>
      </c>
      <c r="B8739" s="10" t="e">
        <f>VLOOKUP('Item-Category'!B8739,'Category-Categories'!A:B,2,FALSE)</f>
        <v>#N/A</v>
      </c>
    </row>
    <row r="8740" spans="1:2" ht="15" hidden="1">
      <c r="A8740" s="9" t="str">
        <f>'Item-Category'!A8740</f>
        <v>56V5002-E611724F</v>
      </c>
      <c r="B8740" s="10" t="e">
        <f>VLOOKUP('Item-Category'!B8740,'Category-Categories'!A:B,2,FALSE)</f>
        <v>#N/A</v>
      </c>
    </row>
    <row r="8741" spans="1:2" ht="15" hidden="1">
      <c r="A8741" s="9" t="str">
        <f>'Item-Category'!A8741</f>
        <v>56V5002-E611724H</v>
      </c>
      <c r="B8741" s="10" t="e">
        <f>VLOOKUP('Item-Category'!B8741,'Category-Categories'!A:B,2,FALSE)</f>
        <v>#N/A</v>
      </c>
    </row>
    <row r="8742" spans="1:2" ht="15" hidden="1">
      <c r="A8742" s="9" t="str">
        <f>'Item-Category'!A8742</f>
        <v>56V5002-E611618F</v>
      </c>
      <c r="B8742" s="10" t="e">
        <f>VLOOKUP('Item-Category'!B8742,'Category-Categories'!A:B,2,FALSE)</f>
        <v>#N/A</v>
      </c>
    </row>
    <row r="8743" spans="1:2" ht="15" hidden="1">
      <c r="A8743" s="9" t="str">
        <f>'Item-Category'!A8743</f>
        <v>56V5002-E611618H</v>
      </c>
      <c r="B8743" s="10" t="e">
        <f>VLOOKUP('Item-Category'!B8743,'Category-Categories'!A:B,2,FALSE)</f>
        <v>#N/A</v>
      </c>
    </row>
    <row r="8744" spans="1:2" ht="15" hidden="1">
      <c r="A8744" s="9" t="str">
        <f>'Item-Category'!A8744</f>
        <v>56V5002-E611624C</v>
      </c>
      <c r="B8744" s="10" t="e">
        <f>VLOOKUP('Item-Category'!B8744,'Category-Categories'!A:B,2,FALSE)</f>
        <v>#N/A</v>
      </c>
    </row>
    <row r="8745" spans="1:2" ht="15" hidden="1">
      <c r="A8745" s="9" t="str">
        <f>'Item-Category'!A8745</f>
        <v>56V5002-E611624F</v>
      </c>
      <c r="B8745" s="10" t="e">
        <f>VLOOKUP('Item-Category'!B8745,'Category-Categories'!A:B,2,FALSE)</f>
        <v>#N/A</v>
      </c>
    </row>
    <row r="8746" spans="1:2" ht="15" hidden="1">
      <c r="A8746" s="9" t="str">
        <f>'Item-Category'!A8746</f>
        <v>56V5002-E611624H</v>
      </c>
      <c r="B8746" s="10" t="e">
        <f>VLOOKUP('Item-Category'!B8746,'Category-Categories'!A:B,2,FALSE)</f>
        <v>#N/A</v>
      </c>
    </row>
    <row r="8747" spans="1:2" ht="15" hidden="1">
      <c r="A8747" s="9" t="str">
        <f>'Item-Category'!A8747</f>
        <v>56V5002-E629518F</v>
      </c>
      <c r="B8747" s="10" t="e">
        <f>VLOOKUP('Item-Category'!B8747,'Category-Categories'!A:B,2,FALSE)</f>
        <v>#N/A</v>
      </c>
    </row>
    <row r="8748" spans="1:2" ht="15" hidden="1">
      <c r="A8748" s="9" t="str">
        <f>'Item-Category'!A8748</f>
        <v>56V5002-E629518H</v>
      </c>
      <c r="B8748" s="10" t="e">
        <f>VLOOKUP('Item-Category'!B8748,'Category-Categories'!A:B,2,FALSE)</f>
        <v>#N/A</v>
      </c>
    </row>
    <row r="8749" spans="1:2" ht="15" hidden="1">
      <c r="A8749" s="9" t="str">
        <f>'Item-Category'!A8749</f>
        <v>56V5002-E629524C</v>
      </c>
      <c r="B8749" s="10" t="e">
        <f>VLOOKUP('Item-Category'!B8749,'Category-Categories'!A:B,2,FALSE)</f>
        <v>#N/A</v>
      </c>
    </row>
    <row r="8750" spans="1:2" ht="15" hidden="1">
      <c r="A8750" s="9" t="str">
        <f>'Item-Category'!A8750</f>
        <v>56V5002-E629524F</v>
      </c>
      <c r="B8750" s="10" t="e">
        <f>VLOOKUP('Item-Category'!B8750,'Category-Categories'!A:B,2,FALSE)</f>
        <v>#N/A</v>
      </c>
    </row>
    <row r="8751" spans="1:2" ht="15" hidden="1">
      <c r="A8751" s="9" t="str">
        <f>'Item-Category'!A8751</f>
        <v>56V5002-E629524H</v>
      </c>
      <c r="B8751" s="10" t="e">
        <f>VLOOKUP('Item-Category'!B8751,'Category-Categories'!A:B,2,FALSE)</f>
        <v>#N/A</v>
      </c>
    </row>
    <row r="8752" spans="1:2" ht="15" hidden="1">
      <c r="A8752" s="9" t="str">
        <f>'Item-Category'!A8752</f>
        <v>56V5002-E612318F</v>
      </c>
      <c r="B8752" s="10" t="e">
        <f>VLOOKUP('Item-Category'!B8752,'Category-Categories'!A:B,2,FALSE)</f>
        <v>#N/A</v>
      </c>
    </row>
    <row r="8753" spans="1:2" ht="15" hidden="1">
      <c r="A8753" s="9" t="str">
        <f>'Item-Category'!A8753</f>
        <v>56V5002-E612318H</v>
      </c>
      <c r="B8753" s="10" t="e">
        <f>VLOOKUP('Item-Category'!B8753,'Category-Categories'!A:B,2,FALSE)</f>
        <v>#N/A</v>
      </c>
    </row>
    <row r="8754" spans="1:2" ht="15" hidden="1">
      <c r="A8754" s="9" t="str">
        <f>'Item-Category'!A8754</f>
        <v>56V5002-E612324C</v>
      </c>
      <c r="B8754" s="10" t="e">
        <f>VLOOKUP('Item-Category'!B8754,'Category-Categories'!A:B,2,FALSE)</f>
        <v>#N/A</v>
      </c>
    </row>
    <row r="8755" spans="1:2" ht="15" hidden="1">
      <c r="A8755" s="9" t="str">
        <f>'Item-Category'!A8755</f>
        <v>56V5002-E612324F</v>
      </c>
      <c r="B8755" s="10" t="e">
        <f>VLOOKUP('Item-Category'!B8755,'Category-Categories'!A:B,2,FALSE)</f>
        <v>#N/A</v>
      </c>
    </row>
    <row r="8756" spans="1:2" ht="15" hidden="1">
      <c r="A8756" s="9" t="str">
        <f>'Item-Category'!A8756</f>
        <v>56V5002-E612324H</v>
      </c>
      <c r="B8756" s="10" t="e">
        <f>VLOOKUP('Item-Category'!B8756,'Category-Categories'!A:B,2,FALSE)</f>
        <v>#N/A</v>
      </c>
    </row>
    <row r="8757" spans="1:2" ht="15" hidden="1">
      <c r="A8757" s="9" t="str">
        <f>'Item-Category'!A8757</f>
        <v>56V5002-E213018F</v>
      </c>
      <c r="B8757" s="10" t="e">
        <f>VLOOKUP('Item-Category'!B8757,'Category-Categories'!A:B,2,FALSE)</f>
        <v>#N/A</v>
      </c>
    </row>
    <row r="8758" spans="1:2" ht="15" hidden="1">
      <c r="A8758" s="9" t="str">
        <f>'Item-Category'!A8758</f>
        <v>56V5002-E213018H</v>
      </c>
      <c r="B8758" s="10" t="e">
        <f>VLOOKUP('Item-Category'!B8758,'Category-Categories'!A:B,2,FALSE)</f>
        <v>#N/A</v>
      </c>
    </row>
    <row r="8759" spans="1:2" ht="15" hidden="1">
      <c r="A8759" s="9" t="str">
        <f>'Item-Category'!A8759</f>
        <v>56V5002-E213024C</v>
      </c>
      <c r="B8759" s="10" t="e">
        <f>VLOOKUP('Item-Category'!B8759,'Category-Categories'!A:B,2,FALSE)</f>
        <v>#N/A</v>
      </c>
    </row>
    <row r="8760" spans="1:2" ht="15" hidden="1">
      <c r="A8760" s="9" t="str">
        <f>'Item-Category'!A8760</f>
        <v>56V5002-E213024F</v>
      </c>
      <c r="B8760" s="10" t="e">
        <f>VLOOKUP('Item-Category'!B8760,'Category-Categories'!A:B,2,FALSE)</f>
        <v>#N/A</v>
      </c>
    </row>
    <row r="8761" spans="1:2" ht="15" hidden="1">
      <c r="A8761" s="9" t="str">
        <f>'Item-Category'!A8761</f>
        <v>56V5002-E213024H</v>
      </c>
      <c r="B8761" s="10" t="e">
        <f>VLOOKUP('Item-Category'!B8761,'Category-Categories'!A:B,2,FALSE)</f>
        <v>#N/A</v>
      </c>
    </row>
    <row r="8762" spans="1:2" ht="15" hidden="1">
      <c r="A8762" s="9" t="str">
        <f>'Item-Category'!A8762</f>
        <v>56V5002-E952107J</v>
      </c>
      <c r="B8762" s="10" t="e">
        <f>VLOOKUP('Item-Category'!B8762,'Category-Categories'!A:B,2,FALSE)</f>
        <v>#N/A</v>
      </c>
    </row>
    <row r="8763" spans="1:2" ht="15" hidden="1">
      <c r="A8763" s="9" t="str">
        <f>'Item-Category'!A8763</f>
        <v>56V5002-E952118F</v>
      </c>
      <c r="B8763" s="10" t="e">
        <f>VLOOKUP('Item-Category'!B8763,'Category-Categories'!A:B,2,FALSE)</f>
        <v>#N/A</v>
      </c>
    </row>
    <row r="8764" spans="1:2" ht="15" hidden="1">
      <c r="A8764" s="9" t="str">
        <f>'Item-Category'!A8764</f>
        <v>56V5002-E952118H</v>
      </c>
      <c r="B8764" s="10" t="e">
        <f>VLOOKUP('Item-Category'!B8764,'Category-Categories'!A:B,2,FALSE)</f>
        <v>#N/A</v>
      </c>
    </row>
    <row r="8765" spans="1:2" ht="15" hidden="1">
      <c r="A8765" s="9" t="str">
        <f>'Item-Category'!A8765</f>
        <v>56V5002-E952124C</v>
      </c>
      <c r="B8765" s="10" t="e">
        <f>VLOOKUP('Item-Category'!B8765,'Category-Categories'!A:B,2,FALSE)</f>
        <v>#N/A</v>
      </c>
    </row>
    <row r="8766" spans="1:2" ht="15" hidden="1">
      <c r="A8766" s="9" t="str">
        <f>'Item-Category'!A8766</f>
        <v>56V5002-E952124F</v>
      </c>
      <c r="B8766" s="10" t="e">
        <f>VLOOKUP('Item-Category'!B8766,'Category-Categories'!A:B,2,FALSE)</f>
        <v>#N/A</v>
      </c>
    </row>
    <row r="8767" spans="1:2" ht="15" hidden="1">
      <c r="A8767" s="9" t="str">
        <f>'Item-Category'!A8767</f>
        <v>56V5002-E952124H</v>
      </c>
      <c r="B8767" s="10" t="e">
        <f>VLOOKUP('Item-Category'!B8767,'Category-Categories'!A:B,2,FALSE)</f>
        <v>#N/A</v>
      </c>
    </row>
    <row r="8768" spans="1:2" ht="15" hidden="1">
      <c r="A8768" s="9" t="str">
        <f>'Item-Category'!A8768</f>
        <v>56V5002-E953118H</v>
      </c>
      <c r="B8768" s="10" t="e">
        <f>VLOOKUP('Item-Category'!B8768,'Category-Categories'!A:B,2,FALSE)</f>
        <v>#N/A</v>
      </c>
    </row>
    <row r="8769" spans="1:2" ht="15" hidden="1">
      <c r="A8769" s="9" t="str">
        <f>'Item-Category'!A8769</f>
        <v>56V5002-E953124H</v>
      </c>
      <c r="B8769" s="10" t="e">
        <f>VLOOKUP('Item-Category'!B8769,'Category-Categories'!A:B,2,FALSE)</f>
        <v>#N/A</v>
      </c>
    </row>
    <row r="8770" spans="1:2" ht="15" hidden="1">
      <c r="A8770" s="9" t="str">
        <f>'Item-Category'!A8770</f>
        <v>56V5002-E955307J</v>
      </c>
      <c r="B8770" s="10" t="e">
        <f>VLOOKUP('Item-Category'!B8770,'Category-Categories'!A:B,2,FALSE)</f>
        <v>#N/A</v>
      </c>
    </row>
    <row r="8771" spans="1:2" ht="15" hidden="1">
      <c r="A8771" s="9" t="str">
        <f>'Item-Category'!A8771</f>
        <v>56V5002-E955318F</v>
      </c>
      <c r="B8771" s="10" t="e">
        <f>VLOOKUP('Item-Category'!B8771,'Category-Categories'!A:B,2,FALSE)</f>
        <v>#N/A</v>
      </c>
    </row>
    <row r="8772" spans="1:2" ht="15" hidden="1">
      <c r="A8772" s="9" t="str">
        <f>'Item-Category'!A8772</f>
        <v>56V5002-E955324C</v>
      </c>
      <c r="B8772" s="10" t="e">
        <f>VLOOKUP('Item-Category'!B8772,'Category-Categories'!A:B,2,FALSE)</f>
        <v>#N/A</v>
      </c>
    </row>
    <row r="8773" spans="1:2" ht="15" hidden="1">
      <c r="A8773" s="9" t="str">
        <f>'Item-Category'!A8773</f>
        <v>56V5002-E955324F</v>
      </c>
      <c r="B8773" s="10" t="e">
        <f>VLOOKUP('Item-Category'!B8773,'Category-Categories'!A:B,2,FALSE)</f>
        <v>#N/A</v>
      </c>
    </row>
    <row r="8774" spans="1:2" ht="15" hidden="1">
      <c r="A8774" s="9" t="str">
        <f>'Item-Category'!A8774</f>
        <v>56V5002-E901007J</v>
      </c>
      <c r="B8774" s="10" t="e">
        <f>VLOOKUP('Item-Category'!B8774,'Category-Categories'!A:B,2,FALSE)</f>
        <v>#N/A</v>
      </c>
    </row>
    <row r="8775" spans="1:2" ht="15" hidden="1">
      <c r="A8775" s="9" t="str">
        <f>'Item-Category'!A8775</f>
        <v>56V5002-E901018F</v>
      </c>
      <c r="B8775" s="10" t="e">
        <f>VLOOKUP('Item-Category'!B8775,'Category-Categories'!A:B,2,FALSE)</f>
        <v>#N/A</v>
      </c>
    </row>
    <row r="8776" spans="1:2" ht="15" hidden="1">
      <c r="A8776" s="9" t="str">
        <f>'Item-Category'!A8776</f>
        <v>56V5002-E901018H</v>
      </c>
      <c r="B8776" s="10" t="e">
        <f>VLOOKUP('Item-Category'!B8776,'Category-Categories'!A:B,2,FALSE)</f>
        <v>#N/A</v>
      </c>
    </row>
    <row r="8777" spans="1:2" ht="15" hidden="1">
      <c r="A8777" s="9" t="str">
        <f>'Item-Category'!A8777</f>
        <v>56V5002-E901024C</v>
      </c>
      <c r="B8777" s="10" t="e">
        <f>VLOOKUP('Item-Category'!B8777,'Category-Categories'!A:B,2,FALSE)</f>
        <v>#N/A</v>
      </c>
    </row>
    <row r="8778" spans="1:2" ht="15" hidden="1">
      <c r="A8778" s="9" t="str">
        <f>'Item-Category'!A8778</f>
        <v>56V5002-E901024F</v>
      </c>
      <c r="B8778" s="10" t="e">
        <f>VLOOKUP('Item-Category'!B8778,'Category-Categories'!A:B,2,FALSE)</f>
        <v>#N/A</v>
      </c>
    </row>
    <row r="8779" spans="1:2" ht="15" hidden="1">
      <c r="A8779" s="9" t="str">
        <f>'Item-Category'!A8779</f>
        <v>56V5002-E901024H</v>
      </c>
      <c r="B8779" s="10" t="e">
        <f>VLOOKUP('Item-Category'!B8779,'Category-Categories'!A:B,2,FALSE)</f>
        <v>#N/A</v>
      </c>
    </row>
    <row r="8780" spans="1:2" ht="15" hidden="1">
      <c r="A8780" s="9" t="str">
        <f>'Item-Category'!A8780</f>
        <v>56V5002-E663007J</v>
      </c>
      <c r="B8780" s="10" t="e">
        <f>VLOOKUP('Item-Category'!B8780,'Category-Categories'!A:B,2,FALSE)</f>
        <v>#N/A</v>
      </c>
    </row>
    <row r="8781" spans="1:2" ht="15" hidden="1">
      <c r="A8781" s="9" t="str">
        <f>'Item-Category'!A8781</f>
        <v>56V5002-E663018F</v>
      </c>
      <c r="B8781" s="10" t="e">
        <f>VLOOKUP('Item-Category'!B8781,'Category-Categories'!A:B,2,FALSE)</f>
        <v>#N/A</v>
      </c>
    </row>
    <row r="8782" spans="1:2" ht="15" hidden="1">
      <c r="A8782" s="9" t="str">
        <f>'Item-Category'!A8782</f>
        <v>56V5002-E663018H</v>
      </c>
      <c r="B8782" s="10" t="e">
        <f>VLOOKUP('Item-Category'!B8782,'Category-Categories'!A:B,2,FALSE)</f>
        <v>#N/A</v>
      </c>
    </row>
    <row r="8783" spans="1:2" ht="15" hidden="1">
      <c r="A8783" s="9" t="str">
        <f>'Item-Category'!A8783</f>
        <v>56V5002-E663024C</v>
      </c>
      <c r="B8783" s="10" t="e">
        <f>VLOOKUP('Item-Category'!B8783,'Category-Categories'!A:B,2,FALSE)</f>
        <v>#N/A</v>
      </c>
    </row>
    <row r="8784" spans="1:2" ht="15" hidden="1">
      <c r="A8784" s="9" t="str">
        <f>'Item-Category'!A8784</f>
        <v>56V5002-E663024F</v>
      </c>
      <c r="B8784" s="10" t="e">
        <f>VLOOKUP('Item-Category'!B8784,'Category-Categories'!A:B,2,FALSE)</f>
        <v>#N/A</v>
      </c>
    </row>
    <row r="8785" spans="1:2" ht="15" hidden="1">
      <c r="A8785" s="9" t="str">
        <f>'Item-Category'!A8785</f>
        <v>56V5002-E663024H</v>
      </c>
      <c r="B8785" s="10" t="e">
        <f>VLOOKUP('Item-Category'!B8785,'Category-Categories'!A:B,2,FALSE)</f>
        <v>#N/A</v>
      </c>
    </row>
    <row r="8786" spans="1:2" ht="15" hidden="1">
      <c r="A8786" s="9" t="str">
        <f>'Item-Category'!A8786</f>
        <v>56V5002-E685007J</v>
      </c>
      <c r="B8786" s="10" t="e">
        <f>VLOOKUP('Item-Category'!B8786,'Category-Categories'!A:B,2,FALSE)</f>
        <v>#N/A</v>
      </c>
    </row>
    <row r="8787" spans="1:2" ht="15" hidden="1">
      <c r="A8787" s="9" t="str">
        <f>'Item-Category'!A8787</f>
        <v>56V5002-E685018F</v>
      </c>
      <c r="B8787" s="10" t="e">
        <f>VLOOKUP('Item-Category'!B8787,'Category-Categories'!A:B,2,FALSE)</f>
        <v>#N/A</v>
      </c>
    </row>
    <row r="8788" spans="1:2" ht="15" hidden="1">
      <c r="A8788" s="9" t="str">
        <f>'Item-Category'!A8788</f>
        <v>56V5002-E685018H</v>
      </c>
      <c r="B8788" s="10" t="e">
        <f>VLOOKUP('Item-Category'!B8788,'Category-Categories'!A:B,2,FALSE)</f>
        <v>#N/A</v>
      </c>
    </row>
    <row r="8789" spans="1:2" ht="15" hidden="1">
      <c r="A8789" s="9" t="str">
        <f>'Item-Category'!A8789</f>
        <v>56V5002-E685024C</v>
      </c>
      <c r="B8789" s="10" t="e">
        <f>VLOOKUP('Item-Category'!B8789,'Category-Categories'!A:B,2,FALSE)</f>
        <v>#N/A</v>
      </c>
    </row>
    <row r="8790" spans="1:2" ht="15" hidden="1">
      <c r="A8790" s="9" t="str">
        <f>'Item-Category'!A8790</f>
        <v>56V5002-E685024F</v>
      </c>
      <c r="B8790" s="10" t="e">
        <f>VLOOKUP('Item-Category'!B8790,'Category-Categories'!A:B,2,FALSE)</f>
        <v>#N/A</v>
      </c>
    </row>
    <row r="8791" spans="1:2" ht="15" hidden="1">
      <c r="A8791" s="9" t="str">
        <f>'Item-Category'!A8791</f>
        <v>56V5002-E685024H</v>
      </c>
      <c r="B8791" s="10" t="e">
        <f>VLOOKUP('Item-Category'!B8791,'Category-Categories'!A:B,2,FALSE)</f>
        <v>#N/A</v>
      </c>
    </row>
    <row r="8792" spans="1:2" ht="15" hidden="1">
      <c r="A8792" s="9" t="str">
        <f>'Item-Category'!A8792</f>
        <v>56V5002-E860107J</v>
      </c>
      <c r="B8792" s="10" t="e">
        <f>VLOOKUP('Item-Category'!B8792,'Category-Categories'!A:B,2,FALSE)</f>
        <v>#N/A</v>
      </c>
    </row>
    <row r="8793" spans="1:2" ht="15" hidden="1">
      <c r="A8793" s="9" t="str">
        <f>'Item-Category'!A8793</f>
        <v>56V5002-E860118F</v>
      </c>
      <c r="B8793" s="10" t="e">
        <f>VLOOKUP('Item-Category'!B8793,'Category-Categories'!A:B,2,FALSE)</f>
        <v>#N/A</v>
      </c>
    </row>
    <row r="8794" spans="1:2" ht="15" hidden="1">
      <c r="A8794" s="9" t="str">
        <f>'Item-Category'!A8794</f>
        <v>56V5002-E860118H</v>
      </c>
      <c r="B8794" s="10" t="e">
        <f>VLOOKUP('Item-Category'!B8794,'Category-Categories'!A:B,2,FALSE)</f>
        <v>#N/A</v>
      </c>
    </row>
    <row r="8795" spans="1:2" ht="15" hidden="1">
      <c r="A8795" s="9" t="str">
        <f>'Item-Category'!A8795</f>
        <v>56V5002-E860124C</v>
      </c>
      <c r="B8795" s="10" t="e">
        <f>VLOOKUP('Item-Category'!B8795,'Category-Categories'!A:B,2,FALSE)</f>
        <v>#N/A</v>
      </c>
    </row>
    <row r="8796" spans="1:2" ht="15" hidden="1">
      <c r="A8796" s="9" t="str">
        <f>'Item-Category'!A8796</f>
        <v>56V5002-E860124F</v>
      </c>
      <c r="B8796" s="10" t="e">
        <f>VLOOKUP('Item-Category'!B8796,'Category-Categories'!A:B,2,FALSE)</f>
        <v>#N/A</v>
      </c>
    </row>
    <row r="8797" spans="1:2" ht="15" hidden="1">
      <c r="A8797" s="9" t="str">
        <f>'Item-Category'!A8797</f>
        <v>56V5002-E860124H</v>
      </c>
      <c r="B8797" s="10" t="e">
        <f>VLOOKUP('Item-Category'!B8797,'Category-Categories'!A:B,2,FALSE)</f>
        <v>#N/A</v>
      </c>
    </row>
    <row r="8798" spans="1:2" ht="15" hidden="1">
      <c r="A8798" s="9" t="str">
        <f>'Item-Category'!A8798</f>
        <v>56V5002-E952307J</v>
      </c>
      <c r="B8798" s="10" t="e">
        <f>VLOOKUP('Item-Category'!B8798,'Category-Categories'!A:B,2,FALSE)</f>
        <v>#N/A</v>
      </c>
    </row>
    <row r="8799" spans="1:2" ht="15" hidden="1">
      <c r="A8799" s="9" t="str">
        <f>'Item-Category'!A8799</f>
        <v>56V5002-E952318F</v>
      </c>
      <c r="B8799" s="10" t="e">
        <f>VLOOKUP('Item-Category'!B8799,'Category-Categories'!A:B,2,FALSE)</f>
        <v>#N/A</v>
      </c>
    </row>
    <row r="8800" spans="1:2" ht="15" hidden="1">
      <c r="A8800" s="9" t="str">
        <f>'Item-Category'!A8800</f>
        <v>56V5002-E952318H</v>
      </c>
      <c r="B8800" s="10" t="e">
        <f>VLOOKUP('Item-Category'!B8800,'Category-Categories'!A:B,2,FALSE)</f>
        <v>#N/A</v>
      </c>
    </row>
    <row r="8801" spans="1:2" ht="15" hidden="1">
      <c r="A8801" s="9" t="str">
        <f>'Item-Category'!A8801</f>
        <v>56V5002-E952324C</v>
      </c>
      <c r="B8801" s="10" t="e">
        <f>VLOOKUP('Item-Category'!B8801,'Category-Categories'!A:B,2,FALSE)</f>
        <v>#N/A</v>
      </c>
    </row>
    <row r="8802" spans="1:2" ht="15" hidden="1">
      <c r="A8802" s="9" t="str">
        <f>'Item-Category'!A8802</f>
        <v>56V5002-E952324F</v>
      </c>
      <c r="B8802" s="10" t="e">
        <f>VLOOKUP('Item-Category'!B8802,'Category-Categories'!A:B,2,FALSE)</f>
        <v>#N/A</v>
      </c>
    </row>
    <row r="8803" spans="1:2" ht="15" hidden="1">
      <c r="A8803" s="9" t="str">
        <f>'Item-Category'!A8803</f>
        <v>56V5002-E952324H</v>
      </c>
      <c r="B8803" s="10" t="e">
        <f>VLOOKUP('Item-Category'!B8803,'Category-Categories'!A:B,2,FALSE)</f>
        <v>#N/A</v>
      </c>
    </row>
    <row r="8804" spans="1:2" ht="15" hidden="1">
      <c r="A8804" s="9" t="str">
        <f>'Item-Category'!A8804</f>
        <v>56V5002-E570018F</v>
      </c>
      <c r="B8804" s="10" t="e">
        <f>VLOOKUP('Item-Category'!B8804,'Category-Categories'!A:B,2,FALSE)</f>
        <v>#N/A</v>
      </c>
    </row>
    <row r="8805" spans="1:2" ht="15" hidden="1">
      <c r="A8805" s="9" t="str">
        <f>'Item-Category'!A8805</f>
        <v>56V5002-E570018H</v>
      </c>
      <c r="B8805" s="10" t="e">
        <f>VLOOKUP('Item-Category'!B8805,'Category-Categories'!A:B,2,FALSE)</f>
        <v>#N/A</v>
      </c>
    </row>
    <row r="8806" spans="1:2" ht="15" hidden="1">
      <c r="A8806" s="9" t="str">
        <f>'Item-Category'!A8806</f>
        <v>56V5002-E570024C</v>
      </c>
      <c r="B8806" s="10" t="e">
        <f>VLOOKUP('Item-Category'!B8806,'Category-Categories'!A:B,2,FALSE)</f>
        <v>#N/A</v>
      </c>
    </row>
    <row r="8807" spans="1:2" ht="15" hidden="1">
      <c r="A8807" s="9" t="str">
        <f>'Item-Category'!A8807</f>
        <v>56V5002-E570024F</v>
      </c>
      <c r="B8807" s="10" t="e">
        <f>VLOOKUP('Item-Category'!B8807,'Category-Categories'!A:B,2,FALSE)</f>
        <v>#N/A</v>
      </c>
    </row>
    <row r="8808" spans="1:2" ht="15" hidden="1">
      <c r="A8808" s="9" t="str">
        <f>'Item-Category'!A8808</f>
        <v>56V5002-E570024H</v>
      </c>
      <c r="B8808" s="10" t="e">
        <f>VLOOKUP('Item-Category'!B8808,'Category-Categories'!A:B,2,FALSE)</f>
        <v>#N/A</v>
      </c>
    </row>
    <row r="8809" spans="1:2" ht="15" hidden="1">
      <c r="A8809" s="9" t="str">
        <f>'Item-Category'!A8809</f>
        <v>56V5002-E569018F</v>
      </c>
      <c r="B8809" s="10" t="e">
        <f>VLOOKUP('Item-Category'!B8809,'Category-Categories'!A:B,2,FALSE)</f>
        <v>#N/A</v>
      </c>
    </row>
    <row r="8810" spans="1:2" ht="15" hidden="1">
      <c r="A8810" s="9" t="str">
        <f>'Item-Category'!A8810</f>
        <v>56V5002-E569018H</v>
      </c>
      <c r="B8810" s="10" t="e">
        <f>VLOOKUP('Item-Category'!B8810,'Category-Categories'!A:B,2,FALSE)</f>
        <v>#N/A</v>
      </c>
    </row>
    <row r="8811" spans="1:2" ht="15" hidden="1">
      <c r="A8811" s="9" t="str">
        <f>'Item-Category'!A8811</f>
        <v>56V5002-E569024C</v>
      </c>
      <c r="B8811" s="10" t="e">
        <f>VLOOKUP('Item-Category'!B8811,'Category-Categories'!A:B,2,FALSE)</f>
        <v>#N/A</v>
      </c>
    </row>
    <row r="8812" spans="1:2" ht="15" hidden="1">
      <c r="A8812" s="9" t="str">
        <f>'Item-Category'!A8812</f>
        <v>56V5002-E569024F</v>
      </c>
      <c r="B8812" s="10" t="e">
        <f>VLOOKUP('Item-Category'!B8812,'Category-Categories'!A:B,2,FALSE)</f>
        <v>#N/A</v>
      </c>
    </row>
    <row r="8813" spans="1:2" ht="15" hidden="1">
      <c r="A8813" s="9" t="str">
        <f>'Item-Category'!A8813</f>
        <v>56V5002-E569024H</v>
      </c>
      <c r="B8813" s="10" t="e">
        <f>VLOOKUP('Item-Category'!B8813,'Category-Categories'!A:B,2,FALSE)</f>
        <v>#N/A</v>
      </c>
    </row>
    <row r="8814" spans="1:2" ht="15" hidden="1">
      <c r="A8814" s="9" t="str">
        <f>'Item-Category'!A8814</f>
        <v>56V5002-E309707J</v>
      </c>
      <c r="B8814" s="10" t="e">
        <f>VLOOKUP('Item-Category'!B8814,'Category-Categories'!A:B,2,FALSE)</f>
        <v>#N/A</v>
      </c>
    </row>
    <row r="8815" spans="1:2" ht="15" hidden="1">
      <c r="A8815" s="9" t="str">
        <f>'Item-Category'!A8815</f>
        <v>56V5002-E309718F</v>
      </c>
      <c r="B8815" s="10" t="e">
        <f>VLOOKUP('Item-Category'!B8815,'Category-Categories'!A:B,2,FALSE)</f>
        <v>#N/A</v>
      </c>
    </row>
    <row r="8816" spans="1:2" ht="15" hidden="1">
      <c r="A8816" s="9" t="str">
        <f>'Item-Category'!A8816</f>
        <v>56V5002-E309718H</v>
      </c>
      <c r="B8816" s="10" t="e">
        <f>VLOOKUP('Item-Category'!B8816,'Category-Categories'!A:B,2,FALSE)</f>
        <v>#N/A</v>
      </c>
    </row>
    <row r="8817" spans="1:2" ht="15" hidden="1">
      <c r="A8817" s="9" t="str">
        <f>'Item-Category'!A8817</f>
        <v>56V5002-E309724C</v>
      </c>
      <c r="B8817" s="10" t="e">
        <f>VLOOKUP('Item-Category'!B8817,'Category-Categories'!A:B,2,FALSE)</f>
        <v>#N/A</v>
      </c>
    </row>
    <row r="8818" spans="1:2" ht="15" hidden="1">
      <c r="A8818" s="9" t="str">
        <f>'Item-Category'!A8818</f>
        <v>56V5002-E309724F</v>
      </c>
      <c r="B8818" s="10" t="e">
        <f>VLOOKUP('Item-Category'!B8818,'Category-Categories'!A:B,2,FALSE)</f>
        <v>#N/A</v>
      </c>
    </row>
    <row r="8819" spans="1:2" ht="15" hidden="1">
      <c r="A8819" s="9" t="str">
        <f>'Item-Category'!A8819</f>
        <v>56V5002-E309724H</v>
      </c>
      <c r="B8819" s="10" t="e">
        <f>VLOOKUP('Item-Category'!B8819,'Category-Categories'!A:B,2,FALSE)</f>
        <v>#N/A</v>
      </c>
    </row>
    <row r="8820" spans="1:2" ht="15" hidden="1">
      <c r="A8820" s="9" t="str">
        <f>'Item-Category'!A8820</f>
        <v>56V5002-E309730F</v>
      </c>
      <c r="B8820" s="10" t="e">
        <f>VLOOKUP('Item-Category'!B8820,'Category-Categories'!A:B,2,FALSE)</f>
        <v>#N/A</v>
      </c>
    </row>
    <row r="8821" spans="1:2" ht="15" hidden="1">
      <c r="A8821" s="9" t="str">
        <f>'Item-Category'!A8821</f>
        <v>56V5002-E309730H</v>
      </c>
      <c r="B8821" s="10" t="e">
        <f>VLOOKUP('Item-Category'!B8821,'Category-Categories'!A:B,2,FALSE)</f>
        <v>#N/A</v>
      </c>
    </row>
    <row r="8822" spans="1:2" ht="15" hidden="1">
      <c r="A8822" s="9" t="str">
        <f>'Item-Category'!A8822</f>
        <v>56V5002-E309736F</v>
      </c>
      <c r="B8822" s="10" t="e">
        <f>VLOOKUP('Item-Category'!B8822,'Category-Categories'!A:B,2,FALSE)</f>
        <v>#N/A</v>
      </c>
    </row>
    <row r="8823" spans="1:2" ht="15" hidden="1">
      <c r="A8823" s="9" t="str">
        <f>'Item-Category'!A8823</f>
        <v>56V5002-E309736H</v>
      </c>
      <c r="B8823" s="10" t="e">
        <f>VLOOKUP('Item-Category'!B8823,'Category-Categories'!A:B,2,FALSE)</f>
        <v>#N/A</v>
      </c>
    </row>
    <row r="8824" spans="1:2" ht="15" hidden="1">
      <c r="A8824" s="9" t="str">
        <f>'Item-Category'!A8824</f>
        <v>56V5002-E667018F</v>
      </c>
      <c r="B8824" s="10" t="e">
        <f>VLOOKUP('Item-Category'!B8824,'Category-Categories'!A:B,2,FALSE)</f>
        <v>#N/A</v>
      </c>
    </row>
    <row r="8825" spans="1:2" ht="15" hidden="1">
      <c r="A8825" s="9" t="str">
        <f>'Item-Category'!A8825</f>
        <v>56V5002-E667018H</v>
      </c>
      <c r="B8825" s="10" t="e">
        <f>VLOOKUP('Item-Category'!B8825,'Category-Categories'!A:B,2,FALSE)</f>
        <v>#N/A</v>
      </c>
    </row>
    <row r="8826" spans="1:2" ht="15" hidden="1">
      <c r="A8826" s="9" t="str">
        <f>'Item-Category'!A8826</f>
        <v>56V5002-E667024C</v>
      </c>
      <c r="B8826" s="10" t="e">
        <f>VLOOKUP('Item-Category'!B8826,'Category-Categories'!A:B,2,FALSE)</f>
        <v>#N/A</v>
      </c>
    </row>
    <row r="8827" spans="1:2" ht="15" hidden="1">
      <c r="A8827" s="9" t="str">
        <f>'Item-Category'!A8827</f>
        <v>56V5002-E667024F</v>
      </c>
      <c r="B8827" s="10" t="e">
        <f>VLOOKUP('Item-Category'!B8827,'Category-Categories'!A:B,2,FALSE)</f>
        <v>#N/A</v>
      </c>
    </row>
    <row r="8828" spans="1:2" ht="15" hidden="1">
      <c r="A8828" s="9" t="str">
        <f>'Item-Category'!A8828</f>
        <v>56V5002-E667024H</v>
      </c>
      <c r="B8828" s="10" t="e">
        <f>VLOOKUP('Item-Category'!B8828,'Category-Categories'!A:B,2,FALSE)</f>
        <v>#N/A</v>
      </c>
    </row>
    <row r="8829" spans="1:2" ht="15" hidden="1">
      <c r="A8829" s="9" t="str">
        <f>'Item-Category'!A8829</f>
        <v>56V5002-E010218F</v>
      </c>
      <c r="B8829" s="10" t="e">
        <f>VLOOKUP('Item-Category'!B8829,'Category-Categories'!A:B,2,FALSE)</f>
        <v>#N/A</v>
      </c>
    </row>
    <row r="8830" spans="1:2" ht="15" hidden="1">
      <c r="A8830" s="9" t="str">
        <f>'Item-Category'!A8830</f>
        <v>56V5002-E010218H</v>
      </c>
      <c r="B8830" s="10" t="e">
        <f>VLOOKUP('Item-Category'!B8830,'Category-Categories'!A:B,2,FALSE)</f>
        <v>#N/A</v>
      </c>
    </row>
    <row r="8831" spans="1:2" ht="15" hidden="1">
      <c r="A8831" s="9" t="str">
        <f>'Item-Category'!A8831</f>
        <v>56V5002-E010224C</v>
      </c>
      <c r="B8831" s="10" t="e">
        <f>VLOOKUP('Item-Category'!B8831,'Category-Categories'!A:B,2,FALSE)</f>
        <v>#N/A</v>
      </c>
    </row>
    <row r="8832" spans="1:2" ht="15" hidden="1">
      <c r="A8832" s="9" t="str">
        <f>'Item-Category'!A8832</f>
        <v>56V5002-E010224F</v>
      </c>
      <c r="B8832" s="10" t="e">
        <f>VLOOKUP('Item-Category'!B8832,'Category-Categories'!A:B,2,FALSE)</f>
        <v>#N/A</v>
      </c>
    </row>
    <row r="8833" spans="1:2" ht="15" hidden="1">
      <c r="A8833" s="9" t="str">
        <f>'Item-Category'!A8833</f>
        <v>56V5002-E010224H</v>
      </c>
      <c r="B8833" s="10" t="e">
        <f>VLOOKUP('Item-Category'!B8833,'Category-Categories'!A:B,2,FALSE)</f>
        <v>#N/A</v>
      </c>
    </row>
    <row r="8834" spans="1:2" ht="15" hidden="1">
      <c r="A8834" s="9" t="str">
        <f>'Item-Category'!A8834</f>
        <v>56V5002-E613018F</v>
      </c>
      <c r="B8834" s="10" t="e">
        <f>VLOOKUP('Item-Category'!B8834,'Category-Categories'!A:B,2,FALSE)</f>
        <v>#N/A</v>
      </c>
    </row>
    <row r="8835" spans="1:2" ht="15" hidden="1">
      <c r="A8835" s="9" t="str">
        <f>'Item-Category'!A8835</f>
        <v>56V5002-E613018H</v>
      </c>
      <c r="B8835" s="10" t="e">
        <f>VLOOKUP('Item-Category'!B8835,'Category-Categories'!A:B,2,FALSE)</f>
        <v>#N/A</v>
      </c>
    </row>
    <row r="8836" spans="1:2" ht="15" hidden="1">
      <c r="A8836" s="9" t="str">
        <f>'Item-Category'!A8836</f>
        <v>56V5002-E613024C</v>
      </c>
      <c r="B8836" s="10" t="e">
        <f>VLOOKUP('Item-Category'!B8836,'Category-Categories'!A:B,2,FALSE)</f>
        <v>#N/A</v>
      </c>
    </row>
    <row r="8837" spans="1:2" ht="15" hidden="1">
      <c r="A8837" s="9" t="str">
        <f>'Item-Category'!A8837</f>
        <v>56V5002-E613024F</v>
      </c>
      <c r="B8837" s="10" t="e">
        <f>VLOOKUP('Item-Category'!B8837,'Category-Categories'!A:B,2,FALSE)</f>
        <v>#N/A</v>
      </c>
    </row>
    <row r="8838" spans="1:2" ht="15" hidden="1">
      <c r="A8838" s="9" t="str">
        <f>'Item-Category'!A8838</f>
        <v>56V5002-E613024H</v>
      </c>
      <c r="B8838" s="10" t="e">
        <f>VLOOKUP('Item-Category'!B8838,'Category-Categories'!A:B,2,FALSE)</f>
        <v>#N/A</v>
      </c>
    </row>
    <row r="8839" spans="1:2" ht="15" hidden="1">
      <c r="A8839" s="9" t="str">
        <f>'Item-Category'!A8839</f>
        <v>56V5002-E952207J</v>
      </c>
      <c r="B8839" s="10" t="e">
        <f>VLOOKUP('Item-Category'!B8839,'Category-Categories'!A:B,2,FALSE)</f>
        <v>#N/A</v>
      </c>
    </row>
    <row r="8840" spans="1:2" ht="15" hidden="1">
      <c r="A8840" s="9" t="str">
        <f>'Item-Category'!A8840</f>
        <v>56V5002-E952218F</v>
      </c>
      <c r="B8840" s="10" t="e">
        <f>VLOOKUP('Item-Category'!B8840,'Category-Categories'!A:B,2,FALSE)</f>
        <v>#N/A</v>
      </c>
    </row>
    <row r="8841" spans="1:2" ht="15" hidden="1">
      <c r="A8841" s="9" t="str">
        <f>'Item-Category'!A8841</f>
        <v>56V5002-E952218H</v>
      </c>
      <c r="B8841" s="10" t="e">
        <f>VLOOKUP('Item-Category'!B8841,'Category-Categories'!A:B,2,FALSE)</f>
        <v>#N/A</v>
      </c>
    </row>
    <row r="8842" spans="1:2" ht="15" hidden="1">
      <c r="A8842" s="9" t="str">
        <f>'Item-Category'!A8842</f>
        <v>56V5002-E952224C</v>
      </c>
      <c r="B8842" s="10" t="e">
        <f>VLOOKUP('Item-Category'!B8842,'Category-Categories'!A:B,2,FALSE)</f>
        <v>#N/A</v>
      </c>
    </row>
    <row r="8843" spans="1:2" ht="15" hidden="1">
      <c r="A8843" s="9" t="str">
        <f>'Item-Category'!A8843</f>
        <v>56V5002-E952224F</v>
      </c>
      <c r="B8843" s="10" t="e">
        <f>VLOOKUP('Item-Category'!B8843,'Category-Categories'!A:B,2,FALSE)</f>
        <v>#N/A</v>
      </c>
    </row>
    <row r="8844" spans="1:2" ht="15" hidden="1">
      <c r="A8844" s="9" t="str">
        <f>'Item-Category'!A8844</f>
        <v>56V5002-E952224H</v>
      </c>
      <c r="B8844" s="10" t="e">
        <f>VLOOKUP('Item-Category'!B8844,'Category-Categories'!A:B,2,FALSE)</f>
        <v>#N/A</v>
      </c>
    </row>
    <row r="8845" spans="1:2" ht="15" hidden="1">
      <c r="A8845" s="9" t="str">
        <f>'Item-Category'!A8845</f>
        <v>56V5002-E625318F</v>
      </c>
      <c r="B8845" s="10" t="e">
        <f>VLOOKUP('Item-Category'!B8845,'Category-Categories'!A:B,2,FALSE)</f>
        <v>#N/A</v>
      </c>
    </row>
    <row r="8846" spans="1:2" ht="15" hidden="1">
      <c r="A8846" s="9" t="str">
        <f>'Item-Category'!A8846</f>
        <v>56V5002-E625318H</v>
      </c>
      <c r="B8846" s="10" t="e">
        <f>VLOOKUP('Item-Category'!B8846,'Category-Categories'!A:B,2,FALSE)</f>
        <v>#N/A</v>
      </c>
    </row>
    <row r="8847" spans="1:2" ht="15" hidden="1">
      <c r="A8847" s="9" t="str">
        <f>'Item-Category'!A8847</f>
        <v>56V5002-E625324C</v>
      </c>
      <c r="B8847" s="10" t="e">
        <f>VLOOKUP('Item-Category'!B8847,'Category-Categories'!A:B,2,FALSE)</f>
        <v>#N/A</v>
      </c>
    </row>
    <row r="8848" spans="1:2" ht="15" hidden="1">
      <c r="A8848" s="9" t="str">
        <f>'Item-Category'!A8848</f>
        <v>56V5002-E625324F</v>
      </c>
      <c r="B8848" s="10" t="e">
        <f>VLOOKUP('Item-Category'!B8848,'Category-Categories'!A:B,2,FALSE)</f>
        <v>#N/A</v>
      </c>
    </row>
    <row r="8849" spans="1:2" ht="15" hidden="1">
      <c r="A8849" s="9" t="str">
        <f>'Item-Category'!A8849</f>
        <v>56V5002-E625324H</v>
      </c>
      <c r="B8849" s="10" t="e">
        <f>VLOOKUP('Item-Category'!B8849,'Category-Categories'!A:B,2,FALSE)</f>
        <v>#N/A</v>
      </c>
    </row>
    <row r="8850" spans="1:2" ht="15" hidden="1">
      <c r="A8850" s="9" t="str">
        <f>'Item-Category'!A8850</f>
        <v>56V5002-E315718F</v>
      </c>
      <c r="B8850" s="10" t="e">
        <f>VLOOKUP('Item-Category'!B8850,'Category-Categories'!A:B,2,FALSE)</f>
        <v>#N/A</v>
      </c>
    </row>
    <row r="8851" spans="1:2" ht="15" hidden="1">
      <c r="A8851" s="9" t="str">
        <f>'Item-Category'!A8851</f>
        <v>56V5002-E315718H</v>
      </c>
      <c r="B8851" s="10" t="e">
        <f>VLOOKUP('Item-Category'!B8851,'Category-Categories'!A:B,2,FALSE)</f>
        <v>#N/A</v>
      </c>
    </row>
    <row r="8852" spans="1:2" ht="15" hidden="1">
      <c r="A8852" s="9" t="str">
        <f>'Item-Category'!A8852</f>
        <v>56V5002-E315724C</v>
      </c>
      <c r="B8852" s="10" t="e">
        <f>VLOOKUP('Item-Category'!B8852,'Category-Categories'!A:B,2,FALSE)</f>
        <v>#N/A</v>
      </c>
    </row>
    <row r="8853" spans="1:2" ht="15" hidden="1">
      <c r="A8853" s="9" t="str">
        <f>'Item-Category'!A8853</f>
        <v>56V5002-E315724F</v>
      </c>
      <c r="B8853" s="10" t="e">
        <f>VLOOKUP('Item-Category'!B8853,'Category-Categories'!A:B,2,FALSE)</f>
        <v>#N/A</v>
      </c>
    </row>
    <row r="8854" spans="1:2" ht="15" hidden="1">
      <c r="A8854" s="9" t="str">
        <f>'Item-Category'!A8854</f>
        <v>56V5002-E315724H</v>
      </c>
      <c r="B8854" s="10" t="e">
        <f>VLOOKUP('Item-Category'!B8854,'Category-Categories'!A:B,2,FALSE)</f>
        <v>#N/A</v>
      </c>
    </row>
    <row r="8855" spans="1:2" ht="15" hidden="1">
      <c r="A8855" s="9" t="str">
        <f>'Item-Category'!A8855</f>
        <v>56V5002-E315518F</v>
      </c>
      <c r="B8855" s="10" t="e">
        <f>VLOOKUP('Item-Category'!B8855,'Category-Categories'!A:B,2,FALSE)</f>
        <v>#N/A</v>
      </c>
    </row>
    <row r="8856" spans="1:2" ht="15" hidden="1">
      <c r="A8856" s="9" t="str">
        <f>'Item-Category'!A8856</f>
        <v>56V5002-E315518H</v>
      </c>
      <c r="B8856" s="10" t="e">
        <f>VLOOKUP('Item-Category'!B8856,'Category-Categories'!A:B,2,FALSE)</f>
        <v>#N/A</v>
      </c>
    </row>
    <row r="8857" spans="1:2" ht="15" hidden="1">
      <c r="A8857" s="9" t="str">
        <f>'Item-Category'!A8857</f>
        <v>56V5002-E315524C</v>
      </c>
      <c r="B8857" s="10" t="e">
        <f>VLOOKUP('Item-Category'!B8857,'Category-Categories'!A:B,2,FALSE)</f>
        <v>#N/A</v>
      </c>
    </row>
    <row r="8858" spans="1:2" ht="15" hidden="1">
      <c r="A8858" s="9" t="str">
        <f>'Item-Category'!A8858</f>
        <v>56V5002-E315524F</v>
      </c>
      <c r="B8858" s="10" t="e">
        <f>VLOOKUP('Item-Category'!B8858,'Category-Categories'!A:B,2,FALSE)</f>
        <v>#N/A</v>
      </c>
    </row>
    <row r="8859" spans="1:2" ht="15" hidden="1">
      <c r="A8859" s="9" t="str">
        <f>'Item-Category'!A8859</f>
        <v>56V5002-E315524H</v>
      </c>
      <c r="B8859" s="10" t="e">
        <f>VLOOKUP('Item-Category'!B8859,'Category-Categories'!A:B,2,FALSE)</f>
        <v>#N/A</v>
      </c>
    </row>
    <row r="8860" spans="1:2" ht="15" hidden="1">
      <c r="A8860" s="9" t="str">
        <f>'Item-Category'!A8860</f>
        <v>56V5002-E315618F</v>
      </c>
      <c r="B8860" s="10" t="e">
        <f>VLOOKUP('Item-Category'!B8860,'Category-Categories'!A:B,2,FALSE)</f>
        <v>#N/A</v>
      </c>
    </row>
    <row r="8861" spans="1:2" ht="15" hidden="1">
      <c r="A8861" s="9" t="str">
        <f>'Item-Category'!A8861</f>
        <v>56V5002-E315618H</v>
      </c>
      <c r="B8861" s="10" t="e">
        <f>VLOOKUP('Item-Category'!B8861,'Category-Categories'!A:B,2,FALSE)</f>
        <v>#N/A</v>
      </c>
    </row>
    <row r="8862" spans="1:2" ht="15" hidden="1">
      <c r="A8862" s="9" t="str">
        <f>'Item-Category'!A8862</f>
        <v>56V5002-E315624C</v>
      </c>
      <c r="B8862" s="10" t="e">
        <f>VLOOKUP('Item-Category'!B8862,'Category-Categories'!A:B,2,FALSE)</f>
        <v>#N/A</v>
      </c>
    </row>
    <row r="8863" spans="1:2" ht="15" hidden="1">
      <c r="A8863" s="9" t="str">
        <f>'Item-Category'!A8863</f>
        <v>56V5002-E315624F</v>
      </c>
      <c r="B8863" s="10" t="e">
        <f>VLOOKUP('Item-Category'!B8863,'Category-Categories'!A:B,2,FALSE)</f>
        <v>#N/A</v>
      </c>
    </row>
    <row r="8864" spans="1:2" ht="15" hidden="1">
      <c r="A8864" s="9" t="str">
        <f>'Item-Category'!A8864</f>
        <v>56V5002-E315624H</v>
      </c>
      <c r="B8864" s="10" t="e">
        <f>VLOOKUP('Item-Category'!B8864,'Category-Categories'!A:B,2,FALSE)</f>
        <v>#N/A</v>
      </c>
    </row>
    <row r="8865" spans="1:2" ht="15" hidden="1">
      <c r="A8865" s="9" t="str">
        <f>'Item-Category'!A8865</f>
        <v>56V5002-E213618F</v>
      </c>
      <c r="B8865" s="10" t="e">
        <f>VLOOKUP('Item-Category'!B8865,'Category-Categories'!A:B,2,FALSE)</f>
        <v>#N/A</v>
      </c>
    </row>
    <row r="8866" spans="1:2" ht="15" hidden="1">
      <c r="A8866" s="9" t="str">
        <f>'Item-Category'!A8866</f>
        <v>56V5002-E213618H</v>
      </c>
      <c r="B8866" s="10" t="e">
        <f>VLOOKUP('Item-Category'!B8866,'Category-Categories'!A:B,2,FALSE)</f>
        <v>#N/A</v>
      </c>
    </row>
    <row r="8867" spans="1:2" ht="15" hidden="1">
      <c r="A8867" s="9" t="str">
        <f>'Item-Category'!A8867</f>
        <v>56V5002-E213624C</v>
      </c>
      <c r="B8867" s="10" t="e">
        <f>VLOOKUP('Item-Category'!B8867,'Category-Categories'!A:B,2,FALSE)</f>
        <v>#N/A</v>
      </c>
    </row>
    <row r="8868" spans="1:2" ht="15" hidden="1">
      <c r="A8868" s="9" t="str">
        <f>'Item-Category'!A8868</f>
        <v>56V5002-E213624F</v>
      </c>
      <c r="B8868" s="10" t="e">
        <f>VLOOKUP('Item-Category'!B8868,'Category-Categories'!A:B,2,FALSE)</f>
        <v>#N/A</v>
      </c>
    </row>
    <row r="8869" spans="1:2" ht="15" hidden="1">
      <c r="A8869" s="9" t="str">
        <f>'Item-Category'!A8869</f>
        <v>56V5002-E213624H</v>
      </c>
      <c r="B8869" s="10" t="e">
        <f>VLOOKUP('Item-Category'!B8869,'Category-Categories'!A:B,2,FALSE)</f>
        <v>#N/A</v>
      </c>
    </row>
    <row r="8870" spans="1:2" ht="15" hidden="1">
      <c r="A8870" s="9" t="str">
        <f>'Item-Category'!A8870</f>
        <v>56V5002-E425818F</v>
      </c>
      <c r="B8870" s="10" t="e">
        <f>VLOOKUP('Item-Category'!B8870,'Category-Categories'!A:B,2,FALSE)</f>
        <v>#N/A</v>
      </c>
    </row>
    <row r="8871" spans="1:2" ht="15" hidden="1">
      <c r="A8871" s="9" t="str">
        <f>'Item-Category'!A8871</f>
        <v>56V5002-E425818H</v>
      </c>
      <c r="B8871" s="10" t="e">
        <f>VLOOKUP('Item-Category'!B8871,'Category-Categories'!A:B,2,FALSE)</f>
        <v>#N/A</v>
      </c>
    </row>
    <row r="8872" spans="1:2" ht="15" hidden="1">
      <c r="A8872" s="9" t="str">
        <f>'Item-Category'!A8872</f>
        <v>56V5002-E425824C</v>
      </c>
      <c r="B8872" s="10" t="e">
        <f>VLOOKUP('Item-Category'!B8872,'Category-Categories'!A:B,2,FALSE)</f>
        <v>#N/A</v>
      </c>
    </row>
    <row r="8873" spans="1:2" ht="15" hidden="1">
      <c r="A8873" s="9" t="str">
        <f>'Item-Category'!A8873</f>
        <v>56V5002-E425824F</v>
      </c>
      <c r="B8873" s="10" t="e">
        <f>VLOOKUP('Item-Category'!B8873,'Category-Categories'!A:B,2,FALSE)</f>
        <v>#N/A</v>
      </c>
    </row>
    <row r="8874" spans="1:2" ht="15" hidden="1">
      <c r="A8874" s="9" t="str">
        <f>'Item-Category'!A8874</f>
        <v>56V5002-E425824H</v>
      </c>
      <c r="B8874" s="10" t="e">
        <f>VLOOKUP('Item-Category'!B8874,'Category-Categories'!A:B,2,FALSE)</f>
        <v>#N/A</v>
      </c>
    </row>
    <row r="8875" spans="1:2" ht="15" hidden="1">
      <c r="A8875" s="9" t="str">
        <f>'Item-Category'!A8875</f>
        <v>56V5002-E407407J</v>
      </c>
      <c r="B8875" s="10" t="e">
        <f>VLOOKUP('Item-Category'!B8875,'Category-Categories'!A:B,2,FALSE)</f>
        <v>#N/A</v>
      </c>
    </row>
    <row r="8876" spans="1:2" ht="15" hidden="1">
      <c r="A8876" s="9" t="str">
        <f>'Item-Category'!A8876</f>
        <v>56V5002-E407418F</v>
      </c>
      <c r="B8876" s="10" t="e">
        <f>VLOOKUP('Item-Category'!B8876,'Category-Categories'!A:B,2,FALSE)</f>
        <v>#N/A</v>
      </c>
    </row>
    <row r="8877" spans="1:2" ht="15" hidden="1">
      <c r="A8877" s="9" t="str">
        <f>'Item-Category'!A8877</f>
        <v>56V5002-E407418H</v>
      </c>
      <c r="B8877" s="10" t="e">
        <f>VLOOKUP('Item-Category'!B8877,'Category-Categories'!A:B,2,FALSE)</f>
        <v>#N/A</v>
      </c>
    </row>
    <row r="8878" spans="1:2" ht="15" hidden="1">
      <c r="A8878" s="9" t="str">
        <f>'Item-Category'!A8878</f>
        <v>56V5002-E407424C</v>
      </c>
      <c r="B8878" s="10" t="e">
        <f>VLOOKUP('Item-Category'!B8878,'Category-Categories'!A:B,2,FALSE)</f>
        <v>#N/A</v>
      </c>
    </row>
    <row r="8879" spans="1:2" ht="15" hidden="1">
      <c r="A8879" s="9" t="str">
        <f>'Item-Category'!A8879</f>
        <v>56V5002-E407424F</v>
      </c>
      <c r="B8879" s="10" t="e">
        <f>VLOOKUP('Item-Category'!B8879,'Category-Categories'!A:B,2,FALSE)</f>
        <v>#N/A</v>
      </c>
    </row>
    <row r="8880" spans="1:2" ht="15" hidden="1">
      <c r="A8880" s="9" t="str">
        <f>'Item-Category'!A8880</f>
        <v>56V5002-E407424H</v>
      </c>
      <c r="B8880" s="10" t="e">
        <f>VLOOKUP('Item-Category'!B8880,'Category-Categories'!A:B,2,FALSE)</f>
        <v>#N/A</v>
      </c>
    </row>
    <row r="8881" spans="1:2" ht="15" hidden="1">
      <c r="A8881" s="9" t="str">
        <f>'Item-Category'!A8881</f>
        <v>56V5002-E342007J</v>
      </c>
      <c r="B8881" s="10" t="e">
        <f>VLOOKUP('Item-Category'!B8881,'Category-Categories'!A:B,2,FALSE)</f>
        <v>#N/A</v>
      </c>
    </row>
    <row r="8882" spans="1:2" ht="15" hidden="1">
      <c r="A8882" s="9" t="str">
        <f>'Item-Category'!A8882</f>
        <v>56V5002-E342018F</v>
      </c>
      <c r="B8882" s="10" t="e">
        <f>VLOOKUP('Item-Category'!B8882,'Category-Categories'!A:B,2,FALSE)</f>
        <v>#N/A</v>
      </c>
    </row>
    <row r="8883" spans="1:2" ht="15" hidden="1">
      <c r="A8883" s="9" t="str">
        <f>'Item-Category'!A8883</f>
        <v>56V5002-E342018H</v>
      </c>
      <c r="B8883" s="10" t="e">
        <f>VLOOKUP('Item-Category'!B8883,'Category-Categories'!A:B,2,FALSE)</f>
        <v>#N/A</v>
      </c>
    </row>
    <row r="8884" spans="1:2" ht="15" hidden="1">
      <c r="A8884" s="9" t="str">
        <f>'Item-Category'!A8884</f>
        <v>56V5002-E342024C</v>
      </c>
      <c r="B8884" s="10" t="e">
        <f>VLOOKUP('Item-Category'!B8884,'Category-Categories'!A:B,2,FALSE)</f>
        <v>#N/A</v>
      </c>
    </row>
    <row r="8885" spans="1:2" ht="15" hidden="1">
      <c r="A8885" s="9" t="str">
        <f>'Item-Category'!A8885</f>
        <v>56V5002-E342024F</v>
      </c>
      <c r="B8885" s="10" t="e">
        <f>VLOOKUP('Item-Category'!B8885,'Category-Categories'!A:B,2,FALSE)</f>
        <v>#N/A</v>
      </c>
    </row>
    <row r="8886" spans="1:2" ht="15" hidden="1">
      <c r="A8886" s="9" t="str">
        <f>'Item-Category'!A8886</f>
        <v>56V5002-E342024H</v>
      </c>
      <c r="B8886" s="10" t="e">
        <f>VLOOKUP('Item-Category'!B8886,'Category-Categories'!A:B,2,FALSE)</f>
        <v>#N/A</v>
      </c>
    </row>
    <row r="8887" spans="1:2" ht="15" hidden="1">
      <c r="A8887" s="9" t="str">
        <f>'Item-Category'!A8887</f>
        <v>56V5002-E315018F</v>
      </c>
      <c r="B8887" s="10" t="e">
        <f>VLOOKUP('Item-Category'!B8887,'Category-Categories'!A:B,2,FALSE)</f>
        <v>#N/A</v>
      </c>
    </row>
    <row r="8888" spans="1:2" ht="15" hidden="1">
      <c r="A8888" s="9" t="str">
        <f>'Item-Category'!A8888</f>
        <v>56V5002-E315018H</v>
      </c>
      <c r="B8888" s="10" t="e">
        <f>VLOOKUP('Item-Category'!B8888,'Category-Categories'!A:B,2,FALSE)</f>
        <v>#N/A</v>
      </c>
    </row>
    <row r="8889" spans="1:2" ht="15" hidden="1">
      <c r="A8889" s="9" t="str">
        <f>'Item-Category'!A8889</f>
        <v>56V5002-E315024C</v>
      </c>
      <c r="B8889" s="10" t="e">
        <f>VLOOKUP('Item-Category'!B8889,'Category-Categories'!A:B,2,FALSE)</f>
        <v>#N/A</v>
      </c>
    </row>
    <row r="8890" spans="1:2" ht="15" hidden="1">
      <c r="A8890" s="9" t="str">
        <f>'Item-Category'!A8890</f>
        <v>56V5002-E315024F</v>
      </c>
      <c r="B8890" s="10" t="e">
        <f>VLOOKUP('Item-Category'!B8890,'Category-Categories'!A:B,2,FALSE)</f>
        <v>#N/A</v>
      </c>
    </row>
    <row r="8891" spans="1:2" ht="15" hidden="1">
      <c r="A8891" s="9" t="str">
        <f>'Item-Category'!A8891</f>
        <v>56V5002-E315024H</v>
      </c>
      <c r="B8891" s="10" t="e">
        <f>VLOOKUP('Item-Category'!B8891,'Category-Categories'!A:B,2,FALSE)</f>
        <v>#N/A</v>
      </c>
    </row>
    <row r="8892" spans="1:2" ht="15" hidden="1">
      <c r="A8892" s="9" t="str">
        <f>'Item-Category'!A8892</f>
        <v>56V5002-E342318F</v>
      </c>
      <c r="B8892" s="10" t="e">
        <f>VLOOKUP('Item-Category'!B8892,'Category-Categories'!A:B,2,FALSE)</f>
        <v>#N/A</v>
      </c>
    </row>
    <row r="8893" spans="1:2" ht="15" hidden="1">
      <c r="A8893" s="9" t="str">
        <f>'Item-Category'!A8893</f>
        <v>56V5002-E342318H</v>
      </c>
      <c r="B8893" s="10" t="e">
        <f>VLOOKUP('Item-Category'!B8893,'Category-Categories'!A:B,2,FALSE)</f>
        <v>#N/A</v>
      </c>
    </row>
    <row r="8894" spans="1:2" ht="15" hidden="1">
      <c r="A8894" s="9" t="str">
        <f>'Item-Category'!A8894</f>
        <v>56V5002-E342324C</v>
      </c>
      <c r="B8894" s="10" t="e">
        <f>VLOOKUP('Item-Category'!B8894,'Category-Categories'!A:B,2,FALSE)</f>
        <v>#N/A</v>
      </c>
    </row>
    <row r="8895" spans="1:2" ht="15" hidden="1">
      <c r="A8895" s="9" t="str">
        <f>'Item-Category'!A8895</f>
        <v>56V5002-E342324F</v>
      </c>
      <c r="B8895" s="10" t="e">
        <f>VLOOKUP('Item-Category'!B8895,'Category-Categories'!A:B,2,FALSE)</f>
        <v>#N/A</v>
      </c>
    </row>
    <row r="8896" spans="1:2" ht="15" hidden="1">
      <c r="A8896" s="9" t="str">
        <f>'Item-Category'!A8896</f>
        <v>56V5002-E342324H</v>
      </c>
      <c r="B8896" s="10" t="e">
        <f>VLOOKUP('Item-Category'!B8896,'Category-Categories'!A:B,2,FALSE)</f>
        <v>#N/A</v>
      </c>
    </row>
    <row r="8897" spans="1:2" ht="15" hidden="1">
      <c r="A8897" s="9" t="str">
        <f>'Item-Category'!A8897</f>
        <v>56V5002-E310607J</v>
      </c>
      <c r="B8897" s="10" t="e">
        <f>VLOOKUP('Item-Category'!B8897,'Category-Categories'!A:B,2,FALSE)</f>
        <v>#N/A</v>
      </c>
    </row>
    <row r="8898" spans="1:2" ht="15" hidden="1">
      <c r="A8898" s="9" t="str">
        <f>'Item-Category'!A8898</f>
        <v>56V5002-E310618F</v>
      </c>
      <c r="B8898" s="10" t="e">
        <f>VLOOKUP('Item-Category'!B8898,'Category-Categories'!A:B,2,FALSE)</f>
        <v>#N/A</v>
      </c>
    </row>
    <row r="8899" spans="1:2" ht="15" hidden="1">
      <c r="A8899" s="9" t="str">
        <f>'Item-Category'!A8899</f>
        <v>56V5002-E310618H</v>
      </c>
      <c r="B8899" s="10" t="e">
        <f>VLOOKUP('Item-Category'!B8899,'Category-Categories'!A:B,2,FALSE)</f>
        <v>#N/A</v>
      </c>
    </row>
    <row r="8900" spans="1:2" ht="15" hidden="1">
      <c r="A8900" s="9" t="str">
        <f>'Item-Category'!A8900</f>
        <v>56V5002-E310624C</v>
      </c>
      <c r="B8900" s="10" t="e">
        <f>VLOOKUP('Item-Category'!B8900,'Category-Categories'!A:B,2,FALSE)</f>
        <v>#N/A</v>
      </c>
    </row>
    <row r="8901" spans="1:2" ht="15" hidden="1">
      <c r="A8901" s="9" t="str">
        <f>'Item-Category'!A8901</f>
        <v>56V5002-E310624F</v>
      </c>
      <c r="B8901" s="10" t="e">
        <f>VLOOKUP('Item-Category'!B8901,'Category-Categories'!A:B,2,FALSE)</f>
        <v>#N/A</v>
      </c>
    </row>
    <row r="8902" spans="1:2" ht="15" hidden="1">
      <c r="A8902" s="9" t="str">
        <f>'Item-Category'!A8902</f>
        <v>56V5002-E310624H</v>
      </c>
      <c r="B8902" s="10" t="e">
        <f>VLOOKUP('Item-Category'!B8902,'Category-Categories'!A:B,2,FALSE)</f>
        <v>#N/A</v>
      </c>
    </row>
    <row r="8903" spans="1:2" ht="15" hidden="1">
      <c r="A8903" s="9" t="str">
        <f>'Item-Category'!A8903</f>
        <v>56V5002-E310630F</v>
      </c>
      <c r="B8903" s="10" t="e">
        <f>VLOOKUP('Item-Category'!B8903,'Category-Categories'!A:B,2,FALSE)</f>
        <v>#N/A</v>
      </c>
    </row>
    <row r="8904" spans="1:2" ht="15" hidden="1">
      <c r="A8904" s="9" t="str">
        <f>'Item-Category'!A8904</f>
        <v>56V5002-E310630H</v>
      </c>
      <c r="B8904" s="10" t="e">
        <f>VLOOKUP('Item-Category'!B8904,'Category-Categories'!A:B,2,FALSE)</f>
        <v>#N/A</v>
      </c>
    </row>
    <row r="8905" spans="1:2" ht="15" hidden="1">
      <c r="A8905" s="9" t="str">
        <f>'Item-Category'!A8905</f>
        <v>56V5002-E314518F</v>
      </c>
      <c r="B8905" s="10" t="e">
        <f>VLOOKUP('Item-Category'!B8905,'Category-Categories'!A:B,2,FALSE)</f>
        <v>#N/A</v>
      </c>
    </row>
    <row r="8906" spans="1:2" ht="15" hidden="1">
      <c r="A8906" s="9" t="str">
        <f>'Item-Category'!A8906</f>
        <v>56V5002-E314518H</v>
      </c>
      <c r="B8906" s="10" t="e">
        <f>VLOOKUP('Item-Category'!B8906,'Category-Categories'!A:B,2,FALSE)</f>
        <v>#N/A</v>
      </c>
    </row>
    <row r="8907" spans="1:2" ht="15" hidden="1">
      <c r="A8907" s="9" t="str">
        <f>'Item-Category'!A8907</f>
        <v>56V5002-E314524C</v>
      </c>
      <c r="B8907" s="10" t="e">
        <f>VLOOKUP('Item-Category'!B8907,'Category-Categories'!A:B,2,FALSE)</f>
        <v>#N/A</v>
      </c>
    </row>
    <row r="8908" spans="1:2" ht="15" hidden="1">
      <c r="A8908" s="9" t="str">
        <f>'Item-Category'!A8908</f>
        <v>56V5002-E314524F</v>
      </c>
      <c r="B8908" s="10" t="e">
        <f>VLOOKUP('Item-Category'!B8908,'Category-Categories'!A:B,2,FALSE)</f>
        <v>#N/A</v>
      </c>
    </row>
    <row r="8909" spans="1:2" ht="15" hidden="1">
      <c r="A8909" s="9" t="str">
        <f>'Item-Category'!A8909</f>
        <v>56V5002-E314524H</v>
      </c>
      <c r="B8909" s="10" t="e">
        <f>VLOOKUP('Item-Category'!B8909,'Category-Categories'!A:B,2,FALSE)</f>
        <v>#N/A</v>
      </c>
    </row>
    <row r="8910" spans="1:2" ht="15" hidden="1">
      <c r="A8910" s="9" t="str">
        <f>'Item-Category'!A8910</f>
        <v>56V5002-E317007J</v>
      </c>
      <c r="B8910" s="10" t="e">
        <f>VLOOKUP('Item-Category'!B8910,'Category-Categories'!A:B,2,FALSE)</f>
        <v>#N/A</v>
      </c>
    </row>
    <row r="8911" spans="1:2" ht="15" hidden="1">
      <c r="A8911" s="9" t="str">
        <f>'Item-Category'!A8911</f>
        <v>56V5002-E317018F</v>
      </c>
      <c r="B8911" s="10" t="e">
        <f>VLOOKUP('Item-Category'!B8911,'Category-Categories'!A:B,2,FALSE)</f>
        <v>#N/A</v>
      </c>
    </row>
    <row r="8912" spans="1:2" ht="15" hidden="1">
      <c r="A8912" s="9" t="str">
        <f>'Item-Category'!A8912</f>
        <v>56V5002-E317018H</v>
      </c>
      <c r="B8912" s="10" t="e">
        <f>VLOOKUP('Item-Category'!B8912,'Category-Categories'!A:B,2,FALSE)</f>
        <v>#N/A</v>
      </c>
    </row>
    <row r="8913" spans="1:2" ht="15" hidden="1">
      <c r="A8913" s="9" t="str">
        <f>'Item-Category'!A8913</f>
        <v>56V5002-E317024C</v>
      </c>
      <c r="B8913" s="10" t="e">
        <f>VLOOKUP('Item-Category'!B8913,'Category-Categories'!A:B,2,FALSE)</f>
        <v>#N/A</v>
      </c>
    </row>
    <row r="8914" spans="1:2" ht="15" hidden="1">
      <c r="A8914" s="9" t="str">
        <f>'Item-Category'!A8914</f>
        <v>56V5002-E317024F</v>
      </c>
      <c r="B8914" s="10" t="e">
        <f>VLOOKUP('Item-Category'!B8914,'Category-Categories'!A:B,2,FALSE)</f>
        <v>#N/A</v>
      </c>
    </row>
    <row r="8915" spans="1:2" ht="15" hidden="1">
      <c r="A8915" s="9" t="str">
        <f>'Item-Category'!A8915</f>
        <v>56V5002-E317024H</v>
      </c>
      <c r="B8915" s="10" t="e">
        <f>VLOOKUP('Item-Category'!B8915,'Category-Categories'!A:B,2,FALSE)</f>
        <v>#N/A</v>
      </c>
    </row>
    <row r="8916" spans="1:2" ht="15" hidden="1">
      <c r="A8916" s="9" t="str">
        <f>'Item-Category'!A8916</f>
        <v>56V5002-E317030F</v>
      </c>
      <c r="B8916" s="10" t="e">
        <f>VLOOKUP('Item-Category'!B8916,'Category-Categories'!A:B,2,FALSE)</f>
        <v>#N/A</v>
      </c>
    </row>
    <row r="8917" spans="1:2" ht="15" hidden="1">
      <c r="A8917" s="9" t="str">
        <f>'Item-Category'!A8917</f>
        <v>56V5002-E317030H</v>
      </c>
      <c r="B8917" s="10" t="e">
        <f>VLOOKUP('Item-Category'!B8917,'Category-Categories'!A:B,2,FALSE)</f>
        <v>#N/A</v>
      </c>
    </row>
    <row r="8918" spans="1:2" ht="15" hidden="1">
      <c r="A8918" s="9" t="str">
        <f>'Item-Category'!A8918</f>
        <v>56V5002-E317036F</v>
      </c>
      <c r="B8918" s="10" t="e">
        <f>VLOOKUP('Item-Category'!B8918,'Category-Categories'!A:B,2,FALSE)</f>
        <v>#N/A</v>
      </c>
    </row>
    <row r="8919" spans="1:2" ht="15" hidden="1">
      <c r="A8919" s="9" t="str">
        <f>'Item-Category'!A8919</f>
        <v>56V5002-E317036H</v>
      </c>
      <c r="B8919" s="10" t="e">
        <f>VLOOKUP('Item-Category'!B8919,'Category-Categories'!A:B,2,FALSE)</f>
        <v>#N/A</v>
      </c>
    </row>
    <row r="8920" spans="1:2" ht="15" hidden="1">
      <c r="A8920" s="9" t="str">
        <f>'Item-Category'!A8920</f>
        <v>56V5002-E626718F</v>
      </c>
      <c r="B8920" s="10" t="e">
        <f>VLOOKUP('Item-Category'!B8920,'Category-Categories'!A:B,2,FALSE)</f>
        <v>#N/A</v>
      </c>
    </row>
    <row r="8921" spans="1:2" ht="15" hidden="1">
      <c r="A8921" s="9" t="str">
        <f>'Item-Category'!A8921</f>
        <v>56V5002-E626718H</v>
      </c>
      <c r="B8921" s="10" t="e">
        <f>VLOOKUP('Item-Category'!B8921,'Category-Categories'!A:B,2,FALSE)</f>
        <v>#N/A</v>
      </c>
    </row>
    <row r="8922" spans="1:2" ht="15" hidden="1">
      <c r="A8922" s="9" t="str">
        <f>'Item-Category'!A8922</f>
        <v>56V5002-E626724C</v>
      </c>
      <c r="B8922" s="10" t="e">
        <f>VLOOKUP('Item-Category'!B8922,'Category-Categories'!A:B,2,FALSE)</f>
        <v>#N/A</v>
      </c>
    </row>
    <row r="8923" spans="1:2" ht="15" hidden="1">
      <c r="A8923" s="9" t="str">
        <f>'Item-Category'!A8923</f>
        <v>56V5002-E626724F</v>
      </c>
      <c r="B8923" s="10" t="e">
        <f>VLOOKUP('Item-Category'!B8923,'Category-Categories'!A:B,2,FALSE)</f>
        <v>#N/A</v>
      </c>
    </row>
    <row r="8924" spans="1:2" ht="15" hidden="1">
      <c r="A8924" s="9" t="str">
        <f>'Item-Category'!A8924</f>
        <v>56V5002-E626724H</v>
      </c>
      <c r="B8924" s="10" t="e">
        <f>VLOOKUP('Item-Category'!B8924,'Category-Categories'!A:B,2,FALSE)</f>
        <v>#N/A</v>
      </c>
    </row>
    <row r="8925" spans="1:2" ht="15" hidden="1">
      <c r="A8925" s="9" t="str">
        <f>'Item-Category'!A8925</f>
        <v>56V5002-E126007J</v>
      </c>
      <c r="B8925" s="10" t="e">
        <f>VLOOKUP('Item-Category'!B8925,'Category-Categories'!A:B,2,FALSE)</f>
        <v>#N/A</v>
      </c>
    </row>
    <row r="8926" spans="1:2" ht="15" hidden="1">
      <c r="A8926" s="9" t="str">
        <f>'Item-Category'!A8926</f>
        <v>56V5002-E126018F</v>
      </c>
      <c r="B8926" s="10" t="e">
        <f>VLOOKUP('Item-Category'!B8926,'Category-Categories'!A:B,2,FALSE)</f>
        <v>#N/A</v>
      </c>
    </row>
    <row r="8927" spans="1:2" ht="15" hidden="1">
      <c r="A8927" s="9" t="str">
        <f>'Item-Category'!A8927</f>
        <v>56V5002-E126018H</v>
      </c>
      <c r="B8927" s="10" t="e">
        <f>VLOOKUP('Item-Category'!B8927,'Category-Categories'!A:B,2,FALSE)</f>
        <v>#N/A</v>
      </c>
    </row>
    <row r="8928" spans="1:2" ht="15" hidden="1">
      <c r="A8928" s="9" t="str">
        <f>'Item-Category'!A8928</f>
        <v>56V5002-E126024C</v>
      </c>
      <c r="B8928" s="10" t="e">
        <f>VLOOKUP('Item-Category'!B8928,'Category-Categories'!A:B,2,FALSE)</f>
        <v>#N/A</v>
      </c>
    </row>
    <row r="8929" spans="1:2" ht="15" hidden="1">
      <c r="A8929" s="9" t="str">
        <f>'Item-Category'!A8929</f>
        <v>56V5002-E126024F</v>
      </c>
      <c r="B8929" s="10" t="e">
        <f>VLOOKUP('Item-Category'!B8929,'Category-Categories'!A:B,2,FALSE)</f>
        <v>#N/A</v>
      </c>
    </row>
    <row r="8930" spans="1:2" ht="15" hidden="1">
      <c r="A8930" s="9" t="str">
        <f>'Item-Category'!A8930</f>
        <v>56V5002-E126024H</v>
      </c>
      <c r="B8930" s="10" t="e">
        <f>VLOOKUP('Item-Category'!B8930,'Category-Categories'!A:B,2,FALSE)</f>
        <v>#N/A</v>
      </c>
    </row>
    <row r="8931" spans="1:2" ht="15" hidden="1">
      <c r="A8931" s="9" t="str">
        <f>'Item-Category'!A8931</f>
        <v>56V5002-E126030F</v>
      </c>
      <c r="B8931" s="10" t="e">
        <f>VLOOKUP('Item-Category'!B8931,'Category-Categories'!A:B,2,FALSE)</f>
        <v>#N/A</v>
      </c>
    </row>
    <row r="8932" spans="1:2" ht="15" hidden="1">
      <c r="A8932" s="9" t="str">
        <f>'Item-Category'!A8932</f>
        <v>56V5002-E126030H</v>
      </c>
      <c r="B8932" s="10" t="e">
        <f>VLOOKUP('Item-Category'!B8932,'Category-Categories'!A:B,2,FALSE)</f>
        <v>#N/A</v>
      </c>
    </row>
    <row r="8933" spans="1:2" ht="15" hidden="1">
      <c r="A8933" s="9" t="str">
        <f>'Item-Category'!A8933</f>
        <v>56V5002-E126036F</v>
      </c>
      <c r="B8933" s="10" t="e">
        <f>VLOOKUP('Item-Category'!B8933,'Category-Categories'!A:B,2,FALSE)</f>
        <v>#N/A</v>
      </c>
    </row>
    <row r="8934" spans="1:2" ht="15" hidden="1">
      <c r="A8934" s="9" t="str">
        <f>'Item-Category'!A8934</f>
        <v>56V5002-E126036H</v>
      </c>
      <c r="B8934" s="10" t="e">
        <f>VLOOKUP('Item-Category'!B8934,'Category-Categories'!A:B,2,FALSE)</f>
        <v>#N/A</v>
      </c>
    </row>
    <row r="8935" spans="1:2" ht="15" hidden="1">
      <c r="A8935" s="9" t="str">
        <f>'Item-Category'!A8935</f>
        <v>56V5002-E250118F</v>
      </c>
      <c r="B8935" s="10" t="e">
        <f>VLOOKUP('Item-Category'!B8935,'Category-Categories'!A:B,2,FALSE)</f>
        <v>#N/A</v>
      </c>
    </row>
    <row r="8936" spans="1:2" ht="15" hidden="1">
      <c r="A8936" s="9" t="str">
        <f>'Item-Category'!A8936</f>
        <v>56V5002-E250118H</v>
      </c>
      <c r="B8936" s="10" t="e">
        <f>VLOOKUP('Item-Category'!B8936,'Category-Categories'!A:B,2,FALSE)</f>
        <v>#N/A</v>
      </c>
    </row>
    <row r="8937" spans="1:2" ht="15" hidden="1">
      <c r="A8937" s="9" t="str">
        <f>'Item-Category'!A8937</f>
        <v>56V5002-E250124C</v>
      </c>
      <c r="B8937" s="10" t="e">
        <f>VLOOKUP('Item-Category'!B8937,'Category-Categories'!A:B,2,FALSE)</f>
        <v>#N/A</v>
      </c>
    </row>
    <row r="8938" spans="1:2" ht="15" hidden="1">
      <c r="A8938" s="9" t="str">
        <f>'Item-Category'!A8938</f>
        <v>56V5002-E250124F</v>
      </c>
      <c r="B8938" s="10" t="e">
        <f>VLOOKUP('Item-Category'!B8938,'Category-Categories'!A:B,2,FALSE)</f>
        <v>#N/A</v>
      </c>
    </row>
    <row r="8939" spans="1:2" ht="15" hidden="1">
      <c r="A8939" s="9" t="str">
        <f>'Item-Category'!A8939</f>
        <v>56V5002-E250124H</v>
      </c>
      <c r="B8939" s="10" t="e">
        <f>VLOOKUP('Item-Category'!B8939,'Category-Categories'!A:B,2,FALSE)</f>
        <v>#N/A</v>
      </c>
    </row>
    <row r="8940" spans="1:2" ht="15" hidden="1">
      <c r="A8940" s="9" t="str">
        <f>'Item-Category'!A8940</f>
        <v>56V5002-E301018F</v>
      </c>
      <c r="B8940" s="10" t="e">
        <f>VLOOKUP('Item-Category'!B8940,'Category-Categories'!A:B,2,FALSE)</f>
        <v>#N/A</v>
      </c>
    </row>
    <row r="8941" spans="1:2" ht="15" hidden="1">
      <c r="A8941" s="9" t="str">
        <f>'Item-Category'!A8941</f>
        <v>56V5002-E301018H</v>
      </c>
      <c r="B8941" s="10" t="e">
        <f>VLOOKUP('Item-Category'!B8941,'Category-Categories'!A:B,2,FALSE)</f>
        <v>#N/A</v>
      </c>
    </row>
    <row r="8942" spans="1:2" ht="15" hidden="1">
      <c r="A8942" s="9" t="str">
        <f>'Item-Category'!A8942</f>
        <v>56V5002-E301024C</v>
      </c>
      <c r="B8942" s="10" t="e">
        <f>VLOOKUP('Item-Category'!B8942,'Category-Categories'!A:B,2,FALSE)</f>
        <v>#N/A</v>
      </c>
    </row>
    <row r="8943" spans="1:2" ht="15" hidden="1">
      <c r="A8943" s="9" t="str">
        <f>'Item-Category'!A8943</f>
        <v>56V5002-E301024F</v>
      </c>
      <c r="B8943" s="10" t="e">
        <f>VLOOKUP('Item-Category'!B8943,'Category-Categories'!A:B,2,FALSE)</f>
        <v>#N/A</v>
      </c>
    </row>
    <row r="8944" spans="1:2" ht="15" hidden="1">
      <c r="A8944" s="9" t="str">
        <f>'Item-Category'!A8944</f>
        <v>56V5002-E301024H</v>
      </c>
      <c r="B8944" s="10" t="e">
        <f>VLOOKUP('Item-Category'!B8944,'Category-Categories'!A:B,2,FALSE)</f>
        <v>#N/A</v>
      </c>
    </row>
    <row r="8945" spans="1:2" ht="15" hidden="1">
      <c r="A8945" s="9" t="str">
        <f>'Item-Category'!A8945</f>
        <v>56V5002-E631518F</v>
      </c>
      <c r="B8945" s="10" t="e">
        <f>VLOOKUP('Item-Category'!B8945,'Category-Categories'!A:B,2,FALSE)</f>
        <v>#N/A</v>
      </c>
    </row>
    <row r="8946" spans="1:2" ht="15" hidden="1">
      <c r="A8946" s="9" t="str">
        <f>'Item-Category'!A8946</f>
        <v>56V5002-E631518H</v>
      </c>
      <c r="B8946" s="10" t="e">
        <f>VLOOKUP('Item-Category'!B8946,'Category-Categories'!A:B,2,FALSE)</f>
        <v>#N/A</v>
      </c>
    </row>
    <row r="8947" spans="1:2" ht="15" hidden="1">
      <c r="A8947" s="9" t="str">
        <f>'Item-Category'!A8947</f>
        <v>56V5002-E631524C</v>
      </c>
      <c r="B8947" s="10" t="e">
        <f>VLOOKUP('Item-Category'!B8947,'Category-Categories'!A:B,2,FALSE)</f>
        <v>#N/A</v>
      </c>
    </row>
    <row r="8948" spans="1:2" ht="15" hidden="1">
      <c r="A8948" s="9" t="str">
        <f>'Item-Category'!A8948</f>
        <v>56V5002-E631524F</v>
      </c>
      <c r="B8948" s="10" t="e">
        <f>VLOOKUP('Item-Category'!B8948,'Category-Categories'!A:B,2,FALSE)</f>
        <v>#N/A</v>
      </c>
    </row>
    <row r="8949" spans="1:2" ht="15" hidden="1">
      <c r="A8949" s="9" t="str">
        <f>'Item-Category'!A8949</f>
        <v>56V5002-E631524H</v>
      </c>
      <c r="B8949" s="10" t="e">
        <f>VLOOKUP('Item-Category'!B8949,'Category-Categories'!A:B,2,FALSE)</f>
        <v>#N/A</v>
      </c>
    </row>
    <row r="8950" spans="1:2" ht="15" hidden="1">
      <c r="A8950" s="9" t="str">
        <f>'Item-Category'!A8950</f>
        <v>56V5002-E633618F</v>
      </c>
      <c r="B8950" s="10" t="e">
        <f>VLOOKUP('Item-Category'!B8950,'Category-Categories'!A:B,2,FALSE)</f>
        <v>#N/A</v>
      </c>
    </row>
    <row r="8951" spans="1:2" ht="15" hidden="1">
      <c r="A8951" s="9" t="str">
        <f>'Item-Category'!A8951</f>
        <v>56V5002-E633618H</v>
      </c>
      <c r="B8951" s="10" t="e">
        <f>VLOOKUP('Item-Category'!B8951,'Category-Categories'!A:B,2,FALSE)</f>
        <v>#N/A</v>
      </c>
    </row>
    <row r="8952" spans="1:2" ht="15" hidden="1">
      <c r="A8952" s="9" t="str">
        <f>'Item-Category'!A8952</f>
        <v>56V5002-E633624C</v>
      </c>
      <c r="B8952" s="10" t="e">
        <f>VLOOKUP('Item-Category'!B8952,'Category-Categories'!A:B,2,FALSE)</f>
        <v>#N/A</v>
      </c>
    </row>
    <row r="8953" spans="1:2" ht="15" hidden="1">
      <c r="A8953" s="9" t="str">
        <f>'Item-Category'!A8953</f>
        <v>56V5002-E633624F</v>
      </c>
      <c r="B8953" s="10" t="e">
        <f>VLOOKUP('Item-Category'!B8953,'Category-Categories'!A:B,2,FALSE)</f>
        <v>#N/A</v>
      </c>
    </row>
    <row r="8954" spans="1:2" ht="15" hidden="1">
      <c r="A8954" s="9" t="str">
        <f>'Item-Category'!A8954</f>
        <v>56V5002-E633624H</v>
      </c>
      <c r="B8954" s="10" t="e">
        <f>VLOOKUP('Item-Category'!B8954,'Category-Categories'!A:B,2,FALSE)</f>
        <v>#N/A</v>
      </c>
    </row>
    <row r="8955" spans="1:2" ht="15" hidden="1">
      <c r="A8955" s="9">
        <f>'Item-Category'!A8955</f>
        <v>361207</v>
      </c>
      <c r="B8955" s="10" t="e">
        <f>VLOOKUP('Item-Category'!B8955,'Category-Categories'!A:B,2,FALSE)</f>
        <v>#N/A</v>
      </c>
    </row>
    <row r="8956" spans="1:2" ht="15" hidden="1">
      <c r="A8956" s="9">
        <f>'Item-Category'!A8956</f>
        <v>360610</v>
      </c>
      <c r="B8956" s="10" t="e">
        <f>VLOOKUP('Item-Category'!B8956,'Category-Categories'!A:B,2,FALSE)</f>
        <v>#N/A</v>
      </c>
    </row>
    <row r="8957" spans="1:2" ht="15" hidden="1">
      <c r="A8957" s="9">
        <f>'Item-Category'!A8957</f>
        <v>361006</v>
      </c>
      <c r="B8957" s="10" t="e">
        <f>VLOOKUP('Item-Category'!B8957,'Category-Categories'!A:B,2,FALSE)</f>
        <v>#N/A</v>
      </c>
    </row>
    <row r="8958" spans="1:2" ht="15" hidden="1">
      <c r="A8958" s="9" t="str">
        <f>'Item-Category'!A8958</f>
        <v>59V5695-EPW00</v>
      </c>
      <c r="B8958" s="10" t="e">
        <f>VLOOKUP('Item-Category'!B8958,'Category-Categories'!A:B,2,FALSE)</f>
        <v>#N/A</v>
      </c>
    </row>
    <row r="8959" spans="1:2" ht="15" hidden="1">
      <c r="A8959" s="9" t="str">
        <f>'Item-Category'!A8959</f>
        <v>59V5695-EPWH0</v>
      </c>
      <c r="B8959" s="10" t="e">
        <f>VLOOKUP('Item-Category'!B8959,'Category-Categories'!A:B,2,FALSE)</f>
        <v>#N/A</v>
      </c>
    </row>
    <row r="8960" spans="1:2" ht="15" hidden="1">
      <c r="A8960" s="9" t="str">
        <f>'Item-Category'!A8960</f>
        <v>59V5695-EPWH1</v>
      </c>
      <c r="B8960" s="10" t="e">
        <f>VLOOKUP('Item-Category'!B8960,'Category-Categories'!A:B,2,FALSE)</f>
        <v>#N/A</v>
      </c>
    </row>
    <row r="8961" spans="1:2" ht="15" hidden="1">
      <c r="A8961" s="9" t="str">
        <f>'Item-Category'!A8961</f>
        <v>59V5695-EPWH2</v>
      </c>
      <c r="B8961" s="10" t="e">
        <f>VLOOKUP('Item-Category'!B8961,'Category-Categories'!A:B,2,FALSE)</f>
        <v>#N/A</v>
      </c>
    </row>
    <row r="8962" spans="1:2" ht="15" hidden="1">
      <c r="A8962" s="9" t="str">
        <f>'Item-Category'!A8962</f>
        <v>59V5695-EPWH3</v>
      </c>
      <c r="B8962" s="10" t="e">
        <f>VLOOKUP('Item-Category'!B8962,'Category-Categories'!A:B,2,FALSE)</f>
        <v>#N/A</v>
      </c>
    </row>
    <row r="8963" spans="1:2" ht="15" hidden="1">
      <c r="A8963" s="9" t="str">
        <f>'Item-Category'!A8963</f>
        <v>59V5695-EPWH4</v>
      </c>
      <c r="B8963" s="10" t="e">
        <f>VLOOKUP('Item-Category'!B8963,'Category-Categories'!A:B,2,FALSE)</f>
        <v>#N/A</v>
      </c>
    </row>
    <row r="8964" spans="1:2" ht="15" hidden="1">
      <c r="A8964" s="9" t="str">
        <f>'Item-Category'!A8964</f>
        <v>59V5695-EPWH5</v>
      </c>
      <c r="B8964" s="10" t="e">
        <f>VLOOKUP('Item-Category'!B8964,'Category-Categories'!A:B,2,FALSE)</f>
        <v>#N/A</v>
      </c>
    </row>
    <row r="8965" spans="1:2" ht="15" hidden="1">
      <c r="A8965" s="9" t="str">
        <f>'Item-Category'!A8965</f>
        <v>59V5695-EPWH6</v>
      </c>
      <c r="B8965" s="10" t="e">
        <f>VLOOKUP('Item-Category'!B8965,'Category-Categories'!A:B,2,FALSE)</f>
        <v>#N/A</v>
      </c>
    </row>
    <row r="8966" spans="1:2" ht="15" hidden="1">
      <c r="A8966" s="9" t="str">
        <f>'Item-Category'!A8966</f>
        <v>59V5695-EPWH7</v>
      </c>
      <c r="B8966" s="10" t="e">
        <f>VLOOKUP('Item-Category'!B8966,'Category-Categories'!A:B,2,FALSE)</f>
        <v>#N/A</v>
      </c>
    </row>
    <row r="8967" spans="1:2" ht="15" hidden="1">
      <c r="A8967" s="9" t="str">
        <f>'Item-Category'!A8967</f>
        <v>59V5695-EPWH5G</v>
      </c>
      <c r="B8967" s="10" t="e">
        <f>VLOOKUP('Item-Category'!B8967,'Category-Categories'!A:B,2,FALSE)</f>
        <v>#N/A</v>
      </c>
    </row>
    <row r="8968" spans="1:2" ht="15" hidden="1">
      <c r="A8968" s="9" t="str">
        <f>'Item-Category'!A8968</f>
        <v>59V5695-EPWH6G</v>
      </c>
      <c r="B8968" s="10" t="e">
        <f>VLOOKUP('Item-Category'!B8968,'Category-Categories'!A:B,2,FALSE)</f>
        <v>#N/A</v>
      </c>
    </row>
    <row r="8969" spans="1:2" ht="15" hidden="1">
      <c r="A8969" s="9" t="str">
        <f>'Item-Category'!A8969</f>
        <v>59V5695-EPWH8G</v>
      </c>
      <c r="B8969" s="10" t="e">
        <f>VLOOKUP('Item-Category'!B8969,'Category-Categories'!A:B,2,FALSE)</f>
        <v>#N/A</v>
      </c>
    </row>
    <row r="8970" spans="1:2" ht="15" hidden="1">
      <c r="A8970" s="9" t="str">
        <f>'Item-Category'!A8970</f>
        <v>59V5695-EPWH9G</v>
      </c>
      <c r="B8970" s="10" t="e">
        <f>VLOOKUP('Item-Category'!B8970,'Category-Categories'!A:B,2,FALSE)</f>
        <v>#N/A</v>
      </c>
    </row>
    <row r="8971" spans="1:2" ht="15" hidden="1">
      <c r="A8971" s="9" t="str">
        <f>'Item-Category'!A8971</f>
        <v>59V5695-EPWH10G</v>
      </c>
      <c r="B8971" s="10" t="e">
        <f>VLOOKUP('Item-Category'!B8971,'Category-Categories'!A:B,2,FALSE)</f>
        <v>#N/A</v>
      </c>
    </row>
    <row r="8972" spans="1:2" ht="15" hidden="1">
      <c r="A8972" s="9" t="str">
        <f>'Item-Category'!A8972</f>
        <v>59V5695-EPWH12G</v>
      </c>
      <c r="B8972" s="10" t="e">
        <f>VLOOKUP('Item-Category'!B8972,'Category-Categories'!A:B,2,FALSE)</f>
        <v>#N/A</v>
      </c>
    </row>
    <row r="8973" spans="1:2" ht="15" hidden="1">
      <c r="A8973" s="9" t="str">
        <f>'Item-Category'!A8973</f>
        <v>59V5695-EPNA0</v>
      </c>
      <c r="B8973" s="10" t="e">
        <f>VLOOKUP('Item-Category'!B8973,'Category-Categories'!A:B,2,FALSE)</f>
        <v>#N/A</v>
      </c>
    </row>
    <row r="8974" spans="1:2" ht="15" hidden="1">
      <c r="A8974" s="9" t="str">
        <f>'Item-Category'!A8974</f>
        <v>59V5695-EPNA1</v>
      </c>
      <c r="B8974" s="10" t="e">
        <f>VLOOKUP('Item-Category'!B8974,'Category-Categories'!A:B,2,FALSE)</f>
        <v>#N/A</v>
      </c>
    </row>
    <row r="8975" spans="1:2" ht="15" hidden="1">
      <c r="A8975" s="9" t="str">
        <f>'Item-Category'!A8975</f>
        <v>59V5695-EPNA2</v>
      </c>
      <c r="B8975" s="10" t="e">
        <f>VLOOKUP('Item-Category'!B8975,'Category-Categories'!A:B,2,FALSE)</f>
        <v>#N/A</v>
      </c>
    </row>
    <row r="8976" spans="1:2" ht="15" hidden="1">
      <c r="A8976" s="9" t="str">
        <f>'Item-Category'!A8976</f>
        <v>59V5695-EPNA4</v>
      </c>
      <c r="B8976" s="10" t="e">
        <f>VLOOKUP('Item-Category'!B8976,'Category-Categories'!A:B,2,FALSE)</f>
        <v>#N/A</v>
      </c>
    </row>
    <row r="8977" spans="1:2" ht="15" hidden="1">
      <c r="A8977" s="9" t="str">
        <f>'Item-Category'!A8977</f>
        <v>59V5695-EPNA5</v>
      </c>
      <c r="B8977" s="10" t="e">
        <f>VLOOKUP('Item-Category'!B8977,'Category-Categories'!A:B,2,FALSE)</f>
        <v>#N/A</v>
      </c>
    </row>
    <row r="8978" spans="1:2" ht="15" hidden="1">
      <c r="A8978" s="9" t="str">
        <f>'Item-Category'!A8978</f>
        <v>59V5695-EPNA6</v>
      </c>
      <c r="B8978" s="10" t="e">
        <f>VLOOKUP('Item-Category'!B8978,'Category-Categories'!A:B,2,FALSE)</f>
        <v>#N/A</v>
      </c>
    </row>
    <row r="8979" spans="1:2" ht="15" hidden="1">
      <c r="A8979" s="9" t="str">
        <f>'Item-Category'!A8979</f>
        <v>59V5695-EPNA7</v>
      </c>
      <c r="B8979" s="10" t="e">
        <f>VLOOKUP('Item-Category'!B8979,'Category-Categories'!A:B,2,FALSE)</f>
        <v>#N/A</v>
      </c>
    </row>
    <row r="8980" spans="1:2" ht="15" hidden="1">
      <c r="A8980" s="9" t="str">
        <f>'Item-Category'!A8980</f>
        <v>59V5695-EPNA6G</v>
      </c>
      <c r="B8980" s="10" t="e">
        <f>VLOOKUP('Item-Category'!B8980,'Category-Categories'!A:B,2,FALSE)</f>
        <v>#N/A</v>
      </c>
    </row>
    <row r="8981" spans="1:2" ht="15" hidden="1">
      <c r="A8981" s="9" t="str">
        <f>'Item-Category'!A8981</f>
        <v>59V5695-EPNA10G</v>
      </c>
      <c r="B8981" s="10" t="e">
        <f>VLOOKUP('Item-Category'!B8981,'Category-Categories'!A:B,2,FALSE)</f>
        <v>#N/A</v>
      </c>
    </row>
    <row r="8982" spans="1:2" ht="15" hidden="1">
      <c r="A8982" s="9" t="str">
        <f>'Item-Category'!A8982</f>
        <v>59V5695-EPNA12G</v>
      </c>
      <c r="B8982" s="10" t="e">
        <f>VLOOKUP('Item-Category'!B8982,'Category-Categories'!A:B,2,FALSE)</f>
        <v>#N/A</v>
      </c>
    </row>
    <row r="8983" spans="1:2" ht="15" hidden="1">
      <c r="A8983" s="9" t="str">
        <f>'Item-Category'!A8983</f>
        <v>59V5695-DPNA00</v>
      </c>
      <c r="B8983" s="10" t="e">
        <f>VLOOKUP('Item-Category'!B8983,'Category-Categories'!A:B,2,FALSE)</f>
        <v>#N/A</v>
      </c>
    </row>
    <row r="8984" spans="1:2" ht="15" hidden="1">
      <c r="A8984" s="9" t="str">
        <f>'Item-Category'!A8984</f>
        <v>59V5695-DPNA0</v>
      </c>
      <c r="B8984" s="10" t="e">
        <f>VLOOKUP('Item-Category'!B8984,'Category-Categories'!A:B,2,FALSE)</f>
        <v>#N/A</v>
      </c>
    </row>
    <row r="8985" spans="1:2" ht="15" hidden="1">
      <c r="A8985" s="9" t="str">
        <f>'Item-Category'!A8985</f>
        <v>59V5695-DPNA1</v>
      </c>
      <c r="B8985" s="10" t="e">
        <f>VLOOKUP('Item-Category'!B8985,'Category-Categories'!A:B,2,FALSE)</f>
        <v>#N/A</v>
      </c>
    </row>
    <row r="8986" spans="1:2" ht="15" hidden="1">
      <c r="A8986" s="9" t="str">
        <f>'Item-Category'!A8986</f>
        <v>59V5695-DPNA2</v>
      </c>
      <c r="B8986" s="10" t="e">
        <f>VLOOKUP('Item-Category'!B8986,'Category-Categories'!A:B,2,FALSE)</f>
        <v>#N/A</v>
      </c>
    </row>
    <row r="8987" spans="1:2" ht="15" hidden="1">
      <c r="A8987" s="9" t="str">
        <f>'Item-Category'!A8987</f>
        <v>59V5695-DPNA3</v>
      </c>
      <c r="B8987" s="10" t="e">
        <f>VLOOKUP('Item-Category'!B8987,'Category-Categories'!A:B,2,FALSE)</f>
        <v>#N/A</v>
      </c>
    </row>
    <row r="8988" spans="1:2" ht="15" hidden="1">
      <c r="A8988" s="9" t="str">
        <f>'Item-Category'!A8988</f>
        <v>59V5695-DPNA4</v>
      </c>
      <c r="B8988" s="10" t="e">
        <f>VLOOKUP('Item-Category'!B8988,'Category-Categories'!A:B,2,FALSE)</f>
        <v>#N/A</v>
      </c>
    </row>
    <row r="8989" spans="1:2" ht="15" hidden="1">
      <c r="A8989" s="9" t="str">
        <f>'Item-Category'!A8989</f>
        <v>59V5695-DPNA5</v>
      </c>
      <c r="B8989" s="10" t="e">
        <f>VLOOKUP('Item-Category'!B8989,'Category-Categories'!A:B,2,FALSE)</f>
        <v>#N/A</v>
      </c>
    </row>
    <row r="8990" spans="1:2" ht="15" hidden="1">
      <c r="A8990" s="9" t="str">
        <f>'Item-Category'!A8990</f>
        <v>59V5695-DPNA6</v>
      </c>
      <c r="B8990" s="10" t="e">
        <f>VLOOKUP('Item-Category'!B8990,'Category-Categories'!A:B,2,FALSE)</f>
        <v>#N/A</v>
      </c>
    </row>
    <row r="8991" spans="1:2" ht="15" hidden="1">
      <c r="A8991" s="9" t="str">
        <f>'Item-Category'!A8991</f>
        <v>59V5695-DPNA7</v>
      </c>
      <c r="B8991" s="10" t="e">
        <f>VLOOKUP('Item-Category'!B8991,'Category-Categories'!A:B,2,FALSE)</f>
        <v>#N/A</v>
      </c>
    </row>
    <row r="8992" spans="1:2" ht="15" hidden="1">
      <c r="A8992" s="9" t="str">
        <f>'Item-Category'!A8992</f>
        <v>59V5695-DPNA5G</v>
      </c>
      <c r="B8992" s="10" t="e">
        <f>VLOOKUP('Item-Category'!B8992,'Category-Categories'!A:B,2,FALSE)</f>
        <v>#N/A</v>
      </c>
    </row>
    <row r="8993" spans="1:2" ht="15" hidden="1">
      <c r="A8993" s="9" t="str">
        <f>'Item-Category'!A8993</f>
        <v>59V5695-DPNA6G</v>
      </c>
      <c r="B8993" s="10" t="e">
        <f>VLOOKUP('Item-Category'!B8993,'Category-Categories'!A:B,2,FALSE)</f>
        <v>#N/A</v>
      </c>
    </row>
    <row r="8994" spans="1:2" ht="15" hidden="1">
      <c r="A8994" s="9" t="str">
        <f>'Item-Category'!A8994</f>
        <v>59V5695-DPNA8G</v>
      </c>
      <c r="B8994" s="10" t="e">
        <f>VLOOKUP('Item-Category'!B8994,'Category-Categories'!A:B,2,FALSE)</f>
        <v>#N/A</v>
      </c>
    </row>
    <row r="8995" spans="1:2" ht="15" hidden="1">
      <c r="A8995" s="9" t="str">
        <f>'Item-Category'!A8995</f>
        <v>59V5695-DPNA9G</v>
      </c>
      <c r="B8995" s="10" t="e">
        <f>VLOOKUP('Item-Category'!B8995,'Category-Categories'!A:B,2,FALSE)</f>
        <v>#N/A</v>
      </c>
    </row>
    <row r="8996" spans="1:2" ht="15" hidden="1">
      <c r="A8996" s="9" t="str">
        <f>'Item-Category'!A8996</f>
        <v>59V5695-DPNA10G</v>
      </c>
      <c r="B8996" s="10" t="e">
        <f>VLOOKUP('Item-Category'!B8996,'Category-Categories'!A:B,2,FALSE)</f>
        <v>#N/A</v>
      </c>
    </row>
    <row r="8997" spans="1:2" ht="15" hidden="1">
      <c r="A8997" s="9" t="str">
        <f>'Item-Category'!A8997</f>
        <v>59V5695-DPNA12G</v>
      </c>
      <c r="B8997" s="10" t="e">
        <f>VLOOKUP('Item-Category'!B8997,'Category-Categories'!A:B,2,FALSE)</f>
        <v>#N/A</v>
      </c>
    </row>
    <row r="8998" spans="1:2" ht="15" hidden="1">
      <c r="A8998" s="9" t="str">
        <f>'Item-Category'!A8998</f>
        <v>54924B</v>
      </c>
      <c r="B8998" s="10" t="e">
        <f>VLOOKUP('Item-Category'!B8998,'Category-Categories'!A:B,2,FALSE)</f>
        <v>#N/A</v>
      </c>
    </row>
    <row r="8999" spans="1:2" ht="15" hidden="1">
      <c r="A8999" s="9" t="str">
        <f>'Item-Category'!A8999</f>
        <v>54948B</v>
      </c>
      <c r="B8999" s="10" t="e">
        <f>VLOOKUP('Item-Category'!B8999,'Category-Categories'!A:B,2,FALSE)</f>
        <v>#N/A</v>
      </c>
    </row>
    <row r="9000" spans="1:2" ht="15" hidden="1">
      <c r="A9000" s="9">
        <f>'Item-Category'!A9000</f>
        <v>56239</v>
      </c>
      <c r="B9000" s="10" t="e">
        <f>VLOOKUP('Item-Category'!B9000,'Category-Categories'!A:B,2,FALSE)</f>
        <v>#N/A</v>
      </c>
    </row>
    <row r="9001" spans="1:2" ht="15" hidden="1">
      <c r="A9001" s="9">
        <f>'Item-Category'!A9001</f>
        <v>56230</v>
      </c>
      <c r="B9001" s="10" t="e">
        <f>VLOOKUP('Item-Category'!B9001,'Category-Categories'!A:B,2,FALSE)</f>
        <v>#N/A</v>
      </c>
    </row>
    <row r="9002" spans="1:2" ht="15" hidden="1">
      <c r="A9002" s="9">
        <f>'Item-Category'!A9002</f>
        <v>56240</v>
      </c>
      <c r="B9002" s="10" t="e">
        <f>VLOOKUP('Item-Category'!B9002,'Category-Categories'!A:B,2,FALSE)</f>
        <v>#N/A</v>
      </c>
    </row>
    <row r="9003" spans="1:2" ht="15" hidden="1">
      <c r="A9003" s="9">
        <f>'Item-Category'!A9003</f>
        <v>562404</v>
      </c>
      <c r="B9003" s="10" t="e">
        <f>VLOOKUP('Item-Category'!B9003,'Category-Categories'!A:B,2,FALSE)</f>
        <v>#N/A</v>
      </c>
    </row>
    <row r="9004" spans="1:2" ht="15" hidden="1">
      <c r="A9004" s="9">
        <f>'Item-Category'!A9004</f>
        <v>562406</v>
      </c>
      <c r="B9004" s="10" t="e">
        <f>VLOOKUP('Item-Category'!B9004,'Category-Categories'!A:B,2,FALSE)</f>
        <v>#N/A</v>
      </c>
    </row>
    <row r="9005" spans="1:2" ht="15" hidden="1">
      <c r="A9005" s="9">
        <f>'Item-Category'!A9005</f>
        <v>361316</v>
      </c>
      <c r="B9005" s="10" t="e">
        <f>VLOOKUP('Item-Category'!B9005,'Category-Categories'!A:B,2,FALSE)</f>
        <v>#N/A</v>
      </c>
    </row>
    <row r="9006" spans="1:2" ht="15" hidden="1">
      <c r="A9006" s="9">
        <f>'Item-Category'!A9006</f>
        <v>3613161</v>
      </c>
      <c r="B9006" s="10" t="e">
        <f>VLOOKUP('Item-Category'!B9006,'Category-Categories'!A:B,2,FALSE)</f>
        <v>#N/A</v>
      </c>
    </row>
    <row r="9007" spans="1:2" ht="15" hidden="1">
      <c r="A9007" s="9">
        <f>'Item-Category'!A9007</f>
        <v>361001</v>
      </c>
      <c r="B9007" s="10" t="e">
        <f>VLOOKUP('Item-Category'!B9007,'Category-Categories'!A:B,2,FALSE)</f>
        <v>#N/A</v>
      </c>
    </row>
    <row r="9008" spans="1:2" ht="15" hidden="1">
      <c r="A9008" s="9">
        <f>'Item-Category'!A9008</f>
        <v>361516</v>
      </c>
      <c r="B9008" s="10" t="e">
        <f>VLOOKUP('Item-Category'!B9008,'Category-Categories'!A:B,2,FALSE)</f>
        <v>#N/A</v>
      </c>
    </row>
    <row r="9009" spans="1:2" ht="15" hidden="1">
      <c r="A9009" s="9">
        <f>'Item-Category'!A9009</f>
        <v>3615161</v>
      </c>
      <c r="B9009" s="10" t="e">
        <f>VLOOKUP('Item-Category'!B9009,'Category-Categories'!A:B,2,FALSE)</f>
        <v>#N/A</v>
      </c>
    </row>
    <row r="9010" spans="1:2" ht="15" hidden="1">
      <c r="A9010" s="9">
        <f>'Item-Category'!A9010</f>
        <v>361212</v>
      </c>
      <c r="B9010" s="10" t="e">
        <f>VLOOKUP('Item-Category'!B9010,'Category-Categories'!A:B,2,FALSE)</f>
        <v>#N/A</v>
      </c>
    </row>
    <row r="9011" spans="1:2" ht="15" hidden="1">
      <c r="A9011" s="9">
        <f>'Item-Category'!A9011</f>
        <v>361012</v>
      </c>
      <c r="B9011" s="10" t="e">
        <f>VLOOKUP('Item-Category'!B9011,'Category-Categories'!A:B,2,FALSE)</f>
        <v>#N/A</v>
      </c>
    </row>
    <row r="9012" spans="1:2" ht="15" hidden="1">
      <c r="A9012" s="9">
        <f>'Item-Category'!A9012</f>
        <v>3610121</v>
      </c>
      <c r="B9012" s="10" t="e">
        <f>VLOOKUP('Item-Category'!B9012,'Category-Categories'!A:B,2,FALSE)</f>
        <v>#N/A</v>
      </c>
    </row>
    <row r="9013" spans="1:2" ht="15" hidden="1">
      <c r="A9013" s="9">
        <f>'Item-Category'!A9013</f>
        <v>36200</v>
      </c>
      <c r="B9013" s="10" t="e">
        <f>VLOOKUP('Item-Category'!B9013,'Category-Categories'!A:B,2,FALSE)</f>
        <v>#N/A</v>
      </c>
    </row>
    <row r="9014" spans="1:2" ht="15" hidden="1">
      <c r="A9014" s="9" t="str">
        <f>'Item-Category'!A9014</f>
        <v>54V19FEP21</v>
      </c>
      <c r="B9014" s="10" t="e">
        <f>VLOOKUP('Item-Category'!B9014,'Category-Categories'!A:B,2,FALSE)</f>
        <v>#N/A</v>
      </c>
    </row>
    <row r="9015" spans="1:2" ht="15" hidden="1">
      <c r="A9015" s="9" t="str">
        <f>'Item-Category'!A9015</f>
        <v>54V19FEP20</v>
      </c>
      <c r="B9015" s="10" t="e">
        <f>VLOOKUP('Item-Category'!B9015,'Category-Categories'!A:B,2,FALSE)</f>
        <v>#N/A</v>
      </c>
    </row>
    <row r="9016" spans="1:2" ht="15" hidden="1">
      <c r="A9016" s="9" t="str">
        <f>'Item-Category'!A9016</f>
        <v>54V19CB1</v>
      </c>
      <c r="B9016" s="10" t="e">
        <f>VLOOKUP('Item-Category'!B9016,'Category-Categories'!A:B,2,FALSE)</f>
        <v>#N/A</v>
      </c>
    </row>
    <row r="9017" spans="1:2" ht="15" hidden="1">
      <c r="A9017" s="9" t="str">
        <f>'Item-Category'!A9017</f>
        <v>54V19CB2</v>
      </c>
      <c r="B9017" s="10" t="e">
        <f>VLOOKUP('Item-Category'!B9017,'Category-Categories'!A:B,2,FALSE)</f>
        <v>#N/A</v>
      </c>
    </row>
    <row r="9018" spans="1:2" ht="15" hidden="1">
      <c r="A9018" s="9" t="str">
        <f>'Item-Category'!A9018</f>
        <v>54V19CB3</v>
      </c>
      <c r="B9018" s="10" t="e">
        <f>VLOOKUP('Item-Category'!B9018,'Category-Categories'!A:B,2,FALSE)</f>
        <v>#N/A</v>
      </c>
    </row>
    <row r="9019" spans="1:2" ht="15" hidden="1">
      <c r="A9019" s="9" t="str">
        <f>'Item-Category'!A9019</f>
        <v>54V19CB4</v>
      </c>
      <c r="B9019" s="10" t="e">
        <f>VLOOKUP('Item-Category'!B9019,'Category-Categories'!A:B,2,FALSE)</f>
        <v>#N/A</v>
      </c>
    </row>
    <row r="9020" spans="1:2" ht="15" hidden="1">
      <c r="A9020" s="9" t="str">
        <f>'Item-Category'!A9020</f>
        <v>54V19CB6</v>
      </c>
      <c r="B9020" s="10" t="e">
        <f>VLOOKUP('Item-Category'!B9020,'Category-Categories'!A:B,2,FALSE)</f>
        <v>#N/A</v>
      </c>
    </row>
    <row r="9021" spans="1:2" ht="15" hidden="1">
      <c r="A9021" s="9" t="str">
        <f>'Item-Category'!A9021</f>
        <v>54V19TP6</v>
      </c>
      <c r="B9021" s="10" t="e">
        <f>VLOOKUP('Item-Category'!B9021,'Category-Categories'!A:B,2,FALSE)</f>
        <v>#N/A</v>
      </c>
    </row>
    <row r="9022" spans="1:2" ht="15" hidden="1">
      <c r="A9022" s="9" t="str">
        <f>'Item-Category'!A9022</f>
        <v>54V19TP30</v>
      </c>
      <c r="B9022" s="10" t="e">
        <f>VLOOKUP('Item-Category'!B9022,'Category-Categories'!A:B,2,FALSE)</f>
        <v>#N/A</v>
      </c>
    </row>
    <row r="9023" spans="1:2" ht="15" hidden="1">
      <c r="A9023" s="9" t="str">
        <f>'Item-Category'!A9023</f>
        <v>54V19TP3</v>
      </c>
      <c r="B9023" s="10" t="e">
        <f>VLOOKUP('Item-Category'!B9023,'Category-Categories'!A:B,2,FALSE)</f>
        <v>#N/A</v>
      </c>
    </row>
    <row r="9024" spans="1:2" ht="15" hidden="1">
      <c r="A9024" s="9" t="str">
        <f>'Item-Category'!A9024</f>
        <v>54V19TP36</v>
      </c>
      <c r="B9024" s="10" t="e">
        <f>VLOOKUP('Item-Category'!B9024,'Category-Categories'!A:B,2,FALSE)</f>
        <v>#N/A</v>
      </c>
    </row>
    <row r="9025" spans="1:2" ht="15" hidden="1">
      <c r="A9025" s="9" t="str">
        <f>'Item-Category'!A9025</f>
        <v>54V19TP20</v>
      </c>
      <c r="B9025" s="10" t="e">
        <f>VLOOKUP('Item-Category'!B9025,'Category-Categories'!A:B,2,FALSE)</f>
        <v>#N/A</v>
      </c>
    </row>
    <row r="9026" spans="1:2" ht="15" hidden="1">
      <c r="A9026" s="9" t="str">
        <f>'Item-Category'!A9026</f>
        <v>54V19TP7</v>
      </c>
      <c r="B9026" s="10" t="e">
        <f>VLOOKUP('Item-Category'!B9026,'Category-Categories'!A:B,2,FALSE)</f>
        <v>#N/A</v>
      </c>
    </row>
    <row r="9027" spans="1:2" ht="15" hidden="1">
      <c r="A9027" s="9" t="str">
        <f>'Item-Category'!A9027</f>
        <v>54V19TP13</v>
      </c>
      <c r="B9027" s="10" t="e">
        <f>VLOOKUP('Item-Category'!B9027,'Category-Categories'!A:B,2,FALSE)</f>
        <v>#N/A</v>
      </c>
    </row>
    <row r="9028" spans="1:2" ht="15" hidden="1">
      <c r="A9028" s="9" t="str">
        <f>'Item-Category'!A9028</f>
        <v>54V19TP8</v>
      </c>
      <c r="B9028" s="10" t="e">
        <f>VLOOKUP('Item-Category'!B9028,'Category-Categories'!A:B,2,FALSE)</f>
        <v>#N/A</v>
      </c>
    </row>
    <row r="9029" spans="1:2" ht="15" hidden="1">
      <c r="A9029" s="9" t="str">
        <f>'Item-Category'!A9029</f>
        <v>54V19TP35</v>
      </c>
      <c r="B9029" s="10" t="e">
        <f>VLOOKUP('Item-Category'!B9029,'Category-Categories'!A:B,2,FALSE)</f>
        <v>#N/A</v>
      </c>
    </row>
    <row r="9030" spans="1:2" ht="15" hidden="1">
      <c r="A9030" s="9" t="str">
        <f>'Item-Category'!A9030</f>
        <v>54V19TP9</v>
      </c>
      <c r="B9030" s="10" t="e">
        <f>VLOOKUP('Item-Category'!B9030,'Category-Categories'!A:B,2,FALSE)</f>
        <v>#N/A</v>
      </c>
    </row>
    <row r="9031" spans="1:2" ht="15" hidden="1">
      <c r="A9031" s="9" t="str">
        <f>'Item-Category'!A9031</f>
        <v>54V19TP26</v>
      </c>
      <c r="B9031" s="10" t="e">
        <f>VLOOKUP('Item-Category'!B9031,'Category-Categories'!A:B,2,FALSE)</f>
        <v>#N/A</v>
      </c>
    </row>
    <row r="9032" spans="1:2" ht="15" hidden="1">
      <c r="A9032" s="9" t="str">
        <f>'Item-Category'!A9032</f>
        <v>54V19TP11</v>
      </c>
      <c r="B9032" s="10" t="e">
        <f>VLOOKUP('Item-Category'!B9032,'Category-Categories'!A:B,2,FALSE)</f>
        <v>#N/A</v>
      </c>
    </row>
    <row r="9033" spans="1:2" ht="15" hidden="1">
      <c r="A9033" s="9" t="str">
        <f>'Item-Category'!A9033</f>
        <v>54V19TP17</v>
      </c>
      <c r="B9033" s="10" t="e">
        <f>VLOOKUP('Item-Category'!B9033,'Category-Categories'!A:B,2,FALSE)</f>
        <v>#N/A</v>
      </c>
    </row>
    <row r="9034" spans="1:2" ht="15" hidden="1">
      <c r="A9034" s="9" t="str">
        <f>'Item-Category'!A9034</f>
        <v>54V19TP28</v>
      </c>
      <c r="B9034" s="10" t="e">
        <f>VLOOKUP('Item-Category'!B9034,'Category-Categories'!A:B,2,FALSE)</f>
        <v>#N/A</v>
      </c>
    </row>
    <row r="9035" spans="1:2" ht="15" hidden="1">
      <c r="A9035" s="9" t="str">
        <f>'Item-Category'!A9035</f>
        <v>54V19TP42</v>
      </c>
      <c r="B9035" s="10" t="e">
        <f>VLOOKUP('Item-Category'!B9035,'Category-Categories'!A:B,2,FALSE)</f>
        <v>#N/A</v>
      </c>
    </row>
    <row r="9036" spans="1:2" ht="15" hidden="1">
      <c r="A9036" s="9" t="str">
        <f>'Item-Category'!A9036</f>
        <v>54V19TP29</v>
      </c>
      <c r="B9036" s="10" t="e">
        <f>VLOOKUP('Item-Category'!B9036,'Category-Categories'!A:B,2,FALSE)</f>
        <v>#N/A</v>
      </c>
    </row>
    <row r="9037" spans="1:2" ht="15" hidden="1">
      <c r="A9037" s="9" t="str">
        <f>'Item-Category'!A9037</f>
        <v>54V19TP15</v>
      </c>
      <c r="B9037" s="10" t="e">
        <f>VLOOKUP('Item-Category'!B9037,'Category-Categories'!A:B,2,FALSE)</f>
        <v>#N/A</v>
      </c>
    </row>
    <row r="9038" spans="1:2" ht="15" hidden="1">
      <c r="A9038" s="9" t="str">
        <f>'Item-Category'!A9038</f>
        <v>54V19TP31</v>
      </c>
      <c r="B9038" s="10" t="e">
        <f>VLOOKUP('Item-Category'!B9038,'Category-Categories'!A:B,2,FALSE)</f>
        <v>#N/A</v>
      </c>
    </row>
    <row r="9039" spans="1:2" ht="15" hidden="1">
      <c r="A9039" s="9" t="str">
        <f>'Item-Category'!A9039</f>
        <v>54V19TP44</v>
      </c>
      <c r="B9039" s="10" t="e">
        <f>VLOOKUP('Item-Category'!B9039,'Category-Categories'!A:B,2,FALSE)</f>
        <v>#N/A</v>
      </c>
    </row>
    <row r="9040" spans="1:2" ht="15" hidden="1">
      <c r="A9040" s="9" t="str">
        <f>'Item-Category'!A9040</f>
        <v>54V19TP32</v>
      </c>
      <c r="B9040" s="10" t="e">
        <f>VLOOKUP('Item-Category'!B9040,'Category-Categories'!A:B,2,FALSE)</f>
        <v>#N/A</v>
      </c>
    </row>
    <row r="9041" spans="1:2" ht="15" hidden="1">
      <c r="A9041" s="9" t="str">
        <f>'Item-Category'!A9041</f>
        <v>54V19TP18</v>
      </c>
      <c r="B9041" s="10" t="e">
        <f>VLOOKUP('Item-Category'!B9041,'Category-Categories'!A:B,2,FALSE)</f>
        <v>#N/A</v>
      </c>
    </row>
    <row r="9042" spans="1:2" ht="15" hidden="1">
      <c r="A9042" s="9" t="str">
        <f>'Item-Category'!A9042</f>
        <v>54V19TP19</v>
      </c>
      <c r="B9042" s="10" t="e">
        <f>VLOOKUP('Item-Category'!B9042,'Category-Categories'!A:B,2,FALSE)</f>
        <v>#N/A</v>
      </c>
    </row>
    <row r="9043" spans="1:2" ht="15" hidden="1">
      <c r="A9043" s="9" t="str">
        <f>'Item-Category'!A9043</f>
        <v>54V19TP40</v>
      </c>
      <c r="B9043" s="10" t="e">
        <f>VLOOKUP('Item-Category'!B9043,'Category-Categories'!A:B,2,FALSE)</f>
        <v>#N/A</v>
      </c>
    </row>
    <row r="9044" spans="1:2" ht="15" hidden="1">
      <c r="A9044" s="9" t="str">
        <f>'Item-Category'!A9044</f>
        <v>54V19FPF1</v>
      </c>
      <c r="B9044" s="10" t="e">
        <f>VLOOKUP('Item-Category'!B9044,'Category-Categories'!A:B,2,FALSE)</f>
        <v>#N/A</v>
      </c>
    </row>
    <row r="9045" spans="1:2" ht="15" hidden="1">
      <c r="A9045" s="9" t="str">
        <f>'Item-Category'!A9045</f>
        <v>54V19FPF2</v>
      </c>
      <c r="B9045" s="10" t="e">
        <f>VLOOKUP('Item-Category'!B9045,'Category-Categories'!A:B,2,FALSE)</f>
        <v>#N/A</v>
      </c>
    </row>
    <row r="9046" spans="1:2" ht="15" hidden="1">
      <c r="A9046" s="9" t="str">
        <f>'Item-Category'!A9046</f>
        <v>54V19FPF3</v>
      </c>
      <c r="B9046" s="10" t="e">
        <f>VLOOKUP('Item-Category'!B9046,'Category-Categories'!A:B,2,FALSE)</f>
        <v>#N/A</v>
      </c>
    </row>
    <row r="9047" spans="1:2" ht="15" hidden="1">
      <c r="A9047" s="9" t="str">
        <f>'Item-Category'!A9047</f>
        <v>54V19FPF4</v>
      </c>
      <c r="B9047" s="10" t="e">
        <f>VLOOKUP('Item-Category'!B9047,'Category-Categories'!A:B,2,FALSE)</f>
        <v>#N/A</v>
      </c>
    </row>
    <row r="9048" spans="1:2" ht="15" hidden="1">
      <c r="A9048" s="9" t="str">
        <f>'Item-Category'!A9048</f>
        <v>54V19FPF12</v>
      </c>
      <c r="B9048" s="10" t="e">
        <f>VLOOKUP('Item-Category'!B9048,'Category-Categories'!A:B,2,FALSE)</f>
        <v>#N/A</v>
      </c>
    </row>
    <row r="9049" spans="1:2" ht="15" hidden="1">
      <c r="A9049" s="9" t="str">
        <f>'Item-Category'!A9049</f>
        <v>54V19FPF13</v>
      </c>
      <c r="B9049" s="10" t="e">
        <f>VLOOKUP('Item-Category'!B9049,'Category-Categories'!A:B,2,FALSE)</f>
        <v>#N/A</v>
      </c>
    </row>
    <row r="9050" spans="1:2" ht="15" hidden="1">
      <c r="A9050" s="9" t="str">
        <f>'Item-Category'!A9050</f>
        <v>54V19FPF14</v>
      </c>
      <c r="B9050" s="10" t="e">
        <f>VLOOKUP('Item-Category'!B9050,'Category-Categories'!A:B,2,FALSE)</f>
        <v>#N/A</v>
      </c>
    </row>
    <row r="9051" spans="1:2" ht="15" hidden="1">
      <c r="A9051" s="9" t="str">
        <f>'Item-Category'!A9051</f>
        <v>54V19FPF6</v>
      </c>
      <c r="B9051" s="10" t="e">
        <f>VLOOKUP('Item-Category'!B9051,'Category-Categories'!A:B,2,FALSE)</f>
        <v>#N/A</v>
      </c>
    </row>
    <row r="9052" spans="1:2" ht="15" hidden="1">
      <c r="A9052" s="9" t="str">
        <f>'Item-Category'!A9052</f>
        <v>54V19FPF7</v>
      </c>
      <c r="B9052" s="10" t="e">
        <f>VLOOKUP('Item-Category'!B9052,'Category-Categories'!A:B,2,FALSE)</f>
        <v>#N/A</v>
      </c>
    </row>
    <row r="9053" spans="1:2" ht="15" hidden="1">
      <c r="A9053" s="9" t="str">
        <f>'Item-Category'!A9053</f>
        <v>54V19FPF8</v>
      </c>
      <c r="B9053" s="10" t="e">
        <f>VLOOKUP('Item-Category'!B9053,'Category-Categories'!A:B,2,FALSE)</f>
        <v>#N/A</v>
      </c>
    </row>
    <row r="9054" spans="1:2" ht="15" hidden="1">
      <c r="A9054" s="9" t="str">
        <f>'Item-Category'!A9054</f>
        <v>54V19FPF10</v>
      </c>
      <c r="B9054" s="10" t="e">
        <f>VLOOKUP('Item-Category'!B9054,'Category-Categories'!A:B,2,FALSE)</f>
        <v>#N/A</v>
      </c>
    </row>
    <row r="9055" spans="1:2" ht="15" hidden="1">
      <c r="A9055" s="9" t="str">
        <f>'Item-Category'!A9055</f>
        <v>54V19FPF11</v>
      </c>
      <c r="B9055" s="10" t="e">
        <f>VLOOKUP('Item-Category'!B9055,'Category-Categories'!A:B,2,FALSE)</f>
        <v>#N/A</v>
      </c>
    </row>
    <row r="9056" spans="1:2" ht="15" hidden="1">
      <c r="A9056" s="9" t="str">
        <f>'Item-Category'!A9056</f>
        <v>54V19FPF20</v>
      </c>
      <c r="B9056" s="10" t="e">
        <f>VLOOKUP('Item-Category'!B9056,'Category-Categories'!A:B,2,FALSE)</f>
        <v>#N/A</v>
      </c>
    </row>
    <row r="9057" spans="1:2" ht="15" hidden="1">
      <c r="A9057" s="9" t="str">
        <f>'Item-Category'!A9057</f>
        <v>54V19FPF17</v>
      </c>
      <c r="B9057" s="10" t="e">
        <f>VLOOKUP('Item-Category'!B9057,'Category-Categories'!A:B,2,FALSE)</f>
        <v>#N/A</v>
      </c>
    </row>
    <row r="9058" spans="1:2" ht="15" hidden="1">
      <c r="A9058" s="9" t="str">
        <f>'Item-Category'!A9058</f>
        <v>54V19FPF15</v>
      </c>
      <c r="B9058" s="10" t="e">
        <f>VLOOKUP('Item-Category'!B9058,'Category-Categories'!A:B,2,FALSE)</f>
        <v>#N/A</v>
      </c>
    </row>
    <row r="9059" spans="1:2" ht="15" hidden="1">
      <c r="A9059" s="9" t="str">
        <f>'Item-Category'!A9059</f>
        <v>54V19FPF18</v>
      </c>
      <c r="B9059" s="10" t="e">
        <f>VLOOKUP('Item-Category'!B9059,'Category-Categories'!A:B,2,FALSE)</f>
        <v>#N/A</v>
      </c>
    </row>
    <row r="9060" spans="1:2" ht="15" hidden="1">
      <c r="A9060" s="9" t="str">
        <f>'Item-Category'!A9060</f>
        <v>54V19TRI4</v>
      </c>
      <c r="B9060" s="10" t="e">
        <f>VLOOKUP('Item-Category'!B9060,'Category-Categories'!A:B,2,FALSE)</f>
        <v>#N/A</v>
      </c>
    </row>
    <row r="9061" spans="1:2" ht="15" hidden="1">
      <c r="A9061" s="9" t="str">
        <f>'Item-Category'!A9061</f>
        <v>54V19TRI7</v>
      </c>
      <c r="B9061" s="10" t="e">
        <f>VLOOKUP('Item-Category'!B9061,'Category-Categories'!A:B,2,FALSE)</f>
        <v>#N/A</v>
      </c>
    </row>
    <row r="9062" spans="1:2" ht="15" hidden="1">
      <c r="A9062" s="9" t="str">
        <f>'Item-Category'!A9062</f>
        <v>54V19TRI9</v>
      </c>
      <c r="B9062" s="10" t="e">
        <f>VLOOKUP('Item-Category'!B9062,'Category-Categories'!A:B,2,FALSE)</f>
        <v>#N/A</v>
      </c>
    </row>
    <row r="9063" spans="1:2" ht="15" hidden="1">
      <c r="A9063" s="9" t="str">
        <f>'Item-Category'!A9063</f>
        <v>54V19TRI5</v>
      </c>
      <c r="B9063" s="10" t="e">
        <f>VLOOKUP('Item-Category'!B9063,'Category-Categories'!A:B,2,FALSE)</f>
        <v>#N/A</v>
      </c>
    </row>
    <row r="9064" spans="1:2" ht="15" hidden="1">
      <c r="A9064" s="9" t="str">
        <f>'Item-Category'!A9064</f>
        <v>54V19RP12</v>
      </c>
      <c r="B9064" s="10" t="e">
        <f>VLOOKUP('Item-Category'!B9064,'Category-Categories'!A:B,2,FALSE)</f>
        <v>#N/A</v>
      </c>
    </row>
    <row r="9065" spans="1:2" ht="15" hidden="1">
      <c r="A9065" s="9" t="str">
        <f>'Item-Category'!A9065</f>
        <v>54V19RP2</v>
      </c>
      <c r="B9065" s="10" t="e">
        <f>VLOOKUP('Item-Category'!B9065,'Category-Categories'!A:B,2,FALSE)</f>
        <v>#N/A</v>
      </c>
    </row>
    <row r="9066" spans="1:2" ht="15" hidden="1">
      <c r="A9066" s="9" t="str">
        <f>'Item-Category'!A9066</f>
        <v>54V19RP30</v>
      </c>
      <c r="B9066" s="10" t="e">
        <f>VLOOKUP('Item-Category'!B9066,'Category-Categories'!A:B,2,FALSE)</f>
        <v>#N/A</v>
      </c>
    </row>
    <row r="9067" spans="1:2" ht="15" hidden="1">
      <c r="A9067" s="9" t="str">
        <f>'Item-Category'!A9067</f>
        <v>54V19RP3</v>
      </c>
      <c r="B9067" s="10" t="e">
        <f>VLOOKUP('Item-Category'!B9067,'Category-Categories'!A:B,2,FALSE)</f>
        <v>#N/A</v>
      </c>
    </row>
    <row r="9068" spans="1:2" ht="15" hidden="1">
      <c r="A9068" s="9" t="str">
        <f>'Item-Category'!A9068</f>
        <v>54V19RP5</v>
      </c>
      <c r="B9068" s="10" t="e">
        <f>VLOOKUP('Item-Category'!B9068,'Category-Categories'!A:B,2,FALSE)</f>
        <v>#N/A</v>
      </c>
    </row>
    <row r="9069" spans="1:2" ht="15" hidden="1">
      <c r="A9069" s="9" t="str">
        <f>'Item-Category'!A9069</f>
        <v>54V19RP36</v>
      </c>
      <c r="B9069" s="10" t="e">
        <f>VLOOKUP('Item-Category'!B9069,'Category-Categories'!A:B,2,FALSE)</f>
        <v>#N/A</v>
      </c>
    </row>
    <row r="9070" spans="1:2" ht="15" hidden="1">
      <c r="A9070" s="9" t="str">
        <f>'Item-Category'!A9070</f>
        <v>54V19RP20</v>
      </c>
      <c r="B9070" s="10" t="e">
        <f>VLOOKUP('Item-Category'!B9070,'Category-Categories'!A:B,2,FALSE)</f>
        <v>#N/A</v>
      </c>
    </row>
    <row r="9071" spans="1:2" ht="15" hidden="1">
      <c r="A9071" s="9" t="str">
        <f>'Item-Category'!A9071</f>
        <v>54V19RP7</v>
      </c>
      <c r="B9071" s="10" t="e">
        <f>VLOOKUP('Item-Category'!B9071,'Category-Categories'!A:B,2,FALSE)</f>
        <v>#N/A</v>
      </c>
    </row>
    <row r="9072" spans="1:2" ht="15" hidden="1">
      <c r="A9072" s="9" t="str">
        <f>'Item-Category'!A9072</f>
        <v>54V19RP8</v>
      </c>
      <c r="B9072" s="10" t="e">
        <f>VLOOKUP('Item-Category'!B9072,'Category-Categories'!A:B,2,FALSE)</f>
        <v>#N/A</v>
      </c>
    </row>
    <row r="9073" spans="1:2" ht="15" hidden="1">
      <c r="A9073" s="9" t="str">
        <f>'Item-Category'!A9073</f>
        <v>54V19RP35</v>
      </c>
      <c r="B9073" s="10" t="e">
        <f>VLOOKUP('Item-Category'!B9073,'Category-Categories'!A:B,2,FALSE)</f>
        <v>#N/A</v>
      </c>
    </row>
    <row r="9074" spans="1:2" ht="15" hidden="1">
      <c r="A9074" s="9" t="str">
        <f>'Item-Category'!A9074</f>
        <v>54V19RP9</v>
      </c>
      <c r="B9074" s="10" t="e">
        <f>VLOOKUP('Item-Category'!B9074,'Category-Categories'!A:B,2,FALSE)</f>
        <v>#N/A</v>
      </c>
    </row>
    <row r="9075" spans="1:2" ht="15" hidden="1">
      <c r="A9075" s="9" t="str">
        <f>'Item-Category'!A9075</f>
        <v>54V19RP24</v>
      </c>
      <c r="B9075" s="10" t="e">
        <f>VLOOKUP('Item-Category'!B9075,'Category-Categories'!A:B,2,FALSE)</f>
        <v>#N/A</v>
      </c>
    </row>
    <row r="9076" spans="1:2" ht="15" hidden="1">
      <c r="A9076" s="9" t="str">
        <f>'Item-Category'!A9076</f>
        <v>54V19RP10</v>
      </c>
      <c r="B9076" s="10" t="e">
        <f>VLOOKUP('Item-Category'!B9076,'Category-Categories'!A:B,2,FALSE)</f>
        <v>#N/A</v>
      </c>
    </row>
    <row r="9077" spans="1:2" ht="15" hidden="1">
      <c r="A9077" s="9" t="str">
        <f>'Item-Category'!A9077</f>
        <v>54V19RP26</v>
      </c>
      <c r="B9077" s="10" t="e">
        <f>VLOOKUP('Item-Category'!B9077,'Category-Categories'!A:B,2,FALSE)</f>
        <v>#N/A</v>
      </c>
    </row>
    <row r="9078" spans="1:2" ht="15" hidden="1">
      <c r="A9078" s="9" t="str">
        <f>'Item-Category'!A9078</f>
        <v>54V19RP34</v>
      </c>
      <c r="B9078" s="10" t="e">
        <f>VLOOKUP('Item-Category'!B9078,'Category-Categories'!A:B,2,FALSE)</f>
        <v>#N/A</v>
      </c>
    </row>
    <row r="9079" spans="1:2" ht="15" hidden="1">
      <c r="A9079" s="9" t="str">
        <f>'Item-Category'!A9079</f>
        <v>54V19RP39</v>
      </c>
      <c r="B9079" s="10" t="e">
        <f>VLOOKUP('Item-Category'!B9079,'Category-Categories'!A:B,2,FALSE)</f>
        <v>#N/A</v>
      </c>
    </row>
    <row r="9080" spans="1:2" ht="15" hidden="1">
      <c r="A9080" s="9" t="str">
        <f>'Item-Category'!A9080</f>
        <v>54V19RP38</v>
      </c>
      <c r="B9080" s="10" t="e">
        <f>VLOOKUP('Item-Category'!B9080,'Category-Categories'!A:B,2,FALSE)</f>
        <v>#N/A</v>
      </c>
    </row>
    <row r="9081" spans="1:2" ht="15" hidden="1">
      <c r="A9081" s="9" t="str">
        <f>'Item-Category'!A9081</f>
        <v>54V19RP11</v>
      </c>
      <c r="B9081" s="10" t="e">
        <f>VLOOKUP('Item-Category'!B9081,'Category-Categories'!A:B,2,FALSE)</f>
        <v>#N/A</v>
      </c>
    </row>
    <row r="9082" spans="1:2" ht="15" hidden="1">
      <c r="A9082" s="9" t="str">
        <f>'Item-Category'!A9082</f>
        <v>54V19RP17</v>
      </c>
      <c r="B9082" s="10" t="e">
        <f>VLOOKUP('Item-Category'!B9082,'Category-Categories'!A:B,2,FALSE)</f>
        <v>#N/A</v>
      </c>
    </row>
    <row r="9083" spans="1:2" ht="15" hidden="1">
      <c r="A9083" s="9" t="str">
        <f>'Item-Category'!A9083</f>
        <v>54V19RP14</v>
      </c>
      <c r="B9083" s="10" t="e">
        <f>VLOOKUP('Item-Category'!B9083,'Category-Categories'!A:B,2,FALSE)</f>
        <v>#N/A</v>
      </c>
    </row>
    <row r="9084" spans="1:2" ht="15" hidden="1">
      <c r="A9084" s="9" t="str">
        <f>'Item-Category'!A9084</f>
        <v>54V19RP28</v>
      </c>
      <c r="B9084" s="10" t="e">
        <f>VLOOKUP('Item-Category'!B9084,'Category-Categories'!A:B,2,FALSE)</f>
        <v>#N/A</v>
      </c>
    </row>
    <row r="9085" spans="1:2" ht="15" hidden="1">
      <c r="A9085" s="9" t="str">
        <f>'Item-Category'!A9085</f>
        <v>54V19RP42</v>
      </c>
      <c r="B9085" s="10" t="e">
        <f>VLOOKUP('Item-Category'!B9085,'Category-Categories'!A:B,2,FALSE)</f>
        <v>#N/A</v>
      </c>
    </row>
    <row r="9086" spans="1:2" ht="15" hidden="1">
      <c r="A9086" s="9" t="str">
        <f>'Item-Category'!A9086</f>
        <v>54V19RP29</v>
      </c>
      <c r="B9086" s="10" t="e">
        <f>VLOOKUP('Item-Category'!B9086,'Category-Categories'!A:B,2,FALSE)</f>
        <v>#N/A</v>
      </c>
    </row>
    <row r="9087" spans="1:2" ht="15" hidden="1">
      <c r="A9087" s="9" t="str">
        <f>'Item-Category'!A9087</f>
        <v>54V19RP15</v>
      </c>
      <c r="B9087" s="10" t="e">
        <f>VLOOKUP('Item-Category'!B9087,'Category-Categories'!A:B,2,FALSE)</f>
        <v>#N/A</v>
      </c>
    </row>
    <row r="9088" spans="1:2" ht="15" hidden="1">
      <c r="A9088" s="9" t="str">
        <f>'Item-Category'!A9088</f>
        <v>54V19RP31</v>
      </c>
      <c r="B9088" s="10" t="e">
        <f>VLOOKUP('Item-Category'!B9088,'Category-Categories'!A:B,2,FALSE)</f>
        <v>#N/A</v>
      </c>
    </row>
    <row r="9089" spans="1:2" ht="15" hidden="1">
      <c r="A9089" s="9" t="str">
        <f>'Item-Category'!A9089</f>
        <v>54V19RP32</v>
      </c>
      <c r="B9089" s="10" t="e">
        <f>VLOOKUP('Item-Category'!B9089,'Category-Categories'!A:B,2,FALSE)</f>
        <v>#N/A</v>
      </c>
    </row>
    <row r="9090" spans="1:2" ht="15" hidden="1">
      <c r="A9090" s="9" t="str">
        <f>'Item-Category'!A9090</f>
        <v>54V19RP18</v>
      </c>
      <c r="B9090" s="10" t="e">
        <f>VLOOKUP('Item-Category'!B9090,'Category-Categories'!A:B,2,FALSE)</f>
        <v>#N/A</v>
      </c>
    </row>
    <row r="9091" spans="1:2" ht="15" hidden="1">
      <c r="A9091" s="9" t="str">
        <f>'Item-Category'!A9091</f>
        <v>54V19RP19</v>
      </c>
      <c r="B9091" s="10" t="e">
        <f>VLOOKUP('Item-Category'!B9091,'Category-Categories'!A:B,2,FALSE)</f>
        <v>#N/A</v>
      </c>
    </row>
    <row r="9092" spans="1:2" ht="15" hidden="1">
      <c r="A9092" s="9" t="str">
        <f>'Item-Category'!A9092</f>
        <v>54V19RP40</v>
      </c>
      <c r="B9092" s="10" t="e">
        <f>VLOOKUP('Item-Category'!B9092,'Category-Categories'!A:B,2,FALSE)</f>
        <v>#N/A</v>
      </c>
    </row>
    <row r="9093" spans="1:2" ht="15" hidden="1">
      <c r="A9093" s="9" t="str">
        <f>'Item-Category'!A9093</f>
        <v>54V19RP1</v>
      </c>
      <c r="B9093" s="10" t="e">
        <f>VLOOKUP('Item-Category'!B9093,'Category-Categories'!A:B,2,FALSE)</f>
        <v>#N/A</v>
      </c>
    </row>
    <row r="9094" spans="1:2" ht="15" hidden="1">
      <c r="A9094" s="9" t="str">
        <f>'Item-Category'!A9094</f>
        <v>54V19RP22</v>
      </c>
      <c r="B9094" s="10" t="e">
        <f>VLOOKUP('Item-Category'!B9094,'Category-Categories'!A:B,2,FALSE)</f>
        <v>#N/A</v>
      </c>
    </row>
    <row r="9095" spans="1:2" ht="15" hidden="1">
      <c r="A9095" s="9" t="str">
        <f>'Item-Category'!A9095</f>
        <v>54V19RP16</v>
      </c>
      <c r="B9095" s="10" t="e">
        <f>VLOOKUP('Item-Category'!B9095,'Category-Categories'!A:B,2,FALSE)</f>
        <v>#N/A</v>
      </c>
    </row>
    <row r="9096" spans="1:2" ht="15" hidden="1">
      <c r="A9096" s="9" t="str">
        <f>'Item-Category'!A9096</f>
        <v>54V19RP27</v>
      </c>
      <c r="B9096" s="10" t="e">
        <f>VLOOKUP('Item-Category'!B9096,'Category-Categories'!A:B,2,FALSE)</f>
        <v>#N/A</v>
      </c>
    </row>
    <row r="9097" spans="1:2" ht="15" hidden="1">
      <c r="A9097" s="9" t="str">
        <f>'Item-Category'!A9097</f>
        <v>54V19RP43</v>
      </c>
      <c r="B9097" s="10" t="e">
        <f>VLOOKUP('Item-Category'!B9097,'Category-Categories'!A:B,2,FALSE)</f>
        <v>#N/A</v>
      </c>
    </row>
    <row r="9098" spans="1:2" ht="15" hidden="1">
      <c r="A9098" s="9">
        <f>'Item-Category'!A9098</f>
        <v>3731005</v>
      </c>
      <c r="B9098" s="10" t="e">
        <f>VLOOKUP('Item-Category'!B9098,'Category-Categories'!A:B,2,FALSE)</f>
        <v>#N/A</v>
      </c>
    </row>
    <row r="9099" spans="1:2" ht="15" hidden="1">
      <c r="A9099" s="9">
        <f>'Item-Category'!A9099</f>
        <v>3051</v>
      </c>
      <c r="B9099" s="10" t="e">
        <f>VLOOKUP('Item-Category'!B9099,'Category-Categories'!A:B,2,FALSE)</f>
        <v>#N/A</v>
      </c>
    </row>
    <row r="9100" spans="1:2" ht="15" hidden="1">
      <c r="A9100" s="9">
        <f>'Item-Category'!A9100</f>
        <v>3052</v>
      </c>
      <c r="B9100" s="10" t="e">
        <f>VLOOKUP('Item-Category'!B9100,'Category-Categories'!A:B,2,FALSE)</f>
        <v>#N/A</v>
      </c>
    </row>
    <row r="9101" spans="1:2" ht="15" hidden="1">
      <c r="A9101" s="9">
        <f>'Item-Category'!A9101</f>
        <v>3056</v>
      </c>
      <c r="B9101" s="10" t="e">
        <f>VLOOKUP('Item-Category'!B9101,'Category-Categories'!A:B,2,FALSE)</f>
        <v>#N/A</v>
      </c>
    </row>
    <row r="9102" spans="1:2" ht="15" hidden="1">
      <c r="A9102" s="9">
        <f>'Item-Category'!A9102</f>
        <v>3057</v>
      </c>
      <c r="B9102" s="10" t="e">
        <f>VLOOKUP('Item-Category'!B9102,'Category-Categories'!A:B,2,FALSE)</f>
        <v>#N/A</v>
      </c>
    </row>
    <row r="9103" spans="1:2" ht="15" hidden="1">
      <c r="A9103" s="9">
        <f>'Item-Category'!A9103</f>
        <v>3058</v>
      </c>
      <c r="B9103" s="10" t="e">
        <f>VLOOKUP('Item-Category'!B9103,'Category-Categories'!A:B,2,FALSE)</f>
        <v>#N/A</v>
      </c>
    </row>
    <row r="9104" spans="1:2" ht="15" hidden="1">
      <c r="A9104" s="9">
        <f>'Item-Category'!A9104</f>
        <v>3031</v>
      </c>
      <c r="B9104" s="10" t="e">
        <f>VLOOKUP('Item-Category'!B9104,'Category-Categories'!A:B,2,FALSE)</f>
        <v>#N/A</v>
      </c>
    </row>
    <row r="9105" spans="1:2" ht="15" hidden="1">
      <c r="A9105" s="9">
        <f>'Item-Category'!A9105</f>
        <v>3032</v>
      </c>
      <c r="B9105" s="10" t="e">
        <f>VLOOKUP('Item-Category'!B9105,'Category-Categories'!A:B,2,FALSE)</f>
        <v>#N/A</v>
      </c>
    </row>
    <row r="9106" spans="1:2" ht="15" hidden="1">
      <c r="A9106" s="9">
        <f>'Item-Category'!A9106</f>
        <v>3036</v>
      </c>
      <c r="B9106" s="10" t="e">
        <f>VLOOKUP('Item-Category'!B9106,'Category-Categories'!A:B,2,FALSE)</f>
        <v>#N/A</v>
      </c>
    </row>
    <row r="9107" spans="1:2" ht="15" hidden="1">
      <c r="A9107" s="9">
        <f>'Item-Category'!A9107</f>
        <v>3037</v>
      </c>
      <c r="B9107" s="10" t="e">
        <f>VLOOKUP('Item-Category'!B9107,'Category-Categories'!A:B,2,FALSE)</f>
        <v>#N/A</v>
      </c>
    </row>
    <row r="9108" spans="1:2" ht="15" hidden="1">
      <c r="A9108" s="9">
        <f>'Item-Category'!A9108</f>
        <v>3038</v>
      </c>
      <c r="B9108" s="10" t="e">
        <f>VLOOKUP('Item-Category'!B9108,'Category-Categories'!A:B,2,FALSE)</f>
        <v>#N/A</v>
      </c>
    </row>
    <row r="9109" spans="1:2" ht="15" hidden="1">
      <c r="A9109" s="9">
        <f>'Item-Category'!A9109</f>
        <v>30510</v>
      </c>
      <c r="B9109" s="10" t="e">
        <f>VLOOKUP('Item-Category'!B9109,'Category-Categories'!A:B,2,FALSE)</f>
        <v>#N/A</v>
      </c>
    </row>
    <row r="9110" spans="1:2" ht="15" hidden="1">
      <c r="A9110" s="9">
        <f>'Item-Category'!A9110</f>
        <v>30310</v>
      </c>
      <c r="B9110" s="10" t="e">
        <f>VLOOKUP('Item-Category'!B9110,'Category-Categories'!A:B,2,FALSE)</f>
        <v>#N/A</v>
      </c>
    </row>
    <row r="9111" spans="1:2" ht="15" hidden="1">
      <c r="A9111" s="9">
        <f>'Item-Category'!A9111</f>
        <v>3011</v>
      </c>
      <c r="B9111" s="10" t="e">
        <f>VLOOKUP('Item-Category'!B9111,'Category-Categories'!A:B,2,FALSE)</f>
        <v>#N/A</v>
      </c>
    </row>
    <row r="9112" spans="1:2" ht="15" hidden="1">
      <c r="A9112" s="9">
        <f>'Item-Category'!A9112</f>
        <v>30111</v>
      </c>
      <c r="B9112" s="10" t="e">
        <f>VLOOKUP('Item-Category'!B9112,'Category-Categories'!A:B,2,FALSE)</f>
        <v>#N/A</v>
      </c>
    </row>
    <row r="9113" spans="1:2" ht="15" hidden="1">
      <c r="A9113" s="9">
        <f>'Item-Category'!A9113</f>
        <v>30110</v>
      </c>
      <c r="B9113" s="10" t="e">
        <f>VLOOKUP('Item-Category'!B9113,'Category-Categories'!A:B,2,FALSE)</f>
        <v>#N/A</v>
      </c>
    </row>
    <row r="9114" spans="1:2" ht="15" hidden="1">
      <c r="A9114" s="9">
        <f>'Item-Category'!A9114</f>
        <v>57605</v>
      </c>
      <c r="B9114" s="10" t="e">
        <f>VLOOKUP('Item-Category'!B9114,'Category-Categories'!A:B,2,FALSE)</f>
        <v>#N/A</v>
      </c>
    </row>
    <row r="9115" spans="1:2" ht="15" hidden="1">
      <c r="A9115" s="9">
        <f>'Item-Category'!A9115</f>
        <v>57604</v>
      </c>
      <c r="B9115" s="10" t="e">
        <f>VLOOKUP('Item-Category'!B9115,'Category-Categories'!A:B,2,FALSE)</f>
        <v>#N/A</v>
      </c>
    </row>
    <row r="9116" spans="1:2" ht="15" hidden="1">
      <c r="A9116" s="9" t="str">
        <f>'Item-Category'!A9116</f>
        <v>5607BB</v>
      </c>
      <c r="B9116" s="10" t="e">
        <f>VLOOKUP('Item-Category'!B9116,'Category-Categories'!A:B,2,FALSE)</f>
        <v>#N/A</v>
      </c>
    </row>
    <row r="9117" spans="1:2" ht="15" hidden="1">
      <c r="A9117" s="9" t="str">
        <f>'Item-Category'!A9117</f>
        <v>5609BB</v>
      </c>
      <c r="B9117" s="10" t="e">
        <f>VLOOKUP('Item-Category'!B9117,'Category-Categories'!A:B,2,FALSE)</f>
        <v>#N/A</v>
      </c>
    </row>
    <row r="9118" spans="1:2" ht="15" hidden="1">
      <c r="A9118" s="9" t="str">
        <f>'Item-Category'!A9118</f>
        <v>5607GO</v>
      </c>
      <c r="B9118" s="10" t="e">
        <f>VLOOKUP('Item-Category'!B9118,'Category-Categories'!A:B,2,FALSE)</f>
        <v>#N/A</v>
      </c>
    </row>
    <row r="9119" spans="1:2" ht="15" hidden="1">
      <c r="A9119" s="9" t="str">
        <f>'Item-Category'!A9119</f>
        <v>5609GO</v>
      </c>
      <c r="B9119" s="10" t="e">
        <f>VLOOKUP('Item-Category'!B9119,'Category-Categories'!A:B,2,FALSE)</f>
        <v>#N/A</v>
      </c>
    </row>
    <row r="9120" spans="1:2" ht="15" hidden="1">
      <c r="A9120" s="9" t="str">
        <f>'Item-Category'!A9120</f>
        <v>5607FG</v>
      </c>
      <c r="B9120" s="10" t="e">
        <f>VLOOKUP('Item-Category'!B9120,'Category-Categories'!A:B,2,FALSE)</f>
        <v>#N/A</v>
      </c>
    </row>
    <row r="9121" spans="1:2" ht="15" hidden="1">
      <c r="A9121" s="9" t="str">
        <f>'Item-Category'!A9121</f>
        <v>5609FG</v>
      </c>
      <c r="B9121" s="10" t="e">
        <f>VLOOKUP('Item-Category'!B9121,'Category-Categories'!A:B,2,FALSE)</f>
        <v>#N/A</v>
      </c>
    </row>
    <row r="9122" spans="1:2" ht="15" hidden="1">
      <c r="A9122" s="9" t="str">
        <f>'Item-Category'!A9122</f>
        <v>5607LB</v>
      </c>
      <c r="B9122" s="10" t="e">
        <f>VLOOKUP('Item-Category'!B9122,'Category-Categories'!A:B,2,FALSE)</f>
        <v>#N/A</v>
      </c>
    </row>
    <row r="9123" spans="1:2" ht="15" hidden="1">
      <c r="A9123" s="9" t="str">
        <f>'Item-Category'!A9123</f>
        <v>5609LB</v>
      </c>
      <c r="B9123" s="10" t="e">
        <f>VLOOKUP('Item-Category'!B9123,'Category-Categories'!A:B,2,FALSE)</f>
        <v>#N/A</v>
      </c>
    </row>
    <row r="9124" spans="1:2" ht="15" hidden="1">
      <c r="A9124" s="9" t="str">
        <f>'Item-Category'!A9124</f>
        <v>5607SK</v>
      </c>
      <c r="B9124" s="10" t="e">
        <f>VLOOKUP('Item-Category'!B9124,'Category-Categories'!A:B,2,FALSE)</f>
        <v>#N/A</v>
      </c>
    </row>
    <row r="9125" spans="1:2" ht="15" hidden="1">
      <c r="A9125" s="9" t="str">
        <f>'Item-Category'!A9125</f>
        <v>5609SK</v>
      </c>
      <c r="B9125" s="10" t="e">
        <f>VLOOKUP('Item-Category'!B9125,'Category-Categories'!A:B,2,FALSE)</f>
        <v>#N/A</v>
      </c>
    </row>
    <row r="9126" spans="1:2" ht="15" hidden="1">
      <c r="A9126" s="9" t="str">
        <f>'Item-Category'!A9126</f>
        <v>5607B</v>
      </c>
      <c r="B9126" s="10" t="e">
        <f>VLOOKUP('Item-Category'!B9126,'Category-Categories'!A:B,2,FALSE)</f>
        <v>#N/A</v>
      </c>
    </row>
    <row r="9127" spans="1:2" ht="15" hidden="1">
      <c r="A9127" s="9" t="str">
        <f>'Item-Category'!A9127</f>
        <v>5609B</v>
      </c>
      <c r="B9127" s="10" t="e">
        <f>VLOOKUP('Item-Category'!B9127,'Category-Categories'!A:B,2,FALSE)</f>
        <v>#N/A</v>
      </c>
    </row>
    <row r="9128" spans="1:2" ht="15" hidden="1">
      <c r="A9128" s="9" t="str">
        <f>'Item-Category'!A9128</f>
        <v>5607GR</v>
      </c>
      <c r="B9128" s="10" t="e">
        <f>VLOOKUP('Item-Category'!B9128,'Category-Categories'!A:B,2,FALSE)</f>
        <v>#N/A</v>
      </c>
    </row>
    <row r="9129" spans="1:2" ht="15" hidden="1">
      <c r="A9129" s="9" t="str">
        <f>'Item-Category'!A9129</f>
        <v>5609GR</v>
      </c>
      <c r="B9129" s="10" t="e">
        <f>VLOOKUP('Item-Category'!B9129,'Category-Categories'!A:B,2,FALSE)</f>
        <v>#N/A</v>
      </c>
    </row>
    <row r="9130" spans="1:2" ht="15" hidden="1">
      <c r="A9130" s="9" t="str">
        <f>'Item-Category'!A9130</f>
        <v>5607F</v>
      </c>
      <c r="B9130" s="10" t="e">
        <f>VLOOKUP('Item-Category'!B9130,'Category-Categories'!A:B,2,FALSE)</f>
        <v>#N/A</v>
      </c>
    </row>
    <row r="9131" spans="1:2" ht="15" hidden="1">
      <c r="A9131" s="9" t="str">
        <f>'Item-Category'!A9131</f>
        <v>5609F</v>
      </c>
      <c r="B9131" s="10" t="e">
        <f>VLOOKUP('Item-Category'!B9131,'Category-Categories'!A:B,2,FALSE)</f>
        <v>#N/A</v>
      </c>
    </row>
    <row r="9132" spans="1:2" ht="15" hidden="1">
      <c r="A9132" s="9" t="str">
        <f>'Item-Category'!A9132</f>
        <v>5607K</v>
      </c>
      <c r="B9132" s="10" t="e">
        <f>VLOOKUP('Item-Category'!B9132,'Category-Categories'!A:B,2,FALSE)</f>
        <v>#N/A</v>
      </c>
    </row>
    <row r="9133" spans="1:2" ht="15" hidden="1">
      <c r="A9133" s="9" t="str">
        <f>'Item-Category'!A9133</f>
        <v>5609K</v>
      </c>
      <c r="B9133" s="10" t="e">
        <f>VLOOKUP('Item-Category'!B9133,'Category-Categories'!A:B,2,FALSE)</f>
        <v>#N/A</v>
      </c>
    </row>
    <row r="9134" spans="1:2" ht="15" hidden="1">
      <c r="A9134" s="9" t="str">
        <f>'Item-Category'!A9134</f>
        <v>5607BU</v>
      </c>
      <c r="B9134" s="10" t="e">
        <f>VLOOKUP('Item-Category'!B9134,'Category-Categories'!A:B,2,FALSE)</f>
        <v>#N/A</v>
      </c>
    </row>
    <row r="9135" spans="1:2" ht="15" hidden="1">
      <c r="A9135" s="9" t="str">
        <f>'Item-Category'!A9135</f>
        <v>5609BU</v>
      </c>
      <c r="B9135" s="10" t="e">
        <f>VLOOKUP('Item-Category'!B9135,'Category-Categories'!A:B,2,FALSE)</f>
        <v>#N/A</v>
      </c>
    </row>
    <row r="9136" spans="1:2" ht="15" hidden="1">
      <c r="A9136" s="9" t="str">
        <f>'Item-Category'!A9136</f>
        <v>5607CH</v>
      </c>
      <c r="B9136" s="10" t="e">
        <f>VLOOKUP('Item-Category'!B9136,'Category-Categories'!A:B,2,FALSE)</f>
        <v>#N/A</v>
      </c>
    </row>
    <row r="9137" spans="1:2" ht="15" hidden="1">
      <c r="A9137" s="9" t="str">
        <f>'Item-Category'!A9137</f>
        <v>5609CH</v>
      </c>
      <c r="B9137" s="10" t="e">
        <f>VLOOKUP('Item-Category'!B9137,'Category-Categories'!A:B,2,FALSE)</f>
        <v>#N/A</v>
      </c>
    </row>
    <row r="9138" spans="1:2" ht="15" hidden="1">
      <c r="A9138" s="9" t="str">
        <f>'Item-Category'!A9138</f>
        <v>5607PP</v>
      </c>
      <c r="B9138" s="10" t="e">
        <f>VLOOKUP('Item-Category'!B9138,'Category-Categories'!A:B,2,FALSE)</f>
        <v>#N/A</v>
      </c>
    </row>
    <row r="9139" spans="1:2" ht="15" hidden="1">
      <c r="A9139" s="9" t="str">
        <f>'Item-Category'!A9139</f>
        <v>5609PP</v>
      </c>
      <c r="B9139" s="10" t="e">
        <f>VLOOKUP('Item-Category'!B9139,'Category-Categories'!A:B,2,FALSE)</f>
        <v>#N/A</v>
      </c>
    </row>
    <row r="9140" spans="1:2" ht="15" hidden="1">
      <c r="A9140" s="9" t="str">
        <f>'Item-Category'!A9140</f>
        <v>5607OL</v>
      </c>
      <c r="B9140" s="10" t="e">
        <f>VLOOKUP('Item-Category'!B9140,'Category-Categories'!A:B,2,FALSE)</f>
        <v>#N/A</v>
      </c>
    </row>
    <row r="9141" spans="1:2" ht="15" hidden="1">
      <c r="A9141" s="9" t="str">
        <f>'Item-Category'!A9141</f>
        <v>5609OL</v>
      </c>
      <c r="B9141" s="10" t="e">
        <f>VLOOKUP('Item-Category'!B9141,'Category-Categories'!A:B,2,FALSE)</f>
        <v>#N/A</v>
      </c>
    </row>
    <row r="9142" spans="1:2" ht="15" hidden="1">
      <c r="A9142" s="9" t="str">
        <f>'Item-Category'!A9142</f>
        <v>5607P</v>
      </c>
      <c r="B9142" s="10" t="e">
        <f>VLOOKUP('Item-Category'!B9142,'Category-Categories'!A:B,2,FALSE)</f>
        <v>#N/A</v>
      </c>
    </row>
    <row r="9143" spans="1:2" ht="15" hidden="1">
      <c r="A9143" s="9" t="str">
        <f>'Item-Category'!A9143</f>
        <v>5609P</v>
      </c>
      <c r="B9143" s="10" t="e">
        <f>VLOOKUP('Item-Category'!B9143,'Category-Categories'!A:B,2,FALSE)</f>
        <v>#N/A</v>
      </c>
    </row>
    <row r="9144" spans="1:2" ht="15" hidden="1">
      <c r="A9144" s="9" t="str">
        <f>'Item-Category'!A9144</f>
        <v>5607G</v>
      </c>
      <c r="B9144" s="10" t="e">
        <f>VLOOKUP('Item-Category'!B9144,'Category-Categories'!A:B,2,FALSE)</f>
        <v>#N/A</v>
      </c>
    </row>
    <row r="9145" spans="1:2" ht="15" hidden="1">
      <c r="A9145" s="9" t="str">
        <f>'Item-Category'!A9145</f>
        <v>5609G</v>
      </c>
      <c r="B9145" s="10" t="e">
        <f>VLOOKUP('Item-Category'!B9145,'Category-Categories'!A:B,2,FALSE)</f>
        <v>#N/A</v>
      </c>
    </row>
    <row r="9146" spans="1:2" ht="15" hidden="1">
      <c r="A9146" s="9" t="str">
        <f>'Item-Category'!A9146</f>
        <v>5607R</v>
      </c>
      <c r="B9146" s="10" t="e">
        <f>VLOOKUP('Item-Category'!B9146,'Category-Categories'!A:B,2,FALSE)</f>
        <v>#N/A</v>
      </c>
    </row>
    <row r="9147" spans="1:2" ht="15" hidden="1">
      <c r="A9147" s="9" t="str">
        <f>'Item-Category'!A9147</f>
        <v>5609R</v>
      </c>
      <c r="B9147" s="10" t="e">
        <f>VLOOKUP('Item-Category'!B9147,'Category-Categories'!A:B,2,FALSE)</f>
        <v>#N/A</v>
      </c>
    </row>
    <row r="9148" spans="1:2" ht="15" hidden="1">
      <c r="A9148" s="9" t="str">
        <f>'Item-Category'!A9148</f>
        <v>5607RB</v>
      </c>
      <c r="B9148" s="10" t="e">
        <f>VLOOKUP('Item-Category'!B9148,'Category-Categories'!A:B,2,FALSE)</f>
        <v>#N/A</v>
      </c>
    </row>
    <row r="9149" spans="1:2" ht="15" hidden="1">
      <c r="A9149" s="9" t="str">
        <f>'Item-Category'!A9149</f>
        <v>5609RB</v>
      </c>
      <c r="B9149" s="10" t="e">
        <f>VLOOKUP('Item-Category'!B9149,'Category-Categories'!A:B,2,FALSE)</f>
        <v>#N/A</v>
      </c>
    </row>
    <row r="9150" spans="1:2" ht="15" hidden="1">
      <c r="A9150" s="9" t="str">
        <f>'Item-Category'!A9150</f>
        <v>5607LI</v>
      </c>
      <c r="B9150" s="10" t="e">
        <f>VLOOKUP('Item-Category'!B9150,'Category-Categories'!A:B,2,FALSE)</f>
        <v>#N/A</v>
      </c>
    </row>
    <row r="9151" spans="1:2" ht="15" hidden="1">
      <c r="A9151" s="9" t="str">
        <f>'Item-Category'!A9151</f>
        <v>5609LI</v>
      </c>
      <c r="B9151" s="10" t="e">
        <f>VLOOKUP('Item-Category'!B9151,'Category-Categories'!A:B,2,FALSE)</f>
        <v>#N/A</v>
      </c>
    </row>
    <row r="9152" spans="1:2" ht="15" hidden="1">
      <c r="A9152" s="9" t="str">
        <f>'Item-Category'!A9152</f>
        <v>5607W</v>
      </c>
      <c r="B9152" s="10" t="e">
        <f>VLOOKUP('Item-Category'!B9152,'Category-Categories'!A:B,2,FALSE)</f>
        <v>#N/A</v>
      </c>
    </row>
    <row r="9153" spans="1:2" ht="15" hidden="1">
      <c r="A9153" s="9" t="str">
        <f>'Item-Category'!A9153</f>
        <v>5609W</v>
      </c>
      <c r="B9153" s="10" t="e">
        <f>VLOOKUP('Item-Category'!B9153,'Category-Categories'!A:B,2,FALSE)</f>
        <v>#N/A</v>
      </c>
    </row>
    <row r="9154" spans="1:2" ht="15" hidden="1">
      <c r="A9154" s="9" t="str">
        <f>'Item-Category'!A9154</f>
        <v>5607CM</v>
      </c>
      <c r="B9154" s="10" t="e">
        <f>VLOOKUP('Item-Category'!B9154,'Category-Categories'!A:B,2,FALSE)</f>
        <v>#N/A</v>
      </c>
    </row>
    <row r="9155" spans="1:2" ht="15" hidden="1">
      <c r="A9155" s="9" t="str">
        <f>'Item-Category'!A9155</f>
        <v>5609CM</v>
      </c>
      <c r="B9155" s="10" t="e">
        <f>VLOOKUP('Item-Category'!B9155,'Category-Categories'!A:B,2,FALSE)</f>
        <v>#N/A</v>
      </c>
    </row>
    <row r="9156" spans="1:2" ht="15" hidden="1">
      <c r="A9156" s="9" t="str">
        <f>'Item-Category'!A9156</f>
        <v>5607O</v>
      </c>
      <c r="B9156" s="10" t="e">
        <f>VLOOKUP('Item-Category'!B9156,'Category-Categories'!A:B,2,FALSE)</f>
        <v>#N/A</v>
      </c>
    </row>
    <row r="9157" spans="1:2" ht="15" hidden="1">
      <c r="A9157" s="9" t="str">
        <f>'Item-Category'!A9157</f>
        <v>5609O</v>
      </c>
      <c r="B9157" s="10" t="e">
        <f>VLOOKUP('Item-Category'!B9157,'Category-Categories'!A:B,2,FALSE)</f>
        <v>#N/A</v>
      </c>
    </row>
    <row r="9158" spans="1:2" ht="15" hidden="1">
      <c r="A9158" s="9" t="str">
        <f>'Item-Category'!A9158</f>
        <v>5607Y</v>
      </c>
      <c r="B9158" s="10" t="e">
        <f>VLOOKUP('Item-Category'!B9158,'Category-Categories'!A:B,2,FALSE)</f>
        <v>#N/A</v>
      </c>
    </row>
    <row r="9159" spans="1:2" ht="15" hidden="1">
      <c r="A9159" s="9" t="str">
        <f>'Item-Category'!A9159</f>
        <v>5609Y</v>
      </c>
      <c r="B9159" s="10" t="e">
        <f>VLOOKUP('Item-Category'!B9159,'Category-Categories'!A:B,2,FALSE)</f>
        <v>#N/A</v>
      </c>
    </row>
    <row r="9160" spans="1:2" ht="15" hidden="1">
      <c r="A9160" s="9" t="str">
        <f>'Item-Category'!A9160</f>
        <v>5607PL</v>
      </c>
      <c r="B9160" s="10" t="e">
        <f>VLOOKUP('Item-Category'!B9160,'Category-Categories'!A:B,2,FALSE)</f>
        <v>#N/A</v>
      </c>
    </row>
    <row r="9161" spans="1:2" ht="15" hidden="1">
      <c r="A9161" s="9" t="str">
        <f>'Item-Category'!A9161</f>
        <v>5609PL</v>
      </c>
      <c r="B9161" s="10" t="e">
        <f>VLOOKUP('Item-Category'!B9161,'Category-Categories'!A:B,2,FALSE)</f>
        <v>#N/A</v>
      </c>
    </row>
    <row r="9162" spans="1:2" ht="15" hidden="1">
      <c r="A9162" s="9" t="str">
        <f>'Item-Category'!A9162</f>
        <v>5607CI</v>
      </c>
      <c r="B9162" s="10" t="e">
        <f>VLOOKUP('Item-Category'!B9162,'Category-Categories'!A:B,2,FALSE)</f>
        <v>#N/A</v>
      </c>
    </row>
    <row r="9163" spans="1:2" ht="15" hidden="1">
      <c r="A9163" s="9" t="str">
        <f>'Item-Category'!A9163</f>
        <v>5609CI</v>
      </c>
      <c r="B9163" s="10" t="e">
        <f>VLOOKUP('Item-Category'!B9163,'Category-Categories'!A:B,2,FALSE)</f>
        <v>#N/A</v>
      </c>
    </row>
    <row r="9164" spans="1:2" ht="15" hidden="1">
      <c r="A9164" s="9" t="str">
        <f>'Item-Category'!A9164</f>
        <v>5607GT</v>
      </c>
      <c r="B9164" s="10" t="e">
        <f>VLOOKUP('Item-Category'!B9164,'Category-Categories'!A:B,2,FALSE)</f>
        <v>#N/A</v>
      </c>
    </row>
    <row r="9165" spans="1:2" ht="15" hidden="1">
      <c r="A9165" s="9" t="str">
        <f>'Item-Category'!A9165</f>
        <v>5609GT</v>
      </c>
      <c r="B9165" s="10" t="e">
        <f>VLOOKUP('Item-Category'!B9165,'Category-Categories'!A:B,2,FALSE)</f>
        <v>#N/A</v>
      </c>
    </row>
    <row r="9166" spans="1:2" ht="15" hidden="1">
      <c r="A9166" s="9" t="str">
        <f>'Item-Category'!A9166</f>
        <v>5607T</v>
      </c>
      <c r="B9166" s="10" t="e">
        <f>VLOOKUP('Item-Category'!B9166,'Category-Categories'!A:B,2,FALSE)</f>
        <v>#N/A</v>
      </c>
    </row>
    <row r="9167" spans="1:2" ht="15" hidden="1">
      <c r="A9167" s="9" t="str">
        <f>'Item-Category'!A9167</f>
        <v>5609T</v>
      </c>
      <c r="B9167" s="10" t="e">
        <f>VLOOKUP('Item-Category'!B9167,'Category-Categories'!A:B,2,FALSE)</f>
        <v>#N/A</v>
      </c>
    </row>
    <row r="9168" spans="1:2" ht="15" hidden="1">
      <c r="A9168" s="9" t="str">
        <f>'Item-Category'!A9168</f>
        <v>5607FV</v>
      </c>
      <c r="B9168" s="10" t="e">
        <f>VLOOKUP('Item-Category'!B9168,'Category-Categories'!A:B,2,FALSE)</f>
        <v>#N/A</v>
      </c>
    </row>
    <row r="9169" spans="1:2" ht="15" hidden="1">
      <c r="A9169" s="9" t="str">
        <f>'Item-Category'!A9169</f>
        <v>5609FV</v>
      </c>
      <c r="B9169" s="10" t="e">
        <f>VLOOKUP('Item-Category'!B9169,'Category-Categories'!A:B,2,FALSE)</f>
        <v>#N/A</v>
      </c>
    </row>
    <row r="9170" spans="1:2" ht="15" hidden="1">
      <c r="A9170" s="9" t="str">
        <f>'Item-Category'!A9170</f>
        <v>5607M</v>
      </c>
      <c r="B9170" s="10" t="e">
        <f>VLOOKUP('Item-Category'!B9170,'Category-Categories'!A:B,2,FALSE)</f>
        <v>#N/A</v>
      </c>
    </row>
    <row r="9171" spans="1:2" ht="15" hidden="1">
      <c r="A9171" s="9" t="str">
        <f>'Item-Category'!A9171</f>
        <v>5609M</v>
      </c>
      <c r="B9171" s="10" t="e">
        <f>VLOOKUP('Item-Category'!B9171,'Category-Categories'!A:B,2,FALSE)</f>
        <v>#N/A</v>
      </c>
    </row>
    <row r="9172" spans="1:2" ht="15" hidden="1">
      <c r="A9172" s="9" t="str">
        <f>'Item-Category'!A9172</f>
        <v>5607NB</v>
      </c>
      <c r="B9172" s="10" t="e">
        <f>VLOOKUP('Item-Category'!B9172,'Category-Categories'!A:B,2,FALSE)</f>
        <v>#N/A</v>
      </c>
    </row>
    <row r="9173" spans="1:2" ht="15" hidden="1">
      <c r="A9173" s="9" t="str">
        <f>'Item-Category'!A9173</f>
        <v>5609NB</v>
      </c>
      <c r="B9173" s="10" t="e">
        <f>VLOOKUP('Item-Category'!B9173,'Category-Categories'!A:B,2,FALSE)</f>
        <v>#N/A</v>
      </c>
    </row>
    <row r="9174" spans="1:2" ht="15" hidden="1">
      <c r="A9174" s="9" t="str">
        <f>'Item-Category'!A9174</f>
        <v>5607C</v>
      </c>
      <c r="B9174" s="10" t="e">
        <f>VLOOKUP('Item-Category'!B9174,'Category-Categories'!A:B,2,FALSE)</f>
        <v>#N/A</v>
      </c>
    </row>
    <row r="9175" spans="1:2" ht="15" hidden="1">
      <c r="A9175" s="9" t="str">
        <f>'Item-Category'!A9175</f>
        <v>5609C</v>
      </c>
      <c r="B9175" s="10" t="e">
        <f>VLOOKUP('Item-Category'!B9175,'Category-Categories'!A:B,2,FALSE)</f>
        <v>#N/A</v>
      </c>
    </row>
    <row r="9176" spans="1:2" ht="15" hidden="1">
      <c r="A9176" s="9" t="str">
        <f>'Item-Category'!A9176</f>
        <v>5607CC</v>
      </c>
      <c r="B9176" s="10" t="e">
        <f>VLOOKUP('Item-Category'!B9176,'Category-Categories'!A:B,2,FALSE)</f>
        <v>#N/A</v>
      </c>
    </row>
    <row r="9177" spans="1:2" ht="15" hidden="1">
      <c r="A9177" s="9" t="str">
        <f>'Item-Category'!A9177</f>
        <v>5609CC</v>
      </c>
      <c r="B9177" s="10" t="e">
        <f>VLOOKUP('Item-Category'!B9177,'Category-Categories'!A:B,2,FALSE)</f>
        <v>#N/A</v>
      </c>
    </row>
    <row r="9178" spans="1:2" ht="15" hidden="1">
      <c r="A9178" s="9" t="str">
        <f>'Item-Category'!A9178</f>
        <v>5607WO</v>
      </c>
      <c r="B9178" s="10" t="e">
        <f>VLOOKUP('Item-Category'!B9178,'Category-Categories'!A:B,2,FALSE)</f>
        <v>#N/A</v>
      </c>
    </row>
    <row r="9179" spans="1:2" ht="15" hidden="1">
      <c r="A9179" s="9" t="str">
        <f>'Item-Category'!A9179</f>
        <v>5607SB</v>
      </c>
      <c r="B9179" s="10" t="e">
        <f>VLOOKUP('Item-Category'!B9179,'Category-Categories'!A:B,2,FALSE)</f>
        <v>#N/A</v>
      </c>
    </row>
    <row r="9180" spans="1:2" ht="15" hidden="1">
      <c r="A9180" s="9" t="str">
        <f>'Item-Category'!A9180</f>
        <v>5607SR</v>
      </c>
      <c r="B9180" s="10" t="e">
        <f>VLOOKUP('Item-Category'!B9180,'Category-Categories'!A:B,2,FALSE)</f>
        <v>#N/A</v>
      </c>
    </row>
    <row r="9181" spans="1:2" ht="15" hidden="1">
      <c r="A9181" s="9" t="str">
        <f>'Item-Category'!A9181</f>
        <v>5607FO</v>
      </c>
      <c r="B9181" s="10" t="e">
        <f>VLOOKUP('Item-Category'!B9181,'Category-Categories'!A:B,2,FALSE)</f>
        <v>#N/A</v>
      </c>
    </row>
    <row r="9182" spans="1:2" ht="15" hidden="1">
      <c r="A9182" s="9" t="str">
        <f>'Item-Category'!A9182</f>
        <v>5607GFG</v>
      </c>
      <c r="B9182" s="10" t="e">
        <f>VLOOKUP('Item-Category'!B9182,'Category-Categories'!A:B,2,FALSE)</f>
        <v>#N/A</v>
      </c>
    </row>
    <row r="9183" spans="1:2" ht="15" hidden="1">
      <c r="A9183" s="9" t="str">
        <f>'Item-Category'!A9183</f>
        <v>5607GRG</v>
      </c>
      <c r="B9183" s="10" t="e">
        <f>VLOOKUP('Item-Category'!B9183,'Category-Categories'!A:B,2,FALSE)</f>
        <v>#N/A</v>
      </c>
    </row>
    <row r="9184" spans="1:2" ht="15" hidden="1">
      <c r="A9184" s="9" t="str">
        <f>'Item-Category'!A9184</f>
        <v>5607GW</v>
      </c>
      <c r="B9184" s="10" t="e">
        <f>VLOOKUP('Item-Category'!B9184,'Category-Categories'!A:B,2,FALSE)</f>
        <v>#N/A</v>
      </c>
    </row>
    <row r="9185" spans="1:2" ht="15" hidden="1">
      <c r="A9185" s="9" t="str">
        <f>'Item-Category'!A9185</f>
        <v>5607GFV</v>
      </c>
      <c r="B9185" s="10" t="e">
        <f>VLOOKUP('Item-Category'!B9185,'Category-Categories'!A:B,2,FALSE)</f>
        <v>#N/A</v>
      </c>
    </row>
    <row r="9186" spans="1:2" ht="15" hidden="1">
      <c r="A9186" s="9" t="str">
        <f>'Item-Category'!A9186</f>
        <v>5607GRED</v>
      </c>
      <c r="B9186" s="10" t="e">
        <f>VLOOKUP('Item-Category'!B9186,'Category-Categories'!A:B,2,FALSE)</f>
        <v>#N/A</v>
      </c>
    </row>
    <row r="9187" spans="1:2" ht="15" hidden="1">
      <c r="A9187" s="9" t="str">
        <f>'Item-Category'!A9187</f>
        <v>5607GCH</v>
      </c>
      <c r="B9187" s="10" t="e">
        <f>VLOOKUP('Item-Category'!B9187,'Category-Categories'!A:B,2,FALSE)</f>
        <v>#N/A</v>
      </c>
    </row>
    <row r="9188" spans="1:2" ht="15" hidden="1">
      <c r="A9188" s="9" t="str">
        <f>'Item-Category'!A9188</f>
        <v>5607SW</v>
      </c>
      <c r="B9188" s="10" t="e">
        <f>VLOOKUP('Item-Category'!B9188,'Category-Categories'!A:B,2,FALSE)</f>
        <v>#N/A</v>
      </c>
    </row>
    <row r="9189" spans="1:2" ht="15" hidden="1">
      <c r="A9189" s="9" t="str">
        <f>'Item-Category'!A9189</f>
        <v>5607GB</v>
      </c>
      <c r="B9189" s="10" t="e">
        <f>VLOOKUP('Item-Category'!B9189,'Category-Categories'!A:B,2,FALSE)</f>
        <v>#N/A</v>
      </c>
    </row>
    <row r="9190" spans="1:2" ht="15" hidden="1">
      <c r="A9190" s="9" t="str">
        <f>'Item-Category'!A9190</f>
        <v>5607GRB</v>
      </c>
      <c r="B9190" s="10" t="e">
        <f>VLOOKUP('Item-Category'!B9190,'Category-Categories'!A:B,2,FALSE)</f>
        <v>#N/A</v>
      </c>
    </row>
    <row r="9191" spans="1:2" ht="15" hidden="1">
      <c r="A9191" s="9" t="str">
        <f>'Item-Category'!A9191</f>
        <v>5608F</v>
      </c>
      <c r="B9191" s="10" t="e">
        <f>VLOOKUP('Item-Category'!B9191,'Category-Categories'!A:B,2,FALSE)</f>
        <v>#N/A</v>
      </c>
    </row>
    <row r="9192" spans="1:2" ht="15" hidden="1">
      <c r="A9192" s="9" t="str">
        <f>'Item-Category'!A9192</f>
        <v>5608BU</v>
      </c>
      <c r="B9192" s="10" t="e">
        <f>VLOOKUP('Item-Category'!B9192,'Category-Categories'!A:B,2,FALSE)</f>
        <v>#N/A</v>
      </c>
    </row>
    <row r="9193" spans="1:2" ht="15" hidden="1">
      <c r="A9193" s="9" t="str">
        <f>'Item-Category'!A9193</f>
        <v>5608R</v>
      </c>
      <c r="B9193" s="10" t="e">
        <f>VLOOKUP('Item-Category'!B9193,'Category-Categories'!A:B,2,FALSE)</f>
        <v>#N/A</v>
      </c>
    </row>
    <row r="9194" spans="1:2" ht="15" hidden="1">
      <c r="A9194" s="9" t="str">
        <f>'Item-Category'!A9194</f>
        <v>5608Y</v>
      </c>
      <c r="B9194" s="10" t="e">
        <f>VLOOKUP('Item-Category'!B9194,'Category-Categories'!A:B,2,FALSE)</f>
        <v>#N/A</v>
      </c>
    </row>
    <row r="9195" spans="1:2" ht="15" hidden="1">
      <c r="A9195" s="9" t="str">
        <f>'Item-Category'!A9195</f>
        <v>5608GO</v>
      </c>
      <c r="B9195" s="10" t="e">
        <f>VLOOKUP('Item-Category'!B9195,'Category-Categories'!A:B,2,FALSE)</f>
        <v>#N/A</v>
      </c>
    </row>
    <row r="9196" spans="1:2" ht="15" hidden="1">
      <c r="A9196" s="9" t="str">
        <f>'Item-Category'!A9196</f>
        <v>5608NB</v>
      </c>
      <c r="B9196" s="10" t="e">
        <f>VLOOKUP('Item-Category'!B9196,'Category-Categories'!A:B,2,FALSE)</f>
        <v>#N/A</v>
      </c>
    </row>
    <row r="9197" spans="1:2" ht="15" hidden="1">
      <c r="A9197" s="9" t="str">
        <f>'Item-Category'!A9197</f>
        <v>5608L</v>
      </c>
      <c r="B9197" s="10" t="e">
        <f>VLOOKUP('Item-Category'!B9197,'Category-Categories'!A:B,2,FALSE)</f>
        <v>#N/A</v>
      </c>
    </row>
    <row r="9198" spans="1:2" ht="15" hidden="1">
      <c r="A9198" s="9" t="str">
        <f>'Item-Category'!A9198</f>
        <v>5608P</v>
      </c>
      <c r="B9198" s="10" t="e">
        <f>VLOOKUP('Item-Category'!B9198,'Category-Categories'!A:B,2,FALSE)</f>
        <v>#N/A</v>
      </c>
    </row>
    <row r="9199" spans="1:2" ht="15" hidden="1">
      <c r="A9199" s="9" t="str">
        <f>'Item-Category'!A9199</f>
        <v>5608CM</v>
      </c>
      <c r="B9199" s="10" t="e">
        <f>VLOOKUP('Item-Category'!B9199,'Category-Categories'!A:B,2,FALSE)</f>
        <v>#N/A</v>
      </c>
    </row>
    <row r="9200" spans="1:2" ht="15" hidden="1">
      <c r="A9200" s="9" t="str">
        <f>'Item-Category'!A9200</f>
        <v>5608LB</v>
      </c>
      <c r="B9200" s="10" t="e">
        <f>VLOOKUP('Item-Category'!B9200,'Category-Categories'!A:B,2,FALSE)</f>
        <v>#N/A</v>
      </c>
    </row>
    <row r="9201" spans="1:2" ht="15" hidden="1">
      <c r="A9201" s="9" t="str">
        <f>'Item-Category'!A9201</f>
        <v>5608O</v>
      </c>
      <c r="B9201" s="10" t="e">
        <f>VLOOKUP('Item-Category'!B9201,'Category-Categories'!A:B,2,FALSE)</f>
        <v>#N/A</v>
      </c>
    </row>
    <row r="9202" spans="1:2" ht="15" hidden="1">
      <c r="A9202" s="9" t="str">
        <f>'Item-Category'!A9202</f>
        <v>5608OS</v>
      </c>
      <c r="B9202" s="10" t="e">
        <f>VLOOKUP('Item-Category'!B9202,'Category-Categories'!A:B,2,FALSE)</f>
        <v>#N/A</v>
      </c>
    </row>
    <row r="9203" spans="1:2" ht="15" hidden="1">
      <c r="A9203" s="9" t="str">
        <f>'Item-Category'!A9203</f>
        <v>5608W</v>
      </c>
      <c r="B9203" s="10" t="e">
        <f>VLOOKUP('Item-Category'!B9203,'Category-Categories'!A:B,2,FALSE)</f>
        <v>#N/A</v>
      </c>
    </row>
    <row r="9204" spans="1:2" ht="15" hidden="1">
      <c r="A9204" s="9" t="str">
        <f>'Item-Category'!A9204</f>
        <v>5608B</v>
      </c>
      <c r="B9204" s="10" t="e">
        <f>VLOOKUP('Item-Category'!B9204,'Category-Categories'!A:B,2,FALSE)</f>
        <v>#N/A</v>
      </c>
    </row>
    <row r="9205" spans="1:2" ht="15" hidden="1">
      <c r="A9205" s="9" t="str">
        <f>'Item-Category'!A9205</f>
        <v>5608FG</v>
      </c>
      <c r="B9205" s="10" t="e">
        <f>VLOOKUP('Item-Category'!B9205,'Category-Categories'!A:B,2,FALSE)</f>
        <v>#N/A</v>
      </c>
    </row>
    <row r="9206" spans="1:2" ht="15" hidden="1">
      <c r="A9206" s="9" t="str">
        <f>'Item-Category'!A9206</f>
        <v>5608M</v>
      </c>
      <c r="B9206" s="10" t="e">
        <f>VLOOKUP('Item-Category'!B9206,'Category-Categories'!A:B,2,FALSE)</f>
        <v>#N/A</v>
      </c>
    </row>
    <row r="9207" spans="1:2" ht="15" hidden="1">
      <c r="A9207" s="9" t="str">
        <f>'Item-Category'!A9207</f>
        <v>5608CH</v>
      </c>
      <c r="B9207" s="10" t="e">
        <f>VLOOKUP('Item-Category'!B9207,'Category-Categories'!A:B,2,FALSE)</f>
        <v>#N/A</v>
      </c>
    </row>
    <row r="9208" spans="1:2" ht="15" hidden="1">
      <c r="A9208" s="9" t="str">
        <f>'Item-Category'!A9208</f>
        <v>5608PP</v>
      </c>
      <c r="B9208" s="10" t="e">
        <f>VLOOKUP('Item-Category'!B9208,'Category-Categories'!A:B,2,FALSE)</f>
        <v>#N/A</v>
      </c>
    </row>
    <row r="9209" spans="1:2" ht="15" hidden="1">
      <c r="A9209" s="9" t="str">
        <f>'Item-Category'!A9209</f>
        <v>5608K</v>
      </c>
      <c r="B9209" s="10" t="e">
        <f>VLOOKUP('Item-Category'!B9209,'Category-Categories'!A:B,2,FALSE)</f>
        <v>#N/A</v>
      </c>
    </row>
    <row r="9210" spans="1:2" ht="15" hidden="1">
      <c r="A9210" s="9" t="str">
        <f>'Item-Category'!A9210</f>
        <v>5608T</v>
      </c>
      <c r="B9210" s="10" t="e">
        <f>VLOOKUP('Item-Category'!B9210,'Category-Categories'!A:B,2,FALSE)</f>
        <v>#N/A</v>
      </c>
    </row>
    <row r="9211" spans="1:2" ht="15" hidden="1">
      <c r="A9211" s="9" t="str">
        <f>'Item-Category'!A9211</f>
        <v>5608SK</v>
      </c>
      <c r="B9211" s="10" t="e">
        <f>VLOOKUP('Item-Category'!B9211,'Category-Categories'!A:B,2,FALSE)</f>
        <v>#N/A</v>
      </c>
    </row>
    <row r="9212" spans="1:2" ht="15" hidden="1">
      <c r="A9212" s="9" t="str">
        <f>'Item-Category'!A9212</f>
        <v>5608GT</v>
      </c>
      <c r="B9212" s="10" t="e">
        <f>VLOOKUP('Item-Category'!B9212,'Category-Categories'!A:B,2,FALSE)</f>
        <v>#N/A</v>
      </c>
    </row>
    <row r="9213" spans="1:2" ht="15" hidden="1">
      <c r="A9213" s="9" t="str">
        <f>'Item-Category'!A9213</f>
        <v>5608FV</v>
      </c>
      <c r="B9213" s="10" t="e">
        <f>VLOOKUP('Item-Category'!B9213,'Category-Categories'!A:B,2,FALSE)</f>
        <v>#N/A</v>
      </c>
    </row>
    <row r="9214" spans="1:2" ht="15" hidden="1">
      <c r="A9214" s="9" t="str">
        <f>'Item-Category'!A9214</f>
        <v>5608CI</v>
      </c>
      <c r="B9214" s="10" t="e">
        <f>VLOOKUP('Item-Category'!B9214,'Category-Categories'!A:B,2,FALSE)</f>
        <v>#N/A</v>
      </c>
    </row>
    <row r="9215" spans="1:2" ht="15" hidden="1">
      <c r="A9215" s="9" t="str">
        <f>'Item-Category'!A9215</f>
        <v>5608G</v>
      </c>
      <c r="B9215" s="10" t="e">
        <f>VLOOKUP('Item-Category'!B9215,'Category-Categories'!A:B,2,FALSE)</f>
        <v>#N/A</v>
      </c>
    </row>
    <row r="9216" spans="1:2" ht="15" hidden="1">
      <c r="A9216" s="9" t="str">
        <f>'Item-Category'!A9216</f>
        <v>5608PL</v>
      </c>
      <c r="B9216" s="10" t="e">
        <f>VLOOKUP('Item-Category'!B9216,'Category-Categories'!A:B,2,FALSE)</f>
        <v>#N/A</v>
      </c>
    </row>
    <row r="9217" spans="1:2" ht="15" hidden="1">
      <c r="A9217" s="9" t="str">
        <f>'Item-Category'!A9217</f>
        <v>5608CC</v>
      </c>
      <c r="B9217" s="10" t="e">
        <f>VLOOKUP('Item-Category'!B9217,'Category-Categories'!A:B,2,FALSE)</f>
        <v>#N/A</v>
      </c>
    </row>
    <row r="9218" spans="1:2" ht="15" hidden="1">
      <c r="A9218" s="9" t="str">
        <f>'Item-Category'!A9218</f>
        <v>5608GR</v>
      </c>
      <c r="B9218" s="10" t="e">
        <f>VLOOKUP('Item-Category'!B9218,'Category-Categories'!A:B,2,FALSE)</f>
        <v>#N/A</v>
      </c>
    </row>
    <row r="9219" spans="1:2" ht="15" hidden="1">
      <c r="A9219" s="9" t="str">
        <f>'Item-Category'!A9219</f>
        <v>5608C</v>
      </c>
      <c r="B9219" s="10" t="e">
        <f>VLOOKUP('Item-Category'!B9219,'Category-Categories'!A:B,2,FALSE)</f>
        <v>#N/A</v>
      </c>
    </row>
    <row r="9220" spans="1:2" ht="15" hidden="1">
      <c r="A9220" s="9" t="str">
        <f>'Item-Category'!A9220</f>
        <v>5608BB</v>
      </c>
      <c r="B9220" s="10" t="e">
        <f>VLOOKUP('Item-Category'!B9220,'Category-Categories'!A:B,2,FALSE)</f>
        <v>#N/A</v>
      </c>
    </row>
    <row r="9221" spans="1:2" ht="15" hidden="1">
      <c r="A9221" s="9" t="str">
        <f>'Item-Category'!A9221</f>
        <v>5608OL</v>
      </c>
      <c r="B9221" s="10" t="e">
        <f>VLOOKUP('Item-Category'!B9221,'Category-Categories'!A:B,2,FALSE)</f>
        <v>#N/A</v>
      </c>
    </row>
    <row r="9222" spans="1:2" ht="15" hidden="1">
      <c r="A9222" s="9" t="str">
        <f>'Item-Category'!A9222</f>
        <v>5608RB</v>
      </c>
      <c r="B9222" s="10" t="e">
        <f>VLOOKUP('Item-Category'!B9222,'Category-Categories'!A:B,2,FALSE)</f>
        <v>#N/A</v>
      </c>
    </row>
    <row r="9223" spans="1:2" ht="15" hidden="1">
      <c r="A9223" s="9" t="str">
        <f>'Item-Category'!A9223</f>
        <v>5608LG</v>
      </c>
      <c r="B9223" s="10" t="e">
        <f>VLOOKUP('Item-Category'!B9223,'Category-Categories'!A:B,2,FALSE)</f>
        <v>#N/A</v>
      </c>
    </row>
    <row r="9224" spans="1:2" ht="15" hidden="1">
      <c r="A9224" s="9" t="str">
        <f>'Item-Category'!A9224</f>
        <v>5608FO</v>
      </c>
      <c r="B9224" s="10" t="e">
        <f>VLOOKUP('Item-Category'!B9224,'Category-Categories'!A:B,2,FALSE)</f>
        <v>#N/A</v>
      </c>
    </row>
    <row r="9225" spans="1:2" ht="15" hidden="1">
      <c r="A9225" s="9" t="str">
        <f>'Item-Category'!A9225</f>
        <v>5608GW</v>
      </c>
      <c r="B9225" s="10" t="e">
        <f>VLOOKUP('Item-Category'!B9225,'Category-Categories'!A:B,2,FALSE)</f>
        <v>#N/A</v>
      </c>
    </row>
    <row r="9226" spans="1:2" ht="15" hidden="1">
      <c r="A9226" s="9" t="str">
        <f>'Item-Category'!A9226</f>
        <v>5608GRED</v>
      </c>
      <c r="B9226" s="10" t="e">
        <f>VLOOKUP('Item-Category'!B9226,'Category-Categories'!A:B,2,FALSE)</f>
        <v>#N/A</v>
      </c>
    </row>
    <row r="9227" spans="1:2" ht="15" hidden="1">
      <c r="A9227" s="9" t="str">
        <f>'Item-Category'!A9227</f>
        <v>5608GFG</v>
      </c>
      <c r="B9227" s="10" t="e">
        <f>VLOOKUP('Item-Category'!B9227,'Category-Categories'!A:B,2,FALSE)</f>
        <v>#N/A</v>
      </c>
    </row>
    <row r="9228" spans="1:2" ht="15" hidden="1">
      <c r="A9228" s="9" t="str">
        <f>'Item-Category'!A9228</f>
        <v>5608GB</v>
      </c>
      <c r="B9228" s="10" t="e">
        <f>VLOOKUP('Item-Category'!B9228,'Category-Categories'!A:B,2,FALSE)</f>
        <v>#N/A</v>
      </c>
    </row>
    <row r="9229" spans="1:2" ht="15" hidden="1">
      <c r="A9229" s="9" t="str">
        <f>'Item-Category'!A9229</f>
        <v>5608GCH</v>
      </c>
      <c r="B9229" s="10" t="e">
        <f>VLOOKUP('Item-Category'!B9229,'Category-Categories'!A:B,2,FALSE)</f>
        <v>#N/A</v>
      </c>
    </row>
    <row r="9230" spans="1:2" ht="15" hidden="1">
      <c r="A9230" s="9" t="str">
        <f>'Item-Category'!A9230</f>
        <v>5608GFV</v>
      </c>
      <c r="B9230" s="10" t="e">
        <f>VLOOKUP('Item-Category'!B9230,'Category-Categories'!A:B,2,FALSE)</f>
        <v>#N/A</v>
      </c>
    </row>
    <row r="9231" spans="1:2" ht="15" hidden="1">
      <c r="A9231" s="9" t="str">
        <f>'Item-Category'!A9231</f>
        <v>5608SR</v>
      </c>
      <c r="B9231" s="10" t="e">
        <f>VLOOKUP('Item-Category'!B9231,'Category-Categories'!A:B,2,FALSE)</f>
        <v>#N/A</v>
      </c>
    </row>
    <row r="9232" spans="1:2" ht="15" hidden="1">
      <c r="A9232" s="9" t="str">
        <f>'Item-Category'!A9232</f>
        <v>5608SB</v>
      </c>
      <c r="B9232" s="10" t="e">
        <f>VLOOKUP('Item-Category'!B9232,'Category-Categories'!A:B,2,FALSE)</f>
        <v>#N/A</v>
      </c>
    </row>
    <row r="9233" spans="1:2" ht="15" hidden="1">
      <c r="A9233" s="9" t="str">
        <f>'Item-Category'!A9233</f>
        <v>5608GRG</v>
      </c>
      <c r="B9233" s="10" t="e">
        <f>VLOOKUP('Item-Category'!B9233,'Category-Categories'!A:B,2,FALSE)</f>
        <v>#N/A</v>
      </c>
    </row>
    <row r="9234" spans="1:2" ht="15" hidden="1">
      <c r="A9234" s="9" t="str">
        <f>'Item-Category'!A9234</f>
        <v>5608SW</v>
      </c>
      <c r="B9234" s="10" t="e">
        <f>VLOOKUP('Item-Category'!B9234,'Category-Categories'!A:B,2,FALSE)</f>
        <v>#N/A</v>
      </c>
    </row>
    <row r="9235" spans="1:2" ht="15" hidden="1">
      <c r="A9235" s="9" t="str">
        <f>'Item-Category'!A9235</f>
        <v>5608GRB</v>
      </c>
      <c r="B9235" s="10" t="e">
        <f>VLOOKUP('Item-Category'!B9235,'Category-Categories'!A:B,2,FALSE)</f>
        <v>#N/A</v>
      </c>
    </row>
    <row r="9236" spans="1:2" ht="15" hidden="1">
      <c r="A9236" s="9" t="str">
        <f>'Item-Category'!A9236</f>
        <v>5608SRB</v>
      </c>
      <c r="B9236" s="10" t="e">
        <f>VLOOKUP('Item-Category'!B9236,'Category-Categories'!A:B,2,FALSE)</f>
        <v>#N/A</v>
      </c>
    </row>
    <row r="9237" spans="1:2" ht="15" hidden="1">
      <c r="A9237" s="9" t="str">
        <f>'Item-Category'!A9237</f>
        <v>5608WO</v>
      </c>
      <c r="B9237" s="10" t="e">
        <f>VLOOKUP('Item-Category'!B9237,'Category-Categories'!A:B,2,FALSE)</f>
        <v>#N/A</v>
      </c>
    </row>
    <row r="9238" spans="1:2" ht="15" hidden="1">
      <c r="A9238" s="9" t="str">
        <f>'Item-Category'!A9238</f>
        <v>70V7013QLA-R4G</v>
      </c>
      <c r="B9238" s="10" t="e">
        <f>VLOOKUP('Item-Category'!B9238,'Category-Categories'!A:B,2,FALSE)</f>
        <v>#N/A</v>
      </c>
    </row>
    <row r="9239" spans="1:2" ht="15" hidden="1">
      <c r="A9239" s="9" t="str">
        <f>'Item-Category'!A9239</f>
        <v>70V7013QLA-GI</v>
      </c>
      <c r="B9239" s="10" t="e">
        <f>VLOOKUP('Item-Category'!B9239,'Category-Categories'!A:B,2,FALSE)</f>
        <v>#N/A</v>
      </c>
    </row>
    <row r="9240" spans="1:2" ht="15" hidden="1">
      <c r="A9240" s="9" t="str">
        <f>'Item-Category'!A9240</f>
        <v>70V7013QLA-WO-WH</v>
      </c>
      <c r="B9240" s="10" t="e">
        <f>VLOOKUP('Item-Category'!B9240,'Category-Categories'!A:B,2,FALSE)</f>
        <v>#N/A</v>
      </c>
    </row>
    <row r="9241" spans="1:2" ht="15" hidden="1">
      <c r="A9241" s="9" t="str">
        <f>'Item-Category'!A9241</f>
        <v>70V7013QLA-WO-BK</v>
      </c>
      <c r="B9241" s="10" t="e">
        <f>VLOOKUP('Item-Category'!B9241,'Category-Categories'!A:B,2,FALSE)</f>
        <v>#N/A</v>
      </c>
    </row>
    <row r="9242" spans="1:2" ht="15" hidden="1">
      <c r="A9242" s="9" t="str">
        <f>'Item-Category'!A9242</f>
        <v>70V7013QLA-WO-CB</v>
      </c>
      <c r="B9242" s="10" t="e">
        <f>VLOOKUP('Item-Category'!B9242,'Category-Categories'!A:B,2,FALSE)</f>
        <v>#N/A</v>
      </c>
    </row>
    <row r="9243" spans="1:2" ht="15" hidden="1">
      <c r="A9243" s="9" t="str">
        <f>'Item-Category'!A9243</f>
        <v>70V7013QLA-MB</v>
      </c>
      <c r="B9243" s="10" t="e">
        <f>VLOOKUP('Item-Category'!B9243,'Category-Categories'!A:B,2,FALSE)</f>
        <v>#N/A</v>
      </c>
    </row>
    <row r="9244" spans="1:2" ht="15" hidden="1">
      <c r="A9244" s="9" t="str">
        <f>'Item-Category'!A9244</f>
        <v>70V7013BLK-QLA-MB</v>
      </c>
      <c r="B9244" s="10" t="e">
        <f>VLOOKUP('Item-Category'!B9244,'Category-Categories'!A:B,2,FALSE)</f>
        <v>#N/A</v>
      </c>
    </row>
    <row r="9245" spans="1:2" ht="15" hidden="1">
      <c r="A9245" s="9" t="str">
        <f>'Item-Category'!A9245</f>
        <v>70V7013DLX-QLA-MB</v>
      </c>
      <c r="B9245" s="10" t="e">
        <f>VLOOKUP('Item-Category'!B9245,'Category-Categories'!A:B,2,FALSE)</f>
        <v>#N/A</v>
      </c>
    </row>
    <row r="9246" spans="1:2" ht="15" hidden="1">
      <c r="A9246" s="9" t="str">
        <f>'Item-Category'!A9246</f>
        <v>70V7013BLK-DLX-QLA-MB</v>
      </c>
      <c r="B9246" s="10" t="e">
        <f>VLOOKUP('Item-Category'!B9246,'Category-Categories'!A:B,2,FALSE)</f>
        <v>#N/A</v>
      </c>
    </row>
    <row r="9247" spans="1:2" ht="15" hidden="1">
      <c r="A9247" s="9" t="str">
        <f>'Item-Category'!A9247</f>
        <v>70V7013QLA-XL-DLX-MB</v>
      </c>
      <c r="B9247" s="10" t="e">
        <f>VLOOKUP('Item-Category'!B9247,'Category-Categories'!A:B,2,FALSE)</f>
        <v>#N/A</v>
      </c>
    </row>
    <row r="9248" spans="1:2" ht="15" hidden="1">
      <c r="A9248" s="9" t="str">
        <f>'Item-Category'!A9248</f>
        <v>70V7013QLA-XL-R4G</v>
      </c>
      <c r="B9248" s="10" t="e">
        <f>VLOOKUP('Item-Category'!B9248,'Category-Categories'!A:B,2,FALSE)</f>
        <v>#N/A</v>
      </c>
    </row>
    <row r="9249" spans="1:2" ht="15" hidden="1">
      <c r="A9249" s="9" t="str">
        <f>'Item-Category'!A9249</f>
        <v>70V70130QLA-XL-MB</v>
      </c>
      <c r="B9249" s="10" t="e">
        <f>VLOOKUP('Item-Category'!B9249,'Category-Categories'!A:B,2,FALSE)</f>
        <v>#N/A</v>
      </c>
    </row>
    <row r="9250" spans="1:2" ht="15" hidden="1">
      <c r="A9250" s="9" t="str">
        <f>'Item-Category'!A9250</f>
        <v>70V7013QLA-XL-GI</v>
      </c>
      <c r="B9250" s="10" t="e">
        <f>VLOOKUP('Item-Category'!B9250,'Category-Categories'!A:B,2,FALSE)</f>
        <v>#N/A</v>
      </c>
    </row>
    <row r="9251" spans="1:2" ht="15" hidden="1">
      <c r="A9251" s="9" t="str">
        <f>'Item-Category'!A9251</f>
        <v>70V7013SSW-R4G</v>
      </c>
      <c r="B9251" s="10" t="e">
        <f>VLOOKUP('Item-Category'!B9251,'Category-Categories'!A:B,2,FALSE)</f>
        <v>#N/A</v>
      </c>
    </row>
    <row r="9252" spans="1:2" ht="15" hidden="1">
      <c r="A9252" s="9" t="str">
        <f>'Item-Category'!A9252</f>
        <v>70V7013BLK-SSW-R4G</v>
      </c>
      <c r="B9252" s="10" t="e">
        <f>VLOOKUP('Item-Category'!B9252,'Category-Categories'!A:B,2,FALSE)</f>
        <v>#N/A</v>
      </c>
    </row>
    <row r="9253" spans="1:2" ht="15" hidden="1">
      <c r="A9253" s="9" t="str">
        <f>'Item-Category'!A9253</f>
        <v>70V7013SSW-MB</v>
      </c>
      <c r="B9253" s="10" t="e">
        <f>VLOOKUP('Item-Category'!B9253,'Category-Categories'!A:B,2,FALSE)</f>
        <v>#N/A</v>
      </c>
    </row>
    <row r="9254" spans="1:2" ht="15" hidden="1">
      <c r="A9254" s="9" t="str">
        <f>'Item-Category'!A9254</f>
        <v>70V7013BLK-SSW-MB</v>
      </c>
      <c r="B9254" s="10" t="e">
        <f>VLOOKUP('Item-Category'!B9254,'Category-Categories'!A:B,2,FALSE)</f>
        <v>#N/A</v>
      </c>
    </row>
    <row r="9255" spans="1:2" ht="15" hidden="1">
      <c r="A9255" s="9" t="str">
        <f>'Item-Category'!A9255</f>
        <v>70V70130DLX-SSW-MB</v>
      </c>
      <c r="B9255" s="10" t="e">
        <f>VLOOKUP('Item-Category'!B9255,'Category-Categories'!A:B,2,FALSE)</f>
        <v>#N/A</v>
      </c>
    </row>
    <row r="9256" spans="1:2" ht="15" hidden="1">
      <c r="A9256" s="9" t="str">
        <f>'Item-Category'!A9256</f>
        <v>70V7013BLK-DLX-SSW-MB</v>
      </c>
      <c r="B9256" s="10" t="e">
        <f>VLOOKUP('Item-Category'!B9256,'Category-Categories'!A:B,2,FALSE)</f>
        <v>#N/A</v>
      </c>
    </row>
    <row r="9257" spans="1:2" ht="15" hidden="1">
      <c r="A9257" s="9" t="str">
        <f>'Item-Category'!A9257</f>
        <v>70V7013SSW-WO-WH</v>
      </c>
      <c r="B9257" s="10" t="e">
        <f>VLOOKUP('Item-Category'!B9257,'Category-Categories'!A:B,2,FALSE)</f>
        <v>#N/A</v>
      </c>
    </row>
    <row r="9258" spans="1:2" ht="15" hidden="1">
      <c r="A9258" s="9" t="str">
        <f>'Item-Category'!A9258</f>
        <v>70V7013BLK-SSW-WO</v>
      </c>
      <c r="B9258" s="10" t="e">
        <f>VLOOKUP('Item-Category'!B9258,'Category-Categories'!A:B,2,FALSE)</f>
        <v>#N/A</v>
      </c>
    </row>
    <row r="9259" spans="1:2" ht="15" hidden="1">
      <c r="A9259" s="9" t="str">
        <f>'Item-Category'!A9259</f>
        <v>70V7013RS-SSW-R4G</v>
      </c>
      <c r="B9259" s="10" t="e">
        <f>VLOOKUP('Item-Category'!B9259,'Category-Categories'!A:B,2,FALSE)</f>
        <v>#N/A</v>
      </c>
    </row>
    <row r="9260" spans="1:2" ht="15" hidden="1">
      <c r="A9260" s="9" t="str">
        <f>'Item-Category'!A9260</f>
        <v>70V7013RS-DLX-SSW-MB</v>
      </c>
      <c r="B9260" s="10" t="e">
        <f>VLOOKUP('Item-Category'!B9260,'Category-Categories'!A:B,2,FALSE)</f>
        <v>#N/A</v>
      </c>
    </row>
    <row r="9261" spans="1:2" ht="15" hidden="1">
      <c r="A9261" s="9" t="str">
        <f>'Item-Category'!A9261</f>
        <v>70V7013RS-SSW-MB</v>
      </c>
      <c r="B9261" s="10" t="e">
        <f>VLOOKUP('Item-Category'!B9261,'Category-Categories'!A:B,2,FALSE)</f>
        <v>#N/A</v>
      </c>
    </row>
    <row r="9262" spans="1:2" ht="15" hidden="1">
      <c r="A9262" s="9" t="str">
        <f>'Item-Category'!A9262</f>
        <v>70V7013XL-SSW-R4G</v>
      </c>
      <c r="B9262" s="10" t="e">
        <f>VLOOKUP('Item-Category'!B9262,'Category-Categories'!A:B,2,FALSE)</f>
        <v>#N/A</v>
      </c>
    </row>
    <row r="9263" spans="1:2" ht="15" hidden="1">
      <c r="A9263" s="9" t="str">
        <f>'Item-Category'!A9263</f>
        <v>70V7013XL-SSW-MB</v>
      </c>
      <c r="B9263" s="10" t="e">
        <f>VLOOKUP('Item-Category'!B9263,'Category-Categories'!A:B,2,FALSE)</f>
        <v>#N/A</v>
      </c>
    </row>
    <row r="9264" spans="1:2" ht="15" hidden="1">
      <c r="A9264" s="9" t="str">
        <f>'Item-Category'!A9264</f>
        <v>70V7013XL-DLX-SSW-MB</v>
      </c>
      <c r="B9264" s="10" t="e">
        <f>VLOOKUP('Item-Category'!B9264,'Category-Categories'!A:B,2,FALSE)</f>
        <v>#N/A</v>
      </c>
    </row>
    <row r="9265" spans="1:2" ht="15" hidden="1">
      <c r="A9265" s="9" t="str">
        <f>'Item-Category'!A9265</f>
        <v>70V7013SPG-R4G</v>
      </c>
      <c r="B9265" s="10" t="e">
        <f>VLOOKUP('Item-Category'!B9265,'Category-Categories'!A:B,2,FALSE)</f>
        <v>#N/A</v>
      </c>
    </row>
    <row r="9266" spans="1:2" ht="15" hidden="1">
      <c r="A9266" s="9" t="str">
        <f>'Item-Category'!A9266</f>
        <v>70V7013BLK-SPG-R4G</v>
      </c>
      <c r="B9266" s="10" t="e">
        <f>VLOOKUP('Item-Category'!B9266,'Category-Categories'!A:B,2,FALSE)</f>
        <v>#N/A</v>
      </c>
    </row>
    <row r="9267" spans="1:2" ht="15" hidden="1">
      <c r="A9267" s="9" t="str">
        <f>'Item-Category'!A9267</f>
        <v>70V7013SPG-MB</v>
      </c>
      <c r="B9267" s="10" t="e">
        <f>VLOOKUP('Item-Category'!B9267,'Category-Categories'!A:B,2,FALSE)</f>
        <v>#N/A</v>
      </c>
    </row>
    <row r="9268" spans="1:2" ht="15" hidden="1">
      <c r="A9268" s="9" t="str">
        <f>'Item-Category'!A9268</f>
        <v>70V7013BLK-SPG-MB</v>
      </c>
      <c r="B9268" s="10" t="e">
        <f>VLOOKUP('Item-Category'!B9268,'Category-Categories'!A:B,2,FALSE)</f>
        <v>#N/A</v>
      </c>
    </row>
    <row r="9269" spans="1:2" ht="15" hidden="1">
      <c r="A9269" s="9" t="str">
        <f>'Item-Category'!A9269</f>
        <v>70V7013DLX-SPG-MB</v>
      </c>
      <c r="B9269" s="10" t="e">
        <f>VLOOKUP('Item-Category'!B9269,'Category-Categories'!A:B,2,FALSE)</f>
        <v>#N/A</v>
      </c>
    </row>
    <row r="9270" spans="1:2" ht="15" hidden="1">
      <c r="A9270" s="9" t="str">
        <f>'Item-Category'!A9270</f>
        <v>70V7013BLK-DLX-SPG-MB</v>
      </c>
      <c r="B9270" s="10" t="e">
        <f>VLOOKUP('Item-Category'!B9270,'Category-Categories'!A:B,2,FALSE)</f>
        <v>#N/A</v>
      </c>
    </row>
    <row r="9271" spans="1:2" ht="15" hidden="1">
      <c r="A9271" s="9" t="str">
        <f>'Item-Category'!A9271</f>
        <v>70V7013SPG-WO-WH</v>
      </c>
      <c r="B9271" s="10" t="e">
        <f>VLOOKUP('Item-Category'!B9271,'Category-Categories'!A:B,2,FALSE)</f>
        <v>#N/A</v>
      </c>
    </row>
    <row r="9272" spans="1:2" ht="15" hidden="1">
      <c r="A9272" s="9" t="str">
        <f>'Item-Category'!A9272</f>
        <v>70V7013BLK-SPG-WO</v>
      </c>
      <c r="B9272" s="10" t="e">
        <f>VLOOKUP('Item-Category'!B9272,'Category-Categories'!A:B,2,FALSE)</f>
        <v>#N/A</v>
      </c>
    </row>
    <row r="9273" spans="1:2" ht="15" hidden="1">
      <c r="A9273" s="9" t="str">
        <f>'Item-Category'!A9273</f>
        <v>70V7013XL-SPG-R4G</v>
      </c>
      <c r="B9273" s="10" t="e">
        <f>VLOOKUP('Item-Category'!B9273,'Category-Categories'!A:B,2,FALSE)</f>
        <v>#N/A</v>
      </c>
    </row>
    <row r="9274" spans="1:2" ht="15" hidden="1">
      <c r="A9274" s="9" t="str">
        <f>'Item-Category'!A9274</f>
        <v>70V7013XL-SPG-MB</v>
      </c>
      <c r="B9274" s="10" t="e">
        <f>VLOOKUP('Item-Category'!B9274,'Category-Categories'!A:B,2,FALSE)</f>
        <v>#N/A</v>
      </c>
    </row>
    <row r="9275" spans="1:2" ht="15" hidden="1">
      <c r="A9275" s="9" t="str">
        <f>'Item-Category'!A9275</f>
        <v>70V7013XL-DLX-SPG-MB</v>
      </c>
      <c r="B9275" s="10" t="e">
        <f>VLOOKUP('Item-Category'!B9275,'Category-Categories'!A:B,2,FALSE)</f>
        <v>#N/A</v>
      </c>
    </row>
    <row r="9276" spans="1:2" ht="15" hidden="1">
      <c r="A9276" s="9" t="str">
        <f>'Item-Category'!A9276</f>
        <v>70V7013TNR-R4G</v>
      </c>
      <c r="B9276" s="10" t="e">
        <f>VLOOKUP('Item-Category'!B9276,'Category-Categories'!A:B,2,FALSE)</f>
        <v>#N/A</v>
      </c>
    </row>
    <row r="9277" spans="1:2" ht="15" hidden="1">
      <c r="A9277" s="9" t="str">
        <f>'Item-Category'!A9277</f>
        <v>70V7013BLK-TNR-R4G</v>
      </c>
      <c r="B9277" s="10" t="e">
        <f>VLOOKUP('Item-Category'!B9277,'Category-Categories'!A:B,2,FALSE)</f>
        <v>#N/A</v>
      </c>
    </row>
    <row r="9278" spans="1:2" ht="15" hidden="1">
      <c r="A9278" s="9" t="str">
        <f>'Item-Category'!A9278</f>
        <v>70V7013TNR-WO-WH</v>
      </c>
      <c r="B9278" s="10" t="e">
        <f>VLOOKUP('Item-Category'!B9278,'Category-Categories'!A:B,2,FALSE)</f>
        <v>#N/A</v>
      </c>
    </row>
    <row r="9279" spans="1:2" ht="15" hidden="1">
      <c r="A9279" s="9" t="str">
        <f>'Item-Category'!A9279</f>
        <v>70V7013BLK-TNR-WO-1</v>
      </c>
      <c r="B9279" s="10" t="e">
        <f>VLOOKUP('Item-Category'!B9279,'Category-Categories'!A:B,2,FALSE)</f>
        <v>#N/A</v>
      </c>
    </row>
    <row r="9280" spans="1:2" ht="15" hidden="1">
      <c r="A9280" s="9" t="str">
        <f>'Item-Category'!A9280</f>
        <v>70V7013TNR-MB-WH-1</v>
      </c>
      <c r="B9280" s="10" t="e">
        <f>VLOOKUP('Item-Category'!B9280,'Category-Categories'!A:B,2,FALSE)</f>
        <v>#N/A</v>
      </c>
    </row>
    <row r="9281" spans="1:2" ht="15" hidden="1">
      <c r="A9281" s="9" t="str">
        <f>'Item-Category'!A9281</f>
        <v>70V7013BLK-TNR-MB</v>
      </c>
      <c r="B9281" s="10" t="e">
        <f>VLOOKUP('Item-Category'!B9281,'Category-Categories'!A:B,2,FALSE)</f>
        <v>#N/A</v>
      </c>
    </row>
    <row r="9282" spans="1:2" ht="15" hidden="1">
      <c r="A9282" s="9" t="str">
        <f>'Item-Category'!A9282</f>
        <v>70V7013DLX-TNR-MB</v>
      </c>
      <c r="B9282" s="10" t="e">
        <f>VLOOKUP('Item-Category'!B9282,'Category-Categories'!A:B,2,FALSE)</f>
        <v>#N/A</v>
      </c>
    </row>
    <row r="9283" spans="1:2" ht="15" hidden="1">
      <c r="A9283" s="9" t="str">
        <f>'Item-Category'!A9283</f>
        <v>70V7013BLK-TNR-DLX-MB-1</v>
      </c>
      <c r="B9283" s="10" t="e">
        <f>VLOOKUP('Item-Category'!B9283,'Category-Categories'!A:B,2,FALSE)</f>
        <v>#N/A</v>
      </c>
    </row>
    <row r="9284" spans="1:2" ht="15" hidden="1">
      <c r="A9284" s="9" t="str">
        <f>'Item-Category'!A9284</f>
        <v>70V7013TNR-PP</v>
      </c>
      <c r="B9284" s="10" t="e">
        <f>VLOOKUP('Item-Category'!B9284,'Category-Categories'!A:B,2,FALSE)</f>
        <v>#N/A</v>
      </c>
    </row>
    <row r="9285" spans="1:2" ht="15" hidden="1">
      <c r="A9285" s="9" t="str">
        <f>'Item-Category'!A9285</f>
        <v>7021F</v>
      </c>
      <c r="B9285" s="10" t="e">
        <f>VLOOKUP('Item-Category'!B9285,'Category-Categories'!A:B,2,FALSE)</f>
        <v>#N/A</v>
      </c>
    </row>
    <row r="9286" spans="1:2" ht="15" hidden="1">
      <c r="A9286" s="9">
        <f>'Item-Category'!A9286</f>
        <v>72040712</v>
      </c>
      <c r="B9286" s="10" t="e">
        <f>VLOOKUP('Item-Category'!B9286,'Category-Categories'!A:B,2,FALSE)</f>
        <v>#N/A</v>
      </c>
    </row>
    <row r="9287" spans="1:2" ht="15" hidden="1">
      <c r="A9287" s="9">
        <f>'Item-Category'!A9287</f>
        <v>72050712</v>
      </c>
      <c r="B9287" s="10" t="e">
        <f>VLOOKUP('Item-Category'!B9287,'Category-Categories'!A:B,2,FALSE)</f>
        <v>#N/A</v>
      </c>
    </row>
    <row r="9288" spans="1:2" ht="15" hidden="1">
      <c r="A9288" s="9">
        <f>'Item-Category'!A9288</f>
        <v>72060712</v>
      </c>
      <c r="B9288" s="10" t="e">
        <f>VLOOKUP('Item-Category'!B9288,'Category-Categories'!A:B,2,FALSE)</f>
        <v>#N/A</v>
      </c>
    </row>
    <row r="9289" spans="1:2" ht="15" hidden="1">
      <c r="A9289" s="9">
        <f>'Item-Category'!A9289</f>
        <v>72040716</v>
      </c>
      <c r="B9289" s="10" t="e">
        <f>VLOOKUP('Item-Category'!B9289,'Category-Categories'!A:B,2,FALSE)</f>
        <v>#N/A</v>
      </c>
    </row>
    <row r="9290" spans="1:2" ht="15" hidden="1">
      <c r="A9290" s="9">
        <f>'Item-Category'!A9290</f>
        <v>72050716</v>
      </c>
      <c r="B9290" s="10" t="e">
        <f>VLOOKUP('Item-Category'!B9290,'Category-Categories'!A:B,2,FALSE)</f>
        <v>#N/A</v>
      </c>
    </row>
    <row r="9291" spans="1:2" ht="15" hidden="1">
      <c r="A9291" s="9">
        <f>'Item-Category'!A9291</f>
        <v>72060716</v>
      </c>
      <c r="B9291" s="10" t="e">
        <f>VLOOKUP('Item-Category'!B9291,'Category-Categories'!A:B,2,FALSE)</f>
        <v>#N/A</v>
      </c>
    </row>
    <row r="9292" spans="1:2" ht="15" hidden="1">
      <c r="A9292" s="9">
        <f>'Item-Category'!A9292</f>
        <v>72540308</v>
      </c>
      <c r="B9292" s="10" t="e">
        <f>VLOOKUP('Item-Category'!B9292,'Category-Categories'!A:B,2,FALSE)</f>
        <v>#N/A</v>
      </c>
    </row>
    <row r="9293" spans="1:2" ht="15" hidden="1">
      <c r="A9293" s="9">
        <f>'Item-Category'!A9293</f>
        <v>72550308</v>
      </c>
      <c r="B9293" s="10" t="e">
        <f>VLOOKUP('Item-Category'!B9293,'Category-Categories'!A:B,2,FALSE)</f>
        <v>#N/A</v>
      </c>
    </row>
    <row r="9294" spans="1:2" ht="15" hidden="1">
      <c r="A9294" s="9">
        <f>'Item-Category'!A9294</f>
        <v>72560308</v>
      </c>
      <c r="B9294" s="10" t="e">
        <f>VLOOKUP('Item-Category'!B9294,'Category-Categories'!A:B,2,FALSE)</f>
        <v>#N/A</v>
      </c>
    </row>
    <row r="9295" spans="1:2" ht="15" hidden="1">
      <c r="A9295" s="9">
        <f>'Item-Category'!A9295</f>
        <v>72540136</v>
      </c>
      <c r="B9295" s="10" t="e">
        <f>VLOOKUP('Item-Category'!B9295,'Category-Categories'!A:B,2,FALSE)</f>
        <v>#N/A</v>
      </c>
    </row>
    <row r="9296" spans="1:2" ht="15" hidden="1">
      <c r="A9296" s="9">
        <f>'Item-Category'!A9296</f>
        <v>72550136</v>
      </c>
      <c r="B9296" s="10" t="e">
        <f>VLOOKUP('Item-Category'!B9296,'Category-Categories'!A:B,2,FALSE)</f>
        <v>#N/A</v>
      </c>
    </row>
    <row r="9297" spans="1:2" ht="15" hidden="1">
      <c r="A9297" s="9">
        <f>'Item-Category'!A9297</f>
        <v>72560136</v>
      </c>
      <c r="B9297" s="10" t="e">
        <f>VLOOKUP('Item-Category'!B9297,'Category-Categories'!A:B,2,FALSE)</f>
        <v>#N/A</v>
      </c>
    </row>
    <row r="9298" spans="1:2" ht="15" hidden="1">
      <c r="A9298" s="9">
        <f>'Item-Category'!A9298</f>
        <v>72040714</v>
      </c>
      <c r="B9298" s="10" t="e">
        <f>VLOOKUP('Item-Category'!B9298,'Category-Categories'!A:B,2,FALSE)</f>
        <v>#N/A</v>
      </c>
    </row>
    <row r="9299" spans="1:2" ht="15" hidden="1">
      <c r="A9299" s="9">
        <f>'Item-Category'!A9299</f>
        <v>72050714</v>
      </c>
      <c r="B9299" s="10" t="e">
        <f>VLOOKUP('Item-Category'!B9299,'Category-Categories'!A:B,2,FALSE)</f>
        <v>#N/A</v>
      </c>
    </row>
    <row r="9300" spans="1:2" ht="15" hidden="1">
      <c r="A9300" s="9">
        <f>'Item-Category'!A9300</f>
        <v>72060714</v>
      </c>
      <c r="B9300" s="10" t="e">
        <f>VLOOKUP('Item-Category'!B9300,'Category-Categories'!A:B,2,FALSE)</f>
        <v>#N/A</v>
      </c>
    </row>
    <row r="9301" spans="1:2" ht="15" hidden="1">
      <c r="A9301" s="9">
        <f>'Item-Category'!A9301</f>
        <v>72540301</v>
      </c>
      <c r="B9301" s="10" t="e">
        <f>VLOOKUP('Item-Category'!B9301,'Category-Categories'!A:B,2,FALSE)</f>
        <v>#N/A</v>
      </c>
    </row>
    <row r="9302" spans="1:2" ht="15" hidden="1">
      <c r="A9302" s="9">
        <f>'Item-Category'!A9302</f>
        <v>72550301</v>
      </c>
      <c r="B9302" s="10" t="e">
        <f>VLOOKUP('Item-Category'!B9302,'Category-Categories'!A:B,2,FALSE)</f>
        <v>#N/A</v>
      </c>
    </row>
    <row r="9303" spans="1:2" ht="15" hidden="1">
      <c r="A9303" s="9">
        <f>'Item-Category'!A9303</f>
        <v>72560301</v>
      </c>
      <c r="B9303" s="10" t="e">
        <f>VLOOKUP('Item-Category'!B9303,'Category-Categories'!A:B,2,FALSE)</f>
        <v>#N/A</v>
      </c>
    </row>
    <row r="9304" spans="1:2" ht="15" hidden="1">
      <c r="A9304" s="9">
        <f>'Item-Category'!A9304</f>
        <v>72540102</v>
      </c>
      <c r="B9304" s="10" t="e">
        <f>VLOOKUP('Item-Category'!B9304,'Category-Categories'!A:B,2,FALSE)</f>
        <v>#N/A</v>
      </c>
    </row>
    <row r="9305" spans="1:2" ht="15" hidden="1">
      <c r="A9305" s="9">
        <f>'Item-Category'!A9305</f>
        <v>72550102</v>
      </c>
      <c r="B9305" s="10" t="e">
        <f>VLOOKUP('Item-Category'!B9305,'Category-Categories'!A:B,2,FALSE)</f>
        <v>#N/A</v>
      </c>
    </row>
    <row r="9306" spans="1:2" ht="15" hidden="1">
      <c r="A9306" s="9">
        <f>'Item-Category'!A9306</f>
        <v>72560102</v>
      </c>
      <c r="B9306" s="10" t="e">
        <f>VLOOKUP('Item-Category'!B9306,'Category-Categories'!A:B,2,FALSE)</f>
        <v>#N/A</v>
      </c>
    </row>
    <row r="9307" spans="1:2" ht="15" hidden="1">
      <c r="A9307" s="9">
        <f>'Item-Category'!A9307</f>
        <v>7102010</v>
      </c>
      <c r="B9307" s="10" t="e">
        <f>VLOOKUP('Item-Category'!B9307,'Category-Categories'!A:B,2,FALSE)</f>
        <v>#N/A</v>
      </c>
    </row>
    <row r="9308" spans="1:2" ht="15" hidden="1">
      <c r="A9308" s="9">
        <f>'Item-Category'!A9308</f>
        <v>7104010</v>
      </c>
      <c r="B9308" s="10" t="e">
        <f>VLOOKUP('Item-Category'!B9308,'Category-Categories'!A:B,2,FALSE)</f>
        <v>#N/A</v>
      </c>
    </row>
    <row r="9309" spans="1:2" ht="15" hidden="1">
      <c r="A9309" s="9">
        <f>'Item-Category'!A9309</f>
        <v>7105010</v>
      </c>
      <c r="B9309" s="10" t="e">
        <f>VLOOKUP('Item-Category'!B9309,'Category-Categories'!A:B,2,FALSE)</f>
        <v>#N/A</v>
      </c>
    </row>
    <row r="9310" spans="1:2" ht="15" hidden="1">
      <c r="A9310" s="9">
        <f>'Item-Category'!A9310</f>
        <v>7106010</v>
      </c>
      <c r="B9310" s="10" t="e">
        <f>VLOOKUP('Item-Category'!B9310,'Category-Categories'!A:B,2,FALSE)</f>
        <v>#N/A</v>
      </c>
    </row>
    <row r="9311" spans="1:2" ht="15" hidden="1">
      <c r="A9311" s="9">
        <f>'Item-Category'!A9311</f>
        <v>7102015</v>
      </c>
      <c r="B9311" s="10" t="e">
        <f>VLOOKUP('Item-Category'!B9311,'Category-Categories'!A:B,2,FALSE)</f>
        <v>#N/A</v>
      </c>
    </row>
    <row r="9312" spans="1:2" ht="15" hidden="1">
      <c r="A9312" s="9">
        <f>'Item-Category'!A9312</f>
        <v>7104015</v>
      </c>
      <c r="B9312" s="10" t="e">
        <f>VLOOKUP('Item-Category'!B9312,'Category-Categories'!A:B,2,FALSE)</f>
        <v>#N/A</v>
      </c>
    </row>
    <row r="9313" spans="1:2" ht="15" hidden="1">
      <c r="A9313" s="9">
        <f>'Item-Category'!A9313</f>
        <v>7105015</v>
      </c>
      <c r="B9313" s="10" t="e">
        <f>VLOOKUP('Item-Category'!B9313,'Category-Categories'!A:B,2,FALSE)</f>
        <v>#N/A</v>
      </c>
    </row>
    <row r="9314" spans="1:2" ht="15" hidden="1">
      <c r="A9314" s="9">
        <f>'Item-Category'!A9314</f>
        <v>7106015</v>
      </c>
      <c r="B9314" s="10" t="e">
        <f>VLOOKUP('Item-Category'!B9314,'Category-Categories'!A:B,2,FALSE)</f>
        <v>#N/A</v>
      </c>
    </row>
    <row r="9315" spans="1:2" ht="15" hidden="1">
      <c r="A9315" s="9">
        <f>'Item-Category'!A9315</f>
        <v>7104025</v>
      </c>
      <c r="B9315" s="10" t="e">
        <f>VLOOKUP('Item-Category'!B9315,'Category-Categories'!A:B,2,FALSE)</f>
        <v>#N/A</v>
      </c>
    </row>
    <row r="9316" spans="1:2" ht="15" hidden="1">
      <c r="A9316" s="9">
        <f>'Item-Category'!A9316</f>
        <v>7105025</v>
      </c>
      <c r="B9316" s="10" t="e">
        <f>VLOOKUP('Item-Category'!B9316,'Category-Categories'!A:B,2,FALSE)</f>
        <v>#N/A</v>
      </c>
    </row>
    <row r="9317" spans="1:2" ht="15" hidden="1">
      <c r="A9317" s="9">
        <f>'Item-Category'!A9317</f>
        <v>7106025</v>
      </c>
      <c r="B9317" s="10" t="e">
        <f>VLOOKUP('Item-Category'!B9317,'Category-Categories'!A:B,2,FALSE)</f>
        <v>#N/A</v>
      </c>
    </row>
    <row r="9318" spans="1:2" ht="15" hidden="1">
      <c r="A9318" s="9">
        <f>'Item-Category'!A9318</f>
        <v>7102020</v>
      </c>
      <c r="B9318" s="10" t="e">
        <f>VLOOKUP('Item-Category'!B9318,'Category-Categories'!A:B,2,FALSE)</f>
        <v>#N/A</v>
      </c>
    </row>
    <row r="9319" spans="1:2" ht="15" hidden="1">
      <c r="A9319" s="9">
        <f>'Item-Category'!A9319</f>
        <v>7104020</v>
      </c>
      <c r="B9319" s="10" t="e">
        <f>VLOOKUP('Item-Category'!B9319,'Category-Categories'!A:B,2,FALSE)</f>
        <v>#N/A</v>
      </c>
    </row>
    <row r="9320" spans="1:2" ht="15" hidden="1">
      <c r="A9320" s="9">
        <f>'Item-Category'!A9320</f>
        <v>7105020</v>
      </c>
      <c r="B9320" s="10" t="e">
        <f>VLOOKUP('Item-Category'!B9320,'Category-Categories'!A:B,2,FALSE)</f>
        <v>#N/A</v>
      </c>
    </row>
    <row r="9321" spans="1:2" ht="15" hidden="1">
      <c r="A9321" s="9">
        <f>'Item-Category'!A9321</f>
        <v>7106020</v>
      </c>
      <c r="B9321" s="10" t="e">
        <f>VLOOKUP('Item-Category'!B9321,'Category-Categories'!A:B,2,FALSE)</f>
        <v>#N/A</v>
      </c>
    </row>
    <row r="9322" spans="1:2" ht="15" hidden="1">
      <c r="A9322" s="9">
        <f>'Item-Category'!A9322</f>
        <v>7104005</v>
      </c>
      <c r="B9322" s="10" t="e">
        <f>VLOOKUP('Item-Category'!B9322,'Category-Categories'!A:B,2,FALSE)</f>
        <v>#N/A</v>
      </c>
    </row>
    <row r="9323" spans="1:2" ht="15" hidden="1">
      <c r="A9323" s="9">
        <f>'Item-Category'!A9323</f>
        <v>7105005</v>
      </c>
      <c r="B9323" s="10" t="e">
        <f>VLOOKUP('Item-Category'!B9323,'Category-Categories'!A:B,2,FALSE)</f>
        <v>#N/A</v>
      </c>
    </row>
    <row r="9324" spans="1:2" ht="15" hidden="1">
      <c r="A9324" s="9">
        <f>'Item-Category'!A9324</f>
        <v>7106005</v>
      </c>
      <c r="B9324" s="10" t="e">
        <f>VLOOKUP('Item-Category'!B9324,'Category-Categories'!A:B,2,FALSE)</f>
        <v>#N/A</v>
      </c>
    </row>
    <row r="9325" spans="1:2" ht="15" hidden="1">
      <c r="A9325" s="9">
        <f>'Item-Category'!A9325</f>
        <v>7274020</v>
      </c>
      <c r="B9325" s="10" t="e">
        <f>VLOOKUP('Item-Category'!B9325,'Category-Categories'!A:B,2,FALSE)</f>
        <v>#N/A</v>
      </c>
    </row>
    <row r="9326" spans="1:2" ht="15" hidden="1">
      <c r="A9326" s="9">
        <f>'Item-Category'!A9326</f>
        <v>7275020</v>
      </c>
      <c r="B9326" s="10" t="e">
        <f>VLOOKUP('Item-Category'!B9326,'Category-Categories'!A:B,2,FALSE)</f>
        <v>#N/A</v>
      </c>
    </row>
    <row r="9327" spans="1:2" ht="15" hidden="1">
      <c r="A9327" s="9">
        <f>'Item-Category'!A9327</f>
        <v>7276020</v>
      </c>
      <c r="B9327" s="10" t="e">
        <f>VLOOKUP('Item-Category'!B9327,'Category-Categories'!A:B,2,FALSE)</f>
        <v>#N/A</v>
      </c>
    </row>
    <row r="9328" spans="1:2" ht="15" hidden="1">
      <c r="A9328" s="9">
        <f>'Item-Category'!A9328</f>
        <v>7204010</v>
      </c>
      <c r="B9328" s="10" t="e">
        <f>VLOOKUP('Item-Category'!B9328,'Category-Categories'!A:B,2,FALSE)</f>
        <v>#N/A</v>
      </c>
    </row>
    <row r="9329" spans="1:2" ht="15" hidden="1">
      <c r="A9329" s="9">
        <f>'Item-Category'!A9329</f>
        <v>7205010</v>
      </c>
      <c r="B9329" s="10" t="e">
        <f>VLOOKUP('Item-Category'!B9329,'Category-Categories'!A:B,2,FALSE)</f>
        <v>#N/A</v>
      </c>
    </row>
    <row r="9330" spans="1:2" ht="15" hidden="1">
      <c r="A9330" s="9">
        <f>'Item-Category'!A9330</f>
        <v>7206010</v>
      </c>
      <c r="B9330" s="10" t="e">
        <f>VLOOKUP('Item-Category'!B9330,'Category-Categories'!A:B,2,FALSE)</f>
        <v>#N/A</v>
      </c>
    </row>
    <row r="9331" spans="1:2" ht="15" hidden="1">
      <c r="A9331" s="9">
        <f>'Item-Category'!A9331</f>
        <v>7204020</v>
      </c>
      <c r="B9331" s="10" t="e">
        <f>VLOOKUP('Item-Category'!B9331,'Category-Categories'!A:B,2,FALSE)</f>
        <v>#N/A</v>
      </c>
    </row>
    <row r="9332" spans="1:2" ht="15" hidden="1">
      <c r="A9332" s="9">
        <f>'Item-Category'!A9332</f>
        <v>7205020</v>
      </c>
      <c r="B9332" s="10" t="e">
        <f>VLOOKUP('Item-Category'!B9332,'Category-Categories'!A:B,2,FALSE)</f>
        <v>#N/A</v>
      </c>
    </row>
    <row r="9333" spans="1:2" ht="15" hidden="1">
      <c r="A9333" s="9">
        <f>'Item-Category'!A9333</f>
        <v>7206020</v>
      </c>
      <c r="B9333" s="10" t="e">
        <f>VLOOKUP('Item-Category'!B9333,'Category-Categories'!A:B,2,FALSE)</f>
        <v>#N/A</v>
      </c>
    </row>
    <row r="9334" spans="1:2" ht="15" hidden="1">
      <c r="A9334" s="9">
        <f>'Item-Category'!A9334</f>
        <v>7204015</v>
      </c>
      <c r="B9334" s="10" t="e">
        <f>VLOOKUP('Item-Category'!B9334,'Category-Categories'!A:B,2,FALSE)</f>
        <v>#N/A</v>
      </c>
    </row>
    <row r="9335" spans="1:2" ht="15" hidden="1">
      <c r="A9335" s="9">
        <f>'Item-Category'!A9335</f>
        <v>7205015</v>
      </c>
      <c r="B9335" s="10" t="e">
        <f>VLOOKUP('Item-Category'!B9335,'Category-Categories'!A:B,2,FALSE)</f>
        <v>#N/A</v>
      </c>
    </row>
    <row r="9336" spans="1:2" ht="15" hidden="1">
      <c r="A9336" s="9">
        <f>'Item-Category'!A9336</f>
        <v>7206015</v>
      </c>
      <c r="B9336" s="10" t="e">
        <f>VLOOKUP('Item-Category'!B9336,'Category-Categories'!A:B,2,FALSE)</f>
        <v>#N/A</v>
      </c>
    </row>
    <row r="9337" spans="1:2" ht="15" hidden="1">
      <c r="A9337" s="9">
        <f>'Item-Category'!A9337</f>
        <v>72520188</v>
      </c>
      <c r="B9337" s="10" t="e">
        <f>VLOOKUP('Item-Category'!B9337,'Category-Categories'!A:B,2,FALSE)</f>
        <v>#N/A</v>
      </c>
    </row>
    <row r="9338" spans="1:2" ht="15" hidden="1">
      <c r="A9338" s="9">
        <f>'Item-Category'!A9338</f>
        <v>72540188</v>
      </c>
      <c r="B9338" s="10" t="e">
        <f>VLOOKUP('Item-Category'!B9338,'Category-Categories'!A:B,2,FALSE)</f>
        <v>#N/A</v>
      </c>
    </row>
    <row r="9339" spans="1:2" ht="15" hidden="1">
      <c r="A9339" s="9">
        <f>'Item-Category'!A9339</f>
        <v>72550188</v>
      </c>
      <c r="B9339" s="10" t="e">
        <f>VLOOKUP('Item-Category'!B9339,'Category-Categories'!A:B,2,FALSE)</f>
        <v>#N/A</v>
      </c>
    </row>
    <row r="9340" spans="1:2" ht="15" hidden="1">
      <c r="A9340" s="9">
        <f>'Item-Category'!A9340</f>
        <v>72560188</v>
      </c>
      <c r="B9340" s="10" t="e">
        <f>VLOOKUP('Item-Category'!B9340,'Category-Categories'!A:B,2,FALSE)</f>
        <v>#N/A</v>
      </c>
    </row>
    <row r="9341" spans="1:2" ht="15" hidden="1">
      <c r="A9341" s="9">
        <f>'Item-Category'!A9341</f>
        <v>72040980</v>
      </c>
      <c r="B9341" s="10" t="e">
        <f>VLOOKUP('Item-Category'!B9341,'Category-Categories'!A:B,2,FALSE)</f>
        <v>#N/A</v>
      </c>
    </row>
    <row r="9342" spans="1:2" ht="15" hidden="1">
      <c r="A9342" s="9">
        <f>'Item-Category'!A9342</f>
        <v>72050980</v>
      </c>
      <c r="B9342" s="10" t="e">
        <f>VLOOKUP('Item-Category'!B9342,'Category-Categories'!A:B,2,FALSE)</f>
        <v>#N/A</v>
      </c>
    </row>
    <row r="9343" spans="1:2" ht="15" hidden="1">
      <c r="A9343" s="9">
        <f>'Item-Category'!A9343</f>
        <v>72060980</v>
      </c>
      <c r="B9343" s="10" t="e">
        <f>VLOOKUP('Item-Category'!B9343,'Category-Categories'!A:B,2,FALSE)</f>
        <v>#N/A</v>
      </c>
    </row>
    <row r="9344" spans="1:2" ht="15" hidden="1">
      <c r="A9344" s="9">
        <f>'Item-Category'!A9344</f>
        <v>72140438</v>
      </c>
      <c r="B9344" s="10" t="e">
        <f>VLOOKUP('Item-Category'!B9344,'Category-Categories'!A:B,2,FALSE)</f>
        <v>#N/A</v>
      </c>
    </row>
    <row r="9345" spans="1:2" ht="15" hidden="1">
      <c r="A9345" s="9">
        <f>'Item-Category'!A9345</f>
        <v>72160438</v>
      </c>
      <c r="B9345" s="10" t="e">
        <f>VLOOKUP('Item-Category'!B9345,'Category-Categories'!A:B,2,FALSE)</f>
        <v>#N/A</v>
      </c>
    </row>
    <row r="9346" spans="1:2" ht="15" hidden="1">
      <c r="A9346" s="9">
        <f>'Item-Category'!A9346</f>
        <v>72550501</v>
      </c>
      <c r="B9346" s="10" t="e">
        <f>VLOOKUP('Item-Category'!B9346,'Category-Categories'!A:B,2,FALSE)</f>
        <v>#N/A</v>
      </c>
    </row>
    <row r="9347" spans="1:2" ht="15" hidden="1">
      <c r="A9347" s="9">
        <f>'Item-Category'!A9347</f>
        <v>72560157</v>
      </c>
      <c r="B9347" s="10" t="e">
        <f>VLOOKUP('Item-Category'!B9347,'Category-Categories'!A:B,2,FALSE)</f>
        <v>#N/A</v>
      </c>
    </row>
    <row r="9348" spans="1:2" ht="15" hidden="1">
      <c r="A9348" s="9">
        <f>'Item-Category'!A9348</f>
        <v>72520143</v>
      </c>
      <c r="B9348" s="10" t="e">
        <f>VLOOKUP('Item-Category'!B9348,'Category-Categories'!A:B,2,FALSE)</f>
        <v>#N/A</v>
      </c>
    </row>
    <row r="9349" spans="1:2" ht="15" hidden="1">
      <c r="A9349" s="9">
        <f>'Item-Category'!A9349</f>
        <v>72540143</v>
      </c>
      <c r="B9349" s="10" t="e">
        <f>VLOOKUP('Item-Category'!B9349,'Category-Categories'!A:B,2,FALSE)</f>
        <v>#N/A</v>
      </c>
    </row>
    <row r="9350" spans="1:2" ht="15" hidden="1">
      <c r="A9350" s="9">
        <f>'Item-Category'!A9350</f>
        <v>72550143</v>
      </c>
      <c r="B9350" s="10" t="e">
        <f>VLOOKUP('Item-Category'!B9350,'Category-Categories'!A:B,2,FALSE)</f>
        <v>#N/A</v>
      </c>
    </row>
    <row r="9351" spans="1:2" ht="15" hidden="1">
      <c r="A9351" s="9">
        <f>'Item-Category'!A9351</f>
        <v>72560143</v>
      </c>
      <c r="B9351" s="10" t="e">
        <f>VLOOKUP('Item-Category'!B9351,'Category-Categories'!A:B,2,FALSE)</f>
        <v>#N/A</v>
      </c>
    </row>
    <row r="9352" spans="1:2" ht="15" hidden="1">
      <c r="A9352" s="9">
        <f>'Item-Category'!A9352</f>
        <v>72540130</v>
      </c>
      <c r="B9352" s="10" t="e">
        <f>VLOOKUP('Item-Category'!B9352,'Category-Categories'!A:B,2,FALSE)</f>
        <v>#N/A</v>
      </c>
    </row>
    <row r="9353" spans="1:2" ht="15" hidden="1">
      <c r="A9353" s="9">
        <f>'Item-Category'!A9353</f>
        <v>72550115</v>
      </c>
      <c r="B9353" s="10" t="e">
        <f>VLOOKUP('Item-Category'!B9353,'Category-Categories'!A:B,2,FALSE)</f>
        <v>#N/A</v>
      </c>
    </row>
    <row r="9354" spans="1:2" ht="15" hidden="1">
      <c r="A9354" s="9">
        <f>'Item-Category'!A9354</f>
        <v>72560115</v>
      </c>
      <c r="B9354" s="10" t="e">
        <f>VLOOKUP('Item-Category'!B9354,'Category-Categories'!A:B,2,FALSE)</f>
        <v>#N/A</v>
      </c>
    </row>
    <row r="9355" spans="1:2" ht="15" hidden="1">
      <c r="A9355" s="9">
        <f>'Item-Category'!A9355</f>
        <v>72520111</v>
      </c>
      <c r="B9355" s="10" t="e">
        <f>VLOOKUP('Item-Category'!B9355,'Category-Categories'!A:B,2,FALSE)</f>
        <v>#N/A</v>
      </c>
    </row>
    <row r="9356" spans="1:2" ht="15" hidden="1">
      <c r="A9356" s="9">
        <f>'Item-Category'!A9356</f>
        <v>72540111</v>
      </c>
      <c r="B9356" s="10" t="e">
        <f>VLOOKUP('Item-Category'!B9356,'Category-Categories'!A:B,2,FALSE)</f>
        <v>#N/A</v>
      </c>
    </row>
    <row r="9357" spans="1:2" ht="15" hidden="1">
      <c r="A9357" s="9">
        <f>'Item-Category'!A9357</f>
        <v>72550111</v>
      </c>
      <c r="B9357" s="10" t="e">
        <f>VLOOKUP('Item-Category'!B9357,'Category-Categories'!A:B,2,FALSE)</f>
        <v>#N/A</v>
      </c>
    </row>
    <row r="9358" spans="1:2" ht="15" hidden="1">
      <c r="A9358" s="9">
        <f>'Item-Category'!A9358</f>
        <v>72560111</v>
      </c>
      <c r="B9358" s="10" t="e">
        <f>VLOOKUP('Item-Category'!B9358,'Category-Categories'!A:B,2,FALSE)</f>
        <v>#N/A</v>
      </c>
    </row>
    <row r="9359" spans="1:2" ht="15" hidden="1">
      <c r="A9359" s="9">
        <f>'Item-Category'!A9359</f>
        <v>72040943</v>
      </c>
      <c r="B9359" s="10" t="e">
        <f>VLOOKUP('Item-Category'!B9359,'Category-Categories'!A:B,2,FALSE)</f>
        <v>#N/A</v>
      </c>
    </row>
    <row r="9360" spans="1:2" ht="15" hidden="1">
      <c r="A9360" s="9">
        <f>'Item-Category'!A9360</f>
        <v>72050943</v>
      </c>
      <c r="B9360" s="10" t="e">
        <f>VLOOKUP('Item-Category'!B9360,'Category-Categories'!A:B,2,FALSE)</f>
        <v>#N/A</v>
      </c>
    </row>
    <row r="9361" spans="1:2" ht="15" hidden="1">
      <c r="A9361" s="9">
        <f>'Item-Category'!A9361</f>
        <v>72060943</v>
      </c>
      <c r="B9361" s="10" t="e">
        <f>VLOOKUP('Item-Category'!B9361,'Category-Categories'!A:B,2,FALSE)</f>
        <v>#N/A</v>
      </c>
    </row>
    <row r="9362" spans="1:2" ht="15" hidden="1">
      <c r="A9362" s="9">
        <f>'Item-Category'!A9362</f>
        <v>7274015</v>
      </c>
      <c r="B9362" s="10" t="e">
        <f>VLOOKUP('Item-Category'!B9362,'Category-Categories'!A:B,2,FALSE)</f>
        <v>#N/A</v>
      </c>
    </row>
    <row r="9363" spans="1:2" ht="15" hidden="1">
      <c r="A9363" s="9">
        <f>'Item-Category'!A9363</f>
        <v>7275015</v>
      </c>
      <c r="B9363" s="10" t="e">
        <f>VLOOKUP('Item-Category'!B9363,'Category-Categories'!A:B,2,FALSE)</f>
        <v>#N/A</v>
      </c>
    </row>
    <row r="9364" spans="1:2" ht="15" hidden="1">
      <c r="A9364" s="9">
        <f>'Item-Category'!A9364</f>
        <v>7276015</v>
      </c>
      <c r="B9364" s="10" t="e">
        <f>VLOOKUP('Item-Category'!B9364,'Category-Categories'!A:B,2,FALSE)</f>
        <v>#N/A</v>
      </c>
    </row>
    <row r="9365" spans="1:2" ht="15" hidden="1">
      <c r="A9365" s="9">
        <f>'Item-Category'!A9365</f>
        <v>72060154</v>
      </c>
      <c r="B9365" s="10" t="e">
        <f>VLOOKUP('Item-Category'!B9365,'Category-Categories'!A:B,2,FALSE)</f>
        <v>#N/A</v>
      </c>
    </row>
    <row r="9366" spans="1:2" ht="15" hidden="1">
      <c r="A9366" s="9">
        <f>'Item-Category'!A9366</f>
        <v>7232020</v>
      </c>
      <c r="B9366" s="10" t="e">
        <f>VLOOKUP('Item-Category'!B9366,'Category-Categories'!A:B,2,FALSE)</f>
        <v>#N/A</v>
      </c>
    </row>
    <row r="9367" spans="1:2" ht="15" hidden="1">
      <c r="A9367" s="9">
        <f>'Item-Category'!A9367</f>
        <v>7234020</v>
      </c>
      <c r="B9367" s="10" t="e">
        <f>VLOOKUP('Item-Category'!B9367,'Category-Categories'!A:B,2,FALSE)</f>
        <v>#N/A</v>
      </c>
    </row>
    <row r="9368" spans="1:2" ht="15" hidden="1">
      <c r="A9368" s="9">
        <f>'Item-Category'!A9368</f>
        <v>7232015</v>
      </c>
      <c r="B9368" s="10" t="e">
        <f>VLOOKUP('Item-Category'!B9368,'Category-Categories'!A:B,2,FALSE)</f>
        <v>#N/A</v>
      </c>
    </row>
    <row r="9369" spans="1:2" ht="15" hidden="1">
      <c r="A9369" s="9">
        <f>'Item-Category'!A9369</f>
        <v>7234015</v>
      </c>
      <c r="B9369" s="10" t="e">
        <f>VLOOKUP('Item-Category'!B9369,'Category-Categories'!A:B,2,FALSE)</f>
        <v>#N/A</v>
      </c>
    </row>
    <row r="9370" spans="1:2" ht="15" hidden="1">
      <c r="A9370" s="9">
        <f>'Item-Category'!A9370</f>
        <v>7235015</v>
      </c>
      <c r="B9370" s="10" t="e">
        <f>VLOOKUP('Item-Category'!B9370,'Category-Categories'!A:B,2,FALSE)</f>
        <v>#N/A</v>
      </c>
    </row>
    <row r="9371" spans="1:2" ht="15" hidden="1">
      <c r="A9371" s="9">
        <f>'Item-Category'!A9371</f>
        <v>7236015</v>
      </c>
      <c r="B9371" s="10" t="e">
        <f>VLOOKUP('Item-Category'!B9371,'Category-Categories'!A:B,2,FALSE)</f>
        <v>#N/A</v>
      </c>
    </row>
    <row r="9372" spans="1:2" ht="15" hidden="1">
      <c r="A9372" s="9">
        <f>'Item-Category'!A9372</f>
        <v>72160104</v>
      </c>
      <c r="B9372" s="10" t="e">
        <f>VLOOKUP('Item-Category'!B9372,'Category-Categories'!A:B,2,FALSE)</f>
        <v>#N/A</v>
      </c>
    </row>
    <row r="9373" spans="1:2" ht="15" hidden="1">
      <c r="A9373" s="9">
        <f>'Item-Category'!A9373</f>
        <v>72540138</v>
      </c>
      <c r="B9373" s="10" t="e">
        <f>VLOOKUP('Item-Category'!B9373,'Category-Categories'!A:B,2,FALSE)</f>
        <v>#N/A</v>
      </c>
    </row>
    <row r="9374" spans="1:2" ht="15" hidden="1">
      <c r="A9374" s="9">
        <f>'Item-Category'!A9374</f>
        <v>72550138</v>
      </c>
      <c r="B9374" s="10" t="e">
        <f>VLOOKUP('Item-Category'!B9374,'Category-Categories'!A:B,2,FALSE)</f>
        <v>#N/A</v>
      </c>
    </row>
    <row r="9375" spans="1:2" ht="15" hidden="1">
      <c r="A9375" s="9">
        <f>'Item-Category'!A9375</f>
        <v>72560138</v>
      </c>
      <c r="B9375" s="10" t="e">
        <f>VLOOKUP('Item-Category'!B9375,'Category-Categories'!A:B,2,FALSE)</f>
        <v>#N/A</v>
      </c>
    </row>
    <row r="9376" spans="1:2" ht="15" hidden="1">
      <c r="A9376" s="9">
        <f>'Item-Category'!A9376</f>
        <v>72540538</v>
      </c>
      <c r="B9376" s="10" t="e">
        <f>VLOOKUP('Item-Category'!B9376,'Category-Categories'!A:B,2,FALSE)</f>
        <v>#N/A</v>
      </c>
    </row>
    <row r="9377" spans="1:2" ht="15" hidden="1">
      <c r="A9377" s="9">
        <f>'Item-Category'!A9377</f>
        <v>72550538</v>
      </c>
      <c r="B9377" s="10" t="e">
        <f>VLOOKUP('Item-Category'!B9377,'Category-Categories'!A:B,2,FALSE)</f>
        <v>#N/A</v>
      </c>
    </row>
    <row r="9378" spans="1:2" ht="15" hidden="1">
      <c r="A9378" s="9">
        <f>'Item-Category'!A9378</f>
        <v>72560538</v>
      </c>
      <c r="B9378" s="10" t="e">
        <f>VLOOKUP('Item-Category'!B9378,'Category-Categories'!A:B,2,FALSE)</f>
        <v>#N/A</v>
      </c>
    </row>
    <row r="9379" spans="1:2" ht="15" hidden="1">
      <c r="A9379" s="9">
        <f>'Item-Category'!A9379</f>
        <v>71960024</v>
      </c>
      <c r="B9379" s="10" t="e">
        <f>VLOOKUP('Item-Category'!B9379,'Category-Categories'!A:B,2,FALSE)</f>
        <v>#N/A</v>
      </c>
    </row>
    <row r="9380" spans="1:2" ht="15" hidden="1">
      <c r="A9380" s="9">
        <f>'Item-Category'!A9380</f>
        <v>71940024</v>
      </c>
      <c r="B9380" s="10" t="e">
        <f>VLOOKUP('Item-Category'!B9380,'Category-Categories'!A:B,2,FALSE)</f>
        <v>#N/A</v>
      </c>
    </row>
    <row r="9381" spans="1:2" ht="15" hidden="1">
      <c r="A9381" s="9">
        <f>'Item-Category'!A9381</f>
        <v>71940204</v>
      </c>
      <c r="B9381" s="10" t="e">
        <f>VLOOKUP('Item-Category'!B9381,'Category-Categories'!A:B,2,FALSE)</f>
        <v>#N/A</v>
      </c>
    </row>
    <row r="9382" spans="1:2" ht="15" hidden="1">
      <c r="A9382" s="9">
        <f>'Item-Category'!A9382</f>
        <v>71950204</v>
      </c>
      <c r="B9382" s="10" t="e">
        <f>VLOOKUP('Item-Category'!B9382,'Category-Categories'!A:B,2,FALSE)</f>
        <v>#N/A</v>
      </c>
    </row>
    <row r="9383" spans="1:2" ht="15" hidden="1">
      <c r="A9383" s="9">
        <f>'Item-Category'!A9383</f>
        <v>71960204</v>
      </c>
      <c r="B9383" s="10" t="e">
        <f>VLOOKUP('Item-Category'!B9383,'Category-Categories'!A:B,2,FALSE)</f>
        <v>#N/A</v>
      </c>
    </row>
    <row r="9384" spans="1:2" ht="15" hidden="1">
      <c r="A9384" s="9">
        <f>'Item-Category'!A9384</f>
        <v>71930755</v>
      </c>
      <c r="B9384" s="10" t="e">
        <f>VLOOKUP('Item-Category'!B9384,'Category-Categories'!A:B,2,FALSE)</f>
        <v>#N/A</v>
      </c>
    </row>
    <row r="9385" spans="1:2" ht="15" hidden="1">
      <c r="A9385" s="9">
        <f>'Item-Category'!A9385</f>
        <v>71970755</v>
      </c>
      <c r="B9385" s="10" t="e">
        <f>VLOOKUP('Item-Category'!B9385,'Category-Categories'!A:B,2,FALSE)</f>
        <v>#N/A</v>
      </c>
    </row>
    <row r="9386" spans="1:2" ht="15" hidden="1">
      <c r="A9386" s="9">
        <f>'Item-Category'!A9386</f>
        <v>71940822</v>
      </c>
      <c r="B9386" s="10" t="e">
        <f>VLOOKUP('Item-Category'!B9386,'Category-Categories'!A:B,2,FALSE)</f>
        <v>#N/A</v>
      </c>
    </row>
    <row r="9387" spans="1:2" ht="15" hidden="1">
      <c r="A9387" s="9">
        <f>'Item-Category'!A9387</f>
        <v>71950822</v>
      </c>
      <c r="B9387" s="10" t="e">
        <f>VLOOKUP('Item-Category'!B9387,'Category-Categories'!A:B,2,FALSE)</f>
        <v>#N/A</v>
      </c>
    </row>
    <row r="9388" spans="1:2" ht="15" hidden="1">
      <c r="A9388" s="9">
        <f>'Item-Category'!A9388</f>
        <v>71960822</v>
      </c>
      <c r="B9388" s="10" t="e">
        <f>VLOOKUP('Item-Category'!B9388,'Category-Categories'!A:B,2,FALSE)</f>
        <v>#N/A</v>
      </c>
    </row>
    <row r="9389" spans="1:2" ht="15" hidden="1">
      <c r="A9389" s="9">
        <f>'Item-Category'!A9389</f>
        <v>71930765</v>
      </c>
      <c r="B9389" s="10" t="e">
        <f>VLOOKUP('Item-Category'!B9389,'Category-Categories'!A:B,2,FALSE)</f>
        <v>#N/A</v>
      </c>
    </row>
    <row r="9390" spans="1:2" ht="15" hidden="1">
      <c r="A9390" s="9">
        <f>'Item-Category'!A9390</f>
        <v>71970765</v>
      </c>
      <c r="B9390" s="10" t="e">
        <f>VLOOKUP('Item-Category'!B9390,'Category-Categories'!A:B,2,FALSE)</f>
        <v>#N/A</v>
      </c>
    </row>
    <row r="9391" spans="1:2" ht="15" hidden="1">
      <c r="A9391" s="9">
        <f>'Item-Category'!A9391</f>
        <v>71980765</v>
      </c>
      <c r="B9391" s="10" t="e">
        <f>VLOOKUP('Item-Category'!B9391,'Category-Categories'!A:B,2,FALSE)</f>
        <v>#N/A</v>
      </c>
    </row>
    <row r="9392" spans="1:2" ht="15" hidden="1">
      <c r="A9392" s="9">
        <f>'Item-Category'!A9392</f>
        <v>71930715</v>
      </c>
      <c r="B9392" s="10" t="e">
        <f>VLOOKUP('Item-Category'!B9392,'Category-Categories'!A:B,2,FALSE)</f>
        <v>#N/A</v>
      </c>
    </row>
    <row r="9393" spans="1:2" ht="15" hidden="1">
      <c r="A9393" s="9">
        <f>'Item-Category'!A9393</f>
        <v>71970715</v>
      </c>
      <c r="B9393" s="10" t="e">
        <f>VLOOKUP('Item-Category'!B9393,'Category-Categories'!A:B,2,FALSE)</f>
        <v>#N/A</v>
      </c>
    </row>
    <row r="9394" spans="1:2" ht="15" hidden="1">
      <c r="A9394" s="9">
        <f>'Item-Category'!A9394</f>
        <v>71980715</v>
      </c>
      <c r="B9394" s="10" t="e">
        <f>VLOOKUP('Item-Category'!B9394,'Category-Categories'!A:B,2,FALSE)</f>
        <v>#N/A</v>
      </c>
    </row>
    <row r="9395" spans="1:2" ht="15" hidden="1">
      <c r="A9395" s="9">
        <f>'Item-Category'!A9395</f>
        <v>71930735</v>
      </c>
      <c r="B9395" s="10" t="e">
        <f>VLOOKUP('Item-Category'!B9395,'Category-Categories'!A:B,2,FALSE)</f>
        <v>#N/A</v>
      </c>
    </row>
    <row r="9396" spans="1:2" ht="15" hidden="1">
      <c r="A9396" s="9">
        <f>'Item-Category'!A9396</f>
        <v>71970735</v>
      </c>
      <c r="B9396" s="10" t="e">
        <f>VLOOKUP('Item-Category'!B9396,'Category-Categories'!A:B,2,FALSE)</f>
        <v>#N/A</v>
      </c>
    </row>
    <row r="9397" spans="1:2" ht="15" hidden="1">
      <c r="A9397" s="9">
        <f>'Item-Category'!A9397</f>
        <v>71980735</v>
      </c>
      <c r="B9397" s="10" t="e">
        <f>VLOOKUP('Item-Category'!B9397,'Category-Categories'!A:B,2,FALSE)</f>
        <v>#N/A</v>
      </c>
    </row>
    <row r="9398" spans="1:2" ht="15" hidden="1">
      <c r="A9398" s="9">
        <f>'Item-Category'!A9398</f>
        <v>71940733</v>
      </c>
      <c r="B9398" s="10" t="e">
        <f>VLOOKUP('Item-Category'!B9398,'Category-Categories'!A:B,2,FALSE)</f>
        <v>#N/A</v>
      </c>
    </row>
    <row r="9399" spans="1:2" ht="15" hidden="1">
      <c r="A9399" s="9">
        <f>'Item-Category'!A9399</f>
        <v>71960733</v>
      </c>
      <c r="B9399" s="10" t="e">
        <f>VLOOKUP('Item-Category'!B9399,'Category-Categories'!A:B,2,FALSE)</f>
        <v>#N/A</v>
      </c>
    </row>
    <row r="9400" spans="1:2" ht="15" hidden="1">
      <c r="A9400" s="9">
        <f>'Item-Category'!A9400</f>
        <v>71940727</v>
      </c>
      <c r="B9400" s="10" t="e">
        <f>VLOOKUP('Item-Category'!B9400,'Category-Categories'!A:B,2,FALSE)</f>
        <v>#N/A</v>
      </c>
    </row>
    <row r="9401" spans="1:2" ht="15" hidden="1">
      <c r="A9401" s="9">
        <f>'Item-Category'!A9401</f>
        <v>71960727</v>
      </c>
      <c r="B9401" s="10" t="e">
        <f>VLOOKUP('Item-Category'!B9401,'Category-Categories'!A:B,2,FALSE)</f>
        <v>#N/A</v>
      </c>
    </row>
    <row r="9402" spans="1:2" ht="15" hidden="1">
      <c r="A9402" s="9">
        <f>'Item-Category'!A9402</f>
        <v>71940725</v>
      </c>
      <c r="B9402" s="10" t="e">
        <f>VLOOKUP('Item-Category'!B9402,'Category-Categories'!A:B,2,FALSE)</f>
        <v>#N/A</v>
      </c>
    </row>
    <row r="9403" spans="1:2" ht="15" hidden="1">
      <c r="A9403" s="9">
        <f>'Item-Category'!A9403</f>
        <v>71960725</v>
      </c>
      <c r="B9403" s="10" t="e">
        <f>VLOOKUP('Item-Category'!B9403,'Category-Categories'!A:B,2,FALSE)</f>
        <v>#N/A</v>
      </c>
    </row>
    <row r="9404" spans="1:2" ht="15" hidden="1">
      <c r="A9404" s="9" t="str">
        <f>'Item-Category'!A9404</f>
        <v>71V404030716</v>
      </c>
      <c r="B9404" s="10" t="e">
        <f>VLOOKUP('Item-Category'!B9404,'Category-Categories'!A:B,2,FALSE)</f>
        <v>#N/A</v>
      </c>
    </row>
    <row r="9405" spans="1:2" ht="15" hidden="1">
      <c r="A9405" s="9" t="str">
        <f>'Item-Category'!A9405</f>
        <v>71V406030715</v>
      </c>
      <c r="B9405" s="10" t="e">
        <f>VLOOKUP('Item-Category'!B9405,'Category-Categories'!A:B,2,FALSE)</f>
        <v>#N/A</v>
      </c>
    </row>
    <row r="9406" spans="1:2" ht="15" hidden="1">
      <c r="A9406" s="9" t="str">
        <f>'Item-Category'!A9406</f>
        <v>71V404030712</v>
      </c>
      <c r="B9406" s="10" t="e">
        <f>VLOOKUP('Item-Category'!B9406,'Category-Categories'!A:B,2,FALSE)</f>
        <v>#N/A</v>
      </c>
    </row>
    <row r="9407" spans="1:2" ht="15" hidden="1">
      <c r="A9407" s="9" t="str">
        <f>'Item-Category'!A9407</f>
        <v>71V406030711</v>
      </c>
      <c r="B9407" s="10" t="e">
        <f>VLOOKUP('Item-Category'!B9407,'Category-Categories'!A:B,2,FALSE)</f>
        <v>#N/A</v>
      </c>
    </row>
    <row r="9408" spans="1:2" ht="15" hidden="1">
      <c r="A9408" s="9" t="str">
        <f>'Item-Category'!A9408</f>
        <v>71V404030722</v>
      </c>
      <c r="B9408" s="10" t="e">
        <f>VLOOKUP('Item-Category'!B9408,'Category-Categories'!A:B,2,FALSE)</f>
        <v>#N/A</v>
      </c>
    </row>
    <row r="9409" spans="1:2" ht="15" hidden="1">
      <c r="A9409" s="9" t="str">
        <f>'Item-Category'!A9409</f>
        <v>71V406030721</v>
      </c>
      <c r="B9409" s="10" t="e">
        <f>VLOOKUP('Item-Category'!B9409,'Category-Categories'!A:B,2,FALSE)</f>
        <v>#N/A</v>
      </c>
    </row>
    <row r="9410" spans="1:2" ht="15" hidden="1">
      <c r="A9410" s="9" t="str">
        <f>'Item-Category'!A9410</f>
        <v>71V404030708</v>
      </c>
      <c r="B9410" s="10" t="e">
        <f>VLOOKUP('Item-Category'!B9410,'Category-Categories'!A:B,2,FALSE)</f>
        <v>#N/A</v>
      </c>
    </row>
    <row r="9411" spans="1:2" ht="15" hidden="1">
      <c r="A9411" s="9" t="str">
        <f>'Item-Category'!A9411</f>
        <v>71V406030707</v>
      </c>
      <c r="B9411" s="10" t="e">
        <f>VLOOKUP('Item-Category'!B9411,'Category-Categories'!A:B,2,FALSE)</f>
        <v>#N/A</v>
      </c>
    </row>
    <row r="9412" spans="1:2" ht="15" hidden="1">
      <c r="A9412" s="9" t="str">
        <f>'Item-Category'!A9412</f>
        <v>71V404030736</v>
      </c>
      <c r="B9412" s="10" t="e">
        <f>VLOOKUP('Item-Category'!B9412,'Category-Categories'!A:B,2,FALSE)</f>
        <v>#N/A</v>
      </c>
    </row>
    <row r="9413" spans="1:2" ht="15" hidden="1">
      <c r="A9413" s="9" t="str">
        <f>'Item-Category'!A9413</f>
        <v>71V406030735</v>
      </c>
      <c r="B9413" s="10" t="e">
        <f>VLOOKUP('Item-Category'!B9413,'Category-Categories'!A:B,2,FALSE)</f>
        <v>#N/A</v>
      </c>
    </row>
    <row r="9414" spans="1:2" ht="15" hidden="1">
      <c r="A9414" s="9" t="str">
        <f>'Item-Category'!A9414</f>
        <v>71V404030710</v>
      </c>
      <c r="B9414" s="10" t="e">
        <f>VLOOKUP('Item-Category'!B9414,'Category-Categories'!A:B,2,FALSE)</f>
        <v>#N/A</v>
      </c>
    </row>
    <row r="9415" spans="1:2" ht="15" hidden="1">
      <c r="A9415" s="9" t="str">
        <f>'Item-Category'!A9415</f>
        <v>71V406030709</v>
      </c>
      <c r="B9415" s="10" t="e">
        <f>VLOOKUP('Item-Category'!B9415,'Category-Categories'!A:B,2,FALSE)</f>
        <v>#N/A</v>
      </c>
    </row>
    <row r="9416" spans="1:2" ht="15" hidden="1">
      <c r="A9416" s="9">
        <f>'Item-Category'!A9416</f>
        <v>71940713</v>
      </c>
      <c r="B9416" s="10" t="e">
        <f>VLOOKUP('Item-Category'!B9416,'Category-Categories'!A:B,2,FALSE)</f>
        <v>#N/A</v>
      </c>
    </row>
    <row r="9417" spans="1:2" ht="15" hidden="1">
      <c r="A9417" s="9">
        <f>'Item-Category'!A9417</f>
        <v>71960713</v>
      </c>
      <c r="B9417" s="10" t="e">
        <f>VLOOKUP('Item-Category'!B9417,'Category-Categories'!A:B,2,FALSE)</f>
        <v>#N/A</v>
      </c>
    </row>
    <row r="9418" spans="1:2" ht="15" hidden="1">
      <c r="A9418" s="9" t="str">
        <f>'Item-Category'!A9418</f>
        <v>71V404030720</v>
      </c>
      <c r="B9418" s="10" t="e">
        <f>VLOOKUP('Item-Category'!B9418,'Category-Categories'!A:B,2,FALSE)</f>
        <v>#N/A</v>
      </c>
    </row>
    <row r="9419" spans="1:2" ht="15" hidden="1">
      <c r="A9419" s="9" t="str">
        <f>'Item-Category'!A9419</f>
        <v>71V406030719</v>
      </c>
      <c r="B9419" s="10" t="e">
        <f>VLOOKUP('Item-Category'!B9419,'Category-Categories'!A:B,2,FALSE)</f>
        <v>#N/A</v>
      </c>
    </row>
    <row r="9420" spans="1:2" ht="15" hidden="1">
      <c r="A9420" s="9" t="str">
        <f>'Item-Category'!A9420</f>
        <v>71V404030718</v>
      </c>
      <c r="B9420" s="10" t="e">
        <f>VLOOKUP('Item-Category'!B9420,'Category-Categories'!A:B,2,FALSE)</f>
        <v>#N/A</v>
      </c>
    </row>
    <row r="9421" spans="1:2" ht="15" hidden="1">
      <c r="A9421" s="9" t="str">
        <f>'Item-Category'!A9421</f>
        <v>71V406030717</v>
      </c>
      <c r="B9421" s="10" t="e">
        <f>VLOOKUP('Item-Category'!B9421,'Category-Categories'!A:B,2,FALSE)</f>
        <v>#N/A</v>
      </c>
    </row>
    <row r="9422" spans="1:2" ht="15" hidden="1">
      <c r="A9422" s="9">
        <f>'Item-Category'!A9422</f>
        <v>7140040</v>
      </c>
      <c r="B9422" s="10" t="e">
        <f>VLOOKUP('Item-Category'!B9422,'Category-Categories'!A:B,2,FALSE)</f>
        <v>#N/A</v>
      </c>
    </row>
    <row r="9423" spans="1:2" ht="15" hidden="1">
      <c r="A9423" s="9">
        <f>'Item-Category'!A9423</f>
        <v>7140050</v>
      </c>
      <c r="B9423" s="10" t="e">
        <f>VLOOKUP('Item-Category'!B9423,'Category-Categories'!A:B,2,FALSE)</f>
        <v>#N/A</v>
      </c>
    </row>
    <row r="9424" spans="1:2" ht="15" hidden="1">
      <c r="A9424" s="9">
        <f>'Item-Category'!A9424</f>
        <v>7140060</v>
      </c>
      <c r="B9424" s="10" t="e">
        <f>VLOOKUP('Item-Category'!B9424,'Category-Categories'!A:B,2,FALSE)</f>
        <v>#N/A</v>
      </c>
    </row>
    <row r="9425" spans="1:2" ht="15" hidden="1">
      <c r="A9425" s="9">
        <f>'Item-Category'!A9425</f>
        <v>7140070</v>
      </c>
      <c r="B9425" s="10" t="e">
        <f>VLOOKUP('Item-Category'!B9425,'Category-Categories'!A:B,2,FALSE)</f>
        <v>#N/A</v>
      </c>
    </row>
    <row r="9426" spans="1:2" ht="15" hidden="1">
      <c r="A9426" s="9">
        <f>'Item-Category'!A9426</f>
        <v>7140080</v>
      </c>
      <c r="B9426" s="10" t="e">
        <f>VLOOKUP('Item-Category'!B9426,'Category-Categories'!A:B,2,FALSE)</f>
        <v>#N/A</v>
      </c>
    </row>
    <row r="9427" spans="1:2" ht="15" hidden="1">
      <c r="A9427" s="9">
        <f>'Item-Category'!A9427</f>
        <v>7130010</v>
      </c>
      <c r="B9427" s="10" t="e">
        <f>VLOOKUP('Item-Category'!B9427,'Category-Categories'!A:B,2,FALSE)</f>
        <v>#N/A</v>
      </c>
    </row>
    <row r="9428" spans="1:2" ht="15" hidden="1">
      <c r="A9428" s="9">
        <f>'Item-Category'!A9428</f>
        <v>7130020</v>
      </c>
      <c r="B9428" s="10" t="e">
        <f>VLOOKUP('Item-Category'!B9428,'Category-Categories'!A:B,2,FALSE)</f>
        <v>#N/A</v>
      </c>
    </row>
    <row r="9429" spans="1:2" ht="15" hidden="1">
      <c r="A9429" s="9">
        <f>'Item-Category'!A9429</f>
        <v>7130030</v>
      </c>
      <c r="B9429" s="10" t="e">
        <f>VLOOKUP('Item-Category'!B9429,'Category-Categories'!A:B,2,FALSE)</f>
        <v>#N/A</v>
      </c>
    </row>
    <row r="9430" spans="1:2" ht="15" hidden="1">
      <c r="A9430" s="9">
        <f>'Item-Category'!A9430</f>
        <v>7150090</v>
      </c>
      <c r="B9430" s="10" t="e">
        <f>VLOOKUP('Item-Category'!B9430,'Category-Categories'!A:B,2,FALSE)</f>
        <v>#N/A</v>
      </c>
    </row>
    <row r="9431" spans="1:2" ht="15" hidden="1">
      <c r="A9431" s="9">
        <f>'Item-Category'!A9431</f>
        <v>7150100</v>
      </c>
      <c r="B9431" s="10" t="e">
        <f>VLOOKUP('Item-Category'!B9431,'Category-Categories'!A:B,2,FALSE)</f>
        <v>#N/A</v>
      </c>
    </row>
    <row r="9432" spans="1:2" ht="15" hidden="1">
      <c r="A9432" s="9">
        <f>'Item-Category'!A9432</f>
        <v>7150110</v>
      </c>
      <c r="B9432" s="10" t="e">
        <f>VLOOKUP('Item-Category'!B9432,'Category-Categories'!A:B,2,FALSE)</f>
        <v>#N/A</v>
      </c>
    </row>
    <row r="9433" spans="1:2" ht="15" hidden="1">
      <c r="A9433" s="9">
        <f>'Item-Category'!A9433</f>
        <v>7150120</v>
      </c>
      <c r="B9433" s="10" t="e">
        <f>VLOOKUP('Item-Category'!B9433,'Category-Categories'!A:B,2,FALSE)</f>
        <v>#N/A</v>
      </c>
    </row>
    <row r="9434" spans="1:2" ht="15" hidden="1">
      <c r="A9434" s="9">
        <f>'Item-Category'!A9434</f>
        <v>7150130</v>
      </c>
      <c r="B9434" s="10" t="e">
        <f>VLOOKUP('Item-Category'!B9434,'Category-Categories'!A:B,2,FALSE)</f>
        <v>#N/A</v>
      </c>
    </row>
    <row r="9435" spans="1:2" ht="15" hidden="1">
      <c r="A9435" s="9">
        <f>'Item-Category'!A9435</f>
        <v>7160050</v>
      </c>
      <c r="B9435" s="10" t="e">
        <f>VLOOKUP('Item-Category'!B9435,'Category-Categories'!A:B,2,FALSE)</f>
        <v>#N/A</v>
      </c>
    </row>
    <row r="9436" spans="1:2" ht="15" hidden="1">
      <c r="A9436" s="9">
        <f>'Item-Category'!A9436</f>
        <v>7160140</v>
      </c>
      <c r="B9436" s="10" t="e">
        <f>VLOOKUP('Item-Category'!B9436,'Category-Categories'!A:B,2,FALSE)</f>
        <v>#N/A</v>
      </c>
    </row>
    <row r="9437" spans="1:2" ht="15" hidden="1">
      <c r="A9437" s="9">
        <f>'Item-Category'!A9437</f>
        <v>7160150</v>
      </c>
      <c r="B9437" s="10" t="e">
        <f>VLOOKUP('Item-Category'!B9437,'Category-Categories'!A:B,2,FALSE)</f>
        <v>#N/A</v>
      </c>
    </row>
    <row r="9438" spans="1:2" ht="15" hidden="1">
      <c r="A9438" s="9">
        <f>'Item-Category'!A9438</f>
        <v>7160160</v>
      </c>
      <c r="B9438" s="10" t="e">
        <f>VLOOKUP('Item-Category'!B9438,'Category-Categories'!A:B,2,FALSE)</f>
        <v>#N/A</v>
      </c>
    </row>
    <row r="9439" spans="1:2" ht="15" hidden="1">
      <c r="A9439" s="9">
        <f>'Item-Category'!A9439</f>
        <v>7160170</v>
      </c>
      <c r="B9439" s="10" t="e">
        <f>VLOOKUP('Item-Category'!B9439,'Category-Categories'!A:B,2,FALSE)</f>
        <v>#N/A</v>
      </c>
    </row>
    <row r="9440" spans="1:2" ht="15" hidden="1">
      <c r="A9440" s="9">
        <f>'Item-Category'!A9440</f>
        <v>7160180</v>
      </c>
      <c r="B9440" s="10" t="e">
        <f>VLOOKUP('Item-Category'!B9440,'Category-Categories'!A:B,2,FALSE)</f>
        <v>#N/A</v>
      </c>
    </row>
    <row r="9441" spans="1:2" ht="15" hidden="1">
      <c r="A9441" s="9">
        <f>'Item-Category'!A9441</f>
        <v>7160190</v>
      </c>
      <c r="B9441" s="10" t="e">
        <f>VLOOKUP('Item-Category'!B9441,'Category-Categories'!A:B,2,FALSE)</f>
        <v>#N/A</v>
      </c>
    </row>
    <row r="9442" spans="1:2" ht="15" hidden="1">
      <c r="A9442" s="9">
        <f>'Item-Category'!A9442</f>
        <v>71605050</v>
      </c>
      <c r="B9442" s="10" t="e">
        <f>VLOOKUP('Item-Category'!B9442,'Category-Categories'!A:B,2,FALSE)</f>
        <v>#N/A</v>
      </c>
    </row>
    <row r="9443" spans="1:2" ht="15" hidden="1">
      <c r="A9443" s="9">
        <f>'Item-Category'!A9443</f>
        <v>71605140</v>
      </c>
      <c r="B9443" s="10" t="e">
        <f>VLOOKUP('Item-Category'!B9443,'Category-Categories'!A:B,2,FALSE)</f>
        <v>#N/A</v>
      </c>
    </row>
    <row r="9444" spans="1:2" ht="15" hidden="1">
      <c r="A9444" s="9">
        <f>'Item-Category'!A9444</f>
        <v>71605150</v>
      </c>
      <c r="B9444" s="10" t="e">
        <f>VLOOKUP('Item-Category'!B9444,'Category-Categories'!A:B,2,FALSE)</f>
        <v>#N/A</v>
      </c>
    </row>
    <row r="9445" spans="1:2" ht="15" hidden="1">
      <c r="A9445" s="9">
        <f>'Item-Category'!A9445</f>
        <v>71605160</v>
      </c>
      <c r="B9445" s="10" t="e">
        <f>VLOOKUP('Item-Category'!B9445,'Category-Categories'!A:B,2,FALSE)</f>
        <v>#N/A</v>
      </c>
    </row>
    <row r="9446" spans="1:2" ht="15" hidden="1">
      <c r="A9446" s="9">
        <f>'Item-Category'!A9446</f>
        <v>71605170</v>
      </c>
      <c r="B9446" s="10" t="e">
        <f>VLOOKUP('Item-Category'!B9446,'Category-Categories'!A:B,2,FALSE)</f>
        <v>#N/A</v>
      </c>
    </row>
    <row r="9447" spans="1:2" ht="15" hidden="1">
      <c r="A9447" s="9">
        <f>'Item-Category'!A9447</f>
        <v>71607050</v>
      </c>
      <c r="B9447" s="10" t="e">
        <f>VLOOKUP('Item-Category'!B9447,'Category-Categories'!A:B,2,FALSE)</f>
        <v>#N/A</v>
      </c>
    </row>
    <row r="9448" spans="1:2" ht="15" hidden="1">
      <c r="A9448" s="9">
        <f>'Item-Category'!A9448</f>
        <v>71607140</v>
      </c>
      <c r="B9448" s="10" t="e">
        <f>VLOOKUP('Item-Category'!B9448,'Category-Categories'!A:B,2,FALSE)</f>
        <v>#N/A</v>
      </c>
    </row>
    <row r="9449" spans="1:2" ht="15" hidden="1">
      <c r="A9449" s="9">
        <f>'Item-Category'!A9449</f>
        <v>71607150</v>
      </c>
      <c r="B9449" s="10" t="e">
        <f>VLOOKUP('Item-Category'!B9449,'Category-Categories'!A:B,2,FALSE)</f>
        <v>#N/A</v>
      </c>
    </row>
    <row r="9450" spans="1:2" ht="15" hidden="1">
      <c r="A9450" s="9">
        <f>'Item-Category'!A9450</f>
        <v>71607160</v>
      </c>
      <c r="B9450" s="10" t="e">
        <f>VLOOKUP('Item-Category'!B9450,'Category-Categories'!A:B,2,FALSE)</f>
        <v>#N/A</v>
      </c>
    </row>
    <row r="9451" spans="1:2" ht="15" hidden="1">
      <c r="A9451" s="9">
        <f>'Item-Category'!A9451</f>
        <v>71607170</v>
      </c>
      <c r="B9451" s="10" t="e">
        <f>VLOOKUP('Item-Category'!B9451,'Category-Categories'!A:B,2,FALSE)</f>
        <v>#N/A</v>
      </c>
    </row>
    <row r="9452" spans="1:2" ht="15" hidden="1">
      <c r="A9452" s="9">
        <f>'Item-Category'!A9452</f>
        <v>71607190</v>
      </c>
      <c r="B9452" s="10" t="e">
        <f>VLOOKUP('Item-Category'!B9452,'Category-Categories'!A:B,2,FALSE)</f>
        <v>#N/A</v>
      </c>
    </row>
    <row r="9453" spans="1:2" ht="15" hidden="1">
      <c r="A9453" s="9">
        <f>'Item-Category'!A9453</f>
        <v>71608050</v>
      </c>
      <c r="B9453" s="10" t="e">
        <f>VLOOKUP('Item-Category'!B9453,'Category-Categories'!A:B,2,FALSE)</f>
        <v>#N/A</v>
      </c>
    </row>
    <row r="9454" spans="1:2" ht="15" hidden="1">
      <c r="A9454" s="9">
        <f>'Item-Category'!A9454</f>
        <v>71608140</v>
      </c>
      <c r="B9454" s="10" t="e">
        <f>VLOOKUP('Item-Category'!B9454,'Category-Categories'!A:B,2,FALSE)</f>
        <v>#N/A</v>
      </c>
    </row>
    <row r="9455" spans="1:2" ht="15" hidden="1">
      <c r="A9455" s="9">
        <f>'Item-Category'!A9455</f>
        <v>71608150</v>
      </c>
      <c r="B9455" s="10" t="e">
        <f>VLOOKUP('Item-Category'!B9455,'Category-Categories'!A:B,2,FALSE)</f>
        <v>#N/A</v>
      </c>
    </row>
    <row r="9456" spans="1:2" ht="15" hidden="1">
      <c r="A9456" s="9">
        <f>'Item-Category'!A9456</f>
        <v>71608160</v>
      </c>
      <c r="B9456" s="10" t="e">
        <f>VLOOKUP('Item-Category'!B9456,'Category-Categories'!A:B,2,FALSE)</f>
        <v>#N/A</v>
      </c>
    </row>
    <row r="9457" spans="1:2" ht="15" hidden="1">
      <c r="A9457" s="9">
        <f>'Item-Category'!A9457</f>
        <v>71608170</v>
      </c>
      <c r="B9457" s="10" t="e">
        <f>VLOOKUP('Item-Category'!B9457,'Category-Categories'!A:B,2,FALSE)</f>
        <v>#N/A</v>
      </c>
    </row>
    <row r="9458" spans="1:2" ht="15" hidden="1">
      <c r="A9458" s="9">
        <f>'Item-Category'!A9458</f>
        <v>71602050</v>
      </c>
      <c r="B9458" s="10" t="e">
        <f>VLOOKUP('Item-Category'!B9458,'Category-Categories'!A:B,2,FALSE)</f>
        <v>#N/A</v>
      </c>
    </row>
    <row r="9459" spans="1:2" ht="15" hidden="1">
      <c r="A9459" s="9">
        <f>'Item-Category'!A9459</f>
        <v>71602140</v>
      </c>
      <c r="B9459" s="10" t="e">
        <f>VLOOKUP('Item-Category'!B9459,'Category-Categories'!A:B,2,FALSE)</f>
        <v>#N/A</v>
      </c>
    </row>
    <row r="9460" spans="1:2" ht="15" hidden="1">
      <c r="A9460" s="9">
        <f>'Item-Category'!A9460</f>
        <v>71602150</v>
      </c>
      <c r="B9460" s="10" t="e">
        <f>VLOOKUP('Item-Category'!B9460,'Category-Categories'!A:B,2,FALSE)</f>
        <v>#N/A</v>
      </c>
    </row>
    <row r="9461" spans="1:2" ht="15" hidden="1">
      <c r="A9461" s="9">
        <f>'Item-Category'!A9461</f>
        <v>71602160</v>
      </c>
      <c r="B9461" s="10" t="e">
        <f>VLOOKUP('Item-Category'!B9461,'Category-Categories'!A:B,2,FALSE)</f>
        <v>#N/A</v>
      </c>
    </row>
    <row r="9462" spans="1:2" ht="15" hidden="1">
      <c r="A9462" s="9">
        <f>'Item-Category'!A9462</f>
        <v>71602170</v>
      </c>
      <c r="B9462" s="10" t="e">
        <f>VLOOKUP('Item-Category'!B9462,'Category-Categories'!A:B,2,FALSE)</f>
        <v>#N/A</v>
      </c>
    </row>
    <row r="9463" spans="1:2" ht="15" hidden="1">
      <c r="A9463" s="9">
        <f>'Item-Category'!A9463</f>
        <v>71602190</v>
      </c>
      <c r="B9463" s="10" t="e">
        <f>VLOOKUP('Item-Category'!B9463,'Category-Categories'!A:B,2,FALSE)</f>
        <v>#N/A</v>
      </c>
    </row>
    <row r="9464" spans="1:2" ht="15" hidden="1">
      <c r="A9464" s="9">
        <f>'Item-Category'!A9464</f>
        <v>71603050</v>
      </c>
      <c r="B9464" s="10" t="e">
        <f>VLOOKUP('Item-Category'!B9464,'Category-Categories'!A:B,2,FALSE)</f>
        <v>#N/A</v>
      </c>
    </row>
    <row r="9465" spans="1:2" ht="15" hidden="1">
      <c r="A9465" s="9">
        <f>'Item-Category'!A9465</f>
        <v>71603140</v>
      </c>
      <c r="B9465" s="10" t="e">
        <f>VLOOKUP('Item-Category'!B9465,'Category-Categories'!A:B,2,FALSE)</f>
        <v>#N/A</v>
      </c>
    </row>
    <row r="9466" spans="1:2" ht="15" hidden="1">
      <c r="A9466" s="9">
        <f>'Item-Category'!A9466</f>
        <v>71603150</v>
      </c>
      <c r="B9466" s="10" t="e">
        <f>VLOOKUP('Item-Category'!B9466,'Category-Categories'!A:B,2,FALSE)</f>
        <v>#N/A</v>
      </c>
    </row>
    <row r="9467" spans="1:2" ht="15" hidden="1">
      <c r="A9467" s="9" t="str">
        <f>'Item-Category'!A9467</f>
        <v>784XS</v>
      </c>
      <c r="B9467" s="10" t="e">
        <f>VLOOKUP('Item-Category'!B9467,'Category-Categories'!A:B,2,FALSE)</f>
        <v>#N/A</v>
      </c>
    </row>
    <row r="9468" spans="1:2" ht="15" hidden="1">
      <c r="A9468" s="9" t="str">
        <f>'Item-Category'!A9468</f>
        <v>784S</v>
      </c>
      <c r="B9468" s="10" t="e">
        <f>VLOOKUP('Item-Category'!B9468,'Category-Categories'!A:B,2,FALSE)</f>
        <v>#N/A</v>
      </c>
    </row>
    <row r="9469" spans="1:2" ht="15" hidden="1">
      <c r="A9469" s="9" t="str">
        <f>'Item-Category'!A9469</f>
        <v>784M</v>
      </c>
      <c r="B9469" s="10" t="e">
        <f>VLOOKUP('Item-Category'!B9469,'Category-Categories'!A:B,2,FALSE)</f>
        <v>#N/A</v>
      </c>
    </row>
    <row r="9470" spans="1:2" ht="15" hidden="1">
      <c r="A9470" s="9" t="str">
        <f>'Item-Category'!A9470</f>
        <v>784L</v>
      </c>
      <c r="B9470" s="10" t="e">
        <f>VLOOKUP('Item-Category'!B9470,'Category-Categories'!A:B,2,FALSE)</f>
        <v>#N/A</v>
      </c>
    </row>
    <row r="9471" spans="1:2" ht="15" hidden="1">
      <c r="A9471" s="9" t="str">
        <f>'Item-Category'!A9471</f>
        <v>784XL</v>
      </c>
      <c r="B9471" s="10" t="e">
        <f>VLOOKUP('Item-Category'!B9471,'Category-Categories'!A:B,2,FALSE)</f>
        <v>#N/A</v>
      </c>
    </row>
    <row r="9472" spans="1:2" ht="15" hidden="1">
      <c r="A9472" s="9" t="str">
        <f>'Item-Category'!A9472</f>
        <v>784XXL</v>
      </c>
      <c r="B9472" s="10" t="e">
        <f>VLOOKUP('Item-Category'!B9472,'Category-Categories'!A:B,2,FALSE)</f>
        <v>#N/A</v>
      </c>
    </row>
    <row r="9473" spans="1:2" ht="15" hidden="1">
      <c r="A9473" s="9" t="str">
        <f>'Item-Category'!A9473</f>
        <v>7846MO</v>
      </c>
      <c r="B9473" s="10" t="e">
        <f>VLOOKUP('Item-Category'!B9473,'Category-Categories'!A:B,2,FALSE)</f>
        <v>#N/A</v>
      </c>
    </row>
    <row r="9474" spans="1:2" ht="15" hidden="1">
      <c r="A9474" s="9" t="str">
        <f>'Item-Category'!A9474</f>
        <v>78412MO</v>
      </c>
      <c r="B9474" s="10" t="e">
        <f>VLOOKUP('Item-Category'!B9474,'Category-Categories'!A:B,2,FALSE)</f>
        <v>#N/A</v>
      </c>
    </row>
    <row r="9475" spans="1:2" ht="15" hidden="1">
      <c r="A9475" s="9" t="str">
        <f>'Item-Category'!A9475</f>
        <v>78418MO</v>
      </c>
      <c r="B9475" s="10" t="e">
        <f>VLOOKUP('Item-Category'!B9475,'Category-Categories'!A:B,2,FALSE)</f>
        <v>#N/A</v>
      </c>
    </row>
    <row r="9476" spans="1:2" ht="15" hidden="1">
      <c r="A9476" s="9" t="str">
        <f>'Item-Category'!A9476</f>
        <v>78424MO</v>
      </c>
      <c r="B9476" s="10" t="e">
        <f>VLOOKUP('Item-Category'!B9476,'Category-Categories'!A:B,2,FALSE)</f>
        <v>#N/A</v>
      </c>
    </row>
    <row r="9477" spans="1:2" ht="15" hidden="1">
      <c r="A9477" s="9" t="str">
        <f>'Item-Category'!A9477</f>
        <v>78402T</v>
      </c>
      <c r="B9477" s="10" t="e">
        <f>VLOOKUP('Item-Category'!B9477,'Category-Categories'!A:B,2,FALSE)</f>
        <v>#N/A</v>
      </c>
    </row>
    <row r="9478" spans="1:2" ht="15" hidden="1">
      <c r="A9478" s="9" t="str">
        <f>'Item-Category'!A9478</f>
        <v>78403T</v>
      </c>
      <c r="B9478" s="10" t="e">
        <f>VLOOKUP('Item-Category'!B9478,'Category-Categories'!A:B,2,FALSE)</f>
        <v>#N/A</v>
      </c>
    </row>
    <row r="9479" spans="1:2" ht="15" hidden="1">
      <c r="A9479" s="9" t="str">
        <f>'Item-Category'!A9479</f>
        <v>78404T</v>
      </c>
      <c r="B9479" s="10" t="e">
        <f>VLOOKUP('Item-Category'!B9479,'Category-Categories'!A:B,2,FALSE)</f>
        <v>#N/A</v>
      </c>
    </row>
    <row r="9480" spans="1:2" ht="15" hidden="1">
      <c r="A9480" s="9" t="str">
        <f>'Item-Category'!A9480</f>
        <v>784XXS</v>
      </c>
      <c r="B9480" s="10" t="e">
        <f>VLOOKUP('Item-Category'!B9480,'Category-Categories'!A:B,2,FALSE)</f>
        <v>#N/A</v>
      </c>
    </row>
    <row r="9481" spans="1:2" ht="15" hidden="1">
      <c r="A9481" s="9" t="str">
        <f>'Item-Category'!A9481</f>
        <v>784S/M</v>
      </c>
      <c r="B9481" s="10" t="e">
        <f>VLOOKUP('Item-Category'!B9481,'Category-Categories'!A:B,2,FALSE)</f>
        <v>#N/A</v>
      </c>
    </row>
    <row r="9482" spans="1:2" ht="15" hidden="1">
      <c r="A9482" s="9" t="str">
        <f>'Item-Category'!A9482</f>
        <v>784M/L</v>
      </c>
      <c r="B9482" s="10" t="e">
        <f>VLOOKUP('Item-Category'!B9482,'Category-Categories'!A:B,2,FALSE)</f>
        <v>#N/A</v>
      </c>
    </row>
    <row r="9483" spans="1:2" ht="15" hidden="1">
      <c r="A9483" s="9" t="str">
        <f>'Item-Category'!A9483</f>
        <v>784L/XL</v>
      </c>
      <c r="B9483" s="10" t="e">
        <f>VLOOKUP('Item-Category'!B9483,'Category-Categories'!A:B,2,FALSE)</f>
        <v>#N/A</v>
      </c>
    </row>
    <row r="9484" spans="1:2" ht="15" hidden="1">
      <c r="A9484" s="9" t="str">
        <f>'Item-Category'!A9484</f>
        <v>78401X</v>
      </c>
      <c r="B9484" s="10" t="e">
        <f>VLOOKUP('Item-Category'!B9484,'Category-Categories'!A:B,2,FALSE)</f>
        <v>#N/A</v>
      </c>
    </row>
    <row r="9485" spans="1:2" ht="15" hidden="1">
      <c r="A9485" s="9" t="str">
        <f>'Item-Category'!A9485</f>
        <v>78402X</v>
      </c>
      <c r="B9485" s="10" t="e">
        <f>VLOOKUP('Item-Category'!B9485,'Category-Categories'!A:B,2,FALSE)</f>
        <v>#N/A</v>
      </c>
    </row>
    <row r="9486" spans="1:2" ht="15" hidden="1">
      <c r="A9486" s="9" t="str">
        <f>'Item-Category'!A9486</f>
        <v>78403X</v>
      </c>
      <c r="B9486" s="10" t="e">
        <f>VLOOKUP('Item-Category'!B9486,'Category-Categories'!A:B,2,FALSE)</f>
        <v>#N/A</v>
      </c>
    </row>
    <row r="9487" spans="1:2" ht="15" hidden="1">
      <c r="A9487" s="9" t="str">
        <f>'Item-Category'!A9487</f>
        <v>78404X</v>
      </c>
      <c r="B9487" s="10" t="e">
        <f>VLOOKUP('Item-Category'!B9487,'Category-Categories'!A:B,2,FALSE)</f>
        <v>#N/A</v>
      </c>
    </row>
    <row r="9488" spans="1:2" ht="15" hidden="1">
      <c r="A9488" s="9">
        <f>'Item-Category'!A9488</f>
        <v>78402</v>
      </c>
      <c r="B9488" s="10" t="e">
        <f>VLOOKUP('Item-Category'!B9488,'Category-Categories'!A:B,2,FALSE)</f>
        <v>#N/A</v>
      </c>
    </row>
    <row r="9489" spans="1:2" ht="15" hidden="1">
      <c r="A9489" s="9">
        <f>'Item-Category'!A9489</f>
        <v>78404</v>
      </c>
      <c r="B9489" s="10" t="e">
        <f>VLOOKUP('Item-Category'!B9489,'Category-Categories'!A:B,2,FALSE)</f>
        <v>#N/A</v>
      </c>
    </row>
    <row r="9490" spans="1:2" ht="15" hidden="1">
      <c r="A9490" s="9">
        <f>'Item-Category'!A9490</f>
        <v>78406</v>
      </c>
      <c r="B9490" s="10" t="e">
        <f>VLOOKUP('Item-Category'!B9490,'Category-Categories'!A:B,2,FALSE)</f>
        <v>#N/A</v>
      </c>
    </row>
    <row r="9491" spans="1:2" ht="15" hidden="1">
      <c r="A9491" s="9">
        <f>'Item-Category'!A9491</f>
        <v>78408</v>
      </c>
      <c r="B9491" s="10" t="e">
        <f>VLOOKUP('Item-Category'!B9491,'Category-Categories'!A:B,2,FALSE)</f>
        <v>#N/A</v>
      </c>
    </row>
    <row r="9492" spans="1:2" ht="15" hidden="1">
      <c r="A9492" s="9">
        <f>'Item-Category'!A9492</f>
        <v>78410</v>
      </c>
      <c r="B9492" s="10" t="e">
        <f>VLOOKUP('Item-Category'!B9492,'Category-Categories'!A:B,2,FALSE)</f>
        <v>#N/A</v>
      </c>
    </row>
    <row r="9493" spans="1:2" ht="15" hidden="1">
      <c r="A9493" s="9">
        <f>'Item-Category'!A9493</f>
        <v>78412</v>
      </c>
      <c r="B9493" s="10" t="e">
        <f>VLOOKUP('Item-Category'!B9493,'Category-Categories'!A:B,2,FALSE)</f>
        <v>#N/A</v>
      </c>
    </row>
    <row r="9494" spans="1:2" ht="15" hidden="1">
      <c r="A9494" s="9">
        <f>'Item-Category'!A9494</f>
        <v>78414</v>
      </c>
      <c r="B9494" s="10" t="e">
        <f>VLOOKUP('Item-Category'!B9494,'Category-Categories'!A:B,2,FALSE)</f>
        <v>#N/A</v>
      </c>
    </row>
    <row r="9495" spans="1:2" ht="15" hidden="1">
      <c r="A9495" s="9">
        <f>'Item-Category'!A9495</f>
        <v>78416</v>
      </c>
      <c r="B9495" s="10" t="e">
        <f>VLOOKUP('Item-Category'!B9495,'Category-Categories'!A:B,2,FALSE)</f>
        <v>#N/A</v>
      </c>
    </row>
    <row r="9496" spans="1:2" ht="15" hidden="1">
      <c r="A9496" s="9">
        <f>'Item-Category'!A9496</f>
        <v>78418</v>
      </c>
      <c r="B9496" s="10" t="e">
        <f>VLOOKUP('Item-Category'!B9496,'Category-Categories'!A:B,2,FALSE)</f>
        <v>#N/A</v>
      </c>
    </row>
    <row r="9497" spans="1:2" ht="15" hidden="1">
      <c r="A9497" s="9">
        <f>'Item-Category'!A9497</f>
        <v>78428</v>
      </c>
      <c r="B9497" s="10" t="e">
        <f>VLOOKUP('Item-Category'!B9497,'Category-Categories'!A:B,2,FALSE)</f>
        <v>#N/A</v>
      </c>
    </row>
    <row r="9498" spans="1:2" ht="15" hidden="1">
      <c r="A9498" s="9">
        <f>'Item-Category'!A9498</f>
        <v>78430</v>
      </c>
      <c r="B9498" s="10" t="e">
        <f>VLOOKUP('Item-Category'!B9498,'Category-Categories'!A:B,2,FALSE)</f>
        <v>#N/A</v>
      </c>
    </row>
    <row r="9499" spans="1:2" ht="15" hidden="1">
      <c r="A9499" s="9">
        <f>'Item-Category'!A9499</f>
        <v>78432</v>
      </c>
      <c r="B9499" s="10" t="e">
        <f>VLOOKUP('Item-Category'!B9499,'Category-Categories'!A:B,2,FALSE)</f>
        <v>#N/A</v>
      </c>
    </row>
    <row r="9500" spans="1:2" ht="15" hidden="1">
      <c r="A9500" s="9">
        <f>'Item-Category'!A9500</f>
        <v>78434</v>
      </c>
      <c r="B9500" s="10" t="e">
        <f>VLOOKUP('Item-Category'!B9500,'Category-Categories'!A:B,2,FALSE)</f>
        <v>#N/A</v>
      </c>
    </row>
    <row r="9501" spans="1:2" ht="15" hidden="1">
      <c r="A9501" s="9">
        <f>'Item-Category'!A9501</f>
        <v>78436</v>
      </c>
      <c r="B9501" s="10" t="e">
        <f>VLOOKUP('Item-Category'!B9501,'Category-Categories'!A:B,2,FALSE)</f>
        <v>#N/A</v>
      </c>
    </row>
    <row r="9502" spans="1:2" ht="15" hidden="1">
      <c r="A9502" s="9">
        <f>'Item-Category'!A9502</f>
        <v>78438</v>
      </c>
      <c r="B9502" s="10" t="e">
        <f>VLOOKUP('Item-Category'!B9502,'Category-Categories'!A:B,2,FALSE)</f>
        <v>#N/A</v>
      </c>
    </row>
    <row r="9503" spans="1:2" ht="15" hidden="1">
      <c r="A9503" s="9">
        <f>'Item-Category'!A9503</f>
        <v>78440</v>
      </c>
      <c r="B9503" s="10" t="e">
        <f>VLOOKUP('Item-Category'!B9503,'Category-Categories'!A:B,2,FALSE)</f>
        <v>#N/A</v>
      </c>
    </row>
    <row r="9504" spans="1:2" ht="15" hidden="1">
      <c r="A9504" s="9">
        <f>'Item-Category'!A9504</f>
        <v>78442</v>
      </c>
      <c r="B9504" s="10" t="e">
        <f>VLOOKUP('Item-Category'!B9504,'Category-Categories'!A:B,2,FALSE)</f>
        <v>#N/A</v>
      </c>
    </row>
    <row r="9505" spans="1:2" ht="15" hidden="1">
      <c r="A9505" s="9">
        <f>'Item-Category'!A9505</f>
        <v>78446</v>
      </c>
      <c r="B9505" s="10" t="e">
        <f>VLOOKUP('Item-Category'!B9505,'Category-Categories'!A:B,2,FALSE)</f>
        <v>#N/A</v>
      </c>
    </row>
    <row r="9506" spans="1:2" ht="15" hidden="1">
      <c r="A9506" s="9">
        <f>'Item-Category'!A9506</f>
        <v>78448</v>
      </c>
      <c r="B9506" s="10" t="e">
        <f>VLOOKUP('Item-Category'!B9506,'Category-Categories'!A:B,2,FALSE)</f>
        <v>#N/A</v>
      </c>
    </row>
    <row r="9507" spans="1:2" ht="15" hidden="1">
      <c r="A9507" s="9">
        <f>'Item-Category'!A9507</f>
        <v>78450</v>
      </c>
      <c r="B9507" s="10" t="e">
        <f>VLOOKUP('Item-Category'!B9507,'Category-Categories'!A:B,2,FALSE)</f>
        <v>#N/A</v>
      </c>
    </row>
    <row r="9508" spans="1:2" ht="15" hidden="1">
      <c r="A9508" s="9">
        <f>'Item-Category'!A9508</f>
        <v>78452</v>
      </c>
      <c r="B9508" s="10" t="e">
        <f>VLOOKUP('Item-Category'!B9508,'Category-Categories'!A:B,2,FALSE)</f>
        <v>#N/A</v>
      </c>
    </row>
    <row r="9509" spans="1:2" ht="15" hidden="1">
      <c r="A9509" s="9">
        <f>'Item-Category'!A9509</f>
        <v>78454</v>
      </c>
      <c r="B9509" s="10" t="e">
        <f>VLOOKUP('Item-Category'!B9509,'Category-Categories'!A:B,2,FALSE)</f>
        <v>#N/A</v>
      </c>
    </row>
    <row r="9510" spans="1:2" ht="15" hidden="1">
      <c r="A9510" s="9" t="str">
        <f>'Item-Category'!A9510</f>
        <v>7849MO</v>
      </c>
      <c r="B9510" s="10" t="e">
        <f>VLOOKUP('Item-Category'!B9510,'Category-Categories'!A:B,2,FALSE)</f>
        <v>#N/A</v>
      </c>
    </row>
    <row r="9511" spans="1:2" ht="15" hidden="1">
      <c r="A9511" s="9" t="str">
        <f>'Item-Category'!A9511</f>
        <v>7841XS</v>
      </c>
      <c r="B9511" s="10" t="e">
        <f>VLOOKUP('Item-Category'!B9511,'Category-Categories'!A:B,2,FALSE)</f>
        <v>#N/A</v>
      </c>
    </row>
    <row r="9512" spans="1:2" ht="15" hidden="1">
      <c r="A9512" s="9" t="str">
        <f>'Item-Category'!A9512</f>
        <v>7841S</v>
      </c>
      <c r="B9512" s="10" t="e">
        <f>VLOOKUP('Item-Category'!B9512,'Category-Categories'!A:B,2,FALSE)</f>
        <v>#N/A</v>
      </c>
    </row>
    <row r="9513" spans="1:2" ht="15" hidden="1">
      <c r="A9513" s="9" t="str">
        <f>'Item-Category'!A9513</f>
        <v>7841M</v>
      </c>
      <c r="B9513" s="10" t="e">
        <f>VLOOKUP('Item-Category'!B9513,'Category-Categories'!A:B,2,FALSE)</f>
        <v>#N/A</v>
      </c>
    </row>
    <row r="9514" spans="1:2" ht="15" hidden="1">
      <c r="A9514" s="9" t="str">
        <f>'Item-Category'!A9514</f>
        <v>7841L</v>
      </c>
      <c r="B9514" s="10" t="e">
        <f>VLOOKUP('Item-Category'!B9514,'Category-Categories'!A:B,2,FALSE)</f>
        <v>#N/A</v>
      </c>
    </row>
    <row r="9515" spans="1:2" ht="15" hidden="1">
      <c r="A9515" s="9" t="str">
        <f>'Item-Category'!A9515</f>
        <v>7841XL</v>
      </c>
      <c r="B9515" s="10" t="e">
        <f>VLOOKUP('Item-Category'!B9515,'Category-Categories'!A:B,2,FALSE)</f>
        <v>#N/A</v>
      </c>
    </row>
    <row r="9516" spans="1:2" ht="15" hidden="1">
      <c r="A9516" s="9" t="str">
        <f>'Item-Category'!A9516</f>
        <v>7841XXL</v>
      </c>
      <c r="B9516" s="10" t="e">
        <f>VLOOKUP('Item-Category'!B9516,'Category-Categories'!A:B,2,FALSE)</f>
        <v>#N/A</v>
      </c>
    </row>
    <row r="9517" spans="1:2" ht="15" hidden="1">
      <c r="A9517" s="9" t="str">
        <f>'Item-Category'!A9517</f>
        <v>7841112T</v>
      </c>
      <c r="B9517" s="10" t="e">
        <f>VLOOKUP('Item-Category'!B9517,'Category-Categories'!A:B,2,FALSE)</f>
        <v>#N/A</v>
      </c>
    </row>
    <row r="9518" spans="1:2" ht="15" hidden="1">
      <c r="A9518" s="9" t="str">
        <f>'Item-Category'!A9518</f>
        <v>7841113T</v>
      </c>
      <c r="B9518" s="10" t="e">
        <f>VLOOKUP('Item-Category'!B9518,'Category-Categories'!A:B,2,FALSE)</f>
        <v>#N/A</v>
      </c>
    </row>
    <row r="9519" spans="1:2" ht="15" hidden="1">
      <c r="A9519" s="9" t="str">
        <f>'Item-Category'!A9519</f>
        <v>7841114T</v>
      </c>
      <c r="B9519" s="10" t="e">
        <f>VLOOKUP('Item-Category'!B9519,'Category-Categories'!A:B,2,FALSE)</f>
        <v>#N/A</v>
      </c>
    </row>
    <row r="9520" spans="1:2" ht="15" hidden="1">
      <c r="A9520" s="9" t="str">
        <f>'Item-Category'!A9520</f>
        <v>7841XXXL</v>
      </c>
      <c r="B9520" s="10" t="e">
        <f>VLOOKUP('Item-Category'!B9520,'Category-Categories'!A:B,2,FALSE)</f>
        <v>#N/A</v>
      </c>
    </row>
    <row r="9521" spans="1:2" ht="15" hidden="1">
      <c r="A9521" s="9" t="str">
        <f>'Item-Category'!A9521</f>
        <v>784111/2</v>
      </c>
      <c r="B9521" s="10" t="e">
        <f>VLOOKUP('Item-Category'!B9521,'Category-Categories'!A:B,2,FALSE)</f>
        <v>#N/A</v>
      </c>
    </row>
    <row r="9522" spans="1:2" ht="15" hidden="1">
      <c r="A9522" s="9" t="str">
        <f>'Item-Category'!A9522</f>
        <v>7841113/4</v>
      </c>
      <c r="B9522" s="10" t="e">
        <f>VLOOKUP('Item-Category'!B9522,'Category-Categories'!A:B,2,FALSE)</f>
        <v>#N/A</v>
      </c>
    </row>
    <row r="9523" spans="1:2" ht="15" hidden="1">
      <c r="A9523" s="9" t="str">
        <f>'Item-Category'!A9523</f>
        <v>7841115/6</v>
      </c>
      <c r="B9523" s="10" t="e">
        <f>VLOOKUP('Item-Category'!B9523,'Category-Categories'!A:B,2,FALSE)</f>
        <v>#N/A</v>
      </c>
    </row>
    <row r="9524" spans="1:2" ht="15" hidden="1">
      <c r="A9524" s="9">
        <f>'Item-Category'!A9524</f>
        <v>78411178</v>
      </c>
      <c r="B9524" s="10" t="e">
        <f>VLOOKUP('Item-Category'!B9524,'Category-Categories'!A:B,2,FALSE)</f>
        <v>#N/A</v>
      </c>
    </row>
    <row r="9525" spans="1:2" ht="15" hidden="1">
      <c r="A9525" s="9">
        <f>'Item-Category'!A9525</f>
        <v>784111910</v>
      </c>
      <c r="B9525" s="10" t="e">
        <f>VLOOKUP('Item-Category'!B9525,'Category-Categories'!A:B,2,FALSE)</f>
        <v>#N/A</v>
      </c>
    </row>
    <row r="9526" spans="1:2" ht="15" hidden="1">
      <c r="A9526" s="9">
        <f>'Item-Category'!A9526</f>
        <v>784111112</v>
      </c>
      <c r="B9526" s="10" t="e">
        <f>VLOOKUP('Item-Category'!B9526,'Category-Categories'!A:B,2,FALSE)</f>
        <v>#N/A</v>
      </c>
    </row>
    <row r="9527" spans="1:2" ht="15" hidden="1">
      <c r="A9527" s="9">
        <f>'Item-Category'!A9527</f>
        <v>784111314</v>
      </c>
      <c r="B9527" s="10" t="e">
        <f>VLOOKUP('Item-Category'!B9527,'Category-Categories'!A:B,2,FALSE)</f>
        <v>#N/A</v>
      </c>
    </row>
    <row r="9528" spans="1:2" ht="15" hidden="1">
      <c r="A9528" s="9">
        <f>'Item-Category'!A9528</f>
        <v>784111516</v>
      </c>
      <c r="B9528" s="10" t="e">
        <f>VLOOKUP('Item-Category'!B9528,'Category-Categories'!A:B,2,FALSE)</f>
        <v>#N/A</v>
      </c>
    </row>
    <row r="9529" spans="1:2" ht="15" hidden="1">
      <c r="A9529" s="9" t="str">
        <f>'Item-Category'!A9529</f>
        <v>7841111X</v>
      </c>
      <c r="B9529" s="10" t="e">
        <f>VLOOKUP('Item-Category'!B9529,'Category-Categories'!A:B,2,FALSE)</f>
        <v>#N/A</v>
      </c>
    </row>
    <row r="9530" spans="1:2" ht="15" hidden="1">
      <c r="A9530" s="9" t="str">
        <f>'Item-Category'!A9530</f>
        <v>7841112X</v>
      </c>
      <c r="B9530" s="10" t="e">
        <f>VLOOKUP('Item-Category'!B9530,'Category-Categories'!A:B,2,FALSE)</f>
        <v>#N/A</v>
      </c>
    </row>
    <row r="9531" spans="1:2" ht="15" hidden="1">
      <c r="A9531" s="9" t="str">
        <f>'Item-Category'!A9531</f>
        <v>7841113X</v>
      </c>
      <c r="B9531" s="10" t="e">
        <f>VLOOKUP('Item-Category'!B9531,'Category-Categories'!A:B,2,FALSE)</f>
        <v>#N/A</v>
      </c>
    </row>
    <row r="9532" spans="1:2" ht="15" hidden="1">
      <c r="A9532" s="9" t="str">
        <f>'Item-Category'!A9532</f>
        <v>7841114X</v>
      </c>
      <c r="B9532" s="10" t="e">
        <f>VLOOKUP('Item-Category'!B9532,'Category-Categories'!A:B,2,FALSE)</f>
        <v>#N/A</v>
      </c>
    </row>
    <row r="9533" spans="1:2" ht="15" hidden="1">
      <c r="A9533" s="9" t="str">
        <f>'Item-Category'!A9533</f>
        <v>7841115X</v>
      </c>
      <c r="B9533" s="10" t="e">
        <f>VLOOKUP('Item-Category'!B9533,'Category-Categories'!A:B,2,FALSE)</f>
        <v>#N/A</v>
      </c>
    </row>
    <row r="9534" spans="1:2" ht="15" hidden="1">
      <c r="A9534" s="9" t="str">
        <f>'Item-Category'!A9534</f>
        <v>7841116X</v>
      </c>
      <c r="B9534" s="10" t="e">
        <f>VLOOKUP('Item-Category'!B9534,'Category-Categories'!A:B,2,FALSE)</f>
        <v>#N/A</v>
      </c>
    </row>
    <row r="9535" spans="1:2" ht="15" hidden="1">
      <c r="A9535" s="9">
        <f>'Item-Category'!A9535</f>
        <v>784111</v>
      </c>
      <c r="B9535" s="10" t="e">
        <f>VLOOKUP('Item-Category'!B9535,'Category-Categories'!A:B,2,FALSE)</f>
        <v>#N/A</v>
      </c>
    </row>
    <row r="9536" spans="1:2" ht="15" hidden="1">
      <c r="A9536" s="9">
        <f>'Item-Category'!A9536</f>
        <v>78411102</v>
      </c>
      <c r="B9536" s="10" t="e">
        <f>VLOOKUP('Item-Category'!B9536,'Category-Categories'!A:B,2,FALSE)</f>
        <v>#N/A</v>
      </c>
    </row>
    <row r="9537" spans="1:2" ht="15" hidden="1">
      <c r="A9537" s="9">
        <f>'Item-Category'!A9537</f>
        <v>7841113</v>
      </c>
      <c r="B9537" s="10" t="e">
        <f>VLOOKUP('Item-Category'!B9537,'Category-Categories'!A:B,2,FALSE)</f>
        <v>#N/A</v>
      </c>
    </row>
    <row r="9538" spans="1:2" ht="15" hidden="1">
      <c r="A9538" s="9">
        <f>'Item-Category'!A9538</f>
        <v>7841114</v>
      </c>
      <c r="B9538" s="10" t="e">
        <f>VLOOKUP('Item-Category'!B9538,'Category-Categories'!A:B,2,FALSE)</f>
        <v>#N/A</v>
      </c>
    </row>
    <row r="9539" spans="1:2" ht="15" hidden="1">
      <c r="A9539" s="9">
        <f>'Item-Category'!A9539</f>
        <v>7841115</v>
      </c>
      <c r="B9539" s="10" t="e">
        <f>VLOOKUP('Item-Category'!B9539,'Category-Categories'!A:B,2,FALSE)</f>
        <v>#N/A</v>
      </c>
    </row>
    <row r="9540" spans="1:2" ht="15" hidden="1">
      <c r="A9540" s="9">
        <f>'Item-Category'!A9540</f>
        <v>7841116</v>
      </c>
      <c r="B9540" s="10" t="e">
        <f>VLOOKUP('Item-Category'!B9540,'Category-Categories'!A:B,2,FALSE)</f>
        <v>#N/A</v>
      </c>
    </row>
    <row r="9541" spans="1:2" ht="15" hidden="1">
      <c r="A9541" s="9">
        <f>'Item-Category'!A9541</f>
        <v>7841117</v>
      </c>
      <c r="B9541" s="10" t="e">
        <f>VLOOKUP('Item-Category'!B9541,'Category-Categories'!A:B,2,FALSE)</f>
        <v>#N/A</v>
      </c>
    </row>
    <row r="9542" spans="1:2" ht="15" hidden="1">
      <c r="A9542" s="9">
        <f>'Item-Category'!A9542</f>
        <v>7841118</v>
      </c>
      <c r="B9542" s="10" t="e">
        <f>VLOOKUP('Item-Category'!B9542,'Category-Categories'!A:B,2,FALSE)</f>
        <v>#N/A</v>
      </c>
    </row>
    <row r="9543" spans="1:2" ht="15" hidden="1">
      <c r="A9543" s="9">
        <f>'Item-Category'!A9543</f>
        <v>7841119</v>
      </c>
      <c r="B9543" s="10" t="e">
        <f>VLOOKUP('Item-Category'!B9543,'Category-Categories'!A:B,2,FALSE)</f>
        <v>#N/A</v>
      </c>
    </row>
    <row r="9544" spans="1:2" ht="15" hidden="1">
      <c r="A9544" s="9">
        <f>'Item-Category'!A9544</f>
        <v>7841110</v>
      </c>
      <c r="B9544" s="10" t="e">
        <f>VLOOKUP('Item-Category'!B9544,'Category-Categories'!A:B,2,FALSE)</f>
        <v>#N/A</v>
      </c>
    </row>
    <row r="9545" spans="1:2" ht="15" hidden="1">
      <c r="A9545" s="9">
        <f>'Item-Category'!A9545</f>
        <v>7841111</v>
      </c>
      <c r="B9545" s="10" t="e">
        <f>VLOOKUP('Item-Category'!B9545,'Category-Categories'!A:B,2,FALSE)</f>
        <v>#N/A</v>
      </c>
    </row>
    <row r="9546" spans="1:2" ht="15" hidden="1">
      <c r="A9546" s="9">
        <f>'Item-Category'!A9546</f>
        <v>78411112</v>
      </c>
      <c r="B9546" s="10" t="e">
        <f>VLOOKUP('Item-Category'!B9546,'Category-Categories'!A:B,2,FALSE)</f>
        <v>#N/A</v>
      </c>
    </row>
    <row r="9547" spans="1:2" ht="15" hidden="1">
      <c r="A9547" s="9">
        <f>'Item-Category'!A9547</f>
        <v>78411113</v>
      </c>
      <c r="B9547" s="10" t="e">
        <f>VLOOKUP('Item-Category'!B9547,'Category-Categories'!A:B,2,FALSE)</f>
        <v>#N/A</v>
      </c>
    </row>
    <row r="9548" spans="1:2" ht="15" hidden="1">
      <c r="A9548" s="9">
        <f>'Item-Category'!A9548</f>
        <v>78411114</v>
      </c>
      <c r="B9548" s="10" t="e">
        <f>VLOOKUP('Item-Category'!B9548,'Category-Categories'!A:B,2,FALSE)</f>
        <v>#N/A</v>
      </c>
    </row>
    <row r="9549" spans="1:2" ht="15" hidden="1">
      <c r="A9549" s="9">
        <f>'Item-Category'!A9549</f>
        <v>78411115</v>
      </c>
      <c r="B9549" s="10" t="e">
        <f>VLOOKUP('Item-Category'!B9549,'Category-Categories'!A:B,2,FALSE)</f>
        <v>#N/A</v>
      </c>
    </row>
    <row r="9550" spans="1:2" ht="15" hidden="1">
      <c r="A9550" s="9">
        <f>'Item-Category'!A9550</f>
        <v>78411116</v>
      </c>
      <c r="B9550" s="10" t="e">
        <f>VLOOKUP('Item-Category'!B9550,'Category-Categories'!A:B,2,FALSE)</f>
        <v>#N/A</v>
      </c>
    </row>
    <row r="9551" spans="1:2" ht="15" hidden="1">
      <c r="A9551" s="9">
        <f>'Item-Category'!A9551</f>
        <v>78411117</v>
      </c>
      <c r="B9551" s="10" t="e">
        <f>VLOOKUP('Item-Category'!B9551,'Category-Categories'!A:B,2,FALSE)</f>
        <v>#N/A</v>
      </c>
    </row>
    <row r="9552" spans="1:2" ht="15" hidden="1">
      <c r="A9552" s="9">
        <f>'Item-Category'!A9552</f>
        <v>78411118</v>
      </c>
      <c r="B9552" s="10" t="e">
        <f>VLOOKUP('Item-Category'!B9552,'Category-Categories'!A:B,2,FALSE)</f>
        <v>#N/A</v>
      </c>
    </row>
    <row r="9553" spans="1:2" ht="15" hidden="1">
      <c r="A9553" s="9">
        <f>'Item-Category'!A9553</f>
        <v>78411119</v>
      </c>
      <c r="B9553" s="10" t="e">
        <f>VLOOKUP('Item-Category'!B9553,'Category-Categories'!A:B,2,FALSE)</f>
        <v>#N/A</v>
      </c>
    </row>
    <row r="9554" spans="1:2" ht="15" hidden="1">
      <c r="A9554" s="9">
        <f>'Item-Category'!A9554</f>
        <v>78411120</v>
      </c>
      <c r="B9554" s="10" t="e">
        <f>VLOOKUP('Item-Category'!B9554,'Category-Categories'!A:B,2,FALSE)</f>
        <v>#N/A</v>
      </c>
    </row>
    <row r="9555" spans="1:2" ht="15" hidden="1">
      <c r="A9555" s="9">
        <f>'Item-Category'!A9555</f>
        <v>78411121</v>
      </c>
      <c r="B9555" s="10" t="e">
        <f>VLOOKUP('Item-Category'!B9555,'Category-Categories'!A:B,2,FALSE)</f>
        <v>#N/A</v>
      </c>
    </row>
    <row r="9556" spans="1:2" ht="15" hidden="1">
      <c r="A9556" s="9">
        <f>'Item-Category'!A9556</f>
        <v>78411122</v>
      </c>
      <c r="B9556" s="10" t="e">
        <f>VLOOKUP('Item-Category'!B9556,'Category-Categories'!A:B,2,FALSE)</f>
        <v>#N/A</v>
      </c>
    </row>
    <row r="9557" spans="1:2" ht="15" hidden="1">
      <c r="A9557" s="9">
        <f>'Item-Category'!A9557</f>
        <v>78411123</v>
      </c>
      <c r="B9557" s="10" t="e">
        <f>VLOOKUP('Item-Category'!B9557,'Category-Categories'!A:B,2,FALSE)</f>
        <v>#N/A</v>
      </c>
    </row>
    <row r="9558" spans="1:2" ht="15" hidden="1">
      <c r="A9558" s="9">
        <f>'Item-Category'!A9558</f>
        <v>78411124</v>
      </c>
      <c r="B9558" s="10" t="e">
        <f>VLOOKUP('Item-Category'!B9558,'Category-Categories'!A:B,2,FALSE)</f>
        <v>#N/A</v>
      </c>
    </row>
    <row r="9559" spans="1:2" ht="15" hidden="1">
      <c r="A9559" s="9">
        <f>'Item-Category'!A9559</f>
        <v>78411125</v>
      </c>
      <c r="B9559" s="10" t="e">
        <f>VLOOKUP('Item-Category'!B9559,'Category-Categories'!A:B,2,FALSE)</f>
        <v>#N/A</v>
      </c>
    </row>
    <row r="9560" spans="1:2" ht="15" hidden="1">
      <c r="A9560" s="9">
        <f>'Item-Category'!A9560</f>
        <v>78411126</v>
      </c>
      <c r="B9560" s="10" t="e">
        <f>VLOOKUP('Item-Category'!B9560,'Category-Categories'!A:B,2,FALSE)</f>
        <v>#N/A</v>
      </c>
    </row>
    <row r="9561" spans="1:2" ht="15" hidden="1">
      <c r="A9561" s="9">
        <f>'Item-Category'!A9561</f>
        <v>78411127</v>
      </c>
      <c r="B9561" s="10" t="e">
        <f>VLOOKUP('Item-Category'!B9561,'Category-Categories'!A:B,2,FALSE)</f>
        <v>#N/A</v>
      </c>
    </row>
    <row r="9562" spans="1:2" ht="15" hidden="1">
      <c r="A9562" s="9">
        <f>'Item-Category'!A9562</f>
        <v>78411128</v>
      </c>
      <c r="B9562" s="10" t="e">
        <f>VLOOKUP('Item-Category'!B9562,'Category-Categories'!A:B,2,FALSE)</f>
        <v>#N/A</v>
      </c>
    </row>
    <row r="9563" spans="1:2" ht="15" hidden="1">
      <c r="A9563" s="9">
        <f>'Item-Category'!A9563</f>
        <v>78411129</v>
      </c>
      <c r="B9563" s="10" t="e">
        <f>VLOOKUP('Item-Category'!B9563,'Category-Categories'!A:B,2,FALSE)</f>
        <v>#N/A</v>
      </c>
    </row>
    <row r="9564" spans="1:2" ht="15" hidden="1">
      <c r="A9564" s="9">
        <f>'Item-Category'!A9564</f>
        <v>78411130</v>
      </c>
      <c r="B9564" s="10" t="e">
        <f>VLOOKUP('Item-Category'!B9564,'Category-Categories'!A:B,2,FALSE)</f>
        <v>#N/A</v>
      </c>
    </row>
    <row r="9565" spans="1:2" ht="15" hidden="1">
      <c r="A9565" s="9">
        <f>'Item-Category'!A9565</f>
        <v>78411131</v>
      </c>
      <c r="B9565" s="10" t="e">
        <f>VLOOKUP('Item-Category'!B9565,'Category-Categories'!A:B,2,FALSE)</f>
        <v>#N/A</v>
      </c>
    </row>
    <row r="9566" spans="1:2" ht="15" hidden="1">
      <c r="A9566" s="9">
        <f>'Item-Category'!A9566</f>
        <v>78411132</v>
      </c>
      <c r="B9566" s="10" t="e">
        <f>VLOOKUP('Item-Category'!B9566,'Category-Categories'!A:B,2,FALSE)</f>
        <v>#N/A</v>
      </c>
    </row>
    <row r="9567" spans="1:2" ht="15" hidden="1">
      <c r="A9567" s="9">
        <f>'Item-Category'!A9567</f>
        <v>78411133</v>
      </c>
      <c r="B9567" s="10" t="e">
        <f>VLOOKUP('Item-Category'!B9567,'Category-Categories'!A:B,2,FALSE)</f>
        <v>#N/A</v>
      </c>
    </row>
    <row r="9568" spans="1:2" ht="15" hidden="1">
      <c r="A9568" s="9">
        <f>'Item-Category'!A9568</f>
        <v>78411134</v>
      </c>
      <c r="B9568" s="10" t="e">
        <f>VLOOKUP('Item-Category'!B9568,'Category-Categories'!A:B,2,FALSE)</f>
        <v>#N/A</v>
      </c>
    </row>
    <row r="9569" spans="1:2" ht="15" hidden="1">
      <c r="A9569" s="9">
        <f>'Item-Category'!A9569</f>
        <v>78411135</v>
      </c>
      <c r="B9569" s="10" t="e">
        <f>VLOOKUP('Item-Category'!B9569,'Category-Categories'!A:B,2,FALSE)</f>
        <v>#N/A</v>
      </c>
    </row>
    <row r="9570" spans="1:2" ht="15" hidden="1">
      <c r="A9570" s="9">
        <f>'Item-Category'!A9570</f>
        <v>78411136</v>
      </c>
      <c r="B9570" s="10" t="e">
        <f>VLOOKUP('Item-Category'!B9570,'Category-Categories'!A:B,2,FALSE)</f>
        <v>#N/A</v>
      </c>
    </row>
    <row r="9571" spans="1:2" ht="15" hidden="1">
      <c r="A9571" s="9">
        <f>'Item-Category'!A9571</f>
        <v>78411137</v>
      </c>
      <c r="B9571" s="10" t="e">
        <f>VLOOKUP('Item-Category'!B9571,'Category-Categories'!A:B,2,FALSE)</f>
        <v>#N/A</v>
      </c>
    </row>
    <row r="9572" spans="1:2" ht="15" hidden="1">
      <c r="A9572" s="9">
        <f>'Item-Category'!A9572</f>
        <v>78411138</v>
      </c>
      <c r="B9572" s="10" t="e">
        <f>VLOOKUP('Item-Category'!B9572,'Category-Categories'!A:B,2,FALSE)</f>
        <v>#N/A</v>
      </c>
    </row>
    <row r="9573" spans="1:2" ht="15" hidden="1">
      <c r="A9573" s="9">
        <f>'Item-Category'!A9573</f>
        <v>78411139</v>
      </c>
      <c r="B9573" s="10" t="e">
        <f>VLOOKUP('Item-Category'!B9573,'Category-Categories'!A:B,2,FALSE)</f>
        <v>#N/A</v>
      </c>
    </row>
    <row r="9574" spans="1:2" ht="15" hidden="1">
      <c r="A9574" s="9">
        <f>'Item-Category'!A9574</f>
        <v>78411140</v>
      </c>
      <c r="B9574" s="10" t="e">
        <f>VLOOKUP('Item-Category'!B9574,'Category-Categories'!A:B,2,FALSE)</f>
        <v>#N/A</v>
      </c>
    </row>
    <row r="9575" spans="1:2" ht="15" hidden="1">
      <c r="A9575" s="9">
        <f>'Item-Category'!A9575</f>
        <v>78411141</v>
      </c>
      <c r="B9575" s="10" t="e">
        <f>VLOOKUP('Item-Category'!B9575,'Category-Categories'!A:B,2,FALSE)</f>
        <v>#N/A</v>
      </c>
    </row>
    <row r="9576" spans="1:2" ht="15" hidden="1">
      <c r="A9576" s="9">
        <f>'Item-Category'!A9576</f>
        <v>78411142</v>
      </c>
      <c r="B9576" s="10" t="e">
        <f>VLOOKUP('Item-Category'!B9576,'Category-Categories'!A:B,2,FALSE)</f>
        <v>#N/A</v>
      </c>
    </row>
    <row r="9577" spans="1:2" ht="15" hidden="1">
      <c r="A9577" s="9">
        <f>'Item-Category'!A9577</f>
        <v>78411143</v>
      </c>
      <c r="B9577" s="10" t="e">
        <f>VLOOKUP('Item-Category'!B9577,'Category-Categories'!A:B,2,FALSE)</f>
        <v>#N/A</v>
      </c>
    </row>
    <row r="9578" spans="1:2" ht="15" hidden="1">
      <c r="A9578" s="9">
        <f>'Item-Category'!A9578</f>
        <v>78411144</v>
      </c>
      <c r="B9578" s="10" t="e">
        <f>VLOOKUP('Item-Category'!B9578,'Category-Categories'!A:B,2,FALSE)</f>
        <v>#N/A</v>
      </c>
    </row>
    <row r="9579" spans="1:2" ht="15" hidden="1">
      <c r="A9579" s="9">
        <f>'Item-Category'!A9579</f>
        <v>78411145</v>
      </c>
      <c r="B9579" s="10" t="e">
        <f>VLOOKUP('Item-Category'!B9579,'Category-Categories'!A:B,2,FALSE)</f>
        <v>#N/A</v>
      </c>
    </row>
    <row r="9580" spans="1:2" ht="15" hidden="1">
      <c r="A9580" s="9">
        <f>'Item-Category'!A9580</f>
        <v>78411146</v>
      </c>
      <c r="B9580" s="10" t="e">
        <f>VLOOKUP('Item-Category'!B9580,'Category-Categories'!A:B,2,FALSE)</f>
        <v>#N/A</v>
      </c>
    </row>
    <row r="9581" spans="1:2" ht="15" hidden="1">
      <c r="A9581" s="9">
        <f>'Item-Category'!A9581</f>
        <v>78411147</v>
      </c>
      <c r="B9581" s="10" t="e">
        <f>VLOOKUP('Item-Category'!B9581,'Category-Categories'!A:B,2,FALSE)</f>
        <v>#N/A</v>
      </c>
    </row>
    <row r="9582" spans="1:2" ht="15" hidden="1">
      <c r="A9582" s="9">
        <f>'Item-Category'!A9582</f>
        <v>78411148</v>
      </c>
      <c r="B9582" s="10" t="e">
        <f>VLOOKUP('Item-Category'!B9582,'Category-Categories'!A:B,2,FALSE)</f>
        <v>#N/A</v>
      </c>
    </row>
    <row r="9583" spans="1:2" ht="15" hidden="1">
      <c r="A9583" s="9">
        <f>'Item-Category'!A9583</f>
        <v>78411149</v>
      </c>
      <c r="B9583" s="10" t="e">
        <f>VLOOKUP('Item-Category'!B9583,'Category-Categories'!A:B,2,FALSE)</f>
        <v>#N/A</v>
      </c>
    </row>
    <row r="9584" spans="1:2" ht="15" hidden="1">
      <c r="A9584" s="9">
        <f>'Item-Category'!A9584</f>
        <v>78411150</v>
      </c>
      <c r="B9584" s="10" t="e">
        <f>VLOOKUP('Item-Category'!B9584,'Category-Categories'!A:B,2,FALSE)</f>
        <v>#N/A</v>
      </c>
    </row>
    <row r="9585" spans="1:2" ht="15" hidden="1">
      <c r="A9585" s="9" t="str">
        <f>'Item-Category'!A9585</f>
        <v>785XS</v>
      </c>
      <c r="B9585" s="10" t="e">
        <f>VLOOKUP('Item-Category'!B9585,'Category-Categories'!A:B,2,FALSE)</f>
        <v>#N/A</v>
      </c>
    </row>
    <row r="9586" spans="1:2" ht="15" hidden="1">
      <c r="A9586" s="9" t="str">
        <f>'Item-Category'!A9586</f>
        <v>785S</v>
      </c>
      <c r="B9586" s="10" t="e">
        <f>VLOOKUP('Item-Category'!B9586,'Category-Categories'!A:B,2,FALSE)</f>
        <v>#N/A</v>
      </c>
    </row>
    <row r="9587" spans="1:2" ht="15" hidden="1">
      <c r="A9587" s="9" t="str">
        <f>'Item-Category'!A9587</f>
        <v>785M</v>
      </c>
      <c r="B9587" s="10" t="e">
        <f>VLOOKUP('Item-Category'!B9587,'Category-Categories'!A:B,2,FALSE)</f>
        <v>#N/A</v>
      </c>
    </row>
    <row r="9588" spans="1:2" ht="15" hidden="1">
      <c r="A9588" s="9" t="str">
        <f>'Item-Category'!A9588</f>
        <v>785L</v>
      </c>
      <c r="B9588" s="10" t="e">
        <f>VLOOKUP('Item-Category'!B9588,'Category-Categories'!A:B,2,FALSE)</f>
        <v>#N/A</v>
      </c>
    </row>
    <row r="9589" spans="1:2" ht="15" hidden="1">
      <c r="A9589" s="9" t="str">
        <f>'Item-Category'!A9589</f>
        <v>785XL</v>
      </c>
      <c r="B9589" s="10" t="e">
        <f>VLOOKUP('Item-Category'!B9589,'Category-Categories'!A:B,2,FALSE)</f>
        <v>#N/A</v>
      </c>
    </row>
    <row r="9590" spans="1:2" ht="15" hidden="1">
      <c r="A9590" s="9" t="str">
        <f>'Item-Category'!A9590</f>
        <v>785XXL</v>
      </c>
      <c r="B9590" s="10" t="e">
        <f>VLOOKUP('Item-Category'!B9590,'Category-Categories'!A:B,2,FALSE)</f>
        <v>#N/A</v>
      </c>
    </row>
    <row r="9591" spans="1:2" ht="15" hidden="1">
      <c r="A9591" s="9" t="str">
        <f>'Item-Category'!A9591</f>
        <v>785XXXL</v>
      </c>
      <c r="B9591" s="10" t="e">
        <f>VLOOKUP('Item-Category'!B9591,'Category-Categories'!A:B,2,FALSE)</f>
        <v>#N/A</v>
      </c>
    </row>
    <row r="9592" spans="1:2" ht="15" hidden="1">
      <c r="A9592" s="9">
        <f>'Item-Category'!A9592</f>
        <v>784100</v>
      </c>
      <c r="B9592" s="10" t="e">
        <f>VLOOKUP('Item-Category'!B9592,'Category-Categories'!A:B,2,FALSE)</f>
        <v>#N/A</v>
      </c>
    </row>
    <row r="9593" spans="1:2" ht="15" hidden="1">
      <c r="A9593" s="9" t="str">
        <f>'Item-Category'!A9593</f>
        <v>4611AZ</v>
      </c>
      <c r="B9593" s="10" t="e">
        <f>VLOOKUP('Item-Category'!B9593,'Category-Categories'!A:B,2,FALSE)</f>
        <v>#N/A</v>
      </c>
    </row>
    <row r="9594" spans="1:2" ht="15" hidden="1">
      <c r="A9594" s="9" t="str">
        <f>'Item-Category'!A9594</f>
        <v>461103MO</v>
      </c>
      <c r="B9594" s="10" t="e">
        <f>VLOOKUP('Item-Category'!B9594,'Category-Categories'!A:B,2,FALSE)</f>
        <v>#N/A</v>
      </c>
    </row>
    <row r="9595" spans="1:2" ht="15" hidden="1">
      <c r="A9595" s="9" t="str">
        <f>'Item-Category'!A9595</f>
        <v>461106MO</v>
      </c>
      <c r="B9595" s="10" t="e">
        <f>VLOOKUP('Item-Category'!B9595,'Category-Categories'!A:B,2,FALSE)</f>
        <v>#N/A</v>
      </c>
    </row>
    <row r="9596" spans="1:2" ht="15" hidden="1">
      <c r="A9596" s="9" t="str">
        <f>'Item-Category'!A9596</f>
        <v>461109MO</v>
      </c>
      <c r="B9596" s="10" t="e">
        <f>VLOOKUP('Item-Category'!B9596,'Category-Categories'!A:B,2,FALSE)</f>
        <v>#N/A</v>
      </c>
    </row>
    <row r="9597" spans="1:2" ht="15" hidden="1">
      <c r="A9597" s="9" t="str">
        <f>'Item-Category'!A9597</f>
        <v>461112MO</v>
      </c>
      <c r="B9597" s="10" t="e">
        <f>VLOOKUP('Item-Category'!B9597,'Category-Categories'!A:B,2,FALSE)</f>
        <v>#N/A</v>
      </c>
    </row>
    <row r="9598" spans="1:2" ht="15" hidden="1">
      <c r="A9598" s="9" t="str">
        <f>'Item-Category'!A9598</f>
        <v>461118MO</v>
      </c>
      <c r="B9598" s="10" t="e">
        <f>VLOOKUP('Item-Category'!B9598,'Category-Categories'!A:B,2,FALSE)</f>
        <v>#N/A</v>
      </c>
    </row>
    <row r="9599" spans="1:2" ht="15" hidden="1">
      <c r="A9599" s="9" t="str">
        <f>'Item-Category'!A9599</f>
        <v>461124MO</v>
      </c>
      <c r="B9599" s="10" t="e">
        <f>VLOOKUP('Item-Category'!B9599,'Category-Categories'!A:B,2,FALSE)</f>
        <v>#N/A</v>
      </c>
    </row>
    <row r="9600" spans="1:2" ht="15" hidden="1">
      <c r="A9600" s="9" t="str">
        <f>'Item-Category'!A9600</f>
        <v>461102T</v>
      </c>
      <c r="B9600" s="10" t="e">
        <f>VLOOKUP('Item-Category'!B9600,'Category-Categories'!A:B,2,FALSE)</f>
        <v>#N/A</v>
      </c>
    </row>
    <row r="9601" spans="1:2" ht="15" hidden="1">
      <c r="A9601" s="9" t="str">
        <f>'Item-Category'!A9601</f>
        <v>461103T</v>
      </c>
      <c r="B9601" s="10" t="e">
        <f>VLOOKUP('Item-Category'!B9601,'Category-Categories'!A:B,2,FALSE)</f>
        <v>#N/A</v>
      </c>
    </row>
    <row r="9602" spans="1:2" ht="15" hidden="1">
      <c r="A9602" s="9" t="str">
        <f>'Item-Category'!A9602</f>
        <v>461104T</v>
      </c>
      <c r="B9602" s="10" t="e">
        <f>VLOOKUP('Item-Category'!B9602,'Category-Categories'!A:B,2,FALSE)</f>
        <v>#N/A</v>
      </c>
    </row>
    <row r="9603" spans="1:2" ht="15" hidden="1">
      <c r="A9603" s="9" t="str">
        <f>'Item-Category'!A9603</f>
        <v>4611XS</v>
      </c>
      <c r="B9603" s="10" t="e">
        <f>VLOOKUP('Item-Category'!B9603,'Category-Categories'!A:B,2,FALSE)</f>
        <v>#N/A</v>
      </c>
    </row>
    <row r="9604" spans="1:2" ht="15" hidden="1">
      <c r="A9604" s="9" t="str">
        <f>'Item-Category'!A9604</f>
        <v>4611S</v>
      </c>
      <c r="B9604" s="10" t="e">
        <f>VLOOKUP('Item-Category'!B9604,'Category-Categories'!A:B,2,FALSE)</f>
        <v>#N/A</v>
      </c>
    </row>
    <row r="9605" spans="1:2" ht="15" hidden="1">
      <c r="A9605" s="9" t="str">
        <f>'Item-Category'!A9605</f>
        <v>4611M</v>
      </c>
      <c r="B9605" s="10" t="e">
        <f>VLOOKUP('Item-Category'!B9605,'Category-Categories'!A:B,2,FALSE)</f>
        <v>#N/A</v>
      </c>
    </row>
    <row r="9606" spans="1:2" ht="15" hidden="1">
      <c r="A9606" s="9" t="str">
        <f>'Item-Category'!A9606</f>
        <v>4611XXXL</v>
      </c>
      <c r="B9606" s="10" t="e">
        <f>VLOOKUP('Item-Category'!B9606,'Category-Categories'!A:B,2,FALSE)</f>
        <v>#N/A</v>
      </c>
    </row>
    <row r="9607" spans="1:2" ht="15" hidden="1">
      <c r="A9607" s="9" t="str">
        <f>'Item-Category'!A9607</f>
        <v>4611XXL</v>
      </c>
      <c r="B9607" s="10" t="e">
        <f>VLOOKUP('Item-Category'!B9607,'Category-Categories'!A:B,2,FALSE)</f>
        <v>#N/A</v>
      </c>
    </row>
    <row r="9608" spans="1:2" ht="15" hidden="1">
      <c r="A9608" s="9" t="str">
        <f>'Item-Category'!A9608</f>
        <v>4611XL</v>
      </c>
      <c r="B9608" s="10" t="e">
        <f>VLOOKUP('Item-Category'!B9608,'Category-Categories'!A:B,2,FALSE)</f>
        <v>#N/A</v>
      </c>
    </row>
    <row r="9609" spans="1:2" ht="15" hidden="1">
      <c r="A9609" s="9" t="str">
        <f>'Item-Category'!A9609</f>
        <v>4611L</v>
      </c>
      <c r="B9609" s="10" t="e">
        <f>VLOOKUP('Item-Category'!B9609,'Category-Categories'!A:B,2,FALSE)</f>
        <v>#N/A</v>
      </c>
    </row>
    <row r="9610" spans="1:2" ht="15" hidden="1">
      <c r="A9610" s="9" t="str">
        <f>'Item-Category'!A9610</f>
        <v>4611XXXXL</v>
      </c>
      <c r="B9610" s="10" t="e">
        <f>VLOOKUP('Item-Category'!B9610,'Category-Categories'!A:B,2,FALSE)</f>
        <v>#N/A</v>
      </c>
    </row>
    <row r="9611" spans="1:2" ht="15" hidden="1">
      <c r="A9611" s="9">
        <f>'Item-Category'!A9611</f>
        <v>46111314</v>
      </c>
      <c r="B9611" s="10" t="e">
        <f>VLOOKUP('Item-Category'!B9611,'Category-Categories'!A:B,2,FALSE)</f>
        <v>#N/A</v>
      </c>
    </row>
    <row r="9612" spans="1:2" ht="15" hidden="1">
      <c r="A9612" s="9">
        <f>'Item-Category'!A9612</f>
        <v>4611056</v>
      </c>
      <c r="B9612" s="10" t="e">
        <f>VLOOKUP('Item-Category'!B9612,'Category-Categories'!A:B,2,FALSE)</f>
        <v>#N/A</v>
      </c>
    </row>
    <row r="9613" spans="1:2" ht="15" hidden="1">
      <c r="A9613" s="9">
        <f>'Item-Category'!A9613</f>
        <v>4611078</v>
      </c>
      <c r="B9613" s="10" t="e">
        <f>VLOOKUP('Item-Category'!B9613,'Category-Categories'!A:B,2,FALSE)</f>
        <v>#N/A</v>
      </c>
    </row>
    <row r="9614" spans="1:2" ht="15" hidden="1">
      <c r="A9614" s="9">
        <f>'Item-Category'!A9614</f>
        <v>46110910</v>
      </c>
      <c r="B9614" s="10" t="e">
        <f>VLOOKUP('Item-Category'!B9614,'Category-Categories'!A:B,2,FALSE)</f>
        <v>#N/A</v>
      </c>
    </row>
    <row r="9615" spans="1:2" ht="15" hidden="1">
      <c r="A9615" s="9">
        <f>'Item-Category'!A9615</f>
        <v>46111112</v>
      </c>
      <c r="B9615" s="10" t="e">
        <f>VLOOKUP('Item-Category'!B9615,'Category-Categories'!A:B,2,FALSE)</f>
        <v>#N/A</v>
      </c>
    </row>
    <row r="9616" spans="1:2" ht="15" hidden="1">
      <c r="A9616" s="9">
        <f>'Item-Category'!A9616</f>
        <v>46111516</v>
      </c>
      <c r="B9616" s="10" t="e">
        <f>VLOOKUP('Item-Category'!B9616,'Category-Categories'!A:B,2,FALSE)</f>
        <v>#N/A</v>
      </c>
    </row>
    <row r="9617" spans="1:2" ht="15" hidden="1">
      <c r="A9617" s="9" t="str">
        <f>'Item-Category'!A9617</f>
        <v>461101X</v>
      </c>
      <c r="B9617" s="10" t="e">
        <f>VLOOKUP('Item-Category'!B9617,'Category-Categories'!A:B,2,FALSE)</f>
        <v>#N/A</v>
      </c>
    </row>
    <row r="9618" spans="1:2" ht="15" hidden="1">
      <c r="A9618" s="9" t="str">
        <f>'Item-Category'!A9618</f>
        <v>461102X</v>
      </c>
      <c r="B9618" s="10" t="e">
        <f>VLOOKUP('Item-Category'!B9618,'Category-Categories'!A:B,2,FALSE)</f>
        <v>#N/A</v>
      </c>
    </row>
    <row r="9619" spans="1:2" ht="15" hidden="1">
      <c r="A9619" s="9" t="str">
        <f>'Item-Category'!A9619</f>
        <v>461103X</v>
      </c>
      <c r="B9619" s="10" t="e">
        <f>VLOOKUP('Item-Category'!B9619,'Category-Categories'!A:B,2,FALSE)</f>
        <v>#N/A</v>
      </c>
    </row>
    <row r="9620" spans="1:2" ht="15" hidden="1">
      <c r="A9620" s="9" t="str">
        <f>'Item-Category'!A9620</f>
        <v>461104X</v>
      </c>
      <c r="B9620" s="10" t="e">
        <f>VLOOKUP('Item-Category'!B9620,'Category-Categories'!A:B,2,FALSE)</f>
        <v>#N/A</v>
      </c>
    </row>
    <row r="9621" spans="1:2" ht="15" hidden="1">
      <c r="A9621" s="9" t="str">
        <f>'Item-Category'!A9621</f>
        <v>461105X</v>
      </c>
      <c r="B9621" s="10" t="e">
        <f>VLOOKUP('Item-Category'!B9621,'Category-Categories'!A:B,2,FALSE)</f>
        <v>#N/A</v>
      </c>
    </row>
    <row r="9622" spans="1:2" ht="15" hidden="1">
      <c r="A9622" s="9" t="str">
        <f>'Item-Category'!A9622</f>
        <v>461106X</v>
      </c>
      <c r="B9622" s="10" t="e">
        <f>VLOOKUP('Item-Category'!B9622,'Category-Categories'!A:B,2,FALSE)</f>
        <v>#N/A</v>
      </c>
    </row>
    <row r="9623" spans="1:2" ht="15" hidden="1">
      <c r="A9623" s="9">
        <f>'Item-Category'!A9623</f>
        <v>461101</v>
      </c>
      <c r="B9623" s="10" t="e">
        <f>VLOOKUP('Item-Category'!B9623,'Category-Categories'!A:B,2,FALSE)</f>
        <v>#N/A</v>
      </c>
    </row>
    <row r="9624" spans="1:2" ht="15" hidden="1">
      <c r="A9624" s="9">
        <f>'Item-Category'!A9624</f>
        <v>461102</v>
      </c>
      <c r="B9624" s="10" t="e">
        <f>VLOOKUP('Item-Category'!B9624,'Category-Categories'!A:B,2,FALSE)</f>
        <v>#N/A</v>
      </c>
    </row>
    <row r="9625" spans="1:2" ht="15" hidden="1">
      <c r="A9625" s="9">
        <f>'Item-Category'!A9625</f>
        <v>461103</v>
      </c>
      <c r="B9625" s="10" t="e">
        <f>VLOOKUP('Item-Category'!B9625,'Category-Categories'!A:B,2,FALSE)</f>
        <v>#N/A</v>
      </c>
    </row>
    <row r="9626" spans="1:2" ht="15" hidden="1">
      <c r="A9626" s="9">
        <f>'Item-Category'!A9626</f>
        <v>461104</v>
      </c>
      <c r="B9626" s="10" t="e">
        <f>VLOOKUP('Item-Category'!B9626,'Category-Categories'!A:B,2,FALSE)</f>
        <v>#N/A</v>
      </c>
    </row>
    <row r="9627" spans="1:2" ht="15" hidden="1">
      <c r="A9627" s="9">
        <f>'Item-Category'!A9627</f>
        <v>461105</v>
      </c>
      <c r="B9627" s="10" t="e">
        <f>VLOOKUP('Item-Category'!B9627,'Category-Categories'!A:B,2,FALSE)</f>
        <v>#N/A</v>
      </c>
    </row>
    <row r="9628" spans="1:2" ht="15" hidden="1">
      <c r="A9628" s="9">
        <f>'Item-Category'!A9628</f>
        <v>461106</v>
      </c>
      <c r="B9628" s="10" t="e">
        <f>VLOOKUP('Item-Category'!B9628,'Category-Categories'!A:B,2,FALSE)</f>
        <v>#N/A</v>
      </c>
    </row>
    <row r="9629" spans="1:2" ht="15" hidden="1">
      <c r="A9629" s="9">
        <f>'Item-Category'!A9629</f>
        <v>461107</v>
      </c>
      <c r="B9629" s="10" t="e">
        <f>VLOOKUP('Item-Category'!B9629,'Category-Categories'!A:B,2,FALSE)</f>
        <v>#N/A</v>
      </c>
    </row>
    <row r="9630" spans="1:2" ht="15" hidden="1">
      <c r="A9630" s="9">
        <f>'Item-Category'!A9630</f>
        <v>461108</v>
      </c>
      <c r="B9630" s="10" t="e">
        <f>VLOOKUP('Item-Category'!B9630,'Category-Categories'!A:B,2,FALSE)</f>
        <v>#N/A</v>
      </c>
    </row>
    <row r="9631" spans="1:2" ht="15" hidden="1">
      <c r="A9631" s="9">
        <f>'Item-Category'!A9631</f>
        <v>461109</v>
      </c>
      <c r="B9631" s="10" t="e">
        <f>VLOOKUP('Item-Category'!B9631,'Category-Categories'!A:B,2,FALSE)</f>
        <v>#N/A</v>
      </c>
    </row>
    <row r="9632" spans="1:2" ht="15" hidden="1">
      <c r="A9632" s="9">
        <f>'Item-Category'!A9632</f>
        <v>461110</v>
      </c>
      <c r="B9632" s="10" t="e">
        <f>VLOOKUP('Item-Category'!B9632,'Category-Categories'!A:B,2,FALSE)</f>
        <v>#N/A</v>
      </c>
    </row>
    <row r="9633" spans="1:2" ht="15" hidden="1">
      <c r="A9633" s="9">
        <f>'Item-Category'!A9633</f>
        <v>461111</v>
      </c>
      <c r="B9633" s="10" t="e">
        <f>VLOOKUP('Item-Category'!B9633,'Category-Categories'!A:B,2,FALSE)</f>
        <v>#N/A</v>
      </c>
    </row>
    <row r="9634" spans="1:2" ht="15" hidden="1">
      <c r="A9634" s="9">
        <f>'Item-Category'!A9634</f>
        <v>461112</v>
      </c>
      <c r="B9634" s="10" t="e">
        <f>VLOOKUP('Item-Category'!B9634,'Category-Categories'!A:B,2,FALSE)</f>
        <v>#N/A</v>
      </c>
    </row>
    <row r="9635" spans="1:2" ht="15" hidden="1">
      <c r="A9635" s="9">
        <f>'Item-Category'!A9635</f>
        <v>461113</v>
      </c>
      <c r="B9635" s="10" t="e">
        <f>VLOOKUP('Item-Category'!B9635,'Category-Categories'!A:B,2,FALSE)</f>
        <v>#N/A</v>
      </c>
    </row>
    <row r="9636" spans="1:2" ht="15" hidden="1">
      <c r="A9636" s="9">
        <f>'Item-Category'!A9636</f>
        <v>461114</v>
      </c>
      <c r="B9636" s="10" t="e">
        <f>VLOOKUP('Item-Category'!B9636,'Category-Categories'!A:B,2,FALSE)</f>
        <v>#N/A</v>
      </c>
    </row>
    <row r="9637" spans="1:2" ht="15" hidden="1">
      <c r="A9637" s="9">
        <f>'Item-Category'!A9637</f>
        <v>461115</v>
      </c>
      <c r="B9637" s="10" t="e">
        <f>VLOOKUP('Item-Category'!B9637,'Category-Categories'!A:B,2,FALSE)</f>
        <v>#N/A</v>
      </c>
    </row>
    <row r="9638" spans="1:2" ht="15" hidden="1">
      <c r="A9638" s="9">
        <f>'Item-Category'!A9638</f>
        <v>461116</v>
      </c>
      <c r="B9638" s="10" t="e">
        <f>VLOOKUP('Item-Category'!B9638,'Category-Categories'!A:B,2,FALSE)</f>
        <v>#N/A</v>
      </c>
    </row>
    <row r="9639" spans="1:2" ht="15" hidden="1">
      <c r="A9639" s="9">
        <f>'Item-Category'!A9639</f>
        <v>461118</v>
      </c>
      <c r="B9639" s="10" t="e">
        <f>VLOOKUP('Item-Category'!B9639,'Category-Categories'!A:B,2,FALSE)</f>
        <v>#N/A</v>
      </c>
    </row>
    <row r="9640" spans="1:2" ht="15" hidden="1">
      <c r="A9640" s="9">
        <f>'Item-Category'!A9640</f>
        <v>461120</v>
      </c>
      <c r="B9640" s="10" t="e">
        <f>VLOOKUP('Item-Category'!B9640,'Category-Categories'!A:B,2,FALSE)</f>
        <v>#N/A</v>
      </c>
    </row>
    <row r="9641" spans="1:2" ht="15" hidden="1">
      <c r="A9641" s="9">
        <f>'Item-Category'!A9641</f>
        <v>461122</v>
      </c>
      <c r="B9641" s="10" t="e">
        <f>VLOOKUP('Item-Category'!B9641,'Category-Categories'!A:B,2,FALSE)</f>
        <v>#N/A</v>
      </c>
    </row>
    <row r="9642" spans="1:2" ht="15" hidden="1">
      <c r="A9642" s="9">
        <f>'Item-Category'!A9642</f>
        <v>461124</v>
      </c>
      <c r="B9642" s="10" t="e">
        <f>VLOOKUP('Item-Category'!B9642,'Category-Categories'!A:B,2,FALSE)</f>
        <v>#N/A</v>
      </c>
    </row>
    <row r="9643" spans="1:2" ht="15" hidden="1">
      <c r="A9643" s="9">
        <f>'Item-Category'!A9643</f>
        <v>461126</v>
      </c>
      <c r="B9643" s="10" t="e">
        <f>VLOOKUP('Item-Category'!B9643,'Category-Categories'!A:B,2,FALSE)</f>
        <v>#N/A</v>
      </c>
    </row>
    <row r="9644" spans="1:2" ht="15" hidden="1">
      <c r="A9644" s="9">
        <f>'Item-Category'!A9644</f>
        <v>461128</v>
      </c>
      <c r="B9644" s="10" t="e">
        <f>VLOOKUP('Item-Category'!B9644,'Category-Categories'!A:B,2,FALSE)</f>
        <v>#N/A</v>
      </c>
    </row>
    <row r="9645" spans="1:2" ht="15" hidden="1">
      <c r="A9645" s="9">
        <f>'Item-Category'!A9645</f>
        <v>461130</v>
      </c>
      <c r="B9645" s="10" t="e">
        <f>VLOOKUP('Item-Category'!B9645,'Category-Categories'!A:B,2,FALSE)</f>
        <v>#N/A</v>
      </c>
    </row>
    <row r="9646" spans="1:2" ht="15" hidden="1">
      <c r="A9646" s="9">
        <f>'Item-Category'!A9646</f>
        <v>461132</v>
      </c>
      <c r="B9646" s="10" t="e">
        <f>VLOOKUP('Item-Category'!B9646,'Category-Categories'!A:B,2,FALSE)</f>
        <v>#N/A</v>
      </c>
    </row>
    <row r="9647" spans="1:2" ht="15" hidden="1">
      <c r="A9647" s="9">
        <f>'Item-Category'!A9647</f>
        <v>461133</v>
      </c>
      <c r="B9647" s="10" t="e">
        <f>VLOOKUP('Item-Category'!B9647,'Category-Categories'!A:B,2,FALSE)</f>
        <v>#N/A</v>
      </c>
    </row>
    <row r="9648" spans="1:2" ht="15" hidden="1">
      <c r="A9648" s="9">
        <f>'Item-Category'!A9648</f>
        <v>461134</v>
      </c>
      <c r="B9648" s="10" t="e">
        <f>VLOOKUP('Item-Category'!B9648,'Category-Categories'!A:B,2,FALSE)</f>
        <v>#N/A</v>
      </c>
    </row>
    <row r="9649" spans="1:2" ht="15" hidden="1">
      <c r="A9649" s="9">
        <f>'Item-Category'!A9649</f>
        <v>461136</v>
      </c>
      <c r="B9649" s="10" t="e">
        <f>VLOOKUP('Item-Category'!B9649,'Category-Categories'!A:B,2,FALSE)</f>
        <v>#N/A</v>
      </c>
    </row>
    <row r="9650" spans="1:2" ht="15" hidden="1">
      <c r="A9650" s="9">
        <f>'Item-Category'!A9650</f>
        <v>461138</v>
      </c>
      <c r="B9650" s="10" t="e">
        <f>VLOOKUP('Item-Category'!B9650,'Category-Categories'!A:B,2,FALSE)</f>
        <v>#N/A</v>
      </c>
    </row>
    <row r="9651" spans="1:2" ht="15" hidden="1">
      <c r="A9651" s="9">
        <f>'Item-Category'!A9651</f>
        <v>461139</v>
      </c>
      <c r="B9651" s="10" t="e">
        <f>VLOOKUP('Item-Category'!B9651,'Category-Categories'!A:B,2,FALSE)</f>
        <v>#N/A</v>
      </c>
    </row>
    <row r="9652" spans="1:2" ht="15" hidden="1">
      <c r="A9652" s="9">
        <f>'Item-Category'!A9652</f>
        <v>461140</v>
      </c>
      <c r="B9652" s="10" t="e">
        <f>VLOOKUP('Item-Category'!B9652,'Category-Categories'!A:B,2,FALSE)</f>
        <v>#N/A</v>
      </c>
    </row>
    <row r="9653" spans="1:2" ht="15" hidden="1">
      <c r="A9653" s="9">
        <f>'Item-Category'!A9653</f>
        <v>461142</v>
      </c>
      <c r="B9653" s="10" t="e">
        <f>VLOOKUP('Item-Category'!B9653,'Category-Categories'!A:B,2,FALSE)</f>
        <v>#N/A</v>
      </c>
    </row>
    <row r="9654" spans="1:2" ht="15" hidden="1">
      <c r="A9654" s="9">
        <f>'Item-Category'!A9654</f>
        <v>461144</v>
      </c>
      <c r="B9654" s="10" t="e">
        <f>VLOOKUP('Item-Category'!B9654,'Category-Categories'!A:B,2,FALSE)</f>
        <v>#N/A</v>
      </c>
    </row>
    <row r="9655" spans="1:2" ht="15" hidden="1">
      <c r="A9655" s="9">
        <f>'Item-Category'!A9655</f>
        <v>461146</v>
      </c>
      <c r="B9655" s="10" t="e">
        <f>VLOOKUP('Item-Category'!B9655,'Category-Categories'!A:B,2,FALSE)</f>
        <v>#N/A</v>
      </c>
    </row>
    <row r="9656" spans="1:2" ht="15" hidden="1">
      <c r="A9656" s="9">
        <f>'Item-Category'!A9656</f>
        <v>461148</v>
      </c>
      <c r="B9656" s="10" t="e">
        <f>VLOOKUP('Item-Category'!B9656,'Category-Categories'!A:B,2,FALSE)</f>
        <v>#N/A</v>
      </c>
    </row>
    <row r="9657" spans="1:2" ht="15" hidden="1">
      <c r="A9657" s="9">
        <f>'Item-Category'!A9657</f>
        <v>461158</v>
      </c>
      <c r="B9657" s="10" t="e">
        <f>VLOOKUP('Item-Category'!B9657,'Category-Categories'!A:B,2,FALSE)</f>
        <v>#N/A</v>
      </c>
    </row>
    <row r="9658" spans="1:2" ht="15" hidden="1">
      <c r="A9658" s="9">
        <f>'Item-Category'!A9658</f>
        <v>461129</v>
      </c>
      <c r="B9658" s="10" t="e">
        <f>VLOOKUP('Item-Category'!B9658,'Category-Categories'!A:B,2,FALSE)</f>
        <v>#N/A</v>
      </c>
    </row>
    <row r="9659" spans="1:2" ht="15" hidden="1">
      <c r="A9659" s="9">
        <f>'Item-Category'!A9659</f>
        <v>461117</v>
      </c>
      <c r="B9659" s="10" t="e">
        <f>VLOOKUP('Item-Category'!B9659,'Category-Categories'!A:B,2,FALSE)</f>
        <v>#N/A</v>
      </c>
    </row>
    <row r="9660" spans="1:2" ht="15" hidden="1">
      <c r="A9660" s="9">
        <f>'Item-Category'!A9660</f>
        <v>461119</v>
      </c>
      <c r="B9660" s="10" t="e">
        <f>VLOOKUP('Item-Category'!B9660,'Category-Categories'!A:B,2,FALSE)</f>
        <v>#N/A</v>
      </c>
    </row>
    <row r="9661" spans="1:2" ht="15" hidden="1">
      <c r="A9661" s="9">
        <f>'Item-Category'!A9661</f>
        <v>461125</v>
      </c>
      <c r="B9661" s="10" t="e">
        <f>VLOOKUP('Item-Category'!B9661,'Category-Categories'!A:B,2,FALSE)</f>
        <v>#N/A</v>
      </c>
    </row>
    <row r="9662" spans="1:2" ht="15" hidden="1">
      <c r="A9662" s="9">
        <f>'Item-Category'!A9662</f>
        <v>461127</v>
      </c>
      <c r="B9662" s="10" t="e">
        <f>VLOOKUP('Item-Category'!B9662,'Category-Categories'!A:B,2,FALSE)</f>
        <v>#N/A</v>
      </c>
    </row>
    <row r="9663" spans="1:2" ht="15" hidden="1">
      <c r="A9663" s="9">
        <f>'Item-Category'!A9663</f>
        <v>461131</v>
      </c>
      <c r="B9663" s="10" t="e">
        <f>VLOOKUP('Item-Category'!B9663,'Category-Categories'!A:B,2,FALSE)</f>
        <v>#N/A</v>
      </c>
    </row>
    <row r="9664" spans="1:2" ht="15" hidden="1">
      <c r="A9664" s="9">
        <f>'Item-Category'!A9664</f>
        <v>461135</v>
      </c>
      <c r="B9664" s="10" t="e">
        <f>VLOOKUP('Item-Category'!B9664,'Category-Categories'!A:B,2,FALSE)</f>
        <v>#N/A</v>
      </c>
    </row>
    <row r="9665" spans="1:2" ht="15" hidden="1">
      <c r="A9665" s="9">
        <f>'Item-Category'!A9665</f>
        <v>461141</v>
      </c>
      <c r="B9665" s="10" t="e">
        <f>VLOOKUP('Item-Category'!B9665,'Category-Categories'!A:B,2,FALSE)</f>
        <v>#N/A</v>
      </c>
    </row>
    <row r="9666" spans="1:2" ht="15" hidden="1">
      <c r="A9666" s="9">
        <f>'Item-Category'!A9666</f>
        <v>461150</v>
      </c>
      <c r="B9666" s="10" t="e">
        <f>VLOOKUP('Item-Category'!B9666,'Category-Categories'!A:B,2,FALSE)</f>
        <v>#N/A</v>
      </c>
    </row>
    <row r="9667" spans="1:2" ht="15" hidden="1">
      <c r="A9667" s="9">
        <f>'Item-Category'!A9667</f>
        <v>461152</v>
      </c>
      <c r="B9667" s="10" t="e">
        <f>VLOOKUP('Item-Category'!B9667,'Category-Categories'!A:B,2,FALSE)</f>
        <v>#N/A</v>
      </c>
    </row>
    <row r="9668" spans="1:2" ht="15" hidden="1">
      <c r="A9668" s="9">
        <f>'Item-Category'!A9668</f>
        <v>461156</v>
      </c>
      <c r="B9668" s="10" t="e">
        <f>VLOOKUP('Item-Category'!B9668,'Category-Categories'!A:B,2,FALSE)</f>
        <v>#N/A</v>
      </c>
    </row>
    <row r="9669" spans="1:2" ht="15" hidden="1">
      <c r="A9669" s="9">
        <f>'Item-Category'!A9669</f>
        <v>461100</v>
      </c>
      <c r="B9669" s="10" t="e">
        <f>VLOOKUP('Item-Category'!B9669,'Category-Categories'!A:B,2,FALSE)</f>
        <v>#N/A</v>
      </c>
    </row>
    <row r="9670" spans="1:2" ht="15" hidden="1">
      <c r="A9670" s="9" t="str">
        <f>'Item-Category'!A9670</f>
        <v>4612S</v>
      </c>
      <c r="B9670" s="10" t="e">
        <f>VLOOKUP('Item-Category'!B9670,'Category-Categories'!A:B,2,FALSE)</f>
        <v>#N/A</v>
      </c>
    </row>
    <row r="9671" spans="1:2" ht="15" hidden="1">
      <c r="A9671" s="9" t="str">
        <f>'Item-Category'!A9671</f>
        <v>4612M</v>
      </c>
      <c r="B9671" s="10" t="e">
        <f>VLOOKUP('Item-Category'!B9671,'Category-Categories'!A:B,2,FALSE)</f>
        <v>#N/A</v>
      </c>
    </row>
    <row r="9672" spans="1:2" ht="15" hidden="1">
      <c r="A9672" s="9" t="str">
        <f>'Item-Category'!A9672</f>
        <v>4612XL</v>
      </c>
      <c r="B9672" s="10" t="e">
        <f>VLOOKUP('Item-Category'!B9672,'Category-Categories'!A:B,2,FALSE)</f>
        <v>#N/A</v>
      </c>
    </row>
    <row r="9673" spans="1:2" ht="15" hidden="1">
      <c r="A9673" s="9" t="str">
        <f>'Item-Category'!A9673</f>
        <v>4612L</v>
      </c>
      <c r="B9673" s="10" t="e">
        <f>VLOOKUP('Item-Category'!B9673,'Category-Categories'!A:B,2,FALSE)</f>
        <v>#N/A</v>
      </c>
    </row>
    <row r="9674" spans="1:2" ht="15" hidden="1">
      <c r="A9674" s="9" t="str">
        <f>'Item-Category'!A9674</f>
        <v>4612XXL</v>
      </c>
      <c r="B9674" s="10" t="e">
        <f>VLOOKUP('Item-Category'!B9674,'Category-Categories'!A:B,2,FALSE)</f>
        <v>#N/A</v>
      </c>
    </row>
    <row r="9675" spans="1:2" ht="15" hidden="1">
      <c r="A9675" s="9">
        <f>'Item-Category'!A9675</f>
        <v>461201</v>
      </c>
      <c r="B9675" s="10" t="e">
        <f>VLOOKUP('Item-Category'!B9675,'Category-Categories'!A:B,2,FALSE)</f>
        <v>#N/A</v>
      </c>
    </row>
    <row r="9676" spans="1:2" ht="15" hidden="1">
      <c r="A9676" s="9">
        <f>'Item-Category'!A9676</f>
        <v>461202</v>
      </c>
      <c r="B9676" s="10" t="e">
        <f>VLOOKUP('Item-Category'!B9676,'Category-Categories'!A:B,2,FALSE)</f>
        <v>#N/A</v>
      </c>
    </row>
    <row r="9677" spans="1:2" ht="15" hidden="1">
      <c r="A9677" s="9">
        <f>'Item-Category'!A9677</f>
        <v>461203</v>
      </c>
      <c r="B9677" s="10" t="e">
        <f>VLOOKUP('Item-Category'!B9677,'Category-Categories'!A:B,2,FALSE)</f>
        <v>#N/A</v>
      </c>
    </row>
    <row r="9678" spans="1:2" ht="15" hidden="1">
      <c r="A9678" s="9">
        <f>'Item-Category'!A9678</f>
        <v>461204</v>
      </c>
      <c r="B9678" s="10" t="e">
        <f>VLOOKUP('Item-Category'!B9678,'Category-Categories'!A:B,2,FALSE)</f>
        <v>#N/A</v>
      </c>
    </row>
    <row r="9679" spans="1:2" ht="15" hidden="1">
      <c r="A9679" s="9">
        <f>'Item-Category'!A9679</f>
        <v>461205</v>
      </c>
      <c r="B9679" s="10" t="e">
        <f>VLOOKUP('Item-Category'!B9679,'Category-Categories'!A:B,2,FALSE)</f>
        <v>#N/A</v>
      </c>
    </row>
    <row r="9680" spans="1:2" ht="15" hidden="1">
      <c r="A9680" s="9">
        <f>'Item-Category'!A9680</f>
        <v>461206</v>
      </c>
      <c r="B9680" s="10" t="e">
        <f>VLOOKUP('Item-Category'!B9680,'Category-Categories'!A:B,2,FALSE)</f>
        <v>#N/A</v>
      </c>
    </row>
    <row r="9681" spans="1:2" ht="15" hidden="1">
      <c r="A9681" s="9">
        <f>'Item-Category'!A9681</f>
        <v>461208</v>
      </c>
      <c r="B9681" s="10" t="e">
        <f>VLOOKUP('Item-Category'!B9681,'Category-Categories'!A:B,2,FALSE)</f>
        <v>#N/A</v>
      </c>
    </row>
    <row r="9682" spans="1:2" ht="15" hidden="1">
      <c r="A9682" s="9">
        <f>'Item-Category'!A9682</f>
        <v>461209</v>
      </c>
      <c r="B9682" s="10" t="e">
        <f>VLOOKUP('Item-Category'!B9682,'Category-Categories'!A:B,2,FALSE)</f>
        <v>#N/A</v>
      </c>
    </row>
    <row r="9683" spans="1:2" ht="15" hidden="1">
      <c r="A9683" s="9">
        <f>'Item-Category'!A9683</f>
        <v>461210</v>
      </c>
      <c r="B9683" s="10" t="e">
        <f>VLOOKUP('Item-Category'!B9683,'Category-Categories'!A:B,2,FALSE)</f>
        <v>#N/A</v>
      </c>
    </row>
    <row r="9684" spans="1:2" ht="15" hidden="1">
      <c r="A9684" s="9">
        <f>'Item-Category'!A9684</f>
        <v>461212</v>
      </c>
      <c r="B9684" s="10" t="e">
        <f>VLOOKUP('Item-Category'!B9684,'Category-Categories'!A:B,2,FALSE)</f>
        <v>#N/A</v>
      </c>
    </row>
    <row r="9685" spans="1:2" ht="15" hidden="1">
      <c r="A9685" s="9">
        <f>'Item-Category'!A9685</f>
        <v>461213</v>
      </c>
      <c r="B9685" s="10" t="e">
        <f>VLOOKUP('Item-Category'!B9685,'Category-Categories'!A:B,2,FALSE)</f>
        <v>#N/A</v>
      </c>
    </row>
    <row r="9686" spans="1:2" ht="15" hidden="1">
      <c r="A9686" s="9">
        <f>'Item-Category'!A9686</f>
        <v>461214</v>
      </c>
      <c r="B9686" s="10" t="e">
        <f>VLOOKUP('Item-Category'!B9686,'Category-Categories'!A:B,2,FALSE)</f>
        <v>#N/A</v>
      </c>
    </row>
    <row r="9687" spans="1:2" ht="15" hidden="1">
      <c r="A9687" s="9">
        <f>'Item-Category'!A9687</f>
        <v>461216</v>
      </c>
      <c r="B9687" s="10" t="e">
        <f>VLOOKUP('Item-Category'!B9687,'Category-Categories'!A:B,2,FALSE)</f>
        <v>#N/A</v>
      </c>
    </row>
    <row r="9688" spans="1:2" ht="15" hidden="1">
      <c r="A9688" s="9">
        <f>'Item-Category'!A9688</f>
        <v>461218</v>
      </c>
      <c r="B9688" s="10" t="e">
        <f>VLOOKUP('Item-Category'!B9688,'Category-Categories'!A:B,2,FALSE)</f>
        <v>#N/A</v>
      </c>
    </row>
    <row r="9689" spans="1:2" ht="15" hidden="1">
      <c r="A9689" s="9">
        <f>'Item-Category'!A9689</f>
        <v>461222</v>
      </c>
      <c r="B9689" s="10" t="e">
        <f>VLOOKUP('Item-Category'!B9689,'Category-Categories'!A:B,2,FALSE)</f>
        <v>#N/A</v>
      </c>
    </row>
    <row r="9690" spans="1:2" ht="15" hidden="1">
      <c r="A9690" s="9">
        <f>'Item-Category'!A9690</f>
        <v>461230</v>
      </c>
      <c r="B9690" s="10" t="e">
        <f>VLOOKUP('Item-Category'!B9690,'Category-Categories'!A:B,2,FALSE)</f>
        <v>#N/A</v>
      </c>
    </row>
    <row r="9691" spans="1:2" ht="15" hidden="1">
      <c r="A9691" s="9">
        <f>'Item-Category'!A9691</f>
        <v>461236</v>
      </c>
      <c r="B9691" s="10" t="e">
        <f>VLOOKUP('Item-Category'!B9691,'Category-Categories'!A:B,2,FALSE)</f>
        <v>#N/A</v>
      </c>
    </row>
    <row r="9692" spans="1:2" ht="15" hidden="1">
      <c r="A9692" s="9">
        <f>'Item-Category'!A9692</f>
        <v>461242</v>
      </c>
      <c r="B9692" s="10" t="e">
        <f>VLOOKUP('Item-Category'!B9692,'Category-Categories'!A:B,2,FALSE)</f>
        <v>#N/A</v>
      </c>
    </row>
    <row r="9693" spans="1:2" ht="15" hidden="1">
      <c r="A9693" s="9">
        <f>'Item-Category'!A9693</f>
        <v>461207</v>
      </c>
      <c r="B9693" s="10" t="e">
        <f>VLOOKUP('Item-Category'!B9693,'Category-Categories'!A:B,2,FALSE)</f>
        <v>#N/A</v>
      </c>
    </row>
    <row r="9694" spans="1:2" ht="15" hidden="1">
      <c r="A9694" s="9">
        <f>'Item-Category'!A9694</f>
        <v>461211</v>
      </c>
      <c r="B9694" s="10" t="e">
        <f>VLOOKUP('Item-Category'!B9694,'Category-Categories'!A:B,2,FALSE)</f>
        <v>#N/A</v>
      </c>
    </row>
    <row r="9695" spans="1:2" ht="15" hidden="1">
      <c r="A9695" s="9">
        <f>'Item-Category'!A9695</f>
        <v>461215</v>
      </c>
      <c r="B9695" s="10" t="e">
        <f>VLOOKUP('Item-Category'!B9695,'Category-Categories'!A:B,2,FALSE)</f>
        <v>#N/A</v>
      </c>
    </row>
    <row r="9696" spans="1:2" ht="15" hidden="1">
      <c r="A9696" s="9">
        <f>'Item-Category'!A9696</f>
        <v>461217</v>
      </c>
      <c r="B9696" s="10" t="e">
        <f>VLOOKUP('Item-Category'!B9696,'Category-Categories'!A:B,2,FALSE)</f>
        <v>#N/A</v>
      </c>
    </row>
    <row r="9697" spans="1:2" ht="15" hidden="1">
      <c r="A9697" s="9">
        <f>'Item-Category'!A9697</f>
        <v>461219</v>
      </c>
      <c r="B9697" s="10" t="e">
        <f>VLOOKUP('Item-Category'!B9697,'Category-Categories'!A:B,2,FALSE)</f>
        <v>#N/A</v>
      </c>
    </row>
    <row r="9698" spans="1:2" ht="15" hidden="1">
      <c r="A9698" s="9">
        <f>'Item-Category'!A9698</f>
        <v>461220</v>
      </c>
      <c r="B9698" s="10" t="e">
        <f>VLOOKUP('Item-Category'!B9698,'Category-Categories'!A:B,2,FALSE)</f>
        <v>#N/A</v>
      </c>
    </row>
    <row r="9699" spans="1:2" ht="15" hidden="1">
      <c r="A9699" s="9">
        <f>'Item-Category'!A9699</f>
        <v>461221</v>
      </c>
      <c r="B9699" s="10" t="e">
        <f>VLOOKUP('Item-Category'!B9699,'Category-Categories'!A:B,2,FALSE)</f>
        <v>#N/A</v>
      </c>
    </row>
    <row r="9700" spans="1:2" ht="15" hidden="1">
      <c r="A9700" s="9">
        <f>'Item-Category'!A9700</f>
        <v>461223</v>
      </c>
      <c r="B9700" s="10" t="e">
        <f>VLOOKUP('Item-Category'!B9700,'Category-Categories'!A:B,2,FALSE)</f>
        <v>#N/A</v>
      </c>
    </row>
    <row r="9701" spans="1:2" ht="15" hidden="1">
      <c r="A9701" s="9">
        <f>'Item-Category'!A9701</f>
        <v>461224</v>
      </c>
      <c r="B9701" s="10" t="e">
        <f>VLOOKUP('Item-Category'!B9701,'Category-Categories'!A:B,2,FALSE)</f>
        <v>#N/A</v>
      </c>
    </row>
    <row r="9702" spans="1:2" ht="15" hidden="1">
      <c r="A9702" s="9">
        <f>'Item-Category'!A9702</f>
        <v>461225</v>
      </c>
      <c r="B9702" s="10" t="e">
        <f>VLOOKUP('Item-Category'!B9702,'Category-Categories'!A:B,2,FALSE)</f>
        <v>#N/A</v>
      </c>
    </row>
    <row r="9703" spans="1:2" ht="15" hidden="1">
      <c r="A9703" s="9">
        <f>'Item-Category'!A9703</f>
        <v>461226</v>
      </c>
      <c r="B9703" s="10" t="e">
        <f>VLOOKUP('Item-Category'!B9703,'Category-Categories'!A:B,2,FALSE)</f>
        <v>#N/A</v>
      </c>
    </row>
    <row r="9704" spans="1:2" ht="15" hidden="1">
      <c r="A9704" s="9">
        <f>'Item-Category'!A9704</f>
        <v>461227</v>
      </c>
      <c r="B9704" s="10" t="e">
        <f>VLOOKUP('Item-Category'!B9704,'Category-Categories'!A:B,2,FALSE)</f>
        <v>#N/A</v>
      </c>
    </row>
    <row r="9705" spans="1:2" ht="15" hidden="1">
      <c r="A9705" s="9">
        <f>'Item-Category'!A9705</f>
        <v>461228</v>
      </c>
      <c r="B9705" s="10" t="e">
        <f>VLOOKUP('Item-Category'!B9705,'Category-Categories'!A:B,2,FALSE)</f>
        <v>#N/A</v>
      </c>
    </row>
    <row r="9706" spans="1:2" ht="15" hidden="1">
      <c r="A9706" s="9">
        <f>'Item-Category'!A9706</f>
        <v>461229</v>
      </c>
      <c r="B9706" s="10" t="e">
        <f>VLOOKUP('Item-Category'!B9706,'Category-Categories'!A:B,2,FALSE)</f>
        <v>#N/A</v>
      </c>
    </row>
    <row r="9707" spans="1:2" ht="15" hidden="1">
      <c r="A9707" s="9">
        <f>'Item-Category'!A9707</f>
        <v>461231</v>
      </c>
      <c r="B9707" s="10" t="e">
        <f>VLOOKUP('Item-Category'!B9707,'Category-Categories'!A:B,2,FALSE)</f>
        <v>#N/A</v>
      </c>
    </row>
    <row r="9708" spans="1:2" ht="15" hidden="1">
      <c r="A9708" s="9">
        <f>'Item-Category'!A9708</f>
        <v>461232</v>
      </c>
      <c r="B9708" s="10" t="e">
        <f>VLOOKUP('Item-Category'!B9708,'Category-Categories'!A:B,2,FALSE)</f>
        <v>#N/A</v>
      </c>
    </row>
    <row r="9709" spans="1:2" ht="15" hidden="1">
      <c r="A9709" s="9">
        <f>'Item-Category'!A9709</f>
        <v>461233</v>
      </c>
      <c r="B9709" s="10" t="e">
        <f>VLOOKUP('Item-Category'!B9709,'Category-Categories'!A:B,2,FALSE)</f>
        <v>#N/A</v>
      </c>
    </row>
    <row r="9710" spans="1:2" ht="15" hidden="1">
      <c r="A9710" s="9">
        <f>'Item-Category'!A9710</f>
        <v>461234</v>
      </c>
      <c r="B9710" s="10" t="e">
        <f>VLOOKUP('Item-Category'!B9710,'Category-Categories'!A:B,2,FALSE)</f>
        <v>#N/A</v>
      </c>
    </row>
    <row r="9711" spans="1:2" ht="15" hidden="1">
      <c r="A9711" s="9">
        <f>'Item-Category'!A9711</f>
        <v>461238</v>
      </c>
      <c r="B9711" s="10" t="e">
        <f>VLOOKUP('Item-Category'!B9711,'Category-Categories'!A:B,2,FALSE)</f>
        <v>#N/A</v>
      </c>
    </row>
    <row r="9712" spans="1:2" ht="15" hidden="1">
      <c r="A9712" s="9">
        <f>'Item-Category'!A9712</f>
        <v>461239</v>
      </c>
      <c r="B9712" s="10" t="e">
        <f>VLOOKUP('Item-Category'!B9712,'Category-Categories'!A:B,2,FALSE)</f>
        <v>#N/A</v>
      </c>
    </row>
    <row r="9713" spans="1:2" ht="15" hidden="1">
      <c r="A9713" s="9">
        <f>'Item-Category'!A9713</f>
        <v>461240</v>
      </c>
      <c r="B9713" s="10" t="e">
        <f>VLOOKUP('Item-Category'!B9713,'Category-Categories'!A:B,2,FALSE)</f>
        <v>#N/A</v>
      </c>
    </row>
    <row r="9714" spans="1:2" ht="15" hidden="1">
      <c r="A9714" s="9">
        <f>'Item-Category'!A9714</f>
        <v>461241</v>
      </c>
      <c r="B9714" s="10" t="e">
        <f>VLOOKUP('Item-Category'!B9714,'Category-Categories'!A:B,2,FALSE)</f>
        <v>#N/A</v>
      </c>
    </row>
    <row r="9715" spans="1:2" ht="15" hidden="1">
      <c r="A9715" s="9">
        <f>'Item-Category'!A9715</f>
        <v>461243</v>
      </c>
      <c r="B9715" s="10" t="e">
        <f>VLOOKUP('Item-Category'!B9715,'Category-Categories'!A:B,2,FALSE)</f>
        <v>#N/A</v>
      </c>
    </row>
    <row r="9716" spans="1:2" ht="15" hidden="1">
      <c r="A9716" s="9">
        <f>'Item-Category'!A9716</f>
        <v>461244</v>
      </c>
      <c r="B9716" s="10" t="e">
        <f>VLOOKUP('Item-Category'!B9716,'Category-Categories'!A:B,2,FALSE)</f>
        <v>#N/A</v>
      </c>
    </row>
    <row r="9717" spans="1:2" ht="15" hidden="1">
      <c r="A9717" s="9">
        <f>'Item-Category'!A9717</f>
        <v>461235</v>
      </c>
      <c r="B9717" s="10" t="e">
        <f>VLOOKUP('Item-Category'!B9717,'Category-Categories'!A:B,2,FALSE)</f>
        <v>#N/A</v>
      </c>
    </row>
    <row r="9718" spans="1:2" ht="15" hidden="1">
      <c r="A9718" s="9">
        <f>'Item-Category'!A9718</f>
        <v>4612</v>
      </c>
      <c r="B9718" s="10" t="e">
        <f>VLOOKUP('Item-Category'!B9718,'Category-Categories'!A:B,2,FALSE)</f>
        <v>#N/A</v>
      </c>
    </row>
    <row r="9719" spans="1:2" ht="15" hidden="1">
      <c r="A9719" s="9" t="str">
        <f>'Item-Category'!A9719</f>
        <v>786XS</v>
      </c>
      <c r="B9719" s="10" t="e">
        <f>VLOOKUP('Item-Category'!B9719,'Category-Categories'!A:B,2,FALSE)</f>
        <v>#N/A</v>
      </c>
    </row>
    <row r="9720" spans="1:2" ht="15" hidden="1">
      <c r="A9720" s="9" t="str">
        <f>'Item-Category'!A9720</f>
        <v>786S</v>
      </c>
      <c r="B9720" s="10" t="e">
        <f>VLOOKUP('Item-Category'!B9720,'Category-Categories'!A:B,2,FALSE)</f>
        <v>#N/A</v>
      </c>
    </row>
    <row r="9721" spans="1:2" ht="15" hidden="1">
      <c r="A9721" s="9" t="str">
        <f>'Item-Category'!A9721</f>
        <v>786M</v>
      </c>
      <c r="B9721" s="10" t="e">
        <f>VLOOKUP('Item-Category'!B9721,'Category-Categories'!A:B,2,FALSE)</f>
        <v>#N/A</v>
      </c>
    </row>
    <row r="9722" spans="1:2" ht="15" hidden="1">
      <c r="A9722" s="9" t="str">
        <f>'Item-Category'!A9722</f>
        <v>786L</v>
      </c>
      <c r="B9722" s="10" t="e">
        <f>VLOOKUP('Item-Category'!B9722,'Category-Categories'!A:B,2,FALSE)</f>
        <v>#N/A</v>
      </c>
    </row>
    <row r="9723" spans="1:2" ht="15" hidden="1">
      <c r="A9723" s="9" t="str">
        <f>'Item-Category'!A9723</f>
        <v>786XL</v>
      </c>
      <c r="B9723" s="10" t="e">
        <f>VLOOKUP('Item-Category'!B9723,'Category-Categories'!A:B,2,FALSE)</f>
        <v>#N/A</v>
      </c>
    </row>
    <row r="9724" spans="1:2" ht="15" hidden="1">
      <c r="A9724" s="9" t="str">
        <f>'Item-Category'!A9724</f>
        <v>786XXL</v>
      </c>
      <c r="B9724" s="10" t="e">
        <f>VLOOKUP('Item-Category'!B9724,'Category-Categories'!A:B,2,FALSE)</f>
        <v>#N/A</v>
      </c>
    </row>
    <row r="9725" spans="1:2" ht="15" hidden="1">
      <c r="A9725" s="9" t="str">
        <f>'Item-Category'!A9725</f>
        <v>7863XL</v>
      </c>
      <c r="B9725" s="10" t="e">
        <f>VLOOKUP('Item-Category'!B9725,'Category-Categories'!A:B,2,FALSE)</f>
        <v>#N/A</v>
      </c>
    </row>
    <row r="9726" spans="1:2" ht="15" hidden="1">
      <c r="A9726" s="9" t="str">
        <f>'Item-Category'!A9726</f>
        <v>786BOX</v>
      </c>
      <c r="B9726" s="10" t="e">
        <f>VLOOKUP('Item-Category'!B9726,'Category-Categories'!A:B,2,FALSE)</f>
        <v>#N/A</v>
      </c>
    </row>
    <row r="9727" spans="1:2" ht="15" hidden="1">
      <c r="A9727" s="9" t="str">
        <f>'Item-Category'!A9727</f>
        <v>700101AYE</v>
      </c>
      <c r="B9727" s="10" t="e">
        <f>VLOOKUP('Item-Category'!B9727,'Category-Categories'!A:B,2,FALSE)</f>
        <v>#N/A</v>
      </c>
    </row>
    <row r="9728" spans="1:2" ht="15" hidden="1">
      <c r="A9728" s="9" t="str">
        <f>'Item-Category'!A9728</f>
        <v>700101ARD</v>
      </c>
      <c r="B9728" s="10" t="e">
        <f>VLOOKUP('Item-Category'!B9728,'Category-Categories'!A:B,2,FALSE)</f>
        <v>#N/A</v>
      </c>
    </row>
    <row r="9729" spans="1:2" ht="15" hidden="1">
      <c r="A9729" s="9" t="str">
        <f>'Item-Category'!A9729</f>
        <v>700101ABK</v>
      </c>
      <c r="B9729" s="10" t="e">
        <f>VLOOKUP('Item-Category'!B9729,'Category-Categories'!A:B,2,FALSE)</f>
        <v>#N/A</v>
      </c>
    </row>
    <row r="9730" spans="1:2" ht="15" hidden="1">
      <c r="A9730" s="9" t="str">
        <f>'Item-Category'!A9730</f>
        <v>700101AOR</v>
      </c>
      <c r="B9730" s="10" t="e">
        <f>VLOOKUP('Item-Category'!B9730,'Category-Categories'!A:B,2,FALSE)</f>
        <v>#N/A</v>
      </c>
    </row>
    <row r="9731" spans="1:2" ht="15" hidden="1">
      <c r="A9731" s="9" t="str">
        <f>'Item-Category'!A9731</f>
        <v>700101AGR</v>
      </c>
      <c r="B9731" s="10" t="e">
        <f>VLOOKUP('Item-Category'!B9731,'Category-Categories'!A:B,2,FALSE)</f>
        <v>#N/A</v>
      </c>
    </row>
    <row r="9732" spans="1:2" ht="15" hidden="1">
      <c r="A9732" s="9" t="str">
        <f>'Item-Category'!A9732</f>
        <v>700101ABL</v>
      </c>
      <c r="B9732" s="10" t="e">
        <f>VLOOKUP('Item-Category'!B9732,'Category-Categories'!A:B,2,FALSE)</f>
        <v>#N/A</v>
      </c>
    </row>
    <row r="9733" spans="1:2" ht="15" hidden="1">
      <c r="A9733" s="9" t="str">
        <f>'Item-Category'!A9733</f>
        <v>700101ACL</v>
      </c>
      <c r="B9733" s="10" t="e">
        <f>VLOOKUP('Item-Category'!B9733,'Category-Categories'!A:B,2,FALSE)</f>
        <v>#N/A</v>
      </c>
    </row>
    <row r="9734" spans="1:2" ht="15" hidden="1">
      <c r="A9734" s="9" t="str">
        <f>'Item-Category'!A9734</f>
        <v>700101AWH</v>
      </c>
      <c r="B9734" s="10" t="e">
        <f>VLOOKUP('Item-Category'!B9734,'Category-Categories'!A:B,2,FALSE)</f>
        <v>#N/A</v>
      </c>
    </row>
    <row r="9735" spans="1:2" ht="15" hidden="1">
      <c r="A9735" s="9" t="str">
        <f>'Item-Category'!A9735</f>
        <v>700102AYE</v>
      </c>
      <c r="B9735" s="10" t="e">
        <f>VLOOKUP('Item-Category'!B9735,'Category-Categories'!A:B,2,FALSE)</f>
        <v>#N/A</v>
      </c>
    </row>
    <row r="9736" spans="1:2" ht="15" hidden="1">
      <c r="A9736" s="9" t="str">
        <f>'Item-Category'!A9736</f>
        <v>700102ARD</v>
      </c>
      <c r="B9736" s="10" t="e">
        <f>VLOOKUP('Item-Category'!B9736,'Category-Categories'!A:B,2,FALSE)</f>
        <v>#N/A</v>
      </c>
    </row>
    <row r="9737" spans="1:2" ht="15" hidden="1">
      <c r="A9737" s="9" t="str">
        <f>'Item-Category'!A9737</f>
        <v>700102ABK</v>
      </c>
      <c r="B9737" s="10" t="e">
        <f>VLOOKUP('Item-Category'!B9737,'Category-Categories'!A:B,2,FALSE)</f>
        <v>#N/A</v>
      </c>
    </row>
    <row r="9738" spans="1:2" ht="15" hidden="1">
      <c r="A9738" s="9" t="str">
        <f>'Item-Category'!A9738</f>
        <v>700102AOR</v>
      </c>
      <c r="B9738" s="10" t="e">
        <f>VLOOKUP('Item-Category'!B9738,'Category-Categories'!A:B,2,FALSE)</f>
        <v>#N/A</v>
      </c>
    </row>
    <row r="9739" spans="1:2" ht="15" hidden="1">
      <c r="A9739" s="9" t="str">
        <f>'Item-Category'!A9739</f>
        <v>700102AGR</v>
      </c>
      <c r="B9739" s="10" t="e">
        <f>VLOOKUP('Item-Category'!B9739,'Category-Categories'!A:B,2,FALSE)</f>
        <v>#N/A</v>
      </c>
    </row>
    <row r="9740" spans="1:2" ht="15" hidden="1">
      <c r="A9740" s="9" t="str">
        <f>'Item-Category'!A9740</f>
        <v>700102ABL</v>
      </c>
      <c r="B9740" s="10" t="e">
        <f>VLOOKUP('Item-Category'!B9740,'Category-Categories'!A:B,2,FALSE)</f>
        <v>#N/A</v>
      </c>
    </row>
    <row r="9741" spans="1:2" ht="15" hidden="1">
      <c r="A9741" s="9" t="str">
        <f>'Item-Category'!A9741</f>
        <v>700102ACL</v>
      </c>
      <c r="B9741" s="10" t="e">
        <f>VLOOKUP('Item-Category'!B9741,'Category-Categories'!A:B,2,FALSE)</f>
        <v>#N/A</v>
      </c>
    </row>
    <row r="9742" spans="1:2" ht="15" hidden="1">
      <c r="A9742" s="9" t="str">
        <f>'Item-Category'!A9742</f>
        <v>700102AWH</v>
      </c>
      <c r="B9742" s="10" t="e">
        <f>VLOOKUP('Item-Category'!B9742,'Category-Categories'!A:B,2,FALSE)</f>
        <v>#N/A</v>
      </c>
    </row>
    <row r="9743" spans="1:2" ht="15" hidden="1">
      <c r="A9743" s="9" t="str">
        <f>'Item-Category'!A9743</f>
        <v>7001030YE</v>
      </c>
      <c r="B9743" s="10" t="e">
        <f>VLOOKUP('Item-Category'!B9743,'Category-Categories'!A:B,2,FALSE)</f>
        <v>#N/A</v>
      </c>
    </row>
    <row r="9744" spans="1:2" ht="15" hidden="1">
      <c r="A9744" s="9" t="str">
        <f>'Item-Category'!A9744</f>
        <v>7001030RD</v>
      </c>
      <c r="B9744" s="10" t="e">
        <f>VLOOKUP('Item-Category'!B9744,'Category-Categories'!A:B,2,FALSE)</f>
        <v>#N/A</v>
      </c>
    </row>
    <row r="9745" spans="1:2" ht="15" hidden="1">
      <c r="A9745" s="9" t="str">
        <f>'Item-Category'!A9745</f>
        <v>7001030BK</v>
      </c>
      <c r="B9745" s="10" t="e">
        <f>VLOOKUP('Item-Category'!B9745,'Category-Categories'!A:B,2,FALSE)</f>
        <v>#N/A</v>
      </c>
    </row>
    <row r="9746" spans="1:2" ht="15" hidden="1">
      <c r="A9746" s="9" t="str">
        <f>'Item-Category'!A9746</f>
        <v>7001030OR</v>
      </c>
      <c r="B9746" s="10" t="e">
        <f>VLOOKUP('Item-Category'!B9746,'Category-Categories'!A:B,2,FALSE)</f>
        <v>#N/A</v>
      </c>
    </row>
    <row r="9747" spans="1:2" ht="15" hidden="1">
      <c r="A9747" s="9" t="str">
        <f>'Item-Category'!A9747</f>
        <v>7001030GR</v>
      </c>
      <c r="B9747" s="10" t="e">
        <f>VLOOKUP('Item-Category'!B9747,'Category-Categories'!A:B,2,FALSE)</f>
        <v>#N/A</v>
      </c>
    </row>
    <row r="9748" spans="1:2" ht="15" hidden="1">
      <c r="A9748" s="9" t="str">
        <f>'Item-Category'!A9748</f>
        <v>7001030BL</v>
      </c>
      <c r="B9748" s="10" t="e">
        <f>VLOOKUP('Item-Category'!B9748,'Category-Categories'!A:B,2,FALSE)</f>
        <v>#N/A</v>
      </c>
    </row>
    <row r="9749" spans="1:2" ht="15" hidden="1">
      <c r="A9749" s="9" t="str">
        <f>'Item-Category'!A9749</f>
        <v>7001030CL</v>
      </c>
      <c r="B9749" s="10" t="e">
        <f>VLOOKUP('Item-Category'!B9749,'Category-Categories'!A:B,2,FALSE)</f>
        <v>#N/A</v>
      </c>
    </row>
    <row r="9750" spans="1:2" ht="15" hidden="1">
      <c r="A9750" s="9" t="str">
        <f>'Item-Category'!A9750</f>
        <v>7001030WH</v>
      </c>
      <c r="B9750" s="10" t="e">
        <f>VLOOKUP('Item-Category'!B9750,'Category-Categories'!A:B,2,FALSE)</f>
        <v>#N/A</v>
      </c>
    </row>
    <row r="9751" spans="1:2" ht="15" hidden="1">
      <c r="A9751" s="9" t="str">
        <f>'Item-Category'!A9751</f>
        <v>700104CYE</v>
      </c>
      <c r="B9751" s="10" t="e">
        <f>VLOOKUP('Item-Category'!B9751,'Category-Categories'!A:B,2,FALSE)</f>
        <v>#N/A</v>
      </c>
    </row>
    <row r="9752" spans="1:2" ht="15" hidden="1">
      <c r="A9752" s="9" t="str">
        <f>'Item-Category'!A9752</f>
        <v>700104CRD</v>
      </c>
      <c r="B9752" s="10" t="e">
        <f>VLOOKUP('Item-Category'!B9752,'Category-Categories'!A:B,2,FALSE)</f>
        <v>#N/A</v>
      </c>
    </row>
    <row r="9753" spans="1:2" ht="15" hidden="1">
      <c r="A9753" s="9" t="str">
        <f>'Item-Category'!A9753</f>
        <v>700104CBK</v>
      </c>
      <c r="B9753" s="10" t="e">
        <f>VLOOKUP('Item-Category'!B9753,'Category-Categories'!A:B,2,FALSE)</f>
        <v>#N/A</v>
      </c>
    </row>
    <row r="9754" spans="1:2" ht="15" hidden="1">
      <c r="A9754" s="9" t="str">
        <f>'Item-Category'!A9754</f>
        <v>700104COR</v>
      </c>
      <c r="B9754" s="10" t="e">
        <f>VLOOKUP('Item-Category'!B9754,'Category-Categories'!A:B,2,FALSE)</f>
        <v>#N/A</v>
      </c>
    </row>
    <row r="9755" spans="1:2" ht="15" hidden="1">
      <c r="A9755" s="9" t="str">
        <f>'Item-Category'!A9755</f>
        <v>700104CGR</v>
      </c>
      <c r="B9755" s="10" t="e">
        <f>VLOOKUP('Item-Category'!B9755,'Category-Categories'!A:B,2,FALSE)</f>
        <v>#N/A</v>
      </c>
    </row>
    <row r="9756" spans="1:2" ht="15" hidden="1">
      <c r="A9756" s="9" t="str">
        <f>'Item-Category'!A9756</f>
        <v>700104CBL</v>
      </c>
      <c r="B9756" s="10" t="e">
        <f>VLOOKUP('Item-Category'!B9756,'Category-Categories'!A:B,2,FALSE)</f>
        <v>#N/A</v>
      </c>
    </row>
    <row r="9757" spans="1:2" ht="15" hidden="1">
      <c r="A9757" s="9" t="str">
        <f>'Item-Category'!A9757</f>
        <v>700104CCL</v>
      </c>
      <c r="B9757" s="10" t="e">
        <f>VLOOKUP('Item-Category'!B9757,'Category-Categories'!A:B,2,FALSE)</f>
        <v>#N/A</v>
      </c>
    </row>
    <row r="9758" spans="1:2" ht="15" hidden="1">
      <c r="A9758" s="9" t="str">
        <f>'Item-Category'!A9758</f>
        <v>700104CWH</v>
      </c>
      <c r="B9758" s="10" t="e">
        <f>VLOOKUP('Item-Category'!B9758,'Category-Categories'!A:B,2,FALSE)</f>
        <v>#N/A</v>
      </c>
    </row>
    <row r="9759" spans="1:2" ht="15" hidden="1">
      <c r="A9759" s="9" t="str">
        <f>'Item-Category'!A9759</f>
        <v>700105DYE</v>
      </c>
      <c r="B9759" s="10" t="e">
        <f>VLOOKUP('Item-Category'!B9759,'Category-Categories'!A:B,2,FALSE)</f>
        <v>#N/A</v>
      </c>
    </row>
    <row r="9760" spans="1:2" ht="15" hidden="1">
      <c r="A9760" s="9" t="str">
        <f>'Item-Category'!A9760</f>
        <v>700105DRD</v>
      </c>
      <c r="B9760" s="10" t="e">
        <f>VLOOKUP('Item-Category'!B9760,'Category-Categories'!A:B,2,FALSE)</f>
        <v>#N/A</v>
      </c>
    </row>
    <row r="9761" spans="1:2" ht="15" hidden="1">
      <c r="A9761" s="9" t="str">
        <f>'Item-Category'!A9761</f>
        <v>700105DBK</v>
      </c>
      <c r="B9761" s="10" t="e">
        <f>VLOOKUP('Item-Category'!B9761,'Category-Categories'!A:B,2,FALSE)</f>
        <v>#N/A</v>
      </c>
    </row>
    <row r="9762" spans="1:2" ht="15" hidden="1">
      <c r="A9762" s="9" t="str">
        <f>'Item-Category'!A9762</f>
        <v>700105DOR</v>
      </c>
      <c r="B9762" s="10" t="e">
        <f>VLOOKUP('Item-Category'!B9762,'Category-Categories'!A:B,2,FALSE)</f>
        <v>#N/A</v>
      </c>
    </row>
    <row r="9763" spans="1:2" ht="15" hidden="1">
      <c r="A9763" s="9" t="str">
        <f>'Item-Category'!A9763</f>
        <v>700105DGR</v>
      </c>
      <c r="B9763" s="10" t="e">
        <f>VLOOKUP('Item-Category'!B9763,'Category-Categories'!A:B,2,FALSE)</f>
        <v>#N/A</v>
      </c>
    </row>
    <row r="9764" spans="1:2" ht="15" hidden="1">
      <c r="A9764" s="9" t="str">
        <f>'Item-Category'!A9764</f>
        <v>700105DBL</v>
      </c>
      <c r="B9764" s="10" t="e">
        <f>VLOOKUP('Item-Category'!B9764,'Category-Categories'!A:B,2,FALSE)</f>
        <v>#N/A</v>
      </c>
    </row>
    <row r="9765" spans="1:2" ht="15" hidden="1">
      <c r="A9765" s="9" t="str">
        <f>'Item-Category'!A9765</f>
        <v>700105DCL</v>
      </c>
      <c r="B9765" s="10" t="e">
        <f>VLOOKUP('Item-Category'!B9765,'Category-Categories'!A:B,2,FALSE)</f>
        <v>#N/A</v>
      </c>
    </row>
    <row r="9766" spans="1:2" ht="15" hidden="1">
      <c r="A9766" s="9" t="str">
        <f>'Item-Category'!A9766</f>
        <v>700105DWH</v>
      </c>
      <c r="B9766" s="10" t="e">
        <f>VLOOKUP('Item-Category'!B9766,'Category-Categories'!A:B,2,FALSE)</f>
        <v>#N/A</v>
      </c>
    </row>
    <row r="9767" spans="1:2" ht="15" hidden="1">
      <c r="A9767" s="9" t="str">
        <f>'Item-Category'!A9767</f>
        <v>700106DYE</v>
      </c>
      <c r="B9767" s="10" t="e">
        <f>VLOOKUP('Item-Category'!B9767,'Category-Categories'!A:B,2,FALSE)</f>
        <v>#N/A</v>
      </c>
    </row>
    <row r="9768" spans="1:2" ht="15" hidden="1">
      <c r="A9768" s="9" t="str">
        <f>'Item-Category'!A9768</f>
        <v>700106DRD</v>
      </c>
      <c r="B9768" s="10" t="e">
        <f>VLOOKUP('Item-Category'!B9768,'Category-Categories'!A:B,2,FALSE)</f>
        <v>#N/A</v>
      </c>
    </row>
    <row r="9769" spans="1:2" ht="15" hidden="1">
      <c r="A9769" s="9" t="str">
        <f>'Item-Category'!A9769</f>
        <v>700106DBK</v>
      </c>
      <c r="B9769" s="10" t="e">
        <f>VLOOKUP('Item-Category'!B9769,'Category-Categories'!A:B,2,FALSE)</f>
        <v>#N/A</v>
      </c>
    </row>
    <row r="9770" spans="1:2" ht="15" hidden="1">
      <c r="A9770" s="9" t="str">
        <f>'Item-Category'!A9770</f>
        <v>700106DOR</v>
      </c>
      <c r="B9770" s="10" t="e">
        <f>VLOOKUP('Item-Category'!B9770,'Category-Categories'!A:B,2,FALSE)</f>
        <v>#N/A</v>
      </c>
    </row>
    <row r="9771" spans="1:2" ht="15" hidden="1">
      <c r="A9771" s="9" t="str">
        <f>'Item-Category'!A9771</f>
        <v>700106DGR</v>
      </c>
      <c r="B9771" s="10" t="e">
        <f>VLOOKUP('Item-Category'!B9771,'Category-Categories'!A:B,2,FALSE)</f>
        <v>#N/A</v>
      </c>
    </row>
    <row r="9772" spans="1:2" ht="15" hidden="1">
      <c r="A9772" s="9" t="str">
        <f>'Item-Category'!A9772</f>
        <v>700106DBL</v>
      </c>
      <c r="B9772" s="10" t="e">
        <f>VLOOKUP('Item-Category'!B9772,'Category-Categories'!A:B,2,FALSE)</f>
        <v>#N/A</v>
      </c>
    </row>
    <row r="9773" spans="1:2" ht="15" hidden="1">
      <c r="A9773" s="9" t="str">
        <f>'Item-Category'!A9773</f>
        <v>700106DCL</v>
      </c>
      <c r="B9773" s="10" t="e">
        <f>VLOOKUP('Item-Category'!B9773,'Category-Categories'!A:B,2,FALSE)</f>
        <v>#N/A</v>
      </c>
    </row>
    <row r="9774" spans="1:2" ht="15" hidden="1">
      <c r="A9774" s="9" t="str">
        <f>'Item-Category'!A9774</f>
        <v>700106DWH</v>
      </c>
      <c r="B9774" s="10" t="e">
        <f>VLOOKUP('Item-Category'!B9774,'Category-Categories'!A:B,2,FALSE)</f>
        <v>#N/A</v>
      </c>
    </row>
    <row r="9775" spans="1:2" ht="15" hidden="1">
      <c r="A9775" s="9" t="str">
        <f>'Item-Category'!A9775</f>
        <v>700107DYE</v>
      </c>
      <c r="B9775" s="10" t="e">
        <f>VLOOKUP('Item-Category'!B9775,'Category-Categories'!A:B,2,FALSE)</f>
        <v>#N/A</v>
      </c>
    </row>
    <row r="9776" spans="1:2" ht="15" hidden="1">
      <c r="A9776" s="9" t="str">
        <f>'Item-Category'!A9776</f>
        <v>700107DRD</v>
      </c>
      <c r="B9776" s="10" t="e">
        <f>VLOOKUP('Item-Category'!B9776,'Category-Categories'!A:B,2,FALSE)</f>
        <v>#N/A</v>
      </c>
    </row>
    <row r="9777" spans="1:2" ht="15" hidden="1">
      <c r="A9777" s="9" t="str">
        <f>'Item-Category'!A9777</f>
        <v>700107DBK</v>
      </c>
      <c r="B9777" s="10" t="e">
        <f>VLOOKUP('Item-Category'!B9777,'Category-Categories'!A:B,2,FALSE)</f>
        <v>#N/A</v>
      </c>
    </row>
    <row r="9778" spans="1:2" ht="15" hidden="1">
      <c r="A9778" s="9" t="str">
        <f>'Item-Category'!A9778</f>
        <v>700107DOR</v>
      </c>
      <c r="B9778" s="10" t="e">
        <f>VLOOKUP('Item-Category'!B9778,'Category-Categories'!A:B,2,FALSE)</f>
        <v>#N/A</v>
      </c>
    </row>
    <row r="9779" spans="1:2" ht="15" hidden="1">
      <c r="A9779" s="9" t="str">
        <f>'Item-Category'!A9779</f>
        <v>700107DGR</v>
      </c>
      <c r="B9779" s="10" t="e">
        <f>VLOOKUP('Item-Category'!B9779,'Category-Categories'!A:B,2,FALSE)</f>
        <v>#N/A</v>
      </c>
    </row>
    <row r="9780" spans="1:2" ht="15" hidden="1">
      <c r="A9780" s="9" t="str">
        <f>'Item-Category'!A9780</f>
        <v>700107DBL</v>
      </c>
      <c r="B9780" s="10" t="e">
        <f>VLOOKUP('Item-Category'!B9780,'Category-Categories'!A:B,2,FALSE)</f>
        <v>#N/A</v>
      </c>
    </row>
    <row r="9781" spans="1:2" ht="15" hidden="1">
      <c r="A9781" s="9" t="str">
        <f>'Item-Category'!A9781</f>
        <v>700107DCL</v>
      </c>
      <c r="B9781" s="10" t="e">
        <f>VLOOKUP('Item-Category'!B9781,'Category-Categories'!A:B,2,FALSE)</f>
        <v>#N/A</v>
      </c>
    </row>
    <row r="9782" spans="1:2" ht="15" hidden="1">
      <c r="A9782" s="9" t="str">
        <f>'Item-Category'!A9782</f>
        <v>700107DWH</v>
      </c>
      <c r="B9782" s="10" t="e">
        <f>VLOOKUP('Item-Category'!B9782,'Category-Categories'!A:B,2,FALSE)</f>
        <v>#N/A</v>
      </c>
    </row>
    <row r="9783" spans="1:2" ht="15" hidden="1">
      <c r="A9783" s="9" t="str">
        <f>'Item-Category'!A9783</f>
        <v>7002ACL</v>
      </c>
      <c r="B9783" s="10" t="e">
        <f>VLOOKUP('Item-Category'!B9783,'Category-Categories'!A:B,2,FALSE)</f>
        <v>#N/A</v>
      </c>
    </row>
    <row r="9784" spans="1:2" ht="15" hidden="1">
      <c r="A9784" s="9" t="str">
        <f>'Item-Category'!A9784</f>
        <v>7002CCL</v>
      </c>
      <c r="B9784" s="10" t="e">
        <f>VLOOKUP('Item-Category'!B9784,'Category-Categories'!A:B,2,FALSE)</f>
        <v>#N/A</v>
      </c>
    </row>
    <row r="9785" spans="1:2" ht="15" hidden="1">
      <c r="A9785" s="9" t="str">
        <f>'Item-Category'!A9785</f>
        <v>7002DCL</v>
      </c>
      <c r="B9785" s="10" t="e">
        <f>VLOOKUP('Item-Category'!B9785,'Category-Categories'!A:B,2,FALSE)</f>
        <v>#N/A</v>
      </c>
    </row>
    <row r="9786" spans="1:2" ht="15" hidden="1">
      <c r="A9786" s="9" t="str">
        <f>'Item-Category'!A9786</f>
        <v>70PEGSL</v>
      </c>
      <c r="B9786" s="10" t="e">
        <f>VLOOKUP('Item-Category'!B9786,'Category-Categories'!A:B,2,FALSE)</f>
        <v>#N/A</v>
      </c>
    </row>
    <row r="9787" spans="1:2" ht="15" hidden="1">
      <c r="A9787" s="9" t="str">
        <f>'Item-Category'!A9787</f>
        <v>70GRIDSL</v>
      </c>
      <c r="B9787" s="10" t="e">
        <f>VLOOKUP('Item-Category'!B9787,'Category-Categories'!A:B,2,FALSE)</f>
        <v>#N/A</v>
      </c>
    </row>
    <row r="9788" spans="1:2" ht="15" hidden="1">
      <c r="A9788" s="9" t="str">
        <f>'Item-Category'!A9788</f>
        <v>7001310BK</v>
      </c>
      <c r="B9788" s="10" t="e">
        <f>VLOOKUP('Item-Category'!B9788,'Category-Categories'!A:B,2,FALSE)</f>
        <v>#N/A</v>
      </c>
    </row>
    <row r="9789" spans="1:2" ht="15" hidden="1">
      <c r="A9789" s="9" t="str">
        <f>'Item-Category'!A9789</f>
        <v>7001310CL</v>
      </c>
      <c r="B9789" s="10" t="e">
        <f>VLOOKUP('Item-Category'!B9789,'Category-Categories'!A:B,2,FALSE)</f>
        <v>#N/A</v>
      </c>
    </row>
    <row r="9790" spans="1:2" ht="15" hidden="1">
      <c r="A9790" s="9" t="str">
        <f>'Item-Category'!A9790</f>
        <v>7001310WH</v>
      </c>
      <c r="B9790" s="10" t="e">
        <f>VLOOKUP('Item-Category'!B9790,'Category-Categories'!A:B,2,FALSE)</f>
        <v>#N/A</v>
      </c>
    </row>
    <row r="9791" spans="1:2" ht="15" hidden="1">
      <c r="A9791" s="9" t="str">
        <f>'Item-Category'!A9791</f>
        <v>7001320BK</v>
      </c>
      <c r="B9791" s="10" t="e">
        <f>VLOOKUP('Item-Category'!B9791,'Category-Categories'!A:B,2,FALSE)</f>
        <v>#N/A</v>
      </c>
    </row>
    <row r="9792" spans="1:2" ht="15" hidden="1">
      <c r="A9792" s="9" t="str">
        <f>'Item-Category'!A9792</f>
        <v>7001320CL</v>
      </c>
      <c r="B9792" s="10" t="e">
        <f>VLOOKUP('Item-Category'!B9792,'Category-Categories'!A:B,2,FALSE)</f>
        <v>#N/A</v>
      </c>
    </row>
    <row r="9793" spans="1:2" ht="15" hidden="1">
      <c r="A9793" s="9" t="str">
        <f>'Item-Category'!A9793</f>
        <v>7001320WH</v>
      </c>
      <c r="B9793" s="10" t="e">
        <f>VLOOKUP('Item-Category'!B9793,'Category-Categories'!A:B,2,FALSE)</f>
        <v>#N/A</v>
      </c>
    </row>
    <row r="9794" spans="1:2" ht="15" hidden="1">
      <c r="A9794" s="9" t="str">
        <f>'Item-Category'!A9794</f>
        <v>7001330BK</v>
      </c>
      <c r="B9794" s="10" t="e">
        <f>VLOOKUP('Item-Category'!B9794,'Category-Categories'!A:B,2,FALSE)</f>
        <v>#N/A</v>
      </c>
    </row>
    <row r="9795" spans="1:2" ht="15" hidden="1">
      <c r="A9795" s="9" t="str">
        <f>'Item-Category'!A9795</f>
        <v>7001330CL</v>
      </c>
      <c r="B9795" s="10" t="e">
        <f>VLOOKUP('Item-Category'!B9795,'Category-Categories'!A:B,2,FALSE)</f>
        <v>#N/A</v>
      </c>
    </row>
    <row r="9796" spans="1:2" ht="15" hidden="1">
      <c r="A9796" s="9" t="str">
        <f>'Item-Category'!A9796</f>
        <v>7001330WH</v>
      </c>
      <c r="B9796" s="10" t="e">
        <f>VLOOKUP('Item-Category'!B9796,'Category-Categories'!A:B,2,FALSE)</f>
        <v>#N/A</v>
      </c>
    </row>
    <row r="9797" spans="1:2" ht="15" hidden="1">
      <c r="A9797" s="9" t="str">
        <f>'Item-Category'!A9797</f>
        <v>7001340BK</v>
      </c>
      <c r="B9797" s="10" t="e">
        <f>VLOOKUP('Item-Category'!B9797,'Category-Categories'!A:B,2,FALSE)</f>
        <v>#N/A</v>
      </c>
    </row>
    <row r="9798" spans="1:2" ht="15" hidden="1">
      <c r="A9798" s="9" t="str">
        <f>'Item-Category'!A9798</f>
        <v>7001340CL</v>
      </c>
      <c r="B9798" s="10" t="e">
        <f>VLOOKUP('Item-Category'!B9798,'Category-Categories'!A:B,2,FALSE)</f>
        <v>#N/A</v>
      </c>
    </row>
    <row r="9799" spans="1:2" ht="15" hidden="1">
      <c r="A9799" s="9" t="str">
        <f>'Item-Category'!A9799</f>
        <v>7001340WH</v>
      </c>
      <c r="B9799" s="10" t="e">
        <f>VLOOKUP('Item-Category'!B9799,'Category-Categories'!A:B,2,FALSE)</f>
        <v>#N/A</v>
      </c>
    </row>
    <row r="9800" spans="1:2" ht="15" hidden="1">
      <c r="A9800" s="9" t="str">
        <f>'Item-Category'!A9800</f>
        <v>7001210BK</v>
      </c>
      <c r="B9800" s="10" t="e">
        <f>VLOOKUP('Item-Category'!B9800,'Category-Categories'!A:B,2,FALSE)</f>
        <v>#N/A</v>
      </c>
    </row>
    <row r="9801" spans="1:2" ht="15" hidden="1">
      <c r="A9801" s="9" t="str">
        <f>'Item-Category'!A9801</f>
        <v>7001210CL</v>
      </c>
      <c r="B9801" s="10" t="e">
        <f>VLOOKUP('Item-Category'!B9801,'Category-Categories'!A:B,2,FALSE)</f>
        <v>#N/A</v>
      </c>
    </row>
    <row r="9802" spans="1:2" ht="15" hidden="1">
      <c r="A9802" s="9" t="str">
        <f>'Item-Category'!A9802</f>
        <v>7001210WH</v>
      </c>
      <c r="B9802" s="10" t="e">
        <f>VLOOKUP('Item-Category'!B9802,'Category-Categories'!A:B,2,FALSE)</f>
        <v>#N/A</v>
      </c>
    </row>
    <row r="9803" spans="1:2" ht="15" hidden="1">
      <c r="A9803" s="9" t="str">
        <f>'Item-Category'!A9803</f>
        <v>7001220BK</v>
      </c>
      <c r="B9803" s="10" t="e">
        <f>VLOOKUP('Item-Category'!B9803,'Category-Categories'!A:B,2,FALSE)</f>
        <v>#N/A</v>
      </c>
    </row>
    <row r="9804" spans="1:2" ht="15" hidden="1">
      <c r="A9804" s="9" t="str">
        <f>'Item-Category'!A9804</f>
        <v>7001220CL</v>
      </c>
      <c r="B9804" s="10" t="e">
        <f>VLOOKUP('Item-Category'!B9804,'Category-Categories'!A:B,2,FALSE)</f>
        <v>#N/A</v>
      </c>
    </row>
    <row r="9805" spans="1:2" ht="15" hidden="1">
      <c r="A9805" s="9" t="str">
        <f>'Item-Category'!A9805</f>
        <v>7001220WH</v>
      </c>
      <c r="B9805" s="10" t="e">
        <f>VLOOKUP('Item-Category'!B9805,'Category-Categories'!A:B,2,FALSE)</f>
        <v>#N/A</v>
      </c>
    </row>
    <row r="9806" spans="1:2" ht="15" hidden="1">
      <c r="A9806" s="9" t="str">
        <f>'Item-Category'!A9806</f>
        <v>7001230BK</v>
      </c>
      <c r="B9806" s="10" t="e">
        <f>VLOOKUP('Item-Category'!B9806,'Category-Categories'!A:B,2,FALSE)</f>
        <v>#N/A</v>
      </c>
    </row>
    <row r="9807" spans="1:2" ht="15" hidden="1">
      <c r="A9807" s="9" t="str">
        <f>'Item-Category'!A9807</f>
        <v>7001230CL</v>
      </c>
      <c r="B9807" s="10" t="e">
        <f>VLOOKUP('Item-Category'!B9807,'Category-Categories'!A:B,2,FALSE)</f>
        <v>#N/A</v>
      </c>
    </row>
    <row r="9808" spans="1:2" ht="15" hidden="1">
      <c r="A9808" s="9" t="str">
        <f>'Item-Category'!A9808</f>
        <v>7001230WH</v>
      </c>
      <c r="B9808" s="10" t="e">
        <f>VLOOKUP('Item-Category'!B9808,'Category-Categories'!A:B,2,FALSE)</f>
        <v>#N/A</v>
      </c>
    </row>
    <row r="9809" spans="1:2" ht="15" hidden="1">
      <c r="A9809" s="9" t="str">
        <f>'Item-Category'!A9809</f>
        <v>7001240BK</v>
      </c>
      <c r="B9809" s="10" t="e">
        <f>VLOOKUP('Item-Category'!B9809,'Category-Categories'!A:B,2,FALSE)</f>
        <v>#N/A</v>
      </c>
    </row>
    <row r="9810" spans="1:2" ht="15" hidden="1">
      <c r="A9810" s="9" t="str">
        <f>'Item-Category'!A9810</f>
        <v>7001240CL</v>
      </c>
      <c r="B9810" s="10" t="e">
        <f>VLOOKUP('Item-Category'!B9810,'Category-Categories'!A:B,2,FALSE)</f>
        <v>#N/A</v>
      </c>
    </row>
    <row r="9811" spans="1:2" ht="15" hidden="1">
      <c r="A9811" s="9" t="str">
        <f>'Item-Category'!A9811</f>
        <v>7001240WH</v>
      </c>
      <c r="B9811" s="10" t="e">
        <f>VLOOKUP('Item-Category'!B9811,'Category-Categories'!A:B,2,FALSE)</f>
        <v>#N/A</v>
      </c>
    </row>
    <row r="9812" spans="1:2" ht="15" hidden="1">
      <c r="A9812" s="9" t="str">
        <f>'Item-Category'!A9812</f>
        <v>650002B</v>
      </c>
      <c r="B9812" s="10" t="e">
        <f>VLOOKUP('Item-Category'!B9812,'Category-Categories'!A:B,2,FALSE)</f>
        <v>#N/A</v>
      </c>
    </row>
    <row r="9813" spans="1:2" ht="15" hidden="1">
      <c r="A9813" s="9" t="str">
        <f>'Item-Category'!A9813</f>
        <v>650002M</v>
      </c>
      <c r="B9813" s="10" t="e">
        <f>VLOOKUP('Item-Category'!B9813,'Category-Categories'!A:B,2,FALSE)</f>
        <v>#N/A</v>
      </c>
    </row>
    <row r="9814" spans="1:2" ht="15">
      <c r="A9814" s="9" t="str">
        <f>'Item-Category'!A9814</f>
        <v>650001W</v>
      </c>
      <c r="B9814" s="10" t="str">
        <f>VLOOKUP('Item-Category'!B9814,'Category-Categories'!A:B,2,FALSE)</f>
        <v>Default Category/Store Display Cases; Racks &amp; Showcases/Display Racks/Slatwall FreeStanding Displays/Slatwall Ready To Assemble Four Sided Slatwall Display,Default Category/Slatwall; Gridwall; Wall Display/Slatwall/Slatwall Free Standing Displays/Slatwall Ready To Assemble Four Sided Slatwall Display,Default Category/Missing Category/Slatwall Ready To Assemble Four Sided Slatwall Display</v>
      </c>
    </row>
    <row r="9815" spans="1:2" ht="15">
      <c r="A9815" s="9" t="str">
        <f>'Item-Category'!A9815</f>
        <v>650001M</v>
      </c>
      <c r="B9815" s="10" t="str">
        <f>VLOOKUP('Item-Category'!B9815,'Category-Categories'!A:B,2,FALSE)</f>
        <v>Default Category/Store Display Cases; Racks &amp; Showcases/Display Racks/Slatwall FreeStanding Displays/Slatwall Ready To Assemble Four Sided Slatwall Display,Default Category/Slatwall; Gridwall; Wall Display/Slatwall/Slatwall Free Standing Displays/Slatwall Ready To Assemble Four Sided Slatwall Display,Default Category/Missing Category/Slatwall Ready To Assemble Four Sided Slatwall Display</v>
      </c>
    </row>
    <row r="9816" spans="1:2" ht="15" hidden="1">
      <c r="A9816" s="9" t="str">
        <f>'Item-Category'!A9816</f>
        <v>650003W</v>
      </c>
      <c r="B9816" s="10" t="e">
        <f>VLOOKUP('Item-Category'!B9816,'Category-Categories'!A:B,2,FALSE)</f>
        <v>#N/A</v>
      </c>
    </row>
    <row r="9817" spans="1:2" ht="15" hidden="1">
      <c r="A9817" s="9" t="str">
        <f>'Item-Category'!A9817</f>
        <v>650003M</v>
      </c>
      <c r="B9817" s="10" t="e">
        <f>VLOOKUP('Item-Category'!B9817,'Category-Categories'!A:B,2,FALSE)</f>
        <v>#N/A</v>
      </c>
    </row>
    <row r="9818" spans="1:2" ht="15" hidden="1">
      <c r="A9818" s="9" t="str">
        <f>'Item-Category'!A9818</f>
        <v>650006W</v>
      </c>
      <c r="B9818" s="10" t="e">
        <f>VLOOKUP('Item-Category'!B9818,'Category-Categories'!A:B,2,FALSE)</f>
        <v>#N/A</v>
      </c>
    </row>
    <row r="9819" spans="1:2" ht="15" hidden="1">
      <c r="A9819" s="9" t="str">
        <f>'Item-Category'!A9819</f>
        <v>650006M</v>
      </c>
      <c r="B9819" s="10" t="e">
        <f>VLOOKUP('Item-Category'!B9819,'Category-Categories'!A:B,2,FALSE)</f>
        <v>#N/A</v>
      </c>
    </row>
    <row r="9820" spans="1:2" ht="15" hidden="1">
      <c r="A9820" s="9" t="str">
        <f>'Item-Category'!A9820</f>
        <v>650004W</v>
      </c>
      <c r="B9820" s="10" t="e">
        <f>VLOOKUP('Item-Category'!B9820,'Category-Categories'!A:B,2,FALSE)</f>
        <v>#N/A</v>
      </c>
    </row>
    <row r="9821" spans="1:2" ht="15" hidden="1">
      <c r="A9821" s="9" t="str">
        <f>'Item-Category'!A9821</f>
        <v>650004M</v>
      </c>
      <c r="B9821" s="10" t="e">
        <f>VLOOKUP('Item-Category'!B9821,'Category-Categories'!A:B,2,FALSE)</f>
        <v>#N/A</v>
      </c>
    </row>
    <row r="9822" spans="1:2" ht="15" hidden="1">
      <c r="A9822" s="9" t="str">
        <f>'Item-Category'!A9822</f>
        <v>650005B</v>
      </c>
      <c r="B9822" s="10" t="e">
        <f>VLOOKUP('Item-Category'!B9822,'Category-Categories'!A:B,2,FALSE)</f>
        <v>#N/A</v>
      </c>
    </row>
    <row r="9823" spans="1:2" ht="15" hidden="1">
      <c r="A9823" s="9" t="str">
        <f>'Item-Category'!A9823</f>
        <v>650005W</v>
      </c>
      <c r="B9823" s="10" t="e">
        <f>VLOOKUP('Item-Category'!B9823,'Category-Categories'!A:B,2,FALSE)</f>
        <v>#N/A</v>
      </c>
    </row>
    <row r="9824" spans="1:2" ht="15" hidden="1">
      <c r="A9824" s="9" t="str">
        <f>'Item-Category'!A9824</f>
        <v>650005C</v>
      </c>
      <c r="B9824" s="10" t="e">
        <f>VLOOKUP('Item-Category'!B9824,'Category-Categories'!A:B,2,FALSE)</f>
        <v>#N/A</v>
      </c>
    </row>
    <row r="9825" spans="1:2" ht="15" hidden="1">
      <c r="A9825" s="9" t="str">
        <f>'Item-Category'!A9825</f>
        <v>65V6043-2167</v>
      </c>
      <c r="B9825" s="10" t="e">
        <f>VLOOKUP('Item-Category'!B9825,'Category-Categories'!A:B,2,FALSE)</f>
        <v>#N/A</v>
      </c>
    </row>
    <row r="9826" spans="1:2" ht="15" hidden="1">
      <c r="A9826" s="9" t="str">
        <f>'Item-Category'!A9826</f>
        <v>65V6043-2120</v>
      </c>
      <c r="B9826" s="10" t="e">
        <f>VLOOKUP('Item-Category'!B9826,'Category-Categories'!A:B,2,FALSE)</f>
        <v>#N/A</v>
      </c>
    </row>
    <row r="9827" spans="1:2" ht="15" hidden="1">
      <c r="A9827" s="9" t="str">
        <f>'Item-Category'!A9827</f>
        <v>65V6043-2220</v>
      </c>
      <c r="B9827" s="10" t="e">
        <f>VLOOKUP('Item-Category'!B9827,'Category-Categories'!A:B,2,FALSE)</f>
        <v>#N/A</v>
      </c>
    </row>
    <row r="9828" spans="1:2" ht="15" hidden="1">
      <c r="A9828" s="9" t="str">
        <f>'Item-Category'!A9828</f>
        <v>65V6043-2720</v>
      </c>
      <c r="B9828" s="10" t="e">
        <f>VLOOKUP('Item-Category'!B9828,'Category-Categories'!A:B,2,FALSE)</f>
        <v>#N/A</v>
      </c>
    </row>
    <row r="9829" spans="1:2" ht="15" hidden="1">
      <c r="A9829" s="9" t="str">
        <f>'Item-Category'!A9829</f>
        <v>65V6043-2219</v>
      </c>
      <c r="B9829" s="10" t="e">
        <f>VLOOKUP('Item-Category'!B9829,'Category-Categories'!A:B,2,FALSE)</f>
        <v>#N/A</v>
      </c>
    </row>
    <row r="9830" spans="1:2" ht="15" hidden="1">
      <c r="A9830" s="9" t="str">
        <f>'Item-Category'!A9830</f>
        <v>65V6043-2201</v>
      </c>
      <c r="B9830" s="10" t="e">
        <f>VLOOKUP('Item-Category'!B9830,'Category-Categories'!A:B,2,FALSE)</f>
        <v>#N/A</v>
      </c>
    </row>
    <row r="9831" spans="1:2" ht="15" hidden="1">
      <c r="A9831" s="9" t="str">
        <f>'Item-Category'!A9831</f>
        <v>65V6043-2301</v>
      </c>
      <c r="B9831" s="10" t="e">
        <f>VLOOKUP('Item-Category'!B9831,'Category-Categories'!A:B,2,FALSE)</f>
        <v>#N/A</v>
      </c>
    </row>
    <row r="9832" spans="1:2" ht="15" hidden="1">
      <c r="A9832" s="9" t="str">
        <f>'Item-Category'!A9832</f>
        <v>65V6043-2401</v>
      </c>
      <c r="B9832" s="10" t="e">
        <f>VLOOKUP('Item-Category'!B9832,'Category-Categories'!A:B,2,FALSE)</f>
        <v>#N/A</v>
      </c>
    </row>
    <row r="9833" spans="1:2" ht="15" hidden="1">
      <c r="A9833" s="9" t="str">
        <f>'Item-Category'!A9833</f>
        <v>65V6043-2501</v>
      </c>
      <c r="B9833" s="10" t="e">
        <f>VLOOKUP('Item-Category'!B9833,'Category-Categories'!A:B,2,FALSE)</f>
        <v>#N/A</v>
      </c>
    </row>
    <row r="9834" spans="1:2" ht="15" hidden="1">
      <c r="A9834" s="9" t="str">
        <f>'Item-Category'!A9834</f>
        <v>65V6043-2701</v>
      </c>
      <c r="B9834" s="10" t="e">
        <f>VLOOKUP('Item-Category'!B9834,'Category-Categories'!A:B,2,FALSE)</f>
        <v>#N/A</v>
      </c>
    </row>
    <row r="9835" spans="1:2" ht="15" hidden="1">
      <c r="A9835" s="9" t="str">
        <f>'Item-Category'!A9835</f>
        <v>65V6043-2801</v>
      </c>
      <c r="B9835" s="10" t="e">
        <f>VLOOKUP('Item-Category'!B9835,'Category-Categories'!A:B,2,FALSE)</f>
        <v>#N/A</v>
      </c>
    </row>
    <row r="9836" spans="1:2" ht="15" hidden="1">
      <c r="A9836" s="9" t="str">
        <f>'Item-Category'!A9836</f>
        <v>65V6043-2209</v>
      </c>
      <c r="B9836" s="10" t="e">
        <f>VLOOKUP('Item-Category'!B9836,'Category-Categories'!A:B,2,FALSE)</f>
        <v>#N/A</v>
      </c>
    </row>
    <row r="9837" spans="1:2" ht="15" hidden="1">
      <c r="A9837" s="9" t="str">
        <f>'Item-Category'!A9837</f>
        <v>65V6043-2409</v>
      </c>
      <c r="B9837" s="10" t="e">
        <f>VLOOKUP('Item-Category'!B9837,'Category-Categories'!A:B,2,FALSE)</f>
        <v>#N/A</v>
      </c>
    </row>
    <row r="9838" spans="1:2" ht="15" hidden="1">
      <c r="A9838" s="9" t="str">
        <f>'Item-Category'!A9838</f>
        <v>65V6043-2509</v>
      </c>
      <c r="B9838" s="10" t="e">
        <f>VLOOKUP('Item-Category'!B9838,'Category-Categories'!A:B,2,FALSE)</f>
        <v>#N/A</v>
      </c>
    </row>
    <row r="9839" spans="1:2" ht="15" hidden="1">
      <c r="A9839" s="9" t="str">
        <f>'Item-Category'!A9839</f>
        <v>65V6043-2317</v>
      </c>
      <c r="B9839" s="10" t="e">
        <f>VLOOKUP('Item-Category'!B9839,'Category-Categories'!A:B,2,FALSE)</f>
        <v>#N/A</v>
      </c>
    </row>
    <row r="9840" spans="1:2" ht="15" hidden="1">
      <c r="A9840" s="9" t="str">
        <f>'Item-Category'!A9840</f>
        <v>65V6043-2667</v>
      </c>
      <c r="B9840" s="10" t="e">
        <f>VLOOKUP('Item-Category'!B9840,'Category-Categories'!A:B,2,FALSE)</f>
        <v>#N/A</v>
      </c>
    </row>
    <row r="9841" spans="1:2" ht="15" hidden="1">
      <c r="A9841" s="9" t="str">
        <f>'Item-Category'!A9841</f>
        <v>65V6043-2786</v>
      </c>
      <c r="B9841" s="10" t="e">
        <f>VLOOKUP('Item-Category'!B9841,'Category-Categories'!A:B,2,FALSE)</f>
        <v>#N/A</v>
      </c>
    </row>
    <row r="9842" spans="1:2" ht="15" hidden="1">
      <c r="A9842" s="9" t="str">
        <f>'Item-Category'!A9842</f>
        <v>65V6043-2713</v>
      </c>
      <c r="B9842" s="10" t="e">
        <f>VLOOKUP('Item-Category'!B9842,'Category-Categories'!A:B,2,FALSE)</f>
        <v>#N/A</v>
      </c>
    </row>
    <row r="9843" spans="1:2" ht="15" hidden="1">
      <c r="A9843" s="9" t="str">
        <f>'Item-Category'!A9843</f>
        <v>65V6043-6525</v>
      </c>
      <c r="B9843" s="10" t="e">
        <f>VLOOKUP('Item-Category'!B9843,'Category-Categories'!A:B,2,FALSE)</f>
        <v>#N/A</v>
      </c>
    </row>
    <row r="9844" spans="1:2" ht="15" hidden="1">
      <c r="A9844" s="9" t="str">
        <f>'Item-Category'!A9844</f>
        <v>5SB341</v>
      </c>
      <c r="B9844" s="10" t="e">
        <f>VLOOKUP('Item-Category'!B9844,'Category-Categories'!A:B,2,FALSE)</f>
        <v>#N/A</v>
      </c>
    </row>
    <row r="9845" spans="1:2" ht="15" hidden="1">
      <c r="A9845" s="9" t="str">
        <f>'Item-Category'!A9845</f>
        <v>5SB5A41</v>
      </c>
      <c r="B9845" s="10" t="e">
        <f>VLOOKUP('Item-Category'!B9845,'Category-Categories'!A:B,2,FALSE)</f>
        <v>#N/A</v>
      </c>
    </row>
    <row r="9846" spans="1:2" ht="15" hidden="1">
      <c r="A9846" s="9" t="str">
        <f>'Item-Category'!A9846</f>
        <v>5SB201</v>
      </c>
      <c r="B9846" s="10" t="e">
        <f>VLOOKUP('Item-Category'!B9846,'Category-Categories'!A:B,2,FALSE)</f>
        <v>#N/A</v>
      </c>
    </row>
    <row r="9847" spans="1:2" ht="15" hidden="1">
      <c r="A9847" s="9" t="str">
        <f>'Item-Category'!A9847</f>
        <v>5SB301</v>
      </c>
      <c r="B9847" s="10" t="e">
        <f>VLOOKUP('Item-Category'!B9847,'Category-Categories'!A:B,2,FALSE)</f>
        <v>#N/A</v>
      </c>
    </row>
    <row r="9848" spans="1:2" ht="15" hidden="1">
      <c r="A9848" s="9" t="str">
        <f>'Item-Category'!A9848</f>
        <v>5SB401</v>
      </c>
      <c r="B9848" s="10" t="e">
        <f>VLOOKUP('Item-Category'!B9848,'Category-Categories'!A:B,2,FALSE)</f>
        <v>#N/A</v>
      </c>
    </row>
    <row r="9849" spans="1:2" ht="15" hidden="1">
      <c r="A9849" s="9" t="str">
        <f>'Item-Category'!A9849</f>
        <v>5SB501</v>
      </c>
      <c r="B9849" s="10" t="e">
        <f>VLOOKUP('Item-Category'!B9849,'Category-Categories'!A:B,2,FALSE)</f>
        <v>#N/A</v>
      </c>
    </row>
    <row r="9850" spans="1:2" ht="15" hidden="1">
      <c r="A9850" s="9" t="str">
        <f>'Item-Category'!A9850</f>
        <v>5SB5A01</v>
      </c>
      <c r="B9850" s="10" t="e">
        <f>VLOOKUP('Item-Category'!B9850,'Category-Categories'!A:B,2,FALSE)</f>
        <v>#N/A</v>
      </c>
    </row>
    <row r="9851" spans="1:2" ht="15" hidden="1">
      <c r="A9851" s="9" t="str">
        <f>'Item-Category'!A9851</f>
        <v>5SB311</v>
      </c>
      <c r="B9851" s="10" t="e">
        <f>VLOOKUP('Item-Category'!B9851,'Category-Categories'!A:B,2,FALSE)</f>
        <v>#N/A</v>
      </c>
    </row>
    <row r="9852" spans="1:2" ht="15" hidden="1">
      <c r="A9852" s="9" t="str">
        <f>'Item-Category'!A9852</f>
        <v>5SB5A11</v>
      </c>
      <c r="B9852" s="10" t="e">
        <f>VLOOKUP('Item-Category'!B9852,'Category-Categories'!A:B,2,FALSE)</f>
        <v>#N/A</v>
      </c>
    </row>
    <row r="9853" spans="1:2" ht="15" hidden="1">
      <c r="A9853" s="9" t="str">
        <f>'Item-Category'!A9853</f>
        <v>5SB220</v>
      </c>
      <c r="B9853" s="10" t="e">
        <f>VLOOKUP('Item-Category'!B9853,'Category-Categories'!A:B,2,FALSE)</f>
        <v>#N/A</v>
      </c>
    </row>
    <row r="9854" spans="1:2" ht="15" hidden="1">
      <c r="A9854" s="9" t="str">
        <f>'Item-Category'!A9854</f>
        <v>5SB320</v>
      </c>
      <c r="B9854" s="10" t="e">
        <f>VLOOKUP('Item-Category'!B9854,'Category-Categories'!A:B,2,FALSE)</f>
        <v>#N/A</v>
      </c>
    </row>
    <row r="9855" spans="1:2" ht="15" hidden="1">
      <c r="A9855" s="9" t="str">
        <f>'Item-Category'!A9855</f>
        <v>5SB420</v>
      </c>
      <c r="B9855" s="10" t="e">
        <f>VLOOKUP('Item-Category'!B9855,'Category-Categories'!A:B,2,FALSE)</f>
        <v>#N/A</v>
      </c>
    </row>
    <row r="9856" spans="1:2" ht="15" hidden="1">
      <c r="A9856" s="9" t="str">
        <f>'Item-Category'!A9856</f>
        <v>5SB520</v>
      </c>
      <c r="B9856" s="10" t="e">
        <f>VLOOKUP('Item-Category'!B9856,'Category-Categories'!A:B,2,FALSE)</f>
        <v>#N/A</v>
      </c>
    </row>
    <row r="9857" spans="1:2" ht="15" hidden="1">
      <c r="A9857" s="9" t="str">
        <f>'Item-Category'!A9857</f>
        <v>5SB5A20</v>
      </c>
      <c r="B9857" s="10" t="e">
        <f>VLOOKUP('Item-Category'!B9857,'Category-Categories'!A:B,2,FALSE)</f>
        <v>#N/A</v>
      </c>
    </row>
    <row r="9858" spans="1:2" ht="15" hidden="1">
      <c r="A9858" s="9" t="str">
        <f>'Item-Category'!A9858</f>
        <v>5SB312</v>
      </c>
      <c r="B9858" s="10" t="e">
        <f>VLOOKUP('Item-Category'!B9858,'Category-Categories'!A:B,2,FALSE)</f>
        <v>#N/A</v>
      </c>
    </row>
    <row r="9859" spans="1:2" ht="15" hidden="1">
      <c r="A9859" s="9" t="str">
        <f>'Item-Category'!A9859</f>
        <v>5SB412</v>
      </c>
      <c r="B9859" s="10" t="e">
        <f>VLOOKUP('Item-Category'!B9859,'Category-Categories'!A:B,2,FALSE)</f>
        <v>#N/A</v>
      </c>
    </row>
    <row r="9860" spans="1:2" ht="15" hidden="1">
      <c r="A9860" s="9" t="str">
        <f>'Item-Category'!A9860</f>
        <v>5SB512</v>
      </c>
      <c r="B9860" s="10" t="e">
        <f>VLOOKUP('Item-Category'!B9860,'Category-Categories'!A:B,2,FALSE)</f>
        <v>#N/A</v>
      </c>
    </row>
    <row r="9861" spans="1:2" ht="15" hidden="1">
      <c r="A9861" s="9" t="str">
        <f>'Item-Category'!A9861</f>
        <v>5SB5A12</v>
      </c>
      <c r="B9861" s="10" t="e">
        <f>VLOOKUP('Item-Category'!B9861,'Category-Categories'!A:B,2,FALSE)</f>
        <v>#N/A</v>
      </c>
    </row>
    <row r="9862" spans="1:2" ht="15" hidden="1">
      <c r="A9862" s="9" t="str">
        <f>'Item-Category'!A9862</f>
        <v>5SB213</v>
      </c>
      <c r="B9862" s="10" t="e">
        <f>VLOOKUP('Item-Category'!B9862,'Category-Categories'!A:B,2,FALSE)</f>
        <v>#N/A</v>
      </c>
    </row>
    <row r="9863" spans="1:2" ht="15" hidden="1">
      <c r="A9863" s="9" t="str">
        <f>'Item-Category'!A9863</f>
        <v>5SB313</v>
      </c>
      <c r="B9863" s="10" t="e">
        <f>VLOOKUP('Item-Category'!B9863,'Category-Categories'!A:B,2,FALSE)</f>
        <v>#N/A</v>
      </c>
    </row>
    <row r="9864" spans="1:2" ht="15" hidden="1">
      <c r="A9864" s="9" t="str">
        <f>'Item-Category'!A9864</f>
        <v>5SB413</v>
      </c>
      <c r="B9864" s="10" t="e">
        <f>VLOOKUP('Item-Category'!B9864,'Category-Categories'!A:B,2,FALSE)</f>
        <v>#N/A</v>
      </c>
    </row>
    <row r="9865" spans="1:2" ht="15" hidden="1">
      <c r="A9865" s="9" t="str">
        <f>'Item-Category'!A9865</f>
        <v>5SB513</v>
      </c>
      <c r="B9865" s="10" t="e">
        <f>VLOOKUP('Item-Category'!B9865,'Category-Categories'!A:B,2,FALSE)</f>
        <v>#N/A</v>
      </c>
    </row>
    <row r="9866" spans="1:2" ht="15" hidden="1">
      <c r="A9866" s="9" t="str">
        <f>'Item-Category'!A9866</f>
        <v>5SB5A13</v>
      </c>
      <c r="B9866" s="10" t="e">
        <f>VLOOKUP('Item-Category'!B9866,'Category-Categories'!A:B,2,FALSE)</f>
        <v>#N/A</v>
      </c>
    </row>
    <row r="9867" spans="1:2" ht="15" hidden="1">
      <c r="A9867" s="9" t="str">
        <f>'Item-Category'!A9867</f>
        <v>5SB309</v>
      </c>
      <c r="B9867" s="10" t="e">
        <f>VLOOKUP('Item-Category'!B9867,'Category-Categories'!A:B,2,FALSE)</f>
        <v>#N/A</v>
      </c>
    </row>
    <row r="9868" spans="1:2" ht="15" hidden="1">
      <c r="A9868" s="9" t="str">
        <f>'Item-Category'!A9868</f>
        <v>5SB509</v>
      </c>
      <c r="B9868" s="10" t="e">
        <f>VLOOKUP('Item-Category'!B9868,'Category-Categories'!A:B,2,FALSE)</f>
        <v>#N/A</v>
      </c>
    </row>
    <row r="9869" spans="1:2" ht="15" hidden="1">
      <c r="A9869" s="9" t="str">
        <f>'Item-Category'!A9869</f>
        <v>5SB5A09</v>
      </c>
      <c r="B9869" s="10" t="e">
        <f>VLOOKUP('Item-Category'!B9869,'Category-Categories'!A:B,2,FALSE)</f>
        <v>#N/A</v>
      </c>
    </row>
    <row r="9870" spans="1:2" ht="15" hidden="1">
      <c r="A9870" s="9" t="str">
        <f>'Item-Category'!A9870</f>
        <v>5SB302</v>
      </c>
      <c r="B9870" s="10" t="e">
        <f>VLOOKUP('Item-Category'!B9870,'Category-Categories'!A:B,2,FALSE)</f>
        <v>#N/A</v>
      </c>
    </row>
    <row r="9871" spans="1:2" ht="15" hidden="1">
      <c r="A9871" s="9" t="str">
        <f>'Item-Category'!A9871</f>
        <v>5SB402</v>
      </c>
      <c r="B9871" s="10" t="e">
        <f>VLOOKUP('Item-Category'!B9871,'Category-Categories'!A:B,2,FALSE)</f>
        <v>#N/A</v>
      </c>
    </row>
    <row r="9872" spans="1:2" ht="15" hidden="1">
      <c r="A9872" s="9" t="str">
        <f>'Item-Category'!A9872</f>
        <v>5SB502</v>
      </c>
      <c r="B9872" s="10" t="e">
        <f>VLOOKUP('Item-Category'!B9872,'Category-Categories'!A:B,2,FALSE)</f>
        <v>#N/A</v>
      </c>
    </row>
    <row r="9873" spans="1:2" ht="15" hidden="1">
      <c r="A9873" s="9" t="str">
        <f>'Item-Category'!A9873</f>
        <v>5SB5A02</v>
      </c>
      <c r="B9873" s="10" t="e">
        <f>VLOOKUP('Item-Category'!B9873,'Category-Categories'!A:B,2,FALSE)</f>
        <v>#N/A</v>
      </c>
    </row>
    <row r="9874" spans="1:2" ht="15" hidden="1">
      <c r="A9874" s="9" t="str">
        <f>'Item-Category'!A9874</f>
        <v>5SB303</v>
      </c>
      <c r="B9874" s="10" t="e">
        <f>VLOOKUP('Item-Category'!B9874,'Category-Categories'!A:B,2,FALSE)</f>
        <v>#N/A</v>
      </c>
    </row>
    <row r="9875" spans="1:2" ht="15" hidden="1">
      <c r="A9875" s="9" t="str">
        <f>'Item-Category'!A9875</f>
        <v>5SB5A03</v>
      </c>
      <c r="B9875" s="10" t="e">
        <f>VLOOKUP('Item-Category'!B9875,'Category-Categories'!A:B,2,FALSE)</f>
        <v>#N/A</v>
      </c>
    </row>
    <row r="9876" spans="1:2" ht="15" hidden="1">
      <c r="A9876" s="9" t="str">
        <f>'Item-Category'!A9876</f>
        <v>5SB308</v>
      </c>
      <c r="B9876" s="10" t="e">
        <f>VLOOKUP('Item-Category'!B9876,'Category-Categories'!A:B,2,FALSE)</f>
        <v>#N/A</v>
      </c>
    </row>
    <row r="9877" spans="1:2" ht="15" hidden="1">
      <c r="A9877" s="9" t="str">
        <f>'Item-Category'!A9877</f>
        <v>5SB5A08</v>
      </c>
      <c r="B9877" s="10" t="e">
        <f>VLOOKUP('Item-Category'!B9877,'Category-Categories'!A:B,2,FALSE)</f>
        <v>#N/A</v>
      </c>
    </row>
    <row r="9878" spans="1:2" ht="15" hidden="1">
      <c r="A9878" s="9" t="str">
        <f>'Item-Category'!A9878</f>
        <v>5SB364</v>
      </c>
      <c r="B9878" s="10" t="e">
        <f>VLOOKUP('Item-Category'!B9878,'Category-Categories'!A:B,2,FALSE)</f>
        <v>#N/A</v>
      </c>
    </row>
    <row r="9879" spans="1:2" ht="15" hidden="1">
      <c r="A9879" s="9" t="str">
        <f>'Item-Category'!A9879</f>
        <v>5SB5A64</v>
      </c>
      <c r="B9879" s="10" t="e">
        <f>VLOOKUP('Item-Category'!B9879,'Category-Categories'!A:B,2,FALSE)</f>
        <v>#N/A</v>
      </c>
    </row>
    <row r="9880" spans="1:2" ht="15" hidden="1">
      <c r="A9880" s="9" t="str">
        <f>'Item-Category'!A9880</f>
        <v>5SB322</v>
      </c>
      <c r="B9880" s="10" t="e">
        <f>VLOOKUP('Item-Category'!B9880,'Category-Categories'!A:B,2,FALSE)</f>
        <v>#N/A</v>
      </c>
    </row>
    <row r="9881" spans="1:2" ht="15" hidden="1">
      <c r="A9881" s="9" t="str">
        <f>'Item-Category'!A9881</f>
        <v>5SB422</v>
      </c>
      <c r="B9881" s="10" t="e">
        <f>VLOOKUP('Item-Category'!B9881,'Category-Categories'!A:B,2,FALSE)</f>
        <v>#N/A</v>
      </c>
    </row>
    <row r="9882" spans="1:2" ht="15" hidden="1">
      <c r="A9882" s="9" t="str">
        <f>'Item-Category'!A9882</f>
        <v>5SB522</v>
      </c>
      <c r="B9882" s="10" t="e">
        <f>VLOOKUP('Item-Category'!B9882,'Category-Categories'!A:B,2,FALSE)</f>
        <v>#N/A</v>
      </c>
    </row>
    <row r="9883" spans="1:2" ht="15" hidden="1">
      <c r="A9883" s="9" t="str">
        <f>'Item-Category'!A9883</f>
        <v>5SB5A22</v>
      </c>
      <c r="B9883" s="10" t="e">
        <f>VLOOKUP('Item-Category'!B9883,'Category-Categories'!A:B,2,FALSE)</f>
        <v>#N/A</v>
      </c>
    </row>
    <row r="9884" spans="1:2" ht="15" hidden="1">
      <c r="A9884" s="9" t="str">
        <f>'Item-Category'!A9884</f>
        <v>5SB5A65</v>
      </c>
      <c r="B9884" s="10" t="e">
        <f>VLOOKUP('Item-Category'!B9884,'Category-Categories'!A:B,2,FALSE)</f>
        <v>#N/A</v>
      </c>
    </row>
    <row r="9885" spans="1:2" ht="15" hidden="1">
      <c r="A9885" s="9" t="str">
        <f>'Item-Category'!A9885</f>
        <v>5SB5A18</v>
      </c>
      <c r="B9885" s="10" t="e">
        <f>VLOOKUP('Item-Category'!B9885,'Category-Categories'!A:B,2,FALSE)</f>
        <v>#N/A</v>
      </c>
    </row>
    <row r="9886" spans="1:2" ht="15" hidden="1">
      <c r="A9886" s="9" t="str">
        <f>'Item-Category'!A9886</f>
        <v>5SB394</v>
      </c>
      <c r="B9886" s="10" t="e">
        <f>VLOOKUP('Item-Category'!B9886,'Category-Categories'!A:B,2,FALSE)</f>
        <v>#N/A</v>
      </c>
    </row>
    <row r="9887" spans="1:2" ht="15" hidden="1">
      <c r="A9887" s="9" t="str">
        <f>'Item-Category'!A9887</f>
        <v>5SB5A94</v>
      </c>
      <c r="B9887" s="10" t="e">
        <f>VLOOKUP('Item-Category'!B9887,'Category-Categories'!A:B,2,FALSE)</f>
        <v>#N/A</v>
      </c>
    </row>
    <row r="9888" spans="1:2" ht="15" hidden="1">
      <c r="A9888" s="9" t="str">
        <f>'Item-Category'!A9888</f>
        <v>5SB5A26</v>
      </c>
      <c r="B9888" s="10" t="e">
        <f>VLOOKUP('Item-Category'!B9888,'Category-Categories'!A:B,2,FALSE)</f>
        <v>#N/A</v>
      </c>
    </row>
    <row r="9889" spans="1:2" ht="15" hidden="1">
      <c r="A9889" s="9" t="str">
        <f>'Item-Category'!A9889</f>
        <v>5SB315</v>
      </c>
      <c r="B9889" s="10" t="e">
        <f>VLOOKUP('Item-Category'!B9889,'Category-Categories'!A:B,2,FALSE)</f>
        <v>#N/A</v>
      </c>
    </row>
    <row r="9890" spans="1:2" ht="15" hidden="1">
      <c r="A9890" s="9" t="str">
        <f>'Item-Category'!A9890</f>
        <v>5SB415</v>
      </c>
      <c r="B9890" s="10" t="e">
        <f>VLOOKUP('Item-Category'!B9890,'Category-Categories'!A:B,2,FALSE)</f>
        <v>#N/A</v>
      </c>
    </row>
    <row r="9891" spans="1:2" ht="15" hidden="1">
      <c r="A9891" s="9" t="str">
        <f>'Item-Category'!A9891</f>
        <v>5SB515</v>
      </c>
      <c r="B9891" s="10" t="e">
        <f>VLOOKUP('Item-Category'!B9891,'Category-Categories'!A:B,2,FALSE)</f>
        <v>#N/A</v>
      </c>
    </row>
    <row r="9892" spans="1:2" ht="15" hidden="1">
      <c r="A9892" s="9" t="str">
        <f>'Item-Category'!A9892</f>
        <v>5SB5A15</v>
      </c>
      <c r="B9892" s="10" t="e">
        <f>VLOOKUP('Item-Category'!B9892,'Category-Categories'!A:B,2,FALSE)</f>
        <v>#N/A</v>
      </c>
    </row>
    <row r="9893" spans="1:2" ht="15" hidden="1">
      <c r="A9893" s="9" t="str">
        <f>'Item-Category'!A9893</f>
        <v>5SB359</v>
      </c>
      <c r="B9893" s="10" t="e">
        <f>VLOOKUP('Item-Category'!B9893,'Category-Categories'!A:B,2,FALSE)</f>
        <v>#N/A</v>
      </c>
    </row>
    <row r="9894" spans="1:2" ht="15" hidden="1">
      <c r="A9894" s="9" t="str">
        <f>'Item-Category'!A9894</f>
        <v>5SB559</v>
      </c>
      <c r="B9894" s="10" t="e">
        <f>VLOOKUP('Item-Category'!B9894,'Category-Categories'!A:B,2,FALSE)</f>
        <v>#N/A</v>
      </c>
    </row>
    <row r="9895" spans="1:2" ht="15" hidden="1">
      <c r="A9895" s="9" t="str">
        <f>'Item-Category'!A9895</f>
        <v>5SB5A59</v>
      </c>
      <c r="B9895" s="10" t="e">
        <f>VLOOKUP('Item-Category'!B9895,'Category-Categories'!A:B,2,FALSE)</f>
        <v>#N/A</v>
      </c>
    </row>
    <row r="9896" spans="1:2" ht="15" hidden="1">
      <c r="A9896" s="9" t="str">
        <f>'Item-Category'!A9896</f>
        <v>5SB5A83</v>
      </c>
      <c r="B9896" s="10" t="e">
        <f>VLOOKUP('Item-Category'!B9896,'Category-Categories'!A:B,2,FALSE)</f>
        <v>#N/A</v>
      </c>
    </row>
    <row r="9897" spans="1:2" ht="15" hidden="1">
      <c r="A9897" s="9" t="str">
        <f>'Item-Category'!A9897</f>
        <v>5SB5A32</v>
      </c>
      <c r="B9897" s="10" t="e">
        <f>VLOOKUP('Item-Category'!B9897,'Category-Categories'!A:B,2,FALSE)</f>
        <v>#N/A</v>
      </c>
    </row>
    <row r="9898" spans="1:2" ht="15" hidden="1">
      <c r="A9898" s="9" t="str">
        <f>'Item-Category'!A9898</f>
        <v>5SPB741</v>
      </c>
      <c r="B9898" s="10" t="e">
        <f>VLOOKUP('Item-Category'!B9898,'Category-Categories'!A:B,2,FALSE)</f>
        <v>#N/A</v>
      </c>
    </row>
    <row r="9899" spans="1:2" ht="15" hidden="1">
      <c r="A9899" s="9" t="str">
        <f>'Item-Category'!A9899</f>
        <v>5SPB841</v>
      </c>
      <c r="B9899" s="10" t="e">
        <f>VLOOKUP('Item-Category'!B9899,'Category-Categories'!A:B,2,FALSE)</f>
        <v>#N/A</v>
      </c>
    </row>
    <row r="9900" spans="1:2" ht="15" hidden="1">
      <c r="A9900" s="9" t="str">
        <f>'Item-Category'!A9900</f>
        <v>5SPB905</v>
      </c>
      <c r="B9900" s="10" t="e">
        <f>VLOOKUP('Item-Category'!B9900,'Category-Categories'!A:B,2,FALSE)</f>
        <v>#N/A</v>
      </c>
    </row>
    <row r="9901" spans="1:2" ht="15" hidden="1">
      <c r="A9901" s="9" t="str">
        <f>'Item-Category'!A9901</f>
        <v>5SPB701</v>
      </c>
      <c r="B9901" s="10" t="e">
        <f>VLOOKUP('Item-Category'!B9901,'Category-Categories'!A:B,2,FALSE)</f>
        <v>#N/A</v>
      </c>
    </row>
    <row r="9902" spans="1:2" ht="15" hidden="1">
      <c r="A9902" s="9" t="str">
        <f>'Item-Category'!A9902</f>
        <v>5SPB801</v>
      </c>
      <c r="B9902" s="10" t="e">
        <f>VLOOKUP('Item-Category'!B9902,'Category-Categories'!A:B,2,FALSE)</f>
        <v>#N/A</v>
      </c>
    </row>
    <row r="9903" spans="1:2" ht="15" hidden="1">
      <c r="A9903" s="9" t="str">
        <f>'Item-Category'!A9903</f>
        <v>5SPB901</v>
      </c>
      <c r="B9903" s="10" t="e">
        <f>VLOOKUP('Item-Category'!B9903,'Category-Categories'!A:B,2,FALSE)</f>
        <v>#N/A</v>
      </c>
    </row>
    <row r="9904" spans="1:2" ht="15" hidden="1">
      <c r="A9904" s="9" t="str">
        <f>'Item-Category'!A9904</f>
        <v>5SPB810</v>
      </c>
      <c r="B9904" s="10" t="e">
        <f>VLOOKUP('Item-Category'!B9904,'Category-Categories'!A:B,2,FALSE)</f>
        <v>#N/A</v>
      </c>
    </row>
    <row r="9905" spans="1:2" ht="15" hidden="1">
      <c r="A9905" s="9" t="str">
        <f>'Item-Category'!A9905</f>
        <v>5SPB811</v>
      </c>
      <c r="B9905" s="10" t="e">
        <f>VLOOKUP('Item-Category'!B9905,'Category-Categories'!A:B,2,FALSE)</f>
        <v>#N/A</v>
      </c>
    </row>
    <row r="9906" spans="1:2" ht="15" hidden="1">
      <c r="A9906" s="9" t="str">
        <f>'Item-Category'!A9906</f>
        <v>5SPB820</v>
      </c>
      <c r="B9906" s="10" t="e">
        <f>VLOOKUP('Item-Category'!B9906,'Category-Categories'!A:B,2,FALSE)</f>
        <v>#N/A</v>
      </c>
    </row>
    <row r="9907" spans="1:2" ht="15" hidden="1">
      <c r="A9907" s="9" t="str">
        <f>'Item-Category'!A9907</f>
        <v>5SPB712</v>
      </c>
      <c r="B9907" s="10" t="e">
        <f>VLOOKUP('Item-Category'!B9907,'Category-Categories'!A:B,2,FALSE)</f>
        <v>#N/A</v>
      </c>
    </row>
    <row r="9908" spans="1:2" ht="15" hidden="1">
      <c r="A9908" s="9" t="str">
        <f>'Item-Category'!A9908</f>
        <v>5SPB812</v>
      </c>
      <c r="B9908" s="10" t="e">
        <f>VLOOKUP('Item-Category'!B9908,'Category-Categories'!A:B,2,FALSE)</f>
        <v>#N/A</v>
      </c>
    </row>
    <row r="9909" spans="1:2" ht="15" hidden="1">
      <c r="A9909" s="9" t="str">
        <f>'Item-Category'!A9909</f>
        <v>5SPB912</v>
      </c>
      <c r="B9909" s="10" t="e">
        <f>VLOOKUP('Item-Category'!B9909,'Category-Categories'!A:B,2,FALSE)</f>
        <v>#N/A</v>
      </c>
    </row>
    <row r="9910" spans="1:2" ht="15" hidden="1">
      <c r="A9910" s="9" t="str">
        <f>'Item-Category'!A9910</f>
        <v>5SPB713</v>
      </c>
      <c r="B9910" s="10" t="e">
        <f>VLOOKUP('Item-Category'!B9910,'Category-Categories'!A:B,2,FALSE)</f>
        <v>#N/A</v>
      </c>
    </row>
    <row r="9911" spans="1:2" ht="15" hidden="1">
      <c r="A9911" s="9" t="str">
        <f>'Item-Category'!A9911</f>
        <v>5SPB813</v>
      </c>
      <c r="B9911" s="10" t="e">
        <f>VLOOKUP('Item-Category'!B9911,'Category-Categories'!A:B,2,FALSE)</f>
        <v>#N/A</v>
      </c>
    </row>
    <row r="9912" spans="1:2" ht="15" hidden="1">
      <c r="A9912" s="9" t="str">
        <f>'Item-Category'!A9912</f>
        <v>5SPB913</v>
      </c>
      <c r="B9912" s="10" t="e">
        <f>VLOOKUP('Item-Category'!B9912,'Category-Categories'!A:B,2,FALSE)</f>
        <v>#N/A</v>
      </c>
    </row>
    <row r="9913" spans="1:2" ht="15" hidden="1">
      <c r="A9913" s="9" t="str">
        <f>'Item-Category'!A9913</f>
        <v>5SPB709</v>
      </c>
      <c r="B9913" s="10" t="e">
        <f>VLOOKUP('Item-Category'!B9913,'Category-Categories'!A:B,2,FALSE)</f>
        <v>#N/A</v>
      </c>
    </row>
    <row r="9914" spans="1:2" ht="15" hidden="1">
      <c r="A9914" s="9" t="str">
        <f>'Item-Category'!A9914</f>
        <v>5SPB809</v>
      </c>
      <c r="B9914" s="10" t="e">
        <f>VLOOKUP('Item-Category'!B9914,'Category-Categories'!A:B,2,FALSE)</f>
        <v>#N/A</v>
      </c>
    </row>
    <row r="9915" spans="1:2" ht="15" hidden="1">
      <c r="A9915" s="9" t="str">
        <f>'Item-Category'!A9915</f>
        <v>5SPB909</v>
      </c>
      <c r="B9915" s="10" t="e">
        <f>VLOOKUP('Item-Category'!B9915,'Category-Categories'!A:B,2,FALSE)</f>
        <v>#N/A</v>
      </c>
    </row>
    <row r="9916" spans="1:2" ht="15" hidden="1">
      <c r="A9916" s="9" t="str">
        <f>'Item-Category'!A9916</f>
        <v>5SPB702</v>
      </c>
      <c r="B9916" s="10" t="e">
        <f>VLOOKUP('Item-Category'!B9916,'Category-Categories'!A:B,2,FALSE)</f>
        <v>#N/A</v>
      </c>
    </row>
    <row r="9917" spans="1:2" ht="15" hidden="1">
      <c r="A9917" s="9" t="str">
        <f>'Item-Category'!A9917</f>
        <v>5SPB802</v>
      </c>
      <c r="B9917" s="10" t="e">
        <f>VLOOKUP('Item-Category'!B9917,'Category-Categories'!A:B,2,FALSE)</f>
        <v>#N/A</v>
      </c>
    </row>
    <row r="9918" spans="1:2" ht="15" hidden="1">
      <c r="A9918" s="9" t="str">
        <f>'Item-Category'!A9918</f>
        <v>5SPB902</v>
      </c>
      <c r="B9918" s="10" t="e">
        <f>VLOOKUP('Item-Category'!B9918,'Category-Categories'!A:B,2,FALSE)</f>
        <v>#N/A</v>
      </c>
    </row>
    <row r="9919" spans="1:2" ht="15" hidden="1">
      <c r="A9919" s="9" t="str">
        <f>'Item-Category'!A9919</f>
        <v>5SPB803</v>
      </c>
      <c r="B9919" s="10" t="e">
        <f>VLOOKUP('Item-Category'!B9919,'Category-Categories'!A:B,2,FALSE)</f>
        <v>#N/A</v>
      </c>
    </row>
    <row r="9920" spans="1:2" ht="15" hidden="1">
      <c r="A9920" s="9" t="str">
        <f>'Item-Category'!A9920</f>
        <v>5SPB903</v>
      </c>
      <c r="B9920" s="10" t="e">
        <f>VLOOKUP('Item-Category'!B9920,'Category-Categories'!A:B,2,FALSE)</f>
        <v>#N/A</v>
      </c>
    </row>
    <row r="9921" spans="1:2" ht="15" hidden="1">
      <c r="A9921" s="9" t="str">
        <f>'Item-Category'!A9921</f>
        <v>5SPB808</v>
      </c>
      <c r="B9921" s="10" t="e">
        <f>VLOOKUP('Item-Category'!B9921,'Category-Categories'!A:B,2,FALSE)</f>
        <v>#N/A</v>
      </c>
    </row>
    <row r="9922" spans="1:2" ht="15" hidden="1">
      <c r="A9922" s="9" t="str">
        <f>'Item-Category'!A9922</f>
        <v>5SPB908</v>
      </c>
      <c r="B9922" s="10" t="e">
        <f>VLOOKUP('Item-Category'!B9922,'Category-Categories'!A:B,2,FALSE)</f>
        <v>#N/A</v>
      </c>
    </row>
    <row r="9923" spans="1:2" ht="15" hidden="1">
      <c r="A9923" s="9" t="str">
        <f>'Item-Category'!A9923</f>
        <v>5SPB864</v>
      </c>
      <c r="B9923" s="10" t="e">
        <f>VLOOKUP('Item-Category'!B9923,'Category-Categories'!A:B,2,FALSE)</f>
        <v>#N/A</v>
      </c>
    </row>
    <row r="9924" spans="1:2" ht="15" hidden="1">
      <c r="A9924" s="9" t="str">
        <f>'Item-Category'!A9924</f>
        <v>5SPB722</v>
      </c>
      <c r="B9924" s="10" t="e">
        <f>VLOOKUP('Item-Category'!B9924,'Category-Categories'!A:B,2,FALSE)</f>
        <v>#N/A</v>
      </c>
    </row>
    <row r="9925" spans="1:2" ht="15" hidden="1">
      <c r="A9925" s="9" t="str">
        <f>'Item-Category'!A9925</f>
        <v>5SPB822</v>
      </c>
      <c r="B9925" s="10" t="e">
        <f>VLOOKUP('Item-Category'!B9925,'Category-Categories'!A:B,2,FALSE)</f>
        <v>#N/A</v>
      </c>
    </row>
    <row r="9926" spans="1:2" ht="15" hidden="1">
      <c r="A9926" s="9" t="str">
        <f>'Item-Category'!A9926</f>
        <v>5SPB922</v>
      </c>
      <c r="B9926" s="10" t="e">
        <f>VLOOKUP('Item-Category'!B9926,'Category-Categories'!A:B,2,FALSE)</f>
        <v>#N/A</v>
      </c>
    </row>
    <row r="9927" spans="1:2" ht="15" hidden="1">
      <c r="A9927" s="9" t="str">
        <f>'Item-Category'!A9927</f>
        <v>5SPB819</v>
      </c>
      <c r="B9927" s="10" t="e">
        <f>VLOOKUP('Item-Category'!B9927,'Category-Categories'!A:B,2,FALSE)</f>
        <v>#N/A</v>
      </c>
    </row>
    <row r="9928" spans="1:2" ht="15" hidden="1">
      <c r="A9928" s="9" t="str">
        <f>'Item-Category'!A9928</f>
        <v>5SPB818</v>
      </c>
      <c r="B9928" s="10" t="e">
        <f>VLOOKUP('Item-Category'!B9928,'Category-Categories'!A:B,2,FALSE)</f>
        <v>#N/A</v>
      </c>
    </row>
    <row r="9929" spans="1:2" ht="15" hidden="1">
      <c r="A9929" s="9" t="str">
        <f>'Item-Category'!A9929</f>
        <v>5SPB894</v>
      </c>
      <c r="B9929" s="10" t="e">
        <f>VLOOKUP('Item-Category'!B9929,'Category-Categories'!A:B,2,FALSE)</f>
        <v>#N/A</v>
      </c>
    </row>
    <row r="9930" spans="1:2" ht="15" hidden="1">
      <c r="A9930" s="9" t="str">
        <f>'Item-Category'!A9930</f>
        <v>5SPB826</v>
      </c>
      <c r="B9930" s="10" t="e">
        <f>VLOOKUP('Item-Category'!B9930,'Category-Categories'!A:B,2,FALSE)</f>
        <v>#N/A</v>
      </c>
    </row>
    <row r="9931" spans="1:2" ht="15" hidden="1">
      <c r="A9931" s="9" t="str">
        <f>'Item-Category'!A9931</f>
        <v>5SPB715</v>
      </c>
      <c r="B9931" s="10" t="e">
        <f>VLOOKUP('Item-Category'!B9931,'Category-Categories'!A:B,2,FALSE)</f>
        <v>#N/A</v>
      </c>
    </row>
    <row r="9932" spans="1:2" ht="15" hidden="1">
      <c r="A9932" s="9" t="str">
        <f>'Item-Category'!A9932</f>
        <v>5SPB815</v>
      </c>
      <c r="B9932" s="10" t="e">
        <f>VLOOKUP('Item-Category'!B9932,'Category-Categories'!A:B,2,FALSE)</f>
        <v>#N/A</v>
      </c>
    </row>
    <row r="9933" spans="1:2" ht="15" hidden="1">
      <c r="A9933" s="9" t="str">
        <f>'Item-Category'!A9933</f>
        <v>5SPB859</v>
      </c>
      <c r="B9933" s="10" t="e">
        <f>VLOOKUP('Item-Category'!B9933,'Category-Categories'!A:B,2,FALSE)</f>
        <v>#N/A</v>
      </c>
    </row>
    <row r="9934" spans="1:2" ht="15" hidden="1">
      <c r="A9934" s="9" t="str">
        <f>'Item-Category'!A9934</f>
        <v>5P741</v>
      </c>
      <c r="B9934" s="10" t="e">
        <f>VLOOKUP('Item-Category'!B9934,'Category-Categories'!A:B,2,FALSE)</f>
        <v>#N/A</v>
      </c>
    </row>
    <row r="9935" spans="1:2" ht="15" hidden="1">
      <c r="A9935" s="9" t="str">
        <f>'Item-Category'!A9935</f>
        <v>5P841</v>
      </c>
      <c r="B9935" s="10" t="e">
        <f>VLOOKUP('Item-Category'!B9935,'Category-Categories'!A:B,2,FALSE)</f>
        <v>#N/A</v>
      </c>
    </row>
    <row r="9936" spans="1:2" ht="15" hidden="1">
      <c r="A9936" s="9" t="str">
        <f>'Item-Category'!A9936</f>
        <v>5P701</v>
      </c>
      <c r="B9936" s="10" t="e">
        <f>VLOOKUP('Item-Category'!B9936,'Category-Categories'!A:B,2,FALSE)</f>
        <v>#N/A</v>
      </c>
    </row>
    <row r="9937" spans="1:2" ht="15" hidden="1">
      <c r="A9937" s="9" t="str">
        <f>'Item-Category'!A9937</f>
        <v>5P801</v>
      </c>
      <c r="B9937" s="10" t="e">
        <f>VLOOKUP('Item-Category'!B9937,'Category-Categories'!A:B,2,FALSE)</f>
        <v>#N/A</v>
      </c>
    </row>
    <row r="9938" spans="1:2" ht="15" hidden="1">
      <c r="A9938" s="9" t="str">
        <f>'Item-Category'!A9938</f>
        <v>5P710</v>
      </c>
      <c r="B9938" s="10" t="e">
        <f>VLOOKUP('Item-Category'!B9938,'Category-Categories'!A:B,2,FALSE)</f>
        <v>#N/A</v>
      </c>
    </row>
    <row r="9939" spans="1:2" ht="15" hidden="1">
      <c r="A9939" s="9" t="str">
        <f>'Item-Category'!A9939</f>
        <v>5P810</v>
      </c>
      <c r="B9939" s="10" t="e">
        <f>VLOOKUP('Item-Category'!B9939,'Category-Categories'!A:B,2,FALSE)</f>
        <v>#N/A</v>
      </c>
    </row>
    <row r="9940" spans="1:2" ht="15" hidden="1">
      <c r="A9940" s="9" t="str">
        <f>'Item-Category'!A9940</f>
        <v>5P711</v>
      </c>
      <c r="B9940" s="10" t="e">
        <f>VLOOKUP('Item-Category'!B9940,'Category-Categories'!A:B,2,FALSE)</f>
        <v>#N/A</v>
      </c>
    </row>
    <row r="9941" spans="1:2" ht="15" hidden="1">
      <c r="A9941" s="9" t="str">
        <f>'Item-Category'!A9941</f>
        <v>5P811</v>
      </c>
      <c r="B9941" s="10" t="e">
        <f>VLOOKUP('Item-Category'!B9941,'Category-Categories'!A:B,2,FALSE)</f>
        <v>#N/A</v>
      </c>
    </row>
    <row r="9942" spans="1:2" ht="15" hidden="1">
      <c r="A9942" s="9" t="str">
        <f>'Item-Category'!A9942</f>
        <v>5P720</v>
      </c>
      <c r="B9942" s="10" t="e">
        <f>VLOOKUP('Item-Category'!B9942,'Category-Categories'!A:B,2,FALSE)</f>
        <v>#N/A</v>
      </c>
    </row>
    <row r="9943" spans="1:2" ht="15" hidden="1">
      <c r="A9943" s="9" t="str">
        <f>'Item-Category'!A9943</f>
        <v>5P820</v>
      </c>
      <c r="B9943" s="10" t="e">
        <f>VLOOKUP('Item-Category'!B9943,'Category-Categories'!A:B,2,FALSE)</f>
        <v>#N/A</v>
      </c>
    </row>
    <row r="9944" spans="1:2" ht="15" hidden="1">
      <c r="A9944" s="9" t="str">
        <f>'Item-Category'!A9944</f>
        <v>5P712</v>
      </c>
      <c r="B9944" s="10" t="e">
        <f>VLOOKUP('Item-Category'!B9944,'Category-Categories'!A:B,2,FALSE)</f>
        <v>#N/A</v>
      </c>
    </row>
    <row r="9945" spans="1:2" ht="15" hidden="1">
      <c r="A9945" s="9" t="str">
        <f>'Item-Category'!A9945</f>
        <v>5P812</v>
      </c>
      <c r="B9945" s="10" t="e">
        <f>VLOOKUP('Item-Category'!B9945,'Category-Categories'!A:B,2,FALSE)</f>
        <v>#N/A</v>
      </c>
    </row>
    <row r="9946" spans="1:2" ht="15" hidden="1">
      <c r="A9946" s="9" t="str">
        <f>'Item-Category'!A9946</f>
        <v>5P713</v>
      </c>
      <c r="B9946" s="10" t="e">
        <f>VLOOKUP('Item-Category'!B9946,'Category-Categories'!A:B,2,FALSE)</f>
        <v>#N/A</v>
      </c>
    </row>
    <row r="9947" spans="1:2" ht="15" hidden="1">
      <c r="A9947" s="9" t="str">
        <f>'Item-Category'!A9947</f>
        <v>5P813</v>
      </c>
      <c r="B9947" s="10" t="e">
        <f>VLOOKUP('Item-Category'!B9947,'Category-Categories'!A:B,2,FALSE)</f>
        <v>#N/A</v>
      </c>
    </row>
    <row r="9948" spans="1:2" ht="15" hidden="1">
      <c r="A9948" s="9" t="str">
        <f>'Item-Category'!A9948</f>
        <v>5P709</v>
      </c>
      <c r="B9948" s="10" t="e">
        <f>VLOOKUP('Item-Category'!B9948,'Category-Categories'!A:B,2,FALSE)</f>
        <v>#N/A</v>
      </c>
    </row>
    <row r="9949" spans="1:2" ht="15" hidden="1">
      <c r="A9949" s="9" t="str">
        <f>'Item-Category'!A9949</f>
        <v>5P809</v>
      </c>
      <c r="B9949" s="10" t="e">
        <f>VLOOKUP('Item-Category'!B9949,'Category-Categories'!A:B,2,FALSE)</f>
        <v>#N/A</v>
      </c>
    </row>
    <row r="9950" spans="1:2" ht="15" hidden="1">
      <c r="A9950" s="9" t="str">
        <f>'Item-Category'!A9950</f>
        <v>5P702</v>
      </c>
      <c r="B9950" s="10" t="e">
        <f>VLOOKUP('Item-Category'!B9950,'Category-Categories'!A:B,2,FALSE)</f>
        <v>#N/A</v>
      </c>
    </row>
    <row r="9951" spans="1:2" ht="15" hidden="1">
      <c r="A9951" s="9" t="str">
        <f>'Item-Category'!A9951</f>
        <v>5P802</v>
      </c>
      <c r="B9951" s="10" t="e">
        <f>VLOOKUP('Item-Category'!B9951,'Category-Categories'!A:B,2,FALSE)</f>
        <v>#N/A</v>
      </c>
    </row>
    <row r="9952" spans="1:2" ht="15" hidden="1">
      <c r="A9952" s="9" t="str">
        <f>'Item-Category'!A9952</f>
        <v>5P762</v>
      </c>
      <c r="B9952" s="10" t="e">
        <f>VLOOKUP('Item-Category'!B9952,'Category-Categories'!A:B,2,FALSE)</f>
        <v>#N/A</v>
      </c>
    </row>
    <row r="9953" spans="1:2" ht="15" hidden="1">
      <c r="A9953" s="9" t="str">
        <f>'Item-Category'!A9953</f>
        <v>5P862</v>
      </c>
      <c r="B9953" s="10" t="e">
        <f>VLOOKUP('Item-Category'!B9953,'Category-Categories'!A:B,2,FALSE)</f>
        <v>#N/A</v>
      </c>
    </row>
    <row r="9954" spans="1:2" ht="15" hidden="1">
      <c r="A9954" s="9" t="str">
        <f>'Item-Category'!A9954</f>
        <v>5P779</v>
      </c>
      <c r="B9954" s="10" t="e">
        <f>VLOOKUP('Item-Category'!B9954,'Category-Categories'!A:B,2,FALSE)</f>
        <v>#N/A</v>
      </c>
    </row>
    <row r="9955" spans="1:2" ht="15" hidden="1">
      <c r="A9955" s="9" t="str">
        <f>'Item-Category'!A9955</f>
        <v>5P879</v>
      </c>
      <c r="B9955" s="10" t="e">
        <f>VLOOKUP('Item-Category'!B9955,'Category-Categories'!A:B,2,FALSE)</f>
        <v>#N/A</v>
      </c>
    </row>
    <row r="9956" spans="1:2" ht="15" hidden="1">
      <c r="A9956" s="9" t="str">
        <f>'Item-Category'!A9956</f>
        <v>5P703</v>
      </c>
      <c r="B9956" s="10" t="e">
        <f>VLOOKUP('Item-Category'!B9956,'Category-Categories'!A:B,2,FALSE)</f>
        <v>#N/A</v>
      </c>
    </row>
    <row r="9957" spans="1:2" ht="15" hidden="1">
      <c r="A9957" s="9" t="str">
        <f>'Item-Category'!A9957</f>
        <v>5P803</v>
      </c>
      <c r="B9957" s="10" t="e">
        <f>VLOOKUP('Item-Category'!B9957,'Category-Categories'!A:B,2,FALSE)</f>
        <v>#N/A</v>
      </c>
    </row>
    <row r="9958" spans="1:2" ht="15" hidden="1">
      <c r="A9958" s="9" t="str">
        <f>'Item-Category'!A9958</f>
        <v>5P708</v>
      </c>
      <c r="B9958" s="10" t="e">
        <f>VLOOKUP('Item-Category'!B9958,'Category-Categories'!A:B,2,FALSE)</f>
        <v>#N/A</v>
      </c>
    </row>
    <row r="9959" spans="1:2" ht="15" hidden="1">
      <c r="A9959" s="9" t="str">
        <f>'Item-Category'!A9959</f>
        <v>5P808</v>
      </c>
      <c r="B9959" s="10" t="e">
        <f>VLOOKUP('Item-Category'!B9959,'Category-Categories'!A:B,2,FALSE)</f>
        <v>#N/A</v>
      </c>
    </row>
    <row r="9960" spans="1:2" ht="15" hidden="1">
      <c r="A9960" s="9" t="str">
        <f>'Item-Category'!A9960</f>
        <v>5P786</v>
      </c>
      <c r="B9960" s="10" t="e">
        <f>VLOOKUP('Item-Category'!B9960,'Category-Categories'!A:B,2,FALSE)</f>
        <v>#N/A</v>
      </c>
    </row>
    <row r="9961" spans="1:2" ht="15" hidden="1">
      <c r="A9961" s="9" t="str">
        <f>'Item-Category'!A9961</f>
        <v>5P886</v>
      </c>
      <c r="B9961" s="10" t="e">
        <f>VLOOKUP('Item-Category'!B9961,'Category-Categories'!A:B,2,FALSE)</f>
        <v>#N/A</v>
      </c>
    </row>
    <row r="9962" spans="1:2" ht="15" hidden="1">
      <c r="A9962" s="9" t="str">
        <f>'Item-Category'!A9962</f>
        <v>5P764</v>
      </c>
      <c r="B9962" s="10" t="e">
        <f>VLOOKUP('Item-Category'!B9962,'Category-Categories'!A:B,2,FALSE)</f>
        <v>#N/A</v>
      </c>
    </row>
    <row r="9963" spans="1:2" ht="15" hidden="1">
      <c r="A9963" s="9" t="str">
        <f>'Item-Category'!A9963</f>
        <v>5P864</v>
      </c>
      <c r="B9963" s="10" t="e">
        <f>VLOOKUP('Item-Category'!B9963,'Category-Categories'!A:B,2,FALSE)</f>
        <v>#N/A</v>
      </c>
    </row>
    <row r="9964" spans="1:2" ht="15" hidden="1">
      <c r="A9964" s="9" t="str">
        <f>'Item-Category'!A9964</f>
        <v>5P722</v>
      </c>
      <c r="B9964" s="10" t="e">
        <f>VLOOKUP('Item-Category'!B9964,'Category-Categories'!A:B,2,FALSE)</f>
        <v>#N/A</v>
      </c>
    </row>
    <row r="9965" spans="1:2" ht="15" hidden="1">
      <c r="A9965" s="9" t="str">
        <f>'Item-Category'!A9965</f>
        <v>5P822</v>
      </c>
      <c r="B9965" s="10" t="e">
        <f>VLOOKUP('Item-Category'!B9965,'Category-Categories'!A:B,2,FALSE)</f>
        <v>#N/A</v>
      </c>
    </row>
    <row r="9966" spans="1:2" ht="15" hidden="1">
      <c r="A9966" s="9" t="str">
        <f>'Item-Category'!A9966</f>
        <v>5P765</v>
      </c>
      <c r="B9966" s="10" t="e">
        <f>VLOOKUP('Item-Category'!B9966,'Category-Categories'!A:B,2,FALSE)</f>
        <v>#N/A</v>
      </c>
    </row>
    <row r="9967" spans="1:2" ht="15" hidden="1">
      <c r="A9967" s="9" t="str">
        <f>'Item-Category'!A9967</f>
        <v>5P865</v>
      </c>
      <c r="B9967" s="10" t="e">
        <f>VLOOKUP('Item-Category'!B9967,'Category-Categories'!A:B,2,FALSE)</f>
        <v>#N/A</v>
      </c>
    </row>
    <row r="9968" spans="1:2" ht="15" hidden="1">
      <c r="A9968" s="9" t="str">
        <f>'Item-Category'!A9968</f>
        <v>5P772</v>
      </c>
      <c r="B9968" s="10" t="e">
        <f>VLOOKUP('Item-Category'!B9968,'Category-Categories'!A:B,2,FALSE)</f>
        <v>#N/A</v>
      </c>
    </row>
    <row r="9969" spans="1:2" ht="15" hidden="1">
      <c r="A9969" s="9" t="str">
        <f>'Item-Category'!A9969</f>
        <v>5P719</v>
      </c>
      <c r="B9969" s="10" t="e">
        <f>VLOOKUP('Item-Category'!B9969,'Category-Categories'!A:B,2,FALSE)</f>
        <v>#N/A</v>
      </c>
    </row>
    <row r="9970" spans="1:2" ht="15" hidden="1">
      <c r="A9970" s="9" t="str">
        <f>'Item-Category'!A9970</f>
        <v>5P819</v>
      </c>
      <c r="B9970" s="10" t="e">
        <f>VLOOKUP('Item-Category'!B9970,'Category-Categories'!A:B,2,FALSE)</f>
        <v>#N/A</v>
      </c>
    </row>
    <row r="9971" spans="1:2" ht="15" hidden="1">
      <c r="A9971" s="9" t="str">
        <f>'Item-Category'!A9971</f>
        <v>5P718</v>
      </c>
      <c r="B9971" s="10" t="e">
        <f>VLOOKUP('Item-Category'!B9971,'Category-Categories'!A:B,2,FALSE)</f>
        <v>#N/A</v>
      </c>
    </row>
    <row r="9972" spans="1:2" ht="15" hidden="1">
      <c r="A9972" s="9" t="str">
        <f>'Item-Category'!A9972</f>
        <v>5P818</v>
      </c>
      <c r="B9972" s="10" t="e">
        <f>VLOOKUP('Item-Category'!B9972,'Category-Categories'!A:B,2,FALSE)</f>
        <v>#N/A</v>
      </c>
    </row>
    <row r="9973" spans="1:2" ht="15" hidden="1">
      <c r="A9973" s="9" t="str">
        <f>'Item-Category'!A9973</f>
        <v>5P794</v>
      </c>
      <c r="B9973" s="10" t="e">
        <f>VLOOKUP('Item-Category'!B9973,'Category-Categories'!A:B,2,FALSE)</f>
        <v>#N/A</v>
      </c>
    </row>
    <row r="9974" spans="1:2" ht="15" hidden="1">
      <c r="A9974" s="9" t="str">
        <f>'Item-Category'!A9974</f>
        <v>5P894</v>
      </c>
      <c r="B9974" s="10" t="e">
        <f>VLOOKUP('Item-Category'!B9974,'Category-Categories'!A:B,2,FALSE)</f>
        <v>#N/A</v>
      </c>
    </row>
    <row r="9975" spans="1:2" ht="15" hidden="1">
      <c r="A9975" s="9" t="str">
        <f>'Item-Category'!A9975</f>
        <v>5P726</v>
      </c>
      <c r="B9975" s="10" t="e">
        <f>VLOOKUP('Item-Category'!B9975,'Category-Categories'!A:B,2,FALSE)</f>
        <v>#N/A</v>
      </c>
    </row>
    <row r="9976" spans="1:2" ht="15" hidden="1">
      <c r="A9976" s="9" t="str">
        <f>'Item-Category'!A9976</f>
        <v>5P826</v>
      </c>
      <c r="B9976" s="10" t="e">
        <f>VLOOKUP('Item-Category'!B9976,'Category-Categories'!A:B,2,FALSE)</f>
        <v>#N/A</v>
      </c>
    </row>
    <row r="9977" spans="1:2" ht="15" hidden="1">
      <c r="A9977" s="9" t="str">
        <f>'Item-Category'!A9977</f>
        <v>5P715</v>
      </c>
      <c r="B9977" s="10" t="e">
        <f>VLOOKUP('Item-Category'!B9977,'Category-Categories'!A:B,2,FALSE)</f>
        <v>#N/A</v>
      </c>
    </row>
    <row r="9978" spans="1:2" ht="15" hidden="1">
      <c r="A9978" s="9" t="str">
        <f>'Item-Category'!A9978</f>
        <v>5P815</v>
      </c>
      <c r="B9978" s="10" t="e">
        <f>VLOOKUP('Item-Category'!B9978,'Category-Categories'!A:B,2,FALSE)</f>
        <v>#N/A</v>
      </c>
    </row>
    <row r="9979" spans="1:2" ht="15" hidden="1">
      <c r="A9979" s="9" t="str">
        <f>'Item-Category'!A9979</f>
        <v>5P759</v>
      </c>
      <c r="B9979" s="10" t="e">
        <f>VLOOKUP('Item-Category'!B9979,'Category-Categories'!A:B,2,FALSE)</f>
        <v>#N/A</v>
      </c>
    </row>
    <row r="9980" spans="1:2" ht="15" hidden="1">
      <c r="A9980" s="9" t="str">
        <f>'Item-Category'!A9980</f>
        <v>5P859</v>
      </c>
      <c r="B9980" s="10" t="e">
        <f>VLOOKUP('Item-Category'!B9980,'Category-Categories'!A:B,2,FALSE)</f>
        <v>#N/A</v>
      </c>
    </row>
    <row r="9981" spans="1:2" ht="15" hidden="1">
      <c r="A9981" s="9" t="str">
        <f>'Item-Category'!A9981</f>
        <v>5P766</v>
      </c>
      <c r="B9981" s="10" t="e">
        <f>VLOOKUP('Item-Category'!B9981,'Category-Categories'!A:B,2,FALSE)</f>
        <v>#N/A</v>
      </c>
    </row>
    <row r="9982" spans="1:2" ht="15" hidden="1">
      <c r="A9982" s="9" t="str">
        <f>'Item-Category'!A9982</f>
        <v>5P866</v>
      </c>
      <c r="B9982" s="10" t="e">
        <f>VLOOKUP('Item-Category'!B9982,'Category-Categories'!A:B,2,FALSE)</f>
        <v>#N/A</v>
      </c>
    </row>
    <row r="9983" spans="1:2" ht="15" hidden="1">
      <c r="A9983" s="9" t="str">
        <f>'Item-Category'!A9983</f>
        <v>5P732</v>
      </c>
      <c r="B9983" s="10" t="e">
        <f>VLOOKUP('Item-Category'!B9983,'Category-Categories'!A:B,2,FALSE)</f>
        <v>#N/A</v>
      </c>
    </row>
    <row r="9984" spans="1:2" ht="15" hidden="1">
      <c r="A9984" s="9" t="str">
        <f>'Item-Category'!A9984</f>
        <v>5P832</v>
      </c>
      <c r="B9984" s="10" t="e">
        <f>VLOOKUP('Item-Category'!B9984,'Category-Categories'!A:B,2,FALSE)</f>
        <v>#N/A</v>
      </c>
    </row>
    <row r="9985" spans="1:2" ht="15" hidden="1">
      <c r="A9985" s="9">
        <f>'Item-Category'!A9985</f>
        <v>42078</v>
      </c>
      <c r="B9985" s="10" t="e">
        <f>VLOOKUP('Item-Category'!B9985,'Category-Categories'!A:B,2,FALSE)</f>
        <v>#N/A</v>
      </c>
    </row>
    <row r="9986" spans="1:2" ht="15" hidden="1">
      <c r="A9986" s="9">
        <f>'Item-Category'!A9986</f>
        <v>42079</v>
      </c>
      <c r="B9986" s="10" t="e">
        <f>VLOOKUP('Item-Category'!B9986,'Category-Categories'!A:B,2,FALSE)</f>
        <v>#N/A</v>
      </c>
    </row>
    <row r="9987" spans="1:2" ht="15" hidden="1">
      <c r="A9987" s="9">
        <f>'Item-Category'!A9987</f>
        <v>42089</v>
      </c>
      <c r="B9987" s="10" t="e">
        <f>VLOOKUP('Item-Category'!B9987,'Category-Categories'!A:B,2,FALSE)</f>
        <v>#N/A</v>
      </c>
    </row>
    <row r="9988" spans="1:2" ht="15" hidden="1">
      <c r="A9988" s="9">
        <f>'Item-Category'!A9988</f>
        <v>42064</v>
      </c>
      <c r="B9988" s="10" t="e">
        <f>VLOOKUP('Item-Category'!B9988,'Category-Categories'!A:B,2,FALSE)</f>
        <v>#N/A</v>
      </c>
    </row>
    <row r="9989" spans="1:2" ht="15" hidden="1">
      <c r="A9989" s="9">
        <f>'Item-Category'!A9989</f>
        <v>42083</v>
      </c>
      <c r="B9989" s="10" t="e">
        <f>VLOOKUP('Item-Category'!B9989,'Category-Categories'!A:B,2,FALSE)</f>
        <v>#N/A</v>
      </c>
    </row>
    <row r="9990" spans="1:2" ht="15" hidden="1">
      <c r="A9990" s="9">
        <f>'Item-Category'!A9990</f>
        <v>42081</v>
      </c>
      <c r="B9990" s="10" t="e">
        <f>VLOOKUP('Item-Category'!B9990,'Category-Categories'!A:B,2,FALSE)</f>
        <v>#N/A</v>
      </c>
    </row>
    <row r="9991" spans="1:2" ht="15" hidden="1">
      <c r="A9991" s="9">
        <f>'Item-Category'!A9991</f>
        <v>42084</v>
      </c>
      <c r="B9991" s="10" t="e">
        <f>VLOOKUP('Item-Category'!B9991,'Category-Categories'!A:B,2,FALSE)</f>
        <v>#N/A</v>
      </c>
    </row>
    <row r="9992" spans="1:2" ht="15" hidden="1">
      <c r="A9992" s="9">
        <f>'Item-Category'!A9992</f>
        <v>42085</v>
      </c>
      <c r="B9992" s="10" t="e">
        <f>VLOOKUP('Item-Category'!B9992,'Category-Categories'!A:B,2,FALSE)</f>
        <v>#N/A</v>
      </c>
    </row>
    <row r="9993" spans="1:2" ht="15" hidden="1">
      <c r="A9993" s="9" t="str">
        <f>'Item-Category'!A9993</f>
        <v>40V4401-J4000H</v>
      </c>
      <c r="B9993" s="10" t="e">
        <f>VLOOKUP('Item-Category'!B9993,'Category-Categories'!A:B,2,FALSE)</f>
        <v>#N/A</v>
      </c>
    </row>
    <row r="9994" spans="1:2" ht="15" hidden="1">
      <c r="A9994" s="9" t="str">
        <f>'Item-Category'!A9994</f>
        <v>40V4401-J1</v>
      </c>
      <c r="B9994" s="10" t="e">
        <f>VLOOKUP('Item-Category'!B9994,'Category-Categories'!A:B,2,FALSE)</f>
        <v>#N/A</v>
      </c>
    </row>
    <row r="9995" spans="1:2" ht="15" hidden="1">
      <c r="A9995" s="9" t="str">
        <f>'Item-Category'!A9995</f>
        <v>5SL8S</v>
      </c>
      <c r="B9995" s="10" t="e">
        <f>VLOOKUP('Item-Category'!B9995,'Category-Categories'!A:B,2,FALSE)</f>
        <v>#N/A</v>
      </c>
    </row>
    <row r="9996" spans="1:2" ht="15" hidden="1">
      <c r="A9996" s="9" t="str">
        <f>'Item-Category'!A9996</f>
        <v>5SL10S</v>
      </c>
      <c r="B9996" s="10" t="e">
        <f>VLOOKUP('Item-Category'!B9996,'Category-Categories'!A:B,2,FALSE)</f>
        <v>#N/A</v>
      </c>
    </row>
    <row r="9997" spans="1:2" ht="15" hidden="1">
      <c r="A9997" s="9" t="str">
        <f>'Item-Category'!A9997</f>
        <v>5SL16S</v>
      </c>
      <c r="B9997" s="10" t="e">
        <f>VLOOKUP('Item-Category'!B9997,'Category-Categories'!A:B,2,FALSE)</f>
        <v>#N/A</v>
      </c>
    </row>
    <row r="9998" spans="1:2" ht="15" hidden="1">
      <c r="A9998" s="9" t="str">
        <f>'Item-Category'!A9998</f>
        <v>5SL22S</v>
      </c>
      <c r="B9998" s="10" t="e">
        <f>VLOOKUP('Item-Category'!B9998,'Category-Categories'!A:B,2,FALSE)</f>
        <v>#N/A</v>
      </c>
    </row>
    <row r="9999" spans="1:2" ht="15" hidden="1">
      <c r="A9999" s="9" t="str">
        <f>'Item-Category'!A9999</f>
        <v>5SL6S</v>
      </c>
      <c r="B9999" s="10" t="e">
        <f>VLOOKUP('Item-Category'!B9999,'Category-Categories'!A:B,2,FALSE)</f>
        <v>#N/A</v>
      </c>
    </row>
    <row r="10000" spans="1:2" ht="15" hidden="1">
      <c r="A10000" s="9" t="str">
        <f>'Item-Category'!A10000</f>
        <v>5SL8G</v>
      </c>
      <c r="B10000" s="10" t="e">
        <f>VLOOKUP('Item-Category'!B10000,'Category-Categories'!A:B,2,FALSE)</f>
        <v>#N/A</v>
      </c>
    </row>
    <row r="10001" spans="1:2" ht="15" hidden="1">
      <c r="A10001" s="9" t="str">
        <f>'Item-Category'!A10001</f>
        <v>5SL10G</v>
      </c>
      <c r="B10001" s="10" t="e">
        <f>VLOOKUP('Item-Category'!B10001,'Category-Categories'!A:B,2,FALSE)</f>
        <v>#N/A</v>
      </c>
    </row>
    <row r="10002" spans="1:2" ht="15" hidden="1">
      <c r="A10002" s="9" t="str">
        <f>'Item-Category'!A10002</f>
        <v>5SL16G</v>
      </c>
      <c r="B10002" s="10" t="e">
        <f>VLOOKUP('Item-Category'!B10002,'Category-Categories'!A:B,2,FALSE)</f>
        <v>#N/A</v>
      </c>
    </row>
    <row r="10003" spans="1:2" ht="15" hidden="1">
      <c r="A10003" s="9" t="str">
        <f>'Item-Category'!A10003</f>
        <v>5SL22G</v>
      </c>
      <c r="B10003" s="10" t="e">
        <f>VLOOKUP('Item-Category'!B10003,'Category-Categories'!A:B,2,FALSE)</f>
        <v>#N/A</v>
      </c>
    </row>
    <row r="10004" spans="1:2" ht="15" hidden="1">
      <c r="A10004" s="9" t="str">
        <f>'Item-Category'!A10004</f>
        <v>5SL28G</v>
      </c>
      <c r="B10004" s="10" t="e">
        <f>VLOOKUP('Item-Category'!B10004,'Category-Categories'!A:B,2,FALSE)</f>
        <v>#N/A</v>
      </c>
    </row>
    <row r="10005" spans="1:2" ht="15" hidden="1">
      <c r="A10005" s="9" t="str">
        <f>'Item-Category'!A10005</f>
        <v>5SL6G</v>
      </c>
      <c r="B10005" s="10" t="e">
        <f>VLOOKUP('Item-Category'!B10005,'Category-Categories'!A:B,2,FALSE)</f>
        <v>#N/A</v>
      </c>
    </row>
    <row r="10006" spans="1:2" ht="15" hidden="1">
      <c r="A10006" s="9" t="str">
        <f>'Item-Category'!A10006</f>
        <v>5TC20</v>
      </c>
      <c r="B10006" s="10" t="e">
        <f>VLOOKUP('Item-Category'!B10006,'Category-Categories'!A:B,2,FALSE)</f>
        <v>#N/A</v>
      </c>
    </row>
    <row r="10007" spans="1:2" ht="15" hidden="1">
      <c r="A10007" s="9" t="str">
        <f>'Item-Category'!A10007</f>
        <v>5TC15</v>
      </c>
      <c r="B10007" s="10" t="e">
        <f>VLOOKUP('Item-Category'!B10007,'Category-Categories'!A:B,2,FALSE)</f>
        <v>#N/A</v>
      </c>
    </row>
    <row r="10008" spans="1:2" ht="15" hidden="1">
      <c r="A10008" s="9">
        <f>'Item-Category'!A10008</f>
        <v>57330020</v>
      </c>
      <c r="B10008" s="10" t="e">
        <f>VLOOKUP('Item-Category'!B10008,'Category-Categories'!A:B,2,FALSE)</f>
        <v>#N/A</v>
      </c>
    </row>
    <row r="10009" spans="1:2" ht="15" hidden="1">
      <c r="A10009" s="9">
        <f>'Item-Category'!A10009</f>
        <v>57330015</v>
      </c>
      <c r="B10009" s="10" t="e">
        <f>VLOOKUP('Item-Category'!B10009,'Category-Categories'!A:B,2,FALSE)</f>
        <v>#N/A</v>
      </c>
    </row>
    <row r="10010" spans="1:2" ht="15" hidden="1">
      <c r="A10010" s="9" t="str">
        <f>'Item-Category'!A10010</f>
        <v>5CELO</v>
      </c>
      <c r="B10010" s="10" t="e">
        <f>VLOOKUP('Item-Category'!B10010,'Category-Categories'!A:B,2,FALSE)</f>
        <v>#N/A</v>
      </c>
    </row>
    <row r="10011" spans="1:2" ht="15" hidden="1">
      <c r="A10011" s="9">
        <f>'Item-Category'!A10011</f>
        <v>362227021</v>
      </c>
      <c r="B10011" s="10" t="e">
        <f>VLOOKUP('Item-Category'!B10011,'Category-Categories'!A:B,2,FALSE)</f>
        <v>#N/A</v>
      </c>
    </row>
    <row r="10012" spans="1:2" ht="15" hidden="1">
      <c r="A10012" s="9">
        <f>'Item-Category'!A10012</f>
        <v>3621870</v>
      </c>
      <c r="B10012" s="10" t="e">
        <f>VLOOKUP('Item-Category'!B10012,'Category-Categories'!A:B,2,FALSE)</f>
        <v>#N/A</v>
      </c>
    </row>
    <row r="10013" spans="1:2" ht="15" hidden="1">
      <c r="A10013" s="9">
        <f>'Item-Category'!A10013</f>
        <v>3621616</v>
      </c>
      <c r="B10013" s="10" t="e">
        <f>VLOOKUP('Item-Category'!B10013,'Category-Categories'!A:B,2,FALSE)</f>
        <v>#N/A</v>
      </c>
    </row>
    <row r="10014" spans="1:2" ht="15" hidden="1">
      <c r="A10014" s="9">
        <f>'Item-Category'!A10014</f>
        <v>362580</v>
      </c>
      <c r="B10014" s="10" t="e">
        <f>VLOOKUP('Item-Category'!B10014,'Category-Categories'!A:B,2,FALSE)</f>
        <v>#N/A</v>
      </c>
    </row>
    <row r="10015" spans="1:2" ht="15" hidden="1">
      <c r="A10015" s="9">
        <f>'Item-Category'!A10015</f>
        <v>422210</v>
      </c>
      <c r="B10015" s="10" t="e">
        <f>VLOOKUP('Item-Category'!B10015,'Category-Categories'!A:B,2,FALSE)</f>
        <v>#N/A</v>
      </c>
    </row>
    <row r="10016" spans="1:2" ht="15" hidden="1">
      <c r="A10016" s="9" t="str">
        <f>'Item-Category'!A10016</f>
        <v>422210B</v>
      </c>
      <c r="B10016" s="10" t="e">
        <f>VLOOKUP('Item-Category'!B10016,'Category-Categories'!A:B,2,FALSE)</f>
        <v>#N/A</v>
      </c>
    </row>
    <row r="10017" spans="1:2" ht="15" hidden="1">
      <c r="A10017" s="9" t="str">
        <f>'Item-Category'!A10017</f>
        <v>422210W</v>
      </c>
      <c r="B10017" s="10" t="e">
        <f>VLOOKUP('Item-Category'!B10017,'Category-Categories'!A:B,2,FALSE)</f>
        <v>#N/A</v>
      </c>
    </row>
    <row r="10018" spans="1:2" ht="15" hidden="1">
      <c r="A10018" s="9" t="str">
        <f>'Item-Category'!A10018</f>
        <v>422210G</v>
      </c>
      <c r="B10018" s="10" t="e">
        <f>VLOOKUP('Item-Category'!B10018,'Category-Categories'!A:B,2,FALSE)</f>
        <v>#N/A</v>
      </c>
    </row>
    <row r="10019" spans="1:2" ht="15" hidden="1">
      <c r="A10019" s="9">
        <f>'Item-Category'!A10019</f>
        <v>422220</v>
      </c>
      <c r="B10019" s="10" t="e">
        <f>VLOOKUP('Item-Category'!B10019,'Category-Categories'!A:B,2,FALSE)</f>
        <v>#N/A</v>
      </c>
    </row>
    <row r="10020" spans="1:2" ht="15" hidden="1">
      <c r="A10020" s="9" t="str">
        <f>'Item-Category'!A10020</f>
        <v>422220B</v>
      </c>
      <c r="B10020" s="10" t="e">
        <f>VLOOKUP('Item-Category'!B10020,'Category-Categories'!A:B,2,FALSE)</f>
        <v>#N/A</v>
      </c>
    </row>
    <row r="10021" spans="1:2" ht="15" hidden="1">
      <c r="A10021" s="9" t="str">
        <f>'Item-Category'!A10021</f>
        <v>422220W</v>
      </c>
      <c r="B10021" s="10" t="e">
        <f>VLOOKUP('Item-Category'!B10021,'Category-Categories'!A:B,2,FALSE)</f>
        <v>#N/A</v>
      </c>
    </row>
    <row r="10022" spans="1:2" ht="15" hidden="1">
      <c r="A10022" s="9" t="str">
        <f>'Item-Category'!A10022</f>
        <v>422220G</v>
      </c>
      <c r="B10022" s="10" t="e">
        <f>VLOOKUP('Item-Category'!B10022,'Category-Categories'!A:B,2,FALSE)</f>
        <v>#N/A</v>
      </c>
    </row>
    <row r="10023" spans="1:2" ht="15" hidden="1">
      <c r="A10023" s="9">
        <f>'Item-Category'!A10023</f>
        <v>422510</v>
      </c>
      <c r="B10023" s="10" t="e">
        <f>VLOOKUP('Item-Category'!B10023,'Category-Categories'!A:B,2,FALSE)</f>
        <v>#N/A</v>
      </c>
    </row>
    <row r="10024" spans="1:2" ht="15" hidden="1">
      <c r="A10024" s="9">
        <f>'Item-Category'!A10024</f>
        <v>422520</v>
      </c>
      <c r="B10024" s="10" t="e">
        <f>VLOOKUP('Item-Category'!B10024,'Category-Categories'!A:B,2,FALSE)</f>
        <v>#N/A</v>
      </c>
    </row>
    <row r="10025" spans="1:2" ht="15" hidden="1">
      <c r="A10025" s="9">
        <f>'Item-Category'!A10025</f>
        <v>422610</v>
      </c>
      <c r="B10025" s="10" t="e">
        <f>VLOOKUP('Item-Category'!B10025,'Category-Categories'!A:B,2,FALSE)</f>
        <v>#N/A</v>
      </c>
    </row>
    <row r="10026" spans="1:2" ht="15" hidden="1">
      <c r="A10026" s="9">
        <f>'Item-Category'!A10026</f>
        <v>422620</v>
      </c>
      <c r="B10026" s="10" t="e">
        <f>VLOOKUP('Item-Category'!B10026,'Category-Categories'!A:B,2,FALSE)</f>
        <v>#N/A</v>
      </c>
    </row>
    <row r="10027" spans="1:2" ht="15" hidden="1">
      <c r="A10027" s="9" t="str">
        <f>'Item-Category'!A10027</f>
        <v>56V5656-0FGW-2511</v>
      </c>
      <c r="B10027" s="10" t="e">
        <f>VLOOKUP('Item-Category'!B10027,'Category-Categories'!A:B,2,FALSE)</f>
        <v>#N/A</v>
      </c>
    </row>
    <row r="10028" spans="1:2" ht="15" hidden="1">
      <c r="A10028" s="9" t="str">
        <f>'Item-Category'!A10028</f>
        <v>56V5656-0HGW-2511</v>
      </c>
      <c r="B10028" s="10" t="e">
        <f>VLOOKUP('Item-Category'!B10028,'Category-Categories'!A:B,2,FALSE)</f>
        <v>#N/A</v>
      </c>
    </row>
    <row r="10029" spans="1:2" ht="15" hidden="1">
      <c r="A10029" s="9" t="str">
        <f>'Item-Category'!A10029</f>
        <v>56V5656-2FGW-2511</v>
      </c>
      <c r="B10029" s="10" t="e">
        <f>VLOOKUP('Item-Category'!B10029,'Category-Categories'!A:B,2,FALSE)</f>
        <v>#N/A</v>
      </c>
    </row>
    <row r="10030" spans="1:2" ht="15" hidden="1">
      <c r="A10030" s="9" t="str">
        <f>'Item-Category'!A10030</f>
        <v>56V5656-2HGW-2511</v>
      </c>
      <c r="B10030" s="10" t="e">
        <f>VLOOKUP('Item-Category'!B10030,'Category-Categories'!A:B,2,FALSE)</f>
        <v>#N/A</v>
      </c>
    </row>
    <row r="10031" spans="1:2" ht="15" hidden="1">
      <c r="A10031" s="9" t="str">
        <f>'Item-Category'!A10031</f>
        <v>56V5656-0FGW-2605</v>
      </c>
      <c r="B10031" s="10" t="e">
        <f>VLOOKUP('Item-Category'!B10031,'Category-Categories'!A:B,2,FALSE)</f>
        <v>#N/A</v>
      </c>
    </row>
    <row r="10032" spans="1:2" ht="15" hidden="1">
      <c r="A10032" s="9" t="str">
        <f>'Item-Category'!A10032</f>
        <v>56V5656-0HGW-2605</v>
      </c>
      <c r="B10032" s="10" t="e">
        <f>VLOOKUP('Item-Category'!B10032,'Category-Categories'!A:B,2,FALSE)</f>
        <v>#N/A</v>
      </c>
    </row>
    <row r="10033" spans="1:2" ht="15" hidden="1">
      <c r="A10033" s="9" t="str">
        <f>'Item-Category'!A10033</f>
        <v>56V5656-2FGW-2605</v>
      </c>
      <c r="B10033" s="10" t="e">
        <f>VLOOKUP('Item-Category'!B10033,'Category-Categories'!A:B,2,FALSE)</f>
        <v>#N/A</v>
      </c>
    </row>
    <row r="10034" spans="1:2" ht="15" hidden="1">
      <c r="A10034" s="9" t="str">
        <f>'Item-Category'!A10034</f>
        <v>56V5656-2HGW-2605</v>
      </c>
      <c r="B10034" s="10" t="e">
        <f>VLOOKUP('Item-Category'!B10034,'Category-Categories'!A:B,2,FALSE)</f>
        <v>#N/A</v>
      </c>
    </row>
    <row r="10035" spans="1:2" ht="15" hidden="1">
      <c r="A10035" s="9" t="str">
        <f>'Item-Category'!A10035</f>
        <v>56V5656-0FGW-8177</v>
      </c>
      <c r="B10035" s="10" t="e">
        <f>VLOOKUP('Item-Category'!B10035,'Category-Categories'!A:B,2,FALSE)</f>
        <v>#N/A</v>
      </c>
    </row>
    <row r="10036" spans="1:2" ht="15" hidden="1">
      <c r="A10036" s="9" t="str">
        <f>'Item-Category'!A10036</f>
        <v>56V5656-0HGW-8177</v>
      </c>
      <c r="B10036" s="10" t="e">
        <f>VLOOKUP('Item-Category'!B10036,'Category-Categories'!A:B,2,FALSE)</f>
        <v>#N/A</v>
      </c>
    </row>
    <row r="10037" spans="1:2" ht="15" hidden="1">
      <c r="A10037" s="9" t="str">
        <f>'Item-Category'!A10037</f>
        <v>56V5656-2FGW-8177</v>
      </c>
      <c r="B10037" s="10" t="e">
        <f>VLOOKUP('Item-Category'!B10037,'Category-Categories'!A:B,2,FALSE)</f>
        <v>#N/A</v>
      </c>
    </row>
    <row r="10038" spans="1:2" ht="15" hidden="1">
      <c r="A10038" s="9" t="str">
        <f>'Item-Category'!A10038</f>
        <v>56V5656-2HGW-8177</v>
      </c>
      <c r="B10038" s="10" t="e">
        <f>VLOOKUP('Item-Category'!B10038,'Category-Categories'!A:B,2,FALSE)</f>
        <v>#N/A</v>
      </c>
    </row>
    <row r="10039" spans="1:2" ht="15" hidden="1">
      <c r="A10039" s="9" t="str">
        <f>'Item-Category'!A10039</f>
        <v>56V5656-0FGW-3080</v>
      </c>
      <c r="B10039" s="10" t="e">
        <f>VLOOKUP('Item-Category'!B10039,'Category-Categories'!A:B,2,FALSE)</f>
        <v>#N/A</v>
      </c>
    </row>
    <row r="10040" spans="1:2" ht="15" hidden="1">
      <c r="A10040" s="9" t="str">
        <f>'Item-Category'!A10040</f>
        <v>56V5656-0HGW-3080</v>
      </c>
      <c r="B10040" s="10" t="e">
        <f>VLOOKUP('Item-Category'!B10040,'Category-Categories'!A:B,2,FALSE)</f>
        <v>#N/A</v>
      </c>
    </row>
    <row r="10041" spans="1:2" ht="15" hidden="1">
      <c r="A10041" s="9" t="str">
        <f>'Item-Category'!A10041</f>
        <v>56V5656-2FGW-3080</v>
      </c>
      <c r="B10041" s="10" t="e">
        <f>VLOOKUP('Item-Category'!B10041,'Category-Categories'!A:B,2,FALSE)</f>
        <v>#N/A</v>
      </c>
    </row>
    <row r="10042" spans="1:2" ht="15" hidden="1">
      <c r="A10042" s="9" t="str">
        <f>'Item-Category'!A10042</f>
        <v>56V5656-2HGW-3080</v>
      </c>
      <c r="B10042" s="10" t="e">
        <f>VLOOKUP('Item-Category'!B10042,'Category-Categories'!A:B,2,FALSE)</f>
        <v>#N/A</v>
      </c>
    </row>
    <row r="10043" spans="1:2" ht="15" hidden="1">
      <c r="A10043" s="9" t="str">
        <f>'Item-Category'!A10043</f>
        <v>56V5656-0FGW-2665</v>
      </c>
      <c r="B10043" s="10" t="e">
        <f>VLOOKUP('Item-Category'!B10043,'Category-Categories'!A:B,2,FALSE)</f>
        <v>#N/A</v>
      </c>
    </row>
    <row r="10044" spans="1:2" ht="15" hidden="1">
      <c r="A10044" s="9" t="str">
        <f>'Item-Category'!A10044</f>
        <v>56V5656-0HGW-2665</v>
      </c>
      <c r="B10044" s="10" t="e">
        <f>VLOOKUP('Item-Category'!B10044,'Category-Categories'!A:B,2,FALSE)</f>
        <v>#N/A</v>
      </c>
    </row>
    <row r="10045" spans="1:2" ht="15" hidden="1">
      <c r="A10045" s="9" t="str">
        <f>'Item-Category'!A10045</f>
        <v>56V5656-2FGW-2665</v>
      </c>
      <c r="B10045" s="10" t="e">
        <f>VLOOKUP('Item-Category'!B10045,'Category-Categories'!A:B,2,FALSE)</f>
        <v>#N/A</v>
      </c>
    </row>
    <row r="10046" spans="1:2" ht="15" hidden="1">
      <c r="A10046" s="9" t="str">
        <f>'Item-Category'!A10046</f>
        <v>56V5656-2HGW-2665</v>
      </c>
      <c r="B10046" s="10" t="e">
        <f>VLOOKUP('Item-Category'!B10046,'Category-Categories'!A:B,2,FALSE)</f>
        <v>#N/A</v>
      </c>
    </row>
    <row r="10047" spans="1:2" ht="15" hidden="1">
      <c r="A10047" s="9" t="str">
        <f>'Item-Category'!A10047</f>
        <v>56V5656-0FGW-3904</v>
      </c>
      <c r="B10047" s="10" t="e">
        <f>VLOOKUP('Item-Category'!B10047,'Category-Categories'!A:B,2,FALSE)</f>
        <v>#N/A</v>
      </c>
    </row>
    <row r="10048" spans="1:2" ht="15" hidden="1">
      <c r="A10048" s="9" t="str">
        <f>'Item-Category'!A10048</f>
        <v>56V5656-0HGW-3904</v>
      </c>
      <c r="B10048" s="10" t="e">
        <f>VLOOKUP('Item-Category'!B10048,'Category-Categories'!A:B,2,FALSE)</f>
        <v>#N/A</v>
      </c>
    </row>
    <row r="10049" spans="1:2" ht="15" hidden="1">
      <c r="A10049" s="9" t="str">
        <f>'Item-Category'!A10049</f>
        <v>56V5656-2FGW-3904</v>
      </c>
      <c r="B10049" s="10" t="e">
        <f>VLOOKUP('Item-Category'!B10049,'Category-Categories'!A:B,2,FALSE)</f>
        <v>#N/A</v>
      </c>
    </row>
    <row r="10050" spans="1:2" ht="15" hidden="1">
      <c r="A10050" s="9" t="str">
        <f>'Item-Category'!A10050</f>
        <v>56V5656-2HGW-3904</v>
      </c>
      <c r="B10050" s="10" t="e">
        <f>VLOOKUP('Item-Category'!B10050,'Category-Categories'!A:B,2,FALSE)</f>
        <v>#N/A</v>
      </c>
    </row>
    <row r="10051" spans="1:2" ht="15" hidden="1">
      <c r="A10051" s="9" t="str">
        <f>'Item-Category'!A10051</f>
        <v>56V5656-0FGW-4048</v>
      </c>
      <c r="B10051" s="10" t="e">
        <f>VLOOKUP('Item-Category'!B10051,'Category-Categories'!A:B,2,FALSE)</f>
        <v>#N/A</v>
      </c>
    </row>
    <row r="10052" spans="1:2" ht="15" hidden="1">
      <c r="A10052" s="9" t="str">
        <f>'Item-Category'!A10052</f>
        <v>56V5656-0HGW-4048</v>
      </c>
      <c r="B10052" s="10" t="e">
        <f>VLOOKUP('Item-Category'!B10052,'Category-Categories'!A:B,2,FALSE)</f>
        <v>#N/A</v>
      </c>
    </row>
    <row r="10053" spans="1:2" ht="15" hidden="1">
      <c r="A10053" s="9" t="str">
        <f>'Item-Category'!A10053</f>
        <v>56V5656-2FGW-4048</v>
      </c>
      <c r="B10053" s="10" t="e">
        <f>VLOOKUP('Item-Category'!B10053,'Category-Categories'!A:B,2,FALSE)</f>
        <v>#N/A</v>
      </c>
    </row>
    <row r="10054" spans="1:2" ht="15" hidden="1">
      <c r="A10054" s="9" t="str">
        <f>'Item-Category'!A10054</f>
        <v>56V5656-2HGW-4048</v>
      </c>
      <c r="B10054" s="10" t="e">
        <f>VLOOKUP('Item-Category'!B10054,'Category-Categories'!A:B,2,FALSE)</f>
        <v>#N/A</v>
      </c>
    </row>
    <row r="10055" spans="1:2" ht="15" hidden="1">
      <c r="A10055" s="9" t="str">
        <f>'Item-Category'!A10055</f>
        <v>56V5656-0FGW-0124</v>
      </c>
      <c r="B10055" s="10" t="e">
        <f>VLOOKUP('Item-Category'!B10055,'Category-Categories'!A:B,2,FALSE)</f>
        <v>#N/A</v>
      </c>
    </row>
    <row r="10056" spans="1:2" ht="15" hidden="1">
      <c r="A10056" s="9" t="str">
        <f>'Item-Category'!A10056</f>
        <v>56V5656-0HGW-0124</v>
      </c>
      <c r="B10056" s="10" t="e">
        <f>VLOOKUP('Item-Category'!B10056,'Category-Categories'!A:B,2,FALSE)</f>
        <v>#N/A</v>
      </c>
    </row>
    <row r="10057" spans="1:2" ht="15" hidden="1">
      <c r="A10057" s="9" t="str">
        <f>'Item-Category'!A10057</f>
        <v>56V5656-2FGW-0124</v>
      </c>
      <c r="B10057" s="10" t="e">
        <f>VLOOKUP('Item-Category'!B10057,'Category-Categories'!A:B,2,FALSE)</f>
        <v>#N/A</v>
      </c>
    </row>
    <row r="10058" spans="1:2" ht="15" hidden="1">
      <c r="A10058" s="9" t="str">
        <f>'Item-Category'!A10058</f>
        <v>56V5656-2HGW-0124</v>
      </c>
      <c r="B10058" s="10" t="e">
        <f>VLOOKUP('Item-Category'!B10058,'Category-Categories'!A:B,2,FALSE)</f>
        <v>#N/A</v>
      </c>
    </row>
    <row r="10059" spans="1:2" ht="15" hidden="1">
      <c r="A10059" s="9" t="str">
        <f>'Item-Category'!A10059</f>
        <v>56V5656-0FGW-4670</v>
      </c>
      <c r="B10059" s="10" t="e">
        <f>VLOOKUP('Item-Category'!B10059,'Category-Categories'!A:B,2,FALSE)</f>
        <v>#N/A</v>
      </c>
    </row>
    <row r="10060" spans="1:2" ht="15" hidden="1">
      <c r="A10060" s="9" t="str">
        <f>'Item-Category'!A10060</f>
        <v>56V5656-0HGW-4670</v>
      </c>
      <c r="B10060" s="10" t="e">
        <f>VLOOKUP('Item-Category'!B10060,'Category-Categories'!A:B,2,FALSE)</f>
        <v>#N/A</v>
      </c>
    </row>
    <row r="10061" spans="1:2" ht="15" hidden="1">
      <c r="A10061" s="9" t="str">
        <f>'Item-Category'!A10061</f>
        <v>56V5656-2FGW-4670</v>
      </c>
      <c r="B10061" s="10" t="e">
        <f>VLOOKUP('Item-Category'!B10061,'Category-Categories'!A:B,2,FALSE)</f>
        <v>#N/A</v>
      </c>
    </row>
    <row r="10062" spans="1:2" ht="15" hidden="1">
      <c r="A10062" s="9" t="str">
        <f>'Item-Category'!A10062</f>
        <v>56V5656-2HGW-4670</v>
      </c>
      <c r="B10062" s="10" t="e">
        <f>VLOOKUP('Item-Category'!B10062,'Category-Categories'!A:B,2,FALSE)</f>
        <v>#N/A</v>
      </c>
    </row>
    <row r="10063" spans="1:2" ht="15" hidden="1">
      <c r="A10063" s="9" t="str">
        <f>'Item-Category'!A10063</f>
        <v>56V5656-0FGW-2599</v>
      </c>
      <c r="B10063" s="10" t="e">
        <f>VLOOKUP('Item-Category'!B10063,'Category-Categories'!A:B,2,FALSE)</f>
        <v>#N/A</v>
      </c>
    </row>
    <row r="10064" spans="1:2" ht="15" hidden="1">
      <c r="A10064" s="9" t="str">
        <f>'Item-Category'!A10064</f>
        <v>56V5656-0HGW-2599</v>
      </c>
      <c r="B10064" s="10" t="e">
        <f>VLOOKUP('Item-Category'!B10064,'Category-Categories'!A:B,2,FALSE)</f>
        <v>#N/A</v>
      </c>
    </row>
    <row r="10065" spans="1:2" ht="15" hidden="1">
      <c r="A10065" s="9" t="str">
        <f>'Item-Category'!A10065</f>
        <v>56V5656-2FGW-2599</v>
      </c>
      <c r="B10065" s="10" t="e">
        <f>VLOOKUP('Item-Category'!B10065,'Category-Categories'!A:B,2,FALSE)</f>
        <v>#N/A</v>
      </c>
    </row>
    <row r="10066" spans="1:2" ht="15" hidden="1">
      <c r="A10066" s="9" t="str">
        <f>'Item-Category'!A10066</f>
        <v>56V5656-2HGW-2599</v>
      </c>
      <c r="B10066" s="10" t="e">
        <f>VLOOKUP('Item-Category'!B10066,'Category-Categories'!A:B,2,FALSE)</f>
        <v>#N/A</v>
      </c>
    </row>
    <row r="10067" spans="1:2" ht="15" hidden="1">
      <c r="A10067" s="9" t="str">
        <f>'Item-Category'!A10067</f>
        <v>56V5656-0FGW-2677</v>
      </c>
      <c r="B10067" s="10" t="e">
        <f>VLOOKUP('Item-Category'!B10067,'Category-Categories'!A:B,2,FALSE)</f>
        <v>#N/A</v>
      </c>
    </row>
    <row r="10068" spans="1:2" ht="15" hidden="1">
      <c r="A10068" s="9" t="str">
        <f>'Item-Category'!A10068</f>
        <v>56V5656-0HGW-2677</v>
      </c>
      <c r="B10068" s="10" t="e">
        <f>VLOOKUP('Item-Category'!B10068,'Category-Categories'!A:B,2,FALSE)</f>
        <v>#N/A</v>
      </c>
    </row>
    <row r="10069" spans="1:2" ht="15" hidden="1">
      <c r="A10069" s="9" t="str">
        <f>'Item-Category'!A10069</f>
        <v>56V5656-2FGW-2677</v>
      </c>
      <c r="B10069" s="10" t="e">
        <f>VLOOKUP('Item-Category'!B10069,'Category-Categories'!A:B,2,FALSE)</f>
        <v>#N/A</v>
      </c>
    </row>
    <row r="10070" spans="1:2" ht="15" hidden="1">
      <c r="A10070" s="9" t="str">
        <f>'Item-Category'!A10070</f>
        <v>56V5656-2HGW-2677</v>
      </c>
      <c r="B10070" s="10" t="e">
        <f>VLOOKUP('Item-Category'!B10070,'Category-Categories'!A:B,2,FALSE)</f>
        <v>#N/A</v>
      </c>
    </row>
    <row r="10071" spans="1:2" ht="15" hidden="1">
      <c r="A10071" s="9" t="str">
        <f>'Item-Category'!A10071</f>
        <v>56V5656-0FGW-7184</v>
      </c>
      <c r="B10071" s="10" t="e">
        <f>VLOOKUP('Item-Category'!B10071,'Category-Categories'!A:B,2,FALSE)</f>
        <v>#N/A</v>
      </c>
    </row>
    <row r="10072" spans="1:2" ht="15" hidden="1">
      <c r="A10072" s="9" t="str">
        <f>'Item-Category'!A10072</f>
        <v>56V5656-0HGW-7184</v>
      </c>
      <c r="B10072" s="10" t="e">
        <f>VLOOKUP('Item-Category'!B10072,'Category-Categories'!A:B,2,FALSE)</f>
        <v>#N/A</v>
      </c>
    </row>
    <row r="10073" spans="1:2" ht="15" hidden="1">
      <c r="A10073" s="9" t="str">
        <f>'Item-Category'!A10073</f>
        <v>56V5656-2FGW-7184</v>
      </c>
      <c r="B10073" s="10" t="e">
        <f>VLOOKUP('Item-Category'!B10073,'Category-Categories'!A:B,2,FALSE)</f>
        <v>#N/A</v>
      </c>
    </row>
    <row r="10074" spans="1:2" ht="15" hidden="1">
      <c r="A10074" s="9" t="str">
        <f>'Item-Category'!A10074</f>
        <v>56V5656-2HGW-7184</v>
      </c>
      <c r="B10074" s="10" t="e">
        <f>VLOOKUP('Item-Category'!B10074,'Category-Categories'!A:B,2,FALSE)</f>
        <v>#N/A</v>
      </c>
    </row>
    <row r="10075" spans="1:2" ht="15" hidden="1">
      <c r="A10075" s="9" t="str">
        <f>'Item-Category'!A10075</f>
        <v>56V5656-0FGW-4588</v>
      </c>
      <c r="B10075" s="10" t="e">
        <f>VLOOKUP('Item-Category'!B10075,'Category-Categories'!A:B,2,FALSE)</f>
        <v>#N/A</v>
      </c>
    </row>
    <row r="10076" spans="1:2" ht="15" hidden="1">
      <c r="A10076" s="9" t="str">
        <f>'Item-Category'!A10076</f>
        <v>56V5656-0HGW-4588</v>
      </c>
      <c r="B10076" s="10" t="e">
        <f>VLOOKUP('Item-Category'!B10076,'Category-Categories'!A:B,2,FALSE)</f>
        <v>#N/A</v>
      </c>
    </row>
    <row r="10077" spans="1:2" ht="15" hidden="1">
      <c r="A10077" s="9" t="str">
        <f>'Item-Category'!A10077</f>
        <v>56V5656-2FGW-4588</v>
      </c>
      <c r="B10077" s="10" t="e">
        <f>VLOOKUP('Item-Category'!B10077,'Category-Categories'!A:B,2,FALSE)</f>
        <v>#N/A</v>
      </c>
    </row>
    <row r="10078" spans="1:2" ht="15" hidden="1">
      <c r="A10078" s="9" t="str">
        <f>'Item-Category'!A10078</f>
        <v>56V5656-2HGW-4588</v>
      </c>
      <c r="B10078" s="10" t="e">
        <f>VLOOKUP('Item-Category'!B10078,'Category-Categories'!A:B,2,FALSE)</f>
        <v>#N/A</v>
      </c>
    </row>
    <row r="10079" spans="1:2" ht="15" hidden="1">
      <c r="A10079" s="9" t="str">
        <f>'Item-Category'!A10079</f>
        <v>56V5656-0FGW-5387</v>
      </c>
      <c r="B10079" s="10" t="e">
        <f>VLOOKUP('Item-Category'!B10079,'Category-Categories'!A:B,2,FALSE)</f>
        <v>#N/A</v>
      </c>
    </row>
    <row r="10080" spans="1:2" ht="15" hidden="1">
      <c r="A10080" s="9" t="str">
        <f>'Item-Category'!A10080</f>
        <v>56V5656-0HGW-5387</v>
      </c>
      <c r="B10080" s="10" t="e">
        <f>VLOOKUP('Item-Category'!B10080,'Category-Categories'!A:B,2,FALSE)</f>
        <v>#N/A</v>
      </c>
    </row>
    <row r="10081" spans="1:2" ht="15" hidden="1">
      <c r="A10081" s="9" t="str">
        <f>'Item-Category'!A10081</f>
        <v>56V5656-2F-5387</v>
      </c>
      <c r="B10081" s="10" t="e">
        <f>VLOOKUP('Item-Category'!B10081,'Category-Categories'!A:B,2,FALSE)</f>
        <v>#N/A</v>
      </c>
    </row>
    <row r="10082" spans="1:2" ht="15" hidden="1">
      <c r="A10082" s="9" t="str">
        <f>'Item-Category'!A10082</f>
        <v>56V5656-2HGW-5387</v>
      </c>
      <c r="B10082" s="10" t="e">
        <f>VLOOKUP('Item-Category'!B10082,'Category-Categories'!A:B,2,FALSE)</f>
        <v>#N/A</v>
      </c>
    </row>
    <row r="10083" spans="1:2" ht="15" hidden="1">
      <c r="A10083" s="9" t="str">
        <f>'Item-Category'!A10083</f>
        <v>56V5656-2FGW-7915</v>
      </c>
      <c r="B10083" s="10" t="e">
        <f>VLOOKUP('Item-Category'!B10083,'Category-Categories'!A:B,2,FALSE)</f>
        <v>#N/A</v>
      </c>
    </row>
    <row r="10084" spans="1:2" ht="15" hidden="1">
      <c r="A10084" s="9" t="str">
        <f>'Item-Category'!A10084</f>
        <v>56V5656-2HGW-7915</v>
      </c>
      <c r="B10084" s="10" t="e">
        <f>VLOOKUP('Item-Category'!B10084,'Category-Categories'!A:B,2,FALSE)</f>
        <v>#N/A</v>
      </c>
    </row>
    <row r="10085" spans="1:2" ht="15" hidden="1">
      <c r="A10085" s="9" t="str">
        <f>'Item-Category'!A10085</f>
        <v>56V5656-0FGW-5831</v>
      </c>
      <c r="B10085" s="10" t="e">
        <f>VLOOKUP('Item-Category'!B10085,'Category-Categories'!A:B,2,FALSE)</f>
        <v>#N/A</v>
      </c>
    </row>
    <row r="10086" spans="1:2" ht="15" hidden="1">
      <c r="A10086" s="9" t="str">
        <f>'Item-Category'!A10086</f>
        <v>56V5656-0HGW-5831</v>
      </c>
      <c r="B10086" s="10" t="e">
        <f>VLOOKUP('Item-Category'!B10086,'Category-Categories'!A:B,2,FALSE)</f>
        <v>#N/A</v>
      </c>
    </row>
    <row r="10087" spans="1:2" ht="15" hidden="1">
      <c r="A10087" s="9" t="str">
        <f>'Item-Category'!A10087</f>
        <v>56V5656-2FGW-5831</v>
      </c>
      <c r="B10087" s="10" t="e">
        <f>VLOOKUP('Item-Category'!B10087,'Category-Categories'!A:B,2,FALSE)</f>
        <v>#N/A</v>
      </c>
    </row>
    <row r="10088" spans="1:2" ht="15" hidden="1">
      <c r="A10088" s="9" t="str">
        <f>'Item-Category'!A10088</f>
        <v>56V5656-2HGW-5831</v>
      </c>
      <c r="B10088" s="10" t="e">
        <f>VLOOKUP('Item-Category'!B10088,'Category-Categories'!A:B,2,FALSE)</f>
        <v>#N/A</v>
      </c>
    </row>
    <row r="10089" spans="1:2" ht="15" hidden="1">
      <c r="A10089" s="9" t="str">
        <f>'Item-Category'!A10089</f>
        <v>56V5656-0FGW-5581</v>
      </c>
      <c r="B10089" s="10" t="e">
        <f>VLOOKUP('Item-Category'!B10089,'Category-Categories'!A:B,2,FALSE)</f>
        <v>#N/A</v>
      </c>
    </row>
    <row r="10090" spans="1:2" ht="15" hidden="1">
      <c r="A10090" s="9" t="str">
        <f>'Item-Category'!A10090</f>
        <v>56V5656-0HGW-5581</v>
      </c>
      <c r="B10090" s="10" t="e">
        <f>VLOOKUP('Item-Category'!B10090,'Category-Categories'!A:B,2,FALSE)</f>
        <v>#N/A</v>
      </c>
    </row>
    <row r="10091" spans="1:2" ht="15" hidden="1">
      <c r="A10091" s="9" t="str">
        <f>'Item-Category'!A10091</f>
        <v>56V5656-2FGW-5581</v>
      </c>
      <c r="B10091" s="10" t="e">
        <f>VLOOKUP('Item-Category'!B10091,'Category-Categories'!A:B,2,FALSE)</f>
        <v>#N/A</v>
      </c>
    </row>
    <row r="10092" spans="1:2" ht="15" hidden="1">
      <c r="A10092" s="9" t="str">
        <f>'Item-Category'!A10092</f>
        <v>56V5656-2HGW-5581</v>
      </c>
      <c r="B10092" s="10" t="e">
        <f>VLOOKUP('Item-Category'!B10092,'Category-Categories'!A:B,2,FALSE)</f>
        <v>#N/A</v>
      </c>
    </row>
    <row r="10093" spans="1:2" ht="15" hidden="1">
      <c r="A10093" s="9" t="str">
        <f>'Item-Category'!A10093</f>
        <v>56V5656-0FGW-5568</v>
      </c>
      <c r="B10093" s="10" t="e">
        <f>VLOOKUP('Item-Category'!B10093,'Category-Categories'!A:B,2,FALSE)</f>
        <v>#N/A</v>
      </c>
    </row>
    <row r="10094" spans="1:2" ht="15" hidden="1">
      <c r="A10094" s="9" t="str">
        <f>'Item-Category'!A10094</f>
        <v>56V5656-0HGW-5568</v>
      </c>
      <c r="B10094" s="10" t="e">
        <f>VLOOKUP('Item-Category'!B10094,'Category-Categories'!A:B,2,FALSE)</f>
        <v>#N/A</v>
      </c>
    </row>
    <row r="10095" spans="1:2" ht="15" hidden="1">
      <c r="A10095" s="9" t="str">
        <f>'Item-Category'!A10095</f>
        <v>56V5656-2FGW-5568</v>
      </c>
      <c r="B10095" s="10" t="e">
        <f>VLOOKUP('Item-Category'!B10095,'Category-Categories'!A:B,2,FALSE)</f>
        <v>#N/A</v>
      </c>
    </row>
    <row r="10096" spans="1:2" ht="15" hidden="1">
      <c r="A10096" s="9" t="str">
        <f>'Item-Category'!A10096</f>
        <v>56V5656-2HGW-5568</v>
      </c>
      <c r="B10096" s="10" t="e">
        <f>VLOOKUP('Item-Category'!B10096,'Category-Categories'!A:B,2,FALSE)</f>
        <v>#N/A</v>
      </c>
    </row>
    <row r="10097" spans="1:2" ht="15" hidden="1">
      <c r="A10097" s="9" t="str">
        <f>'Item-Category'!A10097</f>
        <v>56V5656-0FGW-803</v>
      </c>
      <c r="B10097" s="10" t="e">
        <f>VLOOKUP('Item-Category'!B10097,'Category-Categories'!A:B,2,FALSE)</f>
        <v>#N/A</v>
      </c>
    </row>
    <row r="10098" spans="1:2" ht="15" hidden="1">
      <c r="A10098" s="9" t="str">
        <f>'Item-Category'!A10098</f>
        <v>56V5656-0HGW-803</v>
      </c>
      <c r="B10098" s="10" t="e">
        <f>VLOOKUP('Item-Category'!B10098,'Category-Categories'!A:B,2,FALSE)</f>
        <v>#N/A</v>
      </c>
    </row>
    <row r="10099" spans="1:2" ht="15" hidden="1">
      <c r="A10099" s="9" t="str">
        <f>'Item-Category'!A10099</f>
        <v>56V5656-2FGW-803</v>
      </c>
      <c r="B10099" s="10" t="e">
        <f>VLOOKUP('Item-Category'!B10099,'Category-Categories'!A:B,2,FALSE)</f>
        <v>#N/A</v>
      </c>
    </row>
    <row r="10100" spans="1:2" ht="15" hidden="1">
      <c r="A10100" s="9" t="str">
        <f>'Item-Category'!A10100</f>
        <v>56V5656-2HGW-803</v>
      </c>
      <c r="B10100" s="10" t="e">
        <f>VLOOKUP('Item-Category'!B10100,'Category-Categories'!A:B,2,FALSE)</f>
        <v>#N/A</v>
      </c>
    </row>
    <row r="10101" spans="1:2" ht="15" hidden="1">
      <c r="A10101" s="9" t="str">
        <f>'Item-Category'!A10101</f>
        <v>56V5656-0FGW-1367</v>
      </c>
      <c r="B10101" s="10" t="e">
        <f>VLOOKUP('Item-Category'!B10101,'Category-Categories'!A:B,2,FALSE)</f>
        <v>#N/A</v>
      </c>
    </row>
    <row r="10102" spans="1:2" ht="15" hidden="1">
      <c r="A10102" s="9" t="str">
        <f>'Item-Category'!A10102</f>
        <v>56V5656-0HGW-1367</v>
      </c>
      <c r="B10102" s="10" t="e">
        <f>VLOOKUP('Item-Category'!B10102,'Category-Categories'!A:B,2,FALSE)</f>
        <v>#N/A</v>
      </c>
    </row>
    <row r="10103" spans="1:2" ht="15" hidden="1">
      <c r="A10103" s="9" t="str">
        <f>'Item-Category'!A10103</f>
        <v>56V5656-2FGW-1367</v>
      </c>
      <c r="B10103" s="10" t="e">
        <f>VLOOKUP('Item-Category'!B10103,'Category-Categories'!A:B,2,FALSE)</f>
        <v>#N/A</v>
      </c>
    </row>
    <row r="10104" spans="1:2" ht="15" hidden="1">
      <c r="A10104" s="9" t="str">
        <f>'Item-Category'!A10104</f>
        <v>56V5656-2HGW-1367</v>
      </c>
      <c r="B10104" s="10" t="e">
        <f>VLOOKUP('Item-Category'!B10104,'Category-Categories'!A:B,2,FALSE)</f>
        <v>#N/A</v>
      </c>
    </row>
    <row r="10105" spans="1:2" ht="15" hidden="1">
      <c r="A10105" s="9" t="str">
        <f>'Item-Category'!A10105</f>
        <v>56V5656-0FGW-802</v>
      </c>
      <c r="B10105" s="10" t="e">
        <f>VLOOKUP('Item-Category'!B10105,'Category-Categories'!A:B,2,FALSE)</f>
        <v>#N/A</v>
      </c>
    </row>
    <row r="10106" spans="1:2" ht="15" hidden="1">
      <c r="A10106" s="9" t="str">
        <f>'Item-Category'!A10106</f>
        <v>56V5656-0HGW-802</v>
      </c>
      <c r="B10106" s="10" t="e">
        <f>VLOOKUP('Item-Category'!B10106,'Category-Categories'!A:B,2,FALSE)</f>
        <v>#N/A</v>
      </c>
    </row>
    <row r="10107" spans="1:2" ht="15" hidden="1">
      <c r="A10107" s="9" t="str">
        <f>'Item-Category'!A10107</f>
        <v>56V5656-2FGW-802</v>
      </c>
      <c r="B10107" s="10" t="e">
        <f>VLOOKUP('Item-Category'!B10107,'Category-Categories'!A:B,2,FALSE)</f>
        <v>#N/A</v>
      </c>
    </row>
    <row r="10108" spans="1:2" ht="15" hidden="1">
      <c r="A10108" s="9" t="str">
        <f>'Item-Category'!A10108</f>
        <v>56V5656-2HGW-802</v>
      </c>
      <c r="B10108" s="10" t="e">
        <f>VLOOKUP('Item-Category'!B10108,'Category-Categories'!A:B,2,FALSE)</f>
        <v>#N/A</v>
      </c>
    </row>
    <row r="10109" spans="1:2" ht="15" hidden="1">
      <c r="A10109" s="9" t="str">
        <f>'Item-Category'!A10109</f>
        <v>56V5656-0FGW-1648</v>
      </c>
      <c r="B10109" s="10" t="e">
        <f>VLOOKUP('Item-Category'!B10109,'Category-Categories'!A:B,2,FALSE)</f>
        <v>#N/A</v>
      </c>
    </row>
    <row r="10110" spans="1:2" ht="15" hidden="1">
      <c r="A10110" s="9" t="str">
        <f>'Item-Category'!A10110</f>
        <v>56V5656-0HGW-1648</v>
      </c>
      <c r="B10110" s="10" t="e">
        <f>VLOOKUP('Item-Category'!B10110,'Category-Categories'!A:B,2,FALSE)</f>
        <v>#N/A</v>
      </c>
    </row>
    <row r="10111" spans="1:2" ht="15" hidden="1">
      <c r="A10111" s="9" t="str">
        <f>'Item-Category'!A10111</f>
        <v>56V5656-2FGW-1648</v>
      </c>
      <c r="B10111" s="10" t="e">
        <f>VLOOKUP('Item-Category'!B10111,'Category-Categories'!A:B,2,FALSE)</f>
        <v>#N/A</v>
      </c>
    </row>
    <row r="10112" spans="1:2" ht="15" hidden="1">
      <c r="A10112" s="9" t="str">
        <f>'Item-Category'!A10112</f>
        <v>56V5656-2HGW-1648</v>
      </c>
      <c r="B10112" s="10" t="e">
        <f>VLOOKUP('Item-Category'!B10112,'Category-Categories'!A:B,2,FALSE)</f>
        <v>#N/A</v>
      </c>
    </row>
    <row r="10113" spans="1:2" ht="15" hidden="1">
      <c r="A10113" s="9" t="str">
        <f>'Item-Category'!A10113</f>
        <v>56V5656-0FGW-5768</v>
      </c>
      <c r="B10113" s="10" t="e">
        <f>VLOOKUP('Item-Category'!B10113,'Category-Categories'!A:B,2,FALSE)</f>
        <v>#N/A</v>
      </c>
    </row>
    <row r="10114" spans="1:2" ht="15" hidden="1">
      <c r="A10114" s="9" t="str">
        <f>'Item-Category'!A10114</f>
        <v>56V5656-0HGW-5768</v>
      </c>
      <c r="B10114" s="10" t="e">
        <f>VLOOKUP('Item-Category'!B10114,'Category-Categories'!A:B,2,FALSE)</f>
        <v>#N/A</v>
      </c>
    </row>
    <row r="10115" spans="1:2" ht="15" hidden="1">
      <c r="A10115" s="9" t="str">
        <f>'Item-Category'!A10115</f>
        <v>56V5656-2FGW-5768</v>
      </c>
      <c r="B10115" s="10" t="e">
        <f>VLOOKUP('Item-Category'!B10115,'Category-Categories'!A:B,2,FALSE)</f>
        <v>#N/A</v>
      </c>
    </row>
    <row r="10116" spans="1:2" ht="15" hidden="1">
      <c r="A10116" s="9" t="str">
        <f>'Item-Category'!A10116</f>
        <v>56V5656-2HGW-5768</v>
      </c>
      <c r="B10116" s="10" t="e">
        <f>VLOOKUP('Item-Category'!B10116,'Category-Categories'!A:B,2,FALSE)</f>
        <v>#N/A</v>
      </c>
    </row>
    <row r="10117" spans="1:2" ht="15" hidden="1">
      <c r="A10117" s="9" t="str">
        <f>'Item-Category'!A10117</f>
        <v>56V5656-0FGW-7314</v>
      </c>
      <c r="B10117" s="10" t="e">
        <f>VLOOKUP('Item-Category'!B10117,'Category-Categories'!A:B,2,FALSE)</f>
        <v>#N/A</v>
      </c>
    </row>
    <row r="10118" spans="1:2" ht="15" hidden="1">
      <c r="A10118" s="9" t="str">
        <f>'Item-Category'!A10118</f>
        <v>56V5656-0HGW-7314</v>
      </c>
      <c r="B10118" s="10" t="e">
        <f>VLOOKUP('Item-Category'!B10118,'Category-Categories'!A:B,2,FALSE)</f>
        <v>#N/A</v>
      </c>
    </row>
    <row r="10119" spans="1:2" ht="15" hidden="1">
      <c r="A10119" s="9" t="str">
        <f>'Item-Category'!A10119</f>
        <v>56V5656-2FGW-7314</v>
      </c>
      <c r="B10119" s="10" t="e">
        <f>VLOOKUP('Item-Category'!B10119,'Category-Categories'!A:B,2,FALSE)</f>
        <v>#N/A</v>
      </c>
    </row>
    <row r="10120" spans="1:2" ht="15" hidden="1">
      <c r="A10120" s="9" t="str">
        <f>'Item-Category'!A10120</f>
        <v>56V5656-2HGW-7314</v>
      </c>
      <c r="B10120" s="10" t="e">
        <f>VLOOKUP('Item-Category'!B10120,'Category-Categories'!A:B,2,FALSE)</f>
        <v>#N/A</v>
      </c>
    </row>
    <row r="10121" spans="1:2" ht="15" hidden="1">
      <c r="A10121" s="9" t="str">
        <f>'Item-Category'!A10121</f>
        <v>56V5656-2FGW-7714</v>
      </c>
      <c r="B10121" s="10" t="e">
        <f>VLOOKUP('Item-Category'!B10121,'Category-Categories'!A:B,2,FALSE)</f>
        <v>#N/A</v>
      </c>
    </row>
    <row r="10122" spans="1:2" ht="15" hidden="1">
      <c r="A10122" s="9" t="str">
        <f>'Item-Category'!A10122</f>
        <v>56V5656-2HGW-7714</v>
      </c>
      <c r="B10122" s="10" t="e">
        <f>VLOOKUP('Item-Category'!B10122,'Category-Categories'!A:B,2,FALSE)</f>
        <v>#N/A</v>
      </c>
    </row>
    <row r="10123" spans="1:2" ht="15" hidden="1">
      <c r="A10123" s="9" t="str">
        <f>'Item-Category'!A10123</f>
        <v>56V5656-0FGW-8038</v>
      </c>
      <c r="B10123" s="10" t="e">
        <f>VLOOKUP('Item-Category'!B10123,'Category-Categories'!A:B,2,FALSE)</f>
        <v>#N/A</v>
      </c>
    </row>
    <row r="10124" spans="1:2" ht="15" hidden="1">
      <c r="A10124" s="9" t="str">
        <f>'Item-Category'!A10124</f>
        <v>56V5656-0HGW-8038</v>
      </c>
      <c r="B10124" s="10" t="e">
        <f>VLOOKUP('Item-Category'!B10124,'Category-Categories'!A:B,2,FALSE)</f>
        <v>#N/A</v>
      </c>
    </row>
    <row r="10125" spans="1:2" ht="15" hidden="1">
      <c r="A10125" s="9" t="str">
        <f>'Item-Category'!A10125</f>
        <v>56V5656-2FGW-8038</v>
      </c>
      <c r="B10125" s="10" t="e">
        <f>VLOOKUP('Item-Category'!B10125,'Category-Categories'!A:B,2,FALSE)</f>
        <v>#N/A</v>
      </c>
    </row>
    <row r="10126" spans="1:2" ht="15" hidden="1">
      <c r="A10126" s="9" t="str">
        <f>'Item-Category'!A10126</f>
        <v>56V5656-2HGW-8038</v>
      </c>
      <c r="B10126" s="10" t="e">
        <f>VLOOKUP('Item-Category'!B10126,'Category-Categories'!A:B,2,FALSE)</f>
        <v>#N/A</v>
      </c>
    </row>
    <row r="10127" spans="1:2" ht="15" hidden="1">
      <c r="A10127" s="9" t="str">
        <f>'Item-Category'!A10127</f>
        <v>56V5656-0FGW-8145</v>
      </c>
      <c r="B10127" s="10" t="e">
        <f>VLOOKUP('Item-Category'!B10127,'Category-Categories'!A:B,2,FALSE)</f>
        <v>#N/A</v>
      </c>
    </row>
    <row r="10128" spans="1:2" ht="15" hidden="1">
      <c r="A10128" s="9" t="str">
        <f>'Item-Category'!A10128</f>
        <v>56V5656-0HGW-8145</v>
      </c>
      <c r="B10128" s="10" t="e">
        <f>VLOOKUP('Item-Category'!B10128,'Category-Categories'!A:B,2,FALSE)</f>
        <v>#N/A</v>
      </c>
    </row>
    <row r="10129" spans="1:2" ht="15" hidden="1">
      <c r="A10129" s="9" t="str">
        <f>'Item-Category'!A10129</f>
        <v>56V5656-2FGW-8145</v>
      </c>
      <c r="B10129" s="10" t="e">
        <f>VLOOKUP('Item-Category'!B10129,'Category-Categories'!A:B,2,FALSE)</f>
        <v>#N/A</v>
      </c>
    </row>
    <row r="10130" spans="1:2" ht="15" hidden="1">
      <c r="A10130" s="9" t="str">
        <f>'Item-Category'!A10130</f>
        <v>56V5656-2HGW-8145</v>
      </c>
      <c r="B10130" s="10" t="e">
        <f>VLOOKUP('Item-Category'!B10130,'Category-Categories'!A:B,2,FALSE)</f>
        <v>#N/A</v>
      </c>
    </row>
    <row r="10131" spans="1:2" ht="15" hidden="1">
      <c r="A10131" s="9" t="str">
        <f>'Item-Category'!A10131</f>
        <v>56V5656-0FGW-7715</v>
      </c>
      <c r="B10131" s="10" t="e">
        <f>VLOOKUP('Item-Category'!B10131,'Category-Categories'!A:B,2,FALSE)</f>
        <v>#N/A</v>
      </c>
    </row>
    <row r="10132" spans="1:2" ht="15" hidden="1">
      <c r="A10132" s="9" t="str">
        <f>'Item-Category'!A10132</f>
        <v>56V5656-0HGW-7715</v>
      </c>
      <c r="B10132" s="10" t="e">
        <f>VLOOKUP('Item-Category'!B10132,'Category-Categories'!A:B,2,FALSE)</f>
        <v>#N/A</v>
      </c>
    </row>
    <row r="10133" spans="1:2" ht="15" hidden="1">
      <c r="A10133" s="9" t="str">
        <f>'Item-Category'!A10133</f>
        <v>56V5656-2FGW-7715</v>
      </c>
      <c r="B10133" s="10" t="e">
        <f>VLOOKUP('Item-Category'!B10133,'Category-Categories'!A:B,2,FALSE)</f>
        <v>#N/A</v>
      </c>
    </row>
    <row r="10134" spans="1:2" ht="15" hidden="1">
      <c r="A10134" s="9" t="str">
        <f>'Item-Category'!A10134</f>
        <v>56V5656-2HGW-7715</v>
      </c>
      <c r="B10134" s="10" t="e">
        <f>VLOOKUP('Item-Category'!B10134,'Category-Categories'!A:B,2,FALSE)</f>
        <v>#N/A</v>
      </c>
    </row>
    <row r="10135" spans="1:2" ht="15" hidden="1">
      <c r="A10135" s="9" t="str">
        <f>'Item-Category'!A10135</f>
        <v>56V5656-0FGW-8181</v>
      </c>
      <c r="B10135" s="10" t="e">
        <f>VLOOKUP('Item-Category'!B10135,'Category-Categories'!A:B,2,FALSE)</f>
        <v>#N/A</v>
      </c>
    </row>
    <row r="10136" spans="1:2" ht="15" hidden="1">
      <c r="A10136" s="9" t="str">
        <f>'Item-Category'!A10136</f>
        <v>56V5656-0HGW-8181</v>
      </c>
      <c r="B10136" s="10" t="e">
        <f>VLOOKUP('Item-Category'!B10136,'Category-Categories'!A:B,2,FALSE)</f>
        <v>#N/A</v>
      </c>
    </row>
    <row r="10137" spans="1:2" ht="15" hidden="1">
      <c r="A10137" s="9" t="str">
        <f>'Item-Category'!A10137</f>
        <v>56V5656-2FGW-8181</v>
      </c>
      <c r="B10137" s="10" t="e">
        <f>VLOOKUP('Item-Category'!B10137,'Category-Categories'!A:B,2,FALSE)</f>
        <v>#N/A</v>
      </c>
    </row>
    <row r="10138" spans="1:2" ht="15" hidden="1">
      <c r="A10138" s="9" t="str">
        <f>'Item-Category'!A10138</f>
        <v>56V5656-2HGW-8181</v>
      </c>
      <c r="B10138" s="10" t="e">
        <f>VLOOKUP('Item-Category'!B10138,'Category-Categories'!A:B,2,FALSE)</f>
        <v>#N/A</v>
      </c>
    </row>
    <row r="10139" spans="1:2" ht="15" hidden="1">
      <c r="A10139" s="9" t="str">
        <f>'Item-Category'!A10139</f>
        <v>56V5656-0FGW-8133</v>
      </c>
      <c r="B10139" s="10" t="e">
        <f>VLOOKUP('Item-Category'!B10139,'Category-Categories'!A:B,2,FALSE)</f>
        <v>#N/A</v>
      </c>
    </row>
    <row r="10140" spans="1:2" ht="15" hidden="1">
      <c r="A10140" s="9" t="str">
        <f>'Item-Category'!A10140</f>
        <v>56V5656-0HGW-8133</v>
      </c>
      <c r="B10140" s="10" t="e">
        <f>VLOOKUP('Item-Category'!B10140,'Category-Categories'!A:B,2,FALSE)</f>
        <v>#N/A</v>
      </c>
    </row>
    <row r="10141" spans="1:2" ht="15" hidden="1">
      <c r="A10141" s="9" t="str">
        <f>'Item-Category'!A10141</f>
        <v>56V5656-2FGW-8133</v>
      </c>
      <c r="B10141" s="10" t="e">
        <f>VLOOKUP('Item-Category'!B10141,'Category-Categories'!A:B,2,FALSE)</f>
        <v>#N/A</v>
      </c>
    </row>
    <row r="10142" spans="1:2" ht="15" hidden="1">
      <c r="A10142" s="9" t="str">
        <f>'Item-Category'!A10142</f>
        <v>56V5656-2HGW-8133</v>
      </c>
      <c r="B10142" s="10" t="e">
        <f>VLOOKUP('Item-Category'!B10142,'Category-Categories'!A:B,2,FALSE)</f>
        <v>#N/A</v>
      </c>
    </row>
    <row r="10143" spans="1:2" ht="15" hidden="1">
      <c r="A10143" s="9" t="str">
        <f>'Item-Category'!A10143</f>
        <v>56V5656-0FGW-5592</v>
      </c>
      <c r="B10143" s="10" t="e">
        <f>VLOOKUP('Item-Category'!B10143,'Category-Categories'!A:B,2,FALSE)</f>
        <v>#N/A</v>
      </c>
    </row>
    <row r="10144" spans="1:2" ht="15" hidden="1">
      <c r="A10144" s="9" t="str">
        <f>'Item-Category'!A10144</f>
        <v>56V5656-0HGW-5592</v>
      </c>
      <c r="B10144" s="10" t="e">
        <f>VLOOKUP('Item-Category'!B10144,'Category-Categories'!A:B,2,FALSE)</f>
        <v>#N/A</v>
      </c>
    </row>
    <row r="10145" spans="1:2" ht="15" hidden="1">
      <c r="A10145" s="9" t="str">
        <f>'Item-Category'!A10145</f>
        <v>56V5656-2FGW-5592</v>
      </c>
      <c r="B10145" s="10" t="e">
        <f>VLOOKUP('Item-Category'!B10145,'Category-Categories'!A:B,2,FALSE)</f>
        <v>#N/A</v>
      </c>
    </row>
    <row r="10146" spans="1:2" ht="15" hidden="1">
      <c r="A10146" s="9" t="str">
        <f>'Item-Category'!A10146</f>
        <v>56V5656-2HGW-5592</v>
      </c>
      <c r="B10146" s="10" t="e">
        <f>VLOOKUP('Item-Category'!B10146,'Category-Categories'!A:B,2,FALSE)</f>
        <v>#N/A</v>
      </c>
    </row>
    <row r="10147" spans="1:2" ht="15" hidden="1">
      <c r="A10147" s="9" t="str">
        <f>'Item-Category'!A10147</f>
        <v>56V5656-0FGW-7958</v>
      </c>
      <c r="B10147" s="10" t="e">
        <f>VLOOKUP('Item-Category'!B10147,'Category-Categories'!A:B,2,FALSE)</f>
        <v>#N/A</v>
      </c>
    </row>
    <row r="10148" spans="1:2" ht="15" hidden="1">
      <c r="A10148" s="9" t="str">
        <f>'Item-Category'!A10148</f>
        <v>56V5656-0HGW-7958</v>
      </c>
      <c r="B10148" s="10" t="e">
        <f>VLOOKUP('Item-Category'!B10148,'Category-Categories'!A:B,2,FALSE)</f>
        <v>#N/A</v>
      </c>
    </row>
    <row r="10149" spans="1:2" ht="15" hidden="1">
      <c r="A10149" s="9" t="str">
        <f>'Item-Category'!A10149</f>
        <v>56V5656-2FGW-7958</v>
      </c>
      <c r="B10149" s="10" t="e">
        <f>VLOOKUP('Item-Category'!B10149,'Category-Categories'!A:B,2,FALSE)</f>
        <v>#N/A</v>
      </c>
    </row>
    <row r="10150" spans="1:2" ht="15" hidden="1">
      <c r="A10150" s="9" t="str">
        <f>'Item-Category'!A10150</f>
        <v>56V5656-2HGW-7958</v>
      </c>
      <c r="B10150" s="10" t="e">
        <f>VLOOKUP('Item-Category'!B10150,'Category-Categories'!A:B,2,FALSE)</f>
        <v>#N/A</v>
      </c>
    </row>
    <row r="10151" spans="1:2" ht="15" hidden="1">
      <c r="A10151" s="9" t="str">
        <f>'Item-Category'!A10151</f>
        <v>56V5656-0FGW-7330</v>
      </c>
      <c r="B10151" s="10" t="e">
        <f>VLOOKUP('Item-Category'!B10151,'Category-Categories'!A:B,2,FALSE)</f>
        <v>#N/A</v>
      </c>
    </row>
    <row r="10152" spans="1:2" ht="15" hidden="1">
      <c r="A10152" s="9" t="str">
        <f>'Item-Category'!A10152</f>
        <v>56V5656-0HGW-7530</v>
      </c>
      <c r="B10152" s="10" t="e">
        <f>VLOOKUP('Item-Category'!B10152,'Category-Categories'!A:B,2,FALSE)</f>
        <v>#N/A</v>
      </c>
    </row>
    <row r="10153" spans="1:2" ht="15" hidden="1">
      <c r="A10153" s="9" t="str">
        <f>'Item-Category'!A10153</f>
        <v>56V5656-2FGW-7530</v>
      </c>
      <c r="B10153" s="10" t="e">
        <f>VLOOKUP('Item-Category'!B10153,'Category-Categories'!A:B,2,FALSE)</f>
        <v>#N/A</v>
      </c>
    </row>
    <row r="10154" spans="1:2" ht="15" hidden="1">
      <c r="A10154" s="9" t="str">
        <f>'Item-Category'!A10154</f>
        <v>56V5656-2HGW-7530</v>
      </c>
      <c r="B10154" s="10" t="e">
        <f>VLOOKUP('Item-Category'!B10154,'Category-Categories'!A:B,2,FALSE)</f>
        <v>#N/A</v>
      </c>
    </row>
    <row r="10155" spans="1:2" ht="15" hidden="1">
      <c r="A10155" s="9" t="str">
        <f>'Item-Category'!A10155</f>
        <v>56V5656-0FGW-6903</v>
      </c>
      <c r="B10155" s="10" t="e">
        <f>VLOOKUP('Item-Category'!B10155,'Category-Categories'!A:B,2,FALSE)</f>
        <v>#N/A</v>
      </c>
    </row>
    <row r="10156" spans="1:2" ht="15" hidden="1">
      <c r="A10156" s="9" t="str">
        <f>'Item-Category'!A10156</f>
        <v>56V5656-0HGW-6903</v>
      </c>
      <c r="B10156" s="10" t="e">
        <f>VLOOKUP('Item-Category'!B10156,'Category-Categories'!A:B,2,FALSE)</f>
        <v>#N/A</v>
      </c>
    </row>
    <row r="10157" spans="1:2" ht="15" hidden="1">
      <c r="A10157" s="9" t="str">
        <f>'Item-Category'!A10157</f>
        <v>56V5656-2FGW-6903</v>
      </c>
      <c r="B10157" s="10" t="e">
        <f>VLOOKUP('Item-Category'!B10157,'Category-Categories'!A:B,2,FALSE)</f>
        <v>#N/A</v>
      </c>
    </row>
    <row r="10158" spans="1:2" ht="15" hidden="1">
      <c r="A10158" s="9" t="str">
        <f>'Item-Category'!A10158</f>
        <v>56V5656-2HGW-6903</v>
      </c>
      <c r="B10158" s="10" t="e">
        <f>VLOOKUP('Item-Category'!B10158,'Category-Categories'!A:B,2,FALSE)</f>
        <v>#N/A</v>
      </c>
    </row>
    <row r="10159" spans="1:2" ht="15" hidden="1">
      <c r="A10159" s="9" t="str">
        <f>'Item-Category'!A10159</f>
        <v>56V5656-0FGW-7719</v>
      </c>
      <c r="B10159" s="10" t="e">
        <f>VLOOKUP('Item-Category'!B10159,'Category-Categories'!A:B,2,FALSE)</f>
        <v>#N/A</v>
      </c>
    </row>
    <row r="10160" spans="1:2" ht="15" hidden="1">
      <c r="A10160" s="9" t="str">
        <f>'Item-Category'!A10160</f>
        <v>56V5656-0HGW-7719</v>
      </c>
      <c r="B10160" s="10" t="e">
        <f>VLOOKUP('Item-Category'!B10160,'Category-Categories'!A:B,2,FALSE)</f>
        <v>#N/A</v>
      </c>
    </row>
    <row r="10161" spans="1:2" ht="15" hidden="1">
      <c r="A10161" s="9" t="str">
        <f>'Item-Category'!A10161</f>
        <v>56V5656-2FGW-7719</v>
      </c>
      <c r="B10161" s="10" t="e">
        <f>VLOOKUP('Item-Category'!B10161,'Category-Categories'!A:B,2,FALSE)</f>
        <v>#N/A</v>
      </c>
    </row>
    <row r="10162" spans="1:2" ht="15" hidden="1">
      <c r="A10162" s="9" t="str">
        <f>'Item-Category'!A10162</f>
        <v>56V5656-2HGW-7719</v>
      </c>
      <c r="B10162" s="10" t="e">
        <f>VLOOKUP('Item-Category'!B10162,'Category-Categories'!A:B,2,FALSE)</f>
        <v>#N/A</v>
      </c>
    </row>
    <row r="10163" spans="1:2" ht="15" hidden="1">
      <c r="A10163" s="9" t="str">
        <f>'Item-Category'!A10163</f>
        <v>56V5656-0FGW-7191</v>
      </c>
      <c r="B10163" s="10" t="e">
        <f>VLOOKUP('Item-Category'!B10163,'Category-Categories'!A:B,2,FALSE)</f>
        <v>#N/A</v>
      </c>
    </row>
    <row r="10164" spans="1:2" ht="15" hidden="1">
      <c r="A10164" s="9" t="str">
        <f>'Item-Category'!A10164</f>
        <v>56V5656-0HGW-7191</v>
      </c>
      <c r="B10164" s="10" t="e">
        <f>VLOOKUP('Item-Category'!B10164,'Category-Categories'!A:B,2,FALSE)</f>
        <v>#N/A</v>
      </c>
    </row>
    <row r="10165" spans="1:2" ht="15" hidden="1">
      <c r="A10165" s="9" t="str">
        <f>'Item-Category'!A10165</f>
        <v>56V5656-2FGW-7191</v>
      </c>
      <c r="B10165" s="10" t="e">
        <f>VLOOKUP('Item-Category'!B10165,'Category-Categories'!A:B,2,FALSE)</f>
        <v>#N/A</v>
      </c>
    </row>
    <row r="10166" spans="1:2" ht="15" hidden="1">
      <c r="A10166" s="9" t="str">
        <f>'Item-Category'!A10166</f>
        <v>56V5656-2HGW-7191</v>
      </c>
      <c r="B10166" s="10" t="e">
        <f>VLOOKUP('Item-Category'!B10166,'Category-Categories'!A:B,2,FALSE)</f>
        <v>#N/A</v>
      </c>
    </row>
    <row r="10167" spans="1:2" ht="15" hidden="1">
      <c r="A10167" s="9" t="str">
        <f>'Item-Category'!A10167</f>
        <v>56V5656-0FGW-2650</v>
      </c>
      <c r="B10167" s="10" t="e">
        <f>VLOOKUP('Item-Category'!B10167,'Category-Categories'!A:B,2,FALSE)</f>
        <v>#N/A</v>
      </c>
    </row>
    <row r="10168" spans="1:2" ht="15" hidden="1">
      <c r="A10168" s="9" t="str">
        <f>'Item-Category'!A10168</f>
        <v>56V5656-0HGW-2650</v>
      </c>
      <c r="B10168" s="10" t="e">
        <f>VLOOKUP('Item-Category'!B10168,'Category-Categories'!A:B,2,FALSE)</f>
        <v>#N/A</v>
      </c>
    </row>
    <row r="10169" spans="1:2" ht="15" hidden="1">
      <c r="A10169" s="9" t="str">
        <f>'Item-Category'!A10169</f>
        <v>56V5656-2FGW-2650</v>
      </c>
      <c r="B10169" s="10" t="e">
        <f>VLOOKUP('Item-Category'!B10169,'Category-Categories'!A:B,2,FALSE)</f>
        <v>#N/A</v>
      </c>
    </row>
    <row r="10170" spans="1:2" ht="15" hidden="1">
      <c r="A10170" s="9" t="str">
        <f>'Item-Category'!A10170</f>
        <v>56V5656-2HGW-2650</v>
      </c>
      <c r="B10170" s="10" t="e">
        <f>VLOOKUP('Item-Category'!B10170,'Category-Categories'!A:B,2,FALSE)</f>
        <v>#N/A</v>
      </c>
    </row>
    <row r="10171" spans="1:2" ht="15" hidden="1">
      <c r="A10171" s="9" t="str">
        <f>'Item-Category'!A10171</f>
        <v>56V5656-0FGW-4150</v>
      </c>
      <c r="B10171" s="10" t="e">
        <f>VLOOKUP('Item-Category'!B10171,'Category-Categories'!A:B,2,FALSE)</f>
        <v>#N/A</v>
      </c>
    </row>
    <row r="10172" spans="1:2" ht="15" hidden="1">
      <c r="A10172" s="9" t="str">
        <f>'Item-Category'!A10172</f>
        <v>56V5656-0HGW-4150</v>
      </c>
      <c r="B10172" s="10" t="e">
        <f>VLOOKUP('Item-Category'!B10172,'Category-Categories'!A:B,2,FALSE)</f>
        <v>#N/A</v>
      </c>
    </row>
    <row r="10173" spans="1:2" ht="15" hidden="1">
      <c r="A10173" s="9" t="str">
        <f>'Item-Category'!A10173</f>
        <v>56V5656-2FGW-4150</v>
      </c>
      <c r="B10173" s="10" t="e">
        <f>VLOOKUP('Item-Category'!B10173,'Category-Categories'!A:B,2,FALSE)</f>
        <v>#N/A</v>
      </c>
    </row>
    <row r="10174" spans="1:2" ht="15" hidden="1">
      <c r="A10174" s="9" t="str">
        <f>'Item-Category'!A10174</f>
        <v>56V5656-2HGW-4150</v>
      </c>
      <c r="B10174" s="10" t="e">
        <f>VLOOKUP('Item-Category'!B10174,'Category-Categories'!A:B,2,FALSE)</f>
        <v>#N/A</v>
      </c>
    </row>
    <row r="10175" spans="1:2" ht="15" hidden="1">
      <c r="A10175" s="9" t="str">
        <f>'Item-Category'!A10175</f>
        <v>56V5656-0FGW-804</v>
      </c>
      <c r="B10175" s="10" t="e">
        <f>VLOOKUP('Item-Category'!B10175,'Category-Categories'!A:B,2,FALSE)</f>
        <v>#N/A</v>
      </c>
    </row>
    <row r="10176" spans="1:2" ht="15" hidden="1">
      <c r="A10176" s="9" t="str">
        <f>'Item-Category'!A10176</f>
        <v>56V5656-0HGW-804</v>
      </c>
      <c r="B10176" s="10" t="e">
        <f>VLOOKUP('Item-Category'!B10176,'Category-Categories'!A:B,2,FALSE)</f>
        <v>#N/A</v>
      </c>
    </row>
    <row r="10177" spans="1:2" ht="15" hidden="1">
      <c r="A10177" s="9" t="str">
        <f>'Item-Category'!A10177</f>
        <v>56V5656-2FGW-804</v>
      </c>
      <c r="B10177" s="10" t="e">
        <f>VLOOKUP('Item-Category'!B10177,'Category-Categories'!A:B,2,FALSE)</f>
        <v>#N/A</v>
      </c>
    </row>
    <row r="10178" spans="1:2" ht="15" hidden="1">
      <c r="A10178" s="9" t="str">
        <f>'Item-Category'!A10178</f>
        <v>56V5656-2HGW-804</v>
      </c>
      <c r="B10178" s="10" t="e">
        <f>VLOOKUP('Item-Category'!B10178,'Category-Categories'!A:B,2,FALSE)</f>
        <v>#N/A</v>
      </c>
    </row>
    <row r="10179" spans="1:2" ht="15" hidden="1">
      <c r="A10179" s="9" t="str">
        <f>'Item-Category'!A10179</f>
        <v>56V5656-0FGW-3020</v>
      </c>
      <c r="B10179" s="10" t="e">
        <f>VLOOKUP('Item-Category'!B10179,'Category-Categories'!A:B,2,FALSE)</f>
        <v>#N/A</v>
      </c>
    </row>
    <row r="10180" spans="1:2" ht="15" hidden="1">
      <c r="A10180" s="9" t="str">
        <f>'Item-Category'!A10180</f>
        <v>56V5656-0HGW-3020</v>
      </c>
      <c r="B10180" s="10" t="e">
        <f>VLOOKUP('Item-Category'!B10180,'Category-Categories'!A:B,2,FALSE)</f>
        <v>#N/A</v>
      </c>
    </row>
    <row r="10181" spans="1:2" ht="15" hidden="1">
      <c r="A10181" s="9" t="str">
        <f>'Item-Category'!A10181</f>
        <v>56V5656-2FGW-3020</v>
      </c>
      <c r="B10181" s="10" t="e">
        <f>VLOOKUP('Item-Category'!B10181,'Category-Categories'!A:B,2,FALSE)</f>
        <v>#N/A</v>
      </c>
    </row>
    <row r="10182" spans="1:2" ht="15" hidden="1">
      <c r="A10182" s="9" t="str">
        <f>'Item-Category'!A10182</f>
        <v>56V5656-2HGW-3020</v>
      </c>
      <c r="B10182" s="10" t="e">
        <f>VLOOKUP('Item-Category'!B10182,'Category-Categories'!A:B,2,FALSE)</f>
        <v>#N/A</v>
      </c>
    </row>
    <row r="10183" spans="1:2" ht="15" hidden="1">
      <c r="A10183" s="9" t="str">
        <f>'Item-Category'!A10183</f>
        <v>56V5656-0FGW-396</v>
      </c>
      <c r="B10183" s="10" t="e">
        <f>VLOOKUP('Item-Category'!B10183,'Category-Categories'!A:B,2,FALSE)</f>
        <v>#N/A</v>
      </c>
    </row>
    <row r="10184" spans="1:2" ht="15" hidden="1">
      <c r="A10184" s="9" t="str">
        <f>'Item-Category'!A10184</f>
        <v>56V5656-0HGW-396</v>
      </c>
      <c r="B10184" s="10" t="e">
        <f>VLOOKUP('Item-Category'!B10184,'Category-Categories'!A:B,2,FALSE)</f>
        <v>#N/A</v>
      </c>
    </row>
    <row r="10185" spans="1:2" ht="15" hidden="1">
      <c r="A10185" s="9" t="str">
        <f>'Item-Category'!A10185</f>
        <v>56V5656-2FGW-396</v>
      </c>
      <c r="B10185" s="10" t="e">
        <f>VLOOKUP('Item-Category'!B10185,'Category-Categories'!A:B,2,FALSE)</f>
        <v>#N/A</v>
      </c>
    </row>
    <row r="10186" spans="1:2" ht="15" hidden="1">
      <c r="A10186" s="9" t="str">
        <f>'Item-Category'!A10186</f>
        <v>56V5656-2HGW-396</v>
      </c>
      <c r="B10186" s="10" t="e">
        <f>VLOOKUP('Item-Category'!B10186,'Category-Categories'!A:B,2,FALSE)</f>
        <v>#N/A</v>
      </c>
    </row>
    <row r="10187" spans="1:2" ht="15" hidden="1">
      <c r="A10187" s="9" t="str">
        <f>'Item-Category'!A10187</f>
        <v>56V5656-0FGW-4074</v>
      </c>
      <c r="B10187" s="10" t="e">
        <f>VLOOKUP('Item-Category'!B10187,'Category-Categories'!A:B,2,FALSE)</f>
        <v>#N/A</v>
      </c>
    </row>
    <row r="10188" spans="1:2" ht="15" hidden="1">
      <c r="A10188" s="9" t="str">
        <f>'Item-Category'!A10188</f>
        <v>56V5656-0HGW-4074</v>
      </c>
      <c r="B10188" s="10" t="e">
        <f>VLOOKUP('Item-Category'!B10188,'Category-Categories'!A:B,2,FALSE)</f>
        <v>#N/A</v>
      </c>
    </row>
    <row r="10189" spans="1:2" ht="15" hidden="1">
      <c r="A10189" s="9" t="str">
        <f>'Item-Category'!A10189</f>
        <v>56V5656-2FGW-4074</v>
      </c>
      <c r="B10189" s="10" t="e">
        <f>VLOOKUP('Item-Category'!B10189,'Category-Categories'!A:B,2,FALSE)</f>
        <v>#N/A</v>
      </c>
    </row>
    <row r="10190" spans="1:2" ht="15" hidden="1">
      <c r="A10190" s="9" t="str">
        <f>'Item-Category'!A10190</f>
        <v>56V5656-2HGW-4074</v>
      </c>
      <c r="B10190" s="10" t="e">
        <f>VLOOKUP('Item-Category'!B10190,'Category-Categories'!A:B,2,FALSE)</f>
        <v>#N/A</v>
      </c>
    </row>
    <row r="10191" spans="1:2" ht="15" hidden="1">
      <c r="A10191" s="9" t="str">
        <f>'Item-Category'!A10191</f>
        <v>56V5656-0FGW-737</v>
      </c>
      <c r="B10191" s="10" t="e">
        <f>VLOOKUP('Item-Category'!B10191,'Category-Categories'!A:B,2,FALSE)</f>
        <v>#N/A</v>
      </c>
    </row>
    <row r="10192" spans="1:2" ht="15" hidden="1">
      <c r="A10192" s="9" t="str">
        <f>'Item-Category'!A10192</f>
        <v>56V5656-0HGW-737</v>
      </c>
      <c r="B10192" s="10" t="e">
        <f>VLOOKUP('Item-Category'!B10192,'Category-Categories'!A:B,2,FALSE)</f>
        <v>#N/A</v>
      </c>
    </row>
    <row r="10193" spans="1:2" ht="15" hidden="1">
      <c r="A10193" s="9" t="str">
        <f>'Item-Category'!A10193</f>
        <v>56V5656-2FGW-737</v>
      </c>
      <c r="B10193" s="10" t="e">
        <f>VLOOKUP('Item-Category'!B10193,'Category-Categories'!A:B,2,FALSE)</f>
        <v>#N/A</v>
      </c>
    </row>
    <row r="10194" spans="1:2" ht="15" hidden="1">
      <c r="A10194" s="9" t="str">
        <f>'Item-Category'!A10194</f>
        <v>56V5656-2HGW-737</v>
      </c>
      <c r="B10194" s="10" t="e">
        <f>VLOOKUP('Item-Category'!B10194,'Category-Categories'!A:B,2,FALSE)</f>
        <v>#N/A</v>
      </c>
    </row>
    <row r="10195" spans="1:2" ht="15" hidden="1">
      <c r="A10195" s="9" t="str">
        <f>'Item-Category'!A10195</f>
        <v>56V5656-0FGW-2520</v>
      </c>
      <c r="B10195" s="10" t="e">
        <f>VLOOKUP('Item-Category'!B10195,'Category-Categories'!A:B,2,FALSE)</f>
        <v>#N/A</v>
      </c>
    </row>
    <row r="10196" spans="1:2" ht="15" hidden="1">
      <c r="A10196" s="9" t="str">
        <f>'Item-Category'!A10196</f>
        <v>56V5656-0HGW-2520</v>
      </c>
      <c r="B10196" s="10" t="e">
        <f>VLOOKUP('Item-Category'!B10196,'Category-Categories'!A:B,2,FALSE)</f>
        <v>#N/A</v>
      </c>
    </row>
    <row r="10197" spans="1:2" ht="15" hidden="1">
      <c r="A10197" s="9" t="str">
        <f>'Item-Category'!A10197</f>
        <v>56V5656-2FGW-2520</v>
      </c>
      <c r="B10197" s="10" t="e">
        <f>VLOOKUP('Item-Category'!B10197,'Category-Categories'!A:B,2,FALSE)</f>
        <v>#N/A</v>
      </c>
    </row>
    <row r="10198" spans="1:2" ht="15" hidden="1">
      <c r="A10198" s="9" t="str">
        <f>'Item-Category'!A10198</f>
        <v>56V5656-2HGW-2520</v>
      </c>
      <c r="B10198" s="10" t="e">
        <f>VLOOKUP('Item-Category'!B10198,'Category-Categories'!A:B,2,FALSE)</f>
        <v>#N/A</v>
      </c>
    </row>
    <row r="10199" spans="1:2" ht="15" hidden="1">
      <c r="A10199" s="9" t="str">
        <f>'Item-Category'!A10199</f>
        <v>56V5656-0FGW-215</v>
      </c>
      <c r="B10199" s="10" t="e">
        <f>VLOOKUP('Item-Category'!B10199,'Category-Categories'!A:B,2,FALSE)</f>
        <v>#N/A</v>
      </c>
    </row>
    <row r="10200" spans="1:2" ht="15" hidden="1">
      <c r="A10200" s="9" t="str">
        <f>'Item-Category'!A10200</f>
        <v>56V5656-0HGW-215</v>
      </c>
      <c r="B10200" s="10" t="e">
        <f>VLOOKUP('Item-Category'!B10200,'Category-Categories'!A:B,2,FALSE)</f>
        <v>#N/A</v>
      </c>
    </row>
    <row r="10201" spans="1:2" ht="15" hidden="1">
      <c r="A10201" s="9" t="str">
        <f>'Item-Category'!A10201</f>
        <v>56V5656-2FGW-215</v>
      </c>
      <c r="B10201" s="10" t="e">
        <f>VLOOKUP('Item-Category'!B10201,'Category-Categories'!A:B,2,FALSE)</f>
        <v>#N/A</v>
      </c>
    </row>
    <row r="10202" spans="1:2" ht="15" hidden="1">
      <c r="A10202" s="9" t="str">
        <f>'Item-Category'!A10202</f>
        <v>56V5656-2HGW-215</v>
      </c>
      <c r="B10202" s="10" t="e">
        <f>VLOOKUP('Item-Category'!B10202,'Category-Categories'!A:B,2,FALSE)</f>
        <v>#N/A</v>
      </c>
    </row>
    <row r="10203" spans="1:2" ht="15" hidden="1">
      <c r="A10203" s="9" t="str">
        <f>'Item-Category'!A10203</f>
        <v>56V5656-0FGW-738</v>
      </c>
      <c r="B10203" s="10" t="e">
        <f>VLOOKUP('Item-Category'!B10203,'Category-Categories'!A:B,2,FALSE)</f>
        <v>#N/A</v>
      </c>
    </row>
    <row r="10204" spans="1:2" ht="15" hidden="1">
      <c r="A10204" s="9" t="str">
        <f>'Item-Category'!A10204</f>
        <v>56V5656-0HGW-738</v>
      </c>
      <c r="B10204" s="10" t="e">
        <f>VLOOKUP('Item-Category'!B10204,'Category-Categories'!A:B,2,FALSE)</f>
        <v>#N/A</v>
      </c>
    </row>
    <row r="10205" spans="1:2" ht="15" hidden="1">
      <c r="A10205" s="9" t="str">
        <f>'Item-Category'!A10205</f>
        <v>56V5656-2FGW-738</v>
      </c>
      <c r="B10205" s="10" t="e">
        <f>VLOOKUP('Item-Category'!B10205,'Category-Categories'!A:B,2,FALSE)</f>
        <v>#N/A</v>
      </c>
    </row>
    <row r="10206" spans="1:2" ht="15" hidden="1">
      <c r="A10206" s="9" t="str">
        <f>'Item-Category'!A10206</f>
        <v>56V5656-2HGW-738</v>
      </c>
      <c r="B10206" s="10" t="e">
        <f>VLOOKUP('Item-Category'!B10206,'Category-Categories'!A:B,2,FALSE)</f>
        <v>#N/A</v>
      </c>
    </row>
    <row r="10207" spans="1:2" ht="15" hidden="1">
      <c r="A10207" s="9" t="str">
        <f>'Item-Category'!A10207</f>
        <v>56V5656-0FGW-166</v>
      </c>
      <c r="B10207" s="10" t="e">
        <f>VLOOKUP('Item-Category'!B10207,'Category-Categories'!A:B,2,FALSE)</f>
        <v>#N/A</v>
      </c>
    </row>
    <row r="10208" spans="1:2" ht="15" hidden="1">
      <c r="A10208" s="9" t="str">
        <f>'Item-Category'!A10208</f>
        <v>56V5656-0HGW-166</v>
      </c>
      <c r="B10208" s="10" t="e">
        <f>VLOOKUP('Item-Category'!B10208,'Category-Categories'!A:B,2,FALSE)</f>
        <v>#N/A</v>
      </c>
    </row>
    <row r="10209" spans="1:2" ht="15" hidden="1">
      <c r="A10209" s="9" t="str">
        <f>'Item-Category'!A10209</f>
        <v>56V5656-2FGW-166</v>
      </c>
      <c r="B10209" s="10" t="e">
        <f>VLOOKUP('Item-Category'!B10209,'Category-Categories'!A:B,2,FALSE)</f>
        <v>#N/A</v>
      </c>
    </row>
    <row r="10210" spans="1:2" ht="15" hidden="1">
      <c r="A10210" s="9" t="str">
        <f>'Item-Category'!A10210</f>
        <v>56V5656-2HGW-166</v>
      </c>
      <c r="B10210" s="10" t="e">
        <f>VLOOKUP('Item-Category'!B10210,'Category-Categories'!A:B,2,FALSE)</f>
        <v>#N/A</v>
      </c>
    </row>
    <row r="10211" spans="1:2" ht="15" hidden="1">
      <c r="A10211" s="9" t="str">
        <f>'Item-Category'!A10211</f>
        <v>56V5656-0FGW-2519</v>
      </c>
      <c r="B10211" s="10" t="e">
        <f>VLOOKUP('Item-Category'!B10211,'Category-Categories'!A:B,2,FALSE)</f>
        <v>#N/A</v>
      </c>
    </row>
    <row r="10212" spans="1:2" ht="15" hidden="1">
      <c r="A10212" s="9" t="str">
        <f>'Item-Category'!A10212</f>
        <v>56V5656-0HGW-2519</v>
      </c>
      <c r="B10212" s="10" t="e">
        <f>VLOOKUP('Item-Category'!B10212,'Category-Categories'!A:B,2,FALSE)</f>
        <v>#N/A</v>
      </c>
    </row>
    <row r="10213" spans="1:2" ht="15" hidden="1">
      <c r="A10213" s="9" t="str">
        <f>'Item-Category'!A10213</f>
        <v>56V5656-2FGW-2519</v>
      </c>
      <c r="B10213" s="10" t="e">
        <f>VLOOKUP('Item-Category'!B10213,'Category-Categories'!A:B,2,FALSE)</f>
        <v>#N/A</v>
      </c>
    </row>
    <row r="10214" spans="1:2" ht="15" hidden="1">
      <c r="A10214" s="9" t="str">
        <f>'Item-Category'!A10214</f>
        <v>56V5656-2HGW-2519</v>
      </c>
      <c r="B10214" s="10" t="e">
        <f>VLOOKUP('Item-Category'!B10214,'Category-Categories'!A:B,2,FALSE)</f>
        <v>#N/A</v>
      </c>
    </row>
    <row r="10215" spans="1:2" ht="15" hidden="1">
      <c r="A10215" s="9" t="str">
        <f>'Item-Category'!A10215</f>
        <v>56V5656-0FGW-213</v>
      </c>
      <c r="B10215" s="10" t="e">
        <f>VLOOKUP('Item-Category'!B10215,'Category-Categories'!A:B,2,FALSE)</f>
        <v>#N/A</v>
      </c>
    </row>
    <row r="10216" spans="1:2" ht="15" hidden="1">
      <c r="A10216" s="9" t="str">
        <f>'Item-Category'!A10216</f>
        <v>56V5656-0HGW-213</v>
      </c>
      <c r="B10216" s="10" t="e">
        <f>VLOOKUP('Item-Category'!B10216,'Category-Categories'!A:B,2,FALSE)</f>
        <v>#N/A</v>
      </c>
    </row>
    <row r="10217" spans="1:2" ht="15" hidden="1">
      <c r="A10217" s="9" t="str">
        <f>'Item-Category'!A10217</f>
        <v>56V5656-2FGW-213</v>
      </c>
      <c r="B10217" s="10" t="e">
        <f>VLOOKUP('Item-Category'!B10217,'Category-Categories'!A:B,2,FALSE)</f>
        <v>#N/A</v>
      </c>
    </row>
    <row r="10218" spans="1:2" ht="15" hidden="1">
      <c r="A10218" s="9" t="str">
        <f>'Item-Category'!A10218</f>
        <v>56V5656-2HGW-213</v>
      </c>
      <c r="B10218" s="10" t="e">
        <f>VLOOKUP('Item-Category'!B10218,'Category-Categories'!A:B,2,FALSE)</f>
        <v>#N/A</v>
      </c>
    </row>
    <row r="10219" spans="1:2" ht="15" hidden="1">
      <c r="A10219" s="9" t="str">
        <f>'Item-Category'!A10219</f>
        <v>56V5656-0FGW-1331</v>
      </c>
      <c r="B10219" s="10" t="e">
        <f>VLOOKUP('Item-Category'!B10219,'Category-Categories'!A:B,2,FALSE)</f>
        <v>#N/A</v>
      </c>
    </row>
    <row r="10220" spans="1:2" ht="15" hidden="1">
      <c r="A10220" s="9" t="str">
        <f>'Item-Category'!A10220</f>
        <v>56V5656-0HGW-1331</v>
      </c>
      <c r="B10220" s="10" t="e">
        <f>VLOOKUP('Item-Category'!B10220,'Category-Categories'!A:B,2,FALSE)</f>
        <v>#N/A</v>
      </c>
    </row>
    <row r="10221" spans="1:2" ht="15" hidden="1">
      <c r="A10221" s="9" t="str">
        <f>'Item-Category'!A10221</f>
        <v>56V5656-2FGW-1331</v>
      </c>
      <c r="B10221" s="10" t="e">
        <f>VLOOKUP('Item-Category'!B10221,'Category-Categories'!A:B,2,FALSE)</f>
        <v>#N/A</v>
      </c>
    </row>
    <row r="10222" spans="1:2" ht="15" hidden="1">
      <c r="A10222" s="9" t="str">
        <f>'Item-Category'!A10222</f>
        <v>56V5656-2HGW-1331</v>
      </c>
      <c r="B10222" s="10" t="e">
        <f>VLOOKUP('Item-Category'!B10222,'Category-Categories'!A:B,2,FALSE)</f>
        <v>#N/A</v>
      </c>
    </row>
    <row r="10223" spans="1:2" ht="15" hidden="1">
      <c r="A10223" s="9" t="str">
        <f>'Item-Category'!A10223</f>
        <v>56V5656-0FGW-2518</v>
      </c>
      <c r="B10223" s="10" t="e">
        <f>VLOOKUP('Item-Category'!B10223,'Category-Categories'!A:B,2,FALSE)</f>
        <v>#N/A</v>
      </c>
    </row>
    <row r="10224" spans="1:2" ht="15" hidden="1">
      <c r="A10224" s="9" t="str">
        <f>'Item-Category'!A10224</f>
        <v>56V5656-0HGW-2518</v>
      </c>
      <c r="B10224" s="10" t="e">
        <f>VLOOKUP('Item-Category'!B10224,'Category-Categories'!A:B,2,FALSE)</f>
        <v>#N/A</v>
      </c>
    </row>
    <row r="10225" spans="1:2" ht="15" hidden="1">
      <c r="A10225" s="9" t="str">
        <f>'Item-Category'!A10225</f>
        <v>56V5656-2FGW-2518</v>
      </c>
      <c r="B10225" s="10" t="e">
        <f>VLOOKUP('Item-Category'!B10225,'Category-Categories'!A:B,2,FALSE)</f>
        <v>#N/A</v>
      </c>
    </row>
    <row r="10226" spans="1:2" ht="15" hidden="1">
      <c r="A10226" s="9" t="str">
        <f>'Item-Category'!A10226</f>
        <v>56V5656-2HGW-2518</v>
      </c>
      <c r="B10226" s="10" t="e">
        <f>VLOOKUP('Item-Category'!B10226,'Category-Categories'!A:B,2,FALSE)</f>
        <v>#N/A</v>
      </c>
    </row>
    <row r="10227" spans="1:2" ht="15" hidden="1">
      <c r="A10227" s="9" t="str">
        <f>'Item-Category'!A10227</f>
        <v>56V5656-0FGW-2521</v>
      </c>
      <c r="B10227" s="10" t="e">
        <f>VLOOKUP('Item-Category'!B10227,'Category-Categories'!A:B,2,FALSE)</f>
        <v>#N/A</v>
      </c>
    </row>
    <row r="10228" spans="1:2" ht="15" hidden="1">
      <c r="A10228" s="9" t="str">
        <f>'Item-Category'!A10228</f>
        <v>56V5656-0HGW-2521</v>
      </c>
      <c r="B10228" s="10" t="e">
        <f>VLOOKUP('Item-Category'!B10228,'Category-Categories'!A:B,2,FALSE)</f>
        <v>#N/A</v>
      </c>
    </row>
    <row r="10229" spans="1:2" ht="15" hidden="1">
      <c r="A10229" s="9" t="str">
        <f>'Item-Category'!A10229</f>
        <v>56V5656-2FGW-2521</v>
      </c>
      <c r="B10229" s="10" t="e">
        <f>VLOOKUP('Item-Category'!B10229,'Category-Categories'!A:B,2,FALSE)</f>
        <v>#N/A</v>
      </c>
    </row>
    <row r="10230" spans="1:2" ht="15" hidden="1">
      <c r="A10230" s="9" t="str">
        <f>'Item-Category'!A10230</f>
        <v>56V5656-2HGW-2521</v>
      </c>
      <c r="B10230" s="10" t="e">
        <f>VLOOKUP('Item-Category'!B10230,'Category-Categories'!A:B,2,FALSE)</f>
        <v>#N/A</v>
      </c>
    </row>
    <row r="10231" spans="1:2" ht="15" hidden="1">
      <c r="A10231" s="9" t="str">
        <f>'Item-Category'!A10231</f>
        <v>56V5656-0FGW-6143</v>
      </c>
      <c r="B10231" s="10" t="e">
        <f>VLOOKUP('Item-Category'!B10231,'Category-Categories'!A:B,2,FALSE)</f>
        <v>#N/A</v>
      </c>
    </row>
    <row r="10232" spans="1:2" ht="15" hidden="1">
      <c r="A10232" s="9" t="str">
        <f>'Item-Category'!A10232</f>
        <v>56V5656-0HGW-6143</v>
      </c>
      <c r="B10232" s="10" t="e">
        <f>VLOOKUP('Item-Category'!B10232,'Category-Categories'!A:B,2,FALSE)</f>
        <v>#N/A</v>
      </c>
    </row>
    <row r="10233" spans="1:2" ht="15" hidden="1">
      <c r="A10233" s="9" t="str">
        <f>'Item-Category'!A10233</f>
        <v>56V5656-2FGW-6143</v>
      </c>
      <c r="B10233" s="10" t="e">
        <f>VLOOKUP('Item-Category'!B10233,'Category-Categories'!A:B,2,FALSE)</f>
        <v>#N/A</v>
      </c>
    </row>
    <row r="10234" spans="1:2" ht="15" hidden="1">
      <c r="A10234" s="9" t="str">
        <f>'Item-Category'!A10234</f>
        <v>56V5656-2HGW-6143</v>
      </c>
      <c r="B10234" s="10" t="e">
        <f>VLOOKUP('Item-Category'!B10234,'Category-Categories'!A:B,2,FALSE)</f>
        <v>#N/A</v>
      </c>
    </row>
    <row r="10235" spans="1:2" ht="15" hidden="1">
      <c r="A10235" s="9" t="str">
        <f>'Item-Category'!A10235</f>
        <v>56V5656-0FGW-2614</v>
      </c>
      <c r="B10235" s="10" t="e">
        <f>VLOOKUP('Item-Category'!B10235,'Category-Categories'!A:B,2,FALSE)</f>
        <v>#N/A</v>
      </c>
    </row>
    <row r="10236" spans="1:2" ht="15" hidden="1">
      <c r="A10236" s="9" t="str">
        <f>'Item-Category'!A10236</f>
        <v>56V5656-0HGW-2614</v>
      </c>
      <c r="B10236" s="10" t="e">
        <f>VLOOKUP('Item-Category'!B10236,'Category-Categories'!A:B,2,FALSE)</f>
        <v>#N/A</v>
      </c>
    </row>
    <row r="10237" spans="1:2" ht="15" hidden="1">
      <c r="A10237" s="9" t="str">
        <f>'Item-Category'!A10237</f>
        <v>56V5656-2FGW-2614</v>
      </c>
      <c r="B10237" s="10" t="e">
        <f>VLOOKUP('Item-Category'!B10237,'Category-Categories'!A:B,2,FALSE)</f>
        <v>#N/A</v>
      </c>
    </row>
    <row r="10238" spans="1:2" ht="15" hidden="1">
      <c r="A10238" s="9" t="str">
        <f>'Item-Category'!A10238</f>
        <v>56V5656-2HGW-2614</v>
      </c>
      <c r="B10238" s="10" t="e">
        <f>VLOOKUP('Item-Category'!B10238,'Category-Categories'!A:B,2,FALSE)</f>
        <v>#N/A</v>
      </c>
    </row>
    <row r="10239" spans="1:2" ht="15" hidden="1">
      <c r="A10239" s="9" t="str">
        <f>'Item-Category'!A10239</f>
        <v>56V5656-0FGW-7661</v>
      </c>
      <c r="B10239" s="10" t="e">
        <f>VLOOKUP('Item-Category'!B10239,'Category-Categories'!A:B,2,FALSE)</f>
        <v>#N/A</v>
      </c>
    </row>
    <row r="10240" spans="1:2" ht="15" hidden="1">
      <c r="A10240" s="9" t="str">
        <f>'Item-Category'!A10240</f>
        <v>56V5656-0HGW-7661</v>
      </c>
      <c r="B10240" s="10" t="e">
        <f>VLOOKUP('Item-Category'!B10240,'Category-Categories'!A:B,2,FALSE)</f>
        <v>#N/A</v>
      </c>
    </row>
    <row r="10241" spans="1:2" ht="15" hidden="1">
      <c r="A10241" s="9" t="str">
        <f>'Item-Category'!A10241</f>
        <v>56V5656-2FGW-7661</v>
      </c>
      <c r="B10241" s="10" t="e">
        <f>VLOOKUP('Item-Category'!B10241,'Category-Categories'!A:B,2,FALSE)</f>
        <v>#N/A</v>
      </c>
    </row>
    <row r="10242" spans="1:2" ht="15" hidden="1">
      <c r="A10242" s="9" t="str">
        <f>'Item-Category'!A10242</f>
        <v>56V5656-2HGW-7661</v>
      </c>
      <c r="B10242" s="10" t="e">
        <f>VLOOKUP('Item-Category'!B10242,'Category-Categories'!A:B,2,FALSE)</f>
        <v>#N/A</v>
      </c>
    </row>
    <row r="10243" spans="1:2" ht="15" hidden="1">
      <c r="A10243" s="9" t="str">
        <f>'Item-Category'!A10243</f>
        <v>56V5656-0FGW-6912</v>
      </c>
      <c r="B10243" s="10" t="e">
        <f>VLOOKUP('Item-Category'!B10243,'Category-Categories'!A:B,2,FALSE)</f>
        <v>#N/A</v>
      </c>
    </row>
    <row r="10244" spans="1:2" ht="15" hidden="1">
      <c r="A10244" s="9" t="str">
        <f>'Item-Category'!A10244</f>
        <v>56V5656-0HGW-6912</v>
      </c>
      <c r="B10244" s="10" t="e">
        <f>VLOOKUP('Item-Category'!B10244,'Category-Categories'!A:B,2,FALSE)</f>
        <v>#N/A</v>
      </c>
    </row>
    <row r="10245" spans="1:2" ht="15" hidden="1">
      <c r="A10245" s="9" t="str">
        <f>'Item-Category'!A10245</f>
        <v>56V5656-2FGW-6912</v>
      </c>
      <c r="B10245" s="10" t="e">
        <f>VLOOKUP('Item-Category'!B10245,'Category-Categories'!A:B,2,FALSE)</f>
        <v>#N/A</v>
      </c>
    </row>
    <row r="10246" spans="1:2" ht="15" hidden="1">
      <c r="A10246" s="9" t="str">
        <f>'Item-Category'!A10246</f>
        <v>56V5656-2HGW-6912</v>
      </c>
      <c r="B10246" s="10" t="e">
        <f>VLOOKUP('Item-Category'!B10246,'Category-Categories'!A:B,2,FALSE)</f>
        <v>#N/A</v>
      </c>
    </row>
    <row r="10247" spans="1:2" ht="15" hidden="1">
      <c r="A10247" s="9" t="str">
        <f>'Item-Category'!A10247</f>
        <v>56V5656-0FGW-5632</v>
      </c>
      <c r="B10247" s="10" t="e">
        <f>VLOOKUP('Item-Category'!B10247,'Category-Categories'!A:B,2,FALSE)</f>
        <v>#N/A</v>
      </c>
    </row>
    <row r="10248" spans="1:2" ht="15" hidden="1">
      <c r="A10248" s="9" t="str">
        <f>'Item-Category'!A10248</f>
        <v>56V5656-0HGW-5632</v>
      </c>
      <c r="B10248" s="10" t="e">
        <f>VLOOKUP('Item-Category'!B10248,'Category-Categories'!A:B,2,FALSE)</f>
        <v>#N/A</v>
      </c>
    </row>
    <row r="10249" spans="1:2" ht="15" hidden="1">
      <c r="A10249" s="9" t="str">
        <f>'Item-Category'!A10249</f>
        <v>56V5656-2FGW-5632</v>
      </c>
      <c r="B10249" s="10" t="e">
        <f>VLOOKUP('Item-Category'!B10249,'Category-Categories'!A:B,2,FALSE)</f>
        <v>#N/A</v>
      </c>
    </row>
    <row r="10250" spans="1:2" ht="15" hidden="1">
      <c r="A10250" s="9" t="str">
        <f>'Item-Category'!A10250</f>
        <v>56V5656-2HGW-5632</v>
      </c>
      <c r="B10250" s="10" t="e">
        <f>VLOOKUP('Item-Category'!B10250,'Category-Categories'!A:B,2,FALSE)</f>
        <v>#N/A</v>
      </c>
    </row>
    <row r="10251" spans="1:2" ht="15" hidden="1">
      <c r="A10251" s="9" t="str">
        <f>'Item-Category'!A10251</f>
        <v>56V5656-0FGW-6149</v>
      </c>
      <c r="B10251" s="10" t="e">
        <f>VLOOKUP('Item-Category'!B10251,'Category-Categories'!A:B,2,FALSE)</f>
        <v>#N/A</v>
      </c>
    </row>
    <row r="10252" spans="1:2" ht="15" hidden="1">
      <c r="A10252" s="9" t="str">
        <f>'Item-Category'!A10252</f>
        <v>56V5656-0HGW-6149</v>
      </c>
      <c r="B10252" s="10" t="e">
        <f>VLOOKUP('Item-Category'!B10252,'Category-Categories'!A:B,2,FALSE)</f>
        <v>#N/A</v>
      </c>
    </row>
    <row r="10253" spans="1:2" ht="15" hidden="1">
      <c r="A10253" s="9" t="str">
        <f>'Item-Category'!A10253</f>
        <v>56V5656-2FGW-6149</v>
      </c>
      <c r="B10253" s="10" t="e">
        <f>VLOOKUP('Item-Category'!B10253,'Category-Categories'!A:B,2,FALSE)</f>
        <v>#N/A</v>
      </c>
    </row>
    <row r="10254" spans="1:2" ht="15" hidden="1">
      <c r="A10254" s="9" t="str">
        <f>'Item-Category'!A10254</f>
        <v>56V5656-2HGW-6149</v>
      </c>
      <c r="B10254" s="10" t="e">
        <f>VLOOKUP('Item-Category'!B10254,'Category-Categories'!A:B,2,FALSE)</f>
        <v>#N/A</v>
      </c>
    </row>
    <row r="10255" spans="1:2" ht="15" hidden="1">
      <c r="A10255" s="9" t="str">
        <f>'Item-Category'!A10255</f>
        <v>56V5656-0FGW-6571</v>
      </c>
      <c r="B10255" s="10" t="e">
        <f>VLOOKUP('Item-Category'!B10255,'Category-Categories'!A:B,2,FALSE)</f>
        <v>#N/A</v>
      </c>
    </row>
    <row r="10256" spans="1:2" ht="15" hidden="1">
      <c r="A10256" s="9" t="str">
        <f>'Item-Category'!A10256</f>
        <v>56V5656-0HGW-6571</v>
      </c>
      <c r="B10256" s="10" t="e">
        <f>VLOOKUP('Item-Category'!B10256,'Category-Categories'!A:B,2,FALSE)</f>
        <v>#N/A</v>
      </c>
    </row>
    <row r="10257" spans="1:2" ht="15" hidden="1">
      <c r="A10257" s="9" t="str">
        <f>'Item-Category'!A10257</f>
        <v>56V5656-2FGW-6571</v>
      </c>
      <c r="B10257" s="10" t="e">
        <f>VLOOKUP('Item-Category'!B10257,'Category-Categories'!A:B,2,FALSE)</f>
        <v>#N/A</v>
      </c>
    </row>
    <row r="10258" spans="1:2" ht="15" hidden="1">
      <c r="A10258" s="9" t="str">
        <f>'Item-Category'!A10258</f>
        <v>56V5656-2HGW-6571</v>
      </c>
      <c r="B10258" s="10" t="e">
        <f>VLOOKUP('Item-Category'!B10258,'Category-Categories'!A:B,2,FALSE)</f>
        <v>#N/A</v>
      </c>
    </row>
    <row r="10259" spans="1:2" ht="15" hidden="1">
      <c r="A10259" s="9" t="str">
        <f>'Item-Category'!A10259</f>
        <v>56V5656-0FGW-3013</v>
      </c>
      <c r="B10259" s="10" t="e">
        <f>VLOOKUP('Item-Category'!B10259,'Category-Categories'!A:B,2,FALSE)</f>
        <v>#N/A</v>
      </c>
    </row>
    <row r="10260" spans="1:2" ht="15" hidden="1">
      <c r="A10260" s="9" t="str">
        <f>'Item-Category'!A10260</f>
        <v>56V5656-0HGW-3013</v>
      </c>
      <c r="B10260" s="10" t="e">
        <f>VLOOKUP('Item-Category'!B10260,'Category-Categories'!A:B,2,FALSE)</f>
        <v>#N/A</v>
      </c>
    </row>
    <row r="10261" spans="1:2" ht="15" hidden="1">
      <c r="A10261" s="9" t="str">
        <f>'Item-Category'!A10261</f>
        <v>56V5656-2FGW-3013</v>
      </c>
      <c r="B10261" s="10" t="e">
        <f>VLOOKUP('Item-Category'!B10261,'Category-Categories'!A:B,2,FALSE)</f>
        <v>#N/A</v>
      </c>
    </row>
    <row r="10262" spans="1:2" ht="15" hidden="1">
      <c r="A10262" s="9" t="str">
        <f>'Item-Category'!A10262</f>
        <v>56V5656-2HGW-3013</v>
      </c>
      <c r="B10262" s="10" t="e">
        <f>VLOOKUP('Item-Category'!B10262,'Category-Categories'!A:B,2,FALSE)</f>
        <v>#N/A</v>
      </c>
    </row>
    <row r="10263" spans="1:2" ht="15" hidden="1">
      <c r="A10263" s="9" t="str">
        <f>'Item-Category'!A10263</f>
        <v>56V5656-0FGW-5210</v>
      </c>
      <c r="B10263" s="10" t="e">
        <f>VLOOKUP('Item-Category'!B10263,'Category-Categories'!A:B,2,FALSE)</f>
        <v>#N/A</v>
      </c>
    </row>
    <row r="10264" spans="1:2" ht="15" hidden="1">
      <c r="A10264" s="9" t="str">
        <f>'Item-Category'!A10264</f>
        <v>56V5656-0HGW-5210</v>
      </c>
      <c r="B10264" s="10" t="e">
        <f>VLOOKUP('Item-Category'!B10264,'Category-Categories'!A:B,2,FALSE)</f>
        <v>#N/A</v>
      </c>
    </row>
    <row r="10265" spans="1:2" ht="15" hidden="1">
      <c r="A10265" s="9" t="str">
        <f>'Item-Category'!A10265</f>
        <v>56V5656-2FGW-5210</v>
      </c>
      <c r="B10265" s="10" t="e">
        <f>VLOOKUP('Item-Category'!B10265,'Category-Categories'!A:B,2,FALSE)</f>
        <v>#N/A</v>
      </c>
    </row>
    <row r="10266" spans="1:2" ht="15" hidden="1">
      <c r="A10266" s="9" t="str">
        <f>'Item-Category'!A10266</f>
        <v>56V5656-2HGW-5210</v>
      </c>
      <c r="B10266" s="10" t="e">
        <f>VLOOKUP('Item-Category'!B10266,'Category-Categories'!A:B,2,FALSE)</f>
        <v>#N/A</v>
      </c>
    </row>
    <row r="10267" spans="1:2" ht="15" hidden="1">
      <c r="A10267" s="9" t="str">
        <f>'Item-Category'!A10267</f>
        <v>56V5656-0FGW-8124</v>
      </c>
      <c r="B10267" s="10" t="e">
        <f>VLOOKUP('Item-Category'!B10267,'Category-Categories'!A:B,2,FALSE)</f>
        <v>#N/A</v>
      </c>
    </row>
    <row r="10268" spans="1:2" ht="15" hidden="1">
      <c r="A10268" s="9" t="str">
        <f>'Item-Category'!A10268</f>
        <v>56V5656-0HGW-8124</v>
      </c>
      <c r="B10268" s="10" t="e">
        <f>VLOOKUP('Item-Category'!B10268,'Category-Categories'!A:B,2,FALSE)</f>
        <v>#N/A</v>
      </c>
    </row>
    <row r="10269" spans="1:2" ht="15" hidden="1">
      <c r="A10269" s="9" t="str">
        <f>'Item-Category'!A10269</f>
        <v>56V5656-2FGW-8124</v>
      </c>
      <c r="B10269" s="10" t="e">
        <f>VLOOKUP('Item-Category'!B10269,'Category-Categories'!A:B,2,FALSE)</f>
        <v>#N/A</v>
      </c>
    </row>
    <row r="10270" spans="1:2" ht="15" hidden="1">
      <c r="A10270" s="9" t="str">
        <f>'Item-Category'!A10270</f>
        <v>56V5656-2HGW-8124</v>
      </c>
      <c r="B10270" s="10" t="e">
        <f>VLOOKUP('Item-Category'!B10270,'Category-Categories'!A:B,2,FALSE)</f>
        <v>#N/A</v>
      </c>
    </row>
    <row r="10271" spans="1:2" ht="15" hidden="1">
      <c r="A10271" s="9" t="str">
        <f>'Item-Category'!A10271</f>
        <v>56V5656-0FGW-7970</v>
      </c>
      <c r="B10271" s="10" t="e">
        <f>VLOOKUP('Item-Category'!B10271,'Category-Categories'!A:B,2,FALSE)</f>
        <v>#N/A</v>
      </c>
    </row>
    <row r="10272" spans="1:2" ht="15" hidden="1">
      <c r="A10272" s="9" t="str">
        <f>'Item-Category'!A10272</f>
        <v>56V5656-0HGW-7970</v>
      </c>
      <c r="B10272" s="10" t="e">
        <f>VLOOKUP('Item-Category'!B10272,'Category-Categories'!A:B,2,FALSE)</f>
        <v>#N/A</v>
      </c>
    </row>
    <row r="10273" spans="1:2" ht="15" hidden="1">
      <c r="A10273" s="9" t="str">
        <f>'Item-Category'!A10273</f>
        <v>56V5656-2FGW-7970</v>
      </c>
      <c r="B10273" s="10" t="e">
        <f>VLOOKUP('Item-Category'!B10273,'Category-Categories'!A:B,2,FALSE)</f>
        <v>#N/A</v>
      </c>
    </row>
    <row r="10274" spans="1:2" ht="15" hidden="1">
      <c r="A10274" s="9" t="str">
        <f>'Item-Category'!A10274</f>
        <v>56V5656-2HGW-7970</v>
      </c>
      <c r="B10274" s="10" t="e">
        <f>VLOOKUP('Item-Category'!B10274,'Category-Categories'!A:B,2,FALSE)</f>
        <v>#N/A</v>
      </c>
    </row>
    <row r="10275" spans="1:2" ht="15" hidden="1">
      <c r="A10275" s="9" t="str">
        <f>'Item-Category'!A10275</f>
        <v>56V5656-0FGW-5737</v>
      </c>
      <c r="B10275" s="10" t="e">
        <f>VLOOKUP('Item-Category'!B10275,'Category-Categories'!A:B,2,FALSE)</f>
        <v>#N/A</v>
      </c>
    </row>
    <row r="10276" spans="1:2" ht="15" hidden="1">
      <c r="A10276" s="9" t="str">
        <f>'Item-Category'!A10276</f>
        <v>56V5656-0HGW-5737</v>
      </c>
      <c r="B10276" s="10" t="e">
        <f>VLOOKUP('Item-Category'!B10276,'Category-Categories'!A:B,2,FALSE)</f>
        <v>#N/A</v>
      </c>
    </row>
    <row r="10277" spans="1:2" ht="15" hidden="1">
      <c r="A10277" s="9" t="str">
        <f>'Item-Category'!A10277</f>
        <v>56V5656-2FGW-5737</v>
      </c>
      <c r="B10277" s="10" t="e">
        <f>VLOOKUP('Item-Category'!B10277,'Category-Categories'!A:B,2,FALSE)</f>
        <v>#N/A</v>
      </c>
    </row>
    <row r="10278" spans="1:2" ht="15" hidden="1">
      <c r="A10278" s="9" t="str">
        <f>'Item-Category'!A10278</f>
        <v>56V5656-2HGW-5737</v>
      </c>
      <c r="B10278" s="10" t="e">
        <f>VLOOKUP('Item-Category'!B10278,'Category-Categories'!A:B,2,FALSE)</f>
        <v>#N/A</v>
      </c>
    </row>
    <row r="10279" spans="1:2" ht="15" hidden="1">
      <c r="A10279" s="9" t="str">
        <f>'Item-Category'!A10279</f>
        <v>56V5656-0FGW-3012</v>
      </c>
      <c r="B10279" s="10" t="e">
        <f>VLOOKUP('Item-Category'!B10279,'Category-Categories'!A:B,2,FALSE)</f>
        <v>#N/A</v>
      </c>
    </row>
    <row r="10280" spans="1:2" ht="15" hidden="1">
      <c r="A10280" s="9" t="str">
        <f>'Item-Category'!A10280</f>
        <v>56V5656-0HGW-3012</v>
      </c>
      <c r="B10280" s="10" t="e">
        <f>VLOOKUP('Item-Category'!B10280,'Category-Categories'!A:B,2,FALSE)</f>
        <v>#N/A</v>
      </c>
    </row>
    <row r="10281" spans="1:2" ht="15" hidden="1">
      <c r="A10281" s="9" t="str">
        <f>'Item-Category'!A10281</f>
        <v>56V5656-2FGW-3012</v>
      </c>
      <c r="B10281" s="10" t="e">
        <f>VLOOKUP('Item-Category'!B10281,'Category-Categories'!A:B,2,FALSE)</f>
        <v>#N/A</v>
      </c>
    </row>
    <row r="10282" spans="1:2" ht="15" hidden="1">
      <c r="A10282" s="9" t="str">
        <f>'Item-Category'!A10282</f>
        <v>56V5656-2HGW-3012</v>
      </c>
      <c r="B10282" s="10" t="e">
        <f>VLOOKUP('Item-Category'!B10282,'Category-Categories'!A:B,2,FALSE)</f>
        <v>#N/A</v>
      </c>
    </row>
    <row r="10283" spans="1:2" ht="15" hidden="1">
      <c r="A10283" s="9" t="str">
        <f>'Item-Category'!A10283</f>
        <v>56V5656-0FGW-52</v>
      </c>
      <c r="B10283" s="10" t="e">
        <f>VLOOKUP('Item-Category'!B10283,'Category-Categories'!A:B,2,FALSE)</f>
        <v>#N/A</v>
      </c>
    </row>
    <row r="10284" spans="1:2" ht="15" hidden="1">
      <c r="A10284" s="9" t="str">
        <f>'Item-Category'!A10284</f>
        <v>56V5656-0HGW-52</v>
      </c>
      <c r="B10284" s="10" t="e">
        <f>VLOOKUP('Item-Category'!B10284,'Category-Categories'!A:B,2,FALSE)</f>
        <v>#N/A</v>
      </c>
    </row>
    <row r="10285" spans="1:2" ht="15" hidden="1">
      <c r="A10285" s="9" t="str">
        <f>'Item-Category'!A10285</f>
        <v>56V5656-2FGW-52</v>
      </c>
      <c r="B10285" s="10" t="e">
        <f>VLOOKUP('Item-Category'!B10285,'Category-Categories'!A:B,2,FALSE)</f>
        <v>#N/A</v>
      </c>
    </row>
    <row r="10286" spans="1:2" ht="15" hidden="1">
      <c r="A10286" s="9" t="str">
        <f>'Item-Category'!A10286</f>
        <v>56V5656-2HGW-52</v>
      </c>
      <c r="B10286" s="10" t="e">
        <f>VLOOKUP('Item-Category'!B10286,'Category-Categories'!A:B,2,FALSE)</f>
        <v>#N/A</v>
      </c>
    </row>
    <row r="10287" spans="1:2" ht="15" hidden="1">
      <c r="A10287" s="9" t="str">
        <f>'Item-Category'!A10287</f>
        <v>56V5656-0FGW-4583</v>
      </c>
      <c r="B10287" s="10" t="e">
        <f>VLOOKUP('Item-Category'!B10287,'Category-Categories'!A:B,2,FALSE)</f>
        <v>#N/A</v>
      </c>
    </row>
    <row r="10288" spans="1:2" ht="15" hidden="1">
      <c r="A10288" s="9" t="str">
        <f>'Item-Category'!A10288</f>
        <v>56V5656-0HGW-4583</v>
      </c>
      <c r="B10288" s="10" t="e">
        <f>VLOOKUP('Item-Category'!B10288,'Category-Categories'!A:B,2,FALSE)</f>
        <v>#N/A</v>
      </c>
    </row>
    <row r="10289" spans="1:2" ht="15" hidden="1">
      <c r="A10289" s="9" t="str">
        <f>'Item-Category'!A10289</f>
        <v>56V5656-2FGW-4583</v>
      </c>
      <c r="B10289" s="10" t="e">
        <f>VLOOKUP('Item-Category'!B10289,'Category-Categories'!A:B,2,FALSE)</f>
        <v>#N/A</v>
      </c>
    </row>
    <row r="10290" spans="1:2" ht="15" hidden="1">
      <c r="A10290" s="9" t="str">
        <f>'Item-Category'!A10290</f>
        <v>56V5656-2HGW-4583</v>
      </c>
      <c r="B10290" s="10" t="e">
        <f>VLOOKUP('Item-Category'!B10290,'Category-Categories'!A:B,2,FALSE)</f>
        <v>#N/A</v>
      </c>
    </row>
    <row r="10291" spans="1:2" ht="15" hidden="1">
      <c r="A10291" s="9" t="str">
        <f>'Item-Category'!A10291</f>
        <v>56V5656-0FGW-6151</v>
      </c>
      <c r="B10291" s="10" t="e">
        <f>VLOOKUP('Item-Category'!B10291,'Category-Categories'!A:B,2,FALSE)</f>
        <v>#N/A</v>
      </c>
    </row>
    <row r="10292" spans="1:2" ht="15" hidden="1">
      <c r="A10292" s="9" t="str">
        <f>'Item-Category'!A10292</f>
        <v>56V5656-0HGW-6151</v>
      </c>
      <c r="B10292" s="10" t="e">
        <f>VLOOKUP('Item-Category'!B10292,'Category-Categories'!A:B,2,FALSE)</f>
        <v>#N/A</v>
      </c>
    </row>
    <row r="10293" spans="1:2" ht="15" hidden="1">
      <c r="A10293" s="9" t="str">
        <f>'Item-Category'!A10293</f>
        <v>56V5656-2FGW-6151</v>
      </c>
      <c r="B10293" s="10" t="e">
        <f>VLOOKUP('Item-Category'!B10293,'Category-Categories'!A:B,2,FALSE)</f>
        <v>#N/A</v>
      </c>
    </row>
    <row r="10294" spans="1:2" ht="15" hidden="1">
      <c r="A10294" s="9" t="str">
        <f>'Item-Category'!A10294</f>
        <v>56V5656-2HGW-6151</v>
      </c>
      <c r="B10294" s="10" t="e">
        <f>VLOOKUP('Item-Category'!B10294,'Category-Categories'!A:B,2,FALSE)</f>
        <v>#N/A</v>
      </c>
    </row>
    <row r="10295" spans="1:2" ht="15" hidden="1">
      <c r="A10295" s="9" t="str">
        <f>'Item-Category'!A10295</f>
        <v>56V5656-0FGW-733</v>
      </c>
      <c r="B10295" s="10" t="e">
        <f>VLOOKUP('Item-Category'!B10295,'Category-Categories'!A:B,2,FALSE)</f>
        <v>#N/A</v>
      </c>
    </row>
    <row r="10296" spans="1:2" ht="15" hidden="1">
      <c r="A10296" s="9" t="str">
        <f>'Item-Category'!A10296</f>
        <v>56V5656-0HGW-733</v>
      </c>
      <c r="B10296" s="10" t="e">
        <f>VLOOKUP('Item-Category'!B10296,'Category-Categories'!A:B,2,FALSE)</f>
        <v>#N/A</v>
      </c>
    </row>
    <row r="10297" spans="1:2" ht="15" hidden="1">
      <c r="A10297" s="9" t="str">
        <f>'Item-Category'!A10297</f>
        <v>56V5656-2FGW-733</v>
      </c>
      <c r="B10297" s="10" t="e">
        <f>VLOOKUP('Item-Category'!B10297,'Category-Categories'!A:B,2,FALSE)</f>
        <v>#N/A</v>
      </c>
    </row>
    <row r="10298" spans="1:2" ht="15" hidden="1">
      <c r="A10298" s="9" t="str">
        <f>'Item-Category'!A10298</f>
        <v>56V5656-2HGW-733</v>
      </c>
      <c r="B10298" s="10" t="e">
        <f>VLOOKUP('Item-Category'!B10298,'Category-Categories'!A:B,2,FALSE)</f>
        <v>#N/A</v>
      </c>
    </row>
    <row r="10299" spans="1:2" ht="15" hidden="1">
      <c r="A10299" s="9" t="str">
        <f>'Item-Category'!A10299</f>
        <v>56V5656-0FGW-7301</v>
      </c>
      <c r="B10299" s="10" t="e">
        <f>VLOOKUP('Item-Category'!B10299,'Category-Categories'!A:B,2,FALSE)</f>
        <v>#N/A</v>
      </c>
    </row>
    <row r="10300" spans="1:2" ht="15" hidden="1">
      <c r="A10300" s="9" t="str">
        <f>'Item-Category'!A10300</f>
        <v>56V5656-0HGW-7301</v>
      </c>
      <c r="B10300" s="10" t="e">
        <f>VLOOKUP('Item-Category'!B10300,'Category-Categories'!A:B,2,FALSE)</f>
        <v>#N/A</v>
      </c>
    </row>
    <row r="10301" spans="1:2" ht="15" hidden="1">
      <c r="A10301" s="9" t="str">
        <f>'Item-Category'!A10301</f>
        <v>56V5656-2FGW-7301</v>
      </c>
      <c r="B10301" s="10" t="e">
        <f>VLOOKUP('Item-Category'!B10301,'Category-Categories'!A:B,2,FALSE)</f>
        <v>#N/A</v>
      </c>
    </row>
    <row r="10302" spans="1:2" ht="15" hidden="1">
      <c r="A10302" s="9" t="str">
        <f>'Item-Category'!A10302</f>
        <v>56V5656-2HGW-7301</v>
      </c>
      <c r="B10302" s="10" t="e">
        <f>VLOOKUP('Item-Category'!B10302,'Category-Categories'!A:B,2,FALSE)</f>
        <v>#N/A</v>
      </c>
    </row>
    <row r="10303" spans="1:2" ht="15" hidden="1">
      <c r="A10303" s="9" t="str">
        <f>'Item-Category'!A10303</f>
        <v>56V5656-0FGW-4328</v>
      </c>
      <c r="B10303" s="10" t="e">
        <f>VLOOKUP('Item-Category'!B10303,'Category-Categories'!A:B,2,FALSE)</f>
        <v>#N/A</v>
      </c>
    </row>
    <row r="10304" spans="1:2" ht="15" hidden="1">
      <c r="A10304" s="9" t="str">
        <f>'Item-Category'!A10304</f>
        <v>56V5656-0HGW-4328</v>
      </c>
      <c r="B10304" s="10" t="e">
        <f>VLOOKUP('Item-Category'!B10304,'Category-Categories'!A:B,2,FALSE)</f>
        <v>#N/A</v>
      </c>
    </row>
    <row r="10305" spans="1:2" ht="15" hidden="1">
      <c r="A10305" s="9" t="str">
        <f>'Item-Category'!A10305</f>
        <v>56V5656-2FGW-4328</v>
      </c>
      <c r="B10305" s="10" t="e">
        <f>VLOOKUP('Item-Category'!B10305,'Category-Categories'!A:B,2,FALSE)</f>
        <v>#N/A</v>
      </c>
    </row>
    <row r="10306" spans="1:2" ht="15" hidden="1">
      <c r="A10306" s="9" t="str">
        <f>'Item-Category'!A10306</f>
        <v>56V5656-2HGW-4328</v>
      </c>
      <c r="B10306" s="10" t="e">
        <f>VLOOKUP('Item-Category'!B10306,'Category-Categories'!A:B,2,FALSE)</f>
        <v>#N/A</v>
      </c>
    </row>
    <row r="10307" spans="1:2" ht="15" hidden="1">
      <c r="A10307" s="9" t="str">
        <f>'Item-Category'!A10307</f>
        <v>56V5656-0FGW-8112</v>
      </c>
      <c r="B10307" s="10" t="e">
        <f>VLOOKUP('Item-Category'!B10307,'Category-Categories'!A:B,2,FALSE)</f>
        <v>#N/A</v>
      </c>
    </row>
    <row r="10308" spans="1:2" ht="15" hidden="1">
      <c r="A10308" s="9" t="str">
        <f>'Item-Category'!A10308</f>
        <v>56V5656-0HGW-8112</v>
      </c>
      <c r="B10308" s="10" t="e">
        <f>VLOOKUP('Item-Category'!B10308,'Category-Categories'!A:B,2,FALSE)</f>
        <v>#N/A</v>
      </c>
    </row>
    <row r="10309" spans="1:2" ht="15" hidden="1">
      <c r="A10309" s="9" t="str">
        <f>'Item-Category'!A10309</f>
        <v>56V5656-2FGW-8112</v>
      </c>
      <c r="B10309" s="10" t="e">
        <f>VLOOKUP('Item-Category'!B10309,'Category-Categories'!A:B,2,FALSE)</f>
        <v>#N/A</v>
      </c>
    </row>
    <row r="10310" spans="1:2" ht="15" hidden="1">
      <c r="A10310" s="9" t="str">
        <f>'Item-Category'!A10310</f>
        <v>56V5656-2HGW-8112</v>
      </c>
      <c r="B10310" s="10" t="e">
        <f>VLOOKUP('Item-Category'!B10310,'Category-Categories'!A:B,2,FALSE)</f>
        <v>#N/A</v>
      </c>
    </row>
    <row r="10311" spans="1:2" ht="15" hidden="1">
      <c r="A10311" s="9" t="str">
        <f>'Item-Category'!A10311</f>
        <v>56V5656-0FGW-3009</v>
      </c>
      <c r="B10311" s="10" t="e">
        <f>VLOOKUP('Item-Category'!B10311,'Category-Categories'!A:B,2,FALSE)</f>
        <v>#N/A</v>
      </c>
    </row>
    <row r="10312" spans="1:2" ht="15" hidden="1">
      <c r="A10312" s="9" t="str">
        <f>'Item-Category'!A10312</f>
        <v>56V5656-0HGW-3009</v>
      </c>
      <c r="B10312" s="10" t="e">
        <f>VLOOKUP('Item-Category'!B10312,'Category-Categories'!A:B,2,FALSE)</f>
        <v>#N/A</v>
      </c>
    </row>
    <row r="10313" spans="1:2" ht="15" hidden="1">
      <c r="A10313" s="9" t="str">
        <f>'Item-Category'!A10313</f>
        <v>56V5656-2FGW-3009</v>
      </c>
      <c r="B10313" s="10" t="e">
        <f>VLOOKUP('Item-Category'!B10313,'Category-Categories'!A:B,2,FALSE)</f>
        <v>#N/A</v>
      </c>
    </row>
    <row r="10314" spans="1:2" ht="15" hidden="1">
      <c r="A10314" s="9" t="str">
        <f>'Item-Category'!A10314</f>
        <v>56V5656-2HGW-3009</v>
      </c>
      <c r="B10314" s="10" t="e">
        <f>VLOOKUP('Item-Category'!B10314,'Category-Categories'!A:B,2,FALSE)</f>
        <v>#N/A</v>
      </c>
    </row>
    <row r="10315" spans="1:2" ht="15" hidden="1">
      <c r="A10315" s="9" t="str">
        <f>'Item-Category'!A10315</f>
        <v>56V5656-0FGW-6723</v>
      </c>
      <c r="B10315" s="10" t="e">
        <f>VLOOKUP('Item-Category'!B10315,'Category-Categories'!A:B,2,FALSE)</f>
        <v>#N/A</v>
      </c>
    </row>
    <row r="10316" spans="1:2" ht="15" hidden="1">
      <c r="A10316" s="9" t="str">
        <f>'Item-Category'!A10316</f>
        <v>56V5656-0HGW-6723</v>
      </c>
      <c r="B10316" s="10" t="e">
        <f>VLOOKUP('Item-Category'!B10316,'Category-Categories'!A:B,2,FALSE)</f>
        <v>#N/A</v>
      </c>
    </row>
    <row r="10317" spans="1:2" ht="15" hidden="1">
      <c r="A10317" s="9" t="str">
        <f>'Item-Category'!A10317</f>
        <v>56V5656-2FGW-6723</v>
      </c>
      <c r="B10317" s="10" t="e">
        <f>VLOOKUP('Item-Category'!B10317,'Category-Categories'!A:B,2,FALSE)</f>
        <v>#N/A</v>
      </c>
    </row>
    <row r="10318" spans="1:2" ht="15" hidden="1">
      <c r="A10318" s="9" t="str">
        <f>'Item-Category'!A10318</f>
        <v>56V5656-2HGW-6723</v>
      </c>
      <c r="B10318" s="10" t="e">
        <f>VLOOKUP('Item-Category'!B10318,'Category-Categories'!A:B,2,FALSE)</f>
        <v>#N/A</v>
      </c>
    </row>
    <row r="10319" spans="1:2" ht="15" hidden="1">
      <c r="A10319" s="9" t="str">
        <f>'Item-Category'!A10319</f>
        <v>56V5656-0FGW-499</v>
      </c>
      <c r="B10319" s="10" t="e">
        <f>VLOOKUP('Item-Category'!B10319,'Category-Categories'!A:B,2,FALSE)</f>
        <v>#N/A</v>
      </c>
    </row>
    <row r="10320" spans="1:2" ht="15" hidden="1">
      <c r="A10320" s="9" t="str">
        <f>'Item-Category'!A10320</f>
        <v>56V5656-0HGW-499</v>
      </c>
      <c r="B10320" s="10" t="e">
        <f>VLOOKUP('Item-Category'!B10320,'Category-Categories'!A:B,2,FALSE)</f>
        <v>#N/A</v>
      </c>
    </row>
    <row r="10321" spans="1:2" ht="15" hidden="1">
      <c r="A10321" s="9" t="str">
        <f>'Item-Category'!A10321</f>
        <v>56V5656-2FGW-499</v>
      </c>
      <c r="B10321" s="10" t="e">
        <f>VLOOKUP('Item-Category'!B10321,'Category-Categories'!A:B,2,FALSE)</f>
        <v>#N/A</v>
      </c>
    </row>
    <row r="10322" spans="1:2" ht="15" hidden="1">
      <c r="A10322" s="9" t="str">
        <f>'Item-Category'!A10322</f>
        <v>56V5656-2HGW-499</v>
      </c>
      <c r="B10322" s="10" t="e">
        <f>VLOOKUP('Item-Category'!B10322,'Category-Categories'!A:B,2,FALSE)</f>
        <v>#N/A</v>
      </c>
    </row>
    <row r="10323" spans="1:2" ht="15" hidden="1">
      <c r="A10323" s="9" t="str">
        <f>'Item-Category'!A10323</f>
        <v>56V5656-0FGW-8170</v>
      </c>
      <c r="B10323" s="10" t="e">
        <f>VLOOKUP('Item-Category'!B10323,'Category-Categories'!A:B,2,FALSE)</f>
        <v>#N/A</v>
      </c>
    </row>
    <row r="10324" spans="1:2" ht="15" hidden="1">
      <c r="A10324" s="9" t="str">
        <f>'Item-Category'!A10324</f>
        <v>56V5656-0HGW-8170</v>
      </c>
      <c r="B10324" s="10" t="e">
        <f>VLOOKUP('Item-Category'!B10324,'Category-Categories'!A:B,2,FALSE)</f>
        <v>#N/A</v>
      </c>
    </row>
    <row r="10325" spans="1:2" ht="15" hidden="1">
      <c r="A10325" s="9" t="str">
        <f>'Item-Category'!A10325</f>
        <v>56V5656-2FGW-8170</v>
      </c>
      <c r="B10325" s="10" t="e">
        <f>VLOOKUP('Item-Category'!B10325,'Category-Categories'!A:B,2,FALSE)</f>
        <v>#N/A</v>
      </c>
    </row>
    <row r="10326" spans="1:2" ht="15" hidden="1">
      <c r="A10326" s="9" t="str">
        <f>'Item-Category'!A10326</f>
        <v>56V5656-2HGW-8170</v>
      </c>
      <c r="B10326" s="10" t="e">
        <f>VLOOKUP('Item-Category'!B10326,'Category-Categories'!A:B,2,FALSE)</f>
        <v>#N/A</v>
      </c>
    </row>
    <row r="10327" spans="1:2" ht="15" hidden="1">
      <c r="A10327" s="9" t="str">
        <f>'Item-Category'!A10327</f>
        <v>56V5656-0FGW-170</v>
      </c>
      <c r="B10327" s="10" t="e">
        <f>VLOOKUP('Item-Category'!B10327,'Category-Categories'!A:B,2,FALSE)</f>
        <v>#N/A</v>
      </c>
    </row>
    <row r="10328" spans="1:2" ht="15" hidden="1">
      <c r="A10328" s="9" t="str">
        <f>'Item-Category'!A10328</f>
        <v>56V5656-0HGW-170</v>
      </c>
      <c r="B10328" s="10" t="e">
        <f>VLOOKUP('Item-Category'!B10328,'Category-Categories'!A:B,2,FALSE)</f>
        <v>#N/A</v>
      </c>
    </row>
    <row r="10329" spans="1:2" ht="15" hidden="1">
      <c r="A10329" s="9" t="str">
        <f>'Item-Category'!A10329</f>
        <v>56V5656-2FGW-170</v>
      </c>
      <c r="B10329" s="10" t="e">
        <f>VLOOKUP('Item-Category'!B10329,'Category-Categories'!A:B,2,FALSE)</f>
        <v>#N/A</v>
      </c>
    </row>
    <row r="10330" spans="1:2" ht="15" hidden="1">
      <c r="A10330" s="9" t="str">
        <f>'Item-Category'!A10330</f>
        <v>56V5656-2HGW-170</v>
      </c>
      <c r="B10330" s="10" t="e">
        <f>VLOOKUP('Item-Category'!B10330,'Category-Categories'!A:B,2,FALSE)</f>
        <v>#N/A</v>
      </c>
    </row>
    <row r="10331" spans="1:2" ht="15" hidden="1">
      <c r="A10331" s="9" t="str">
        <f>'Item-Category'!A10331</f>
        <v>56V5656-0FGW-183</v>
      </c>
      <c r="B10331" s="10" t="e">
        <f>VLOOKUP('Item-Category'!B10331,'Category-Categories'!A:B,2,FALSE)</f>
        <v>#N/A</v>
      </c>
    </row>
    <row r="10332" spans="1:2" ht="15" hidden="1">
      <c r="A10332" s="9" t="str">
        <f>'Item-Category'!A10332</f>
        <v>56V5656-0HGW-183</v>
      </c>
      <c r="B10332" s="10" t="e">
        <f>VLOOKUP('Item-Category'!B10332,'Category-Categories'!A:B,2,FALSE)</f>
        <v>#N/A</v>
      </c>
    </row>
    <row r="10333" spans="1:2" ht="15" hidden="1">
      <c r="A10333" s="9" t="str">
        <f>'Item-Category'!A10333</f>
        <v>56V5656-2FGW-183</v>
      </c>
      <c r="B10333" s="10" t="e">
        <f>VLOOKUP('Item-Category'!B10333,'Category-Categories'!A:B,2,FALSE)</f>
        <v>#N/A</v>
      </c>
    </row>
    <row r="10334" spans="1:2" ht="15" hidden="1">
      <c r="A10334" s="9" t="str">
        <f>'Item-Category'!A10334</f>
        <v>56V5656-2HGW-183</v>
      </c>
      <c r="B10334" s="10" t="e">
        <f>VLOOKUP('Item-Category'!B10334,'Category-Categories'!A:B,2,FALSE)</f>
        <v>#N/A</v>
      </c>
    </row>
    <row r="10335" spans="1:2" ht="15" hidden="1">
      <c r="A10335" s="9" t="str">
        <f>'Item-Category'!A10335</f>
        <v>56V5656-0FGW-1919</v>
      </c>
      <c r="B10335" s="10" t="e">
        <f>VLOOKUP('Item-Category'!B10335,'Category-Categories'!A:B,2,FALSE)</f>
        <v>#N/A</v>
      </c>
    </row>
    <row r="10336" spans="1:2" ht="15" hidden="1">
      <c r="A10336" s="9" t="str">
        <f>'Item-Category'!A10336</f>
        <v>56V5656-0HGW-1919</v>
      </c>
      <c r="B10336" s="10" t="e">
        <f>VLOOKUP('Item-Category'!B10336,'Category-Categories'!A:B,2,FALSE)</f>
        <v>#N/A</v>
      </c>
    </row>
    <row r="10337" spans="1:2" ht="15" hidden="1">
      <c r="A10337" s="9" t="str">
        <f>'Item-Category'!A10337</f>
        <v>56V5656-2FGW-1919</v>
      </c>
      <c r="B10337" s="10" t="e">
        <f>VLOOKUP('Item-Category'!B10337,'Category-Categories'!A:B,2,FALSE)</f>
        <v>#N/A</v>
      </c>
    </row>
    <row r="10338" spans="1:2" ht="15" hidden="1">
      <c r="A10338" s="9" t="str">
        <f>'Item-Category'!A10338</f>
        <v>56V5656-2HGW-1919</v>
      </c>
      <c r="B10338" s="10" t="e">
        <f>VLOOKUP('Item-Category'!B10338,'Category-Categories'!A:B,2,FALSE)</f>
        <v>#N/A</v>
      </c>
    </row>
    <row r="10339" spans="1:2" ht="15" hidden="1">
      <c r="A10339" s="9" t="str">
        <f>'Item-Category'!A10339</f>
        <v>56V5656-0FGW-0537</v>
      </c>
      <c r="B10339" s="10" t="e">
        <f>VLOOKUP('Item-Category'!B10339,'Category-Categories'!A:B,2,FALSE)</f>
        <v>#N/A</v>
      </c>
    </row>
    <row r="10340" spans="1:2" ht="15" hidden="1">
      <c r="A10340" s="9" t="str">
        <f>'Item-Category'!A10340</f>
        <v>56V5656-0HGW-0537</v>
      </c>
      <c r="B10340" s="10" t="e">
        <f>VLOOKUP('Item-Category'!B10340,'Category-Categories'!A:B,2,FALSE)</f>
        <v>#N/A</v>
      </c>
    </row>
    <row r="10341" spans="1:2" ht="15" hidden="1">
      <c r="A10341" s="9" t="str">
        <f>'Item-Category'!A10341</f>
        <v>56V5656-2FGW-0537</v>
      </c>
      <c r="B10341" s="10" t="e">
        <f>VLOOKUP('Item-Category'!B10341,'Category-Categories'!A:B,2,FALSE)</f>
        <v>#N/A</v>
      </c>
    </row>
    <row r="10342" spans="1:2" ht="15" hidden="1">
      <c r="A10342" s="9" t="str">
        <f>'Item-Category'!A10342</f>
        <v>56V5656-2HGW-0537</v>
      </c>
      <c r="B10342" s="10" t="e">
        <f>VLOOKUP('Item-Category'!B10342,'Category-Categories'!A:B,2,FALSE)</f>
        <v>#N/A</v>
      </c>
    </row>
    <row r="10343" spans="1:2" ht="15" hidden="1">
      <c r="A10343" s="9" t="str">
        <f>'Item-Category'!A10343</f>
        <v>56V5656-0FGW-266</v>
      </c>
      <c r="B10343" s="10" t="e">
        <f>VLOOKUP('Item-Category'!B10343,'Category-Categories'!A:B,2,FALSE)</f>
        <v>#N/A</v>
      </c>
    </row>
    <row r="10344" spans="1:2" ht="15" hidden="1">
      <c r="A10344" s="9" t="str">
        <f>'Item-Category'!A10344</f>
        <v>56V5656-0HGW-266</v>
      </c>
      <c r="B10344" s="10" t="e">
        <f>VLOOKUP('Item-Category'!B10344,'Category-Categories'!A:B,2,FALSE)</f>
        <v>#N/A</v>
      </c>
    </row>
    <row r="10345" spans="1:2" ht="15" hidden="1">
      <c r="A10345" s="9" t="str">
        <f>'Item-Category'!A10345</f>
        <v>56V5656-2FGW-266</v>
      </c>
      <c r="B10345" s="10" t="e">
        <f>VLOOKUP('Item-Category'!B10345,'Category-Categories'!A:B,2,FALSE)</f>
        <v>#N/A</v>
      </c>
    </row>
    <row r="10346" spans="1:2" ht="15" hidden="1">
      <c r="A10346" s="9" t="str">
        <f>'Item-Category'!A10346</f>
        <v>56V5656-2HGW-266</v>
      </c>
      <c r="B10346" s="10" t="e">
        <f>VLOOKUP('Item-Category'!B10346,'Category-Categories'!A:B,2,FALSE)</f>
        <v>#N/A</v>
      </c>
    </row>
    <row r="10347" spans="1:2" ht="15" hidden="1">
      <c r="A10347" s="9" t="str">
        <f>'Item-Category'!A10347</f>
        <v>56V5656-0FGW-1876</v>
      </c>
      <c r="B10347" s="10" t="e">
        <f>VLOOKUP('Item-Category'!B10347,'Category-Categories'!A:B,2,FALSE)</f>
        <v>#N/A</v>
      </c>
    </row>
    <row r="10348" spans="1:2" ht="15" hidden="1">
      <c r="A10348" s="9" t="str">
        <f>'Item-Category'!A10348</f>
        <v>56V5656-0HGW-1876</v>
      </c>
      <c r="B10348" s="10" t="e">
        <f>VLOOKUP('Item-Category'!B10348,'Category-Categories'!A:B,2,FALSE)</f>
        <v>#N/A</v>
      </c>
    </row>
    <row r="10349" spans="1:2" ht="15" hidden="1">
      <c r="A10349" s="9" t="str">
        <f>'Item-Category'!A10349</f>
        <v>56V5656-2FGW-1876</v>
      </c>
      <c r="B10349" s="10" t="e">
        <f>VLOOKUP('Item-Category'!B10349,'Category-Categories'!A:B,2,FALSE)</f>
        <v>#N/A</v>
      </c>
    </row>
    <row r="10350" spans="1:2" ht="15" hidden="1">
      <c r="A10350" s="9" t="str">
        <f>'Item-Category'!A10350</f>
        <v>56V5656-2HGW-1876</v>
      </c>
      <c r="B10350" s="10" t="e">
        <f>VLOOKUP('Item-Category'!B10350,'Category-Categories'!A:B,2,FALSE)</f>
        <v>#N/A</v>
      </c>
    </row>
    <row r="10351" spans="1:2" ht="15" hidden="1">
      <c r="A10351" s="9" t="str">
        <f>'Item-Category'!A10351</f>
        <v>56V5656-0FGW-1382</v>
      </c>
      <c r="B10351" s="10" t="e">
        <f>VLOOKUP('Item-Category'!B10351,'Category-Categories'!A:B,2,FALSE)</f>
        <v>#N/A</v>
      </c>
    </row>
    <row r="10352" spans="1:2" ht="15" hidden="1">
      <c r="A10352" s="9" t="str">
        <f>'Item-Category'!A10352</f>
        <v>56V5656-0HGW-1382</v>
      </c>
      <c r="B10352" s="10" t="e">
        <f>VLOOKUP('Item-Category'!B10352,'Category-Categories'!A:B,2,FALSE)</f>
        <v>#N/A</v>
      </c>
    </row>
    <row r="10353" spans="1:2" ht="15" hidden="1">
      <c r="A10353" s="9" t="str">
        <f>'Item-Category'!A10353</f>
        <v>56V5656-2FGW-1382</v>
      </c>
      <c r="B10353" s="10" t="e">
        <f>VLOOKUP('Item-Category'!B10353,'Category-Categories'!A:B,2,FALSE)</f>
        <v>#N/A</v>
      </c>
    </row>
    <row r="10354" spans="1:2" ht="15" hidden="1">
      <c r="A10354" s="9" t="str">
        <f>'Item-Category'!A10354</f>
        <v>56V5656-2HGW-1382</v>
      </c>
      <c r="B10354" s="10" t="e">
        <f>VLOOKUP('Item-Category'!B10354,'Category-Categories'!A:B,2,FALSE)</f>
        <v>#N/A</v>
      </c>
    </row>
    <row r="10355" spans="1:2" ht="15" hidden="1">
      <c r="A10355" s="9" t="str">
        <f>'Item-Category'!A10355</f>
        <v>56V5656-0FGW-1539</v>
      </c>
      <c r="B10355" s="10" t="e">
        <f>VLOOKUP('Item-Category'!B10355,'Category-Categories'!A:B,2,FALSE)</f>
        <v>#N/A</v>
      </c>
    </row>
    <row r="10356" spans="1:2" ht="15" hidden="1">
      <c r="A10356" s="9" t="str">
        <f>'Item-Category'!A10356</f>
        <v>56V5656-0HGW-1539</v>
      </c>
      <c r="B10356" s="10" t="e">
        <f>VLOOKUP('Item-Category'!B10356,'Category-Categories'!A:B,2,FALSE)</f>
        <v>#N/A</v>
      </c>
    </row>
    <row r="10357" spans="1:2" ht="15" hidden="1">
      <c r="A10357" s="9" t="str">
        <f>'Item-Category'!A10357</f>
        <v>56V5656-2FGW-1539</v>
      </c>
      <c r="B10357" s="10" t="e">
        <f>VLOOKUP('Item-Category'!B10357,'Category-Categories'!A:B,2,FALSE)</f>
        <v>#N/A</v>
      </c>
    </row>
    <row r="10358" spans="1:2" ht="15" hidden="1">
      <c r="A10358" s="9" t="str">
        <f>'Item-Category'!A10358</f>
        <v>56V5656-2HGW-1539</v>
      </c>
      <c r="B10358" s="10" t="e">
        <f>VLOOKUP('Item-Category'!B10358,'Category-Categories'!A:B,2,FALSE)</f>
        <v>#N/A</v>
      </c>
    </row>
    <row r="10359" spans="1:2" ht="15" hidden="1">
      <c r="A10359" s="9" t="str">
        <f>'Item-Category'!A10359</f>
        <v>56V5656-0FGW-1538</v>
      </c>
      <c r="B10359" s="10" t="e">
        <f>VLOOKUP('Item-Category'!B10359,'Category-Categories'!A:B,2,FALSE)</f>
        <v>#N/A</v>
      </c>
    </row>
    <row r="10360" spans="1:2" ht="15" hidden="1">
      <c r="A10360" s="9" t="str">
        <f>'Item-Category'!A10360</f>
        <v>56V5656-0HGW-1538</v>
      </c>
      <c r="B10360" s="10" t="e">
        <f>VLOOKUP('Item-Category'!B10360,'Category-Categories'!A:B,2,FALSE)</f>
        <v>#N/A</v>
      </c>
    </row>
    <row r="10361" spans="1:2" ht="15" hidden="1">
      <c r="A10361" s="9" t="str">
        <f>'Item-Category'!A10361</f>
        <v>56V5656-2FGW-1538</v>
      </c>
      <c r="B10361" s="10" t="e">
        <f>VLOOKUP('Item-Category'!B10361,'Category-Categories'!A:B,2,FALSE)</f>
        <v>#N/A</v>
      </c>
    </row>
    <row r="10362" spans="1:2" ht="15" hidden="1">
      <c r="A10362" s="9" t="str">
        <f>'Item-Category'!A10362</f>
        <v>56V5656-2HGW-1538</v>
      </c>
      <c r="B10362" s="10" t="e">
        <f>VLOOKUP('Item-Category'!B10362,'Category-Categories'!A:B,2,FALSE)</f>
        <v>#N/A</v>
      </c>
    </row>
    <row r="10363" spans="1:2" ht="15" hidden="1">
      <c r="A10363" s="9" t="str">
        <f>'Item-Category'!A10363</f>
        <v>56V5656-0FGW-1386</v>
      </c>
      <c r="B10363" s="10" t="e">
        <f>VLOOKUP('Item-Category'!B10363,'Category-Categories'!A:B,2,FALSE)</f>
        <v>#N/A</v>
      </c>
    </row>
    <row r="10364" spans="1:2" ht="15" hidden="1">
      <c r="A10364" s="9" t="str">
        <f>'Item-Category'!A10364</f>
        <v>56V5656-0HGW-1386</v>
      </c>
      <c r="B10364" s="10" t="e">
        <f>VLOOKUP('Item-Category'!B10364,'Category-Categories'!A:B,2,FALSE)</f>
        <v>#N/A</v>
      </c>
    </row>
    <row r="10365" spans="1:2" ht="15" hidden="1">
      <c r="A10365" s="9" t="str">
        <f>'Item-Category'!A10365</f>
        <v>56V5656-2FGW-1386</v>
      </c>
      <c r="B10365" s="10" t="e">
        <f>VLOOKUP('Item-Category'!B10365,'Category-Categories'!A:B,2,FALSE)</f>
        <v>#N/A</v>
      </c>
    </row>
    <row r="10366" spans="1:2" ht="15" hidden="1">
      <c r="A10366" s="9" t="str">
        <f>'Item-Category'!A10366</f>
        <v>56V5656-2HGW-1386</v>
      </c>
      <c r="B10366" s="10" t="e">
        <f>VLOOKUP('Item-Category'!B10366,'Category-Categories'!A:B,2,FALSE)</f>
        <v>#N/A</v>
      </c>
    </row>
    <row r="10367" spans="1:2" ht="15" hidden="1">
      <c r="A10367" s="9" t="str">
        <f>'Item-Category'!A10367</f>
        <v>56V5656-0FGW-255</v>
      </c>
      <c r="B10367" s="10" t="e">
        <f>VLOOKUP('Item-Category'!B10367,'Category-Categories'!A:B,2,FALSE)</f>
        <v>#N/A</v>
      </c>
    </row>
    <row r="10368" spans="1:2" ht="15" hidden="1">
      <c r="A10368" s="9" t="str">
        <f>'Item-Category'!A10368</f>
        <v>56V5656-0HGW-255</v>
      </c>
      <c r="B10368" s="10" t="e">
        <f>VLOOKUP('Item-Category'!B10368,'Category-Categories'!A:B,2,FALSE)</f>
        <v>#N/A</v>
      </c>
    </row>
    <row r="10369" spans="1:2" ht="15" hidden="1">
      <c r="A10369" s="9" t="str">
        <f>'Item-Category'!A10369</f>
        <v>56V5656-2FGW-255</v>
      </c>
      <c r="B10369" s="10" t="e">
        <f>VLOOKUP('Item-Category'!B10369,'Category-Categories'!A:B,2,FALSE)</f>
        <v>#N/A</v>
      </c>
    </row>
    <row r="10370" spans="1:2" ht="15" hidden="1">
      <c r="A10370" s="9" t="str">
        <f>'Item-Category'!A10370</f>
        <v>56V5656-2HGW-255</v>
      </c>
      <c r="B10370" s="10" t="e">
        <f>VLOOKUP('Item-Category'!B10370,'Category-Categories'!A:B,2,FALSE)</f>
        <v>#N/A</v>
      </c>
    </row>
    <row r="10371" spans="1:2" ht="15" hidden="1">
      <c r="A10371" s="9" t="str">
        <f>'Item-Category'!A10371</f>
        <v>56V5656-0FGW-1496</v>
      </c>
      <c r="B10371" s="10" t="e">
        <f>VLOOKUP('Item-Category'!B10371,'Category-Categories'!A:B,2,FALSE)</f>
        <v>#N/A</v>
      </c>
    </row>
    <row r="10372" spans="1:2" ht="15" hidden="1">
      <c r="A10372" s="9" t="str">
        <f>'Item-Category'!A10372</f>
        <v>56V5656-0HGW-1496</v>
      </c>
      <c r="B10372" s="10" t="e">
        <f>VLOOKUP('Item-Category'!B10372,'Category-Categories'!A:B,2,FALSE)</f>
        <v>#N/A</v>
      </c>
    </row>
    <row r="10373" spans="1:2" ht="15" hidden="1">
      <c r="A10373" s="9" t="str">
        <f>'Item-Category'!A10373</f>
        <v>56V5656-2FGW-1496</v>
      </c>
      <c r="B10373" s="10" t="e">
        <f>VLOOKUP('Item-Category'!B10373,'Category-Categories'!A:B,2,FALSE)</f>
        <v>#N/A</v>
      </c>
    </row>
    <row r="10374" spans="1:2" ht="15" hidden="1">
      <c r="A10374" s="9" t="str">
        <f>'Item-Category'!A10374</f>
        <v>56V5656-2HGW-1496</v>
      </c>
      <c r="B10374" s="10" t="e">
        <f>VLOOKUP('Item-Category'!B10374,'Category-Categories'!A:B,2,FALSE)</f>
        <v>#N/A</v>
      </c>
    </row>
    <row r="10375" spans="1:2" ht="15" hidden="1">
      <c r="A10375" s="9" t="str">
        <f>'Item-Category'!A10375</f>
        <v>56V5656-0FGW-1543</v>
      </c>
      <c r="B10375" s="10" t="e">
        <f>VLOOKUP('Item-Category'!B10375,'Category-Categories'!A:B,2,FALSE)</f>
        <v>#N/A</v>
      </c>
    </row>
    <row r="10376" spans="1:2" ht="15" hidden="1">
      <c r="A10376" s="9" t="str">
        <f>'Item-Category'!A10376</f>
        <v>56V5656-0HGW-1543</v>
      </c>
      <c r="B10376" s="10" t="e">
        <f>VLOOKUP('Item-Category'!B10376,'Category-Categories'!A:B,2,FALSE)</f>
        <v>#N/A</v>
      </c>
    </row>
    <row r="10377" spans="1:2" ht="15" hidden="1">
      <c r="A10377" s="9" t="str">
        <f>'Item-Category'!A10377</f>
        <v>56V5656-2FGW-1543</v>
      </c>
      <c r="B10377" s="10" t="e">
        <f>VLOOKUP('Item-Category'!B10377,'Category-Categories'!A:B,2,FALSE)</f>
        <v>#N/A</v>
      </c>
    </row>
    <row r="10378" spans="1:2" ht="15" hidden="1">
      <c r="A10378" s="9" t="str">
        <f>'Item-Category'!A10378</f>
        <v>56V5656-2HGW-1543</v>
      </c>
      <c r="B10378" s="10" t="e">
        <f>VLOOKUP('Item-Category'!B10378,'Category-Categories'!A:B,2,FALSE)</f>
        <v>#N/A</v>
      </c>
    </row>
    <row r="10379" spans="1:2" ht="15" hidden="1">
      <c r="A10379" s="9" t="str">
        <f>'Item-Category'!A10379</f>
        <v>56V5656-0FGW-451</v>
      </c>
      <c r="B10379" s="10" t="e">
        <f>VLOOKUP('Item-Category'!B10379,'Category-Categories'!A:B,2,FALSE)</f>
        <v>#N/A</v>
      </c>
    </row>
    <row r="10380" spans="1:2" ht="15" hidden="1">
      <c r="A10380" s="9" t="str">
        <f>'Item-Category'!A10380</f>
        <v>56V5656-0HGW-451</v>
      </c>
      <c r="B10380" s="10" t="e">
        <f>VLOOKUP('Item-Category'!B10380,'Category-Categories'!A:B,2,FALSE)</f>
        <v>#N/A</v>
      </c>
    </row>
    <row r="10381" spans="1:2" ht="15" hidden="1">
      <c r="A10381" s="9" t="str">
        <f>'Item-Category'!A10381</f>
        <v>56V5656-2FGW-451</v>
      </c>
      <c r="B10381" s="10" t="e">
        <f>VLOOKUP('Item-Category'!B10381,'Category-Categories'!A:B,2,FALSE)</f>
        <v>#N/A</v>
      </c>
    </row>
    <row r="10382" spans="1:2" ht="15" hidden="1">
      <c r="A10382" s="9" t="str">
        <f>'Item-Category'!A10382</f>
        <v>56V5656-2HGW-451</v>
      </c>
      <c r="B10382" s="10" t="e">
        <f>VLOOKUP('Item-Category'!B10382,'Category-Categories'!A:B,2,FALSE)</f>
        <v>#N/A</v>
      </c>
    </row>
    <row r="10383" spans="1:2" ht="15" hidden="1">
      <c r="A10383" s="9" t="str">
        <f>'Item-Category'!A10383</f>
        <v>56V5656-0FGW-1921</v>
      </c>
      <c r="B10383" s="10" t="e">
        <f>VLOOKUP('Item-Category'!B10383,'Category-Categories'!A:B,2,FALSE)</f>
        <v>#N/A</v>
      </c>
    </row>
    <row r="10384" spans="1:2" ht="15" hidden="1">
      <c r="A10384" s="9" t="str">
        <f>'Item-Category'!A10384</f>
        <v>56V5656-0HGW-1921</v>
      </c>
      <c r="B10384" s="10" t="e">
        <f>VLOOKUP('Item-Category'!B10384,'Category-Categories'!A:B,2,FALSE)</f>
        <v>#N/A</v>
      </c>
    </row>
    <row r="10385" spans="1:2" ht="15" hidden="1">
      <c r="A10385" s="9" t="str">
        <f>'Item-Category'!A10385</f>
        <v>56V5656-2FGW-1921</v>
      </c>
      <c r="B10385" s="10" t="e">
        <f>VLOOKUP('Item-Category'!B10385,'Category-Categories'!A:B,2,FALSE)</f>
        <v>#N/A</v>
      </c>
    </row>
    <row r="10386" spans="1:2" ht="15" hidden="1">
      <c r="A10386" s="9" t="str">
        <f>'Item-Category'!A10386</f>
        <v>56V5656-2HGW-1921</v>
      </c>
      <c r="B10386" s="10" t="e">
        <f>VLOOKUP('Item-Category'!B10386,'Category-Categories'!A:B,2,FALSE)</f>
        <v>#N/A</v>
      </c>
    </row>
    <row r="10387" spans="1:2" ht="15" hidden="1">
      <c r="A10387" s="9" t="str">
        <f>'Item-Category'!A10387</f>
        <v>56V5656-0FGW-1514</v>
      </c>
      <c r="B10387" s="10" t="e">
        <f>VLOOKUP('Item-Category'!B10387,'Category-Categories'!A:B,2,FALSE)</f>
        <v>#N/A</v>
      </c>
    </row>
    <row r="10388" spans="1:2" ht="15" hidden="1">
      <c r="A10388" s="9" t="str">
        <f>'Item-Category'!A10388</f>
        <v>56V5656-0HGW-1514</v>
      </c>
      <c r="B10388" s="10" t="e">
        <f>VLOOKUP('Item-Category'!B10388,'Category-Categories'!A:B,2,FALSE)</f>
        <v>#N/A</v>
      </c>
    </row>
    <row r="10389" spans="1:2" ht="15" hidden="1">
      <c r="A10389" s="9" t="str">
        <f>'Item-Category'!A10389</f>
        <v>56V5656-2FGW-1514</v>
      </c>
      <c r="B10389" s="10" t="e">
        <f>VLOOKUP('Item-Category'!B10389,'Category-Categories'!A:B,2,FALSE)</f>
        <v>#N/A</v>
      </c>
    </row>
    <row r="10390" spans="1:2" ht="15" hidden="1">
      <c r="A10390" s="9" t="str">
        <f>'Item-Category'!A10390</f>
        <v>56V5656-2HGW-1514</v>
      </c>
      <c r="B10390" s="10" t="e">
        <f>VLOOKUP('Item-Category'!B10390,'Category-Categories'!A:B,2,FALSE)</f>
        <v>#N/A</v>
      </c>
    </row>
    <row r="10391" spans="1:2" ht="15" hidden="1">
      <c r="A10391" s="9" t="str">
        <f>'Item-Category'!A10391</f>
        <v>56V5656-0FGW-1914</v>
      </c>
      <c r="B10391" s="10" t="e">
        <f>VLOOKUP('Item-Category'!B10391,'Category-Categories'!A:B,2,FALSE)</f>
        <v>#N/A</v>
      </c>
    </row>
    <row r="10392" spans="1:2" ht="15" hidden="1">
      <c r="A10392" s="9" t="str">
        <f>'Item-Category'!A10392</f>
        <v>56V5656-0HGW-1914</v>
      </c>
      <c r="B10392" s="10" t="e">
        <f>VLOOKUP('Item-Category'!B10392,'Category-Categories'!A:B,2,FALSE)</f>
        <v>#N/A</v>
      </c>
    </row>
    <row r="10393" spans="1:2" ht="15" hidden="1">
      <c r="A10393" s="9" t="str">
        <f>'Item-Category'!A10393</f>
        <v>56V5656-2FGW-1914</v>
      </c>
      <c r="B10393" s="10" t="e">
        <f>VLOOKUP('Item-Category'!B10393,'Category-Categories'!A:B,2,FALSE)</f>
        <v>#N/A</v>
      </c>
    </row>
    <row r="10394" spans="1:2" ht="15" hidden="1">
      <c r="A10394" s="9" t="str">
        <f>'Item-Category'!A10394</f>
        <v>56V5656-2HGW-1914</v>
      </c>
      <c r="B10394" s="10" t="e">
        <f>VLOOKUP('Item-Category'!B10394,'Category-Categories'!A:B,2,FALSE)</f>
        <v>#N/A</v>
      </c>
    </row>
    <row r="10395" spans="1:2" ht="15" hidden="1">
      <c r="A10395" s="9" t="str">
        <f>'Item-Category'!A10395</f>
        <v>56V5656-0FGW-1918</v>
      </c>
      <c r="B10395" s="10" t="e">
        <f>VLOOKUP('Item-Category'!B10395,'Category-Categories'!A:B,2,FALSE)</f>
        <v>#N/A</v>
      </c>
    </row>
    <row r="10396" spans="1:2" ht="15" hidden="1">
      <c r="A10396" s="9" t="str">
        <f>'Item-Category'!A10396</f>
        <v>56V5656-0HGW-1918</v>
      </c>
      <c r="B10396" s="10" t="e">
        <f>VLOOKUP('Item-Category'!B10396,'Category-Categories'!A:B,2,FALSE)</f>
        <v>#N/A</v>
      </c>
    </row>
    <row r="10397" spans="1:2" ht="15" hidden="1">
      <c r="A10397" s="9" t="str">
        <f>'Item-Category'!A10397</f>
        <v>56V5656-2FGW-1918</v>
      </c>
      <c r="B10397" s="10" t="e">
        <f>VLOOKUP('Item-Category'!B10397,'Category-Categories'!A:B,2,FALSE)</f>
        <v>#N/A</v>
      </c>
    </row>
    <row r="10398" spans="1:2" ht="15" hidden="1">
      <c r="A10398" s="9" t="str">
        <f>'Item-Category'!A10398</f>
        <v>56V5656-2HGW-1918</v>
      </c>
      <c r="B10398" s="10" t="e">
        <f>VLOOKUP('Item-Category'!B10398,'Category-Categories'!A:B,2,FALSE)</f>
        <v>#N/A</v>
      </c>
    </row>
    <row r="10399" spans="1:2" ht="15" hidden="1">
      <c r="A10399" s="9" t="str">
        <f>'Item-Category'!A10399</f>
        <v>56V5656-0FGW-1912</v>
      </c>
      <c r="B10399" s="10" t="e">
        <f>VLOOKUP('Item-Category'!B10399,'Category-Categories'!A:B,2,FALSE)</f>
        <v>#N/A</v>
      </c>
    </row>
    <row r="10400" spans="1:2" ht="15" hidden="1">
      <c r="A10400" s="9" t="str">
        <f>'Item-Category'!A10400</f>
        <v>56V5656-0HGW-1912</v>
      </c>
      <c r="B10400" s="10" t="e">
        <f>VLOOKUP('Item-Category'!B10400,'Category-Categories'!A:B,2,FALSE)</f>
        <v>#N/A</v>
      </c>
    </row>
    <row r="10401" spans="1:2" ht="15" hidden="1">
      <c r="A10401" s="9" t="str">
        <f>'Item-Category'!A10401</f>
        <v>56V5656-2FGW-1912</v>
      </c>
      <c r="B10401" s="10" t="e">
        <f>VLOOKUP('Item-Category'!B10401,'Category-Categories'!A:B,2,FALSE)</f>
        <v>#N/A</v>
      </c>
    </row>
    <row r="10402" spans="1:2" ht="15" hidden="1">
      <c r="A10402" s="9" t="str">
        <f>'Item-Category'!A10402</f>
        <v>56V5656-2HGW-1912</v>
      </c>
      <c r="B10402" s="10" t="e">
        <f>VLOOKUP('Item-Category'!B10402,'Category-Categories'!A:B,2,FALSE)</f>
        <v>#N/A</v>
      </c>
    </row>
    <row r="10403" spans="1:2" ht="15" hidden="1">
      <c r="A10403" s="9" t="str">
        <f>'Item-Category'!A10403</f>
        <v>56V5656-0FGW-1548</v>
      </c>
      <c r="B10403" s="10" t="e">
        <f>VLOOKUP('Item-Category'!B10403,'Category-Categories'!A:B,2,FALSE)</f>
        <v>#N/A</v>
      </c>
    </row>
    <row r="10404" spans="1:2" ht="15" hidden="1">
      <c r="A10404" s="9" t="str">
        <f>'Item-Category'!A10404</f>
        <v>56V5656-0HGW-1548</v>
      </c>
      <c r="B10404" s="10" t="e">
        <f>VLOOKUP('Item-Category'!B10404,'Category-Categories'!A:B,2,FALSE)</f>
        <v>#N/A</v>
      </c>
    </row>
    <row r="10405" spans="1:2" ht="15" hidden="1">
      <c r="A10405" s="9" t="str">
        <f>'Item-Category'!A10405</f>
        <v>56V5656-2FGW-1548</v>
      </c>
      <c r="B10405" s="10" t="e">
        <f>VLOOKUP('Item-Category'!B10405,'Category-Categories'!A:B,2,FALSE)</f>
        <v>#N/A</v>
      </c>
    </row>
    <row r="10406" spans="1:2" ht="15" hidden="1">
      <c r="A10406" s="9" t="str">
        <f>'Item-Category'!A10406</f>
        <v>56V5656-2HGW-1548</v>
      </c>
      <c r="B10406" s="10" t="e">
        <f>VLOOKUP('Item-Category'!B10406,'Category-Categories'!A:B,2,FALSE)</f>
        <v>#N/A</v>
      </c>
    </row>
    <row r="10407" spans="1:2" ht="15" hidden="1">
      <c r="A10407" s="9" t="str">
        <f>'Item-Category'!A10407</f>
        <v>56V5656-0FGW-1948</v>
      </c>
      <c r="B10407" s="10" t="e">
        <f>VLOOKUP('Item-Category'!B10407,'Category-Categories'!A:B,2,FALSE)</f>
        <v>#N/A</v>
      </c>
    </row>
    <row r="10408" spans="1:2" ht="15" hidden="1">
      <c r="A10408" s="9" t="str">
        <f>'Item-Category'!A10408</f>
        <v>56V5656-0HGW-1948</v>
      </c>
      <c r="B10408" s="10" t="e">
        <f>VLOOKUP('Item-Category'!B10408,'Category-Categories'!A:B,2,FALSE)</f>
        <v>#N/A</v>
      </c>
    </row>
    <row r="10409" spans="1:2" ht="15" hidden="1">
      <c r="A10409" s="9" t="str">
        <f>'Item-Category'!A10409</f>
        <v>56V5656-2FGW-1948</v>
      </c>
      <c r="B10409" s="10" t="e">
        <f>VLOOKUP('Item-Category'!B10409,'Category-Categories'!A:B,2,FALSE)</f>
        <v>#N/A</v>
      </c>
    </row>
    <row r="10410" spans="1:2" ht="15" hidden="1">
      <c r="A10410" s="9" t="str">
        <f>'Item-Category'!A10410</f>
        <v>56V5656-2HGW-1948</v>
      </c>
      <c r="B10410" s="10" t="e">
        <f>VLOOKUP('Item-Category'!B10410,'Category-Categories'!A:B,2,FALSE)</f>
        <v>#N/A</v>
      </c>
    </row>
    <row r="10411" spans="1:2" ht="15" hidden="1">
      <c r="A10411" s="9" t="str">
        <f>'Item-Category'!A10411</f>
        <v>56V5656-0FGW-1939</v>
      </c>
      <c r="B10411" s="10" t="e">
        <f>VLOOKUP('Item-Category'!B10411,'Category-Categories'!A:B,2,FALSE)</f>
        <v>#N/A</v>
      </c>
    </row>
    <row r="10412" spans="1:2" ht="15" hidden="1">
      <c r="A10412" s="9" t="str">
        <f>'Item-Category'!A10412</f>
        <v>56V5656-0HGW-1939</v>
      </c>
      <c r="B10412" s="10" t="e">
        <f>VLOOKUP('Item-Category'!B10412,'Category-Categories'!A:B,2,FALSE)</f>
        <v>#N/A</v>
      </c>
    </row>
    <row r="10413" spans="1:2" ht="15" hidden="1">
      <c r="A10413" s="9" t="str">
        <f>'Item-Category'!A10413</f>
        <v>56V5656-2FGW-1939</v>
      </c>
      <c r="B10413" s="10" t="e">
        <f>VLOOKUP('Item-Category'!B10413,'Category-Categories'!A:B,2,FALSE)</f>
        <v>#N/A</v>
      </c>
    </row>
    <row r="10414" spans="1:2" ht="15" hidden="1">
      <c r="A10414" s="9" t="str">
        <f>'Item-Category'!A10414</f>
        <v>56V5656-2HGW-1939</v>
      </c>
      <c r="B10414" s="10" t="e">
        <f>VLOOKUP('Item-Category'!B10414,'Category-Categories'!A:B,2,FALSE)</f>
        <v>#N/A</v>
      </c>
    </row>
    <row r="10415" spans="1:2" ht="15" hidden="1">
      <c r="A10415" s="9" t="str">
        <f>'Item-Category'!A10415</f>
        <v>56V5656-0FGW-1945</v>
      </c>
      <c r="B10415" s="10" t="e">
        <f>VLOOKUP('Item-Category'!B10415,'Category-Categories'!A:B,2,FALSE)</f>
        <v>#N/A</v>
      </c>
    </row>
    <row r="10416" spans="1:2" ht="15" hidden="1">
      <c r="A10416" s="9" t="str">
        <f>'Item-Category'!A10416</f>
        <v>56V5656-0HGW-1945</v>
      </c>
      <c r="B10416" s="10" t="e">
        <f>VLOOKUP('Item-Category'!B10416,'Category-Categories'!A:B,2,FALSE)</f>
        <v>#N/A</v>
      </c>
    </row>
    <row r="10417" spans="1:2" ht="15" hidden="1">
      <c r="A10417" s="9" t="str">
        <f>'Item-Category'!A10417</f>
        <v>56V5656-2FGW-1945</v>
      </c>
      <c r="B10417" s="10" t="e">
        <f>VLOOKUP('Item-Category'!B10417,'Category-Categories'!A:B,2,FALSE)</f>
        <v>#N/A</v>
      </c>
    </row>
    <row r="10418" spans="1:2" ht="15" hidden="1">
      <c r="A10418" s="9" t="str">
        <f>'Item-Category'!A10418</f>
        <v>56V5656-2HGW-1945</v>
      </c>
      <c r="B10418" s="10" t="e">
        <f>VLOOKUP('Item-Category'!B10418,'Category-Categories'!A:B,2,FALSE)</f>
        <v>#N/A</v>
      </c>
    </row>
    <row r="10419" spans="1:2" ht="15" hidden="1">
      <c r="A10419" s="9" t="str">
        <f>'Item-Category'!A10419</f>
        <v>56V5656-0FGW-2003</v>
      </c>
      <c r="B10419" s="10" t="e">
        <f>VLOOKUP('Item-Category'!B10419,'Category-Categories'!A:B,2,FALSE)</f>
        <v>#N/A</v>
      </c>
    </row>
    <row r="10420" spans="1:2" ht="15" hidden="1">
      <c r="A10420" s="9" t="str">
        <f>'Item-Category'!A10420</f>
        <v>56V5656-0HGW-2003</v>
      </c>
      <c r="B10420" s="10" t="e">
        <f>VLOOKUP('Item-Category'!B10420,'Category-Categories'!A:B,2,FALSE)</f>
        <v>#N/A</v>
      </c>
    </row>
    <row r="10421" spans="1:2" ht="15" hidden="1">
      <c r="A10421" s="9" t="str">
        <f>'Item-Category'!A10421</f>
        <v>56V5656-2FGW-2003</v>
      </c>
      <c r="B10421" s="10" t="e">
        <f>VLOOKUP('Item-Category'!B10421,'Category-Categories'!A:B,2,FALSE)</f>
        <v>#N/A</v>
      </c>
    </row>
    <row r="10422" spans="1:2" ht="15" hidden="1">
      <c r="A10422" s="9" t="str">
        <f>'Item-Category'!A10422</f>
        <v>56V5656-2HGW-2003</v>
      </c>
      <c r="B10422" s="10" t="e">
        <f>VLOOKUP('Item-Category'!B10422,'Category-Categories'!A:B,2,FALSE)</f>
        <v>#N/A</v>
      </c>
    </row>
    <row r="10423" spans="1:2" ht="15" hidden="1">
      <c r="A10423" s="9" t="str">
        <f>'Item-Category'!A10423</f>
        <v>56V5656-0FGW-1949</v>
      </c>
      <c r="B10423" s="10" t="e">
        <f>VLOOKUP('Item-Category'!B10423,'Category-Categories'!A:B,2,FALSE)</f>
        <v>#N/A</v>
      </c>
    </row>
    <row r="10424" spans="1:2" ht="15" hidden="1">
      <c r="A10424" s="9" t="str">
        <f>'Item-Category'!A10424</f>
        <v>56V5656-0HGW-1949</v>
      </c>
      <c r="B10424" s="10" t="e">
        <f>VLOOKUP('Item-Category'!B10424,'Category-Categories'!A:B,2,FALSE)</f>
        <v>#N/A</v>
      </c>
    </row>
    <row r="10425" spans="1:2" ht="15" hidden="1">
      <c r="A10425" s="9" t="str">
        <f>'Item-Category'!A10425</f>
        <v>56V5656-2FGW-1949</v>
      </c>
      <c r="B10425" s="10" t="e">
        <f>VLOOKUP('Item-Category'!B10425,'Category-Categories'!A:B,2,FALSE)</f>
        <v>#N/A</v>
      </c>
    </row>
    <row r="10426" spans="1:2" ht="15" hidden="1">
      <c r="A10426" s="9" t="str">
        <f>'Item-Category'!A10426</f>
        <v>56V5656-2HGW-1949</v>
      </c>
      <c r="B10426" s="10" t="e">
        <f>VLOOKUP('Item-Category'!B10426,'Category-Categories'!A:B,2,FALSE)</f>
        <v>#N/A</v>
      </c>
    </row>
    <row r="10427" spans="1:2" ht="15" hidden="1">
      <c r="A10427" s="9" t="str">
        <f>'Item-Category'!A10427</f>
        <v>56V5656-0FGW-2035</v>
      </c>
      <c r="B10427" s="10" t="e">
        <f>VLOOKUP('Item-Category'!B10427,'Category-Categories'!A:B,2,FALSE)</f>
        <v>#N/A</v>
      </c>
    </row>
    <row r="10428" spans="1:2" ht="15" hidden="1">
      <c r="A10428" s="9" t="str">
        <f>'Item-Category'!A10428</f>
        <v>56V5656-0HGW-2035</v>
      </c>
      <c r="B10428" s="10" t="e">
        <f>VLOOKUP('Item-Category'!B10428,'Category-Categories'!A:B,2,FALSE)</f>
        <v>#N/A</v>
      </c>
    </row>
    <row r="10429" spans="1:2" ht="15" hidden="1">
      <c r="A10429" s="9" t="str">
        <f>'Item-Category'!A10429</f>
        <v>56V5656-2FGW-2035</v>
      </c>
      <c r="B10429" s="10" t="e">
        <f>VLOOKUP('Item-Category'!B10429,'Category-Categories'!A:B,2,FALSE)</f>
        <v>#N/A</v>
      </c>
    </row>
    <row r="10430" spans="1:2" ht="15" hidden="1">
      <c r="A10430" s="9" t="str">
        <f>'Item-Category'!A10430</f>
        <v>56V5656-2HGW-2035</v>
      </c>
      <c r="B10430" s="10" t="e">
        <f>VLOOKUP('Item-Category'!B10430,'Category-Categories'!A:B,2,FALSE)</f>
        <v>#N/A</v>
      </c>
    </row>
    <row r="10431" spans="1:2" ht="15" hidden="1">
      <c r="A10431" s="9" t="str">
        <f>'Item-Category'!A10431</f>
        <v>56V5656-0FGW-2036</v>
      </c>
      <c r="B10431" s="10" t="e">
        <f>VLOOKUP('Item-Category'!B10431,'Category-Categories'!A:B,2,FALSE)</f>
        <v>#N/A</v>
      </c>
    </row>
    <row r="10432" spans="1:2" ht="15" hidden="1">
      <c r="A10432" s="9" t="str">
        <f>'Item-Category'!A10432</f>
        <v>56V5656-0HGW-2036</v>
      </c>
      <c r="B10432" s="10" t="e">
        <f>VLOOKUP('Item-Category'!B10432,'Category-Categories'!A:B,2,FALSE)</f>
        <v>#N/A</v>
      </c>
    </row>
    <row r="10433" spans="1:2" ht="15" hidden="1">
      <c r="A10433" s="9" t="str">
        <f>'Item-Category'!A10433</f>
        <v>56V5656-2FGW-2036</v>
      </c>
      <c r="B10433" s="10" t="e">
        <f>VLOOKUP('Item-Category'!B10433,'Category-Categories'!A:B,2,FALSE)</f>
        <v>#N/A</v>
      </c>
    </row>
    <row r="10434" spans="1:2" ht="15" hidden="1">
      <c r="A10434" s="9" t="str">
        <f>'Item-Category'!A10434</f>
        <v>56V5656-2HGW-2036</v>
      </c>
      <c r="B10434" s="10" t="e">
        <f>VLOOKUP('Item-Category'!B10434,'Category-Categories'!A:B,2,FALSE)</f>
        <v>#N/A</v>
      </c>
    </row>
    <row r="10435" spans="1:2" ht="15" hidden="1">
      <c r="A10435" s="9" t="str">
        <f>'Item-Category'!A10435</f>
        <v>56V5656-0FGW-2012</v>
      </c>
      <c r="B10435" s="10" t="e">
        <f>VLOOKUP('Item-Category'!B10435,'Category-Categories'!A:B,2,FALSE)</f>
        <v>#N/A</v>
      </c>
    </row>
    <row r="10436" spans="1:2" ht="15" hidden="1">
      <c r="A10436" s="9" t="str">
        <f>'Item-Category'!A10436</f>
        <v>56V5656-0HGW-2012</v>
      </c>
      <c r="B10436" s="10" t="e">
        <f>VLOOKUP('Item-Category'!B10436,'Category-Categories'!A:B,2,FALSE)</f>
        <v>#N/A</v>
      </c>
    </row>
    <row r="10437" spans="1:2" ht="15" hidden="1">
      <c r="A10437" s="9" t="str">
        <f>'Item-Category'!A10437</f>
        <v>56V5656-2FGW-2012</v>
      </c>
      <c r="B10437" s="10" t="e">
        <f>VLOOKUP('Item-Category'!B10437,'Category-Categories'!A:B,2,FALSE)</f>
        <v>#N/A</v>
      </c>
    </row>
    <row r="10438" spans="1:2" ht="15" hidden="1">
      <c r="A10438" s="9" t="str">
        <f>'Item-Category'!A10438</f>
        <v>56V5656-2HGW-2012</v>
      </c>
      <c r="B10438" s="10" t="e">
        <f>VLOOKUP('Item-Category'!B10438,'Category-Categories'!A:B,2,FALSE)</f>
        <v>#N/A</v>
      </c>
    </row>
    <row r="10439" spans="1:2" ht="15" hidden="1">
      <c r="A10439" s="9" t="str">
        <f>'Item-Category'!A10439</f>
        <v>56V5656-0FGW-2039</v>
      </c>
      <c r="B10439" s="10" t="e">
        <f>VLOOKUP('Item-Category'!B10439,'Category-Categories'!A:B,2,FALSE)</f>
        <v>#N/A</v>
      </c>
    </row>
    <row r="10440" spans="1:2" ht="15" hidden="1">
      <c r="A10440" s="9" t="str">
        <f>'Item-Category'!A10440</f>
        <v>56V5656-0HGW-2039</v>
      </c>
      <c r="B10440" s="10" t="e">
        <f>VLOOKUP('Item-Category'!B10440,'Category-Categories'!A:B,2,FALSE)</f>
        <v>#N/A</v>
      </c>
    </row>
    <row r="10441" spans="1:2" ht="15" hidden="1">
      <c r="A10441" s="9" t="str">
        <f>'Item-Category'!A10441</f>
        <v>56V5656-2FGW-2039</v>
      </c>
      <c r="B10441" s="10" t="e">
        <f>VLOOKUP('Item-Category'!B10441,'Category-Categories'!A:B,2,FALSE)</f>
        <v>#N/A</v>
      </c>
    </row>
    <row r="10442" spans="1:2" ht="15" hidden="1">
      <c r="A10442" s="9" t="str">
        <f>'Item-Category'!A10442</f>
        <v>56V5656-2HGW-2039</v>
      </c>
      <c r="B10442" s="10" t="e">
        <f>VLOOKUP('Item-Category'!B10442,'Category-Categories'!A:B,2,FALSE)</f>
        <v>#N/A</v>
      </c>
    </row>
    <row r="10443" spans="1:2" ht="15" hidden="1">
      <c r="A10443" s="9" t="str">
        <f>'Item-Category'!A10443</f>
        <v>56V5656-0FGW-2051</v>
      </c>
      <c r="B10443" s="10" t="e">
        <f>VLOOKUP('Item-Category'!B10443,'Category-Categories'!A:B,2,FALSE)</f>
        <v>#N/A</v>
      </c>
    </row>
    <row r="10444" spans="1:2" ht="15" hidden="1">
      <c r="A10444" s="9" t="str">
        <f>'Item-Category'!A10444</f>
        <v>56V5656-0HGW-2051</v>
      </c>
      <c r="B10444" s="10" t="e">
        <f>VLOOKUP('Item-Category'!B10444,'Category-Categories'!A:B,2,FALSE)</f>
        <v>#N/A</v>
      </c>
    </row>
    <row r="10445" spans="1:2" ht="15" hidden="1">
      <c r="A10445" s="9" t="str">
        <f>'Item-Category'!A10445</f>
        <v>56V5656-2FGW-2051</v>
      </c>
      <c r="B10445" s="10" t="e">
        <f>VLOOKUP('Item-Category'!B10445,'Category-Categories'!A:B,2,FALSE)</f>
        <v>#N/A</v>
      </c>
    </row>
    <row r="10446" spans="1:2" ht="15" hidden="1">
      <c r="A10446" s="9" t="str">
        <f>'Item-Category'!A10446</f>
        <v>56V5656-2HGW-2051</v>
      </c>
      <c r="B10446" s="10" t="e">
        <f>VLOOKUP('Item-Category'!B10446,'Category-Categories'!A:B,2,FALSE)</f>
        <v>#N/A</v>
      </c>
    </row>
    <row r="10447" spans="1:2" ht="15" hidden="1">
      <c r="A10447" s="9" t="str">
        <f>'Item-Category'!A10447</f>
        <v>56V5656-0FGW-2102</v>
      </c>
      <c r="B10447" s="10" t="e">
        <f>VLOOKUP('Item-Category'!B10447,'Category-Categories'!A:B,2,FALSE)</f>
        <v>#N/A</v>
      </c>
    </row>
    <row r="10448" spans="1:2" ht="15" hidden="1">
      <c r="A10448" s="9" t="str">
        <f>'Item-Category'!A10448</f>
        <v>56V5656-0HGW-2102</v>
      </c>
      <c r="B10448" s="10" t="e">
        <f>VLOOKUP('Item-Category'!B10448,'Category-Categories'!A:B,2,FALSE)</f>
        <v>#N/A</v>
      </c>
    </row>
    <row r="10449" spans="1:2" ht="15" hidden="1">
      <c r="A10449" s="9" t="str">
        <f>'Item-Category'!A10449</f>
        <v>56V5656-2FGW-2102</v>
      </c>
      <c r="B10449" s="10" t="e">
        <f>VLOOKUP('Item-Category'!B10449,'Category-Categories'!A:B,2,FALSE)</f>
        <v>#N/A</v>
      </c>
    </row>
    <row r="10450" spans="1:2" ht="15" hidden="1">
      <c r="A10450" s="9" t="str">
        <f>'Item-Category'!A10450</f>
        <v>56V5656-2HGW-2102</v>
      </c>
      <c r="B10450" s="10" t="e">
        <f>VLOOKUP('Item-Category'!B10450,'Category-Categories'!A:B,2,FALSE)</f>
        <v>#N/A</v>
      </c>
    </row>
    <row r="10451" spans="1:2" ht="15" hidden="1">
      <c r="A10451" s="9" t="str">
        <f>'Item-Category'!A10451</f>
        <v>56V5656-0FGW-2110</v>
      </c>
      <c r="B10451" s="10" t="e">
        <f>VLOOKUP('Item-Category'!B10451,'Category-Categories'!A:B,2,FALSE)</f>
        <v>#N/A</v>
      </c>
    </row>
    <row r="10452" spans="1:2" ht="15" hidden="1">
      <c r="A10452" s="9" t="str">
        <f>'Item-Category'!A10452</f>
        <v>56V5656-0HGW-2110</v>
      </c>
      <c r="B10452" s="10" t="e">
        <f>VLOOKUP('Item-Category'!B10452,'Category-Categories'!A:B,2,FALSE)</f>
        <v>#N/A</v>
      </c>
    </row>
    <row r="10453" spans="1:2" ht="15" hidden="1">
      <c r="A10453" s="9" t="str">
        <f>'Item-Category'!A10453</f>
        <v>56V5656-2FGW-2110</v>
      </c>
      <c r="B10453" s="10" t="e">
        <f>VLOOKUP('Item-Category'!B10453,'Category-Categories'!A:B,2,FALSE)</f>
        <v>#N/A</v>
      </c>
    </row>
    <row r="10454" spans="1:2" ht="15" hidden="1">
      <c r="A10454" s="9" t="str">
        <f>'Item-Category'!A10454</f>
        <v>56V5656-2HGW-2110</v>
      </c>
      <c r="B10454" s="10" t="e">
        <f>VLOOKUP('Item-Category'!B10454,'Category-Categories'!A:B,2,FALSE)</f>
        <v>#N/A</v>
      </c>
    </row>
    <row r="10455" spans="1:2" ht="15" hidden="1">
      <c r="A10455" s="9" t="str">
        <f>'Item-Category'!A10455</f>
        <v>56V5656-0FGW-02106</v>
      </c>
      <c r="B10455" s="10" t="e">
        <f>VLOOKUP('Item-Category'!B10455,'Category-Categories'!A:B,2,FALSE)</f>
        <v>#N/A</v>
      </c>
    </row>
    <row r="10456" spans="1:2" ht="15" hidden="1">
      <c r="A10456" s="9" t="str">
        <f>'Item-Category'!A10456</f>
        <v>56V5656-0HGW-02106</v>
      </c>
      <c r="B10456" s="10" t="e">
        <f>VLOOKUP('Item-Category'!B10456,'Category-Categories'!A:B,2,FALSE)</f>
        <v>#N/A</v>
      </c>
    </row>
    <row r="10457" spans="1:2" ht="15" hidden="1">
      <c r="A10457" s="9" t="str">
        <f>'Item-Category'!A10457</f>
        <v>56V5656-2FGW-02106</v>
      </c>
      <c r="B10457" s="10" t="e">
        <f>VLOOKUP('Item-Category'!B10457,'Category-Categories'!A:B,2,FALSE)</f>
        <v>#N/A</v>
      </c>
    </row>
    <row r="10458" spans="1:2" ht="15" hidden="1">
      <c r="A10458" s="9" t="str">
        <f>'Item-Category'!A10458</f>
        <v>56V5656-2HGW-02106</v>
      </c>
      <c r="B10458" s="10" t="e">
        <f>VLOOKUP('Item-Category'!B10458,'Category-Categories'!A:B,2,FALSE)</f>
        <v>#N/A</v>
      </c>
    </row>
    <row r="10459" spans="1:2" ht="15" hidden="1">
      <c r="A10459" s="9" t="str">
        <f>'Item-Category'!A10459</f>
        <v>56V5656-0FGW-2199</v>
      </c>
      <c r="B10459" s="10" t="e">
        <f>VLOOKUP('Item-Category'!B10459,'Category-Categories'!A:B,2,FALSE)</f>
        <v>#N/A</v>
      </c>
    </row>
    <row r="10460" spans="1:2" ht="15" hidden="1">
      <c r="A10460" s="9" t="str">
        <f>'Item-Category'!A10460</f>
        <v>56V5656-0HGW-2199</v>
      </c>
      <c r="B10460" s="10" t="e">
        <f>VLOOKUP('Item-Category'!B10460,'Category-Categories'!A:B,2,FALSE)</f>
        <v>#N/A</v>
      </c>
    </row>
    <row r="10461" spans="1:2" ht="15" hidden="1">
      <c r="A10461" s="9" t="str">
        <f>'Item-Category'!A10461</f>
        <v>56V5656-2FGW-2199</v>
      </c>
      <c r="B10461" s="10" t="e">
        <f>VLOOKUP('Item-Category'!B10461,'Category-Categories'!A:B,2,FALSE)</f>
        <v>#N/A</v>
      </c>
    </row>
    <row r="10462" spans="1:2" ht="15" hidden="1">
      <c r="A10462" s="9" t="str">
        <f>'Item-Category'!A10462</f>
        <v>56V5656-2HGW-2199</v>
      </c>
      <c r="B10462" s="10" t="e">
        <f>VLOOKUP('Item-Category'!B10462,'Category-Categories'!A:B,2,FALSE)</f>
        <v>#N/A</v>
      </c>
    </row>
    <row r="10463" spans="1:2" ht="15" hidden="1">
      <c r="A10463" s="9" t="str">
        <f>'Item-Category'!A10463</f>
        <v>56V5656-0FGW-2216</v>
      </c>
      <c r="B10463" s="10" t="e">
        <f>VLOOKUP('Item-Category'!B10463,'Category-Categories'!A:B,2,FALSE)</f>
        <v>#N/A</v>
      </c>
    </row>
    <row r="10464" spans="1:2" ht="15" hidden="1">
      <c r="A10464" s="9" t="str">
        <f>'Item-Category'!A10464</f>
        <v>56V5656-0HGW-2216</v>
      </c>
      <c r="B10464" s="10" t="e">
        <f>VLOOKUP('Item-Category'!B10464,'Category-Categories'!A:B,2,FALSE)</f>
        <v>#N/A</v>
      </c>
    </row>
    <row r="10465" spans="1:2" ht="15" hidden="1">
      <c r="A10465" s="9" t="str">
        <f>'Item-Category'!A10465</f>
        <v>56V5656-2FGW-2216</v>
      </c>
      <c r="B10465" s="10" t="e">
        <f>VLOOKUP('Item-Category'!B10465,'Category-Categories'!A:B,2,FALSE)</f>
        <v>#N/A</v>
      </c>
    </row>
    <row r="10466" spans="1:2" ht="15" hidden="1">
      <c r="A10466" s="9" t="str">
        <f>'Item-Category'!A10466</f>
        <v>56V5656-2HGW-2216</v>
      </c>
      <c r="B10466" s="10" t="e">
        <f>VLOOKUP('Item-Category'!B10466,'Category-Categories'!A:B,2,FALSE)</f>
        <v>#N/A</v>
      </c>
    </row>
    <row r="10467" spans="1:2" ht="15" hidden="1">
      <c r="A10467" s="9" t="str">
        <f>'Item-Category'!A10467</f>
        <v>56V5656-0FGW-2045</v>
      </c>
      <c r="B10467" s="10" t="e">
        <f>VLOOKUP('Item-Category'!B10467,'Category-Categories'!A:B,2,FALSE)</f>
        <v>#N/A</v>
      </c>
    </row>
    <row r="10468" spans="1:2" ht="15" hidden="1">
      <c r="A10468" s="9" t="str">
        <f>'Item-Category'!A10468</f>
        <v>56V5656-0HGW-2045</v>
      </c>
      <c r="B10468" s="10" t="e">
        <f>VLOOKUP('Item-Category'!B10468,'Category-Categories'!A:B,2,FALSE)</f>
        <v>#N/A</v>
      </c>
    </row>
    <row r="10469" spans="1:2" ht="15" hidden="1">
      <c r="A10469" s="9" t="str">
        <f>'Item-Category'!A10469</f>
        <v>56V5656-2FGW-2045</v>
      </c>
      <c r="B10469" s="10" t="e">
        <f>VLOOKUP('Item-Category'!B10469,'Category-Categories'!A:B,2,FALSE)</f>
        <v>#N/A</v>
      </c>
    </row>
    <row r="10470" spans="1:2" ht="15" hidden="1">
      <c r="A10470" s="9" t="str">
        <f>'Item-Category'!A10470</f>
        <v>56V5656-2HGW-2045</v>
      </c>
      <c r="B10470" s="10" t="e">
        <f>VLOOKUP('Item-Category'!B10470,'Category-Categories'!A:B,2,FALSE)</f>
        <v>#N/A</v>
      </c>
    </row>
    <row r="10471" spans="1:2" ht="15" hidden="1">
      <c r="A10471" s="9" t="str">
        <f>'Item-Category'!A10471</f>
        <v>56V5656-0FGW-2259</v>
      </c>
      <c r="B10471" s="10" t="e">
        <f>VLOOKUP('Item-Category'!B10471,'Category-Categories'!A:B,2,FALSE)</f>
        <v>#N/A</v>
      </c>
    </row>
    <row r="10472" spans="1:2" ht="15" hidden="1">
      <c r="A10472" s="9" t="str">
        <f>'Item-Category'!A10472</f>
        <v>56V5656-0HGW-2259</v>
      </c>
      <c r="B10472" s="10" t="e">
        <f>VLOOKUP('Item-Category'!B10472,'Category-Categories'!A:B,2,FALSE)</f>
        <v>#N/A</v>
      </c>
    </row>
    <row r="10473" spans="1:2" ht="15" hidden="1">
      <c r="A10473" s="9" t="str">
        <f>'Item-Category'!A10473</f>
        <v>56V5656-2FGW-2259</v>
      </c>
      <c r="B10473" s="10" t="e">
        <f>VLOOKUP('Item-Category'!B10473,'Category-Categories'!A:B,2,FALSE)</f>
        <v>#N/A</v>
      </c>
    </row>
    <row r="10474" spans="1:2" ht="15" hidden="1">
      <c r="A10474" s="9" t="str">
        <f>'Item-Category'!A10474</f>
        <v>56V5656-2HGW-2259</v>
      </c>
      <c r="B10474" s="10" t="e">
        <f>VLOOKUP('Item-Category'!B10474,'Category-Categories'!A:B,2,FALSE)</f>
        <v>#N/A</v>
      </c>
    </row>
    <row r="10475" spans="1:2" ht="15" hidden="1">
      <c r="A10475" s="9" t="str">
        <f>'Item-Category'!A10475</f>
        <v>56V5656-0FGW-2257</v>
      </c>
      <c r="B10475" s="10" t="e">
        <f>VLOOKUP('Item-Category'!B10475,'Category-Categories'!A:B,2,FALSE)</f>
        <v>#N/A</v>
      </c>
    </row>
    <row r="10476" spans="1:2" ht="15" hidden="1">
      <c r="A10476" s="9" t="str">
        <f>'Item-Category'!A10476</f>
        <v>56V5656-0HGW-2257</v>
      </c>
      <c r="B10476" s="10" t="e">
        <f>VLOOKUP('Item-Category'!B10476,'Category-Categories'!A:B,2,FALSE)</f>
        <v>#N/A</v>
      </c>
    </row>
    <row r="10477" spans="1:2" ht="15" hidden="1">
      <c r="A10477" s="9" t="str">
        <f>'Item-Category'!A10477</f>
        <v>56V5656-2FGW-2257</v>
      </c>
      <c r="B10477" s="10" t="e">
        <f>VLOOKUP('Item-Category'!B10477,'Category-Categories'!A:B,2,FALSE)</f>
        <v>#N/A</v>
      </c>
    </row>
    <row r="10478" spans="1:2" ht="15" hidden="1">
      <c r="A10478" s="9" t="str">
        <f>'Item-Category'!A10478</f>
        <v>56V5656-2HGW-2257</v>
      </c>
      <c r="B10478" s="10" t="e">
        <f>VLOOKUP('Item-Category'!B10478,'Category-Categories'!A:B,2,FALSE)</f>
        <v>#N/A</v>
      </c>
    </row>
    <row r="10479" spans="1:2" ht="15" hidden="1">
      <c r="A10479" s="9" t="str">
        <f>'Item-Category'!A10479</f>
        <v>56V5656-0FGW-7066</v>
      </c>
      <c r="B10479" s="10" t="e">
        <f>VLOOKUP('Item-Category'!B10479,'Category-Categories'!A:B,2,FALSE)</f>
        <v>#N/A</v>
      </c>
    </row>
    <row r="10480" spans="1:2" ht="15" hidden="1">
      <c r="A10480" s="9" t="str">
        <f>'Item-Category'!A10480</f>
        <v>56V5656-0HGW-7066</v>
      </c>
      <c r="B10480" s="10" t="e">
        <f>VLOOKUP('Item-Category'!B10480,'Category-Categories'!A:B,2,FALSE)</f>
        <v>#N/A</v>
      </c>
    </row>
    <row r="10481" spans="1:2" ht="15" hidden="1">
      <c r="A10481" s="9" t="str">
        <f>'Item-Category'!A10481</f>
        <v>56V5656-2FGW-7066</v>
      </c>
      <c r="B10481" s="10" t="e">
        <f>VLOOKUP('Item-Category'!B10481,'Category-Categories'!A:B,2,FALSE)</f>
        <v>#N/A</v>
      </c>
    </row>
    <row r="10482" spans="1:2" ht="15" hidden="1">
      <c r="A10482" s="9" t="str">
        <f>'Item-Category'!A10482</f>
        <v>56V5656-2HGW-7066</v>
      </c>
      <c r="B10482" s="10" t="e">
        <f>VLOOKUP('Item-Category'!B10482,'Category-Categories'!A:B,2,FALSE)</f>
        <v>#N/A</v>
      </c>
    </row>
    <row r="10483" spans="1:2" ht="15" hidden="1">
      <c r="A10483" s="9" t="str">
        <f>'Item-Category'!A10483</f>
        <v>56V5656-0FGW-7744</v>
      </c>
      <c r="B10483" s="10" t="e">
        <f>VLOOKUP('Item-Category'!B10483,'Category-Categories'!A:B,2,FALSE)</f>
        <v>#N/A</v>
      </c>
    </row>
    <row r="10484" spans="1:2" ht="15" hidden="1">
      <c r="A10484" s="9" t="str">
        <f>'Item-Category'!A10484</f>
        <v>56V5656-0HGW-7744</v>
      </c>
      <c r="B10484" s="10" t="e">
        <f>VLOOKUP('Item-Category'!B10484,'Category-Categories'!A:B,2,FALSE)</f>
        <v>#N/A</v>
      </c>
    </row>
    <row r="10485" spans="1:2" ht="15" hidden="1">
      <c r="A10485" s="9" t="str">
        <f>'Item-Category'!A10485</f>
        <v>56V5656-2FGW-7744</v>
      </c>
      <c r="B10485" s="10" t="e">
        <f>VLOOKUP('Item-Category'!B10485,'Category-Categories'!A:B,2,FALSE)</f>
        <v>#N/A</v>
      </c>
    </row>
    <row r="10486" spans="1:2" ht="15" hidden="1">
      <c r="A10486" s="9" t="str">
        <f>'Item-Category'!A10486</f>
        <v>56V5656-2HGW-7744</v>
      </c>
      <c r="B10486" s="10" t="e">
        <f>VLOOKUP('Item-Category'!B10486,'Category-Categories'!A:B,2,FALSE)</f>
        <v>#N/A</v>
      </c>
    </row>
    <row r="10487" spans="1:2" ht="15" hidden="1">
      <c r="A10487" s="9" t="str">
        <f>'Item-Category'!A10487</f>
        <v>56V5656-0FGW-7067</v>
      </c>
      <c r="B10487" s="10" t="e">
        <f>VLOOKUP('Item-Category'!B10487,'Category-Categories'!A:B,2,FALSE)</f>
        <v>#N/A</v>
      </c>
    </row>
    <row r="10488" spans="1:2" ht="15" hidden="1">
      <c r="A10488" s="9" t="str">
        <f>'Item-Category'!A10488</f>
        <v>56V5656-0HGW-7067</v>
      </c>
      <c r="B10488" s="10" t="e">
        <f>VLOOKUP('Item-Category'!B10488,'Category-Categories'!A:B,2,FALSE)</f>
        <v>#N/A</v>
      </c>
    </row>
    <row r="10489" spans="1:2" ht="15" hidden="1">
      <c r="A10489" s="9" t="str">
        <f>'Item-Category'!A10489</f>
        <v>56V5656-2FGW-7067</v>
      </c>
      <c r="B10489" s="10" t="e">
        <f>VLOOKUP('Item-Category'!B10489,'Category-Categories'!A:B,2,FALSE)</f>
        <v>#N/A</v>
      </c>
    </row>
    <row r="10490" spans="1:2" ht="15" hidden="1">
      <c r="A10490" s="9" t="str">
        <f>'Item-Category'!A10490</f>
        <v>56V5656-2HGW-7067</v>
      </c>
      <c r="B10490" s="10" t="e">
        <f>VLOOKUP('Item-Category'!B10490,'Category-Categories'!A:B,2,FALSE)</f>
        <v>#N/A</v>
      </c>
    </row>
    <row r="10491" spans="1:2" ht="15" hidden="1">
      <c r="A10491" s="9" t="str">
        <f>'Item-Category'!A10491</f>
        <v>56V5656-0FGW-7740</v>
      </c>
      <c r="B10491" s="10" t="e">
        <f>VLOOKUP('Item-Category'!B10491,'Category-Categories'!A:B,2,FALSE)</f>
        <v>#N/A</v>
      </c>
    </row>
    <row r="10492" spans="1:2" ht="15" hidden="1">
      <c r="A10492" s="9" t="str">
        <f>'Item-Category'!A10492</f>
        <v>56V5656-0HGW-7740</v>
      </c>
      <c r="B10492" s="10" t="e">
        <f>VLOOKUP('Item-Category'!B10492,'Category-Categories'!A:B,2,FALSE)</f>
        <v>#N/A</v>
      </c>
    </row>
    <row r="10493" spans="1:2" ht="15" hidden="1">
      <c r="A10493" s="9" t="str">
        <f>'Item-Category'!A10493</f>
        <v>56V5656-2FGW-7740</v>
      </c>
      <c r="B10493" s="10" t="e">
        <f>VLOOKUP('Item-Category'!B10493,'Category-Categories'!A:B,2,FALSE)</f>
        <v>#N/A</v>
      </c>
    </row>
    <row r="10494" spans="1:2" ht="15" hidden="1">
      <c r="A10494" s="9" t="str">
        <f>'Item-Category'!A10494</f>
        <v>56V5656-2HGW-7740</v>
      </c>
      <c r="B10494" s="10" t="e">
        <f>VLOOKUP('Item-Category'!B10494,'Category-Categories'!A:B,2,FALSE)</f>
        <v>#N/A</v>
      </c>
    </row>
    <row r="10495" spans="1:2" ht="15" hidden="1">
      <c r="A10495" s="9" t="str">
        <f>'Item-Category'!A10495</f>
        <v>56V5656-0FGW-7741</v>
      </c>
      <c r="B10495" s="10" t="e">
        <f>VLOOKUP('Item-Category'!B10495,'Category-Categories'!A:B,2,FALSE)</f>
        <v>#N/A</v>
      </c>
    </row>
    <row r="10496" spans="1:2" ht="15" hidden="1">
      <c r="A10496" s="9" t="str">
        <f>'Item-Category'!A10496</f>
        <v>56V5656-0HGW-7741</v>
      </c>
      <c r="B10496" s="10" t="e">
        <f>VLOOKUP('Item-Category'!B10496,'Category-Categories'!A:B,2,FALSE)</f>
        <v>#N/A</v>
      </c>
    </row>
    <row r="10497" spans="1:2" ht="15" hidden="1">
      <c r="A10497" s="9" t="str">
        <f>'Item-Category'!A10497</f>
        <v>56V5656-2FGW-7741</v>
      </c>
      <c r="B10497" s="10" t="e">
        <f>VLOOKUP('Item-Category'!B10497,'Category-Categories'!A:B,2,FALSE)</f>
        <v>#N/A</v>
      </c>
    </row>
    <row r="10498" spans="1:2" ht="15" hidden="1">
      <c r="A10498" s="9" t="str">
        <f>'Item-Category'!A10498</f>
        <v>56V5656-2HGW-7741</v>
      </c>
      <c r="B10498" s="10" t="e">
        <f>VLOOKUP('Item-Category'!B10498,'Category-Categories'!A:B,2,FALSE)</f>
        <v>#N/A</v>
      </c>
    </row>
    <row r="10499" spans="1:2" ht="15" hidden="1">
      <c r="A10499" s="9" t="str">
        <f>'Item-Category'!A10499</f>
        <v>56V5656-0FGW-7745</v>
      </c>
      <c r="B10499" s="10" t="e">
        <f>VLOOKUP('Item-Category'!B10499,'Category-Categories'!A:B,2,FALSE)</f>
        <v>#N/A</v>
      </c>
    </row>
    <row r="10500" spans="1:2" ht="15" hidden="1">
      <c r="A10500" s="9" t="str">
        <f>'Item-Category'!A10500</f>
        <v>56V5656-0HGW-7745</v>
      </c>
      <c r="B10500" s="10" t="e">
        <f>VLOOKUP('Item-Category'!B10500,'Category-Categories'!A:B,2,FALSE)</f>
        <v>#N/A</v>
      </c>
    </row>
    <row r="10501" spans="1:2" ht="15" hidden="1">
      <c r="A10501" s="9" t="str">
        <f>'Item-Category'!A10501</f>
        <v>56V5656-2FGW-7745</v>
      </c>
      <c r="B10501" s="10" t="e">
        <f>VLOOKUP('Item-Category'!B10501,'Category-Categories'!A:B,2,FALSE)</f>
        <v>#N/A</v>
      </c>
    </row>
    <row r="10502" spans="1:2" ht="15" hidden="1">
      <c r="A10502" s="9" t="str">
        <f>'Item-Category'!A10502</f>
        <v>56V5656-2HGW-7745</v>
      </c>
      <c r="B10502" s="10" t="e">
        <f>VLOOKUP('Item-Category'!B10502,'Category-Categories'!A:B,2,FALSE)</f>
        <v>#N/A</v>
      </c>
    </row>
    <row r="10503" spans="1:2" ht="15" hidden="1">
      <c r="A10503" s="9" t="str">
        <f>'Item-Category'!A10503</f>
        <v>56V5656-0FGW-7746</v>
      </c>
      <c r="B10503" s="10" t="e">
        <f>VLOOKUP('Item-Category'!B10503,'Category-Categories'!A:B,2,FALSE)</f>
        <v>#N/A</v>
      </c>
    </row>
    <row r="10504" spans="1:2" ht="15" hidden="1">
      <c r="A10504" s="9" t="str">
        <f>'Item-Category'!A10504</f>
        <v>56V5656-0HGW-7746</v>
      </c>
      <c r="B10504" s="10" t="e">
        <f>VLOOKUP('Item-Category'!B10504,'Category-Categories'!A:B,2,FALSE)</f>
        <v>#N/A</v>
      </c>
    </row>
    <row r="10505" spans="1:2" ht="15" hidden="1">
      <c r="A10505" s="9" t="str">
        <f>'Item-Category'!A10505</f>
        <v>56V5656-2FGW-7746</v>
      </c>
      <c r="B10505" s="10" t="e">
        <f>VLOOKUP('Item-Category'!B10505,'Category-Categories'!A:B,2,FALSE)</f>
        <v>#N/A</v>
      </c>
    </row>
    <row r="10506" spans="1:2" ht="15" hidden="1">
      <c r="A10506" s="9" t="str">
        <f>'Item-Category'!A10506</f>
        <v>56V5656-2HGW-7746</v>
      </c>
      <c r="B10506" s="10" t="e">
        <f>VLOOKUP('Item-Category'!B10506,'Category-Categories'!A:B,2,FALSE)</f>
        <v>#N/A</v>
      </c>
    </row>
    <row r="10507" spans="1:2" ht="15" hidden="1">
      <c r="A10507" s="9" t="str">
        <f>'Item-Category'!A10507</f>
        <v>56V5656-0FGW-7748</v>
      </c>
      <c r="B10507" s="10" t="e">
        <f>VLOOKUP('Item-Category'!B10507,'Category-Categories'!A:B,2,FALSE)</f>
        <v>#N/A</v>
      </c>
    </row>
    <row r="10508" spans="1:2" ht="15" hidden="1">
      <c r="A10508" s="9" t="str">
        <f>'Item-Category'!A10508</f>
        <v>56V5656-0HGW-7748</v>
      </c>
      <c r="B10508" s="10" t="e">
        <f>VLOOKUP('Item-Category'!B10508,'Category-Categories'!A:B,2,FALSE)</f>
        <v>#N/A</v>
      </c>
    </row>
    <row r="10509" spans="1:2" ht="15" hidden="1">
      <c r="A10509" s="9" t="str">
        <f>'Item-Category'!A10509</f>
        <v>56V5656-2FGW-7748</v>
      </c>
      <c r="B10509" s="10" t="e">
        <f>VLOOKUP('Item-Category'!B10509,'Category-Categories'!A:B,2,FALSE)</f>
        <v>#N/A</v>
      </c>
    </row>
    <row r="10510" spans="1:2" ht="15" hidden="1">
      <c r="A10510" s="9" t="str">
        <f>'Item-Category'!A10510</f>
        <v>56V5656-2HGW-7748</v>
      </c>
      <c r="B10510" s="10" t="e">
        <f>VLOOKUP('Item-Category'!B10510,'Category-Categories'!A:B,2,FALSE)</f>
        <v>#N/A</v>
      </c>
    </row>
    <row r="10511" spans="1:2" ht="15" hidden="1">
      <c r="A10511" s="9" t="str">
        <f>'Item-Category'!A10511</f>
        <v>56V5656-0FGW-7747</v>
      </c>
      <c r="B10511" s="10" t="e">
        <f>VLOOKUP('Item-Category'!B10511,'Category-Categories'!A:B,2,FALSE)</f>
        <v>#N/A</v>
      </c>
    </row>
    <row r="10512" spans="1:2" ht="15" hidden="1">
      <c r="A10512" s="9" t="str">
        <f>'Item-Category'!A10512</f>
        <v>56V5656-0HGW-7747</v>
      </c>
      <c r="B10512" s="10" t="e">
        <f>VLOOKUP('Item-Category'!B10512,'Category-Categories'!A:B,2,FALSE)</f>
        <v>#N/A</v>
      </c>
    </row>
    <row r="10513" spans="1:2" ht="15" hidden="1">
      <c r="A10513" s="9" t="str">
        <f>'Item-Category'!A10513</f>
        <v>56V5656-2FGW-7747</v>
      </c>
      <c r="B10513" s="10" t="e">
        <f>VLOOKUP('Item-Category'!B10513,'Category-Categories'!A:B,2,FALSE)</f>
        <v>#N/A</v>
      </c>
    </row>
    <row r="10514" spans="1:2" ht="15" hidden="1">
      <c r="A10514" s="9" t="str">
        <f>'Item-Category'!A10514</f>
        <v>56V5656-2HGW-7747</v>
      </c>
      <c r="B10514" s="10" t="e">
        <f>VLOOKUP('Item-Category'!B10514,'Category-Categories'!A:B,2,FALSE)</f>
        <v>#N/A</v>
      </c>
    </row>
    <row r="10515" spans="1:2" ht="15" hidden="1">
      <c r="A10515" s="9" t="str">
        <f>'Item-Category'!A10515</f>
        <v>56V5656-0FGW-7749</v>
      </c>
      <c r="B10515" s="10" t="e">
        <f>VLOOKUP('Item-Category'!B10515,'Category-Categories'!A:B,2,FALSE)</f>
        <v>#N/A</v>
      </c>
    </row>
    <row r="10516" spans="1:2" ht="15" hidden="1">
      <c r="A10516" s="9" t="str">
        <f>'Item-Category'!A10516</f>
        <v>56V5656-0HGW-7749</v>
      </c>
      <c r="B10516" s="10" t="e">
        <f>VLOOKUP('Item-Category'!B10516,'Category-Categories'!A:B,2,FALSE)</f>
        <v>#N/A</v>
      </c>
    </row>
    <row r="10517" spans="1:2" ht="15" hidden="1">
      <c r="A10517" s="9" t="str">
        <f>'Item-Category'!A10517</f>
        <v>56V5656-2FGW-7749</v>
      </c>
      <c r="B10517" s="10" t="e">
        <f>VLOOKUP('Item-Category'!B10517,'Category-Categories'!A:B,2,FALSE)</f>
        <v>#N/A</v>
      </c>
    </row>
    <row r="10518" spans="1:2" ht="15" hidden="1">
      <c r="A10518" s="9" t="str">
        <f>'Item-Category'!A10518</f>
        <v>56V5656-2HGW-7749</v>
      </c>
      <c r="B10518" s="10" t="e">
        <f>VLOOKUP('Item-Category'!B10518,'Category-Categories'!A:B,2,FALSE)</f>
        <v>#N/A</v>
      </c>
    </row>
    <row r="10519" spans="1:2" ht="15" hidden="1">
      <c r="A10519" s="9" t="str">
        <f>'Item-Category'!A10519</f>
        <v>56V5656-0FGW-7752</v>
      </c>
      <c r="B10519" s="10" t="e">
        <f>VLOOKUP('Item-Category'!B10519,'Category-Categories'!A:B,2,FALSE)</f>
        <v>#N/A</v>
      </c>
    </row>
    <row r="10520" spans="1:2" ht="15" hidden="1">
      <c r="A10520" s="9" t="str">
        <f>'Item-Category'!A10520</f>
        <v>56V5656-0HGW-7752</v>
      </c>
      <c r="B10520" s="10" t="e">
        <f>VLOOKUP('Item-Category'!B10520,'Category-Categories'!A:B,2,FALSE)</f>
        <v>#N/A</v>
      </c>
    </row>
    <row r="10521" spans="1:2" ht="15" hidden="1">
      <c r="A10521" s="9" t="str">
        <f>'Item-Category'!A10521</f>
        <v>56V5656-2FGW-7752</v>
      </c>
      <c r="B10521" s="10" t="e">
        <f>VLOOKUP('Item-Category'!B10521,'Category-Categories'!A:B,2,FALSE)</f>
        <v>#N/A</v>
      </c>
    </row>
    <row r="10522" spans="1:2" ht="15" hidden="1">
      <c r="A10522" s="9" t="str">
        <f>'Item-Category'!A10522</f>
        <v>56V5656-2HGW-7752</v>
      </c>
      <c r="B10522" s="10" t="e">
        <f>VLOOKUP('Item-Category'!B10522,'Category-Categories'!A:B,2,FALSE)</f>
        <v>#N/A</v>
      </c>
    </row>
    <row r="10523" spans="1:2" ht="15" hidden="1">
      <c r="A10523" s="9" t="str">
        <f>'Item-Category'!A10523</f>
        <v>56V5656-0FGW-7753</v>
      </c>
      <c r="B10523" s="10" t="e">
        <f>VLOOKUP('Item-Category'!B10523,'Category-Categories'!A:B,2,FALSE)</f>
        <v>#N/A</v>
      </c>
    </row>
    <row r="10524" spans="1:2" ht="15" hidden="1">
      <c r="A10524" s="9" t="str">
        <f>'Item-Category'!A10524</f>
        <v>56V5656-0HGW-7753</v>
      </c>
      <c r="B10524" s="10" t="e">
        <f>VLOOKUP('Item-Category'!B10524,'Category-Categories'!A:B,2,FALSE)</f>
        <v>#N/A</v>
      </c>
    </row>
    <row r="10525" spans="1:2" ht="15" hidden="1">
      <c r="A10525" s="9" t="str">
        <f>'Item-Category'!A10525</f>
        <v>56V5656-2FGW-7753</v>
      </c>
      <c r="B10525" s="10" t="e">
        <f>VLOOKUP('Item-Category'!B10525,'Category-Categories'!A:B,2,FALSE)</f>
        <v>#N/A</v>
      </c>
    </row>
    <row r="10526" spans="1:2" ht="15" hidden="1">
      <c r="A10526" s="9" t="str">
        <f>'Item-Category'!A10526</f>
        <v>56V5656-2HGW-7753</v>
      </c>
      <c r="B10526" s="10" t="e">
        <f>VLOOKUP('Item-Category'!B10526,'Category-Categories'!A:B,2,FALSE)</f>
        <v>#N/A</v>
      </c>
    </row>
    <row r="10527" spans="1:2" ht="15" hidden="1">
      <c r="A10527" s="9" t="str">
        <f>'Item-Category'!A10527</f>
        <v>56V5656-0FGW-7751</v>
      </c>
      <c r="B10527" s="10" t="e">
        <f>VLOOKUP('Item-Category'!B10527,'Category-Categories'!A:B,2,FALSE)</f>
        <v>#N/A</v>
      </c>
    </row>
    <row r="10528" spans="1:2" ht="15" hidden="1">
      <c r="A10528" s="9" t="str">
        <f>'Item-Category'!A10528</f>
        <v>56V5656-0HGW-7751</v>
      </c>
      <c r="B10528" s="10" t="e">
        <f>VLOOKUP('Item-Category'!B10528,'Category-Categories'!A:B,2,FALSE)</f>
        <v>#N/A</v>
      </c>
    </row>
    <row r="10529" spans="1:2" ht="15" hidden="1">
      <c r="A10529" s="9" t="str">
        <f>'Item-Category'!A10529</f>
        <v>56V5656-2FGW-7751</v>
      </c>
      <c r="B10529" s="10" t="e">
        <f>VLOOKUP('Item-Category'!B10529,'Category-Categories'!A:B,2,FALSE)</f>
        <v>#N/A</v>
      </c>
    </row>
    <row r="10530" spans="1:2" ht="15" hidden="1">
      <c r="A10530" s="9" t="str">
        <f>'Item-Category'!A10530</f>
        <v>56V5656-2HGW-7751</v>
      </c>
      <c r="B10530" s="10" t="e">
        <f>VLOOKUP('Item-Category'!B10530,'Category-Categories'!A:B,2,FALSE)</f>
        <v>#N/A</v>
      </c>
    </row>
    <row r="10531" spans="1:2" ht="15" hidden="1">
      <c r="A10531" s="9" t="str">
        <f>'Item-Category'!A10531</f>
        <v>56V5656-0FGW-7754</v>
      </c>
      <c r="B10531" s="10" t="e">
        <f>VLOOKUP('Item-Category'!B10531,'Category-Categories'!A:B,2,FALSE)</f>
        <v>#N/A</v>
      </c>
    </row>
    <row r="10532" spans="1:2" ht="15" hidden="1">
      <c r="A10532" s="9" t="str">
        <f>'Item-Category'!A10532</f>
        <v>56V5656-0HGW-7754</v>
      </c>
      <c r="B10532" s="10" t="e">
        <f>VLOOKUP('Item-Category'!B10532,'Category-Categories'!A:B,2,FALSE)</f>
        <v>#N/A</v>
      </c>
    </row>
    <row r="10533" spans="1:2" ht="15" hidden="1">
      <c r="A10533" s="9" t="str">
        <f>'Item-Category'!A10533</f>
        <v>56V5656-2FGW-7754</v>
      </c>
      <c r="B10533" s="10" t="e">
        <f>VLOOKUP('Item-Category'!B10533,'Category-Categories'!A:B,2,FALSE)</f>
        <v>#N/A</v>
      </c>
    </row>
    <row r="10534" spans="1:2" ht="15" hidden="1">
      <c r="A10534" s="9" t="str">
        <f>'Item-Category'!A10534</f>
        <v>56V5656-2HGW-7754</v>
      </c>
      <c r="B10534" s="10" t="e">
        <f>VLOOKUP('Item-Category'!B10534,'Category-Categories'!A:B,2,FALSE)</f>
        <v>#N/A</v>
      </c>
    </row>
    <row r="10535" spans="1:2" ht="15" hidden="1">
      <c r="A10535" s="9" t="str">
        <f>'Item-Category'!A10535</f>
        <v>56V5656-0FGW-7966</v>
      </c>
      <c r="B10535" s="10" t="e">
        <f>VLOOKUP('Item-Category'!B10535,'Category-Categories'!A:B,2,FALSE)</f>
        <v>#N/A</v>
      </c>
    </row>
    <row r="10536" spans="1:2" ht="15" hidden="1">
      <c r="A10536" s="9" t="str">
        <f>'Item-Category'!A10536</f>
        <v>56V5656-0HGW-7966</v>
      </c>
      <c r="B10536" s="10" t="e">
        <f>VLOOKUP('Item-Category'!B10536,'Category-Categories'!A:B,2,FALSE)</f>
        <v>#N/A</v>
      </c>
    </row>
    <row r="10537" spans="1:2" ht="15" hidden="1">
      <c r="A10537" s="9" t="str">
        <f>'Item-Category'!A10537</f>
        <v>56V5656-2FGW-7966</v>
      </c>
      <c r="B10537" s="10" t="e">
        <f>VLOOKUP('Item-Category'!B10537,'Category-Categories'!A:B,2,FALSE)</f>
        <v>#N/A</v>
      </c>
    </row>
    <row r="10538" spans="1:2" ht="15" hidden="1">
      <c r="A10538" s="9" t="str">
        <f>'Item-Category'!A10538</f>
        <v>56V5656-2HGW-7966</v>
      </c>
      <c r="B10538" s="10" t="e">
        <f>VLOOKUP('Item-Category'!B10538,'Category-Categories'!A:B,2,FALSE)</f>
        <v>#N/A</v>
      </c>
    </row>
    <row r="10539" spans="1:2" ht="15" hidden="1">
      <c r="A10539" s="9" t="str">
        <f>'Item-Category'!A10539</f>
        <v>56V5656-0FGW-2254</v>
      </c>
      <c r="B10539" s="10" t="e">
        <f>VLOOKUP('Item-Category'!B10539,'Category-Categories'!A:B,2,FALSE)</f>
        <v>#N/A</v>
      </c>
    </row>
    <row r="10540" spans="1:2" ht="15" hidden="1">
      <c r="A10540" s="9" t="str">
        <f>'Item-Category'!A10540</f>
        <v>56V5656-0HGW-2254</v>
      </c>
      <c r="B10540" s="10" t="e">
        <f>VLOOKUP('Item-Category'!B10540,'Category-Categories'!A:B,2,FALSE)</f>
        <v>#N/A</v>
      </c>
    </row>
    <row r="10541" spans="1:2" ht="15" hidden="1">
      <c r="A10541" s="9" t="str">
        <f>'Item-Category'!A10541</f>
        <v>56V5656-2FGW-2254</v>
      </c>
      <c r="B10541" s="10" t="e">
        <f>VLOOKUP('Item-Category'!B10541,'Category-Categories'!A:B,2,FALSE)</f>
        <v>#N/A</v>
      </c>
    </row>
    <row r="10542" spans="1:2" ht="15" hidden="1">
      <c r="A10542" s="9" t="str">
        <f>'Item-Category'!A10542</f>
        <v>56V5656-2HGW-2254</v>
      </c>
      <c r="B10542" s="10" t="e">
        <f>VLOOKUP('Item-Category'!B10542,'Category-Categories'!A:B,2,FALSE)</f>
        <v>#N/A</v>
      </c>
    </row>
    <row r="10543" spans="1:2" ht="15" hidden="1">
      <c r="A10543" s="9" t="str">
        <f>'Item-Category'!A10543</f>
        <v>56V5656-0FGW-4983</v>
      </c>
      <c r="B10543" s="10" t="e">
        <f>VLOOKUP('Item-Category'!B10543,'Category-Categories'!A:B,2,FALSE)</f>
        <v>#N/A</v>
      </c>
    </row>
    <row r="10544" spans="1:2" ht="15" hidden="1">
      <c r="A10544" s="9" t="str">
        <f>'Item-Category'!A10544</f>
        <v>56V5656-0HGW-4983</v>
      </c>
      <c r="B10544" s="10" t="e">
        <f>VLOOKUP('Item-Category'!B10544,'Category-Categories'!A:B,2,FALSE)</f>
        <v>#N/A</v>
      </c>
    </row>
    <row r="10545" spans="1:2" ht="15" hidden="1">
      <c r="A10545" s="9" t="str">
        <f>'Item-Category'!A10545</f>
        <v>56V5656-2FGW-4983</v>
      </c>
      <c r="B10545" s="10" t="e">
        <f>VLOOKUP('Item-Category'!B10545,'Category-Categories'!A:B,2,FALSE)</f>
        <v>#N/A</v>
      </c>
    </row>
    <row r="10546" spans="1:2" ht="15" hidden="1">
      <c r="A10546" s="9" t="str">
        <f>'Item-Category'!A10546</f>
        <v>56V5656-2HGW-4983</v>
      </c>
      <c r="B10546" s="10" t="e">
        <f>VLOOKUP('Item-Category'!B10546,'Category-Categories'!A:B,2,FALSE)</f>
        <v>#N/A</v>
      </c>
    </row>
    <row r="10547" spans="1:2" ht="15" hidden="1">
      <c r="A10547" s="9" t="str">
        <f>'Item-Category'!A10547</f>
        <v>56V5656-0FGW-8129</v>
      </c>
      <c r="B10547" s="10" t="e">
        <f>VLOOKUP('Item-Category'!B10547,'Category-Categories'!A:B,2,FALSE)</f>
        <v>#N/A</v>
      </c>
    </row>
    <row r="10548" spans="1:2" ht="15" hidden="1">
      <c r="A10548" s="9" t="str">
        <f>'Item-Category'!A10548</f>
        <v>56V5656-0HGW-8129</v>
      </c>
      <c r="B10548" s="10" t="e">
        <f>VLOOKUP('Item-Category'!B10548,'Category-Categories'!A:B,2,FALSE)</f>
        <v>#N/A</v>
      </c>
    </row>
    <row r="10549" spans="1:2" ht="15" hidden="1">
      <c r="A10549" s="9" t="str">
        <f>'Item-Category'!A10549</f>
        <v>56V5656-2FGW-8129</v>
      </c>
      <c r="B10549" s="10" t="e">
        <f>VLOOKUP('Item-Category'!B10549,'Category-Categories'!A:B,2,FALSE)</f>
        <v>#N/A</v>
      </c>
    </row>
    <row r="10550" spans="1:2" ht="15" hidden="1">
      <c r="A10550" s="9" t="str">
        <f>'Item-Category'!A10550</f>
        <v>56V5656-2HGW-8129</v>
      </c>
      <c r="B10550" s="10" t="e">
        <f>VLOOKUP('Item-Category'!B10550,'Category-Categories'!A:B,2,FALSE)</f>
        <v>#N/A</v>
      </c>
    </row>
    <row r="10551" spans="1:2" ht="15" hidden="1">
      <c r="A10551" s="9" t="str">
        <f>'Item-Category'!A10551</f>
        <v>56V5656-0FGW-7659</v>
      </c>
      <c r="B10551" s="10" t="e">
        <f>VLOOKUP('Item-Category'!B10551,'Category-Categories'!A:B,2,FALSE)</f>
        <v>#N/A</v>
      </c>
    </row>
    <row r="10552" spans="1:2" ht="15" hidden="1">
      <c r="A10552" s="9" t="str">
        <f>'Item-Category'!A10552</f>
        <v>56V5656-0HGW-7659</v>
      </c>
      <c r="B10552" s="10" t="e">
        <f>VLOOKUP('Item-Category'!B10552,'Category-Categories'!A:B,2,FALSE)</f>
        <v>#N/A</v>
      </c>
    </row>
    <row r="10553" spans="1:2" ht="15" hidden="1">
      <c r="A10553" s="9" t="str">
        <f>'Item-Category'!A10553</f>
        <v>56V5656-2FGW-7659</v>
      </c>
      <c r="B10553" s="10" t="e">
        <f>VLOOKUP('Item-Category'!B10553,'Category-Categories'!A:B,2,FALSE)</f>
        <v>#N/A</v>
      </c>
    </row>
    <row r="10554" spans="1:2" ht="15" hidden="1">
      <c r="A10554" s="9" t="str">
        <f>'Item-Category'!A10554</f>
        <v>56V5656-2HGW-7659</v>
      </c>
      <c r="B10554" s="10" t="e">
        <f>VLOOKUP('Item-Category'!B10554,'Category-Categories'!A:B,2,FALSE)</f>
        <v>#N/A</v>
      </c>
    </row>
    <row r="10555" spans="1:2" ht="15" hidden="1">
      <c r="A10555" s="9" t="str">
        <f>'Item-Category'!A10555</f>
        <v>56V5656-0FGW-5479</v>
      </c>
      <c r="B10555" s="10" t="e">
        <f>VLOOKUP('Item-Category'!B10555,'Category-Categories'!A:B,2,FALSE)</f>
        <v>#N/A</v>
      </c>
    </row>
    <row r="10556" spans="1:2" ht="15" hidden="1">
      <c r="A10556" s="9" t="str">
        <f>'Item-Category'!A10556</f>
        <v>56V5656-0HGW-5479</v>
      </c>
      <c r="B10556" s="10" t="e">
        <f>VLOOKUP('Item-Category'!B10556,'Category-Categories'!A:B,2,FALSE)</f>
        <v>#N/A</v>
      </c>
    </row>
    <row r="10557" spans="1:2" ht="15" hidden="1">
      <c r="A10557" s="9" t="str">
        <f>'Item-Category'!A10557</f>
        <v>56V5656-2FGW-5479</v>
      </c>
      <c r="B10557" s="10" t="e">
        <f>VLOOKUP('Item-Category'!B10557,'Category-Categories'!A:B,2,FALSE)</f>
        <v>#N/A</v>
      </c>
    </row>
    <row r="10558" spans="1:2" ht="15" hidden="1">
      <c r="A10558" s="9" t="str">
        <f>'Item-Category'!A10558</f>
        <v>56V5656-2HGW-5479</v>
      </c>
      <c r="B10558" s="10" t="e">
        <f>VLOOKUP('Item-Category'!B10558,'Category-Categories'!A:B,2,FALSE)</f>
        <v>#N/A</v>
      </c>
    </row>
    <row r="10559" spans="1:2" ht="15" hidden="1">
      <c r="A10559" s="9" t="str">
        <f>'Item-Category'!A10559</f>
        <v>56V5656-0FGW-7907</v>
      </c>
      <c r="B10559" s="10" t="e">
        <f>VLOOKUP('Item-Category'!B10559,'Category-Categories'!A:B,2,FALSE)</f>
        <v>#N/A</v>
      </c>
    </row>
    <row r="10560" spans="1:2" ht="15" hidden="1">
      <c r="A10560" s="9" t="str">
        <f>'Item-Category'!A10560</f>
        <v>56V5656-0HGW-7907</v>
      </c>
      <c r="B10560" s="10" t="e">
        <f>VLOOKUP('Item-Category'!B10560,'Category-Categories'!A:B,2,FALSE)</f>
        <v>#N/A</v>
      </c>
    </row>
    <row r="10561" spans="1:2" ht="15" hidden="1">
      <c r="A10561" s="9" t="str">
        <f>'Item-Category'!A10561</f>
        <v>56V5656-2FGW-7907</v>
      </c>
      <c r="B10561" s="10" t="e">
        <f>VLOOKUP('Item-Category'!B10561,'Category-Categories'!A:B,2,FALSE)</f>
        <v>#N/A</v>
      </c>
    </row>
    <row r="10562" spans="1:2" ht="15" hidden="1">
      <c r="A10562" s="9" t="str">
        <f>'Item-Category'!A10562</f>
        <v>56V5656-2HGW-7907</v>
      </c>
      <c r="B10562" s="10" t="e">
        <f>VLOOKUP('Item-Category'!B10562,'Category-Categories'!A:B,2,FALSE)</f>
        <v>#N/A</v>
      </c>
    </row>
    <row r="10563" spans="1:2" ht="15" hidden="1">
      <c r="A10563" s="9" t="str">
        <f>'Item-Category'!A10563</f>
        <v>56V5656-0FGW-7911</v>
      </c>
      <c r="B10563" s="10" t="e">
        <f>VLOOKUP('Item-Category'!B10563,'Category-Categories'!A:B,2,FALSE)</f>
        <v>#N/A</v>
      </c>
    </row>
    <row r="10564" spans="1:2" ht="15" hidden="1">
      <c r="A10564" s="9" t="str">
        <f>'Item-Category'!A10564</f>
        <v>56V5656-0HGW-7911</v>
      </c>
      <c r="B10564" s="10" t="e">
        <f>VLOOKUP('Item-Category'!B10564,'Category-Categories'!A:B,2,FALSE)</f>
        <v>#N/A</v>
      </c>
    </row>
    <row r="10565" spans="1:2" ht="15" hidden="1">
      <c r="A10565" s="9" t="str">
        <f>'Item-Category'!A10565</f>
        <v>56V5656-2FGW-7911</v>
      </c>
      <c r="B10565" s="10" t="e">
        <f>VLOOKUP('Item-Category'!B10565,'Category-Categories'!A:B,2,FALSE)</f>
        <v>#N/A</v>
      </c>
    </row>
    <row r="10566" spans="1:2" ht="15" hidden="1">
      <c r="A10566" s="9" t="str">
        <f>'Item-Category'!A10566</f>
        <v>56V5656-2HGW-7911</v>
      </c>
      <c r="B10566" s="10" t="e">
        <f>VLOOKUP('Item-Category'!B10566,'Category-Categories'!A:B,2,FALSE)</f>
        <v>#N/A</v>
      </c>
    </row>
    <row r="10567" spans="1:2" ht="15" hidden="1">
      <c r="A10567" s="9" t="str">
        <f>'Item-Category'!A10567</f>
        <v>56V5656-0FGW-5137</v>
      </c>
      <c r="B10567" s="10" t="e">
        <f>VLOOKUP('Item-Category'!B10567,'Category-Categories'!A:B,2,FALSE)</f>
        <v>#N/A</v>
      </c>
    </row>
    <row r="10568" spans="1:2" ht="15" hidden="1">
      <c r="A10568" s="9" t="str">
        <f>'Item-Category'!A10568</f>
        <v>56V5656-0HGW-5137</v>
      </c>
      <c r="B10568" s="10" t="e">
        <f>VLOOKUP('Item-Category'!B10568,'Category-Categories'!A:B,2,FALSE)</f>
        <v>#N/A</v>
      </c>
    </row>
    <row r="10569" spans="1:2" ht="15" hidden="1">
      <c r="A10569" s="9" t="str">
        <f>'Item-Category'!A10569</f>
        <v>56V5656-2FGW-5137</v>
      </c>
      <c r="B10569" s="10" t="e">
        <f>VLOOKUP('Item-Category'!B10569,'Category-Categories'!A:B,2,FALSE)</f>
        <v>#N/A</v>
      </c>
    </row>
    <row r="10570" spans="1:2" ht="15" hidden="1">
      <c r="A10570" s="9" t="str">
        <f>'Item-Category'!A10570</f>
        <v>56V5656-2HGW-5137</v>
      </c>
      <c r="B10570" s="10" t="e">
        <f>VLOOKUP('Item-Category'!B10570,'Category-Categories'!A:B,2,FALSE)</f>
        <v>#N/A</v>
      </c>
    </row>
    <row r="10571" spans="1:2" ht="15" hidden="1">
      <c r="A10571" s="9" t="str">
        <f>'Item-Category'!A10571</f>
        <v>56V5656-0FGW-8044</v>
      </c>
      <c r="B10571" s="10" t="e">
        <f>VLOOKUP('Item-Category'!B10571,'Category-Categories'!A:B,2,FALSE)</f>
        <v>#N/A</v>
      </c>
    </row>
    <row r="10572" spans="1:2" ht="15" hidden="1">
      <c r="A10572" s="9" t="str">
        <f>'Item-Category'!A10572</f>
        <v>56V5656-0HGW-8044</v>
      </c>
      <c r="B10572" s="10" t="e">
        <f>VLOOKUP('Item-Category'!B10572,'Category-Categories'!A:B,2,FALSE)</f>
        <v>#N/A</v>
      </c>
    </row>
    <row r="10573" spans="1:2" ht="15" hidden="1">
      <c r="A10573" s="9" t="str">
        <f>'Item-Category'!A10573</f>
        <v>56V5656-2FGW-8044</v>
      </c>
      <c r="B10573" s="10" t="e">
        <f>VLOOKUP('Item-Category'!B10573,'Category-Categories'!A:B,2,FALSE)</f>
        <v>#N/A</v>
      </c>
    </row>
    <row r="10574" spans="1:2" ht="15" hidden="1">
      <c r="A10574" s="9" t="str">
        <f>'Item-Category'!A10574</f>
        <v>56V5656-2HGW-8044</v>
      </c>
      <c r="B10574" s="10" t="e">
        <f>VLOOKUP('Item-Category'!B10574,'Category-Categories'!A:B,2,FALSE)</f>
        <v>#N/A</v>
      </c>
    </row>
    <row r="10575" spans="1:2" ht="15" hidden="1">
      <c r="A10575" s="9" t="str">
        <f>'Item-Category'!A10575</f>
        <v>56V5656-0FGW-8179</v>
      </c>
      <c r="B10575" s="10" t="e">
        <f>VLOOKUP('Item-Category'!B10575,'Category-Categories'!A:B,2,FALSE)</f>
        <v>#N/A</v>
      </c>
    </row>
    <row r="10576" spans="1:2" ht="15" hidden="1">
      <c r="A10576" s="9" t="str">
        <f>'Item-Category'!A10576</f>
        <v>56V5656-0HGW-8179</v>
      </c>
      <c r="B10576" s="10" t="e">
        <f>VLOOKUP('Item-Category'!B10576,'Category-Categories'!A:B,2,FALSE)</f>
        <v>#N/A</v>
      </c>
    </row>
    <row r="10577" spans="1:2" ht="15" hidden="1">
      <c r="A10577" s="9" t="str">
        <f>'Item-Category'!A10577</f>
        <v>56V5656-2FGW-8179</v>
      </c>
      <c r="B10577" s="10" t="e">
        <f>VLOOKUP('Item-Category'!B10577,'Category-Categories'!A:B,2,FALSE)</f>
        <v>#N/A</v>
      </c>
    </row>
    <row r="10578" spans="1:2" ht="15" hidden="1">
      <c r="A10578" s="9" t="str">
        <f>'Item-Category'!A10578</f>
        <v>56V5656-2HGW-8179</v>
      </c>
      <c r="B10578" s="10" t="e">
        <f>VLOOKUP('Item-Category'!B10578,'Category-Categories'!A:B,2,FALSE)</f>
        <v>#N/A</v>
      </c>
    </row>
    <row r="10579" spans="1:2" ht="15" hidden="1">
      <c r="A10579" s="9" t="str">
        <f>'Item-Category'!A10579</f>
        <v>56V5656-0FGW-8143</v>
      </c>
      <c r="B10579" s="10" t="e">
        <f>VLOOKUP('Item-Category'!B10579,'Category-Categories'!A:B,2,FALSE)</f>
        <v>#N/A</v>
      </c>
    </row>
    <row r="10580" spans="1:2" ht="15" hidden="1">
      <c r="A10580" s="9" t="str">
        <f>'Item-Category'!A10580</f>
        <v>56V5656-0HGW-8143</v>
      </c>
      <c r="B10580" s="10" t="e">
        <f>VLOOKUP('Item-Category'!B10580,'Category-Categories'!A:B,2,FALSE)</f>
        <v>#N/A</v>
      </c>
    </row>
    <row r="10581" spans="1:2" ht="15" hidden="1">
      <c r="A10581" s="9" t="str">
        <f>'Item-Category'!A10581</f>
        <v>56V5656-2FGW-8143</v>
      </c>
      <c r="B10581" s="10" t="e">
        <f>VLOOKUP('Item-Category'!B10581,'Category-Categories'!A:B,2,FALSE)</f>
        <v>#N/A</v>
      </c>
    </row>
    <row r="10582" spans="1:2" ht="15" hidden="1">
      <c r="A10582" s="9" t="str">
        <f>'Item-Category'!A10582</f>
        <v>56V5656-2HGW-8143</v>
      </c>
      <c r="B10582" s="10" t="e">
        <f>VLOOKUP('Item-Category'!B10582,'Category-Categories'!A:B,2,FALSE)</f>
        <v>#N/A</v>
      </c>
    </row>
    <row r="10583" spans="1:2" ht="15" hidden="1">
      <c r="A10583" s="9" t="str">
        <f>'Item-Category'!A10583</f>
        <v>56V5656-0FGW-5580</v>
      </c>
      <c r="B10583" s="10" t="e">
        <f>VLOOKUP('Item-Category'!B10583,'Category-Categories'!A:B,2,FALSE)</f>
        <v>#N/A</v>
      </c>
    </row>
    <row r="10584" spans="1:2" ht="15" hidden="1">
      <c r="A10584" s="9" t="str">
        <f>'Item-Category'!A10584</f>
        <v>56V5656-0HGW-5580</v>
      </c>
      <c r="B10584" s="10" t="e">
        <f>VLOOKUP('Item-Category'!B10584,'Category-Categories'!A:B,2,FALSE)</f>
        <v>#N/A</v>
      </c>
    </row>
    <row r="10585" spans="1:2" ht="15" hidden="1">
      <c r="A10585" s="9" t="str">
        <f>'Item-Category'!A10585</f>
        <v>56V5656-2FGW-5580</v>
      </c>
      <c r="B10585" s="10" t="e">
        <f>VLOOKUP('Item-Category'!B10585,'Category-Categories'!A:B,2,FALSE)</f>
        <v>#N/A</v>
      </c>
    </row>
    <row r="10586" spans="1:2" ht="15" hidden="1">
      <c r="A10586" s="9" t="str">
        <f>'Item-Category'!A10586</f>
        <v>56V5656-2HGW-5580</v>
      </c>
      <c r="B10586" s="10" t="e">
        <f>VLOOKUP('Item-Category'!B10586,'Category-Categories'!A:B,2,FALSE)</f>
        <v>#N/A</v>
      </c>
    </row>
    <row r="10587" spans="1:2" ht="15" hidden="1">
      <c r="A10587" s="9" t="str">
        <f>'Item-Category'!A10587</f>
        <v>56V5656-0FGW-8148</v>
      </c>
      <c r="B10587" s="10" t="e">
        <f>VLOOKUP('Item-Category'!B10587,'Category-Categories'!A:B,2,FALSE)</f>
        <v>#N/A</v>
      </c>
    </row>
    <row r="10588" spans="1:2" ht="15" hidden="1">
      <c r="A10588" s="9" t="str">
        <f>'Item-Category'!A10588</f>
        <v>56V5656-0HGW-8148</v>
      </c>
      <c r="B10588" s="10" t="e">
        <f>VLOOKUP('Item-Category'!B10588,'Category-Categories'!A:B,2,FALSE)</f>
        <v>#N/A</v>
      </c>
    </row>
    <row r="10589" spans="1:2" ht="15" hidden="1">
      <c r="A10589" s="9" t="str">
        <f>'Item-Category'!A10589</f>
        <v>56V5656-2FGW-8148</v>
      </c>
      <c r="B10589" s="10" t="e">
        <f>VLOOKUP('Item-Category'!B10589,'Category-Categories'!A:B,2,FALSE)</f>
        <v>#N/A</v>
      </c>
    </row>
    <row r="10590" spans="1:2" ht="15" hidden="1">
      <c r="A10590" s="9" t="str">
        <f>'Item-Category'!A10590</f>
        <v>56V5656-2HGW-8148</v>
      </c>
      <c r="B10590" s="10" t="e">
        <f>VLOOKUP('Item-Category'!B10590,'Category-Categories'!A:B,2,FALSE)</f>
        <v>#N/A</v>
      </c>
    </row>
    <row r="10591" spans="1:2" ht="15" hidden="1">
      <c r="A10591" s="9" t="str">
        <f>'Item-Category'!A10591</f>
        <v>56V5656-0FGW-8118</v>
      </c>
      <c r="B10591" s="10" t="e">
        <f>VLOOKUP('Item-Category'!B10591,'Category-Categories'!A:B,2,FALSE)</f>
        <v>#N/A</v>
      </c>
    </row>
    <row r="10592" spans="1:2" ht="15" hidden="1">
      <c r="A10592" s="9" t="str">
        <f>'Item-Category'!A10592</f>
        <v>56V5656-0HGW-8118</v>
      </c>
      <c r="B10592" s="10" t="e">
        <f>VLOOKUP('Item-Category'!B10592,'Category-Categories'!A:B,2,FALSE)</f>
        <v>#N/A</v>
      </c>
    </row>
    <row r="10593" spans="1:2" ht="15" hidden="1">
      <c r="A10593" s="9" t="str">
        <f>'Item-Category'!A10593</f>
        <v>56V5656-2FGW-8118</v>
      </c>
      <c r="B10593" s="10" t="e">
        <f>VLOOKUP('Item-Category'!B10593,'Category-Categories'!A:B,2,FALSE)</f>
        <v>#N/A</v>
      </c>
    </row>
    <row r="10594" spans="1:2" ht="15" hidden="1">
      <c r="A10594" s="9" t="str">
        <f>'Item-Category'!A10594</f>
        <v>56V5656-2HGW-8118</v>
      </c>
      <c r="B10594" s="10" t="e">
        <f>VLOOKUP('Item-Category'!B10594,'Category-Categories'!A:B,2,FALSE)</f>
        <v>#N/A</v>
      </c>
    </row>
    <row r="10595" spans="1:2" ht="15" hidden="1">
      <c r="A10595" s="9" t="str">
        <f>'Item-Category'!A10595</f>
        <v>56V5656-0FGW-1758</v>
      </c>
      <c r="B10595" s="10" t="e">
        <f>VLOOKUP('Item-Category'!B10595,'Category-Categories'!A:B,2,FALSE)</f>
        <v>#N/A</v>
      </c>
    </row>
    <row r="10596" spans="1:2" ht="15" hidden="1">
      <c r="A10596" s="9" t="str">
        <f>'Item-Category'!A10596</f>
        <v>56V5656-0HGW-1758</v>
      </c>
      <c r="B10596" s="10" t="e">
        <f>VLOOKUP('Item-Category'!B10596,'Category-Categories'!A:B,2,FALSE)</f>
        <v>#N/A</v>
      </c>
    </row>
    <row r="10597" spans="1:2" ht="15" hidden="1">
      <c r="A10597" s="9" t="str">
        <f>'Item-Category'!A10597</f>
        <v>56V5656-2FGW-1758</v>
      </c>
      <c r="B10597" s="10" t="e">
        <f>VLOOKUP('Item-Category'!B10597,'Category-Categories'!A:B,2,FALSE)</f>
        <v>#N/A</v>
      </c>
    </row>
    <row r="10598" spans="1:2" ht="15" hidden="1">
      <c r="A10598" s="9" t="str">
        <f>'Item-Category'!A10598</f>
        <v>56V5656-2HGW-1758</v>
      </c>
      <c r="B10598" s="10" t="e">
        <f>VLOOKUP('Item-Category'!B10598,'Category-Categories'!A:B,2,FALSE)</f>
        <v>#N/A</v>
      </c>
    </row>
    <row r="10599" spans="1:2" ht="15" hidden="1">
      <c r="A10599" s="9" t="str">
        <f>'Item-Category'!A10599</f>
        <v>56V5656-0FGW-7927</v>
      </c>
      <c r="B10599" s="10" t="e">
        <f>VLOOKUP('Item-Category'!B10599,'Category-Categories'!A:B,2,FALSE)</f>
        <v>#N/A</v>
      </c>
    </row>
    <row r="10600" spans="1:2" ht="15" hidden="1">
      <c r="A10600" s="9" t="str">
        <f>'Item-Category'!A10600</f>
        <v>56V5656-0HGW-7927</v>
      </c>
      <c r="B10600" s="10" t="e">
        <f>VLOOKUP('Item-Category'!B10600,'Category-Categories'!A:B,2,FALSE)</f>
        <v>#N/A</v>
      </c>
    </row>
    <row r="10601" spans="1:2" ht="15" hidden="1">
      <c r="A10601" s="9" t="str">
        <f>'Item-Category'!A10601</f>
        <v>56V5656-2FGW-7927</v>
      </c>
      <c r="B10601" s="10" t="e">
        <f>VLOOKUP('Item-Category'!B10601,'Category-Categories'!A:B,2,FALSE)</f>
        <v>#N/A</v>
      </c>
    </row>
    <row r="10602" spans="1:2" ht="15" hidden="1">
      <c r="A10602" s="9" t="str">
        <f>'Item-Category'!A10602</f>
        <v>56V5656-2HGW-7927</v>
      </c>
      <c r="B10602" s="10" t="e">
        <f>VLOOKUP('Item-Category'!B10602,'Category-Categories'!A:B,2,FALSE)</f>
        <v>#N/A</v>
      </c>
    </row>
    <row r="10603" spans="1:2" ht="15" hidden="1">
      <c r="A10603" s="9" t="str">
        <f>'Item-Category'!A10603</f>
        <v>56V5656-0FGW-4002</v>
      </c>
      <c r="B10603" s="10" t="e">
        <f>VLOOKUP('Item-Category'!B10603,'Category-Categories'!A:B,2,FALSE)</f>
        <v>#N/A</v>
      </c>
    </row>
    <row r="10604" spans="1:2" ht="15" hidden="1">
      <c r="A10604" s="9" t="str">
        <f>'Item-Category'!A10604</f>
        <v>56V5656-0HGW-4002</v>
      </c>
      <c r="B10604" s="10" t="e">
        <f>VLOOKUP('Item-Category'!B10604,'Category-Categories'!A:B,2,FALSE)</f>
        <v>#N/A</v>
      </c>
    </row>
    <row r="10605" spans="1:2" ht="15" hidden="1">
      <c r="A10605" s="9" t="str">
        <f>'Item-Category'!A10605</f>
        <v>56V5656-2FGW-4002</v>
      </c>
      <c r="B10605" s="10" t="e">
        <f>VLOOKUP('Item-Category'!B10605,'Category-Categories'!A:B,2,FALSE)</f>
        <v>#N/A</v>
      </c>
    </row>
    <row r="10606" spans="1:2" ht="15" hidden="1">
      <c r="A10606" s="9" t="str">
        <f>'Item-Category'!A10606</f>
        <v>56V5656-2HGW-4002</v>
      </c>
      <c r="B10606" s="10" t="e">
        <f>VLOOKUP('Item-Category'!B10606,'Category-Categories'!A:B,2,FALSE)</f>
        <v>#N/A</v>
      </c>
    </row>
    <row r="10607" spans="1:2" ht="15" hidden="1">
      <c r="A10607" s="9" t="str">
        <f>'Item-Category'!A10607</f>
        <v>56V5656-0FGW-5176</v>
      </c>
      <c r="B10607" s="10" t="e">
        <f>VLOOKUP('Item-Category'!B10607,'Category-Categories'!A:B,2,FALSE)</f>
        <v>#N/A</v>
      </c>
    </row>
    <row r="10608" spans="1:2" ht="15" hidden="1">
      <c r="A10608" s="9" t="str">
        <f>'Item-Category'!A10608</f>
        <v>56V5656-0HGW-5176</v>
      </c>
      <c r="B10608" s="10" t="e">
        <f>VLOOKUP('Item-Category'!B10608,'Category-Categories'!A:B,2,FALSE)</f>
        <v>#N/A</v>
      </c>
    </row>
    <row r="10609" spans="1:2" ht="15" hidden="1">
      <c r="A10609" s="9" t="str">
        <f>'Item-Category'!A10609</f>
        <v>56V5656-2FGW-5176</v>
      </c>
      <c r="B10609" s="10" t="e">
        <f>VLOOKUP('Item-Category'!B10609,'Category-Categories'!A:B,2,FALSE)</f>
        <v>#N/A</v>
      </c>
    </row>
    <row r="10610" spans="1:2" ht="15" hidden="1">
      <c r="A10610" s="9" t="str">
        <f>'Item-Category'!A10610</f>
        <v>56V5656-2HGW-5176</v>
      </c>
      <c r="B10610" s="10" t="e">
        <f>VLOOKUP('Item-Category'!B10610,'Category-Categories'!A:B,2,FALSE)</f>
        <v>#N/A</v>
      </c>
    </row>
    <row r="10611" spans="1:2" ht="15" hidden="1">
      <c r="A10611" s="9" t="str">
        <f>'Item-Category'!A10611</f>
        <v>56V5656-0FGW-7677</v>
      </c>
      <c r="B10611" s="10" t="e">
        <f>VLOOKUP('Item-Category'!B10611,'Category-Categories'!A:B,2,FALSE)</f>
        <v>#N/A</v>
      </c>
    </row>
    <row r="10612" spans="1:2" ht="15" hidden="1">
      <c r="A10612" s="9" t="str">
        <f>'Item-Category'!A10612</f>
        <v>56V5656-0HGW-7677</v>
      </c>
      <c r="B10612" s="10" t="e">
        <f>VLOOKUP('Item-Category'!B10612,'Category-Categories'!A:B,2,FALSE)</f>
        <v>#N/A</v>
      </c>
    </row>
    <row r="10613" spans="1:2" ht="15" hidden="1">
      <c r="A10613" s="9" t="str">
        <f>'Item-Category'!A10613</f>
        <v>56V5656-2FGW-7677</v>
      </c>
      <c r="B10613" s="10" t="e">
        <f>VLOOKUP('Item-Category'!B10613,'Category-Categories'!A:B,2,FALSE)</f>
        <v>#N/A</v>
      </c>
    </row>
    <row r="10614" spans="1:2" ht="15" hidden="1">
      <c r="A10614" s="9" t="str">
        <f>'Item-Category'!A10614</f>
        <v>56V5656-2HGW-7677</v>
      </c>
      <c r="B10614" s="10" t="e">
        <f>VLOOKUP('Item-Category'!B10614,'Category-Categories'!A:B,2,FALSE)</f>
        <v>#N/A</v>
      </c>
    </row>
    <row r="10615" spans="1:2" ht="15" hidden="1">
      <c r="A10615" s="9" t="str">
        <f>'Item-Category'!A10615</f>
        <v>56V5656-0FGW-7726</v>
      </c>
      <c r="B10615" s="10" t="e">
        <f>VLOOKUP('Item-Category'!B10615,'Category-Categories'!A:B,2,FALSE)</f>
        <v>#N/A</v>
      </c>
    </row>
    <row r="10616" spans="1:2" ht="15" hidden="1">
      <c r="A10616" s="9" t="str">
        <f>'Item-Category'!A10616</f>
        <v>56V5656-0HGW-7726</v>
      </c>
      <c r="B10616" s="10" t="e">
        <f>VLOOKUP('Item-Category'!B10616,'Category-Categories'!A:B,2,FALSE)</f>
        <v>#N/A</v>
      </c>
    </row>
    <row r="10617" spans="1:2" ht="15" hidden="1">
      <c r="A10617" s="9" t="str">
        <f>'Item-Category'!A10617</f>
        <v>56V5656-2FGW-7726</v>
      </c>
      <c r="B10617" s="10" t="e">
        <f>VLOOKUP('Item-Category'!B10617,'Category-Categories'!A:B,2,FALSE)</f>
        <v>#N/A</v>
      </c>
    </row>
    <row r="10618" spans="1:2" ht="15" hidden="1">
      <c r="A10618" s="9" t="str">
        <f>'Item-Category'!A10618</f>
        <v>56V5656-2HGW-7726</v>
      </c>
      <c r="B10618" s="10" t="e">
        <f>VLOOKUP('Item-Category'!B10618,'Category-Categories'!A:B,2,FALSE)</f>
        <v>#N/A</v>
      </c>
    </row>
    <row r="10619" spans="1:2" ht="15" hidden="1">
      <c r="A10619" s="9" t="str">
        <f>'Item-Category'!A10619</f>
        <v>56V5656-0FGW-7731</v>
      </c>
      <c r="B10619" s="10" t="e">
        <f>VLOOKUP('Item-Category'!B10619,'Category-Categories'!A:B,2,FALSE)</f>
        <v>#N/A</v>
      </c>
    </row>
    <row r="10620" spans="1:2" ht="15" hidden="1">
      <c r="A10620" s="9" t="str">
        <f>'Item-Category'!A10620</f>
        <v>56V5656-0HGW-7731</v>
      </c>
      <c r="B10620" s="10" t="e">
        <f>VLOOKUP('Item-Category'!B10620,'Category-Categories'!A:B,2,FALSE)</f>
        <v>#N/A</v>
      </c>
    </row>
    <row r="10621" spans="1:2" ht="15" hidden="1">
      <c r="A10621" s="9" t="str">
        <f>'Item-Category'!A10621</f>
        <v>56V5656-2FGW-7731</v>
      </c>
      <c r="B10621" s="10" t="e">
        <f>VLOOKUP('Item-Category'!B10621,'Category-Categories'!A:B,2,FALSE)</f>
        <v>#N/A</v>
      </c>
    </row>
    <row r="10622" spans="1:2" ht="15" hidden="1">
      <c r="A10622" s="9" t="str">
        <f>'Item-Category'!A10622</f>
        <v>56V5656-2HGW-7731</v>
      </c>
      <c r="B10622" s="10" t="e">
        <f>VLOOKUP('Item-Category'!B10622,'Category-Categories'!A:B,2,FALSE)</f>
        <v>#N/A</v>
      </c>
    </row>
    <row r="10623" spans="1:2" ht="15" hidden="1">
      <c r="A10623" s="9" t="str">
        <f>'Item-Category'!A10623</f>
        <v>56V5656-0FGW-7718</v>
      </c>
      <c r="B10623" s="10" t="e">
        <f>VLOOKUP('Item-Category'!B10623,'Category-Categories'!A:B,2,FALSE)</f>
        <v>#N/A</v>
      </c>
    </row>
    <row r="10624" spans="1:2" ht="15" hidden="1">
      <c r="A10624" s="9" t="str">
        <f>'Item-Category'!A10624</f>
        <v>56V5656-0HGW-7718</v>
      </c>
      <c r="B10624" s="10" t="e">
        <f>VLOOKUP('Item-Category'!B10624,'Category-Categories'!A:B,2,FALSE)</f>
        <v>#N/A</v>
      </c>
    </row>
    <row r="10625" spans="1:2" ht="15" hidden="1">
      <c r="A10625" s="9" t="str">
        <f>'Item-Category'!A10625</f>
        <v>56V5656-2FGW-7718</v>
      </c>
      <c r="B10625" s="10" t="e">
        <f>VLOOKUP('Item-Category'!B10625,'Category-Categories'!A:B,2,FALSE)</f>
        <v>#N/A</v>
      </c>
    </row>
    <row r="10626" spans="1:2" ht="15" hidden="1">
      <c r="A10626" s="9" t="str">
        <f>'Item-Category'!A10626</f>
        <v>56V5656-2HGW-7718</v>
      </c>
      <c r="B10626" s="10" t="e">
        <f>VLOOKUP('Item-Category'!B10626,'Category-Categories'!A:B,2,FALSE)</f>
        <v>#N/A</v>
      </c>
    </row>
    <row r="10627" spans="1:2" ht="15" hidden="1">
      <c r="A10627" s="9" t="str">
        <f>'Item-Category'!A10627</f>
        <v>56V5656-0FGW-8126</v>
      </c>
      <c r="B10627" s="10" t="e">
        <f>VLOOKUP('Item-Category'!B10627,'Category-Categories'!A:B,2,FALSE)</f>
        <v>#N/A</v>
      </c>
    </row>
    <row r="10628" spans="1:2" ht="15" hidden="1">
      <c r="A10628" s="9" t="str">
        <f>'Item-Category'!A10628</f>
        <v>56V5656-0HGW-8126</v>
      </c>
      <c r="B10628" s="10" t="e">
        <f>VLOOKUP('Item-Category'!B10628,'Category-Categories'!A:B,2,FALSE)</f>
        <v>#N/A</v>
      </c>
    </row>
    <row r="10629" spans="1:2" ht="15" hidden="1">
      <c r="A10629" s="9" t="str">
        <f>'Item-Category'!A10629</f>
        <v>56V5656-2FGW-8126</v>
      </c>
      <c r="B10629" s="10" t="e">
        <f>VLOOKUP('Item-Category'!B10629,'Category-Categories'!A:B,2,FALSE)</f>
        <v>#N/A</v>
      </c>
    </row>
    <row r="10630" spans="1:2" ht="15" hidden="1">
      <c r="A10630" s="9" t="str">
        <f>'Item-Category'!A10630</f>
        <v>56V5656-2HGW-8126</v>
      </c>
      <c r="B10630" s="10" t="e">
        <f>VLOOKUP('Item-Category'!B10630,'Category-Categories'!A:B,2,FALSE)</f>
        <v>#N/A</v>
      </c>
    </row>
    <row r="10631" spans="1:2" ht="15" hidden="1">
      <c r="A10631" s="9" t="str">
        <f>'Item-Category'!A10631</f>
        <v>56V5656-0FGW-7964</v>
      </c>
      <c r="B10631" s="10" t="e">
        <f>VLOOKUP('Item-Category'!B10631,'Category-Categories'!A:B,2,FALSE)</f>
        <v>#N/A</v>
      </c>
    </row>
    <row r="10632" spans="1:2" ht="15" hidden="1">
      <c r="A10632" s="9" t="str">
        <f>'Item-Category'!A10632</f>
        <v>56V5656-0HGW-7964</v>
      </c>
      <c r="B10632" s="10" t="e">
        <f>VLOOKUP('Item-Category'!B10632,'Category-Categories'!A:B,2,FALSE)</f>
        <v>#N/A</v>
      </c>
    </row>
    <row r="10633" spans="1:2" ht="15" hidden="1">
      <c r="A10633" s="9" t="str">
        <f>'Item-Category'!A10633</f>
        <v>56V5656-2FGW-7964</v>
      </c>
      <c r="B10633" s="10" t="e">
        <f>VLOOKUP('Item-Category'!B10633,'Category-Categories'!A:B,2,FALSE)</f>
        <v>#N/A</v>
      </c>
    </row>
    <row r="10634" spans="1:2" ht="15" hidden="1">
      <c r="A10634" s="9" t="str">
        <f>'Item-Category'!A10634</f>
        <v>56V5656-2HGW-7964</v>
      </c>
      <c r="B10634" s="10" t="e">
        <f>VLOOKUP('Item-Category'!B10634,'Category-Categories'!A:B,2,FALSE)</f>
        <v>#N/A</v>
      </c>
    </row>
    <row r="10635" spans="1:2" ht="15" hidden="1">
      <c r="A10635" s="9" t="str">
        <f>'Item-Category'!A10635</f>
        <v>56V5656-0FGW-8026</v>
      </c>
      <c r="B10635" s="10" t="e">
        <f>VLOOKUP('Item-Category'!B10635,'Category-Categories'!A:B,2,FALSE)</f>
        <v>#N/A</v>
      </c>
    </row>
    <row r="10636" spans="1:2" ht="15" hidden="1">
      <c r="A10636" s="9" t="str">
        <f>'Item-Category'!A10636</f>
        <v>56V5656-0HGW-8026</v>
      </c>
      <c r="B10636" s="10" t="e">
        <f>VLOOKUP('Item-Category'!B10636,'Category-Categories'!A:B,2,FALSE)</f>
        <v>#N/A</v>
      </c>
    </row>
    <row r="10637" spans="1:2" ht="15" hidden="1">
      <c r="A10637" s="9" t="str">
        <f>'Item-Category'!A10637</f>
        <v>56V5656-2FGW-8026</v>
      </c>
      <c r="B10637" s="10" t="e">
        <f>VLOOKUP('Item-Category'!B10637,'Category-Categories'!A:B,2,FALSE)</f>
        <v>#N/A</v>
      </c>
    </row>
    <row r="10638" spans="1:2" ht="15" hidden="1">
      <c r="A10638" s="9" t="str">
        <f>'Item-Category'!A10638</f>
        <v>56V5656-2HGW-8026</v>
      </c>
      <c r="B10638" s="10" t="e">
        <f>VLOOKUP('Item-Category'!B10638,'Category-Categories'!A:B,2,FALSE)</f>
        <v>#N/A</v>
      </c>
    </row>
    <row r="10639" spans="1:2" ht="15" hidden="1">
      <c r="A10639" s="9" t="str">
        <f>'Item-Category'!A10639</f>
        <v>56V5656-0FGW-5644</v>
      </c>
      <c r="B10639" s="10" t="e">
        <f>VLOOKUP('Item-Category'!B10639,'Category-Categories'!A:B,2,FALSE)</f>
        <v>#N/A</v>
      </c>
    </row>
    <row r="10640" spans="1:2" ht="15" hidden="1">
      <c r="A10640" s="9" t="str">
        <f>'Item-Category'!A10640</f>
        <v>56V5656-0HGW-5644</v>
      </c>
      <c r="B10640" s="10" t="e">
        <f>VLOOKUP('Item-Category'!B10640,'Category-Categories'!A:B,2,FALSE)</f>
        <v>#N/A</v>
      </c>
    </row>
    <row r="10641" spans="1:2" ht="15" hidden="1">
      <c r="A10641" s="9" t="str">
        <f>'Item-Category'!A10641</f>
        <v>56V5656-2FGW-5644</v>
      </c>
      <c r="B10641" s="10" t="e">
        <f>VLOOKUP('Item-Category'!B10641,'Category-Categories'!A:B,2,FALSE)</f>
        <v>#N/A</v>
      </c>
    </row>
    <row r="10642" spans="1:2" ht="15" hidden="1">
      <c r="A10642" s="9" t="str">
        <f>'Item-Category'!A10642</f>
        <v>56V5656-2HGW-5644</v>
      </c>
      <c r="B10642" s="10" t="e">
        <f>VLOOKUP('Item-Category'!B10642,'Category-Categories'!A:B,2,FALSE)</f>
        <v>#N/A</v>
      </c>
    </row>
    <row r="10643" spans="1:2" ht="15" hidden="1">
      <c r="A10643" s="9" t="str">
        <f>'Item-Category'!A10643</f>
        <v>56V5656-0FGW-8138</v>
      </c>
      <c r="B10643" s="10" t="e">
        <f>VLOOKUP('Item-Category'!B10643,'Category-Categories'!A:B,2,FALSE)</f>
        <v>#N/A</v>
      </c>
    </row>
    <row r="10644" spans="1:2" ht="15" hidden="1">
      <c r="A10644" s="9" t="str">
        <f>'Item-Category'!A10644</f>
        <v>56V5656-0HGW-8138</v>
      </c>
      <c r="B10644" s="10" t="e">
        <f>VLOOKUP('Item-Category'!B10644,'Category-Categories'!A:B,2,FALSE)</f>
        <v>#N/A</v>
      </c>
    </row>
    <row r="10645" spans="1:2" ht="15" hidden="1">
      <c r="A10645" s="9" t="str">
        <f>'Item-Category'!A10645</f>
        <v>56V5656-2FGW-8138</v>
      </c>
      <c r="B10645" s="10" t="e">
        <f>VLOOKUP('Item-Category'!B10645,'Category-Categories'!A:B,2,FALSE)</f>
        <v>#N/A</v>
      </c>
    </row>
    <row r="10646" spans="1:2" ht="15" hidden="1">
      <c r="A10646" s="9" t="str">
        <f>'Item-Category'!A10646</f>
        <v>56V5656-2HGW-8138</v>
      </c>
      <c r="B10646" s="10" t="e">
        <f>VLOOKUP('Item-Category'!B10646,'Category-Categories'!A:B,2,FALSE)</f>
        <v>#N/A</v>
      </c>
    </row>
    <row r="10647" spans="1:2" ht="15" hidden="1">
      <c r="A10647" s="9" t="str">
        <f>'Item-Category'!A10647</f>
        <v>56V5656-0FGW-1692</v>
      </c>
      <c r="B10647" s="10" t="e">
        <f>VLOOKUP('Item-Category'!B10647,'Category-Categories'!A:B,2,FALSE)</f>
        <v>#N/A</v>
      </c>
    </row>
    <row r="10648" spans="1:2" ht="15" hidden="1">
      <c r="A10648" s="9" t="str">
        <f>'Item-Category'!A10648</f>
        <v>56V5656-0HGW-1692</v>
      </c>
      <c r="B10648" s="10" t="e">
        <f>VLOOKUP('Item-Category'!B10648,'Category-Categories'!A:B,2,FALSE)</f>
        <v>#N/A</v>
      </c>
    </row>
    <row r="10649" spans="1:2" ht="15" hidden="1">
      <c r="A10649" s="9" t="str">
        <f>'Item-Category'!A10649</f>
        <v>56V5656-2FGW-1692</v>
      </c>
      <c r="B10649" s="10" t="e">
        <f>VLOOKUP('Item-Category'!B10649,'Category-Categories'!A:B,2,FALSE)</f>
        <v>#N/A</v>
      </c>
    </row>
    <row r="10650" spans="1:2" ht="15" hidden="1">
      <c r="A10650" s="9" t="str">
        <f>'Item-Category'!A10650</f>
        <v>56V5656-2HGW-1692</v>
      </c>
      <c r="B10650" s="10" t="e">
        <f>VLOOKUP('Item-Category'!B10650,'Category-Categories'!A:B,2,FALSE)</f>
        <v>#N/A</v>
      </c>
    </row>
    <row r="10651" spans="1:2" ht="15" hidden="1">
      <c r="A10651" s="9" t="str">
        <f>'Item-Category'!A10651</f>
        <v>56V5656-0FGW-5590</v>
      </c>
      <c r="B10651" s="10" t="e">
        <f>VLOOKUP('Item-Category'!B10651,'Category-Categories'!A:B,2,FALSE)</f>
        <v>#N/A</v>
      </c>
    </row>
    <row r="10652" spans="1:2" ht="15" hidden="1">
      <c r="A10652" s="9" t="str">
        <f>'Item-Category'!A10652</f>
        <v>56V5656-0HGW-5590</v>
      </c>
      <c r="B10652" s="10" t="e">
        <f>VLOOKUP('Item-Category'!B10652,'Category-Categories'!A:B,2,FALSE)</f>
        <v>#N/A</v>
      </c>
    </row>
    <row r="10653" spans="1:2" ht="15" hidden="1">
      <c r="A10653" s="9" t="str">
        <f>'Item-Category'!A10653</f>
        <v>56V5656-2FGW-5590</v>
      </c>
      <c r="B10653" s="10" t="e">
        <f>VLOOKUP('Item-Category'!B10653,'Category-Categories'!A:B,2,FALSE)</f>
        <v>#N/A</v>
      </c>
    </row>
    <row r="10654" spans="1:2" ht="15" hidden="1">
      <c r="A10654" s="9" t="str">
        <f>'Item-Category'!A10654</f>
        <v>56V5656-2HGW-5590</v>
      </c>
      <c r="B10654" s="10" t="e">
        <f>VLOOKUP('Item-Category'!B10654,'Category-Categories'!A:B,2,FALSE)</f>
        <v>#N/A</v>
      </c>
    </row>
    <row r="10655" spans="1:2" ht="15" hidden="1">
      <c r="A10655" s="9" t="str">
        <f>'Item-Category'!A10655</f>
        <v>56V5656-0FGW-2936</v>
      </c>
      <c r="B10655" s="10" t="e">
        <f>VLOOKUP('Item-Category'!B10655,'Category-Categories'!A:B,2,FALSE)</f>
        <v>#N/A</v>
      </c>
    </row>
    <row r="10656" spans="1:2" ht="15" hidden="1">
      <c r="A10656" s="9" t="str">
        <f>'Item-Category'!A10656</f>
        <v>56V5656-0HGW-2936</v>
      </c>
      <c r="B10656" s="10" t="e">
        <f>VLOOKUP('Item-Category'!B10656,'Category-Categories'!A:B,2,FALSE)</f>
        <v>#N/A</v>
      </c>
    </row>
    <row r="10657" spans="1:2" ht="15" hidden="1">
      <c r="A10657" s="9" t="str">
        <f>'Item-Category'!A10657</f>
        <v>56V5656-2FGW-2936</v>
      </c>
      <c r="B10657" s="10" t="e">
        <f>VLOOKUP('Item-Category'!B10657,'Category-Categories'!A:B,2,FALSE)</f>
        <v>#N/A</v>
      </c>
    </row>
    <row r="10658" spans="1:2" ht="15" hidden="1">
      <c r="A10658" s="9" t="str">
        <f>'Item-Category'!A10658</f>
        <v>56V5656-2HGW-2936</v>
      </c>
      <c r="B10658" s="10" t="e">
        <f>VLOOKUP('Item-Category'!B10658,'Category-Categories'!A:B,2,FALSE)</f>
        <v>#N/A</v>
      </c>
    </row>
    <row r="10659" spans="1:2" ht="15" hidden="1">
      <c r="A10659" s="9" t="str">
        <f>'Item-Category'!A10659</f>
        <v>56V5656-0FGW-8125</v>
      </c>
      <c r="B10659" s="10" t="e">
        <f>VLOOKUP('Item-Category'!B10659,'Category-Categories'!A:B,2,FALSE)</f>
        <v>#N/A</v>
      </c>
    </row>
    <row r="10660" spans="1:2" ht="15" hidden="1">
      <c r="A10660" s="9" t="str">
        <f>'Item-Category'!A10660</f>
        <v>56V5656-0HGW-8125</v>
      </c>
      <c r="B10660" s="10" t="e">
        <f>VLOOKUP('Item-Category'!B10660,'Category-Categories'!A:B,2,FALSE)</f>
        <v>#N/A</v>
      </c>
    </row>
    <row r="10661" spans="1:2" ht="15" hidden="1">
      <c r="A10661" s="9" t="str">
        <f>'Item-Category'!A10661</f>
        <v>56V5656-2FGW-8125</v>
      </c>
      <c r="B10661" s="10" t="e">
        <f>VLOOKUP('Item-Category'!B10661,'Category-Categories'!A:B,2,FALSE)</f>
        <v>#N/A</v>
      </c>
    </row>
    <row r="10662" spans="1:2" ht="15" hidden="1">
      <c r="A10662" s="9" t="str">
        <f>'Item-Category'!A10662</f>
        <v>56V5656-2HGW-8125</v>
      </c>
      <c r="B10662" s="10" t="e">
        <f>VLOOKUP('Item-Category'!B10662,'Category-Categories'!A:B,2,FALSE)</f>
        <v>#N/A</v>
      </c>
    </row>
    <row r="10663" spans="1:2" ht="15" hidden="1">
      <c r="A10663" s="9" t="str">
        <f>'Item-Category'!A10663</f>
        <v>56V5656-0FGW-6368</v>
      </c>
      <c r="B10663" s="10" t="e">
        <f>VLOOKUP('Item-Category'!B10663,'Category-Categories'!A:B,2,FALSE)</f>
        <v>#N/A</v>
      </c>
    </row>
    <row r="10664" spans="1:2" ht="15" hidden="1">
      <c r="A10664" s="9" t="str">
        <f>'Item-Category'!A10664</f>
        <v>56V5656-0HGW-6368</v>
      </c>
      <c r="B10664" s="10" t="e">
        <f>VLOOKUP('Item-Category'!B10664,'Category-Categories'!A:B,2,FALSE)</f>
        <v>#N/A</v>
      </c>
    </row>
    <row r="10665" spans="1:2" ht="15" hidden="1">
      <c r="A10665" s="9" t="str">
        <f>'Item-Category'!A10665</f>
        <v>56V5656-2FGW-6368</v>
      </c>
      <c r="B10665" s="10" t="e">
        <f>VLOOKUP('Item-Category'!B10665,'Category-Categories'!A:B,2,FALSE)</f>
        <v>#N/A</v>
      </c>
    </row>
    <row r="10666" spans="1:2" ht="15" hidden="1">
      <c r="A10666" s="9" t="str">
        <f>'Item-Category'!A10666</f>
        <v>56V5656-2HGW-6368</v>
      </c>
      <c r="B10666" s="10" t="e">
        <f>VLOOKUP('Item-Category'!B10666,'Category-Categories'!A:B,2,FALSE)</f>
        <v>#N/A</v>
      </c>
    </row>
    <row r="10667" spans="1:2" ht="15" hidden="1">
      <c r="A10667" s="9" t="str">
        <f>'Item-Category'!A10667</f>
        <v>56V5656-2FGW-6713</v>
      </c>
      <c r="B10667" s="10" t="e">
        <f>VLOOKUP('Item-Category'!B10667,'Category-Categories'!A:B,2,FALSE)</f>
        <v>#N/A</v>
      </c>
    </row>
    <row r="10668" spans="1:2" ht="15" hidden="1">
      <c r="A10668" s="9" t="str">
        <f>'Item-Category'!A10668</f>
        <v>56V5656-2HGW-6713</v>
      </c>
      <c r="B10668" s="10" t="e">
        <f>VLOOKUP('Item-Category'!B10668,'Category-Categories'!A:B,2,FALSE)</f>
        <v>#N/A</v>
      </c>
    </row>
    <row r="10669" spans="1:2" ht="15" hidden="1">
      <c r="A10669" s="9" t="str">
        <f>'Item-Category'!A10669</f>
        <v>56V5656-0FGW-6976</v>
      </c>
      <c r="B10669" s="10" t="e">
        <f>VLOOKUP('Item-Category'!B10669,'Category-Categories'!A:B,2,FALSE)</f>
        <v>#N/A</v>
      </c>
    </row>
    <row r="10670" spans="1:2" ht="15" hidden="1">
      <c r="A10670" s="9" t="str">
        <f>'Item-Category'!A10670</f>
        <v>56V5656-0HGW-6976</v>
      </c>
      <c r="B10670" s="10" t="e">
        <f>VLOOKUP('Item-Category'!B10670,'Category-Categories'!A:B,2,FALSE)</f>
        <v>#N/A</v>
      </c>
    </row>
    <row r="10671" spans="1:2" ht="15" hidden="1">
      <c r="A10671" s="9" t="str">
        <f>'Item-Category'!A10671</f>
        <v>56V5656-2FGW-6976</v>
      </c>
      <c r="B10671" s="10" t="e">
        <f>VLOOKUP('Item-Category'!B10671,'Category-Categories'!A:B,2,FALSE)</f>
        <v>#N/A</v>
      </c>
    </row>
    <row r="10672" spans="1:2" ht="15" hidden="1">
      <c r="A10672" s="9" t="str">
        <f>'Item-Category'!A10672</f>
        <v>56V5656-2HGW-6976</v>
      </c>
      <c r="B10672" s="10" t="e">
        <f>VLOOKUP('Item-Category'!B10672,'Category-Categories'!A:B,2,FALSE)</f>
        <v>#N/A</v>
      </c>
    </row>
    <row r="10673" spans="1:2" ht="15" hidden="1">
      <c r="A10673" s="9" t="str">
        <f>'Item-Category'!A10673</f>
        <v>56V5656-0HGW-7684</v>
      </c>
      <c r="B10673" s="10" t="e">
        <f>VLOOKUP('Item-Category'!B10673,'Category-Categories'!A:B,2,FALSE)</f>
        <v>#N/A</v>
      </c>
    </row>
    <row r="10674" spans="1:2" ht="15" hidden="1">
      <c r="A10674" s="9" t="str">
        <f>'Item-Category'!A10674</f>
        <v>56V5656-2HGW-7684</v>
      </c>
      <c r="B10674" s="10" t="e">
        <f>VLOOKUP('Item-Category'!B10674,'Category-Categories'!A:B,2,FALSE)</f>
        <v>#N/A</v>
      </c>
    </row>
    <row r="10675" spans="1:2" ht="15" hidden="1">
      <c r="A10675" s="9" t="str">
        <f>'Item-Category'!A10675</f>
        <v>56V5656-0FGW-6964</v>
      </c>
      <c r="B10675" s="10" t="e">
        <f>VLOOKUP('Item-Category'!B10675,'Category-Categories'!A:B,2,FALSE)</f>
        <v>#N/A</v>
      </c>
    </row>
    <row r="10676" spans="1:2" ht="15" hidden="1">
      <c r="A10676" s="9" t="str">
        <f>'Item-Category'!A10676</f>
        <v>56V5656-0HGW-6964</v>
      </c>
      <c r="B10676" s="10" t="e">
        <f>VLOOKUP('Item-Category'!B10676,'Category-Categories'!A:B,2,FALSE)</f>
        <v>#N/A</v>
      </c>
    </row>
    <row r="10677" spans="1:2" ht="15" hidden="1">
      <c r="A10677" s="9" t="str">
        <f>'Item-Category'!A10677</f>
        <v>56V5656-2FGW-6964</v>
      </c>
      <c r="B10677" s="10" t="e">
        <f>VLOOKUP('Item-Category'!B10677,'Category-Categories'!A:B,2,FALSE)</f>
        <v>#N/A</v>
      </c>
    </row>
    <row r="10678" spans="1:2" ht="15" hidden="1">
      <c r="A10678" s="9" t="str">
        <f>'Item-Category'!A10678</f>
        <v>56V5656-2HGW-6964</v>
      </c>
      <c r="B10678" s="10" t="e">
        <f>VLOOKUP('Item-Category'!B10678,'Category-Categories'!A:B,2,FALSE)</f>
        <v>#N/A</v>
      </c>
    </row>
    <row r="10679" spans="1:2" ht="15" hidden="1">
      <c r="A10679" s="9" t="str">
        <f>'Item-Category'!A10679</f>
        <v>56V5656-0FGW-7860</v>
      </c>
      <c r="B10679" s="10" t="e">
        <f>VLOOKUP('Item-Category'!B10679,'Category-Categories'!A:B,2,FALSE)</f>
        <v>#N/A</v>
      </c>
    </row>
    <row r="10680" spans="1:2" ht="15" hidden="1">
      <c r="A10680" s="9" t="str">
        <f>'Item-Category'!A10680</f>
        <v>56V5656-0HGW-7860</v>
      </c>
      <c r="B10680" s="10" t="e">
        <f>VLOOKUP('Item-Category'!B10680,'Category-Categories'!A:B,2,FALSE)</f>
        <v>#N/A</v>
      </c>
    </row>
    <row r="10681" spans="1:2" ht="15" hidden="1">
      <c r="A10681" s="9" t="str">
        <f>'Item-Category'!A10681</f>
        <v>56V5656-2FGW-7860</v>
      </c>
      <c r="B10681" s="10" t="e">
        <f>VLOOKUP('Item-Category'!B10681,'Category-Categories'!A:B,2,FALSE)</f>
        <v>#N/A</v>
      </c>
    </row>
    <row r="10682" spans="1:2" ht="15" hidden="1">
      <c r="A10682" s="9" t="str">
        <f>'Item-Category'!A10682</f>
        <v>56V5656-2HGW-7860</v>
      </c>
      <c r="B10682" s="10" t="e">
        <f>VLOOKUP('Item-Category'!B10682,'Category-Categories'!A:B,2,FALSE)</f>
        <v>#N/A</v>
      </c>
    </row>
    <row r="10683" spans="1:2" ht="15" hidden="1">
      <c r="A10683" s="9" t="str">
        <f>'Item-Category'!A10683</f>
        <v>56V5656-0FGW-6970</v>
      </c>
      <c r="B10683" s="10" t="e">
        <f>VLOOKUP('Item-Category'!B10683,'Category-Categories'!A:B,2,FALSE)</f>
        <v>#N/A</v>
      </c>
    </row>
    <row r="10684" spans="1:2" ht="15" hidden="1">
      <c r="A10684" s="9" t="str">
        <f>'Item-Category'!A10684</f>
        <v>56V5656-0HGW-6970</v>
      </c>
      <c r="B10684" s="10" t="e">
        <f>VLOOKUP('Item-Category'!B10684,'Category-Categories'!A:B,2,FALSE)</f>
        <v>#N/A</v>
      </c>
    </row>
    <row r="10685" spans="1:2" ht="15" hidden="1">
      <c r="A10685" s="9" t="str">
        <f>'Item-Category'!A10685</f>
        <v>56V5656-2FGW-6970</v>
      </c>
      <c r="B10685" s="10" t="e">
        <f>VLOOKUP('Item-Category'!B10685,'Category-Categories'!A:B,2,FALSE)</f>
        <v>#N/A</v>
      </c>
    </row>
    <row r="10686" spans="1:2" ht="15" hidden="1">
      <c r="A10686" s="9" t="str">
        <f>'Item-Category'!A10686</f>
        <v>56V5656-2HGW-6970</v>
      </c>
      <c r="B10686" s="10" t="e">
        <f>VLOOKUP('Item-Category'!B10686,'Category-Categories'!A:B,2,FALSE)</f>
        <v>#N/A</v>
      </c>
    </row>
    <row r="10687" spans="1:2" ht="15" hidden="1">
      <c r="A10687" s="9" t="str">
        <f>'Item-Category'!A10687</f>
        <v>556V5656-2HGW-2984</v>
      </c>
      <c r="B10687" s="10" t="e">
        <f>VLOOKUP('Item-Category'!B10687,'Category-Categories'!A:B,2,FALSE)</f>
        <v>#N/A</v>
      </c>
    </row>
    <row r="10688" spans="1:2" ht="15" hidden="1">
      <c r="A10688" s="9" t="str">
        <f>'Item-Category'!A10688</f>
        <v>56V5656-0FGW-2984</v>
      </c>
      <c r="B10688" s="10" t="e">
        <f>VLOOKUP('Item-Category'!B10688,'Category-Categories'!A:B,2,FALSE)</f>
        <v>#N/A</v>
      </c>
    </row>
    <row r="10689" spans="1:2" ht="15" hidden="1">
      <c r="A10689" s="9" t="str">
        <f>'Item-Category'!A10689</f>
        <v>56V5656-0HGW-2984</v>
      </c>
      <c r="B10689" s="10" t="e">
        <f>VLOOKUP('Item-Category'!B10689,'Category-Categories'!A:B,2,FALSE)</f>
        <v>#N/A</v>
      </c>
    </row>
    <row r="10690" spans="1:2" ht="15" hidden="1">
      <c r="A10690" s="9" t="str">
        <f>'Item-Category'!A10690</f>
        <v>56V5656-2FGW-2984</v>
      </c>
      <c r="B10690" s="10" t="e">
        <f>VLOOKUP('Item-Category'!B10690,'Category-Categories'!A:B,2,FALSE)</f>
        <v>#N/A</v>
      </c>
    </row>
    <row r="10691" spans="1:2" ht="15" hidden="1">
      <c r="A10691" s="9" t="str">
        <f>'Item-Category'!A10691</f>
        <v>56V5656-0FGW-4506</v>
      </c>
      <c r="B10691" s="10" t="e">
        <f>VLOOKUP('Item-Category'!B10691,'Category-Categories'!A:B,2,FALSE)</f>
        <v>#N/A</v>
      </c>
    </row>
    <row r="10692" spans="1:2" ht="15" hidden="1">
      <c r="A10692" s="9" t="str">
        <f>'Item-Category'!A10692</f>
        <v>56V5656-0HGW-4506</v>
      </c>
      <c r="B10692" s="10" t="e">
        <f>VLOOKUP('Item-Category'!B10692,'Category-Categories'!A:B,2,FALSE)</f>
        <v>#N/A</v>
      </c>
    </row>
    <row r="10693" spans="1:2" ht="15" hidden="1">
      <c r="A10693" s="9" t="str">
        <f>'Item-Category'!A10693</f>
        <v>56V5656-2FGW-4506</v>
      </c>
      <c r="B10693" s="10" t="e">
        <f>VLOOKUP('Item-Category'!B10693,'Category-Categories'!A:B,2,FALSE)</f>
        <v>#N/A</v>
      </c>
    </row>
    <row r="10694" spans="1:2" ht="15" hidden="1">
      <c r="A10694" s="9" t="str">
        <f>'Item-Category'!A10694</f>
        <v>56V5656-2HGW-4506</v>
      </c>
      <c r="B10694" s="10" t="e">
        <f>VLOOKUP('Item-Category'!B10694,'Category-Categories'!A:B,2,FALSE)</f>
        <v>#N/A</v>
      </c>
    </row>
    <row r="10695" spans="1:2" ht="15" hidden="1">
      <c r="A10695" s="9" t="str">
        <f>'Item-Category'!A10695</f>
        <v>56V5656-0FGW-8072</v>
      </c>
      <c r="B10695" s="10" t="e">
        <f>VLOOKUP('Item-Category'!B10695,'Category-Categories'!A:B,2,FALSE)</f>
        <v>#N/A</v>
      </c>
    </row>
    <row r="10696" spans="1:2" ht="15" hidden="1">
      <c r="A10696" s="9" t="str">
        <f>'Item-Category'!A10696</f>
        <v>56V5656-0HGW-8072</v>
      </c>
      <c r="B10696" s="10" t="e">
        <f>VLOOKUP('Item-Category'!B10696,'Category-Categories'!A:B,2,FALSE)</f>
        <v>#N/A</v>
      </c>
    </row>
    <row r="10697" spans="1:2" ht="15" hidden="1">
      <c r="A10697" s="9" t="str">
        <f>'Item-Category'!A10697</f>
        <v>56V5656-2FGW-8072</v>
      </c>
      <c r="B10697" s="10" t="e">
        <f>VLOOKUP('Item-Category'!B10697,'Category-Categories'!A:B,2,FALSE)</f>
        <v>#N/A</v>
      </c>
    </row>
    <row r="10698" spans="1:2" ht="15" hidden="1">
      <c r="A10698" s="9" t="str">
        <f>'Item-Category'!A10698</f>
        <v>56V5656-2HGW-8072</v>
      </c>
      <c r="B10698" s="10" t="e">
        <f>VLOOKUP('Item-Category'!B10698,'Category-Categories'!A:B,2,FALSE)</f>
        <v>#N/A</v>
      </c>
    </row>
    <row r="10699" spans="1:2" ht="15" hidden="1">
      <c r="A10699" s="9" t="str">
        <f>'Item-Category'!A10699</f>
        <v>56V5656-0FGW-8180</v>
      </c>
      <c r="B10699" s="10" t="e">
        <f>VLOOKUP('Item-Category'!B10699,'Category-Categories'!A:B,2,FALSE)</f>
        <v>#N/A</v>
      </c>
    </row>
    <row r="10700" spans="1:2" ht="15" hidden="1">
      <c r="A10700" s="9" t="str">
        <f>'Item-Category'!A10700</f>
        <v>56V5656-0HGW-8180</v>
      </c>
      <c r="B10700" s="10" t="e">
        <f>VLOOKUP('Item-Category'!B10700,'Category-Categories'!A:B,2,FALSE)</f>
        <v>#N/A</v>
      </c>
    </row>
    <row r="10701" spans="1:2" ht="15" hidden="1">
      <c r="A10701" s="9" t="str">
        <f>'Item-Category'!A10701</f>
        <v>56V5656-2FGW-8180</v>
      </c>
      <c r="B10701" s="10" t="e">
        <f>VLOOKUP('Item-Category'!B10701,'Category-Categories'!A:B,2,FALSE)</f>
        <v>#N/A</v>
      </c>
    </row>
    <row r="10702" spans="1:2" ht="15" hidden="1">
      <c r="A10702" s="9" t="str">
        <f>'Item-Category'!A10702</f>
        <v>56V5656-2HGW-8180</v>
      </c>
      <c r="B10702" s="10" t="e">
        <f>VLOOKUP('Item-Category'!B10702,'Category-Categories'!A:B,2,FALSE)</f>
        <v>#N/A</v>
      </c>
    </row>
    <row r="10703" spans="1:2" ht="15" hidden="1">
      <c r="A10703" s="9" t="str">
        <f>'Item-Category'!A10703</f>
        <v>56V5656-0FGW-0744</v>
      </c>
      <c r="B10703" s="10" t="e">
        <f>VLOOKUP('Item-Category'!B10703,'Category-Categories'!A:B,2,FALSE)</f>
        <v>#N/A</v>
      </c>
    </row>
    <row r="10704" spans="1:2" ht="15" hidden="1">
      <c r="A10704" s="9" t="str">
        <f>'Item-Category'!A10704</f>
        <v>56V5656-0HGW-0744</v>
      </c>
      <c r="B10704" s="10" t="e">
        <f>VLOOKUP('Item-Category'!B10704,'Category-Categories'!A:B,2,FALSE)</f>
        <v>#N/A</v>
      </c>
    </row>
    <row r="10705" spans="1:2" ht="15" hidden="1">
      <c r="A10705" s="9" t="str">
        <f>'Item-Category'!A10705</f>
        <v>56V5656-2FGW-0744</v>
      </c>
      <c r="B10705" s="10" t="e">
        <f>VLOOKUP('Item-Category'!B10705,'Category-Categories'!A:B,2,FALSE)</f>
        <v>#N/A</v>
      </c>
    </row>
    <row r="10706" spans="1:2" ht="15" hidden="1">
      <c r="A10706" s="9" t="str">
        <f>'Item-Category'!A10706</f>
        <v>56V5656-2HGW-0744</v>
      </c>
      <c r="B10706" s="10" t="e">
        <f>VLOOKUP('Item-Category'!B10706,'Category-Categories'!A:B,2,FALSE)</f>
        <v>#N/A</v>
      </c>
    </row>
    <row r="10707" spans="1:2" ht="15" hidden="1">
      <c r="A10707" s="9" t="str">
        <f>'Item-Category'!A10707</f>
        <v>56V5656-0FGW-5583</v>
      </c>
      <c r="B10707" s="10" t="e">
        <f>VLOOKUP('Item-Category'!B10707,'Category-Categories'!A:B,2,FALSE)</f>
        <v>#N/A</v>
      </c>
    </row>
    <row r="10708" spans="1:2" ht="15" hidden="1">
      <c r="A10708" s="9" t="str">
        <f>'Item-Category'!A10708</f>
        <v>56V5656-0HGW-5583</v>
      </c>
      <c r="B10708" s="10" t="e">
        <f>VLOOKUP('Item-Category'!B10708,'Category-Categories'!A:B,2,FALSE)</f>
        <v>#N/A</v>
      </c>
    </row>
    <row r="10709" spans="1:2" ht="15" hidden="1">
      <c r="A10709" s="9" t="str">
        <f>'Item-Category'!A10709</f>
        <v>56V5656-2FGW-5583</v>
      </c>
      <c r="B10709" s="10" t="e">
        <f>VLOOKUP('Item-Category'!B10709,'Category-Categories'!A:B,2,FALSE)</f>
        <v>#N/A</v>
      </c>
    </row>
    <row r="10710" spans="1:2" ht="15" hidden="1">
      <c r="A10710" s="9" t="str">
        <f>'Item-Category'!A10710</f>
        <v>56V5656-2HGW-5583</v>
      </c>
      <c r="B10710" s="10" t="e">
        <f>VLOOKUP('Item-Category'!B10710,'Category-Categories'!A:B,2,FALSE)</f>
        <v>#N/A</v>
      </c>
    </row>
    <row r="10711" spans="1:2" ht="15" hidden="1">
      <c r="A10711" s="9" t="str">
        <f>'Item-Category'!A10711</f>
        <v>56V5656-0FGW-5589</v>
      </c>
      <c r="B10711" s="10" t="e">
        <f>VLOOKUP('Item-Category'!B10711,'Category-Categories'!A:B,2,FALSE)</f>
        <v>#N/A</v>
      </c>
    </row>
    <row r="10712" spans="1:2" ht="15" hidden="1">
      <c r="A10712" s="9" t="str">
        <f>'Item-Category'!A10712</f>
        <v>56V5656-0HGW-5589</v>
      </c>
      <c r="B10712" s="10" t="e">
        <f>VLOOKUP('Item-Category'!B10712,'Category-Categories'!A:B,2,FALSE)</f>
        <v>#N/A</v>
      </c>
    </row>
    <row r="10713" spans="1:2" ht="15" hidden="1">
      <c r="A10713" s="9" t="str">
        <f>'Item-Category'!A10713</f>
        <v>56V5656-2FGW-5589</v>
      </c>
      <c r="B10713" s="10" t="e">
        <f>VLOOKUP('Item-Category'!B10713,'Category-Categories'!A:B,2,FALSE)</f>
        <v>#N/A</v>
      </c>
    </row>
    <row r="10714" spans="1:2" ht="15" hidden="1">
      <c r="A10714" s="9" t="str">
        <f>'Item-Category'!A10714</f>
        <v>56V5656-2HGW-5589</v>
      </c>
      <c r="B10714" s="10" t="e">
        <f>VLOOKUP('Item-Category'!B10714,'Category-Categories'!A:B,2,FALSE)</f>
        <v>#N/A</v>
      </c>
    </row>
    <row r="10715" spans="1:2" ht="15" hidden="1">
      <c r="A10715" s="9" t="str">
        <f>'Item-Category'!A10715</f>
        <v>56V5656-0FGW-7672</v>
      </c>
      <c r="B10715" s="10" t="e">
        <f>VLOOKUP('Item-Category'!B10715,'Category-Categories'!A:B,2,FALSE)</f>
        <v>#N/A</v>
      </c>
    </row>
    <row r="10716" spans="1:2" ht="15" hidden="1">
      <c r="A10716" s="9" t="str">
        <f>'Item-Category'!A10716</f>
        <v>56V5656-0HGW-7672</v>
      </c>
      <c r="B10716" s="10" t="e">
        <f>VLOOKUP('Item-Category'!B10716,'Category-Categories'!A:B,2,FALSE)</f>
        <v>#N/A</v>
      </c>
    </row>
    <row r="10717" spans="1:2" ht="15" hidden="1">
      <c r="A10717" s="9" t="str">
        <f>'Item-Category'!A10717</f>
        <v>56V5656-2FGW-7672</v>
      </c>
      <c r="B10717" s="10" t="e">
        <f>VLOOKUP('Item-Category'!B10717,'Category-Categories'!A:B,2,FALSE)</f>
        <v>#N/A</v>
      </c>
    </row>
    <row r="10718" spans="1:2" ht="15" hidden="1">
      <c r="A10718" s="9" t="str">
        <f>'Item-Category'!A10718</f>
        <v>56V5656-2HGW-7672</v>
      </c>
      <c r="B10718" s="10" t="e">
        <f>VLOOKUP('Item-Category'!B10718,'Category-Categories'!A:B,2,FALSE)</f>
        <v>#N/A</v>
      </c>
    </row>
    <row r="10719" spans="1:2" ht="15" hidden="1">
      <c r="A10719" s="9" t="str">
        <f>'Item-Category'!A10719</f>
        <v>56V5656-0FGW-7091</v>
      </c>
      <c r="B10719" s="10" t="e">
        <f>VLOOKUP('Item-Category'!B10719,'Category-Categories'!A:B,2,FALSE)</f>
        <v>#N/A</v>
      </c>
    </row>
    <row r="10720" spans="1:2" ht="15" hidden="1">
      <c r="A10720" s="9" t="str">
        <f>'Item-Category'!A10720</f>
        <v>56V5656-0HGW-7091</v>
      </c>
      <c r="B10720" s="10" t="e">
        <f>VLOOKUP('Item-Category'!B10720,'Category-Categories'!A:B,2,FALSE)</f>
        <v>#N/A</v>
      </c>
    </row>
    <row r="10721" spans="1:2" ht="15" hidden="1">
      <c r="A10721" s="9" t="str">
        <f>'Item-Category'!A10721</f>
        <v>56V5656-2FGW-7091</v>
      </c>
      <c r="B10721" s="10" t="e">
        <f>VLOOKUP('Item-Category'!B10721,'Category-Categories'!A:B,2,FALSE)</f>
        <v>#N/A</v>
      </c>
    </row>
    <row r="10722" spans="1:2" ht="15" hidden="1">
      <c r="A10722" s="9" t="str">
        <f>'Item-Category'!A10722</f>
        <v>56V5656-2HGW-7091</v>
      </c>
      <c r="B10722" s="10" t="e">
        <f>VLOOKUP('Item-Category'!B10722,'Category-Categories'!A:B,2,FALSE)</f>
        <v>#N/A</v>
      </c>
    </row>
    <row r="10723" spans="1:2" ht="15" hidden="1">
      <c r="A10723" s="9" t="str">
        <f>'Item-Category'!A10723</f>
        <v>56V5656-0FGW-7680</v>
      </c>
      <c r="B10723" s="10" t="e">
        <f>VLOOKUP('Item-Category'!B10723,'Category-Categories'!A:B,2,FALSE)</f>
        <v>#N/A</v>
      </c>
    </row>
    <row r="10724" spans="1:2" ht="15" hidden="1">
      <c r="A10724" s="9" t="str">
        <f>'Item-Category'!A10724</f>
        <v>56V5656-0HGW-7680</v>
      </c>
      <c r="B10724" s="10" t="e">
        <f>VLOOKUP('Item-Category'!B10724,'Category-Categories'!A:B,2,FALSE)</f>
        <v>#N/A</v>
      </c>
    </row>
    <row r="10725" spans="1:2" ht="15" hidden="1">
      <c r="A10725" s="9" t="str">
        <f>'Item-Category'!A10725</f>
        <v>56V5656-2FGW-7680</v>
      </c>
      <c r="B10725" s="10" t="e">
        <f>VLOOKUP('Item-Category'!B10725,'Category-Categories'!A:B,2,FALSE)</f>
        <v>#N/A</v>
      </c>
    </row>
    <row r="10726" spans="1:2" ht="15" hidden="1">
      <c r="A10726" s="9" t="str">
        <f>'Item-Category'!A10726</f>
        <v>56V5656-2HGW-7680</v>
      </c>
      <c r="B10726" s="10" t="e">
        <f>VLOOKUP('Item-Category'!B10726,'Category-Categories'!A:B,2,FALSE)</f>
        <v>#N/A</v>
      </c>
    </row>
    <row r="10727" spans="1:2" ht="15" hidden="1">
      <c r="A10727" s="9" t="str">
        <f>'Item-Category'!A10727</f>
        <v>56V5656-0FGW-8113</v>
      </c>
      <c r="B10727" s="10" t="e">
        <f>VLOOKUP('Item-Category'!B10727,'Category-Categories'!A:B,2,FALSE)</f>
        <v>#N/A</v>
      </c>
    </row>
    <row r="10728" spans="1:2" ht="15" hidden="1">
      <c r="A10728" s="9" t="str">
        <f>'Item-Category'!A10728</f>
        <v>56V5656-0HGW-8113</v>
      </c>
      <c r="B10728" s="10" t="e">
        <f>VLOOKUP('Item-Category'!B10728,'Category-Categories'!A:B,2,FALSE)</f>
        <v>#N/A</v>
      </c>
    </row>
    <row r="10729" spans="1:2" ht="15" hidden="1">
      <c r="A10729" s="9" t="str">
        <f>'Item-Category'!A10729</f>
        <v>56V5656-2FGW-8113</v>
      </c>
      <c r="B10729" s="10" t="e">
        <f>VLOOKUP('Item-Category'!B10729,'Category-Categories'!A:B,2,FALSE)</f>
        <v>#N/A</v>
      </c>
    </row>
    <row r="10730" spans="1:2" ht="15" hidden="1">
      <c r="A10730" s="9" t="str">
        <f>'Item-Category'!A10730</f>
        <v>56V5656-2HGW-8113</v>
      </c>
      <c r="B10730" s="10" t="e">
        <f>VLOOKUP('Item-Category'!B10730,'Category-Categories'!A:B,2,FALSE)</f>
        <v>#N/A</v>
      </c>
    </row>
    <row r="10731" spans="1:2" ht="15" hidden="1">
      <c r="A10731" s="9" t="str">
        <f>'Item-Category'!A10731</f>
        <v>56V5656-0FGW-111</v>
      </c>
      <c r="B10731" s="10" t="e">
        <f>VLOOKUP('Item-Category'!B10731,'Category-Categories'!A:B,2,FALSE)</f>
        <v>#N/A</v>
      </c>
    </row>
    <row r="10732" spans="1:2" ht="15" hidden="1">
      <c r="A10732" s="9" t="str">
        <f>'Item-Category'!A10732</f>
        <v>56V5656-0HGW-111</v>
      </c>
      <c r="B10732" s="10" t="e">
        <f>VLOOKUP('Item-Category'!B10732,'Category-Categories'!A:B,2,FALSE)</f>
        <v>#N/A</v>
      </c>
    </row>
    <row r="10733" spans="1:2" ht="15" hidden="1">
      <c r="A10733" s="9" t="str">
        <f>'Item-Category'!A10733</f>
        <v>56V5656-2FGW-111</v>
      </c>
      <c r="B10733" s="10" t="e">
        <f>VLOOKUP('Item-Category'!B10733,'Category-Categories'!A:B,2,FALSE)</f>
        <v>#N/A</v>
      </c>
    </row>
    <row r="10734" spans="1:2" ht="15" hidden="1">
      <c r="A10734" s="9" t="str">
        <f>'Item-Category'!A10734</f>
        <v>56V5656-2HGW-111</v>
      </c>
      <c r="B10734" s="10" t="e">
        <f>VLOOKUP('Item-Category'!B10734,'Category-Categories'!A:B,2,FALSE)</f>
        <v>#N/A</v>
      </c>
    </row>
    <row r="10735" spans="1:2" ht="15" hidden="1">
      <c r="A10735" s="9" t="str">
        <f>'Item-Category'!A10735</f>
        <v>56V5656-0FGW-8157</v>
      </c>
      <c r="B10735" s="10" t="e">
        <f>VLOOKUP('Item-Category'!B10735,'Category-Categories'!A:B,2,FALSE)</f>
        <v>#N/A</v>
      </c>
    </row>
    <row r="10736" spans="1:2" ht="15" hidden="1">
      <c r="A10736" s="9" t="str">
        <f>'Item-Category'!A10736</f>
        <v>56V5656-0HGW-8157</v>
      </c>
      <c r="B10736" s="10" t="e">
        <f>VLOOKUP('Item-Category'!B10736,'Category-Categories'!A:B,2,FALSE)</f>
        <v>#N/A</v>
      </c>
    </row>
    <row r="10737" spans="1:2" ht="15" hidden="1">
      <c r="A10737" s="9" t="str">
        <f>'Item-Category'!A10737</f>
        <v>56V5656-2FGW-8157</v>
      </c>
      <c r="B10737" s="10" t="e">
        <f>VLOOKUP('Item-Category'!B10737,'Category-Categories'!A:B,2,FALSE)</f>
        <v>#N/A</v>
      </c>
    </row>
    <row r="10738" spans="1:2" ht="15" hidden="1">
      <c r="A10738" s="9" t="str">
        <f>'Item-Category'!A10738</f>
        <v>56V5656-2HGW-8157</v>
      </c>
      <c r="B10738" s="10" t="e">
        <f>VLOOKUP('Item-Category'!B10738,'Category-Categories'!A:B,2,FALSE)</f>
        <v>#N/A</v>
      </c>
    </row>
    <row r="10739" spans="1:2" ht="15" hidden="1">
      <c r="A10739" s="9" t="str">
        <f>'Item-Category'!A10739</f>
        <v>56V5656-0FGW-32</v>
      </c>
      <c r="B10739" s="10" t="e">
        <f>VLOOKUP('Item-Category'!B10739,'Category-Categories'!A:B,2,FALSE)</f>
        <v>#N/A</v>
      </c>
    </row>
    <row r="10740" spans="1:2" ht="15" hidden="1">
      <c r="A10740" s="9" t="str">
        <f>'Item-Category'!A10740</f>
        <v>56V5656-0HGW-32</v>
      </c>
      <c r="B10740" s="10" t="e">
        <f>VLOOKUP('Item-Category'!B10740,'Category-Categories'!A:B,2,FALSE)</f>
        <v>#N/A</v>
      </c>
    </row>
    <row r="10741" spans="1:2" ht="15" hidden="1">
      <c r="A10741" s="9" t="str">
        <f>'Item-Category'!A10741</f>
        <v>56V5656-2FGW-32</v>
      </c>
      <c r="B10741" s="10" t="e">
        <f>VLOOKUP('Item-Category'!B10741,'Category-Categories'!A:B,2,FALSE)</f>
        <v>#N/A</v>
      </c>
    </row>
    <row r="10742" spans="1:2" ht="15" hidden="1">
      <c r="A10742" s="9" t="str">
        <f>'Item-Category'!A10742</f>
        <v>56V5656-2HGW-32</v>
      </c>
      <c r="B10742" s="10" t="e">
        <f>VLOOKUP('Item-Category'!B10742,'Category-Categories'!A:B,2,FALSE)</f>
        <v>#N/A</v>
      </c>
    </row>
    <row r="10743" spans="1:2" ht="15" hidden="1">
      <c r="A10743" s="9" t="str">
        <f>'Item-Category'!A10743</f>
        <v>56V5656-0FGW-2475</v>
      </c>
      <c r="B10743" s="10" t="e">
        <f>VLOOKUP('Item-Category'!B10743,'Category-Categories'!A:B,2,FALSE)</f>
        <v>#N/A</v>
      </c>
    </row>
    <row r="10744" spans="1:2" ht="15" hidden="1">
      <c r="A10744" s="9" t="str">
        <f>'Item-Category'!A10744</f>
        <v>56V5656-2HGW-2475</v>
      </c>
      <c r="B10744" s="10" t="e">
        <f>VLOOKUP('Item-Category'!B10744,'Category-Categories'!A:B,2,FALSE)</f>
        <v>#N/A</v>
      </c>
    </row>
    <row r="10745" spans="1:2" ht="15" hidden="1">
      <c r="A10745" s="9" t="str">
        <f>'Item-Category'!A10745</f>
        <v>56V5656-0FGW-4916</v>
      </c>
      <c r="B10745" s="10" t="e">
        <f>VLOOKUP('Item-Category'!B10745,'Category-Categories'!A:B,2,FALSE)</f>
        <v>#N/A</v>
      </c>
    </row>
    <row r="10746" spans="1:2" ht="15" hidden="1">
      <c r="A10746" s="9" t="str">
        <f>'Item-Category'!A10746</f>
        <v>56V5656-0HGW-4916</v>
      </c>
      <c r="B10746" s="10" t="e">
        <f>VLOOKUP('Item-Category'!B10746,'Category-Categories'!A:B,2,FALSE)</f>
        <v>#N/A</v>
      </c>
    </row>
    <row r="10747" spans="1:2" ht="15" hidden="1">
      <c r="A10747" s="9" t="str">
        <f>'Item-Category'!A10747</f>
        <v>56V5656-2FGW-4916</v>
      </c>
      <c r="B10747" s="10" t="e">
        <f>VLOOKUP('Item-Category'!B10747,'Category-Categories'!A:B,2,FALSE)</f>
        <v>#N/A</v>
      </c>
    </row>
    <row r="10748" spans="1:2" ht="15" hidden="1">
      <c r="A10748" s="9" t="str">
        <f>'Item-Category'!A10748</f>
        <v>56V5656-2HGW-4916</v>
      </c>
      <c r="B10748" s="10" t="e">
        <f>VLOOKUP('Item-Category'!B10748,'Category-Categories'!A:B,2,FALSE)</f>
        <v>#N/A</v>
      </c>
    </row>
    <row r="10749" spans="1:2" ht="15" hidden="1">
      <c r="A10749" s="9" t="str">
        <f>'Item-Category'!A10749</f>
        <v>56V5656-0FGW-8156</v>
      </c>
      <c r="B10749" s="10" t="e">
        <f>VLOOKUP('Item-Category'!B10749,'Category-Categories'!A:B,2,FALSE)</f>
        <v>#N/A</v>
      </c>
    </row>
    <row r="10750" spans="1:2" ht="15" hidden="1">
      <c r="A10750" s="9" t="str">
        <f>'Item-Category'!A10750</f>
        <v>56V5656-0HGW-8156</v>
      </c>
      <c r="B10750" s="10" t="e">
        <f>VLOOKUP('Item-Category'!B10750,'Category-Categories'!A:B,2,FALSE)</f>
        <v>#N/A</v>
      </c>
    </row>
    <row r="10751" spans="1:2" ht="15" hidden="1">
      <c r="A10751" s="9" t="str">
        <f>'Item-Category'!A10751</f>
        <v>56V5656-2FGW-8156</v>
      </c>
      <c r="B10751" s="10" t="e">
        <f>VLOOKUP('Item-Category'!B10751,'Category-Categories'!A:B,2,FALSE)</f>
        <v>#N/A</v>
      </c>
    </row>
    <row r="10752" spans="1:2" ht="15" hidden="1">
      <c r="A10752" s="9" t="str">
        <f>'Item-Category'!A10752</f>
        <v>56V5656-2HGW-8156</v>
      </c>
      <c r="B10752" s="10" t="e">
        <f>VLOOKUP('Item-Category'!B10752,'Category-Categories'!A:B,2,FALSE)</f>
        <v>#N/A</v>
      </c>
    </row>
    <row r="10753" spans="1:2" ht="15" hidden="1">
      <c r="A10753" s="9" t="str">
        <f>'Item-Category'!A10753</f>
        <v>56V5656-0FGW-7409</v>
      </c>
      <c r="B10753" s="10" t="e">
        <f>VLOOKUP('Item-Category'!B10753,'Category-Categories'!A:B,2,FALSE)</f>
        <v>#N/A</v>
      </c>
    </row>
    <row r="10754" spans="1:2" ht="15" hidden="1">
      <c r="A10754" s="9" t="str">
        <f>'Item-Category'!A10754</f>
        <v>56V5656-0HGW-7409</v>
      </c>
      <c r="B10754" s="10" t="e">
        <f>VLOOKUP('Item-Category'!B10754,'Category-Categories'!A:B,2,FALSE)</f>
        <v>#N/A</v>
      </c>
    </row>
    <row r="10755" spans="1:2" ht="15" hidden="1">
      <c r="A10755" s="9" t="str">
        <f>'Item-Category'!A10755</f>
        <v>56V5656-2FGW-7409</v>
      </c>
      <c r="B10755" s="10" t="e">
        <f>VLOOKUP('Item-Category'!B10755,'Category-Categories'!A:B,2,FALSE)</f>
        <v>#N/A</v>
      </c>
    </row>
    <row r="10756" spans="1:2" ht="15" hidden="1">
      <c r="A10756" s="9" t="str">
        <f>'Item-Category'!A10756</f>
        <v>56V5656-2HGW-7409</v>
      </c>
      <c r="B10756" s="10" t="e">
        <f>VLOOKUP('Item-Category'!B10756,'Category-Categories'!A:B,2,FALSE)</f>
        <v>#N/A</v>
      </c>
    </row>
    <row r="10757" spans="1:2" ht="15" hidden="1">
      <c r="A10757" s="9" t="str">
        <f>'Item-Category'!A10757</f>
        <v>56V5656-0FGW-7007</v>
      </c>
      <c r="B10757" s="10" t="e">
        <f>VLOOKUP('Item-Category'!B10757,'Category-Categories'!A:B,2,FALSE)</f>
        <v>#N/A</v>
      </c>
    </row>
    <row r="10758" spans="1:2" ht="15" hidden="1">
      <c r="A10758" s="9" t="str">
        <f>'Item-Category'!A10758</f>
        <v>56V5656-0HGW-7007</v>
      </c>
      <c r="B10758" s="10" t="e">
        <f>VLOOKUP('Item-Category'!B10758,'Category-Categories'!A:B,2,FALSE)</f>
        <v>#N/A</v>
      </c>
    </row>
    <row r="10759" spans="1:2" ht="15" hidden="1">
      <c r="A10759" s="9" t="str">
        <f>'Item-Category'!A10759</f>
        <v>56V5656-2FGW-7007</v>
      </c>
      <c r="B10759" s="10" t="e">
        <f>VLOOKUP('Item-Category'!B10759,'Category-Categories'!A:B,2,FALSE)</f>
        <v>#N/A</v>
      </c>
    </row>
    <row r="10760" spans="1:2" ht="15" hidden="1">
      <c r="A10760" s="9" t="str">
        <f>'Item-Category'!A10760</f>
        <v>56V5656-2HGW-7007</v>
      </c>
      <c r="B10760" s="10" t="e">
        <f>VLOOKUP('Item-Category'!B10760,'Category-Categories'!A:B,2,FALSE)</f>
        <v>#N/A</v>
      </c>
    </row>
    <row r="10761" spans="1:2" ht="15" hidden="1">
      <c r="A10761" s="9" t="str">
        <f>'Item-Category'!A10761</f>
        <v>56V5656-0FGW-8076</v>
      </c>
      <c r="B10761" s="10" t="e">
        <f>VLOOKUP('Item-Category'!B10761,'Category-Categories'!A:B,2,FALSE)</f>
        <v>#N/A</v>
      </c>
    </row>
    <row r="10762" spans="1:2" ht="15" hidden="1">
      <c r="A10762" s="9" t="str">
        <f>'Item-Category'!A10762</f>
        <v>56V5656-0HGW-8076</v>
      </c>
      <c r="B10762" s="10" t="e">
        <f>VLOOKUP('Item-Category'!B10762,'Category-Categories'!A:B,2,FALSE)</f>
        <v>#N/A</v>
      </c>
    </row>
    <row r="10763" spans="1:2" ht="15" hidden="1">
      <c r="A10763" s="9" t="str">
        <f>'Item-Category'!A10763</f>
        <v>56V5656-2FGW-8076</v>
      </c>
      <c r="B10763" s="10" t="e">
        <f>VLOOKUP('Item-Category'!B10763,'Category-Categories'!A:B,2,FALSE)</f>
        <v>#N/A</v>
      </c>
    </row>
    <row r="10764" spans="1:2" ht="15" hidden="1">
      <c r="A10764" s="9" t="str">
        <f>'Item-Category'!A10764</f>
        <v>56V5656-2HGW-8076</v>
      </c>
      <c r="B10764" s="10" t="e">
        <f>VLOOKUP('Item-Category'!B10764,'Category-Categories'!A:B,2,FALSE)</f>
        <v>#N/A</v>
      </c>
    </row>
    <row r="10765" spans="1:2" ht="15" hidden="1">
      <c r="A10765" s="9" t="str">
        <f>'Item-Category'!A10765</f>
        <v>56V5656-0FGW-8052</v>
      </c>
      <c r="B10765" s="10" t="e">
        <f>VLOOKUP('Item-Category'!B10765,'Category-Categories'!A:B,2,FALSE)</f>
        <v>#N/A</v>
      </c>
    </row>
    <row r="10766" spans="1:2" ht="15" hidden="1">
      <c r="A10766" s="9" t="str">
        <f>'Item-Category'!A10766</f>
        <v>56V5656-0HGW-8052</v>
      </c>
      <c r="B10766" s="10" t="e">
        <f>VLOOKUP('Item-Category'!B10766,'Category-Categories'!A:B,2,FALSE)</f>
        <v>#N/A</v>
      </c>
    </row>
    <row r="10767" spans="1:2" ht="15" hidden="1">
      <c r="A10767" s="9" t="str">
        <f>'Item-Category'!A10767</f>
        <v>56V5656-2FGW-8052</v>
      </c>
      <c r="B10767" s="10" t="e">
        <f>VLOOKUP('Item-Category'!B10767,'Category-Categories'!A:B,2,FALSE)</f>
        <v>#N/A</v>
      </c>
    </row>
    <row r="10768" spans="1:2" ht="15" hidden="1">
      <c r="A10768" s="9" t="str">
        <f>'Item-Category'!A10768</f>
        <v>56V5656-2HGW-8052</v>
      </c>
      <c r="B10768" s="10" t="e">
        <f>VLOOKUP('Item-Category'!B10768,'Category-Categories'!A:B,2,FALSE)</f>
        <v>#N/A</v>
      </c>
    </row>
    <row r="10769" spans="1:2" ht="15" hidden="1">
      <c r="A10769" s="9" t="str">
        <f>'Item-Category'!A10769</f>
        <v>56V5656-0FGW-2433</v>
      </c>
      <c r="B10769" s="10" t="e">
        <f>VLOOKUP('Item-Category'!B10769,'Category-Categories'!A:B,2,FALSE)</f>
        <v>#N/A</v>
      </c>
    </row>
    <row r="10770" spans="1:2" ht="15" hidden="1">
      <c r="A10770" s="9" t="str">
        <f>'Item-Category'!A10770</f>
        <v>56V5656-0HGW-2433</v>
      </c>
      <c r="B10770" s="10" t="e">
        <f>VLOOKUP('Item-Category'!B10770,'Category-Categories'!A:B,2,FALSE)</f>
        <v>#N/A</v>
      </c>
    </row>
    <row r="10771" spans="1:2" ht="15" hidden="1">
      <c r="A10771" s="9" t="str">
        <f>'Item-Category'!A10771</f>
        <v>56V5656-2FGW-2433</v>
      </c>
      <c r="B10771" s="10" t="e">
        <f>VLOOKUP('Item-Category'!B10771,'Category-Categories'!A:B,2,FALSE)</f>
        <v>#N/A</v>
      </c>
    </row>
    <row r="10772" spans="1:2" ht="15" hidden="1">
      <c r="A10772" s="9" t="str">
        <f>'Item-Category'!A10772</f>
        <v>56V5656-2HGW-2433</v>
      </c>
      <c r="B10772" s="10" t="e">
        <f>VLOOKUP('Item-Category'!B10772,'Category-Categories'!A:B,2,FALSE)</f>
        <v>#N/A</v>
      </c>
    </row>
    <row r="10773" spans="1:2" ht="15" hidden="1">
      <c r="A10773" s="9" t="str">
        <f>'Item-Category'!A10773</f>
        <v>56V5656-0FGW-2480</v>
      </c>
      <c r="B10773" s="10" t="e">
        <f>VLOOKUP('Item-Category'!B10773,'Category-Categories'!A:B,2,FALSE)</f>
        <v>#N/A</v>
      </c>
    </row>
    <row r="10774" spans="1:2" ht="15" hidden="1">
      <c r="A10774" s="9" t="str">
        <f>'Item-Category'!A10774</f>
        <v>56V5656-0HGW-2480</v>
      </c>
      <c r="B10774" s="10" t="e">
        <f>VLOOKUP('Item-Category'!B10774,'Category-Categories'!A:B,2,FALSE)</f>
        <v>#N/A</v>
      </c>
    </row>
    <row r="10775" spans="1:2" ht="15" hidden="1">
      <c r="A10775" s="9" t="str">
        <f>'Item-Category'!A10775</f>
        <v>56V5656-2FGW-2480</v>
      </c>
      <c r="B10775" s="10" t="e">
        <f>VLOOKUP('Item-Category'!B10775,'Category-Categories'!A:B,2,FALSE)</f>
        <v>#N/A</v>
      </c>
    </row>
    <row r="10776" spans="1:2" ht="15" hidden="1">
      <c r="A10776" s="9" t="str">
        <f>'Item-Category'!A10776</f>
        <v>56V5656-2HGW-2480</v>
      </c>
      <c r="B10776" s="10" t="e">
        <f>VLOOKUP('Item-Category'!B10776,'Category-Categories'!A:B,2,FALSE)</f>
        <v>#N/A</v>
      </c>
    </row>
    <row r="10777" spans="1:2" ht="15" hidden="1">
      <c r="A10777" s="9" t="str">
        <f>'Item-Category'!A10777</f>
        <v>56V5656-0FGW-2431</v>
      </c>
      <c r="B10777" s="10" t="e">
        <f>VLOOKUP('Item-Category'!B10777,'Category-Categories'!A:B,2,FALSE)</f>
        <v>#N/A</v>
      </c>
    </row>
    <row r="10778" spans="1:2" ht="15" hidden="1">
      <c r="A10778" s="9" t="str">
        <f>'Item-Category'!A10778</f>
        <v>56V5656-0HGW-2431</v>
      </c>
      <c r="B10778" s="10" t="e">
        <f>VLOOKUP('Item-Category'!B10778,'Category-Categories'!A:B,2,FALSE)</f>
        <v>#N/A</v>
      </c>
    </row>
    <row r="10779" spans="1:2" ht="15" hidden="1">
      <c r="A10779" s="9" t="str">
        <f>'Item-Category'!A10779</f>
        <v>56V5656-2FGW-2431</v>
      </c>
      <c r="B10779" s="10" t="e">
        <f>VLOOKUP('Item-Category'!B10779,'Category-Categories'!A:B,2,FALSE)</f>
        <v>#N/A</v>
      </c>
    </row>
    <row r="10780" spans="1:2" ht="15" hidden="1">
      <c r="A10780" s="9" t="str">
        <f>'Item-Category'!A10780</f>
        <v>56V5656-2HGW-2431</v>
      </c>
      <c r="B10780" s="10" t="e">
        <f>VLOOKUP('Item-Category'!B10780,'Category-Categories'!A:B,2,FALSE)</f>
        <v>#N/A</v>
      </c>
    </row>
    <row r="10781" spans="1:2" ht="15" hidden="1">
      <c r="A10781" s="9" t="str">
        <f>'Item-Category'!A10781</f>
        <v>56V5656-0FGW-2</v>
      </c>
      <c r="B10781" s="10" t="e">
        <f>VLOOKUP('Item-Category'!B10781,'Category-Categories'!A:B,2,FALSE)</f>
        <v>#N/A</v>
      </c>
    </row>
    <row r="10782" spans="1:2" ht="15" hidden="1">
      <c r="A10782" s="9" t="str">
        <f>'Item-Category'!A10782</f>
        <v>56V5656-0HGW-2</v>
      </c>
      <c r="B10782" s="10" t="e">
        <f>VLOOKUP('Item-Category'!B10782,'Category-Categories'!A:B,2,FALSE)</f>
        <v>#N/A</v>
      </c>
    </row>
    <row r="10783" spans="1:2" ht="15" hidden="1">
      <c r="A10783" s="9" t="str">
        <f>'Item-Category'!A10783</f>
        <v>56V5656-2FGW-2</v>
      </c>
      <c r="B10783" s="10" t="e">
        <f>VLOOKUP('Item-Category'!B10783,'Category-Categories'!A:B,2,FALSE)</f>
        <v>#N/A</v>
      </c>
    </row>
    <row r="10784" spans="1:2" ht="15" hidden="1">
      <c r="A10784" s="9" t="str">
        <f>'Item-Category'!A10784</f>
        <v>56V5656-2HGW-2</v>
      </c>
      <c r="B10784" s="10" t="e">
        <f>VLOOKUP('Item-Category'!B10784,'Category-Categories'!A:B,2,FALSE)</f>
        <v>#N/A</v>
      </c>
    </row>
    <row r="10785" spans="1:2" ht="15" hidden="1">
      <c r="A10785" s="9" t="str">
        <f>'Item-Category'!A10785</f>
        <v>56V5656-0FGW-3061</v>
      </c>
      <c r="B10785" s="10" t="e">
        <f>VLOOKUP('Item-Category'!B10785,'Category-Categories'!A:B,2,FALSE)</f>
        <v>#N/A</v>
      </c>
    </row>
    <row r="10786" spans="1:2" ht="15" hidden="1">
      <c r="A10786" s="9" t="str">
        <f>'Item-Category'!A10786</f>
        <v>56V5656-0HGW-3061</v>
      </c>
      <c r="B10786" s="10" t="e">
        <f>VLOOKUP('Item-Category'!B10786,'Category-Categories'!A:B,2,FALSE)</f>
        <v>#N/A</v>
      </c>
    </row>
    <row r="10787" spans="1:2" ht="15" hidden="1">
      <c r="A10787" s="9" t="str">
        <f>'Item-Category'!A10787</f>
        <v>56V5656-2FGW-3061</v>
      </c>
      <c r="B10787" s="10" t="e">
        <f>VLOOKUP('Item-Category'!B10787,'Category-Categories'!A:B,2,FALSE)</f>
        <v>#N/A</v>
      </c>
    </row>
    <row r="10788" spans="1:2" ht="15" hidden="1">
      <c r="A10788" s="9" t="str">
        <f>'Item-Category'!A10788</f>
        <v>56V5656-2HGW-3061</v>
      </c>
      <c r="B10788" s="10" t="e">
        <f>VLOOKUP('Item-Category'!B10788,'Category-Categories'!A:B,2,FALSE)</f>
        <v>#N/A</v>
      </c>
    </row>
    <row r="10789" spans="1:2" ht="15" hidden="1">
      <c r="A10789" s="9" t="str">
        <f>'Item-Category'!A10789</f>
        <v>56V5656-0FGW-1379</v>
      </c>
      <c r="B10789" s="10" t="e">
        <f>VLOOKUP('Item-Category'!B10789,'Category-Categories'!A:B,2,FALSE)</f>
        <v>#N/A</v>
      </c>
    </row>
    <row r="10790" spans="1:2" ht="15" hidden="1">
      <c r="A10790" s="9" t="str">
        <f>'Item-Category'!A10790</f>
        <v>56V5656-0HGW-1379</v>
      </c>
      <c r="B10790" s="10" t="e">
        <f>VLOOKUP('Item-Category'!B10790,'Category-Categories'!A:B,2,FALSE)</f>
        <v>#N/A</v>
      </c>
    </row>
    <row r="10791" spans="1:2" ht="15" hidden="1">
      <c r="A10791" s="9" t="str">
        <f>'Item-Category'!A10791</f>
        <v>56V5656-2FGW-1379</v>
      </c>
      <c r="B10791" s="10" t="e">
        <f>VLOOKUP('Item-Category'!B10791,'Category-Categories'!A:B,2,FALSE)</f>
        <v>#N/A</v>
      </c>
    </row>
    <row r="10792" spans="1:2" ht="15" hidden="1">
      <c r="A10792" s="9" t="str">
        <f>'Item-Category'!A10792</f>
        <v>56V5656-2HGW-1379</v>
      </c>
      <c r="B10792" s="10" t="e">
        <f>VLOOKUP('Item-Category'!B10792,'Category-Categories'!A:B,2,FALSE)</f>
        <v>#N/A</v>
      </c>
    </row>
    <row r="10793" spans="1:2" ht="15" hidden="1">
      <c r="A10793" s="9" t="str">
        <f>'Item-Category'!A10793</f>
        <v>56V5656-0FGW-129</v>
      </c>
      <c r="B10793" s="10" t="e">
        <f>VLOOKUP('Item-Category'!B10793,'Category-Categories'!A:B,2,FALSE)</f>
        <v>#N/A</v>
      </c>
    </row>
    <row r="10794" spans="1:2" ht="15" hidden="1">
      <c r="A10794" s="9" t="str">
        <f>'Item-Category'!A10794</f>
        <v>56V5656-0HGW-129</v>
      </c>
      <c r="B10794" s="10" t="e">
        <f>VLOOKUP('Item-Category'!B10794,'Category-Categories'!A:B,2,FALSE)</f>
        <v>#N/A</v>
      </c>
    </row>
    <row r="10795" spans="1:2" ht="15" hidden="1">
      <c r="A10795" s="9" t="str">
        <f>'Item-Category'!A10795</f>
        <v>56V5656-2FGW-129</v>
      </c>
      <c r="B10795" s="10" t="e">
        <f>VLOOKUP('Item-Category'!B10795,'Category-Categories'!A:B,2,FALSE)</f>
        <v>#N/A</v>
      </c>
    </row>
    <row r="10796" spans="1:2" ht="15" hidden="1">
      <c r="A10796" s="9" t="str">
        <f>'Item-Category'!A10796</f>
        <v>56V5656-2HGW-129</v>
      </c>
      <c r="B10796" s="10" t="e">
        <f>VLOOKUP('Item-Category'!B10796,'Category-Categories'!A:B,2,FALSE)</f>
        <v>#N/A</v>
      </c>
    </row>
    <row r="10797" spans="1:2" ht="15" hidden="1">
      <c r="A10797" s="9" t="str">
        <f>'Item-Category'!A10797</f>
        <v>56V5656-0FGW-6311</v>
      </c>
      <c r="B10797" s="10" t="e">
        <f>VLOOKUP('Item-Category'!B10797,'Category-Categories'!A:B,2,FALSE)</f>
        <v>#N/A</v>
      </c>
    </row>
    <row r="10798" spans="1:2" ht="15" hidden="1">
      <c r="A10798" s="9" t="str">
        <f>'Item-Category'!A10798</f>
        <v>56V5656-0HGW-6311</v>
      </c>
      <c r="B10798" s="10" t="e">
        <f>VLOOKUP('Item-Category'!B10798,'Category-Categories'!A:B,2,FALSE)</f>
        <v>#N/A</v>
      </c>
    </row>
    <row r="10799" spans="1:2" ht="15" hidden="1">
      <c r="A10799" s="9" t="str">
        <f>'Item-Category'!A10799</f>
        <v>56V5656-2FGW-6311</v>
      </c>
      <c r="B10799" s="10" t="e">
        <f>VLOOKUP('Item-Category'!B10799,'Category-Categories'!A:B,2,FALSE)</f>
        <v>#N/A</v>
      </c>
    </row>
    <row r="10800" spans="1:2" ht="15" hidden="1">
      <c r="A10800" s="9" t="str">
        <f>'Item-Category'!A10800</f>
        <v>56V5656-2HGW-6311</v>
      </c>
      <c r="B10800" s="10" t="e">
        <f>VLOOKUP('Item-Category'!B10800,'Category-Categories'!A:B,2,FALSE)</f>
        <v>#N/A</v>
      </c>
    </row>
    <row r="10801" spans="1:2" ht="15" hidden="1">
      <c r="A10801" s="9" t="str">
        <f>'Item-Category'!A10801</f>
        <v>56V5656-0FGW-7658</v>
      </c>
      <c r="B10801" s="10" t="e">
        <f>VLOOKUP('Item-Category'!B10801,'Category-Categories'!A:B,2,FALSE)</f>
        <v>#N/A</v>
      </c>
    </row>
    <row r="10802" spans="1:2" ht="15" hidden="1">
      <c r="A10802" s="9" t="str">
        <f>'Item-Category'!A10802</f>
        <v>56V5656-0HGW-7658</v>
      </c>
      <c r="B10802" s="10" t="e">
        <f>VLOOKUP('Item-Category'!B10802,'Category-Categories'!A:B,2,FALSE)</f>
        <v>#N/A</v>
      </c>
    </row>
    <row r="10803" spans="1:2" ht="15" hidden="1">
      <c r="A10803" s="9" t="str">
        <f>'Item-Category'!A10803</f>
        <v>56V5656-2FGW658</v>
      </c>
      <c r="B10803" s="10" t="e">
        <f>VLOOKUP('Item-Category'!B10803,'Category-Categories'!A:B,2,FALSE)</f>
        <v>#N/A</v>
      </c>
    </row>
    <row r="10804" spans="1:2" ht="15" hidden="1">
      <c r="A10804" s="9" t="str">
        <f>'Item-Category'!A10804</f>
        <v>56V5656-2HGW-7658</v>
      </c>
      <c r="B10804" s="10" t="e">
        <f>VLOOKUP('Item-Category'!B10804,'Category-Categories'!A:B,2,FALSE)</f>
        <v>#N/A</v>
      </c>
    </row>
    <row r="10805" spans="1:2" ht="15" hidden="1">
      <c r="A10805" s="9" t="str">
        <f>'Item-Category'!A10805</f>
        <v>56V5656-0FGW-2597</v>
      </c>
      <c r="B10805" s="10" t="e">
        <f>VLOOKUP('Item-Category'!B10805,'Category-Categories'!A:B,2,FALSE)</f>
        <v>#N/A</v>
      </c>
    </row>
    <row r="10806" spans="1:2" ht="15" hidden="1">
      <c r="A10806" s="9" t="str">
        <f>'Item-Category'!A10806</f>
        <v>56V5656-2FGW597</v>
      </c>
      <c r="B10806" s="10" t="e">
        <f>VLOOKUP('Item-Category'!B10806,'Category-Categories'!A:B,2,FALSE)</f>
        <v>#N/A</v>
      </c>
    </row>
    <row r="10807" spans="1:2" ht="15" hidden="1">
      <c r="A10807" s="9" t="str">
        <f>'Item-Category'!A10807</f>
        <v>56V5656-2HGW-2597</v>
      </c>
      <c r="B10807" s="10" t="e">
        <f>VLOOKUP('Item-Category'!B10807,'Category-Categories'!A:B,2,FALSE)</f>
        <v>#N/A</v>
      </c>
    </row>
    <row r="10808" spans="1:2" ht="15" hidden="1">
      <c r="A10808" s="9" t="str">
        <f>'Item-Category'!A10808</f>
        <v>56V5656-0FGW-2500</v>
      </c>
      <c r="B10808" s="10" t="e">
        <f>VLOOKUP('Item-Category'!B10808,'Category-Categories'!A:B,2,FALSE)</f>
        <v>#N/A</v>
      </c>
    </row>
    <row r="10809" spans="1:2" ht="15" hidden="1">
      <c r="A10809" s="9" t="str">
        <f>'Item-Category'!A10809</f>
        <v>56V5656-0HGW-2500</v>
      </c>
      <c r="B10809" s="10" t="e">
        <f>VLOOKUP('Item-Category'!B10809,'Category-Categories'!A:B,2,FALSE)</f>
        <v>#N/A</v>
      </c>
    </row>
    <row r="10810" spans="1:2" ht="15" hidden="1">
      <c r="A10810" s="9" t="str">
        <f>'Item-Category'!A10810</f>
        <v>56V5656-2FGW500</v>
      </c>
      <c r="B10810" s="10" t="e">
        <f>VLOOKUP('Item-Category'!B10810,'Category-Categories'!A:B,2,FALSE)</f>
        <v>#N/A</v>
      </c>
    </row>
    <row r="10811" spans="1:2" ht="15" hidden="1">
      <c r="A10811" s="9" t="str">
        <f>'Item-Category'!A10811</f>
        <v>56V5656-2HGW-2500</v>
      </c>
      <c r="B10811" s="10" t="e">
        <f>VLOOKUP('Item-Category'!B10811,'Category-Categories'!A:B,2,FALSE)</f>
        <v>#N/A</v>
      </c>
    </row>
    <row r="10812" spans="1:2" ht="15" hidden="1">
      <c r="A10812" s="9" t="str">
        <f>'Item-Category'!A10812</f>
        <v>56V5656-0FGW-7897</v>
      </c>
      <c r="B10812" s="10" t="e">
        <f>VLOOKUP('Item-Category'!B10812,'Category-Categories'!A:B,2,FALSE)</f>
        <v>#N/A</v>
      </c>
    </row>
    <row r="10813" spans="1:2" ht="15" hidden="1">
      <c r="A10813" s="9" t="str">
        <f>'Item-Category'!A10813</f>
        <v>56V5656-0HGW-7897</v>
      </c>
      <c r="B10813" s="10" t="e">
        <f>VLOOKUP('Item-Category'!B10813,'Category-Categories'!A:B,2,FALSE)</f>
        <v>#N/A</v>
      </c>
    </row>
    <row r="10814" spans="1:2" ht="15" hidden="1">
      <c r="A10814" s="9" t="str">
        <f>'Item-Category'!A10814</f>
        <v>56V5656-2FGW-7897</v>
      </c>
      <c r="B10814" s="10" t="e">
        <f>VLOOKUP('Item-Category'!B10814,'Category-Categories'!A:B,2,FALSE)</f>
        <v>#N/A</v>
      </c>
    </row>
    <row r="10815" spans="1:2" ht="15" hidden="1">
      <c r="A10815" s="9" t="str">
        <f>'Item-Category'!A10815</f>
        <v>56V5656-2HGW-7897</v>
      </c>
      <c r="B10815" s="10" t="e">
        <f>VLOOKUP('Item-Category'!B10815,'Category-Categories'!A:B,2,FALSE)</f>
        <v>#N/A</v>
      </c>
    </row>
    <row r="10816" spans="1:2" ht="15" hidden="1">
      <c r="A10816" s="9" t="str">
        <f>'Item-Category'!A10816</f>
        <v>56V5656-0FGW-4997</v>
      </c>
      <c r="B10816" s="10" t="e">
        <f>VLOOKUP('Item-Category'!B10816,'Category-Categories'!A:B,2,FALSE)</f>
        <v>#N/A</v>
      </c>
    </row>
    <row r="10817" spans="1:2" ht="15" hidden="1">
      <c r="A10817" s="9" t="str">
        <f>'Item-Category'!A10817</f>
        <v>56V5656-0HGW-4997</v>
      </c>
      <c r="B10817" s="10" t="e">
        <f>VLOOKUP('Item-Category'!B10817,'Category-Categories'!A:B,2,FALSE)</f>
        <v>#N/A</v>
      </c>
    </row>
    <row r="10818" spans="1:2" ht="15" hidden="1">
      <c r="A10818" s="9" t="str">
        <f>'Item-Category'!A10818</f>
        <v>56V5656-2FGW-4997</v>
      </c>
      <c r="B10818" s="10" t="e">
        <f>VLOOKUP('Item-Category'!B10818,'Category-Categories'!A:B,2,FALSE)</f>
        <v>#N/A</v>
      </c>
    </row>
    <row r="10819" spans="1:2" ht="15" hidden="1">
      <c r="A10819" s="9" t="str">
        <f>'Item-Category'!A10819</f>
        <v>56V5656-2HGW-4997</v>
      </c>
      <c r="B10819" s="10" t="e">
        <f>VLOOKUP('Item-Category'!B10819,'Category-Categories'!A:B,2,FALSE)</f>
        <v>#N/A</v>
      </c>
    </row>
    <row r="10820" spans="1:2" ht="15" hidden="1">
      <c r="A10820" s="9" t="str">
        <f>'Item-Category'!A10820</f>
        <v>56V5656-0FGW-8024</v>
      </c>
      <c r="B10820" s="10" t="e">
        <f>VLOOKUP('Item-Category'!B10820,'Category-Categories'!A:B,2,FALSE)</f>
        <v>#N/A</v>
      </c>
    </row>
    <row r="10821" spans="1:2" ht="15" hidden="1">
      <c r="A10821" s="9" t="str">
        <f>'Item-Category'!A10821</f>
        <v>56V5656-0HGW-8024</v>
      </c>
      <c r="B10821" s="10" t="e">
        <f>VLOOKUP('Item-Category'!B10821,'Category-Categories'!A:B,2,FALSE)</f>
        <v>#N/A</v>
      </c>
    </row>
    <row r="10822" spans="1:2" ht="15" hidden="1">
      <c r="A10822" s="9" t="str">
        <f>'Item-Category'!A10822</f>
        <v>56V5656-2FGW-8024</v>
      </c>
      <c r="B10822" s="10" t="e">
        <f>VLOOKUP('Item-Category'!B10822,'Category-Categories'!A:B,2,FALSE)</f>
        <v>#N/A</v>
      </c>
    </row>
    <row r="10823" spans="1:2" ht="15" hidden="1">
      <c r="A10823" s="9" t="str">
        <f>'Item-Category'!A10823</f>
        <v>56V5656-2HGW-8024</v>
      </c>
      <c r="B10823" s="10" t="e">
        <f>VLOOKUP('Item-Category'!B10823,'Category-Categories'!A:B,2,FALSE)</f>
        <v>#N/A</v>
      </c>
    </row>
    <row r="10824" spans="1:2" ht="15" hidden="1">
      <c r="A10824" s="9" t="str">
        <f>'Item-Category'!A10824</f>
        <v>56V5656-0FGW-0508</v>
      </c>
      <c r="B10824" s="10" t="e">
        <f>VLOOKUP('Item-Category'!B10824,'Category-Categories'!A:B,2,FALSE)</f>
        <v>#N/A</v>
      </c>
    </row>
    <row r="10825" spans="1:2" ht="15" hidden="1">
      <c r="A10825" s="9" t="str">
        <f>'Item-Category'!A10825</f>
        <v>56V5656-0HGW-0508</v>
      </c>
      <c r="B10825" s="10" t="e">
        <f>VLOOKUP('Item-Category'!B10825,'Category-Categories'!A:B,2,FALSE)</f>
        <v>#N/A</v>
      </c>
    </row>
    <row r="10826" spans="1:2" ht="15" hidden="1">
      <c r="A10826" s="9" t="str">
        <f>'Item-Category'!A10826</f>
        <v>56V5656-2FGW-0508</v>
      </c>
      <c r="B10826" s="10" t="e">
        <f>VLOOKUP('Item-Category'!B10826,'Category-Categories'!A:B,2,FALSE)</f>
        <v>#N/A</v>
      </c>
    </row>
    <row r="10827" spans="1:2" ht="15" hidden="1">
      <c r="A10827" s="9" t="str">
        <f>'Item-Category'!A10827</f>
        <v>56V5656-2HGW-0508</v>
      </c>
      <c r="B10827" s="10" t="e">
        <f>VLOOKUP('Item-Category'!B10827,'Category-Categories'!A:B,2,FALSE)</f>
        <v>#N/A</v>
      </c>
    </row>
    <row r="10828" spans="1:2" ht="15" hidden="1">
      <c r="A10828" s="9" t="str">
        <f>'Item-Category'!A10828</f>
        <v>56V5656-0FGW-0532</v>
      </c>
      <c r="B10828" s="10" t="e">
        <f>VLOOKUP('Item-Category'!B10828,'Category-Categories'!A:B,2,FALSE)</f>
        <v>#N/A</v>
      </c>
    </row>
    <row r="10829" spans="1:2" ht="15" hidden="1">
      <c r="A10829" s="9" t="str">
        <f>'Item-Category'!A10829</f>
        <v>56V5656-0HGW-0532</v>
      </c>
      <c r="B10829" s="10" t="e">
        <f>VLOOKUP('Item-Category'!B10829,'Category-Categories'!A:B,2,FALSE)</f>
        <v>#N/A</v>
      </c>
    </row>
    <row r="10830" spans="1:2" ht="15" hidden="1">
      <c r="A10830" s="9" t="str">
        <f>'Item-Category'!A10830</f>
        <v>56V5656-2FGW-0532</v>
      </c>
      <c r="B10830" s="10" t="e">
        <f>VLOOKUP('Item-Category'!B10830,'Category-Categories'!A:B,2,FALSE)</f>
        <v>#N/A</v>
      </c>
    </row>
    <row r="10831" spans="1:2" ht="15" hidden="1">
      <c r="A10831" s="9" t="str">
        <f>'Item-Category'!A10831</f>
        <v>56V5656-2HGW-0532</v>
      </c>
      <c r="B10831" s="10" t="e">
        <f>VLOOKUP('Item-Category'!B10831,'Category-Categories'!A:B,2,FALSE)</f>
        <v>#N/A</v>
      </c>
    </row>
    <row r="10832" spans="1:2" ht="15" hidden="1">
      <c r="A10832" s="9" t="str">
        <f>'Item-Category'!A10832</f>
        <v>56V5656-0FGW-0531</v>
      </c>
      <c r="B10832" s="10" t="e">
        <f>VLOOKUP('Item-Category'!B10832,'Category-Categories'!A:B,2,FALSE)</f>
        <v>#N/A</v>
      </c>
    </row>
    <row r="10833" spans="1:2" ht="15" hidden="1">
      <c r="A10833" s="9" t="str">
        <f>'Item-Category'!A10833</f>
        <v>56V5656-0HGW-0531</v>
      </c>
      <c r="B10833" s="10" t="e">
        <f>VLOOKUP('Item-Category'!B10833,'Category-Categories'!A:B,2,FALSE)</f>
        <v>#N/A</v>
      </c>
    </row>
    <row r="10834" spans="1:2" ht="15" hidden="1">
      <c r="A10834" s="9" t="str">
        <f>'Item-Category'!A10834</f>
        <v>56V5656-2FGW-0531</v>
      </c>
      <c r="B10834" s="10" t="e">
        <f>VLOOKUP('Item-Category'!B10834,'Category-Categories'!A:B,2,FALSE)</f>
        <v>#N/A</v>
      </c>
    </row>
    <row r="10835" spans="1:2" ht="15" hidden="1">
      <c r="A10835" s="9" t="str">
        <f>'Item-Category'!A10835</f>
        <v>56V5656-2HGW-0531</v>
      </c>
      <c r="B10835" s="10" t="e">
        <f>VLOOKUP('Item-Category'!B10835,'Category-Categories'!A:B,2,FALSE)</f>
        <v>#N/A</v>
      </c>
    </row>
    <row r="10836" spans="1:2" ht="15" hidden="1">
      <c r="A10836" s="9" t="str">
        <f>'Item-Category'!A10836</f>
        <v>56V5656-0FGW-0524</v>
      </c>
      <c r="B10836" s="10" t="e">
        <f>VLOOKUP('Item-Category'!B10836,'Category-Categories'!A:B,2,FALSE)</f>
        <v>#N/A</v>
      </c>
    </row>
    <row r="10837" spans="1:2" ht="15" hidden="1">
      <c r="A10837" s="9" t="str">
        <f>'Item-Category'!A10837</f>
        <v>56V5656-0HGW-0524</v>
      </c>
      <c r="B10837" s="10" t="e">
        <f>VLOOKUP('Item-Category'!B10837,'Category-Categories'!A:B,2,FALSE)</f>
        <v>#N/A</v>
      </c>
    </row>
    <row r="10838" spans="1:2" ht="15" hidden="1">
      <c r="A10838" s="9" t="str">
        <f>'Item-Category'!A10838</f>
        <v>56V5656-2FGW-0524</v>
      </c>
      <c r="B10838" s="10" t="e">
        <f>VLOOKUP('Item-Category'!B10838,'Category-Categories'!A:B,2,FALSE)</f>
        <v>#N/A</v>
      </c>
    </row>
    <row r="10839" spans="1:2" ht="15" hidden="1">
      <c r="A10839" s="9" t="str">
        <f>'Item-Category'!A10839</f>
        <v>56V5656-2HGW-0524</v>
      </c>
      <c r="B10839" s="10" t="e">
        <f>VLOOKUP('Item-Category'!B10839,'Category-Categories'!A:B,2,FALSE)</f>
        <v>#N/A</v>
      </c>
    </row>
    <row r="10840" spans="1:2" ht="15" hidden="1">
      <c r="A10840" s="9" t="str">
        <f>'Item-Category'!A10840</f>
        <v>56V5656-0FGW-0533</v>
      </c>
      <c r="B10840" s="10" t="e">
        <f>VLOOKUP('Item-Category'!B10840,'Category-Categories'!A:B,2,FALSE)</f>
        <v>#N/A</v>
      </c>
    </row>
    <row r="10841" spans="1:2" ht="15" hidden="1">
      <c r="A10841" s="9" t="str">
        <f>'Item-Category'!A10841</f>
        <v>56V5656-0HGW-0533</v>
      </c>
      <c r="B10841" s="10" t="e">
        <f>VLOOKUP('Item-Category'!B10841,'Category-Categories'!A:B,2,FALSE)</f>
        <v>#N/A</v>
      </c>
    </row>
    <row r="10842" spans="1:2" ht="15" hidden="1">
      <c r="A10842" s="9" t="str">
        <f>'Item-Category'!A10842</f>
        <v>56V5656-2FGW-0533</v>
      </c>
      <c r="B10842" s="10" t="e">
        <f>VLOOKUP('Item-Category'!B10842,'Category-Categories'!A:B,2,FALSE)</f>
        <v>#N/A</v>
      </c>
    </row>
    <row r="10843" spans="1:2" ht="15" hidden="1">
      <c r="A10843" s="9" t="str">
        <f>'Item-Category'!A10843</f>
        <v>56V5656-2HGW-0533</v>
      </c>
      <c r="B10843" s="10" t="e">
        <f>VLOOKUP('Item-Category'!B10843,'Category-Categories'!A:B,2,FALSE)</f>
        <v>#N/A</v>
      </c>
    </row>
    <row r="10844" spans="1:2" ht="15" hidden="1">
      <c r="A10844" s="9" t="str">
        <f>'Item-Category'!A10844</f>
        <v>56V5656-0FGW-0535</v>
      </c>
      <c r="B10844" s="10" t="e">
        <f>VLOOKUP('Item-Category'!B10844,'Category-Categories'!A:B,2,FALSE)</f>
        <v>#N/A</v>
      </c>
    </row>
    <row r="10845" spans="1:2" ht="15" hidden="1">
      <c r="A10845" s="9" t="str">
        <f>'Item-Category'!A10845</f>
        <v>56V5656-0HGW-0535</v>
      </c>
      <c r="B10845" s="10" t="e">
        <f>VLOOKUP('Item-Category'!B10845,'Category-Categories'!A:B,2,FALSE)</f>
        <v>#N/A</v>
      </c>
    </row>
    <row r="10846" spans="1:2" ht="15" hidden="1">
      <c r="A10846" s="9" t="str">
        <f>'Item-Category'!A10846</f>
        <v>56V5656-2FGW-0535</v>
      </c>
      <c r="B10846" s="10" t="e">
        <f>VLOOKUP('Item-Category'!B10846,'Category-Categories'!A:B,2,FALSE)</f>
        <v>#N/A</v>
      </c>
    </row>
    <row r="10847" spans="1:2" ht="15" hidden="1">
      <c r="A10847" s="9" t="str">
        <f>'Item-Category'!A10847</f>
        <v>56V5656-2HGW-0535</v>
      </c>
      <c r="B10847" s="10" t="e">
        <f>VLOOKUP('Item-Category'!B10847,'Category-Categories'!A:B,2,FALSE)</f>
        <v>#N/A</v>
      </c>
    </row>
    <row r="10848" spans="1:2" ht="15" hidden="1">
      <c r="A10848" s="9" t="str">
        <f>'Item-Category'!A10848</f>
        <v>56V5656-0FGW-1515</v>
      </c>
      <c r="B10848" s="10" t="e">
        <f>VLOOKUP('Item-Category'!B10848,'Category-Categories'!A:B,2,FALSE)</f>
        <v>#N/A</v>
      </c>
    </row>
    <row r="10849" spans="1:2" ht="15" hidden="1">
      <c r="A10849" s="9" t="str">
        <f>'Item-Category'!A10849</f>
        <v>56V5656-0HGW-1515</v>
      </c>
      <c r="B10849" s="10" t="e">
        <f>VLOOKUP('Item-Category'!B10849,'Category-Categories'!A:B,2,FALSE)</f>
        <v>#N/A</v>
      </c>
    </row>
    <row r="10850" spans="1:2" ht="15" hidden="1">
      <c r="A10850" s="9" t="str">
        <f>'Item-Category'!A10850</f>
        <v>56V5656-2FGW-1515</v>
      </c>
      <c r="B10850" s="10" t="e">
        <f>VLOOKUP('Item-Category'!B10850,'Category-Categories'!A:B,2,FALSE)</f>
        <v>#N/A</v>
      </c>
    </row>
    <row r="10851" spans="1:2" ht="15" hidden="1">
      <c r="A10851" s="9" t="str">
        <f>'Item-Category'!A10851</f>
        <v>56V5656-2HGW-1515</v>
      </c>
      <c r="B10851" s="10" t="e">
        <f>VLOOKUP('Item-Category'!B10851,'Category-Categories'!A:B,2,FALSE)</f>
        <v>#N/A</v>
      </c>
    </row>
    <row r="10852" spans="1:2" ht="15" hidden="1">
      <c r="A10852" s="9" t="str">
        <f>'Item-Category'!A10852</f>
        <v>56V5656-0FGW-0517</v>
      </c>
      <c r="B10852" s="10" t="e">
        <f>VLOOKUP('Item-Category'!B10852,'Category-Categories'!A:B,2,FALSE)</f>
        <v>#N/A</v>
      </c>
    </row>
    <row r="10853" spans="1:2" ht="15" hidden="1">
      <c r="A10853" s="9" t="str">
        <f>'Item-Category'!A10853</f>
        <v>56V5656-0HGW-0517</v>
      </c>
      <c r="B10853" s="10" t="e">
        <f>VLOOKUP('Item-Category'!B10853,'Category-Categories'!A:B,2,FALSE)</f>
        <v>#N/A</v>
      </c>
    </row>
    <row r="10854" spans="1:2" ht="15" hidden="1">
      <c r="A10854" s="9" t="str">
        <f>'Item-Category'!A10854</f>
        <v>56V5656-2FGW-0517</v>
      </c>
      <c r="B10854" s="10" t="e">
        <f>VLOOKUP('Item-Category'!B10854,'Category-Categories'!A:B,2,FALSE)</f>
        <v>#N/A</v>
      </c>
    </row>
    <row r="10855" spans="1:2" ht="15" hidden="1">
      <c r="A10855" s="9" t="str">
        <f>'Item-Category'!A10855</f>
        <v>56V5656-2HGW-0517</v>
      </c>
      <c r="B10855" s="10" t="e">
        <f>VLOOKUP('Item-Category'!B10855,'Category-Categories'!A:B,2,FALSE)</f>
        <v>#N/A</v>
      </c>
    </row>
    <row r="10856" spans="1:2" ht="15" hidden="1">
      <c r="A10856" s="9" t="str">
        <f>'Item-Category'!A10856</f>
        <v>56V5656-0FGW-1485</v>
      </c>
      <c r="B10856" s="10" t="e">
        <f>VLOOKUP('Item-Category'!B10856,'Category-Categories'!A:B,2,FALSE)</f>
        <v>#N/A</v>
      </c>
    </row>
    <row r="10857" spans="1:2" ht="15" hidden="1">
      <c r="A10857" s="9" t="str">
        <f>'Item-Category'!A10857</f>
        <v>56V5656-0HGW-1485</v>
      </c>
      <c r="B10857" s="10" t="e">
        <f>VLOOKUP('Item-Category'!B10857,'Category-Categories'!A:B,2,FALSE)</f>
        <v>#N/A</v>
      </c>
    </row>
    <row r="10858" spans="1:2" ht="15" hidden="1">
      <c r="A10858" s="9" t="str">
        <f>'Item-Category'!A10858</f>
        <v>56V5656-2FGW-1485</v>
      </c>
      <c r="B10858" s="10" t="e">
        <f>VLOOKUP('Item-Category'!B10858,'Category-Categories'!A:B,2,FALSE)</f>
        <v>#N/A</v>
      </c>
    </row>
    <row r="10859" spans="1:2" ht="15" hidden="1">
      <c r="A10859" s="9" t="str">
        <f>'Item-Category'!A10859</f>
        <v>56V5656-2HGW-1485</v>
      </c>
      <c r="B10859" s="10" t="e">
        <f>VLOOKUP('Item-Category'!B10859,'Category-Categories'!A:B,2,FALSE)</f>
        <v>#N/A</v>
      </c>
    </row>
    <row r="10860" spans="1:2" ht="15" hidden="1">
      <c r="A10860" s="9" t="str">
        <f>'Item-Category'!A10860</f>
        <v>56V5656-0FGW-01460</v>
      </c>
      <c r="B10860" s="10" t="e">
        <f>VLOOKUP('Item-Category'!B10860,'Category-Categories'!A:B,2,FALSE)</f>
        <v>#N/A</v>
      </c>
    </row>
    <row r="10861" spans="1:2" ht="15" hidden="1">
      <c r="A10861" s="9" t="str">
        <f>'Item-Category'!A10861</f>
        <v>56V5656-0HGW-01460</v>
      </c>
      <c r="B10861" s="10" t="e">
        <f>VLOOKUP('Item-Category'!B10861,'Category-Categories'!A:B,2,FALSE)</f>
        <v>#N/A</v>
      </c>
    </row>
    <row r="10862" spans="1:2" ht="15" hidden="1">
      <c r="A10862" s="9" t="str">
        <f>'Item-Category'!A10862</f>
        <v>56V5656-2FGW-01460</v>
      </c>
      <c r="B10862" s="10" t="e">
        <f>VLOOKUP('Item-Category'!B10862,'Category-Categories'!A:B,2,FALSE)</f>
        <v>#N/A</v>
      </c>
    </row>
    <row r="10863" spans="1:2" ht="15" hidden="1">
      <c r="A10863" s="9" t="str">
        <f>'Item-Category'!A10863</f>
        <v>56V5656-2HGW-01460</v>
      </c>
      <c r="B10863" s="10" t="e">
        <f>VLOOKUP('Item-Category'!B10863,'Category-Categories'!A:B,2,FALSE)</f>
        <v>#N/A</v>
      </c>
    </row>
    <row r="10864" spans="1:2" ht="15" hidden="1">
      <c r="A10864" s="9" t="str">
        <f>'Item-Category'!A10864</f>
        <v>56V5656-0FGW-6146</v>
      </c>
      <c r="B10864" s="10" t="e">
        <f>VLOOKUP('Item-Category'!B10864,'Category-Categories'!A:B,2,FALSE)</f>
        <v>#N/A</v>
      </c>
    </row>
    <row r="10865" spans="1:2" ht="15" hidden="1">
      <c r="A10865" s="9" t="str">
        <f>'Item-Category'!A10865</f>
        <v>56V5656-0HGW-6146</v>
      </c>
      <c r="B10865" s="10" t="e">
        <f>VLOOKUP('Item-Category'!B10865,'Category-Categories'!A:B,2,FALSE)</f>
        <v>#N/A</v>
      </c>
    </row>
    <row r="10866" spans="1:2" ht="15" hidden="1">
      <c r="A10866" s="9" t="str">
        <f>'Item-Category'!A10866</f>
        <v>56V5656-2FGW-6146</v>
      </c>
      <c r="B10866" s="10" t="e">
        <f>VLOOKUP('Item-Category'!B10866,'Category-Categories'!A:B,2,FALSE)</f>
        <v>#N/A</v>
      </c>
    </row>
    <row r="10867" spans="1:2" ht="15" hidden="1">
      <c r="A10867" s="9" t="str">
        <f>'Item-Category'!A10867</f>
        <v>56V5656-2HGW-6146</v>
      </c>
      <c r="B10867" s="10" t="e">
        <f>VLOOKUP('Item-Category'!B10867,'Category-Categories'!A:B,2,FALSE)</f>
        <v>#N/A</v>
      </c>
    </row>
    <row r="10868" spans="1:2" ht="15" hidden="1">
      <c r="A10868" s="9" t="str">
        <f>'Item-Category'!A10868</f>
        <v>56V5656-0FGW-1521</v>
      </c>
      <c r="B10868" s="10" t="e">
        <f>VLOOKUP('Item-Category'!B10868,'Category-Categories'!A:B,2,FALSE)</f>
        <v>#N/A</v>
      </c>
    </row>
    <row r="10869" spans="1:2" ht="15" hidden="1">
      <c r="A10869" s="9" t="str">
        <f>'Item-Category'!A10869</f>
        <v>56V5656-0HGW-1521</v>
      </c>
      <c r="B10869" s="10" t="e">
        <f>VLOOKUP('Item-Category'!B10869,'Category-Categories'!A:B,2,FALSE)</f>
        <v>#N/A</v>
      </c>
    </row>
    <row r="10870" spans="1:2" ht="15" hidden="1">
      <c r="A10870" s="9" t="str">
        <f>'Item-Category'!A10870</f>
        <v>56V5656-2FGW-1521</v>
      </c>
      <c r="B10870" s="10" t="e">
        <f>VLOOKUP('Item-Category'!B10870,'Category-Categories'!A:B,2,FALSE)</f>
        <v>#N/A</v>
      </c>
    </row>
    <row r="10871" spans="1:2" ht="15" hidden="1">
      <c r="A10871" s="9" t="str">
        <f>'Item-Category'!A10871</f>
        <v>56V5656-2HGW-1521</v>
      </c>
      <c r="B10871" s="10" t="e">
        <f>VLOOKUP('Item-Category'!B10871,'Category-Categories'!A:B,2,FALSE)</f>
        <v>#N/A</v>
      </c>
    </row>
    <row r="10872" spans="1:2" ht="15" hidden="1">
      <c r="A10872" s="9" t="str">
        <f>'Item-Category'!A10872</f>
        <v>56V5656-0FGW-0534</v>
      </c>
      <c r="B10872" s="10" t="e">
        <f>VLOOKUP('Item-Category'!B10872,'Category-Categories'!A:B,2,FALSE)</f>
        <v>#N/A</v>
      </c>
    </row>
    <row r="10873" spans="1:2" ht="15" hidden="1">
      <c r="A10873" s="9" t="str">
        <f>'Item-Category'!A10873</f>
        <v>56V5656-0HGW-0534</v>
      </c>
      <c r="B10873" s="10" t="e">
        <f>VLOOKUP('Item-Category'!B10873,'Category-Categories'!A:B,2,FALSE)</f>
        <v>#N/A</v>
      </c>
    </row>
    <row r="10874" spans="1:2" ht="15" hidden="1">
      <c r="A10874" s="9" t="str">
        <f>'Item-Category'!A10874</f>
        <v>56V5656-2FGW-0534</v>
      </c>
      <c r="B10874" s="10" t="e">
        <f>VLOOKUP('Item-Category'!B10874,'Category-Categories'!A:B,2,FALSE)</f>
        <v>#N/A</v>
      </c>
    </row>
    <row r="10875" spans="1:2" ht="15" hidden="1">
      <c r="A10875" s="9" t="str">
        <f>'Item-Category'!A10875</f>
        <v>56V5656-2HGW-0534</v>
      </c>
      <c r="B10875" s="10" t="e">
        <f>VLOOKUP('Item-Category'!B10875,'Category-Categories'!A:B,2,FALSE)</f>
        <v>#N/A</v>
      </c>
    </row>
    <row r="10876" spans="1:2" ht="15" hidden="1">
      <c r="A10876" s="9" t="str">
        <f>'Item-Category'!A10876</f>
        <v>56V5656-0FGW-6339</v>
      </c>
      <c r="B10876" s="10" t="e">
        <f>VLOOKUP('Item-Category'!B10876,'Category-Categories'!A:B,2,FALSE)</f>
        <v>#N/A</v>
      </c>
    </row>
    <row r="10877" spans="1:2" ht="15" hidden="1">
      <c r="A10877" s="9" t="str">
        <f>'Item-Category'!A10877</f>
        <v>56V5656-0HGW-6339</v>
      </c>
      <c r="B10877" s="10" t="e">
        <f>VLOOKUP('Item-Category'!B10877,'Category-Categories'!A:B,2,FALSE)</f>
        <v>#N/A</v>
      </c>
    </row>
    <row r="10878" spans="1:2" ht="15" hidden="1">
      <c r="A10878" s="9" t="str">
        <f>'Item-Category'!A10878</f>
        <v>56V5656-2FGW-6339</v>
      </c>
      <c r="B10878" s="10" t="e">
        <f>VLOOKUP('Item-Category'!B10878,'Category-Categories'!A:B,2,FALSE)</f>
        <v>#N/A</v>
      </c>
    </row>
    <row r="10879" spans="1:2" ht="15" hidden="1">
      <c r="A10879" s="9" t="str">
        <f>'Item-Category'!A10879</f>
        <v>56V5656-2HGW-6339</v>
      </c>
      <c r="B10879" s="10" t="e">
        <f>VLOOKUP('Item-Category'!B10879,'Category-Categories'!A:B,2,FALSE)</f>
        <v>#N/A</v>
      </c>
    </row>
    <row r="10880" spans="1:2" ht="15" hidden="1">
      <c r="A10880" s="9" t="str">
        <f>'Item-Category'!A10880</f>
        <v>56V5656-0FGW-1492</v>
      </c>
      <c r="B10880" s="10" t="e">
        <f>VLOOKUP('Item-Category'!B10880,'Category-Categories'!A:B,2,FALSE)</f>
        <v>#N/A</v>
      </c>
    </row>
    <row r="10881" spans="1:2" ht="15" hidden="1">
      <c r="A10881" s="9" t="str">
        <f>'Item-Category'!A10881</f>
        <v>56V5656-0HGW-1492</v>
      </c>
      <c r="B10881" s="10" t="e">
        <f>VLOOKUP('Item-Category'!B10881,'Category-Categories'!A:B,2,FALSE)</f>
        <v>#N/A</v>
      </c>
    </row>
    <row r="10882" spans="1:2" ht="15" hidden="1">
      <c r="A10882" s="9" t="str">
        <f>'Item-Category'!A10882</f>
        <v>56V5656-2FGW-1492</v>
      </c>
      <c r="B10882" s="10" t="e">
        <f>VLOOKUP('Item-Category'!B10882,'Category-Categories'!A:B,2,FALSE)</f>
        <v>#N/A</v>
      </c>
    </row>
    <row r="10883" spans="1:2" ht="15" hidden="1">
      <c r="A10883" s="9" t="str">
        <f>'Item-Category'!A10883</f>
        <v>56V5656-2HGW-1492</v>
      </c>
      <c r="B10883" s="10" t="e">
        <f>VLOOKUP('Item-Category'!B10883,'Category-Categories'!A:B,2,FALSE)</f>
        <v>#N/A</v>
      </c>
    </row>
    <row r="10884" spans="1:2" ht="15" hidden="1">
      <c r="A10884" s="9" t="str">
        <f>'Item-Category'!A10884</f>
        <v>56V5656-0FGW-1469</v>
      </c>
      <c r="B10884" s="10" t="e">
        <f>VLOOKUP('Item-Category'!B10884,'Category-Categories'!A:B,2,FALSE)</f>
        <v>#N/A</v>
      </c>
    </row>
    <row r="10885" spans="1:2" ht="15" hidden="1">
      <c r="A10885" s="9" t="str">
        <f>'Item-Category'!A10885</f>
        <v>56V5656-0HGW-1469</v>
      </c>
      <c r="B10885" s="10" t="e">
        <f>VLOOKUP('Item-Category'!B10885,'Category-Categories'!A:B,2,FALSE)</f>
        <v>#N/A</v>
      </c>
    </row>
    <row r="10886" spans="1:2" ht="15" hidden="1">
      <c r="A10886" s="9" t="str">
        <f>'Item-Category'!A10886</f>
        <v>56V5656-2FGW-1469</v>
      </c>
      <c r="B10886" s="10" t="e">
        <f>VLOOKUP('Item-Category'!B10886,'Category-Categories'!A:B,2,FALSE)</f>
        <v>#N/A</v>
      </c>
    </row>
    <row r="10887" spans="1:2" ht="15" hidden="1">
      <c r="A10887" s="9" t="str">
        <f>'Item-Category'!A10887</f>
        <v>56V5656-2HGW-1469</v>
      </c>
      <c r="B10887" s="10" t="e">
        <f>VLOOKUP('Item-Category'!B10887,'Category-Categories'!A:B,2,FALSE)</f>
        <v>#N/A</v>
      </c>
    </row>
    <row r="10888" spans="1:2" ht="15" hidden="1">
      <c r="A10888" s="9" t="str">
        <f>'Item-Category'!A10888</f>
        <v>56V5656-0FGW-6340</v>
      </c>
      <c r="B10888" s="10" t="e">
        <f>VLOOKUP('Item-Category'!B10888,'Category-Categories'!A:B,2,FALSE)</f>
        <v>#N/A</v>
      </c>
    </row>
    <row r="10889" spans="1:2" ht="15" hidden="1">
      <c r="A10889" s="9" t="str">
        <f>'Item-Category'!A10889</f>
        <v>56V5656-0HGW-6340</v>
      </c>
      <c r="B10889" s="10" t="e">
        <f>VLOOKUP('Item-Category'!B10889,'Category-Categories'!A:B,2,FALSE)</f>
        <v>#N/A</v>
      </c>
    </row>
    <row r="10890" spans="1:2" ht="15" hidden="1">
      <c r="A10890" s="9" t="str">
        <f>'Item-Category'!A10890</f>
        <v>56V5656-2FGW-6340</v>
      </c>
      <c r="B10890" s="10" t="e">
        <f>VLOOKUP('Item-Category'!B10890,'Category-Categories'!A:B,2,FALSE)</f>
        <v>#N/A</v>
      </c>
    </row>
    <row r="10891" spans="1:2" ht="15" hidden="1">
      <c r="A10891" s="9" t="str">
        <f>'Item-Category'!A10891</f>
        <v>56V5656-2HGW-6340</v>
      </c>
      <c r="B10891" s="10" t="e">
        <f>VLOOKUP('Item-Category'!B10891,'Category-Categories'!A:B,2,FALSE)</f>
        <v>#N/A</v>
      </c>
    </row>
    <row r="10892" spans="1:2" ht="15" hidden="1">
      <c r="A10892" s="9" t="str">
        <f>'Item-Category'!A10892</f>
        <v>56V5656-0FGW-01463</v>
      </c>
      <c r="B10892" s="10" t="e">
        <f>VLOOKUP('Item-Category'!B10892,'Category-Categories'!A:B,2,FALSE)</f>
        <v>#N/A</v>
      </c>
    </row>
    <row r="10893" spans="1:2" ht="15" hidden="1">
      <c r="A10893" s="9" t="str">
        <f>'Item-Category'!A10893</f>
        <v>56V5656-0HGW-01463</v>
      </c>
      <c r="B10893" s="10" t="e">
        <f>VLOOKUP('Item-Category'!B10893,'Category-Categories'!A:B,2,FALSE)</f>
        <v>#N/A</v>
      </c>
    </row>
    <row r="10894" spans="1:2" ht="15" hidden="1">
      <c r="A10894" s="9" t="str">
        <f>'Item-Category'!A10894</f>
        <v>56V5656-2FGW-01463</v>
      </c>
      <c r="B10894" s="10" t="e">
        <f>VLOOKUP('Item-Category'!B10894,'Category-Categories'!A:B,2,FALSE)</f>
        <v>#N/A</v>
      </c>
    </row>
    <row r="10895" spans="1:2" ht="15" hidden="1">
      <c r="A10895" s="9" t="str">
        <f>'Item-Category'!A10895</f>
        <v>56V5656-2HGW-01463</v>
      </c>
      <c r="B10895" s="10" t="e">
        <f>VLOOKUP('Item-Category'!B10895,'Category-Categories'!A:B,2,FALSE)</f>
        <v>#N/A</v>
      </c>
    </row>
    <row r="10896" spans="1:2" ht="15" hidden="1">
      <c r="A10896" s="9" t="str">
        <f>'Item-Category'!A10896</f>
        <v>56V5656-0FGW-1483</v>
      </c>
      <c r="B10896" s="10" t="e">
        <f>VLOOKUP('Item-Category'!B10896,'Category-Categories'!A:B,2,FALSE)</f>
        <v>#N/A</v>
      </c>
    </row>
    <row r="10897" spans="1:2" ht="15" hidden="1">
      <c r="A10897" s="9" t="str">
        <f>'Item-Category'!A10897</f>
        <v>56V5656-0HGW-1483</v>
      </c>
      <c r="B10897" s="10" t="e">
        <f>VLOOKUP('Item-Category'!B10897,'Category-Categories'!A:B,2,FALSE)</f>
        <v>#N/A</v>
      </c>
    </row>
    <row r="10898" spans="1:2" ht="15" hidden="1">
      <c r="A10898" s="9" t="str">
        <f>'Item-Category'!A10898</f>
        <v>56V5656-2FGW-1483</v>
      </c>
      <c r="B10898" s="10" t="e">
        <f>VLOOKUP('Item-Category'!B10898,'Category-Categories'!A:B,2,FALSE)</f>
        <v>#N/A</v>
      </c>
    </row>
    <row r="10899" spans="1:2" ht="15" hidden="1">
      <c r="A10899" s="9" t="str">
        <f>'Item-Category'!A10899</f>
        <v>56V5656-2HGW-1483</v>
      </c>
      <c r="B10899" s="10" t="e">
        <f>VLOOKUP('Item-Category'!B10899,'Category-Categories'!A:B,2,FALSE)</f>
        <v>#N/A</v>
      </c>
    </row>
    <row r="10900" spans="1:2" ht="15" hidden="1">
      <c r="A10900" s="9" t="str">
        <f>'Item-Category'!A10900</f>
        <v>56V5656-0FGW-0538</v>
      </c>
      <c r="B10900" s="10" t="e">
        <f>VLOOKUP('Item-Category'!B10900,'Category-Categories'!A:B,2,FALSE)</f>
        <v>#N/A</v>
      </c>
    </row>
    <row r="10901" spans="1:2" ht="15" hidden="1">
      <c r="A10901" s="9" t="str">
        <f>'Item-Category'!A10901</f>
        <v>56V5656-0HGW-0538</v>
      </c>
      <c r="B10901" s="10" t="e">
        <f>VLOOKUP('Item-Category'!B10901,'Category-Categories'!A:B,2,FALSE)</f>
        <v>#N/A</v>
      </c>
    </row>
    <row r="10902" spans="1:2" ht="15" hidden="1">
      <c r="A10902" s="9" t="str">
        <f>'Item-Category'!A10902</f>
        <v>56V5656-2FGW-0538</v>
      </c>
      <c r="B10902" s="10" t="e">
        <f>VLOOKUP('Item-Category'!B10902,'Category-Categories'!A:B,2,FALSE)</f>
        <v>#N/A</v>
      </c>
    </row>
    <row r="10903" spans="1:2" ht="15" hidden="1">
      <c r="A10903" s="9" t="str">
        <f>'Item-Category'!A10903</f>
        <v>56V5656-2HGW-0538</v>
      </c>
      <c r="B10903" s="10" t="e">
        <f>VLOOKUP('Item-Category'!B10903,'Category-Categories'!A:B,2,FALSE)</f>
        <v>#N/A</v>
      </c>
    </row>
    <row r="10904" spans="1:2" ht="15" hidden="1">
      <c r="A10904" s="9" t="str">
        <f>'Item-Category'!A10904</f>
        <v>56V5656-0FGW-1882</v>
      </c>
      <c r="B10904" s="10" t="e">
        <f>VLOOKUP('Item-Category'!B10904,'Category-Categories'!A:B,2,FALSE)</f>
        <v>#N/A</v>
      </c>
    </row>
    <row r="10905" spans="1:2" ht="15" hidden="1">
      <c r="A10905" s="9" t="str">
        <f>'Item-Category'!A10905</f>
        <v>56V5656-0HGW-1882</v>
      </c>
      <c r="B10905" s="10" t="e">
        <f>VLOOKUP('Item-Category'!B10905,'Category-Categories'!A:B,2,FALSE)</f>
        <v>#N/A</v>
      </c>
    </row>
    <row r="10906" spans="1:2" ht="15" hidden="1">
      <c r="A10906" s="9" t="str">
        <f>'Item-Category'!A10906</f>
        <v>56V5656-2FGW-1882</v>
      </c>
      <c r="B10906" s="10" t="e">
        <f>VLOOKUP('Item-Category'!B10906,'Category-Categories'!A:B,2,FALSE)</f>
        <v>#N/A</v>
      </c>
    </row>
    <row r="10907" spans="1:2" ht="15" hidden="1">
      <c r="A10907" s="9" t="str">
        <f>'Item-Category'!A10907</f>
        <v>56V5656-2HGW-1882</v>
      </c>
      <c r="B10907" s="10" t="e">
        <f>VLOOKUP('Item-Category'!B10907,'Category-Categories'!A:B,2,FALSE)</f>
        <v>#N/A</v>
      </c>
    </row>
    <row r="10908" spans="1:2" ht="15" hidden="1">
      <c r="A10908" s="9" t="str">
        <f>'Item-Category'!A10908</f>
        <v>56V5656-0FGW-1467</v>
      </c>
      <c r="B10908" s="10" t="e">
        <f>VLOOKUP('Item-Category'!B10908,'Category-Categories'!A:B,2,FALSE)</f>
        <v>#N/A</v>
      </c>
    </row>
    <row r="10909" spans="1:2" ht="15" hidden="1">
      <c r="A10909" s="9" t="str">
        <f>'Item-Category'!A10909</f>
        <v>56V5656-0HGW-1467</v>
      </c>
      <c r="B10909" s="10" t="e">
        <f>VLOOKUP('Item-Category'!B10909,'Category-Categories'!A:B,2,FALSE)</f>
        <v>#N/A</v>
      </c>
    </row>
    <row r="10910" spans="1:2" ht="15" hidden="1">
      <c r="A10910" s="9" t="str">
        <f>'Item-Category'!A10910</f>
        <v>56V5656-2FGW-1467</v>
      </c>
      <c r="B10910" s="10" t="e">
        <f>VLOOKUP('Item-Category'!B10910,'Category-Categories'!A:B,2,FALSE)</f>
        <v>#N/A</v>
      </c>
    </row>
    <row r="10911" spans="1:2" ht="15" hidden="1">
      <c r="A10911" s="9" t="str">
        <f>'Item-Category'!A10911</f>
        <v>56V5656-2HGW-1467</v>
      </c>
      <c r="B10911" s="10" t="e">
        <f>VLOOKUP('Item-Category'!B10911,'Category-Categories'!A:B,2,FALSE)</f>
        <v>#N/A</v>
      </c>
    </row>
    <row r="10912" spans="1:2" ht="15" hidden="1">
      <c r="A10912" s="9" t="str">
        <f>'Item-Category'!A10912</f>
        <v>56V5656-0FGW-01464</v>
      </c>
      <c r="B10912" s="10" t="e">
        <f>VLOOKUP('Item-Category'!B10912,'Category-Categories'!A:B,2,FALSE)</f>
        <v>#N/A</v>
      </c>
    </row>
    <row r="10913" spans="1:2" ht="15" hidden="1">
      <c r="A10913" s="9" t="str">
        <f>'Item-Category'!A10913</f>
        <v>56V5656-0HGW-01464</v>
      </c>
      <c r="B10913" s="10" t="e">
        <f>VLOOKUP('Item-Category'!B10913,'Category-Categories'!A:B,2,FALSE)</f>
        <v>#N/A</v>
      </c>
    </row>
    <row r="10914" spans="1:2" ht="15" hidden="1">
      <c r="A10914" s="9" t="str">
        <f>'Item-Category'!A10914</f>
        <v>56V5656-2FGW-01464</v>
      </c>
      <c r="B10914" s="10" t="e">
        <f>VLOOKUP('Item-Category'!B10914,'Category-Categories'!A:B,2,FALSE)</f>
        <v>#N/A</v>
      </c>
    </row>
    <row r="10915" spans="1:2" ht="15" hidden="1">
      <c r="A10915" s="9" t="str">
        <f>'Item-Category'!A10915</f>
        <v>56V5656-2HGW-01464</v>
      </c>
      <c r="B10915" s="10" t="e">
        <f>VLOOKUP('Item-Category'!B10915,'Category-Categories'!A:B,2,FALSE)</f>
        <v>#N/A</v>
      </c>
    </row>
    <row r="10916" spans="1:2" ht="15" hidden="1">
      <c r="A10916" s="9" t="str">
        <f>'Item-Category'!A10916</f>
        <v>56V5656-0FGW-6354</v>
      </c>
      <c r="B10916" s="10" t="e">
        <f>VLOOKUP('Item-Category'!B10916,'Category-Categories'!A:B,2,FALSE)</f>
        <v>#N/A</v>
      </c>
    </row>
    <row r="10917" spans="1:2" ht="15" hidden="1">
      <c r="A10917" s="9" t="str">
        <f>'Item-Category'!A10917</f>
        <v>56V5656-0HGW-6354</v>
      </c>
      <c r="B10917" s="10" t="e">
        <f>VLOOKUP('Item-Category'!B10917,'Category-Categories'!A:B,2,FALSE)</f>
        <v>#N/A</v>
      </c>
    </row>
    <row r="10918" spans="1:2" ht="15" hidden="1">
      <c r="A10918" s="9" t="str">
        <f>'Item-Category'!A10918</f>
        <v>56V5656-2FGW-6354</v>
      </c>
      <c r="B10918" s="10" t="e">
        <f>VLOOKUP('Item-Category'!B10918,'Category-Categories'!A:B,2,FALSE)</f>
        <v>#N/A</v>
      </c>
    </row>
    <row r="10919" spans="1:2" ht="15" hidden="1">
      <c r="A10919" s="9" t="str">
        <f>'Item-Category'!A10919</f>
        <v>56V5656-2HGW-6354</v>
      </c>
      <c r="B10919" s="10" t="e">
        <f>VLOOKUP('Item-Category'!B10919,'Category-Categories'!A:B,2,FALSE)</f>
        <v>#N/A</v>
      </c>
    </row>
    <row r="10920" spans="1:2" ht="15" hidden="1">
      <c r="A10920" s="9" t="str">
        <f>'Item-Category'!A10920</f>
        <v>56V5656-0FGW-1530</v>
      </c>
      <c r="B10920" s="10" t="e">
        <f>VLOOKUP('Item-Category'!B10920,'Category-Categories'!A:B,2,FALSE)</f>
        <v>#N/A</v>
      </c>
    </row>
    <row r="10921" spans="1:2" ht="15" hidden="1">
      <c r="A10921" s="9" t="str">
        <f>'Item-Category'!A10921</f>
        <v>56V5656-0HGW-1530</v>
      </c>
      <c r="B10921" s="10" t="e">
        <f>VLOOKUP('Item-Category'!B10921,'Category-Categories'!A:B,2,FALSE)</f>
        <v>#N/A</v>
      </c>
    </row>
    <row r="10922" spans="1:2" ht="15" hidden="1">
      <c r="A10922" s="9" t="str">
        <f>'Item-Category'!A10922</f>
        <v>56V5656-2FGW-1530</v>
      </c>
      <c r="B10922" s="10" t="e">
        <f>VLOOKUP('Item-Category'!B10922,'Category-Categories'!A:B,2,FALSE)</f>
        <v>#N/A</v>
      </c>
    </row>
    <row r="10923" spans="1:2" ht="15" hidden="1">
      <c r="A10923" s="9" t="str">
        <f>'Item-Category'!A10923</f>
        <v>56V5656-2HGW-1530</v>
      </c>
      <c r="B10923" s="10" t="e">
        <f>VLOOKUP('Item-Category'!B10923,'Category-Categories'!A:B,2,FALSE)</f>
        <v>#N/A</v>
      </c>
    </row>
    <row r="10924" spans="1:2" ht="15" hidden="1">
      <c r="A10924" s="9" t="str">
        <f>'Item-Category'!A10924</f>
        <v>56V5656-0FGW-1881</v>
      </c>
      <c r="B10924" s="10" t="e">
        <f>VLOOKUP('Item-Category'!B10924,'Category-Categories'!A:B,2,FALSE)</f>
        <v>#N/A</v>
      </c>
    </row>
    <row r="10925" spans="1:2" ht="15" hidden="1">
      <c r="A10925" s="9" t="str">
        <f>'Item-Category'!A10925</f>
        <v>56V5656-0HGW-1881</v>
      </c>
      <c r="B10925" s="10" t="e">
        <f>VLOOKUP('Item-Category'!B10925,'Category-Categories'!A:B,2,FALSE)</f>
        <v>#N/A</v>
      </c>
    </row>
    <row r="10926" spans="1:2" ht="15" hidden="1">
      <c r="A10926" s="9" t="str">
        <f>'Item-Category'!A10926</f>
        <v>56V5656-2FGW-1881</v>
      </c>
      <c r="B10926" s="10" t="e">
        <f>VLOOKUP('Item-Category'!B10926,'Category-Categories'!A:B,2,FALSE)</f>
        <v>#N/A</v>
      </c>
    </row>
    <row r="10927" spans="1:2" ht="15" hidden="1">
      <c r="A10927" s="9" t="str">
        <f>'Item-Category'!A10927</f>
        <v>56V5656-2HGW-1881</v>
      </c>
      <c r="B10927" s="10" t="e">
        <f>VLOOKUP('Item-Category'!B10927,'Category-Categories'!A:B,2,FALSE)</f>
        <v>#N/A</v>
      </c>
    </row>
    <row r="10928" spans="1:2" ht="15" hidden="1">
      <c r="A10928" s="9" t="str">
        <f>'Item-Category'!A10928</f>
        <v>56V5656-0FGW-6336</v>
      </c>
      <c r="B10928" s="10" t="e">
        <f>VLOOKUP('Item-Category'!B10928,'Category-Categories'!A:B,2,FALSE)</f>
        <v>#N/A</v>
      </c>
    </row>
    <row r="10929" spans="1:2" ht="15" hidden="1">
      <c r="A10929" s="9" t="str">
        <f>'Item-Category'!A10929</f>
        <v>56V5656-0HGW-6336</v>
      </c>
      <c r="B10929" s="10" t="e">
        <f>VLOOKUP('Item-Category'!B10929,'Category-Categories'!A:B,2,FALSE)</f>
        <v>#N/A</v>
      </c>
    </row>
    <row r="10930" spans="1:2" ht="15" hidden="1">
      <c r="A10930" s="9" t="str">
        <f>'Item-Category'!A10930</f>
        <v>56V5656-2FGW-6336</v>
      </c>
      <c r="B10930" s="10" t="e">
        <f>VLOOKUP('Item-Category'!B10930,'Category-Categories'!A:B,2,FALSE)</f>
        <v>#N/A</v>
      </c>
    </row>
    <row r="10931" spans="1:2" ht="15" hidden="1">
      <c r="A10931" s="9" t="str">
        <f>'Item-Category'!A10931</f>
        <v>56V5656-2HGW-6336</v>
      </c>
      <c r="B10931" s="10" t="e">
        <f>VLOOKUP('Item-Category'!B10931,'Category-Categories'!A:B,2,FALSE)</f>
        <v>#N/A</v>
      </c>
    </row>
    <row r="10932" spans="1:2" ht="15" hidden="1">
      <c r="A10932" s="9" t="str">
        <f>'Item-Category'!A10932</f>
        <v>56V5656-0FGW-03035</v>
      </c>
      <c r="B10932" s="10" t="e">
        <f>VLOOKUP('Item-Category'!B10932,'Category-Categories'!A:B,2,FALSE)</f>
        <v>#N/A</v>
      </c>
    </row>
    <row r="10933" spans="1:2" ht="15" hidden="1">
      <c r="A10933" s="9" t="str">
        <f>'Item-Category'!A10933</f>
        <v>56V5656-0HGW-03035</v>
      </c>
      <c r="B10933" s="10" t="e">
        <f>VLOOKUP('Item-Category'!B10933,'Category-Categories'!A:B,2,FALSE)</f>
        <v>#N/A</v>
      </c>
    </row>
    <row r="10934" spans="1:2" ht="15" hidden="1">
      <c r="A10934" s="9" t="str">
        <f>'Item-Category'!A10934</f>
        <v>56V5656-2FGW-03035</v>
      </c>
      <c r="B10934" s="10" t="e">
        <f>VLOOKUP('Item-Category'!B10934,'Category-Categories'!A:B,2,FALSE)</f>
        <v>#N/A</v>
      </c>
    </row>
    <row r="10935" spans="1:2" ht="15" hidden="1">
      <c r="A10935" s="9" t="str">
        <f>'Item-Category'!A10935</f>
        <v>56V5656-2HGW-03035</v>
      </c>
      <c r="B10935" s="10" t="e">
        <f>VLOOKUP('Item-Category'!B10935,'Category-Categories'!A:B,2,FALSE)</f>
        <v>#N/A</v>
      </c>
    </row>
    <row r="10936" spans="1:2" ht="15" hidden="1">
      <c r="A10936" s="9" t="str">
        <f>'Item-Category'!A10936</f>
        <v>56V5656-0FGW-03912</v>
      </c>
      <c r="B10936" s="10" t="e">
        <f>VLOOKUP('Item-Category'!B10936,'Category-Categories'!A:B,2,FALSE)</f>
        <v>#N/A</v>
      </c>
    </row>
    <row r="10937" spans="1:2" ht="15" hidden="1">
      <c r="A10937" s="9" t="str">
        <f>'Item-Category'!A10937</f>
        <v>56V5656-0HGW-03912</v>
      </c>
      <c r="B10937" s="10" t="e">
        <f>VLOOKUP('Item-Category'!B10937,'Category-Categories'!A:B,2,FALSE)</f>
        <v>#N/A</v>
      </c>
    </row>
    <row r="10938" spans="1:2" ht="15" hidden="1">
      <c r="A10938" s="9" t="str">
        <f>'Item-Category'!A10938</f>
        <v>56V5656-2FGW-03912</v>
      </c>
      <c r="B10938" s="10" t="e">
        <f>VLOOKUP('Item-Category'!B10938,'Category-Categories'!A:B,2,FALSE)</f>
        <v>#N/A</v>
      </c>
    </row>
    <row r="10939" spans="1:2" ht="15" hidden="1">
      <c r="A10939" s="9" t="str">
        <f>'Item-Category'!A10939</f>
        <v>56V5656-2HGW-03912</v>
      </c>
      <c r="B10939" s="10" t="e">
        <f>VLOOKUP('Item-Category'!B10939,'Category-Categories'!A:B,2,FALSE)</f>
        <v>#N/A</v>
      </c>
    </row>
    <row r="10940" spans="1:2" ht="15" hidden="1">
      <c r="A10940" s="9" t="str">
        <f>'Item-Category'!A10940</f>
        <v>56V5656-0FGW-6147</v>
      </c>
      <c r="B10940" s="10" t="e">
        <f>VLOOKUP('Item-Category'!B10940,'Category-Categories'!A:B,2,FALSE)</f>
        <v>#N/A</v>
      </c>
    </row>
    <row r="10941" spans="1:2" ht="15" hidden="1">
      <c r="A10941" s="9" t="str">
        <f>'Item-Category'!A10941</f>
        <v>56V5656-0HGW-6147</v>
      </c>
      <c r="B10941" s="10" t="e">
        <f>VLOOKUP('Item-Category'!B10941,'Category-Categories'!A:B,2,FALSE)</f>
        <v>#N/A</v>
      </c>
    </row>
    <row r="10942" spans="1:2" ht="15" hidden="1">
      <c r="A10942" s="9" t="str">
        <f>'Item-Category'!A10942</f>
        <v>56V5656-2FGW-6147</v>
      </c>
      <c r="B10942" s="10" t="e">
        <f>VLOOKUP('Item-Category'!B10942,'Category-Categories'!A:B,2,FALSE)</f>
        <v>#N/A</v>
      </c>
    </row>
    <row r="10943" spans="1:2" ht="15" hidden="1">
      <c r="A10943" s="9" t="str">
        <f>'Item-Category'!A10943</f>
        <v>56V5656-2HGW-6147</v>
      </c>
      <c r="B10943" s="10" t="e">
        <f>VLOOKUP('Item-Category'!B10943,'Category-Categories'!A:B,2,FALSE)</f>
        <v>#N/A</v>
      </c>
    </row>
    <row r="10944" spans="1:2" ht="15" hidden="1">
      <c r="A10944" s="9" t="str">
        <f>'Item-Category'!A10944</f>
        <v>56V5656-0FGW-03039</v>
      </c>
      <c r="B10944" s="10" t="e">
        <f>VLOOKUP('Item-Category'!B10944,'Category-Categories'!A:B,2,FALSE)</f>
        <v>#N/A</v>
      </c>
    </row>
    <row r="10945" spans="1:2" ht="15" hidden="1">
      <c r="A10945" s="9" t="str">
        <f>'Item-Category'!A10945</f>
        <v>56V5656-0HGW-03039</v>
      </c>
      <c r="B10945" s="10" t="e">
        <f>VLOOKUP('Item-Category'!B10945,'Category-Categories'!A:B,2,FALSE)</f>
        <v>#N/A</v>
      </c>
    </row>
    <row r="10946" spans="1:2" ht="15" hidden="1">
      <c r="A10946" s="9" t="str">
        <f>'Item-Category'!A10946</f>
        <v>56V5656-2FGW-03039</v>
      </c>
      <c r="B10946" s="10" t="e">
        <f>VLOOKUP('Item-Category'!B10946,'Category-Categories'!A:B,2,FALSE)</f>
        <v>#N/A</v>
      </c>
    </row>
    <row r="10947" spans="1:2" ht="15" hidden="1">
      <c r="A10947" s="9" t="str">
        <f>'Item-Category'!A10947</f>
        <v>56V5656-2HGW-03039</v>
      </c>
      <c r="B10947" s="10" t="e">
        <f>VLOOKUP('Item-Category'!B10947,'Category-Categories'!A:B,2,FALSE)</f>
        <v>#N/A</v>
      </c>
    </row>
    <row r="10948" spans="1:2" ht="15" hidden="1">
      <c r="A10948" s="9" t="str">
        <f>'Item-Category'!A10948</f>
        <v>56V5656-0FGW-6148</v>
      </c>
      <c r="B10948" s="10" t="e">
        <f>VLOOKUP('Item-Category'!B10948,'Category-Categories'!A:B,2,FALSE)</f>
        <v>#N/A</v>
      </c>
    </row>
    <row r="10949" spans="1:2" ht="15" hidden="1">
      <c r="A10949" s="9" t="str">
        <f>'Item-Category'!A10949</f>
        <v>56V5656-0HGW-6148</v>
      </c>
      <c r="B10949" s="10" t="e">
        <f>VLOOKUP('Item-Category'!B10949,'Category-Categories'!A:B,2,FALSE)</f>
        <v>#N/A</v>
      </c>
    </row>
    <row r="10950" spans="1:2" ht="15" hidden="1">
      <c r="A10950" s="9" t="str">
        <f>'Item-Category'!A10950</f>
        <v>56V5656-2FGW-6148</v>
      </c>
      <c r="B10950" s="10" t="e">
        <f>VLOOKUP('Item-Category'!B10950,'Category-Categories'!A:B,2,FALSE)</f>
        <v>#N/A</v>
      </c>
    </row>
    <row r="10951" spans="1:2" ht="15" hidden="1">
      <c r="A10951" s="9" t="str">
        <f>'Item-Category'!A10951</f>
        <v>56V5656-2HGW-6148</v>
      </c>
      <c r="B10951" s="10" t="e">
        <f>VLOOKUP('Item-Category'!B10951,'Category-Categories'!A:B,2,FALSE)</f>
        <v>#N/A</v>
      </c>
    </row>
    <row r="10952" spans="1:2" ht="15" hidden="1">
      <c r="A10952" s="9" t="str">
        <f>'Item-Category'!A10952</f>
        <v>56V5656-0FGW-1473</v>
      </c>
      <c r="B10952" s="10" t="e">
        <f>VLOOKUP('Item-Category'!B10952,'Category-Categories'!A:B,2,FALSE)</f>
        <v>#N/A</v>
      </c>
    </row>
    <row r="10953" spans="1:2" ht="15" hidden="1">
      <c r="A10953" s="9" t="str">
        <f>'Item-Category'!A10953</f>
        <v>56V5656-0HGW-1473</v>
      </c>
      <c r="B10953" s="10" t="e">
        <f>VLOOKUP('Item-Category'!B10953,'Category-Categories'!A:B,2,FALSE)</f>
        <v>#N/A</v>
      </c>
    </row>
    <row r="10954" spans="1:2" ht="15" hidden="1">
      <c r="A10954" s="9" t="str">
        <f>'Item-Category'!A10954</f>
        <v>56V5656-2FGW-1473</v>
      </c>
      <c r="B10954" s="10" t="e">
        <f>VLOOKUP('Item-Category'!B10954,'Category-Categories'!A:B,2,FALSE)</f>
        <v>#N/A</v>
      </c>
    </row>
    <row r="10955" spans="1:2" ht="15" hidden="1">
      <c r="A10955" s="9" t="str">
        <f>'Item-Category'!A10955</f>
        <v>56V5656-2HGW-1473</v>
      </c>
      <c r="B10955" s="10" t="e">
        <f>VLOOKUP('Item-Category'!B10955,'Category-Categories'!A:B,2,FALSE)</f>
        <v>#N/A</v>
      </c>
    </row>
    <row r="10956" spans="1:2" ht="15" hidden="1">
      <c r="A10956" s="9" t="str">
        <f>'Item-Category'!A10956</f>
        <v>56V5656-0FGW-1520</v>
      </c>
      <c r="B10956" s="10" t="e">
        <f>VLOOKUP('Item-Category'!B10956,'Category-Categories'!A:B,2,FALSE)</f>
        <v>#N/A</v>
      </c>
    </row>
    <row r="10957" spans="1:2" ht="15" hidden="1">
      <c r="A10957" s="9" t="str">
        <f>'Item-Category'!A10957</f>
        <v>56V5656-0HGW-1520</v>
      </c>
      <c r="B10957" s="10" t="e">
        <f>VLOOKUP('Item-Category'!B10957,'Category-Categories'!A:B,2,FALSE)</f>
        <v>#N/A</v>
      </c>
    </row>
    <row r="10958" spans="1:2" ht="15" hidden="1">
      <c r="A10958" s="9" t="str">
        <f>'Item-Category'!A10958</f>
        <v>56V5656-2FGW-1520</v>
      </c>
      <c r="B10958" s="10" t="e">
        <f>VLOOKUP('Item-Category'!B10958,'Category-Categories'!A:B,2,FALSE)</f>
        <v>#N/A</v>
      </c>
    </row>
    <row r="10959" spans="1:2" ht="15" hidden="1">
      <c r="A10959" s="9" t="str">
        <f>'Item-Category'!A10959</f>
        <v>56V5656-2HGW-1520</v>
      </c>
      <c r="B10959" s="10" t="e">
        <f>VLOOKUP('Item-Category'!B10959,'Category-Categories'!A:B,2,FALSE)</f>
        <v>#N/A</v>
      </c>
    </row>
    <row r="10960" spans="1:2" ht="15" hidden="1">
      <c r="A10960" s="9" t="str">
        <f>'Item-Category'!A10960</f>
        <v>56V5656-0FGW-03032</v>
      </c>
      <c r="B10960" s="10" t="e">
        <f>VLOOKUP('Item-Category'!B10960,'Category-Categories'!A:B,2,FALSE)</f>
        <v>#N/A</v>
      </c>
    </row>
    <row r="10961" spans="1:2" ht="15" hidden="1">
      <c r="A10961" s="9" t="str">
        <f>'Item-Category'!A10961</f>
        <v>56V5656-0HGW-03032</v>
      </c>
      <c r="B10961" s="10" t="e">
        <f>VLOOKUP('Item-Category'!B10961,'Category-Categories'!A:B,2,FALSE)</f>
        <v>#N/A</v>
      </c>
    </row>
    <row r="10962" spans="1:2" ht="15" hidden="1">
      <c r="A10962" s="9" t="str">
        <f>'Item-Category'!A10962</f>
        <v>56V5656-2FGW-03032</v>
      </c>
      <c r="B10962" s="10" t="e">
        <f>VLOOKUP('Item-Category'!B10962,'Category-Categories'!A:B,2,FALSE)</f>
        <v>#N/A</v>
      </c>
    </row>
    <row r="10963" spans="1:2" ht="15" hidden="1">
      <c r="A10963" s="9" t="str">
        <f>'Item-Category'!A10963</f>
        <v>56V5656-2HGW-03032</v>
      </c>
      <c r="B10963" s="10" t="e">
        <f>VLOOKUP('Item-Category'!B10963,'Category-Categories'!A:B,2,FALSE)</f>
        <v>#N/A</v>
      </c>
    </row>
    <row r="10964" spans="1:2" ht="15" hidden="1">
      <c r="A10964" s="9" t="str">
        <f>'Item-Category'!A10964</f>
        <v>56V5656-0FGW-0521</v>
      </c>
      <c r="B10964" s="10" t="e">
        <f>VLOOKUP('Item-Category'!B10964,'Category-Categories'!A:B,2,FALSE)</f>
        <v>#N/A</v>
      </c>
    </row>
    <row r="10965" spans="1:2" ht="15" hidden="1">
      <c r="A10965" s="9" t="str">
        <f>'Item-Category'!A10965</f>
        <v>56V5656-0HGW-0521</v>
      </c>
      <c r="B10965" s="10" t="e">
        <f>VLOOKUP('Item-Category'!B10965,'Category-Categories'!A:B,2,FALSE)</f>
        <v>#N/A</v>
      </c>
    </row>
    <row r="10966" spans="1:2" ht="15" hidden="1">
      <c r="A10966" s="9" t="str">
        <f>'Item-Category'!A10966</f>
        <v>56V5656-2FGW-0521</v>
      </c>
      <c r="B10966" s="10" t="e">
        <f>VLOOKUP('Item-Category'!B10966,'Category-Categories'!A:B,2,FALSE)</f>
        <v>#N/A</v>
      </c>
    </row>
    <row r="10967" spans="1:2" ht="15" hidden="1">
      <c r="A10967" s="9" t="str">
        <f>'Item-Category'!A10967</f>
        <v>56V5656-2HGW-0521</v>
      </c>
      <c r="B10967" s="10" t="e">
        <f>VLOOKUP('Item-Category'!B10967,'Category-Categories'!A:B,2,FALSE)</f>
        <v>#N/A</v>
      </c>
    </row>
    <row r="10968" spans="1:2" ht="15" hidden="1">
      <c r="A10968" s="9" t="str">
        <f>'Item-Category'!A10968</f>
        <v>56V5656-0FGW-0510</v>
      </c>
      <c r="B10968" s="10" t="e">
        <f>VLOOKUP('Item-Category'!B10968,'Category-Categories'!A:B,2,FALSE)</f>
        <v>#N/A</v>
      </c>
    </row>
    <row r="10969" spans="1:2" ht="15" hidden="1">
      <c r="A10969" s="9" t="str">
        <f>'Item-Category'!A10969</f>
        <v>56V5656-0HGW-0510</v>
      </c>
      <c r="B10969" s="10" t="e">
        <f>VLOOKUP('Item-Category'!B10969,'Category-Categories'!A:B,2,FALSE)</f>
        <v>#N/A</v>
      </c>
    </row>
    <row r="10970" spans="1:2" ht="15" hidden="1">
      <c r="A10970" s="9" t="str">
        <f>'Item-Category'!A10970</f>
        <v>56V5656-2FGW-0510</v>
      </c>
      <c r="B10970" s="10" t="e">
        <f>VLOOKUP('Item-Category'!B10970,'Category-Categories'!A:B,2,FALSE)</f>
        <v>#N/A</v>
      </c>
    </row>
    <row r="10971" spans="1:2" ht="15" hidden="1">
      <c r="A10971" s="9" t="str">
        <f>'Item-Category'!A10971</f>
        <v>56V5656-2HGW-0510</v>
      </c>
      <c r="B10971" s="10" t="e">
        <f>VLOOKUP('Item-Category'!B10971,'Category-Categories'!A:B,2,FALSE)</f>
        <v>#N/A</v>
      </c>
    </row>
    <row r="10972" spans="1:2" ht="15" hidden="1">
      <c r="A10972" s="9" t="str">
        <f>'Item-Category'!A10972</f>
        <v>56V5656-0FGW-1113</v>
      </c>
      <c r="B10972" s="10" t="e">
        <f>VLOOKUP('Item-Category'!B10972,'Category-Categories'!A:B,2,FALSE)</f>
        <v>#N/A</v>
      </c>
    </row>
    <row r="10973" spans="1:2" ht="15" hidden="1">
      <c r="A10973" s="9" t="str">
        <f>'Item-Category'!A10973</f>
        <v>56V5656-0HGW-1113</v>
      </c>
      <c r="B10973" s="10" t="e">
        <f>VLOOKUP('Item-Category'!B10973,'Category-Categories'!A:B,2,FALSE)</f>
        <v>#N/A</v>
      </c>
    </row>
    <row r="10974" spans="1:2" ht="15" hidden="1">
      <c r="A10974" s="9" t="str">
        <f>'Item-Category'!A10974</f>
        <v>56V5656-2FGW-1113</v>
      </c>
      <c r="B10974" s="10" t="e">
        <f>VLOOKUP('Item-Category'!B10974,'Category-Categories'!A:B,2,FALSE)</f>
        <v>#N/A</v>
      </c>
    </row>
    <row r="10975" spans="1:2" ht="15" hidden="1">
      <c r="A10975" s="9" t="str">
        <f>'Item-Category'!A10975</f>
        <v>56V5656-2HGW-1113</v>
      </c>
      <c r="B10975" s="10" t="e">
        <f>VLOOKUP('Item-Category'!B10975,'Category-Categories'!A:B,2,FALSE)</f>
        <v>#N/A</v>
      </c>
    </row>
    <row r="10976" spans="1:2" ht="15" hidden="1">
      <c r="A10976" s="9" t="str">
        <f>'Item-Category'!A10976</f>
        <v>56V5656-0FGW-8785</v>
      </c>
      <c r="B10976" s="10" t="e">
        <f>VLOOKUP('Item-Category'!B10976,'Category-Categories'!A:B,2,FALSE)</f>
        <v>#N/A</v>
      </c>
    </row>
    <row r="10977" spans="1:2" ht="15" hidden="1">
      <c r="A10977" s="9" t="str">
        <f>'Item-Category'!A10977</f>
        <v>56V5656-0HGW-8785</v>
      </c>
      <c r="B10977" s="10" t="e">
        <f>VLOOKUP('Item-Category'!B10977,'Category-Categories'!A:B,2,FALSE)</f>
        <v>#N/A</v>
      </c>
    </row>
    <row r="10978" spans="1:2" ht="15" hidden="1">
      <c r="A10978" s="9" t="str">
        <f>'Item-Category'!A10978</f>
        <v>56V5656-2FGW-8785</v>
      </c>
      <c r="B10978" s="10" t="e">
        <f>VLOOKUP('Item-Category'!B10978,'Category-Categories'!A:B,2,FALSE)</f>
        <v>#N/A</v>
      </c>
    </row>
    <row r="10979" spans="1:2" ht="15" hidden="1">
      <c r="A10979" s="9" t="str">
        <f>'Item-Category'!A10979</f>
        <v>56V5656-2HGW-8785</v>
      </c>
      <c r="B10979" s="10" t="e">
        <f>VLOOKUP('Item-Category'!B10979,'Category-Categories'!A:B,2,FALSE)</f>
        <v>#N/A</v>
      </c>
    </row>
    <row r="10980" spans="1:2" ht="15" hidden="1">
      <c r="A10980" s="9" t="str">
        <f>'Item-Category'!A10980</f>
        <v>56V5656-0FGW-8786</v>
      </c>
      <c r="B10980" s="10" t="e">
        <f>VLOOKUP('Item-Category'!B10980,'Category-Categories'!A:B,2,FALSE)</f>
        <v>#N/A</v>
      </c>
    </row>
    <row r="10981" spans="1:2" ht="15" hidden="1">
      <c r="A10981" s="9" t="str">
        <f>'Item-Category'!A10981</f>
        <v>56V5656-0HGW-8786</v>
      </c>
      <c r="B10981" s="10" t="e">
        <f>VLOOKUP('Item-Category'!B10981,'Category-Categories'!A:B,2,FALSE)</f>
        <v>#N/A</v>
      </c>
    </row>
    <row r="10982" spans="1:2" ht="15" hidden="1">
      <c r="A10982" s="9" t="str">
        <f>'Item-Category'!A10982</f>
        <v>56V5656-2FGW-8786</v>
      </c>
      <c r="B10982" s="10" t="e">
        <f>VLOOKUP('Item-Category'!B10982,'Category-Categories'!A:B,2,FALSE)</f>
        <v>#N/A</v>
      </c>
    </row>
    <row r="10983" spans="1:2" ht="15" hidden="1">
      <c r="A10983" s="9" t="str">
        <f>'Item-Category'!A10983</f>
        <v>56V5656-2HGW-8786</v>
      </c>
      <c r="B10983" s="10" t="e">
        <f>VLOOKUP('Item-Category'!B10983,'Category-Categories'!A:B,2,FALSE)</f>
        <v>#N/A</v>
      </c>
    </row>
    <row r="10984" spans="1:2" ht="15" hidden="1">
      <c r="A10984" s="9" t="str">
        <f>'Item-Category'!A10984</f>
        <v>56V5656-0FGW-8790</v>
      </c>
      <c r="B10984" s="10" t="e">
        <f>VLOOKUP('Item-Category'!B10984,'Category-Categories'!A:B,2,FALSE)</f>
        <v>#N/A</v>
      </c>
    </row>
    <row r="10985" spans="1:2" ht="15" hidden="1">
      <c r="A10985" s="9" t="str">
        <f>'Item-Category'!A10985</f>
        <v>56V5656-0HGW-8790</v>
      </c>
      <c r="B10985" s="10" t="e">
        <f>VLOOKUP('Item-Category'!B10985,'Category-Categories'!A:B,2,FALSE)</f>
        <v>#N/A</v>
      </c>
    </row>
    <row r="10986" spans="1:2" ht="15" hidden="1">
      <c r="A10986" s="9" t="str">
        <f>'Item-Category'!A10986</f>
        <v>56V5656-2FGW-8790</v>
      </c>
      <c r="B10986" s="10" t="e">
        <f>VLOOKUP('Item-Category'!B10986,'Category-Categories'!A:B,2,FALSE)</f>
        <v>#N/A</v>
      </c>
    </row>
    <row r="10987" spans="1:2" ht="15" hidden="1">
      <c r="A10987" s="9" t="str">
        <f>'Item-Category'!A10987</f>
        <v>56V5656-2HGW-8790</v>
      </c>
      <c r="B10987" s="10" t="e">
        <f>VLOOKUP('Item-Category'!B10987,'Category-Categories'!A:B,2,FALSE)</f>
        <v>#N/A</v>
      </c>
    </row>
    <row r="10988" spans="1:2" ht="15" hidden="1">
      <c r="A10988" s="9" t="str">
        <f>'Item-Category'!A10988</f>
        <v>56V5656-0FGW-8789</v>
      </c>
      <c r="B10988" s="10" t="e">
        <f>VLOOKUP('Item-Category'!B10988,'Category-Categories'!A:B,2,FALSE)</f>
        <v>#N/A</v>
      </c>
    </row>
    <row r="10989" spans="1:2" ht="15" hidden="1">
      <c r="A10989" s="9" t="str">
        <f>'Item-Category'!A10989</f>
        <v>56V5656-0HGW-8789</v>
      </c>
      <c r="B10989" s="10" t="e">
        <f>VLOOKUP('Item-Category'!B10989,'Category-Categories'!A:B,2,FALSE)</f>
        <v>#N/A</v>
      </c>
    </row>
    <row r="10990" spans="1:2" ht="15" hidden="1">
      <c r="A10990" s="9" t="str">
        <f>'Item-Category'!A10990</f>
        <v>56V5656-2FGW-8789</v>
      </c>
      <c r="B10990" s="10" t="e">
        <f>VLOOKUP('Item-Category'!B10990,'Category-Categories'!A:B,2,FALSE)</f>
        <v>#N/A</v>
      </c>
    </row>
    <row r="10991" spans="1:2" ht="15" hidden="1">
      <c r="A10991" s="9" t="str">
        <f>'Item-Category'!A10991</f>
        <v>56V5656-2HGW-8789</v>
      </c>
      <c r="B10991" s="10" t="e">
        <f>VLOOKUP('Item-Category'!B10991,'Category-Categories'!A:B,2,FALSE)</f>
        <v>#N/A</v>
      </c>
    </row>
    <row r="10992" spans="1:2" ht="15" hidden="1">
      <c r="A10992" s="9" t="str">
        <f>'Item-Category'!A10992</f>
        <v>56V5656-0FGW-8792</v>
      </c>
      <c r="B10992" s="10" t="e">
        <f>VLOOKUP('Item-Category'!B10992,'Category-Categories'!A:B,2,FALSE)</f>
        <v>#N/A</v>
      </c>
    </row>
    <row r="10993" spans="1:2" ht="15" hidden="1">
      <c r="A10993" s="9" t="str">
        <f>'Item-Category'!A10993</f>
        <v>56V5656-0HGW-8792</v>
      </c>
      <c r="B10993" s="10" t="e">
        <f>VLOOKUP('Item-Category'!B10993,'Category-Categories'!A:B,2,FALSE)</f>
        <v>#N/A</v>
      </c>
    </row>
    <row r="10994" spans="1:2" ht="15" hidden="1">
      <c r="A10994" s="9" t="str">
        <f>'Item-Category'!A10994</f>
        <v>56V5656-2FGW-8792</v>
      </c>
      <c r="B10994" s="10" t="e">
        <f>VLOOKUP('Item-Category'!B10994,'Category-Categories'!A:B,2,FALSE)</f>
        <v>#N/A</v>
      </c>
    </row>
    <row r="10995" spans="1:2" ht="15" hidden="1">
      <c r="A10995" s="9" t="str">
        <f>'Item-Category'!A10995</f>
        <v>56V5656-2HGW-8792</v>
      </c>
      <c r="B10995" s="10" t="e">
        <f>VLOOKUP('Item-Category'!B10995,'Category-Categories'!A:B,2,FALSE)</f>
        <v>#N/A</v>
      </c>
    </row>
    <row r="10996" spans="1:2" ht="15" hidden="1">
      <c r="A10996" s="9" t="str">
        <f>'Item-Category'!A10996</f>
        <v>56V5656-0FGW-8791</v>
      </c>
      <c r="B10996" s="10" t="e">
        <f>VLOOKUP('Item-Category'!B10996,'Category-Categories'!A:B,2,FALSE)</f>
        <v>#N/A</v>
      </c>
    </row>
    <row r="10997" spans="1:2" ht="15" hidden="1">
      <c r="A10997" s="9" t="str">
        <f>'Item-Category'!A10997</f>
        <v>56V5656-0HGW-8791</v>
      </c>
      <c r="B10997" s="10" t="e">
        <f>VLOOKUP('Item-Category'!B10997,'Category-Categories'!A:B,2,FALSE)</f>
        <v>#N/A</v>
      </c>
    </row>
    <row r="10998" spans="1:2" ht="15" hidden="1">
      <c r="A10998" s="9" t="str">
        <f>'Item-Category'!A10998</f>
        <v>56V5656-2FGW-8791</v>
      </c>
      <c r="B10998" s="10" t="e">
        <f>VLOOKUP('Item-Category'!B10998,'Category-Categories'!A:B,2,FALSE)</f>
        <v>#N/A</v>
      </c>
    </row>
    <row r="10999" spans="1:2" ht="15" hidden="1">
      <c r="A10999" s="9" t="str">
        <f>'Item-Category'!A10999</f>
        <v>56V5656-2HGW-8791</v>
      </c>
      <c r="B10999" s="10" t="e">
        <f>VLOOKUP('Item-Category'!B10999,'Category-Categories'!A:B,2,FALSE)</f>
        <v>#N/A</v>
      </c>
    </row>
    <row r="11000" spans="1:2" ht="15" hidden="1">
      <c r="A11000" s="9" t="str">
        <f>'Item-Category'!A11000</f>
        <v>56V5656-0FGW-8788</v>
      </c>
      <c r="B11000" s="10" t="e">
        <f>VLOOKUP('Item-Category'!B11000,'Category-Categories'!A:B,2,FALSE)</f>
        <v>#N/A</v>
      </c>
    </row>
    <row r="11001" spans="1:2" ht="15" hidden="1">
      <c r="A11001" s="9" t="str">
        <f>'Item-Category'!A11001</f>
        <v>56V5656-0HGW-8788</v>
      </c>
      <c r="B11001" s="10" t="e">
        <f>VLOOKUP('Item-Category'!B11001,'Category-Categories'!A:B,2,FALSE)</f>
        <v>#N/A</v>
      </c>
    </row>
    <row r="11002" spans="1:2" ht="15" hidden="1">
      <c r="A11002" s="9" t="str">
        <f>'Item-Category'!A11002</f>
        <v>56V5656-2FGW-8788</v>
      </c>
      <c r="B11002" s="10" t="e">
        <f>VLOOKUP('Item-Category'!B11002,'Category-Categories'!A:B,2,FALSE)</f>
        <v>#N/A</v>
      </c>
    </row>
    <row r="11003" spans="1:2" ht="15" hidden="1">
      <c r="A11003" s="9" t="str">
        <f>'Item-Category'!A11003</f>
        <v>56V5656-2HGW-8788</v>
      </c>
      <c r="B11003" s="10" t="e">
        <f>VLOOKUP('Item-Category'!B11003,'Category-Categories'!A:B,2,FALSE)</f>
        <v>#N/A</v>
      </c>
    </row>
    <row r="11004" spans="1:2" ht="15" hidden="1">
      <c r="A11004" s="9" t="str">
        <f>'Item-Category'!A11004</f>
        <v>56V5656-0FGW-8794</v>
      </c>
      <c r="B11004" s="10" t="e">
        <f>VLOOKUP('Item-Category'!B11004,'Category-Categories'!A:B,2,FALSE)</f>
        <v>#N/A</v>
      </c>
    </row>
    <row r="11005" spans="1:2" ht="15" hidden="1">
      <c r="A11005" s="9" t="str">
        <f>'Item-Category'!A11005</f>
        <v>56V5656-0HGW-8794</v>
      </c>
      <c r="B11005" s="10" t="e">
        <f>VLOOKUP('Item-Category'!B11005,'Category-Categories'!A:B,2,FALSE)</f>
        <v>#N/A</v>
      </c>
    </row>
    <row r="11006" spans="1:2" ht="15" hidden="1">
      <c r="A11006" s="9" t="str">
        <f>'Item-Category'!A11006</f>
        <v>56V5656-2FGW-8794</v>
      </c>
      <c r="B11006" s="10" t="e">
        <f>VLOOKUP('Item-Category'!B11006,'Category-Categories'!A:B,2,FALSE)</f>
        <v>#N/A</v>
      </c>
    </row>
    <row r="11007" spans="1:2" ht="15" hidden="1">
      <c r="A11007" s="9" t="str">
        <f>'Item-Category'!A11007</f>
        <v>56V5656-2HGW-8794</v>
      </c>
      <c r="B11007" s="10" t="e">
        <f>VLOOKUP('Item-Category'!B11007,'Category-Categories'!A:B,2,FALSE)</f>
        <v>#N/A</v>
      </c>
    </row>
    <row r="11008" spans="1:2" ht="15" hidden="1">
      <c r="A11008" s="9" t="str">
        <f>'Item-Category'!A11008</f>
        <v>56V5656-0FGW-8793</v>
      </c>
      <c r="B11008" s="10" t="e">
        <f>VLOOKUP('Item-Category'!B11008,'Category-Categories'!A:B,2,FALSE)</f>
        <v>#N/A</v>
      </c>
    </row>
    <row r="11009" spans="1:2" ht="15" hidden="1">
      <c r="A11009" s="9" t="str">
        <f>'Item-Category'!A11009</f>
        <v>56V5656-0HGW-8793</v>
      </c>
      <c r="B11009" s="10" t="e">
        <f>VLOOKUP('Item-Category'!B11009,'Category-Categories'!A:B,2,FALSE)</f>
        <v>#N/A</v>
      </c>
    </row>
    <row r="11010" spans="1:2" ht="15" hidden="1">
      <c r="A11010" s="9" t="str">
        <f>'Item-Category'!A11010</f>
        <v>56V5656-2FGW-8793</v>
      </c>
      <c r="B11010" s="10" t="e">
        <f>VLOOKUP('Item-Category'!B11010,'Category-Categories'!A:B,2,FALSE)</f>
        <v>#N/A</v>
      </c>
    </row>
    <row r="11011" spans="1:2" ht="15" hidden="1">
      <c r="A11011" s="9" t="str">
        <f>'Item-Category'!A11011</f>
        <v>56V5656-2HGW-8793</v>
      </c>
      <c r="B11011" s="10" t="e">
        <f>VLOOKUP('Item-Category'!B11011,'Category-Categories'!A:B,2,FALSE)</f>
        <v>#N/A</v>
      </c>
    </row>
    <row r="11012" spans="1:2" ht="15" hidden="1">
      <c r="A11012" s="9" t="str">
        <f>'Item-Category'!A11012</f>
        <v>56V5656-0FGW-8787</v>
      </c>
      <c r="B11012" s="10" t="e">
        <f>VLOOKUP('Item-Category'!B11012,'Category-Categories'!A:B,2,FALSE)</f>
        <v>#N/A</v>
      </c>
    </row>
    <row r="11013" spans="1:2" ht="15" hidden="1">
      <c r="A11013" s="9" t="str">
        <f>'Item-Category'!A11013</f>
        <v>56V5656-0HGW-8787</v>
      </c>
      <c r="B11013" s="10" t="e">
        <f>VLOOKUP('Item-Category'!B11013,'Category-Categories'!A:B,2,FALSE)</f>
        <v>#N/A</v>
      </c>
    </row>
    <row r="11014" spans="1:2" ht="15" hidden="1">
      <c r="A11014" s="9" t="str">
        <f>'Item-Category'!A11014</f>
        <v>56V5656-2FGW-8787</v>
      </c>
      <c r="B11014" s="10" t="e">
        <f>VLOOKUP('Item-Category'!B11014,'Category-Categories'!A:B,2,FALSE)</f>
        <v>#N/A</v>
      </c>
    </row>
    <row r="11015" spans="1:2" ht="15" hidden="1">
      <c r="A11015" s="9" t="str">
        <f>'Item-Category'!A11015</f>
        <v>56V5656-2HGW-8787</v>
      </c>
      <c r="B11015" s="10" t="e">
        <f>VLOOKUP('Item-Category'!B11015,'Category-Categories'!A:B,2,FALSE)</f>
        <v>#N/A</v>
      </c>
    </row>
    <row r="11016" spans="1:2" ht="15" hidden="1">
      <c r="A11016" s="9" t="str">
        <f>'Item-Category'!A11016</f>
        <v>56V5656-0FGW-8795</v>
      </c>
      <c r="B11016" s="10" t="e">
        <f>VLOOKUP('Item-Category'!B11016,'Category-Categories'!A:B,2,FALSE)</f>
        <v>#N/A</v>
      </c>
    </row>
    <row r="11017" spans="1:2" ht="15" hidden="1">
      <c r="A11017" s="9" t="str">
        <f>'Item-Category'!A11017</f>
        <v>56V5656-0HGW-8795</v>
      </c>
      <c r="B11017" s="10" t="e">
        <f>VLOOKUP('Item-Category'!B11017,'Category-Categories'!A:B,2,FALSE)</f>
        <v>#N/A</v>
      </c>
    </row>
    <row r="11018" spans="1:2" ht="15" hidden="1">
      <c r="A11018" s="9" t="str">
        <f>'Item-Category'!A11018</f>
        <v>56V5656-2FGW-8795</v>
      </c>
      <c r="B11018" s="10" t="e">
        <f>VLOOKUP('Item-Category'!B11018,'Category-Categories'!A:B,2,FALSE)</f>
        <v>#N/A</v>
      </c>
    </row>
    <row r="11019" spans="1:2" ht="15" hidden="1">
      <c r="A11019" s="9" t="str">
        <f>'Item-Category'!A11019</f>
        <v>56V5656-2HGW-8795</v>
      </c>
      <c r="B11019" s="10" t="e">
        <f>VLOOKUP('Item-Category'!B11019,'Category-Categories'!A:B,2,FALSE)</f>
        <v>#N/A</v>
      </c>
    </row>
    <row r="11020" spans="1:2" ht="15" hidden="1">
      <c r="A11020" s="9" t="str">
        <f>'Item-Category'!A11020</f>
        <v>56V5656-0FGW-5000</v>
      </c>
      <c r="B11020" s="10" t="e">
        <f>VLOOKUP('Item-Category'!B11020,'Category-Categories'!A:B,2,FALSE)</f>
        <v>#N/A</v>
      </c>
    </row>
    <row r="11021" spans="1:2" ht="15" hidden="1">
      <c r="A11021" s="9" t="str">
        <f>'Item-Category'!A11021</f>
        <v>56V5656-0HGW-5000</v>
      </c>
      <c r="B11021" s="10" t="e">
        <f>VLOOKUP('Item-Category'!B11021,'Category-Categories'!A:B,2,FALSE)</f>
        <v>#N/A</v>
      </c>
    </row>
    <row r="11022" spans="1:2" ht="15" hidden="1">
      <c r="A11022" s="9" t="str">
        <f>'Item-Category'!A11022</f>
        <v>56V5656-2FGW-5000</v>
      </c>
      <c r="B11022" s="10" t="e">
        <f>VLOOKUP('Item-Category'!B11022,'Category-Categories'!A:B,2,FALSE)</f>
        <v>#N/A</v>
      </c>
    </row>
    <row r="11023" spans="1:2" ht="15" hidden="1">
      <c r="A11023" s="9" t="str">
        <f>'Item-Category'!A11023</f>
        <v>56V5656-2HGW-5000</v>
      </c>
      <c r="B11023" s="10" t="e">
        <f>VLOOKUP('Item-Category'!B11023,'Category-Categories'!A:B,2,FALSE)</f>
        <v>#N/A</v>
      </c>
    </row>
    <row r="11024" spans="1:2" ht="15" hidden="1">
      <c r="A11024" s="9" t="str">
        <f>'Item-Category'!A11024</f>
        <v>56V5656-0FGW-502</v>
      </c>
      <c r="B11024" s="10" t="e">
        <f>VLOOKUP('Item-Category'!B11024,'Category-Categories'!A:B,2,FALSE)</f>
        <v>#N/A</v>
      </c>
    </row>
    <row r="11025" spans="1:2" ht="15" hidden="1">
      <c r="A11025" s="9" t="str">
        <f>'Item-Category'!A11025</f>
        <v>56V5656-0HGW-502</v>
      </c>
      <c r="B11025" s="10" t="e">
        <f>VLOOKUP('Item-Category'!B11025,'Category-Categories'!A:B,2,FALSE)</f>
        <v>#N/A</v>
      </c>
    </row>
    <row r="11026" spans="1:2" ht="15" hidden="1">
      <c r="A11026" s="9" t="str">
        <f>'Item-Category'!A11026</f>
        <v>56V5656-2FGW-502</v>
      </c>
      <c r="B11026" s="10" t="e">
        <f>VLOOKUP('Item-Category'!B11026,'Category-Categories'!A:B,2,FALSE)</f>
        <v>#N/A</v>
      </c>
    </row>
    <row r="11027" spans="1:2" ht="15" hidden="1">
      <c r="A11027" s="9" t="str">
        <f>'Item-Category'!A11027</f>
        <v>56V5656-2HGW-502</v>
      </c>
      <c r="B11027" s="10" t="e">
        <f>VLOOKUP('Item-Category'!B11027,'Category-Categories'!A:B,2,FALSE)</f>
        <v>#N/A</v>
      </c>
    </row>
    <row r="11028" spans="1:2" ht="15" hidden="1">
      <c r="A11028" s="9" t="str">
        <f>'Item-Category'!A11028</f>
        <v>56V5656-0FGW-7068</v>
      </c>
      <c r="B11028" s="10" t="e">
        <f>VLOOKUP('Item-Category'!B11028,'Category-Categories'!A:B,2,FALSE)</f>
        <v>#N/A</v>
      </c>
    </row>
    <row r="11029" spans="1:2" ht="15" hidden="1">
      <c r="A11029" s="9" t="str">
        <f>'Item-Category'!A11029</f>
        <v>56V5656-0HGW-7068</v>
      </c>
      <c r="B11029" s="10" t="e">
        <f>VLOOKUP('Item-Category'!B11029,'Category-Categories'!A:B,2,FALSE)</f>
        <v>#N/A</v>
      </c>
    </row>
    <row r="11030" spans="1:2" ht="15" hidden="1">
      <c r="A11030" s="9" t="str">
        <f>'Item-Category'!A11030</f>
        <v>56V5656-2FGW-7068</v>
      </c>
      <c r="B11030" s="10" t="e">
        <f>VLOOKUP('Item-Category'!B11030,'Category-Categories'!A:B,2,FALSE)</f>
        <v>#N/A</v>
      </c>
    </row>
    <row r="11031" spans="1:2" ht="15" hidden="1">
      <c r="A11031" s="9" t="str">
        <f>'Item-Category'!A11031</f>
        <v>56V5656-2HGW-7068</v>
      </c>
      <c r="B11031" s="10" t="e">
        <f>VLOOKUP('Item-Category'!B11031,'Category-Categories'!A:B,2,FALSE)</f>
        <v>#N/A</v>
      </c>
    </row>
    <row r="11032" spans="1:2" ht="15" hidden="1">
      <c r="A11032" s="9" t="str">
        <f>'Item-Category'!A11032</f>
        <v>56V5656-0FGW-6150</v>
      </c>
      <c r="B11032" s="10" t="e">
        <f>VLOOKUP('Item-Category'!B11032,'Category-Categories'!A:B,2,FALSE)</f>
        <v>#N/A</v>
      </c>
    </row>
    <row r="11033" spans="1:2" ht="15" hidden="1">
      <c r="A11033" s="9" t="str">
        <f>'Item-Category'!A11033</f>
        <v>56V5656-0HGW-6150</v>
      </c>
      <c r="B11033" s="10" t="e">
        <f>VLOOKUP('Item-Category'!B11033,'Category-Categories'!A:B,2,FALSE)</f>
        <v>#N/A</v>
      </c>
    </row>
    <row r="11034" spans="1:2" ht="15" hidden="1">
      <c r="A11034" s="9" t="str">
        <f>'Item-Category'!A11034</f>
        <v>56V5656-2FGW-6150</v>
      </c>
      <c r="B11034" s="10" t="e">
        <f>VLOOKUP('Item-Category'!B11034,'Category-Categories'!A:B,2,FALSE)</f>
        <v>#N/A</v>
      </c>
    </row>
    <row r="11035" spans="1:2" ht="15" hidden="1">
      <c r="A11035" s="9" t="str">
        <f>'Item-Category'!A11035</f>
        <v>56V5656-2HGW-6150</v>
      </c>
      <c r="B11035" s="10" t="e">
        <f>VLOOKUP('Item-Category'!B11035,'Category-Categories'!A:B,2,FALSE)</f>
        <v>#N/A</v>
      </c>
    </row>
    <row r="11036" spans="1:2" ht="15" hidden="1">
      <c r="A11036" s="9" t="str">
        <f>'Item-Category'!A11036</f>
        <v>56V5656-0FGW-136</v>
      </c>
      <c r="B11036" s="10" t="e">
        <f>VLOOKUP('Item-Category'!B11036,'Category-Categories'!A:B,2,FALSE)</f>
        <v>#N/A</v>
      </c>
    </row>
    <row r="11037" spans="1:2" ht="15" hidden="1">
      <c r="A11037" s="9" t="str">
        <f>'Item-Category'!A11037</f>
        <v>56V5656-0HGW-136</v>
      </c>
      <c r="B11037" s="10" t="e">
        <f>VLOOKUP('Item-Category'!B11037,'Category-Categories'!A:B,2,FALSE)</f>
        <v>#N/A</v>
      </c>
    </row>
    <row r="11038" spans="1:2" ht="15" hidden="1">
      <c r="A11038" s="9" t="str">
        <f>'Item-Category'!A11038</f>
        <v>56V5656-2FGW-136</v>
      </c>
      <c r="B11038" s="10" t="e">
        <f>VLOOKUP('Item-Category'!B11038,'Category-Categories'!A:B,2,FALSE)</f>
        <v>#N/A</v>
      </c>
    </row>
    <row r="11039" spans="1:2" ht="15" hidden="1">
      <c r="A11039" s="9" t="str">
        <f>'Item-Category'!A11039</f>
        <v>56V5656-2HGW-136</v>
      </c>
      <c r="B11039" s="10" t="e">
        <f>VLOOKUP('Item-Category'!B11039,'Category-Categories'!A:B,2,FALSE)</f>
        <v>#N/A</v>
      </c>
    </row>
    <row r="11040" spans="1:2" ht="15" hidden="1">
      <c r="A11040" s="9" t="str">
        <f>'Item-Category'!A11040</f>
        <v>56V5656-0FGW-7071</v>
      </c>
      <c r="B11040" s="10" t="e">
        <f>VLOOKUP('Item-Category'!B11040,'Category-Categories'!A:B,2,FALSE)</f>
        <v>#N/A</v>
      </c>
    </row>
    <row r="11041" spans="1:2" ht="15" hidden="1">
      <c r="A11041" s="9" t="str">
        <f>'Item-Category'!A11041</f>
        <v>56V5656-0HGW-7071</v>
      </c>
      <c r="B11041" s="10" t="e">
        <f>VLOOKUP('Item-Category'!B11041,'Category-Categories'!A:B,2,FALSE)</f>
        <v>#N/A</v>
      </c>
    </row>
    <row r="11042" spans="1:2" ht="15" hidden="1">
      <c r="A11042" s="9" t="str">
        <f>'Item-Category'!A11042</f>
        <v>56V5656-2FGW-7071</v>
      </c>
      <c r="B11042" s="10" t="e">
        <f>VLOOKUP('Item-Category'!B11042,'Category-Categories'!A:B,2,FALSE)</f>
        <v>#N/A</v>
      </c>
    </row>
    <row r="11043" spans="1:2" ht="15" hidden="1">
      <c r="A11043" s="9" t="str">
        <f>'Item-Category'!A11043</f>
        <v>56V5656-2HGW-7071</v>
      </c>
      <c r="B11043" s="10" t="e">
        <f>VLOOKUP('Item-Category'!B11043,'Category-Categories'!A:B,2,FALSE)</f>
        <v>#N/A</v>
      </c>
    </row>
    <row r="11044" spans="1:2" ht="15" hidden="1">
      <c r="A11044" s="9" t="str">
        <f>'Item-Category'!A11044</f>
        <v>56V5656-0FGW-8127</v>
      </c>
      <c r="B11044" s="10" t="e">
        <f>VLOOKUP('Item-Category'!B11044,'Category-Categories'!A:B,2,FALSE)</f>
        <v>#N/A</v>
      </c>
    </row>
    <row r="11045" spans="1:2" ht="15" hidden="1">
      <c r="A11045" s="9" t="str">
        <f>'Item-Category'!A11045</f>
        <v>56V5656-0HGW-8127</v>
      </c>
      <c r="B11045" s="10" t="e">
        <f>VLOOKUP('Item-Category'!B11045,'Category-Categories'!A:B,2,FALSE)</f>
        <v>#N/A</v>
      </c>
    </row>
    <row r="11046" spans="1:2" ht="15" hidden="1">
      <c r="A11046" s="9" t="str">
        <f>'Item-Category'!A11046</f>
        <v>56V5656-2FGW-8127</v>
      </c>
      <c r="B11046" s="10" t="e">
        <f>VLOOKUP('Item-Category'!B11046,'Category-Categories'!A:B,2,FALSE)</f>
        <v>#N/A</v>
      </c>
    </row>
    <row r="11047" spans="1:2" ht="15" hidden="1">
      <c r="A11047" s="9" t="str">
        <f>'Item-Category'!A11047</f>
        <v>56V5656-2HGW-8127</v>
      </c>
      <c r="B11047" s="10" t="e">
        <f>VLOOKUP('Item-Category'!B11047,'Category-Categories'!A:B,2,FALSE)</f>
        <v>#N/A</v>
      </c>
    </row>
    <row r="11048" spans="1:2" ht="15" hidden="1">
      <c r="A11048" s="9" t="str">
        <f>'Item-Category'!A11048</f>
        <v>56V5656-0FGW-7072</v>
      </c>
      <c r="B11048" s="10" t="e">
        <f>VLOOKUP('Item-Category'!B11048,'Category-Categories'!A:B,2,FALSE)</f>
        <v>#N/A</v>
      </c>
    </row>
    <row r="11049" spans="1:2" ht="15" hidden="1">
      <c r="A11049" s="9" t="str">
        <f>'Item-Category'!A11049</f>
        <v>56V5656-0HGW-7072</v>
      </c>
      <c r="B11049" s="10" t="e">
        <f>VLOOKUP('Item-Category'!B11049,'Category-Categories'!A:B,2,FALSE)</f>
        <v>#N/A</v>
      </c>
    </row>
    <row r="11050" spans="1:2" ht="15" hidden="1">
      <c r="A11050" s="9" t="str">
        <f>'Item-Category'!A11050</f>
        <v>56V5656-2FGW-7072</v>
      </c>
      <c r="B11050" s="10" t="e">
        <f>VLOOKUP('Item-Category'!B11050,'Category-Categories'!A:B,2,FALSE)</f>
        <v>#N/A</v>
      </c>
    </row>
    <row r="11051" spans="1:2" ht="15" hidden="1">
      <c r="A11051" s="9" t="str">
        <f>'Item-Category'!A11051</f>
        <v>56V5656-2HGW-7072</v>
      </c>
      <c r="B11051" s="10" t="e">
        <f>VLOOKUP('Item-Category'!B11051,'Category-Categories'!A:B,2,FALSE)</f>
        <v>#N/A</v>
      </c>
    </row>
    <row r="11052" spans="1:2" ht="15" hidden="1">
      <c r="A11052" s="9" t="str">
        <f>'Item-Category'!A11052</f>
        <v>56V5656-0FGW-7965</v>
      </c>
      <c r="B11052" s="10" t="e">
        <f>VLOOKUP('Item-Category'!B11052,'Category-Categories'!A:B,2,FALSE)</f>
        <v>#N/A</v>
      </c>
    </row>
    <row r="11053" spans="1:2" ht="15" hidden="1">
      <c r="A11053" s="9" t="str">
        <f>'Item-Category'!A11053</f>
        <v>56V5656-0HGW-7965</v>
      </c>
      <c r="B11053" s="10" t="e">
        <f>VLOOKUP('Item-Category'!B11053,'Category-Categories'!A:B,2,FALSE)</f>
        <v>#N/A</v>
      </c>
    </row>
    <row r="11054" spans="1:2" ht="15" hidden="1">
      <c r="A11054" s="9" t="str">
        <f>'Item-Category'!A11054</f>
        <v>56V5656-2FGW-7965</v>
      </c>
      <c r="B11054" s="10" t="e">
        <f>VLOOKUP('Item-Category'!B11054,'Category-Categories'!A:B,2,FALSE)</f>
        <v>#N/A</v>
      </c>
    </row>
    <row r="11055" spans="1:2" ht="15" hidden="1">
      <c r="A11055" s="9" t="str">
        <f>'Item-Category'!A11055</f>
        <v>56V5656-2HGW-7965</v>
      </c>
      <c r="B11055" s="10" t="e">
        <f>VLOOKUP('Item-Category'!B11055,'Category-Categories'!A:B,2,FALSE)</f>
        <v>#N/A</v>
      </c>
    </row>
    <row r="11056" spans="1:2" ht="15" hidden="1">
      <c r="A11056" s="9" t="str">
        <f>'Item-Category'!A11056</f>
        <v>56V5656-0FGW-7070</v>
      </c>
      <c r="B11056" s="10" t="e">
        <f>VLOOKUP('Item-Category'!B11056,'Category-Categories'!A:B,2,FALSE)</f>
        <v>#N/A</v>
      </c>
    </row>
    <row r="11057" spans="1:2" ht="15" hidden="1">
      <c r="A11057" s="9" t="str">
        <f>'Item-Category'!A11057</f>
        <v>56V5656-0HGW-7070</v>
      </c>
      <c r="B11057" s="10" t="e">
        <f>VLOOKUP('Item-Category'!B11057,'Category-Categories'!A:B,2,FALSE)</f>
        <v>#N/A</v>
      </c>
    </row>
    <row r="11058" spans="1:2" ht="15" hidden="1">
      <c r="A11058" s="9" t="str">
        <f>'Item-Category'!A11058</f>
        <v>56V5656-2FGW-7070</v>
      </c>
      <c r="B11058" s="10" t="e">
        <f>VLOOKUP('Item-Category'!B11058,'Category-Categories'!A:B,2,FALSE)</f>
        <v>#N/A</v>
      </c>
    </row>
    <row r="11059" spans="1:2" ht="15" hidden="1">
      <c r="A11059" s="9" t="str">
        <f>'Item-Category'!A11059</f>
        <v>56V5656-2HGW-7070</v>
      </c>
      <c r="B11059" s="10" t="e">
        <f>VLOOKUP('Item-Category'!B11059,'Category-Categories'!A:B,2,FALSE)</f>
        <v>#N/A</v>
      </c>
    </row>
    <row r="11060" spans="1:2" ht="15" hidden="1">
      <c r="A11060" s="9" t="str">
        <f>'Item-Category'!A11060</f>
        <v>56V5656-0FGW-7626</v>
      </c>
      <c r="B11060" s="10" t="e">
        <f>VLOOKUP('Item-Category'!B11060,'Category-Categories'!A:B,2,FALSE)</f>
        <v>#N/A</v>
      </c>
    </row>
    <row r="11061" spans="1:2" ht="15" hidden="1">
      <c r="A11061" s="9" t="str">
        <f>'Item-Category'!A11061</f>
        <v>56V5656-0HGW-7626</v>
      </c>
      <c r="B11061" s="10" t="e">
        <f>VLOOKUP('Item-Category'!B11061,'Category-Categories'!A:B,2,FALSE)</f>
        <v>#N/A</v>
      </c>
    </row>
    <row r="11062" spans="1:2" ht="15" hidden="1">
      <c r="A11062" s="9" t="str">
        <f>'Item-Category'!A11062</f>
        <v>56V5656-2FGW-7626</v>
      </c>
      <c r="B11062" s="10" t="e">
        <f>VLOOKUP('Item-Category'!B11062,'Category-Categories'!A:B,2,FALSE)</f>
        <v>#N/A</v>
      </c>
    </row>
    <row r="11063" spans="1:2" ht="15" hidden="1">
      <c r="A11063" s="9" t="str">
        <f>'Item-Category'!A11063</f>
        <v>56V5656-2HGW-7626</v>
      </c>
      <c r="B11063" s="10" t="e">
        <f>VLOOKUP('Item-Category'!B11063,'Category-Categories'!A:B,2,FALSE)</f>
        <v>#N/A</v>
      </c>
    </row>
    <row r="11064" spans="1:2" ht="15" hidden="1">
      <c r="A11064" s="9" t="str">
        <f>'Item-Category'!A11064</f>
        <v>56V5656-0FGW-495</v>
      </c>
      <c r="B11064" s="10" t="e">
        <f>VLOOKUP('Item-Category'!B11064,'Category-Categories'!A:B,2,FALSE)</f>
        <v>#N/A</v>
      </c>
    </row>
    <row r="11065" spans="1:2" ht="15" hidden="1">
      <c r="A11065" s="9" t="str">
        <f>'Item-Category'!A11065</f>
        <v>56V5656-0HGW-495</v>
      </c>
      <c r="B11065" s="10" t="e">
        <f>VLOOKUP('Item-Category'!B11065,'Category-Categories'!A:B,2,FALSE)</f>
        <v>#N/A</v>
      </c>
    </row>
    <row r="11066" spans="1:2" ht="15" hidden="1">
      <c r="A11066" s="9" t="str">
        <f>'Item-Category'!A11066</f>
        <v>56V5656-2FGW-495</v>
      </c>
      <c r="B11066" s="10" t="e">
        <f>VLOOKUP('Item-Category'!B11066,'Category-Categories'!A:B,2,FALSE)</f>
        <v>#N/A</v>
      </c>
    </row>
    <row r="11067" spans="1:2" ht="15" hidden="1">
      <c r="A11067" s="9" t="str">
        <f>'Item-Category'!A11067</f>
        <v>56V5656-2HGW-495</v>
      </c>
      <c r="B11067" s="10" t="e">
        <f>VLOOKUP('Item-Category'!B11067,'Category-Categories'!A:B,2,FALSE)</f>
        <v>#N/A</v>
      </c>
    </row>
    <row r="11068" spans="1:2" ht="15" hidden="1">
      <c r="A11068" s="9" t="str">
        <f>'Item-Category'!A11068</f>
        <v>56V5656-0FGW-6153</v>
      </c>
      <c r="B11068" s="10" t="e">
        <f>VLOOKUP('Item-Category'!B11068,'Category-Categories'!A:B,2,FALSE)</f>
        <v>#N/A</v>
      </c>
    </row>
    <row r="11069" spans="1:2" ht="15" hidden="1">
      <c r="A11069" s="9" t="str">
        <f>'Item-Category'!A11069</f>
        <v>56V5656-0HGW-6153</v>
      </c>
      <c r="B11069" s="10" t="e">
        <f>VLOOKUP('Item-Category'!B11069,'Category-Categories'!A:B,2,FALSE)</f>
        <v>#N/A</v>
      </c>
    </row>
    <row r="11070" spans="1:2" ht="15" hidden="1">
      <c r="A11070" s="9" t="str">
        <f>'Item-Category'!A11070</f>
        <v>56V5656-2FGW-6153</v>
      </c>
      <c r="B11070" s="10" t="e">
        <f>VLOOKUP('Item-Category'!B11070,'Category-Categories'!A:B,2,FALSE)</f>
        <v>#N/A</v>
      </c>
    </row>
    <row r="11071" spans="1:2" ht="15" hidden="1">
      <c r="A11071" s="9" t="str">
        <f>'Item-Category'!A11071</f>
        <v>56V5656-2HGW-6153</v>
      </c>
      <c r="B11071" s="10" t="e">
        <f>VLOOKUP('Item-Category'!B11071,'Category-Categories'!A:B,2,FALSE)</f>
        <v>#N/A</v>
      </c>
    </row>
    <row r="11072" spans="1:2" ht="15" hidden="1">
      <c r="A11072" s="9">
        <f>'Item-Category'!A11072</f>
        <v>5520</v>
      </c>
      <c r="B11072" s="10" t="e">
        <f>VLOOKUP('Item-Category'!B11072,'Category-Categories'!A:B,2,FALSE)</f>
        <v>#N/A</v>
      </c>
    </row>
    <row r="11073" spans="1:2" ht="15" hidden="1">
      <c r="A11073" s="9" t="str">
        <f>'Item-Category'!A11073</f>
        <v>5520R</v>
      </c>
      <c r="B11073" s="10" t="e">
        <f>VLOOKUP('Item-Category'!B11073,'Category-Categories'!A:B,2,FALSE)</f>
        <v>#N/A</v>
      </c>
    </row>
    <row r="11074" spans="1:2" ht="15" hidden="1">
      <c r="A11074" s="9" t="str">
        <f>'Item-Category'!A11074</f>
        <v>5515Z</v>
      </c>
      <c r="B11074" s="10" t="e">
        <f>VLOOKUP('Item-Category'!B11074,'Category-Categories'!A:B,2,FALSE)</f>
        <v>#N/A</v>
      </c>
    </row>
    <row r="11075" spans="1:2" ht="15" hidden="1">
      <c r="A11075" s="9" t="str">
        <f>'Item-Category'!A11075</f>
        <v>5515H</v>
      </c>
      <c r="B11075" s="10" t="e">
        <f>VLOOKUP('Item-Category'!B11075,'Category-Categories'!A:B,2,FALSE)</f>
        <v>#N/A</v>
      </c>
    </row>
    <row r="11076" spans="1:2" ht="15" hidden="1">
      <c r="A11076" s="9" t="str">
        <f>'Item-Category'!A11076</f>
        <v>5515R</v>
      </c>
      <c r="B11076" s="10" t="e">
        <f>VLOOKUP('Item-Category'!B11076,'Category-Categories'!A:B,2,FALSE)</f>
        <v>#N/A</v>
      </c>
    </row>
    <row r="11077" spans="1:2" ht="15" hidden="1">
      <c r="A11077" s="9" t="str">
        <f>'Item-Category'!A11077</f>
        <v>5510T</v>
      </c>
      <c r="B11077" s="10" t="e">
        <f>VLOOKUP('Item-Category'!B11077,'Category-Categories'!A:B,2,FALSE)</f>
        <v>#N/A</v>
      </c>
    </row>
    <row r="11078" spans="1:2" ht="15" hidden="1">
      <c r="A11078" s="9">
        <f>'Item-Category'!A11078</f>
        <v>5504</v>
      </c>
      <c r="B11078" s="10" t="e">
        <f>VLOOKUP('Item-Category'!B11078,'Category-Categories'!A:B,2,FALSE)</f>
        <v>#N/A</v>
      </c>
    </row>
    <row r="11079" spans="1:2" ht="15" hidden="1">
      <c r="A11079" s="9">
        <f>'Item-Category'!A11079</f>
        <v>5518</v>
      </c>
      <c r="B11079" s="10" t="e">
        <f>VLOOKUP('Item-Category'!B11079,'Category-Categories'!A:B,2,FALSE)</f>
        <v>#N/A</v>
      </c>
    </row>
    <row r="11080" spans="1:2" ht="15" hidden="1">
      <c r="A11080" s="9">
        <f>'Item-Category'!A11080</f>
        <v>5524</v>
      </c>
      <c r="B11080" s="10" t="e">
        <f>VLOOKUP('Item-Category'!B11080,'Category-Categories'!A:B,2,FALSE)</f>
        <v>#N/A</v>
      </c>
    </row>
    <row r="11081" spans="1:2" ht="15" hidden="1">
      <c r="A11081" s="9">
        <f>'Item-Category'!A11081</f>
        <v>52301</v>
      </c>
      <c r="B11081" s="10" t="e">
        <f>VLOOKUP('Item-Category'!B11081,'Category-Categories'!A:B,2,FALSE)</f>
        <v>#N/A</v>
      </c>
    </row>
    <row r="11082" spans="1:2" ht="15" hidden="1">
      <c r="A11082" s="9">
        <f>'Item-Category'!A11082</f>
        <v>52309</v>
      </c>
      <c r="B11082" s="10" t="e">
        <f>VLOOKUP('Item-Category'!B11082,'Category-Categories'!A:B,2,FALSE)</f>
        <v>#N/A</v>
      </c>
    </row>
    <row r="11083" spans="1:2" ht="15" hidden="1">
      <c r="A11083" s="9">
        <f>'Item-Category'!A11083</f>
        <v>52308</v>
      </c>
      <c r="B11083" s="10" t="e">
        <f>VLOOKUP('Item-Category'!B11083,'Category-Categories'!A:B,2,FALSE)</f>
        <v>#N/A</v>
      </c>
    </row>
    <row r="11084" spans="1:2" ht="15" hidden="1">
      <c r="A11084" s="9" t="str">
        <f>'Item-Category'!A11084</f>
        <v>5301S</v>
      </c>
      <c r="B11084" s="10" t="e">
        <f>VLOOKUP('Item-Category'!B11084,'Category-Categories'!A:B,2,FALSE)</f>
        <v>#N/A</v>
      </c>
    </row>
    <row r="11085" spans="1:2" ht="15" hidden="1">
      <c r="A11085" s="9" t="str">
        <f>'Item-Category'!A11085</f>
        <v>5301U</v>
      </c>
      <c r="B11085" s="10" t="e">
        <f>VLOOKUP('Item-Category'!B11085,'Category-Categories'!A:B,2,FALSE)</f>
        <v>#N/A</v>
      </c>
    </row>
    <row r="11086" spans="1:2" ht="15" hidden="1">
      <c r="A11086" s="9" t="str">
        <f>'Item-Category'!A11086</f>
        <v>5302S</v>
      </c>
      <c r="B11086" s="10" t="e">
        <f>VLOOKUP('Item-Category'!B11086,'Category-Categories'!A:B,2,FALSE)</f>
        <v>#N/A</v>
      </c>
    </row>
    <row r="11087" spans="1:2" ht="15" hidden="1">
      <c r="A11087" s="9" t="str">
        <f>'Item-Category'!A11087</f>
        <v>5302U</v>
      </c>
      <c r="B11087" s="10" t="e">
        <f>VLOOKUP('Item-Category'!B11087,'Category-Categories'!A:B,2,FALSE)</f>
        <v>#N/A</v>
      </c>
    </row>
    <row r="11088" spans="1:2" ht="15" hidden="1">
      <c r="A11088" s="9" t="str">
        <f>'Item-Category'!A11088</f>
        <v>5303S</v>
      </c>
      <c r="B11088" s="10" t="e">
        <f>VLOOKUP('Item-Category'!B11088,'Category-Categories'!A:B,2,FALSE)</f>
        <v>#N/A</v>
      </c>
    </row>
    <row r="11089" spans="1:2" ht="15" hidden="1">
      <c r="A11089" s="9" t="str">
        <f>'Item-Category'!A11089</f>
        <v>5303U</v>
      </c>
      <c r="B11089" s="10" t="e">
        <f>VLOOKUP('Item-Category'!B11089,'Category-Categories'!A:B,2,FALSE)</f>
        <v>#N/A</v>
      </c>
    </row>
    <row r="11090" spans="1:2" ht="15" hidden="1">
      <c r="A11090" s="9" t="str">
        <f>'Item-Category'!A11090</f>
        <v>5304S</v>
      </c>
      <c r="B11090" s="10" t="e">
        <f>VLOOKUP('Item-Category'!B11090,'Category-Categories'!A:B,2,FALSE)</f>
        <v>#N/A</v>
      </c>
    </row>
    <row r="11091" spans="1:2" ht="15" hidden="1">
      <c r="A11091" s="9" t="str">
        <f>'Item-Category'!A11091</f>
        <v>5304U</v>
      </c>
      <c r="B11091" s="10" t="e">
        <f>VLOOKUP('Item-Category'!B11091,'Category-Categories'!A:B,2,FALSE)</f>
        <v>#N/A</v>
      </c>
    </row>
    <row r="11092" spans="1:2" ht="15" hidden="1">
      <c r="A11092" s="9" t="str">
        <f>'Item-Category'!A11092</f>
        <v>5305S</v>
      </c>
      <c r="B11092" s="10" t="e">
        <f>VLOOKUP('Item-Category'!B11092,'Category-Categories'!A:B,2,FALSE)</f>
        <v>#N/A</v>
      </c>
    </row>
    <row r="11093" spans="1:2" ht="15" hidden="1">
      <c r="A11093" s="9" t="str">
        <f>'Item-Category'!A11093</f>
        <v>5305U</v>
      </c>
      <c r="B11093" s="10" t="e">
        <f>VLOOKUP('Item-Category'!B11093,'Category-Categories'!A:B,2,FALSE)</f>
        <v>#N/A</v>
      </c>
    </row>
    <row r="11094" spans="1:2" ht="15" hidden="1">
      <c r="A11094" s="9" t="str">
        <f>'Item-Category'!A11094</f>
        <v>5306S</v>
      </c>
      <c r="B11094" s="10" t="e">
        <f>VLOOKUP('Item-Category'!B11094,'Category-Categories'!A:B,2,FALSE)</f>
        <v>#N/A</v>
      </c>
    </row>
    <row r="11095" spans="1:2" ht="15" hidden="1">
      <c r="A11095" s="9" t="str">
        <f>'Item-Category'!A11095</f>
        <v>5306U</v>
      </c>
      <c r="B11095" s="10" t="e">
        <f>VLOOKUP('Item-Category'!B11095,'Category-Categories'!A:B,2,FALSE)</f>
        <v>#N/A</v>
      </c>
    </row>
    <row r="11096" spans="1:2" ht="15" hidden="1">
      <c r="A11096" s="9" t="str">
        <f>'Item-Category'!A11096</f>
        <v>5307S</v>
      </c>
      <c r="B11096" s="10" t="e">
        <f>VLOOKUP('Item-Category'!B11096,'Category-Categories'!A:B,2,FALSE)</f>
        <v>#N/A</v>
      </c>
    </row>
    <row r="11097" spans="1:2" ht="15" hidden="1">
      <c r="A11097" s="9" t="str">
        <f>'Item-Category'!A11097</f>
        <v>5307U</v>
      </c>
      <c r="B11097" s="10" t="e">
        <f>VLOOKUP('Item-Category'!B11097,'Category-Categories'!A:B,2,FALSE)</f>
        <v>#N/A</v>
      </c>
    </row>
    <row r="11098" spans="1:2" ht="15" hidden="1">
      <c r="A11098" s="9" t="str">
        <f>'Item-Category'!A11098</f>
        <v>5308S</v>
      </c>
      <c r="B11098" s="10" t="e">
        <f>VLOOKUP('Item-Category'!B11098,'Category-Categories'!A:B,2,FALSE)</f>
        <v>#N/A</v>
      </c>
    </row>
    <row r="11099" spans="1:2" ht="15" hidden="1">
      <c r="A11099" s="9" t="str">
        <f>'Item-Category'!A11099</f>
        <v>5308U</v>
      </c>
      <c r="B11099" s="10" t="e">
        <f>VLOOKUP('Item-Category'!B11099,'Category-Categories'!A:B,2,FALSE)</f>
        <v>#N/A</v>
      </c>
    </row>
    <row r="11100" spans="1:2" ht="15" hidden="1">
      <c r="A11100" s="9" t="str">
        <f>'Item-Category'!A11100</f>
        <v>5309S</v>
      </c>
      <c r="B11100" s="10" t="e">
        <f>VLOOKUP('Item-Category'!B11100,'Category-Categories'!A:B,2,FALSE)</f>
        <v>#N/A</v>
      </c>
    </row>
    <row r="11101" spans="1:2" ht="15" hidden="1">
      <c r="A11101" s="9" t="str">
        <f>'Item-Category'!A11101</f>
        <v>5309U</v>
      </c>
      <c r="B11101" s="10" t="e">
        <f>VLOOKUP('Item-Category'!B11101,'Category-Categories'!A:B,2,FALSE)</f>
        <v>#N/A</v>
      </c>
    </row>
    <row r="11102" spans="1:2" ht="15" hidden="1">
      <c r="A11102" s="9" t="str">
        <f>'Item-Category'!A11102</f>
        <v>5210W</v>
      </c>
      <c r="B11102" s="10" t="e">
        <f>VLOOKUP('Item-Category'!B11102,'Category-Categories'!A:B,2,FALSE)</f>
        <v>#N/A</v>
      </c>
    </row>
    <row r="11103" spans="1:2" ht="15" hidden="1">
      <c r="A11103" s="9" t="str">
        <f>'Item-Category'!A11103</f>
        <v>5210R</v>
      </c>
      <c r="B11103" s="10" t="e">
        <f>VLOOKUP('Item-Category'!B11103,'Category-Categories'!A:B,2,FALSE)</f>
        <v>#N/A</v>
      </c>
    </row>
    <row r="11104" spans="1:2" ht="15" hidden="1">
      <c r="A11104" s="9" t="str">
        <f>'Item-Category'!A11104</f>
        <v>5210B</v>
      </c>
      <c r="B11104" s="10" t="e">
        <f>VLOOKUP('Item-Category'!B11104,'Category-Categories'!A:B,2,FALSE)</f>
        <v>#N/A</v>
      </c>
    </row>
    <row r="11105" spans="1:2" ht="15" hidden="1">
      <c r="A11105" s="9" t="str">
        <f>'Item-Category'!A11105</f>
        <v>5210Y</v>
      </c>
      <c r="B11105" s="10" t="e">
        <f>VLOOKUP('Item-Category'!B11105,'Category-Categories'!A:B,2,FALSE)</f>
        <v>#N/A</v>
      </c>
    </row>
    <row r="11106" spans="1:2" ht="15" hidden="1">
      <c r="A11106" s="9" t="str">
        <f>'Item-Category'!A11106</f>
        <v>5210G</v>
      </c>
      <c r="B11106" s="10" t="e">
        <f>VLOOKUP('Item-Category'!B11106,'Category-Categories'!A:B,2,FALSE)</f>
        <v>#N/A</v>
      </c>
    </row>
    <row r="11107" spans="1:2" ht="15" hidden="1">
      <c r="A11107" s="9" t="str">
        <f>'Item-Category'!A11107</f>
        <v>5210P</v>
      </c>
      <c r="B11107" s="10" t="e">
        <f>VLOOKUP('Item-Category'!B11107,'Category-Categories'!A:B,2,FALSE)</f>
        <v>#N/A</v>
      </c>
    </row>
    <row r="11108" spans="1:2" ht="15" hidden="1">
      <c r="A11108" s="9" t="str">
        <f>'Item-Category'!A11108</f>
        <v>5210O</v>
      </c>
      <c r="B11108" s="10" t="e">
        <f>VLOOKUP('Item-Category'!B11108,'Category-Categories'!A:B,2,FALSE)</f>
        <v>#N/A</v>
      </c>
    </row>
    <row r="11109" spans="1:2" ht="15" hidden="1">
      <c r="A11109" s="9" t="str">
        <f>'Item-Category'!A11109</f>
        <v>5210L</v>
      </c>
      <c r="B11109" s="10" t="e">
        <f>VLOOKUP('Item-Category'!B11109,'Category-Categories'!A:B,2,FALSE)</f>
        <v>#N/A</v>
      </c>
    </row>
    <row r="11110" spans="1:2" ht="15" hidden="1">
      <c r="A11110" s="9" t="str">
        <f>'Item-Category'!A11110</f>
        <v>5210LB</v>
      </c>
      <c r="B11110" s="10" t="e">
        <f>VLOOKUP('Item-Category'!B11110,'Category-Categories'!A:B,2,FALSE)</f>
        <v>#N/A</v>
      </c>
    </row>
    <row r="11111" spans="1:2" ht="15" hidden="1">
      <c r="A11111" s="9" t="str">
        <f>'Item-Category'!A11111</f>
        <v>5210LG</v>
      </c>
      <c r="B11111" s="10" t="e">
        <f>VLOOKUP('Item-Category'!B11111,'Category-Categories'!A:B,2,FALSE)</f>
        <v>#N/A</v>
      </c>
    </row>
    <row r="11112" spans="1:2" ht="15" hidden="1">
      <c r="A11112" s="9" t="str">
        <f>'Item-Category'!A11112</f>
        <v>5210DB</v>
      </c>
      <c r="B11112" s="10" t="e">
        <f>VLOOKUP('Item-Category'!B11112,'Category-Categories'!A:B,2,FALSE)</f>
        <v>#N/A</v>
      </c>
    </row>
    <row r="11113" spans="1:2" ht="15" hidden="1">
      <c r="A11113" s="9" t="str">
        <f>'Item-Category'!A11113</f>
        <v>5210DG</v>
      </c>
      <c r="B11113" s="10" t="e">
        <f>VLOOKUP('Item-Category'!B11113,'Category-Categories'!A:B,2,FALSE)</f>
        <v>#N/A</v>
      </c>
    </row>
    <row r="11114" spans="1:2" ht="15" hidden="1">
      <c r="A11114" s="9" t="str">
        <f>'Item-Category'!A11114</f>
        <v>5209W</v>
      </c>
      <c r="B11114" s="10" t="e">
        <f>VLOOKUP('Item-Category'!B11114,'Category-Categories'!A:B,2,FALSE)</f>
        <v>#N/A</v>
      </c>
    </row>
    <row r="11115" spans="1:2" ht="15" hidden="1">
      <c r="A11115" s="9" t="str">
        <f>'Item-Category'!A11115</f>
        <v>5209R</v>
      </c>
      <c r="B11115" s="10" t="e">
        <f>VLOOKUP('Item-Category'!B11115,'Category-Categories'!A:B,2,FALSE)</f>
        <v>#N/A</v>
      </c>
    </row>
    <row r="11116" spans="1:2" ht="15" hidden="1">
      <c r="A11116" s="9" t="str">
        <f>'Item-Category'!A11116</f>
        <v>5209B</v>
      </c>
      <c r="B11116" s="10" t="e">
        <f>VLOOKUP('Item-Category'!B11116,'Category-Categories'!A:B,2,FALSE)</f>
        <v>#N/A</v>
      </c>
    </row>
    <row r="11117" spans="1:2" ht="15" hidden="1">
      <c r="A11117" s="9" t="str">
        <f>'Item-Category'!A11117</f>
        <v>5209Y</v>
      </c>
      <c r="B11117" s="10" t="e">
        <f>VLOOKUP('Item-Category'!B11117,'Category-Categories'!A:B,2,FALSE)</f>
        <v>#N/A</v>
      </c>
    </row>
    <row r="11118" spans="1:2" ht="15" hidden="1">
      <c r="A11118" s="9" t="str">
        <f>'Item-Category'!A11118</f>
        <v>5209G</v>
      </c>
      <c r="B11118" s="10" t="e">
        <f>VLOOKUP('Item-Category'!B11118,'Category-Categories'!A:B,2,FALSE)</f>
        <v>#N/A</v>
      </c>
    </row>
    <row r="11119" spans="1:2" ht="15" hidden="1">
      <c r="A11119" s="9" t="str">
        <f>'Item-Category'!A11119</f>
        <v>5209P</v>
      </c>
      <c r="B11119" s="10" t="e">
        <f>VLOOKUP('Item-Category'!B11119,'Category-Categories'!A:B,2,FALSE)</f>
        <v>#N/A</v>
      </c>
    </row>
    <row r="11120" spans="1:2" ht="15" hidden="1">
      <c r="A11120" s="9" t="str">
        <f>'Item-Category'!A11120</f>
        <v>5209O</v>
      </c>
      <c r="B11120" s="10" t="e">
        <f>VLOOKUP('Item-Category'!B11120,'Category-Categories'!A:B,2,FALSE)</f>
        <v>#N/A</v>
      </c>
    </row>
    <row r="11121" spans="1:2" ht="15" hidden="1">
      <c r="A11121" s="9" t="str">
        <f>'Item-Category'!A11121</f>
        <v>5209L</v>
      </c>
      <c r="B11121" s="10" t="e">
        <f>VLOOKUP('Item-Category'!B11121,'Category-Categories'!A:B,2,FALSE)</f>
        <v>#N/A</v>
      </c>
    </row>
    <row r="11122" spans="1:2" ht="15" hidden="1">
      <c r="A11122" s="9" t="str">
        <f>'Item-Category'!A11122</f>
        <v>5209LB</v>
      </c>
      <c r="B11122" s="10" t="e">
        <f>VLOOKUP('Item-Category'!B11122,'Category-Categories'!A:B,2,FALSE)</f>
        <v>#N/A</v>
      </c>
    </row>
    <row r="11123" spans="1:2" ht="15" hidden="1">
      <c r="A11123" s="9" t="str">
        <f>'Item-Category'!A11123</f>
        <v>5209LG</v>
      </c>
      <c r="B11123" s="10" t="e">
        <f>VLOOKUP('Item-Category'!B11123,'Category-Categories'!A:B,2,FALSE)</f>
        <v>#N/A</v>
      </c>
    </row>
    <row r="11124" spans="1:2" ht="15" hidden="1">
      <c r="A11124" s="9" t="str">
        <f>'Item-Category'!A11124</f>
        <v>5209DB</v>
      </c>
      <c r="B11124" s="10" t="e">
        <f>VLOOKUP('Item-Category'!B11124,'Category-Categories'!A:B,2,FALSE)</f>
        <v>#N/A</v>
      </c>
    </row>
    <row r="11125" spans="1:2" ht="15" hidden="1">
      <c r="A11125" s="9" t="str">
        <f>'Item-Category'!A11125</f>
        <v>5209DG</v>
      </c>
      <c r="B11125" s="10" t="e">
        <f>VLOOKUP('Item-Category'!B11125,'Category-Categories'!A:B,2,FALSE)</f>
        <v>#N/A</v>
      </c>
    </row>
    <row r="11126" spans="1:2" ht="15" hidden="1">
      <c r="A11126" s="9" t="str">
        <f>'Item-Category'!A11126</f>
        <v>52110W</v>
      </c>
      <c r="B11126" s="10" t="e">
        <f>VLOOKUP('Item-Category'!B11126,'Category-Categories'!A:B,2,FALSE)</f>
        <v>#N/A</v>
      </c>
    </row>
    <row r="11127" spans="1:2" ht="15" hidden="1">
      <c r="A11127" s="9" t="str">
        <f>'Item-Category'!A11127</f>
        <v>52110R</v>
      </c>
      <c r="B11127" s="10" t="e">
        <f>VLOOKUP('Item-Category'!B11127,'Category-Categories'!A:B,2,FALSE)</f>
        <v>#N/A</v>
      </c>
    </row>
    <row r="11128" spans="1:2" ht="15" hidden="1">
      <c r="A11128" s="9" t="str">
        <f>'Item-Category'!A11128</f>
        <v>52110B</v>
      </c>
      <c r="B11128" s="10" t="e">
        <f>VLOOKUP('Item-Category'!B11128,'Category-Categories'!A:B,2,FALSE)</f>
        <v>#N/A</v>
      </c>
    </row>
    <row r="11129" spans="1:2" ht="15" hidden="1">
      <c r="A11129" s="9" t="str">
        <f>'Item-Category'!A11129</f>
        <v>52110Y</v>
      </c>
      <c r="B11129" s="10" t="e">
        <f>VLOOKUP('Item-Category'!B11129,'Category-Categories'!A:B,2,FALSE)</f>
        <v>#N/A</v>
      </c>
    </row>
    <row r="11130" spans="1:2" ht="15" hidden="1">
      <c r="A11130" s="9" t="str">
        <f>'Item-Category'!A11130</f>
        <v>52110G</v>
      </c>
      <c r="B11130" s="10" t="e">
        <f>VLOOKUP('Item-Category'!B11130,'Category-Categories'!A:B,2,FALSE)</f>
        <v>#N/A</v>
      </c>
    </row>
    <row r="11131" spans="1:2" ht="15" hidden="1">
      <c r="A11131" s="9" t="str">
        <f>'Item-Category'!A11131</f>
        <v>52110P</v>
      </c>
      <c r="B11131" s="10" t="e">
        <f>VLOOKUP('Item-Category'!B11131,'Category-Categories'!A:B,2,FALSE)</f>
        <v>#N/A</v>
      </c>
    </row>
    <row r="11132" spans="1:2" ht="15" hidden="1">
      <c r="A11132" s="9" t="str">
        <f>'Item-Category'!A11132</f>
        <v>52110O</v>
      </c>
      <c r="B11132" s="10" t="e">
        <f>VLOOKUP('Item-Category'!B11132,'Category-Categories'!A:B,2,FALSE)</f>
        <v>#N/A</v>
      </c>
    </row>
    <row r="11133" spans="1:2" ht="15" hidden="1">
      <c r="A11133" s="9" t="str">
        <f>'Item-Category'!A11133</f>
        <v>52110L</v>
      </c>
      <c r="B11133" s="10" t="e">
        <f>VLOOKUP('Item-Category'!B11133,'Category-Categories'!A:B,2,FALSE)</f>
        <v>#N/A</v>
      </c>
    </row>
    <row r="11134" spans="1:2" ht="15" hidden="1">
      <c r="A11134" s="9" t="str">
        <f>'Item-Category'!A11134</f>
        <v>52110LB</v>
      </c>
      <c r="B11134" s="10" t="e">
        <f>VLOOKUP('Item-Category'!B11134,'Category-Categories'!A:B,2,FALSE)</f>
        <v>#N/A</v>
      </c>
    </row>
    <row r="11135" spans="1:2" ht="15" hidden="1">
      <c r="A11135" s="9" t="str">
        <f>'Item-Category'!A11135</f>
        <v>52110LG</v>
      </c>
      <c r="B11135" s="10" t="e">
        <f>VLOOKUP('Item-Category'!B11135,'Category-Categories'!A:B,2,FALSE)</f>
        <v>#N/A</v>
      </c>
    </row>
    <row r="11136" spans="1:2" ht="15" hidden="1">
      <c r="A11136" s="9" t="str">
        <f>'Item-Category'!A11136</f>
        <v>52110DB</v>
      </c>
      <c r="B11136" s="10" t="e">
        <f>VLOOKUP('Item-Category'!B11136,'Category-Categories'!A:B,2,FALSE)</f>
        <v>#N/A</v>
      </c>
    </row>
    <row r="11137" spans="1:2" ht="15" hidden="1">
      <c r="A11137" s="9" t="str">
        <f>'Item-Category'!A11137</f>
        <v>52110DG</v>
      </c>
      <c r="B11137" s="10" t="e">
        <f>VLOOKUP('Item-Category'!B11137,'Category-Categories'!A:B,2,FALSE)</f>
        <v>#N/A</v>
      </c>
    </row>
    <row r="11138" spans="1:2" ht="15" hidden="1">
      <c r="A11138" s="9" t="str">
        <f>'Item-Category'!A11138</f>
        <v>52109W</v>
      </c>
      <c r="B11138" s="10" t="e">
        <f>VLOOKUP('Item-Category'!B11138,'Category-Categories'!A:B,2,FALSE)</f>
        <v>#N/A</v>
      </c>
    </row>
    <row r="11139" spans="1:2" ht="15" hidden="1">
      <c r="A11139" s="9" t="str">
        <f>'Item-Category'!A11139</f>
        <v>52109R</v>
      </c>
      <c r="B11139" s="10" t="e">
        <f>VLOOKUP('Item-Category'!B11139,'Category-Categories'!A:B,2,FALSE)</f>
        <v>#N/A</v>
      </c>
    </row>
    <row r="11140" spans="1:2" ht="15" hidden="1">
      <c r="A11140" s="9" t="str">
        <f>'Item-Category'!A11140</f>
        <v>52109B</v>
      </c>
      <c r="B11140" s="10" t="e">
        <f>VLOOKUP('Item-Category'!B11140,'Category-Categories'!A:B,2,FALSE)</f>
        <v>#N/A</v>
      </c>
    </row>
    <row r="11141" spans="1:2" ht="15" hidden="1">
      <c r="A11141" s="9" t="str">
        <f>'Item-Category'!A11141</f>
        <v>52109Y</v>
      </c>
      <c r="B11141" s="10" t="e">
        <f>VLOOKUP('Item-Category'!B11141,'Category-Categories'!A:B,2,FALSE)</f>
        <v>#N/A</v>
      </c>
    </row>
    <row r="11142" spans="1:2" ht="15" hidden="1">
      <c r="A11142" s="9" t="str">
        <f>'Item-Category'!A11142</f>
        <v>52109G</v>
      </c>
      <c r="B11142" s="10" t="e">
        <f>VLOOKUP('Item-Category'!B11142,'Category-Categories'!A:B,2,FALSE)</f>
        <v>#N/A</v>
      </c>
    </row>
    <row r="11143" spans="1:2" ht="15" hidden="1">
      <c r="A11143" s="9" t="str">
        <f>'Item-Category'!A11143</f>
        <v>52109P</v>
      </c>
      <c r="B11143" s="10" t="e">
        <f>VLOOKUP('Item-Category'!B11143,'Category-Categories'!A:B,2,FALSE)</f>
        <v>#N/A</v>
      </c>
    </row>
    <row r="11144" spans="1:2" ht="15" hidden="1">
      <c r="A11144" s="9" t="str">
        <f>'Item-Category'!A11144</f>
        <v>52109O</v>
      </c>
      <c r="B11144" s="10" t="e">
        <f>VLOOKUP('Item-Category'!B11144,'Category-Categories'!A:B,2,FALSE)</f>
        <v>#N/A</v>
      </c>
    </row>
    <row r="11145" spans="1:2" ht="15" hidden="1">
      <c r="A11145" s="9" t="str">
        <f>'Item-Category'!A11145</f>
        <v>52109L</v>
      </c>
      <c r="B11145" s="10" t="e">
        <f>VLOOKUP('Item-Category'!B11145,'Category-Categories'!A:B,2,FALSE)</f>
        <v>#N/A</v>
      </c>
    </row>
    <row r="11146" spans="1:2" ht="15" hidden="1">
      <c r="A11146" s="9" t="str">
        <f>'Item-Category'!A11146</f>
        <v>52109LB</v>
      </c>
      <c r="B11146" s="10" t="e">
        <f>VLOOKUP('Item-Category'!B11146,'Category-Categories'!A:B,2,FALSE)</f>
        <v>#N/A</v>
      </c>
    </row>
    <row r="11147" spans="1:2" ht="15" hidden="1">
      <c r="A11147" s="9" t="str">
        <f>'Item-Category'!A11147</f>
        <v>52109LG</v>
      </c>
      <c r="B11147" s="10" t="e">
        <f>VLOOKUP('Item-Category'!B11147,'Category-Categories'!A:B,2,FALSE)</f>
        <v>#N/A</v>
      </c>
    </row>
    <row r="11148" spans="1:2" ht="15" hidden="1">
      <c r="A11148" s="9" t="str">
        <f>'Item-Category'!A11148</f>
        <v>52109DB</v>
      </c>
      <c r="B11148" s="10" t="e">
        <f>VLOOKUP('Item-Category'!B11148,'Category-Categories'!A:B,2,FALSE)</f>
        <v>#N/A</v>
      </c>
    </row>
    <row r="11149" spans="1:2" ht="15" hidden="1">
      <c r="A11149" s="9" t="str">
        <f>'Item-Category'!A11149</f>
        <v>52109DG</v>
      </c>
      <c r="B11149" s="10" t="e">
        <f>VLOOKUP('Item-Category'!B11149,'Category-Categories'!A:B,2,FALSE)</f>
        <v>#N/A</v>
      </c>
    </row>
    <row r="11150" spans="1:2" ht="15" hidden="1">
      <c r="A11150" s="9">
        <f>'Item-Category'!A11150</f>
        <v>52302</v>
      </c>
      <c r="B11150" s="10" t="e">
        <f>VLOOKUP('Item-Category'!B11150,'Category-Categories'!A:B,2,FALSE)</f>
        <v>#N/A</v>
      </c>
    </row>
    <row r="11151" spans="1:2" ht="15" hidden="1">
      <c r="A11151" s="9">
        <f>'Item-Category'!A11151</f>
        <v>52304</v>
      </c>
      <c r="B11151" s="10" t="e">
        <f>VLOOKUP('Item-Category'!B11151,'Category-Categories'!A:B,2,FALSE)</f>
        <v>#N/A</v>
      </c>
    </row>
    <row r="11152" spans="1:2" ht="15" hidden="1">
      <c r="A11152" s="9">
        <f>'Item-Category'!A11152</f>
        <v>52303</v>
      </c>
      <c r="B11152" s="10" t="e">
        <f>VLOOKUP('Item-Category'!B11152,'Category-Categories'!A:B,2,FALSE)</f>
        <v>#N/A</v>
      </c>
    </row>
    <row r="11153" spans="1:2" ht="15" hidden="1">
      <c r="A11153" s="9">
        <f>'Item-Category'!A11153</f>
        <v>52306</v>
      </c>
      <c r="B11153" s="10" t="e">
        <f>VLOOKUP('Item-Category'!B11153,'Category-Categories'!A:B,2,FALSE)</f>
        <v>#N/A</v>
      </c>
    </row>
    <row r="11154" spans="1:2" ht="15" hidden="1">
      <c r="A11154" s="9">
        <f>'Item-Category'!A11154</f>
        <v>52305</v>
      </c>
      <c r="B11154" s="10" t="e">
        <f>VLOOKUP('Item-Category'!B11154,'Category-Categories'!A:B,2,FALSE)</f>
        <v>#N/A</v>
      </c>
    </row>
    <row r="11155" spans="1:2" ht="15" hidden="1">
      <c r="A11155" s="9">
        <f>'Item-Category'!A11155</f>
        <v>5230</v>
      </c>
      <c r="B11155" s="10" t="e">
        <f>VLOOKUP('Item-Category'!B11155,'Category-Categories'!A:B,2,FALSE)</f>
        <v>#N/A</v>
      </c>
    </row>
    <row r="11156" spans="1:2" ht="15" hidden="1">
      <c r="A11156" s="9">
        <f>'Item-Category'!A11156</f>
        <v>52130</v>
      </c>
      <c r="B11156" s="10" t="e">
        <f>VLOOKUP('Item-Category'!B11156,'Category-Categories'!A:B,2,FALSE)</f>
        <v>#N/A</v>
      </c>
    </row>
    <row r="11157" spans="1:2" ht="15" hidden="1">
      <c r="A11157" s="9">
        <f>'Item-Category'!A11157</f>
        <v>5241</v>
      </c>
      <c r="B11157" s="10" t="e">
        <f>VLOOKUP('Item-Category'!B11157,'Category-Categories'!A:B,2,FALSE)</f>
        <v>#N/A</v>
      </c>
    </row>
    <row r="11158" spans="1:2" ht="15" hidden="1">
      <c r="A11158" s="9">
        <f>'Item-Category'!A11158</f>
        <v>52141</v>
      </c>
      <c r="B11158" s="10" t="e">
        <f>VLOOKUP('Item-Category'!B11158,'Category-Categories'!A:B,2,FALSE)</f>
        <v>#N/A</v>
      </c>
    </row>
    <row r="11159" spans="1:2" ht="15" hidden="1">
      <c r="A11159" s="9">
        <f>'Item-Category'!A11159</f>
        <v>520307</v>
      </c>
      <c r="B11159" s="10" t="e">
        <f>VLOOKUP('Item-Category'!B11159,'Category-Categories'!A:B,2,FALSE)</f>
        <v>#N/A</v>
      </c>
    </row>
    <row r="11160" spans="1:2" ht="15" hidden="1">
      <c r="A11160" s="9">
        <f>'Item-Category'!A11160</f>
        <v>520407</v>
      </c>
      <c r="B11160" s="10" t="e">
        <f>VLOOKUP('Item-Category'!B11160,'Category-Categories'!A:B,2,FALSE)</f>
        <v>#N/A</v>
      </c>
    </row>
    <row r="11161" spans="1:2" ht="15" hidden="1">
      <c r="A11161" s="9">
        <f>'Item-Category'!A11161</f>
        <v>5242</v>
      </c>
      <c r="B11161" s="10" t="e">
        <f>VLOOKUP('Item-Category'!B11161,'Category-Categories'!A:B,2,FALSE)</f>
        <v>#N/A</v>
      </c>
    </row>
    <row r="11162" spans="1:2" ht="15" hidden="1">
      <c r="A11162" s="9">
        <f>'Item-Category'!A11162</f>
        <v>52142</v>
      </c>
      <c r="B11162" s="10" t="e">
        <f>VLOOKUP('Item-Category'!B11162,'Category-Categories'!A:B,2,FALSE)</f>
        <v>#N/A</v>
      </c>
    </row>
    <row r="11163" spans="1:2" ht="15" hidden="1">
      <c r="A11163" s="9">
        <f>'Item-Category'!A11163</f>
        <v>52127</v>
      </c>
      <c r="B11163" s="10" t="e">
        <f>VLOOKUP('Item-Category'!B11163,'Category-Categories'!A:B,2,FALSE)</f>
        <v>#N/A</v>
      </c>
    </row>
    <row r="11164" spans="1:2" ht="15" hidden="1">
      <c r="A11164" s="9">
        <f>'Item-Category'!A11164</f>
        <v>5250</v>
      </c>
      <c r="B11164" s="10" t="e">
        <f>VLOOKUP('Item-Category'!B11164,'Category-Categories'!A:B,2,FALSE)</f>
        <v>#N/A</v>
      </c>
    </row>
    <row r="11165" spans="1:2" ht="15" hidden="1">
      <c r="A11165" s="9">
        <f>'Item-Category'!A11165</f>
        <v>520166</v>
      </c>
      <c r="B11165" s="10" t="e">
        <f>VLOOKUP('Item-Category'!B11165,'Category-Categories'!A:B,2,FALSE)</f>
        <v>#N/A</v>
      </c>
    </row>
    <row r="11166" spans="1:2" ht="15" hidden="1">
      <c r="A11166" s="9">
        <f>'Item-Category'!A11166</f>
        <v>520164</v>
      </c>
      <c r="B11166" s="10" t="e">
        <f>VLOOKUP('Item-Category'!B11166,'Category-Categories'!A:B,2,FALSE)</f>
        <v>#N/A</v>
      </c>
    </row>
    <row r="11167" spans="1:2" ht="15" hidden="1">
      <c r="A11167" s="9">
        <f>'Item-Category'!A11167</f>
        <v>52242</v>
      </c>
      <c r="B11167" s="10" t="e">
        <f>VLOOKUP('Item-Category'!B11167,'Category-Categories'!A:B,2,FALSE)</f>
        <v>#N/A</v>
      </c>
    </row>
    <row r="11168" spans="1:2" ht="15" hidden="1">
      <c r="A11168" s="9">
        <f>'Item-Category'!A11168</f>
        <v>5205</v>
      </c>
      <c r="B11168" s="10" t="e">
        <f>VLOOKUP('Item-Category'!B11168,'Category-Categories'!A:B,2,FALSE)</f>
        <v>#N/A</v>
      </c>
    </row>
    <row r="11169" spans="1:2" ht="15" hidden="1">
      <c r="A11169" s="9" t="str">
        <f>'Item-Category'!A11169</f>
        <v>5209BLANK</v>
      </c>
      <c r="B11169" s="10" t="e">
        <f>VLOOKUP('Item-Category'!B11169,'Category-Categories'!A:B,2,FALSE)</f>
        <v>#N/A</v>
      </c>
    </row>
    <row r="11170" spans="1:2" ht="15" hidden="1">
      <c r="A11170" s="9">
        <f>'Item-Category'!A11170</f>
        <v>5200</v>
      </c>
      <c r="B11170" s="10" t="e">
        <f>VLOOKUP('Item-Category'!B11170,'Category-Categories'!A:B,2,FALSE)</f>
        <v>#N/A</v>
      </c>
    </row>
    <row r="11171" spans="1:2" ht="15" hidden="1">
      <c r="A11171" s="9" t="str">
        <f>'Item-Category'!A11171</f>
        <v>5210BLANK</v>
      </c>
      <c r="B11171" s="10" t="e">
        <f>VLOOKUP('Item-Category'!B11171,'Category-Categories'!A:B,2,FALSE)</f>
        <v>#N/A</v>
      </c>
    </row>
    <row r="11172" spans="1:2" ht="15" hidden="1">
      <c r="A11172" s="9">
        <f>'Item-Category'!A11172</f>
        <v>52105</v>
      </c>
      <c r="B11172" s="10" t="e">
        <f>VLOOKUP('Item-Category'!B11172,'Category-Categories'!A:B,2,FALSE)</f>
        <v>#N/A</v>
      </c>
    </row>
    <row r="11173" spans="1:2" ht="15" hidden="1">
      <c r="A11173" s="9" t="str">
        <f>'Item-Category'!A11173</f>
        <v>52110BLANK</v>
      </c>
      <c r="B11173" s="10" t="e">
        <f>VLOOKUP('Item-Category'!B11173,'Category-Categories'!A:B,2,FALSE)</f>
        <v>#N/A</v>
      </c>
    </row>
    <row r="11174" spans="1:2" ht="15" hidden="1">
      <c r="A11174" s="9">
        <f>'Item-Category'!A11174</f>
        <v>52100</v>
      </c>
      <c r="B11174" s="10" t="e">
        <f>VLOOKUP('Item-Category'!B11174,'Category-Categories'!A:B,2,FALSE)</f>
        <v>#N/A</v>
      </c>
    </row>
    <row r="11175" spans="1:2" ht="15" hidden="1">
      <c r="A11175" s="9" t="str">
        <f>'Item-Category'!A11175</f>
        <v>52109BLANK</v>
      </c>
      <c r="B11175" s="10" t="e">
        <f>VLOOKUP('Item-Category'!B11175,'Category-Categories'!A:B,2,FALSE)</f>
        <v>#N/A</v>
      </c>
    </row>
    <row r="11176" spans="1:2" ht="15" hidden="1">
      <c r="A11176" s="9">
        <f>'Item-Category'!A11176</f>
        <v>5208</v>
      </c>
      <c r="B11176" s="10" t="e">
        <f>VLOOKUP('Item-Category'!B11176,'Category-Categories'!A:B,2,FALSE)</f>
        <v>#N/A</v>
      </c>
    </row>
    <row r="11177" spans="1:2" ht="15" hidden="1">
      <c r="A11177" s="9">
        <f>'Item-Category'!A11177</f>
        <v>52108</v>
      </c>
      <c r="B11177" s="10" t="e">
        <f>VLOOKUP('Item-Category'!B11177,'Category-Categories'!A:B,2,FALSE)</f>
        <v>#N/A</v>
      </c>
    </row>
    <row r="11178" spans="1:2" ht="15" hidden="1">
      <c r="A11178" s="9">
        <f>'Item-Category'!A11178</f>
        <v>37305</v>
      </c>
      <c r="B11178" s="10" t="e">
        <f>VLOOKUP('Item-Category'!B11178,'Category-Categories'!A:B,2,FALSE)</f>
        <v>#N/A</v>
      </c>
    </row>
    <row r="11179" spans="1:2" ht="15" hidden="1">
      <c r="A11179" s="9">
        <f>'Item-Category'!A11179</f>
        <v>37307</v>
      </c>
      <c r="B11179" s="10" t="e">
        <f>VLOOKUP('Item-Category'!B11179,'Category-Categories'!A:B,2,FALSE)</f>
        <v>#N/A</v>
      </c>
    </row>
    <row r="11180" spans="1:2" ht="15" hidden="1">
      <c r="A11180" s="9">
        <f>'Item-Category'!A11180</f>
        <v>37304</v>
      </c>
      <c r="B11180" s="10" t="e">
        <f>VLOOKUP('Item-Category'!B11180,'Category-Categories'!A:B,2,FALSE)</f>
        <v>#N/A</v>
      </c>
    </row>
    <row r="11181" spans="1:2" ht="15" hidden="1">
      <c r="A11181" s="9">
        <f>'Item-Category'!A11181</f>
        <v>3701</v>
      </c>
      <c r="B11181" s="10" t="e">
        <f>VLOOKUP('Item-Category'!B11181,'Category-Categories'!A:B,2,FALSE)</f>
        <v>#N/A</v>
      </c>
    </row>
    <row r="11182" spans="1:2" ht="15" hidden="1">
      <c r="A11182" s="9">
        <f>'Item-Category'!A11182</f>
        <v>3702</v>
      </c>
      <c r="B11182" s="10" t="e">
        <f>VLOOKUP('Item-Category'!B11182,'Category-Categories'!A:B,2,FALSE)</f>
        <v>#N/A</v>
      </c>
    </row>
    <row r="11183" spans="1:2" ht="15" hidden="1">
      <c r="A11183" s="9" t="str">
        <f>'Item-Category'!A11183</f>
        <v>371595C</v>
      </c>
      <c r="B11183" s="10" t="e">
        <f>VLOOKUP('Item-Category'!B11183,'Category-Categories'!A:B,2,FALSE)</f>
        <v>#N/A</v>
      </c>
    </row>
    <row r="11184" spans="1:2" ht="15" hidden="1">
      <c r="A11184" s="9">
        <f>'Item-Category'!A11184</f>
        <v>371570</v>
      </c>
      <c r="B11184" s="10" t="e">
        <f>VLOOKUP('Item-Category'!B11184,'Category-Categories'!A:B,2,FALSE)</f>
        <v>#N/A</v>
      </c>
    </row>
    <row r="11185" spans="1:2" ht="15" hidden="1">
      <c r="A11185" s="9">
        <f>'Item-Category'!A11185</f>
        <v>371404</v>
      </c>
      <c r="B11185" s="10" t="e">
        <f>VLOOKUP('Item-Category'!B11185,'Category-Categories'!A:B,2,FALSE)</f>
        <v>#N/A</v>
      </c>
    </row>
    <row r="11186" spans="1:2" ht="15" hidden="1">
      <c r="A11186" s="9">
        <f>'Item-Category'!A11186</f>
        <v>6020816</v>
      </c>
      <c r="B11186" s="10" t="e">
        <f>VLOOKUP('Item-Category'!B11186,'Category-Categories'!A:B,2,FALSE)</f>
        <v>#N/A</v>
      </c>
    </row>
    <row r="11187" spans="1:2" ht="15" hidden="1">
      <c r="A11187" s="9">
        <f>'Item-Category'!A11187</f>
        <v>6021010</v>
      </c>
      <c r="B11187" s="10" t="e">
        <f>VLOOKUP('Item-Category'!B11187,'Category-Categories'!A:B,2,FALSE)</f>
        <v>#N/A</v>
      </c>
    </row>
    <row r="11188" spans="1:2" ht="15" hidden="1">
      <c r="A11188" s="9">
        <f>'Item-Category'!A11188</f>
        <v>6021012</v>
      </c>
      <c r="B11188" s="10" t="e">
        <f>VLOOKUP('Item-Category'!B11188,'Category-Categories'!A:B,2,FALSE)</f>
        <v>#N/A</v>
      </c>
    </row>
    <row r="11189" spans="1:2" ht="15" hidden="1">
      <c r="A11189" s="9">
        <f>'Item-Category'!A11189</f>
        <v>6021014</v>
      </c>
      <c r="B11189" s="10" t="e">
        <f>VLOOKUP('Item-Category'!B11189,'Category-Categories'!A:B,2,FALSE)</f>
        <v>#N/A</v>
      </c>
    </row>
    <row r="11190" spans="1:2" ht="15" hidden="1">
      <c r="A11190" s="9">
        <f>'Item-Category'!A11190</f>
        <v>6021016</v>
      </c>
      <c r="B11190" s="10" t="e">
        <f>VLOOKUP('Item-Category'!B11190,'Category-Categories'!A:B,2,FALSE)</f>
        <v>#N/A</v>
      </c>
    </row>
    <row r="11191" spans="1:2" ht="15" hidden="1">
      <c r="A11191" s="9">
        <f>'Item-Category'!A11191</f>
        <v>6021212</v>
      </c>
      <c r="B11191" s="10" t="e">
        <f>VLOOKUP('Item-Category'!B11191,'Category-Categories'!A:B,2,FALSE)</f>
        <v>#N/A</v>
      </c>
    </row>
    <row r="11192" spans="1:2" ht="15" hidden="1">
      <c r="A11192" s="9">
        <f>'Item-Category'!A11192</f>
        <v>6021214</v>
      </c>
      <c r="B11192" s="10" t="e">
        <f>VLOOKUP('Item-Category'!B11192,'Category-Categories'!A:B,2,FALSE)</f>
        <v>#N/A</v>
      </c>
    </row>
    <row r="11193" spans="1:2" ht="15" hidden="1">
      <c r="A11193" s="9">
        <f>'Item-Category'!A11193</f>
        <v>6021216</v>
      </c>
      <c r="B11193" s="10" t="e">
        <f>VLOOKUP('Item-Category'!B11193,'Category-Categories'!A:B,2,FALSE)</f>
        <v>#N/A</v>
      </c>
    </row>
    <row r="11194" spans="1:2" ht="15" hidden="1">
      <c r="A11194" s="9">
        <f>'Item-Category'!A11194</f>
        <v>6021414</v>
      </c>
      <c r="B11194" s="10" t="e">
        <f>VLOOKUP('Item-Category'!B11194,'Category-Categories'!A:B,2,FALSE)</f>
        <v>#N/A</v>
      </c>
    </row>
    <row r="11195" spans="1:2" ht="15" hidden="1">
      <c r="A11195" s="9">
        <f>'Item-Category'!A11195</f>
        <v>6021416</v>
      </c>
      <c r="B11195" s="10" t="e">
        <f>VLOOKUP('Item-Category'!B11195,'Category-Categories'!A:B,2,FALSE)</f>
        <v>#N/A</v>
      </c>
    </row>
    <row r="11196" spans="1:2" ht="15" hidden="1">
      <c r="A11196" s="9">
        <f>'Item-Category'!A11196</f>
        <v>6021616</v>
      </c>
      <c r="B11196" s="10" t="e">
        <f>VLOOKUP('Item-Category'!B11196,'Category-Categories'!A:B,2,FALSE)</f>
        <v>#N/A</v>
      </c>
    </row>
    <row r="11197" spans="1:2" ht="15" hidden="1">
      <c r="A11197" s="9">
        <f>'Item-Category'!A11197</f>
        <v>6020616</v>
      </c>
      <c r="B11197" s="10" t="e">
        <f>VLOOKUP('Item-Category'!B11197,'Category-Categories'!A:B,2,FALSE)</f>
        <v>#N/A</v>
      </c>
    </row>
    <row r="11198" spans="1:2" ht="15" hidden="1">
      <c r="A11198" s="9">
        <f>'Item-Category'!A11198</f>
        <v>602121</v>
      </c>
      <c r="B11198" s="10" t="e">
        <f>VLOOKUP('Item-Category'!B11198,'Category-Categories'!A:B,2,FALSE)</f>
        <v>#N/A</v>
      </c>
    </row>
    <row r="11199" spans="1:2" ht="15" hidden="1">
      <c r="A11199" s="9">
        <f>'Item-Category'!A11199</f>
        <v>602141</v>
      </c>
      <c r="B11199" s="10" t="e">
        <f>VLOOKUP('Item-Category'!B11199,'Category-Categories'!A:B,2,FALSE)</f>
        <v>#N/A</v>
      </c>
    </row>
    <row r="11200" spans="1:2" ht="15" hidden="1">
      <c r="A11200" s="9">
        <f>'Item-Category'!A11200</f>
        <v>602161</v>
      </c>
      <c r="B11200" s="10" t="e">
        <f>VLOOKUP('Item-Category'!B11200,'Category-Categories'!A:B,2,FALSE)</f>
        <v>#N/A</v>
      </c>
    </row>
    <row r="11201" spans="1:2" ht="15" hidden="1">
      <c r="A11201" s="9">
        <f>'Item-Category'!A11201</f>
        <v>602122</v>
      </c>
      <c r="B11201" s="10" t="e">
        <f>VLOOKUP('Item-Category'!B11201,'Category-Categories'!A:B,2,FALSE)</f>
        <v>#N/A</v>
      </c>
    </row>
    <row r="11202" spans="1:2" ht="15" hidden="1">
      <c r="A11202" s="9">
        <f>'Item-Category'!A11202</f>
        <v>602142</v>
      </c>
      <c r="B11202" s="10" t="e">
        <f>VLOOKUP('Item-Category'!B11202,'Category-Categories'!A:B,2,FALSE)</f>
        <v>#N/A</v>
      </c>
    </row>
    <row r="11203" spans="1:2" ht="15" hidden="1">
      <c r="A11203" s="9">
        <f>'Item-Category'!A11203</f>
        <v>602162</v>
      </c>
      <c r="B11203" s="10" t="e">
        <f>VLOOKUP('Item-Category'!B11203,'Category-Categories'!A:B,2,FALSE)</f>
        <v>#N/A</v>
      </c>
    </row>
    <row r="11204" spans="1:2" ht="15" hidden="1">
      <c r="A11204" s="9">
        <f>'Item-Category'!A11204</f>
        <v>60231224</v>
      </c>
      <c r="B11204" s="10" t="e">
        <f>VLOOKUP('Item-Category'!B11204,'Category-Categories'!A:B,2,FALSE)</f>
        <v>#N/A</v>
      </c>
    </row>
    <row r="11205" spans="1:2" ht="15" hidden="1">
      <c r="A11205" s="9">
        <f>'Item-Category'!A11205</f>
        <v>60231024</v>
      </c>
      <c r="B11205" s="10" t="e">
        <f>VLOOKUP('Item-Category'!B11205,'Category-Categories'!A:B,2,FALSE)</f>
        <v>#N/A</v>
      </c>
    </row>
    <row r="11206" spans="1:2" ht="15" hidden="1">
      <c r="A11206" s="9">
        <f>'Item-Category'!A11206</f>
        <v>60231424</v>
      </c>
      <c r="B11206" s="10" t="e">
        <f>VLOOKUP('Item-Category'!B11206,'Category-Categories'!A:B,2,FALSE)</f>
        <v>#N/A</v>
      </c>
    </row>
    <row r="11207" spans="1:2" ht="15" hidden="1">
      <c r="A11207" s="9">
        <f>'Item-Category'!A11207</f>
        <v>60231230</v>
      </c>
      <c r="B11207" s="10" t="e">
        <f>VLOOKUP('Item-Category'!B11207,'Category-Categories'!A:B,2,FALSE)</f>
        <v>#N/A</v>
      </c>
    </row>
    <row r="11208" spans="1:2" ht="15" hidden="1">
      <c r="A11208" s="9">
        <f>'Item-Category'!A11208</f>
        <v>60231236</v>
      </c>
      <c r="B11208" s="10" t="e">
        <f>VLOOKUP('Item-Category'!B11208,'Category-Categories'!A:B,2,FALSE)</f>
        <v>#N/A</v>
      </c>
    </row>
    <row r="11209" spans="1:2" ht="15" hidden="1">
      <c r="A11209" s="9">
        <f>'Item-Category'!A11209</f>
        <v>60231436</v>
      </c>
      <c r="B11209" s="10" t="e">
        <f>VLOOKUP('Item-Category'!B11209,'Category-Categories'!A:B,2,FALSE)</f>
        <v>#N/A</v>
      </c>
    </row>
    <row r="11210" spans="1:2" ht="15" hidden="1">
      <c r="A11210" s="9">
        <f>'Item-Category'!A11210</f>
        <v>60231025</v>
      </c>
      <c r="B11210" s="10" t="e">
        <f>VLOOKUP('Item-Category'!B11210,'Category-Categories'!A:B,2,FALSE)</f>
        <v>#N/A</v>
      </c>
    </row>
    <row r="11211" spans="1:2" ht="15" hidden="1">
      <c r="A11211" s="9">
        <f>'Item-Category'!A11211</f>
        <v>60231036</v>
      </c>
      <c r="B11211" s="10" t="e">
        <f>VLOOKUP('Item-Category'!B11211,'Category-Categories'!A:B,2,FALSE)</f>
        <v>#N/A</v>
      </c>
    </row>
    <row r="11212" spans="1:2" ht="15" hidden="1">
      <c r="A11212" s="9">
        <f>'Item-Category'!A11212</f>
        <v>60231430</v>
      </c>
      <c r="B11212" s="10" t="e">
        <f>VLOOKUP('Item-Category'!B11212,'Category-Categories'!A:B,2,FALSE)</f>
        <v>#N/A</v>
      </c>
    </row>
    <row r="11213" spans="1:2" ht="15" hidden="1">
      <c r="A11213" s="9">
        <f>'Item-Category'!A11213</f>
        <v>60230836</v>
      </c>
      <c r="B11213" s="10" t="e">
        <f>VLOOKUP('Item-Category'!B11213,'Category-Categories'!A:B,2,FALSE)</f>
        <v>#N/A</v>
      </c>
    </row>
    <row r="11214" spans="1:2" ht="15" hidden="1">
      <c r="A11214" s="9">
        <f>'Item-Category'!A11214</f>
        <v>6021024</v>
      </c>
      <c r="B11214" s="10" t="e">
        <f>VLOOKUP('Item-Category'!B11214,'Category-Categories'!A:B,2,FALSE)</f>
        <v>#N/A</v>
      </c>
    </row>
    <row r="11215" spans="1:2" ht="15" hidden="1">
      <c r="A11215" s="9">
        <f>'Item-Category'!A11215</f>
        <v>6021036</v>
      </c>
      <c r="B11215" s="10" t="e">
        <f>VLOOKUP('Item-Category'!B11215,'Category-Categories'!A:B,2,FALSE)</f>
        <v>#N/A</v>
      </c>
    </row>
    <row r="11216" spans="1:2" ht="15" hidden="1">
      <c r="A11216" s="9">
        <f>'Item-Category'!A11216</f>
        <v>6021048</v>
      </c>
      <c r="B11216" s="10" t="e">
        <f>VLOOKUP('Item-Category'!B11216,'Category-Categories'!A:B,2,FALSE)</f>
        <v>#N/A</v>
      </c>
    </row>
    <row r="11217" spans="1:2" ht="15" hidden="1">
      <c r="A11217" s="9">
        <f>'Item-Category'!A11217</f>
        <v>6021224</v>
      </c>
      <c r="B11217" s="10" t="e">
        <f>VLOOKUP('Item-Category'!B11217,'Category-Categories'!A:B,2,FALSE)</f>
        <v>#N/A</v>
      </c>
    </row>
    <row r="11218" spans="1:2" ht="15" hidden="1">
      <c r="A11218" s="9">
        <f>'Item-Category'!A11218</f>
        <v>6021230</v>
      </c>
      <c r="B11218" s="10" t="e">
        <f>VLOOKUP('Item-Category'!B11218,'Category-Categories'!A:B,2,FALSE)</f>
        <v>#N/A</v>
      </c>
    </row>
    <row r="11219" spans="1:2" ht="15" hidden="1">
      <c r="A11219" s="9">
        <f>'Item-Category'!A11219</f>
        <v>6021236</v>
      </c>
      <c r="B11219" s="10" t="e">
        <f>VLOOKUP('Item-Category'!B11219,'Category-Categories'!A:B,2,FALSE)</f>
        <v>#N/A</v>
      </c>
    </row>
    <row r="11220" spans="1:2" ht="15" hidden="1">
      <c r="A11220" s="9">
        <f>'Item-Category'!A11220</f>
        <v>6021248</v>
      </c>
      <c r="B11220" s="10" t="e">
        <f>VLOOKUP('Item-Category'!B11220,'Category-Categories'!A:B,2,FALSE)</f>
        <v>#N/A</v>
      </c>
    </row>
    <row r="11221" spans="1:2" ht="15" hidden="1">
      <c r="A11221" s="9">
        <f>'Item-Category'!A11221</f>
        <v>6021436</v>
      </c>
      <c r="B11221" s="10" t="e">
        <f>VLOOKUP('Item-Category'!B11221,'Category-Categories'!A:B,2,FALSE)</f>
        <v>#N/A</v>
      </c>
    </row>
    <row r="11222" spans="1:2" ht="15" hidden="1">
      <c r="A11222" s="9">
        <f>'Item-Category'!A11222</f>
        <v>6021624</v>
      </c>
      <c r="B11222" s="10" t="e">
        <f>VLOOKUP('Item-Category'!B11222,'Category-Categories'!A:B,2,FALSE)</f>
        <v>#N/A</v>
      </c>
    </row>
    <row r="11223" spans="1:2" ht="15" hidden="1">
      <c r="A11223" s="9">
        <f>'Item-Category'!A11223</f>
        <v>6021448</v>
      </c>
      <c r="B11223" s="10" t="e">
        <f>VLOOKUP('Item-Category'!B11223,'Category-Categories'!A:B,2,FALSE)</f>
        <v>#N/A</v>
      </c>
    </row>
    <row r="11224" spans="1:2" ht="15" hidden="1">
      <c r="A11224" s="9">
        <f>'Item-Category'!A11224</f>
        <v>6021424</v>
      </c>
      <c r="B11224" s="10" t="e">
        <f>VLOOKUP('Item-Category'!B11224,'Category-Categories'!A:B,2,FALSE)</f>
        <v>#N/A</v>
      </c>
    </row>
    <row r="11225" spans="1:2" ht="15" hidden="1">
      <c r="A11225" s="9">
        <f>'Item-Category'!A11225</f>
        <v>6021430</v>
      </c>
      <c r="B11225" s="10" t="e">
        <f>VLOOKUP('Item-Category'!B11225,'Category-Categories'!A:B,2,FALSE)</f>
        <v>#N/A</v>
      </c>
    </row>
    <row r="11226" spans="1:2" ht="15" hidden="1">
      <c r="A11226" s="9">
        <f>'Item-Category'!A11226</f>
        <v>6021648</v>
      </c>
      <c r="B11226" s="10" t="e">
        <f>VLOOKUP('Item-Category'!B11226,'Category-Categories'!A:B,2,FALSE)</f>
        <v>#N/A</v>
      </c>
    </row>
    <row r="11227" spans="1:2" ht="15" hidden="1">
      <c r="A11227" s="9">
        <f>'Item-Category'!A11227</f>
        <v>49560014</v>
      </c>
      <c r="B11227" s="10" t="e">
        <f>VLOOKUP('Item-Category'!B11227,'Category-Categories'!A:B,2,FALSE)</f>
        <v>#N/A</v>
      </c>
    </row>
    <row r="11228" spans="1:2" ht="15" hidden="1">
      <c r="A11228" s="9">
        <f>'Item-Category'!A11228</f>
        <v>49560012</v>
      </c>
      <c r="B11228" s="10" t="e">
        <f>VLOOKUP('Item-Category'!B11228,'Category-Categories'!A:B,2,FALSE)</f>
        <v>#N/A</v>
      </c>
    </row>
    <row r="11229" spans="1:2" ht="15" hidden="1">
      <c r="A11229" s="9">
        <f>'Item-Category'!A11229</f>
        <v>60651121</v>
      </c>
      <c r="B11229" s="10" t="e">
        <f>VLOOKUP('Item-Category'!B11229,'Category-Categories'!A:B,2,FALSE)</f>
        <v>#N/A</v>
      </c>
    </row>
    <row r="11230" spans="1:2" ht="15" hidden="1">
      <c r="A11230" s="9">
        <f>'Item-Category'!A11230</f>
        <v>60651122</v>
      </c>
      <c r="B11230" s="10" t="e">
        <f>VLOOKUP('Item-Category'!B11230,'Category-Categories'!A:B,2,FALSE)</f>
        <v>#N/A</v>
      </c>
    </row>
    <row r="11231" spans="1:2" ht="15" hidden="1">
      <c r="A11231" s="9">
        <f>'Item-Category'!A11231</f>
        <v>60651141</v>
      </c>
      <c r="B11231" s="10" t="e">
        <f>VLOOKUP('Item-Category'!B11231,'Category-Categories'!A:B,2,FALSE)</f>
        <v>#N/A</v>
      </c>
    </row>
    <row r="11232" spans="1:2" ht="15" hidden="1">
      <c r="A11232" s="9">
        <f>'Item-Category'!A11232</f>
        <v>60651142</v>
      </c>
      <c r="B11232" s="10" t="e">
        <f>VLOOKUP('Item-Category'!B11232,'Category-Categories'!A:B,2,FALSE)</f>
        <v>#N/A</v>
      </c>
    </row>
    <row r="11233" spans="1:2" ht="15" hidden="1">
      <c r="A11233" s="9">
        <f>'Item-Category'!A11233</f>
        <v>60661121</v>
      </c>
      <c r="B11233" s="10" t="e">
        <f>VLOOKUP('Item-Category'!B11233,'Category-Categories'!A:B,2,FALSE)</f>
        <v>#N/A</v>
      </c>
    </row>
    <row r="11234" spans="1:2" ht="15" hidden="1">
      <c r="A11234" s="9">
        <f>'Item-Category'!A11234</f>
        <v>60661122</v>
      </c>
      <c r="B11234" s="10" t="e">
        <f>VLOOKUP('Item-Category'!B11234,'Category-Categories'!A:B,2,FALSE)</f>
        <v>#N/A</v>
      </c>
    </row>
    <row r="11235" spans="1:2" ht="15" hidden="1">
      <c r="A11235" s="9">
        <f>'Item-Category'!A11235</f>
        <v>60661141</v>
      </c>
      <c r="B11235" s="10" t="e">
        <f>VLOOKUP('Item-Category'!B11235,'Category-Categories'!A:B,2,FALSE)</f>
        <v>#N/A</v>
      </c>
    </row>
    <row r="11236" spans="1:2" ht="15" hidden="1">
      <c r="A11236" s="9">
        <f>'Item-Category'!A11236</f>
        <v>60661142</v>
      </c>
      <c r="B11236" s="10" t="e">
        <f>VLOOKUP('Item-Category'!B11236,'Category-Categories'!A:B,2,FALSE)</f>
        <v>#N/A</v>
      </c>
    </row>
    <row r="11237" spans="1:2" ht="15" hidden="1">
      <c r="A11237" s="9">
        <f>'Item-Category'!A11237</f>
        <v>60642001</v>
      </c>
      <c r="B11237" s="10" t="e">
        <f>VLOOKUP('Item-Category'!B11237,'Category-Categories'!A:B,2,FALSE)</f>
        <v>#N/A</v>
      </c>
    </row>
    <row r="11238" spans="1:2" ht="15" hidden="1">
      <c r="A11238" s="9">
        <f>'Item-Category'!A11238</f>
        <v>60642002</v>
      </c>
      <c r="B11238" s="10" t="e">
        <f>VLOOKUP('Item-Category'!B11238,'Category-Categories'!A:B,2,FALSE)</f>
        <v>#N/A</v>
      </c>
    </row>
    <row r="11239" spans="1:2" ht="15" hidden="1">
      <c r="A11239" s="9">
        <f>'Item-Category'!A11239</f>
        <v>60628131</v>
      </c>
      <c r="B11239" s="10" t="e">
        <f>VLOOKUP('Item-Category'!B11239,'Category-Categories'!A:B,2,FALSE)</f>
        <v>#N/A</v>
      </c>
    </row>
    <row r="11240" spans="1:2" ht="15" hidden="1">
      <c r="A11240" s="9">
        <f>'Item-Category'!A11240</f>
        <v>60628132</v>
      </c>
      <c r="B11240" s="10" t="e">
        <f>VLOOKUP('Item-Category'!B11240,'Category-Categories'!A:B,2,FALSE)</f>
        <v>#N/A</v>
      </c>
    </row>
    <row r="11241" spans="1:2" ht="15" hidden="1">
      <c r="A11241" s="9">
        <f>'Item-Category'!A11241</f>
        <v>60628121</v>
      </c>
      <c r="B11241" s="10" t="e">
        <f>VLOOKUP('Item-Category'!B11241,'Category-Categories'!A:B,2,FALSE)</f>
        <v>#N/A</v>
      </c>
    </row>
    <row r="11242" spans="1:2" ht="15" hidden="1">
      <c r="A11242" s="9">
        <f>'Item-Category'!A11242</f>
        <v>60628122</v>
      </c>
      <c r="B11242" s="10" t="e">
        <f>VLOOKUP('Item-Category'!B11242,'Category-Categories'!A:B,2,FALSE)</f>
        <v>#N/A</v>
      </c>
    </row>
    <row r="11243" spans="1:2" ht="15" hidden="1">
      <c r="A11243" s="9">
        <f>'Item-Category'!A11243</f>
        <v>60647121</v>
      </c>
      <c r="B11243" s="10" t="e">
        <f>VLOOKUP('Item-Category'!B11243,'Category-Categories'!A:B,2,FALSE)</f>
        <v>#N/A</v>
      </c>
    </row>
    <row r="11244" spans="1:2" ht="15" hidden="1">
      <c r="A11244" s="9">
        <f>'Item-Category'!A11244</f>
        <v>60647122</v>
      </c>
      <c r="B11244" s="10" t="e">
        <f>VLOOKUP('Item-Category'!B11244,'Category-Categories'!A:B,2,FALSE)</f>
        <v>#N/A</v>
      </c>
    </row>
    <row r="11245" spans="1:2" ht="15" hidden="1">
      <c r="A11245" s="9">
        <f>'Item-Category'!A11245</f>
        <v>60647141</v>
      </c>
      <c r="B11245" s="10" t="e">
        <f>VLOOKUP('Item-Category'!B11245,'Category-Categories'!A:B,2,FALSE)</f>
        <v>#N/A</v>
      </c>
    </row>
    <row r="11246" spans="1:2" ht="15" hidden="1">
      <c r="A11246" s="9">
        <f>'Item-Category'!A11246</f>
        <v>60647142</v>
      </c>
      <c r="B11246" s="10" t="e">
        <f>VLOOKUP('Item-Category'!B11246,'Category-Categories'!A:B,2,FALSE)</f>
        <v>#N/A</v>
      </c>
    </row>
    <row r="11247" spans="1:2" ht="15" hidden="1">
      <c r="A11247" s="9">
        <f>'Item-Category'!A11247</f>
        <v>5511</v>
      </c>
      <c r="B11247" s="10" t="e">
        <f>VLOOKUP('Item-Category'!B11247,'Category-Categories'!A:B,2,FALSE)</f>
        <v>#N/A</v>
      </c>
    </row>
    <row r="11248" spans="1:2" ht="15" hidden="1">
      <c r="A11248" s="9" t="str">
        <f>'Item-Category'!A11248</f>
        <v>55431B</v>
      </c>
      <c r="B11248" s="10" t="e">
        <f>VLOOKUP('Item-Category'!B11248,'Category-Categories'!A:B,2,FALSE)</f>
        <v>#N/A</v>
      </c>
    </row>
    <row r="11249" spans="1:2" ht="15" hidden="1">
      <c r="A11249" s="9">
        <f>'Item-Category'!A11249</f>
        <v>55432</v>
      </c>
      <c r="B11249" s="10" t="e">
        <f>VLOOKUP('Item-Category'!B11249,'Category-Categories'!A:B,2,FALSE)</f>
        <v>#N/A</v>
      </c>
    </row>
    <row r="11250" spans="1:2" ht="15" hidden="1">
      <c r="A11250" s="9">
        <f>'Item-Category'!A11250</f>
        <v>55435</v>
      </c>
      <c r="B11250" s="10" t="e">
        <f>VLOOKUP('Item-Category'!B11250,'Category-Categories'!A:B,2,FALSE)</f>
        <v>#N/A</v>
      </c>
    </row>
    <row r="11251" spans="1:2" ht="15" hidden="1">
      <c r="A11251" s="9">
        <f>'Item-Category'!A11251</f>
        <v>55437</v>
      </c>
      <c r="B11251" s="10" t="e">
        <f>VLOOKUP('Item-Category'!B11251,'Category-Categories'!A:B,2,FALSE)</f>
        <v>#N/A</v>
      </c>
    </row>
    <row r="11252" spans="1:2" ht="15" hidden="1">
      <c r="A11252" s="9">
        <f>'Item-Category'!A11252</f>
        <v>55438</v>
      </c>
      <c r="B11252" s="10" t="e">
        <f>VLOOKUP('Item-Category'!B11252,'Category-Categories'!A:B,2,FALSE)</f>
        <v>#N/A</v>
      </c>
    </row>
    <row r="11253" spans="1:2" ht="15" hidden="1">
      <c r="A11253" s="9">
        <f>'Item-Category'!A11253</f>
        <v>55211</v>
      </c>
      <c r="B11253" s="10" t="e">
        <f>VLOOKUP('Item-Category'!B11253,'Category-Categories'!A:B,2,FALSE)</f>
        <v>#N/A</v>
      </c>
    </row>
    <row r="11254" spans="1:2" ht="15" hidden="1">
      <c r="A11254" s="9">
        <f>'Item-Category'!A11254</f>
        <v>5517</v>
      </c>
      <c r="B11254" s="10" t="e">
        <f>VLOOKUP('Item-Category'!B11254,'Category-Categories'!A:B,2,FALSE)</f>
        <v>#N/A</v>
      </c>
    </row>
    <row r="11255" spans="1:2" ht="15" hidden="1">
      <c r="A11255" s="9">
        <f>'Item-Category'!A11255</f>
        <v>5513</v>
      </c>
      <c r="B11255" s="10" t="e">
        <f>VLOOKUP('Item-Category'!B11255,'Category-Categories'!A:B,2,FALSE)</f>
        <v>#N/A</v>
      </c>
    </row>
    <row r="11256" spans="1:2" ht="15" hidden="1">
      <c r="A11256" s="9">
        <f>'Item-Category'!A11256</f>
        <v>5512</v>
      </c>
      <c r="B11256" s="10" t="e">
        <f>VLOOKUP('Item-Category'!B11256,'Category-Categories'!A:B,2,FALSE)</f>
        <v>#N/A</v>
      </c>
    </row>
    <row r="11257" spans="1:2" ht="15" hidden="1">
      <c r="A11257" s="9">
        <f>'Item-Category'!A11257</f>
        <v>5522</v>
      </c>
      <c r="B11257" s="10" t="e">
        <f>VLOOKUP('Item-Category'!B11257,'Category-Categories'!A:B,2,FALSE)</f>
        <v>#N/A</v>
      </c>
    </row>
    <row r="11258" spans="1:2" ht="15" hidden="1">
      <c r="A11258" s="9">
        <f>'Item-Category'!A11258</f>
        <v>5523</v>
      </c>
      <c r="B11258" s="10" t="e">
        <f>VLOOKUP('Item-Category'!B11258,'Category-Categories'!A:B,2,FALSE)</f>
        <v>#N/A</v>
      </c>
    </row>
    <row r="11259" spans="1:2" ht="15" hidden="1">
      <c r="A11259" s="9" t="str">
        <f>'Item-Category'!A11259</f>
        <v>5510D</v>
      </c>
      <c r="B11259" s="10" t="e">
        <f>VLOOKUP('Item-Category'!B11259,'Category-Categories'!A:B,2,FALSE)</f>
        <v>#N/A</v>
      </c>
    </row>
    <row r="11260" spans="1:2" ht="15" hidden="1">
      <c r="A11260" s="9">
        <f>'Item-Category'!A11260</f>
        <v>5510</v>
      </c>
      <c r="B11260" s="10" t="e">
        <f>VLOOKUP('Item-Category'!B11260,'Category-Categories'!A:B,2,FALSE)</f>
        <v>#N/A</v>
      </c>
    </row>
    <row r="11261" spans="1:2" ht="15" hidden="1">
      <c r="A11261" s="9" t="str">
        <f>'Item-Category'!A11261</f>
        <v>5520D</v>
      </c>
      <c r="B11261" s="10" t="e">
        <f>VLOOKUP('Item-Category'!B11261,'Category-Categories'!A:B,2,FALSE)</f>
        <v>#N/A</v>
      </c>
    </row>
    <row r="11262" spans="1:2" ht="15" hidden="1">
      <c r="A11262" s="9" t="str">
        <f>'Item-Category'!A11262</f>
        <v>5510P</v>
      </c>
      <c r="B11262" s="10" t="e">
        <f>VLOOKUP('Item-Category'!B11262,'Category-Categories'!A:B,2,FALSE)</f>
        <v>#N/A</v>
      </c>
    </row>
    <row r="11263" spans="1:2" ht="15" hidden="1">
      <c r="A11263" s="9" t="str">
        <f>'Item-Category'!A11263</f>
        <v>54TN2325</v>
      </c>
      <c r="B11263" s="10" t="e">
        <f>VLOOKUP('Item-Category'!B11263,'Category-Categories'!A:B,2,FALSE)</f>
        <v>#N/A</v>
      </c>
    </row>
    <row r="11264" spans="1:2" ht="15" hidden="1">
      <c r="A11264" s="9" t="str">
        <f>'Item-Category'!A11264</f>
        <v>54TN2356</v>
      </c>
      <c r="B11264" s="10" t="e">
        <f>VLOOKUP('Item-Category'!B11264,'Category-Categories'!A:B,2,FALSE)</f>
        <v>#N/A</v>
      </c>
    </row>
    <row r="11265" spans="1:2" ht="15" hidden="1">
      <c r="A11265" s="9" t="str">
        <f>'Item-Category'!A11265</f>
        <v>54TN2332</v>
      </c>
      <c r="B11265" s="10" t="e">
        <f>VLOOKUP('Item-Category'!B11265,'Category-Categories'!A:B,2,FALSE)</f>
        <v>#N/A</v>
      </c>
    </row>
    <row r="11266" spans="1:2" ht="15" hidden="1">
      <c r="A11266" s="9" t="str">
        <f>'Item-Category'!A11266</f>
        <v>54TN2322S</v>
      </c>
      <c r="B11266" s="10" t="e">
        <f>VLOOKUP('Item-Category'!B11266,'Category-Categories'!A:B,2,FALSE)</f>
        <v>#N/A</v>
      </c>
    </row>
    <row r="11267" spans="1:2" ht="15" hidden="1">
      <c r="A11267" s="9" t="str">
        <f>'Item-Category'!A11267</f>
        <v>54TN2348S</v>
      </c>
      <c r="B11267" s="10" t="e">
        <f>VLOOKUP('Item-Category'!B11267,'Category-Categories'!A:B,2,FALSE)</f>
        <v>#N/A</v>
      </c>
    </row>
    <row r="11268" spans="1:2" ht="15" hidden="1">
      <c r="A11268" s="9" t="str">
        <f>'Item-Category'!A11268</f>
        <v>54TN2367S</v>
      </c>
      <c r="B11268" s="10" t="e">
        <f>VLOOKUP('Item-Category'!B11268,'Category-Categories'!A:B,2,FALSE)</f>
        <v>#N/A</v>
      </c>
    </row>
    <row r="11269" spans="1:2" ht="15" hidden="1">
      <c r="A11269" s="9" t="str">
        <f>'Item-Category'!A11269</f>
        <v>54TN2371</v>
      </c>
      <c r="B11269" s="10" t="e">
        <f>VLOOKUP('Item-Category'!B11269,'Category-Categories'!A:B,2,FALSE)</f>
        <v>#N/A</v>
      </c>
    </row>
    <row r="11270" spans="1:2" ht="15" hidden="1">
      <c r="A11270" s="9" t="str">
        <f>'Item-Category'!A11270</f>
        <v>54TN2314</v>
      </c>
      <c r="B11270" s="10" t="e">
        <f>VLOOKUP('Item-Category'!B11270,'Category-Categories'!A:B,2,FALSE)</f>
        <v>#N/A</v>
      </c>
    </row>
    <row r="11271" spans="1:2" ht="15" hidden="1">
      <c r="A11271" s="9" t="str">
        <f>'Item-Category'!A11271</f>
        <v>54TN2310</v>
      </c>
      <c r="B11271" s="10" t="e">
        <f>VLOOKUP('Item-Category'!B11271,'Category-Categories'!A:B,2,FALSE)</f>
        <v>#N/A</v>
      </c>
    </row>
    <row r="11272" spans="1:2" ht="15" hidden="1">
      <c r="A11272" s="9" t="str">
        <f>'Item-Category'!A11272</f>
        <v>54TN2311</v>
      </c>
      <c r="B11272" s="10" t="e">
        <f>VLOOKUP('Item-Category'!B11272,'Category-Categories'!A:B,2,FALSE)</f>
        <v>#N/A</v>
      </c>
    </row>
    <row r="11273" spans="1:2" ht="15" hidden="1">
      <c r="A11273" s="9" t="str">
        <f>'Item-Category'!A11273</f>
        <v>5602WLDUP</v>
      </c>
      <c r="B11273" s="10" t="e">
        <f>VLOOKUP('Item-Category'!B11273,'Category-Categories'!A:B,2,FALSE)</f>
        <v>#N/A</v>
      </c>
    </row>
    <row r="11274" spans="1:2" ht="15" hidden="1">
      <c r="A11274" s="9" t="str">
        <f>'Item-Category'!A11274</f>
        <v>3SGWNEWS</v>
      </c>
      <c r="B11274" s="10" t="e">
        <f>VLOOKUP('Item-Category'!B11274,'Category-Categories'!A:B,2,FALSE)</f>
        <v>#N/A</v>
      </c>
    </row>
    <row r="11275" spans="1:2" ht="15" hidden="1">
      <c r="A11275" s="9">
        <f>'Item-Category'!A11275</f>
        <v>5601</v>
      </c>
      <c r="B11275" s="10" t="e">
        <f>VLOOKUP('Item-Category'!B11275,'Category-Categories'!A:B,2,FALSE)</f>
        <v>#N/A</v>
      </c>
    </row>
    <row r="11276" spans="1:2" ht="15" hidden="1">
      <c r="A11276" s="9">
        <f>'Item-Category'!A11276</f>
        <v>5603</v>
      </c>
      <c r="B11276" s="10" t="e">
        <f>VLOOKUP('Item-Category'!B11276,'Category-Categories'!A:B,2,FALSE)</f>
        <v>#N/A</v>
      </c>
    </row>
    <row r="11277" spans="1:2" ht="15" hidden="1">
      <c r="A11277" s="9" t="str">
        <f>'Item-Category'!A11277</f>
        <v>5601RK</v>
      </c>
      <c r="B11277" s="10" t="e">
        <f>VLOOKUP('Item-Category'!B11277,'Category-Categories'!A:B,2,FALSE)</f>
        <v>#N/A</v>
      </c>
    </row>
    <row r="11278" spans="1:2" ht="15" hidden="1">
      <c r="A11278" s="9" t="str">
        <f>'Item-Category'!A11278</f>
        <v>5603RK</v>
      </c>
      <c r="B11278" s="10" t="e">
        <f>VLOOKUP('Item-Category'!B11278,'Category-Categories'!A:B,2,FALSE)</f>
        <v>#N/A</v>
      </c>
    </row>
    <row r="11279" spans="1:2" ht="15" hidden="1">
      <c r="A11279" s="9">
        <f>'Item-Category'!A11279</f>
        <v>5604</v>
      </c>
      <c r="B11279" s="10" t="e">
        <f>VLOOKUP('Item-Category'!B11279,'Category-Categories'!A:B,2,FALSE)</f>
        <v>#N/A</v>
      </c>
    </row>
    <row r="11280" spans="1:2" ht="15" hidden="1">
      <c r="A11280" s="9">
        <f>'Item-Category'!A11280</f>
        <v>5605</v>
      </c>
      <c r="B11280" s="10" t="e">
        <f>VLOOKUP('Item-Category'!B11280,'Category-Categories'!A:B,2,FALSE)</f>
        <v>#N/A</v>
      </c>
    </row>
    <row r="11281" spans="1:2" ht="15" hidden="1">
      <c r="A11281" s="9">
        <f>'Item-Category'!A11281</f>
        <v>560212</v>
      </c>
      <c r="B11281" s="10" t="e">
        <f>VLOOKUP('Item-Category'!B11281,'Category-Categories'!A:B,2,FALSE)</f>
        <v>#N/A</v>
      </c>
    </row>
    <row r="11282" spans="1:2" ht="15" hidden="1">
      <c r="A11282" s="9" t="str">
        <f>'Item-Category'!A11282</f>
        <v>5605RW</v>
      </c>
      <c r="B11282" s="10" t="e">
        <f>VLOOKUP('Item-Category'!B11282,'Category-Categories'!A:B,2,FALSE)</f>
        <v>#N/A</v>
      </c>
    </row>
    <row r="11283" spans="1:2" ht="15" hidden="1">
      <c r="A11283" s="9" t="str">
        <f>'Item-Category'!A11283</f>
        <v>5602N</v>
      </c>
      <c r="B11283" s="10" t="e">
        <f>VLOOKUP('Item-Category'!B11283,'Category-Categories'!A:B,2,FALSE)</f>
        <v>#N/A</v>
      </c>
    </row>
    <row r="11284" spans="1:2" ht="15" hidden="1">
      <c r="A11284" s="9" t="str">
        <f>'Item-Category'!A11284</f>
        <v>5602PP</v>
      </c>
      <c r="B11284" s="10" t="e">
        <f>VLOOKUP('Item-Category'!B11284,'Category-Categories'!A:B,2,FALSE)</f>
        <v>#N/A</v>
      </c>
    </row>
    <row r="11285" spans="1:2" ht="15" hidden="1">
      <c r="A11285" s="9" t="str">
        <f>'Item-Category'!A11285</f>
        <v>5602S</v>
      </c>
      <c r="B11285" s="10" t="e">
        <f>VLOOKUP('Item-Category'!B11285,'Category-Categories'!A:B,2,FALSE)</f>
        <v>#N/A</v>
      </c>
    </row>
    <row r="11286" spans="1:2" ht="15" hidden="1">
      <c r="A11286" s="9" t="str">
        <f>'Item-Category'!A11286</f>
        <v>5602H</v>
      </c>
      <c r="B11286" s="10" t="e">
        <f>VLOOKUP('Item-Category'!B11286,'Category-Categories'!A:B,2,FALSE)</f>
        <v>#N/A</v>
      </c>
    </row>
    <row r="11287" spans="1:2" ht="15" hidden="1">
      <c r="A11287" s="9" t="str">
        <f>'Item-Category'!A11287</f>
        <v>5602R</v>
      </c>
      <c r="B11287" s="10" t="e">
        <f>VLOOKUP('Item-Category'!B11287,'Category-Categories'!A:B,2,FALSE)</f>
        <v>#N/A</v>
      </c>
    </row>
    <row r="11288" spans="1:2" ht="15" hidden="1">
      <c r="A11288" s="9" t="str">
        <f>'Item-Category'!A11288</f>
        <v>5602C</v>
      </c>
      <c r="B11288" s="10" t="e">
        <f>VLOOKUP('Item-Category'!B11288,'Category-Categories'!A:B,2,FALSE)</f>
        <v>#N/A</v>
      </c>
    </row>
    <row r="11289" spans="1:2" ht="15" hidden="1">
      <c r="A11289" s="9" t="str">
        <f>'Item-Category'!A11289</f>
        <v>5T168240</v>
      </c>
      <c r="B11289" s="10" t="e">
        <f>VLOOKUP('Item-Category'!B11289,'Category-Categories'!A:B,2,FALSE)</f>
        <v>#N/A</v>
      </c>
    </row>
    <row r="11290" spans="1:2" ht="15" hidden="1">
      <c r="A11290" s="9" t="str">
        <f>'Item-Category'!A11290</f>
        <v>5T224240</v>
      </c>
      <c r="B11290" s="10" t="e">
        <f>VLOOKUP('Item-Category'!B11290,'Category-Categories'!A:B,2,FALSE)</f>
        <v>#N/A</v>
      </c>
    </row>
    <row r="11291" spans="1:2" ht="15" hidden="1">
      <c r="A11291" s="9" t="str">
        <f>'Item-Category'!A11291</f>
        <v>5T813100</v>
      </c>
      <c r="B11291" s="10" t="e">
        <f>VLOOKUP('Item-Category'!B11291,'Category-Categories'!A:B,2,FALSE)</f>
        <v>#N/A</v>
      </c>
    </row>
    <row r="11292" spans="1:2" ht="15" hidden="1">
      <c r="A11292" s="9" t="str">
        <f>'Item-Category'!A11292</f>
        <v>5T965100</v>
      </c>
      <c r="B11292" s="10" t="e">
        <f>VLOOKUP('Item-Category'!B11292,'Category-Categories'!A:B,2,FALSE)</f>
        <v>#N/A</v>
      </c>
    </row>
    <row r="11293" spans="1:2" ht="15" hidden="1">
      <c r="A11293" s="9" t="str">
        <f>'Item-Category'!A11293</f>
        <v>5T957100</v>
      </c>
      <c r="B11293" s="10" t="e">
        <f>VLOOKUP('Item-Category'!B11293,'Category-Categories'!A:B,2,FALSE)</f>
        <v>#N/A</v>
      </c>
    </row>
    <row r="11294" spans="1:2" ht="15" hidden="1">
      <c r="A11294" s="9" t="str">
        <f>'Item-Category'!A11294</f>
        <v>5T959100</v>
      </c>
      <c r="B11294" s="10" t="e">
        <f>VLOOKUP('Item-Category'!B11294,'Category-Categories'!A:B,2,FALSE)</f>
        <v>#N/A</v>
      </c>
    </row>
    <row r="11295" spans="1:2" ht="15" hidden="1">
      <c r="A11295" s="9" t="str">
        <f>'Item-Category'!A11295</f>
        <v>5T41200</v>
      </c>
      <c r="B11295" s="10" t="e">
        <f>VLOOKUP('Item-Category'!B11295,'Category-Categories'!A:B,2,FALSE)</f>
        <v>#N/A</v>
      </c>
    </row>
    <row r="11296" spans="1:2" ht="15" hidden="1">
      <c r="A11296" s="9" t="str">
        <f>'Item-Category'!A11296</f>
        <v>5T45200</v>
      </c>
      <c r="B11296" s="10" t="e">
        <f>VLOOKUP('Item-Category'!B11296,'Category-Categories'!A:B,2,FALSE)</f>
        <v>#N/A</v>
      </c>
    </row>
    <row r="11297" spans="1:2" ht="15" hidden="1">
      <c r="A11297" s="9" t="str">
        <f>'Item-Category'!A11297</f>
        <v>5T152240</v>
      </c>
      <c r="B11297" s="10" t="e">
        <f>VLOOKUP('Item-Category'!B11297,'Category-Categories'!A:B,2,FALSE)</f>
        <v>#N/A</v>
      </c>
    </row>
    <row r="11298" spans="1:2" ht="15" hidden="1">
      <c r="A11298" s="9" t="str">
        <f>'Item-Category'!A11298</f>
        <v>5T198200</v>
      </c>
      <c r="B11298" s="10" t="e">
        <f>VLOOKUP('Item-Category'!B11298,'Category-Categories'!A:B,2,FALSE)</f>
        <v>#N/A</v>
      </c>
    </row>
    <row r="11299" spans="1:2" ht="15" hidden="1">
      <c r="A11299" s="9" t="str">
        <f>'Item-Category'!A11299</f>
        <v>5T75200</v>
      </c>
      <c r="B11299" s="10" t="e">
        <f>VLOOKUP('Item-Category'!B11299,'Category-Categories'!A:B,2,FALSE)</f>
        <v>#N/A</v>
      </c>
    </row>
    <row r="11300" spans="1:2" ht="15" hidden="1">
      <c r="A11300" s="9" t="str">
        <f>'Item-Category'!A11300</f>
        <v>5T231200</v>
      </c>
      <c r="B11300" s="10" t="e">
        <f>VLOOKUP('Item-Category'!B11300,'Category-Categories'!A:B,2,FALSE)</f>
        <v>#N/A</v>
      </c>
    </row>
    <row r="11301" spans="1:2" ht="15" hidden="1">
      <c r="A11301" s="9" t="str">
        <f>'Item-Category'!A11301</f>
        <v>5T232240</v>
      </c>
      <c r="B11301" s="10" t="e">
        <f>VLOOKUP('Item-Category'!B11301,'Category-Categories'!A:B,2,FALSE)</f>
        <v>#N/A</v>
      </c>
    </row>
    <row r="11302" spans="1:2" ht="15" hidden="1">
      <c r="A11302" s="9" t="str">
        <f>'Item-Category'!A11302</f>
        <v>5T220200</v>
      </c>
      <c r="B11302" s="10" t="e">
        <f>VLOOKUP('Item-Category'!B11302,'Category-Categories'!A:B,2,FALSE)</f>
        <v>#N/A</v>
      </c>
    </row>
    <row r="11303" spans="1:2" ht="15" hidden="1">
      <c r="A11303" s="9" t="str">
        <f>'Item-Category'!A11303</f>
        <v>5T812100</v>
      </c>
      <c r="B11303" s="10" t="e">
        <f>VLOOKUP('Item-Category'!B11303,'Category-Categories'!A:B,2,FALSE)</f>
        <v>#N/A</v>
      </c>
    </row>
    <row r="11304" spans="1:2" ht="15" hidden="1">
      <c r="A11304" s="9" t="str">
        <f>'Item-Category'!A11304</f>
        <v>5T323200</v>
      </c>
      <c r="B11304" s="10" t="e">
        <f>VLOOKUP('Item-Category'!B11304,'Category-Categories'!A:B,2,FALSE)</f>
        <v>#N/A</v>
      </c>
    </row>
    <row r="11305" spans="1:2" ht="15" hidden="1">
      <c r="A11305" s="9" t="str">
        <f>'Item-Category'!A11305</f>
        <v>5T327240C</v>
      </c>
      <c r="B11305" s="10" t="e">
        <f>VLOOKUP('Item-Category'!B11305,'Category-Categories'!A:B,2,FALSE)</f>
        <v>#N/A</v>
      </c>
    </row>
    <row r="11306" spans="1:2" ht="15" hidden="1">
      <c r="A11306" s="9" t="str">
        <f>'Item-Category'!A11306</f>
        <v>5T1014B</v>
      </c>
      <c r="B11306" s="10" t="e">
        <f>VLOOKUP('Item-Category'!B11306,'Category-Categories'!A:B,2,FALSE)</f>
        <v>#N/A</v>
      </c>
    </row>
    <row r="11307" spans="1:2" ht="15" hidden="1">
      <c r="A11307" s="9" t="str">
        <f>'Item-Category'!A11307</f>
        <v>5T1015B</v>
      </c>
      <c r="B11307" s="10" t="e">
        <f>VLOOKUP('Item-Category'!B11307,'Category-Categories'!A:B,2,FALSE)</f>
        <v>#N/A</v>
      </c>
    </row>
    <row r="11308" spans="1:2" ht="15" hidden="1">
      <c r="A11308" s="9" t="str">
        <f>'Item-Category'!A11308</f>
        <v>5T10418</v>
      </c>
      <c r="B11308" s="10" t="e">
        <f>VLOOKUP('Item-Category'!B11308,'Category-Categories'!A:B,2,FALSE)</f>
        <v>#N/A</v>
      </c>
    </row>
    <row r="11309" spans="1:2" ht="15" hidden="1">
      <c r="A11309" s="9" t="str">
        <f>'Item-Category'!A11309</f>
        <v>5T10579</v>
      </c>
      <c r="B11309" s="10" t="e">
        <f>VLOOKUP('Item-Category'!B11309,'Category-Categories'!A:B,2,FALSE)</f>
        <v>#N/A</v>
      </c>
    </row>
    <row r="11310" spans="1:2" ht="15" hidden="1">
      <c r="A11310" s="9" t="str">
        <f>'Item-Category'!A11310</f>
        <v>5T10580</v>
      </c>
      <c r="B11310" s="10" t="e">
        <f>VLOOKUP('Item-Category'!B11310,'Category-Categories'!A:B,2,FALSE)</f>
        <v>#N/A</v>
      </c>
    </row>
    <row r="11311" spans="1:2" ht="15" hidden="1">
      <c r="A11311" s="9" t="str">
        <f>'Item-Category'!A11311</f>
        <v>5T10581</v>
      </c>
      <c r="B11311" s="10" t="e">
        <f>VLOOKUP('Item-Category'!B11311,'Category-Categories'!A:B,2,FALSE)</f>
        <v>#N/A</v>
      </c>
    </row>
    <row r="11312" spans="1:2" ht="15" hidden="1">
      <c r="A11312" s="9" t="str">
        <f>'Item-Category'!A11312</f>
        <v>5T10487</v>
      </c>
      <c r="B11312" s="10" t="e">
        <f>VLOOKUP('Item-Category'!B11312,'Category-Categories'!A:B,2,FALSE)</f>
        <v>#N/A</v>
      </c>
    </row>
    <row r="11313" spans="1:2" ht="15" hidden="1">
      <c r="A11313" s="9" t="str">
        <f>'Item-Category'!A11313</f>
        <v>5T10589</v>
      </c>
      <c r="B11313" s="10" t="e">
        <f>VLOOKUP('Item-Category'!B11313,'Category-Categories'!A:B,2,FALSE)</f>
        <v>#N/A</v>
      </c>
    </row>
    <row r="11314" spans="1:2" ht="15" hidden="1">
      <c r="A11314" s="9" t="str">
        <f>'Item-Category'!A11314</f>
        <v>5T10615</v>
      </c>
      <c r="B11314" s="10" t="e">
        <f>VLOOKUP('Item-Category'!B11314,'Category-Categories'!A:B,2,FALSE)</f>
        <v>#N/A</v>
      </c>
    </row>
    <row r="11315" spans="1:2" ht="15" hidden="1">
      <c r="A11315" s="9" t="str">
        <f>'Item-Category'!A11315</f>
        <v>5T10614</v>
      </c>
      <c r="B11315" s="10" t="e">
        <f>VLOOKUP('Item-Category'!B11315,'Category-Categories'!A:B,2,FALSE)</f>
        <v>#N/A</v>
      </c>
    </row>
    <row r="11316" spans="1:2" ht="15" hidden="1">
      <c r="A11316" s="9" t="str">
        <f>'Item-Category'!A11316</f>
        <v>5T10661</v>
      </c>
      <c r="B11316" s="10" t="e">
        <f>VLOOKUP('Item-Category'!B11316,'Category-Categories'!A:B,2,FALSE)</f>
        <v>#N/A</v>
      </c>
    </row>
    <row r="11317" spans="1:2" ht="15" hidden="1">
      <c r="A11317" s="9" t="str">
        <f>'Item-Category'!A11317</f>
        <v>5TBRAND</v>
      </c>
      <c r="B11317" s="10" t="e">
        <f>VLOOKUP('Item-Category'!B11317,'Category-Categories'!A:B,2,FALSE)</f>
        <v>#N/A</v>
      </c>
    </row>
    <row r="11318" spans="1:2" ht="15" hidden="1">
      <c r="A11318" s="9" t="str">
        <f>'Item-Category'!A11318</f>
        <v>5T760B</v>
      </c>
      <c r="B11318" s="10" t="e">
        <f>VLOOKUP('Item-Category'!B11318,'Category-Categories'!A:B,2,FALSE)</f>
        <v>#N/A</v>
      </c>
    </row>
    <row r="11319" spans="1:2" ht="15" hidden="1">
      <c r="A11319" s="9" t="str">
        <f>'Item-Category'!A11319</f>
        <v>5TPLAID</v>
      </c>
      <c r="B11319" s="10" t="e">
        <f>VLOOKUP('Item-Category'!B11319,'Category-Categories'!A:B,2,FALSE)</f>
        <v>#N/A</v>
      </c>
    </row>
    <row r="11320" spans="1:2" ht="15" hidden="1">
      <c r="A11320" s="9" t="str">
        <f>'Item-Category'!A11320</f>
        <v>5TENGLISH</v>
      </c>
      <c r="B11320" s="10" t="e">
        <f>VLOOKUP('Item-Category'!B11320,'Category-Categories'!A:B,2,FALSE)</f>
        <v>#N/A</v>
      </c>
    </row>
    <row r="11321" spans="1:2" ht="15" hidden="1">
      <c r="A11321" s="9" t="str">
        <f>'Item-Category'!A11321</f>
        <v>5THORSE</v>
      </c>
      <c r="B11321" s="10" t="e">
        <f>VLOOKUP('Item-Category'!B11321,'Category-Categories'!A:B,2,FALSE)</f>
        <v>#N/A</v>
      </c>
    </row>
    <row r="11322" spans="1:2" ht="15" hidden="1">
      <c r="A11322" s="9" t="str">
        <f>'Item-Category'!A11322</f>
        <v>5TSPUR</v>
      </c>
      <c r="B11322" s="10" t="e">
        <f>VLOOKUP('Item-Category'!B11322,'Category-Categories'!A:B,2,FALSE)</f>
        <v>#N/A</v>
      </c>
    </row>
    <row r="11323" spans="1:2" ht="15" hidden="1">
      <c r="A11323" s="9" t="str">
        <f>'Item-Category'!A11323</f>
        <v>5TSKETCH</v>
      </c>
      <c r="B11323" s="10" t="e">
        <f>VLOOKUP('Item-Category'!B11323,'Category-Categories'!A:B,2,FALSE)</f>
        <v>#N/A</v>
      </c>
    </row>
    <row r="11324" spans="1:2" ht="15" hidden="1">
      <c r="A11324" s="9" t="str">
        <f>'Item-Category'!A11324</f>
        <v>5T107240</v>
      </c>
      <c r="B11324" s="10" t="e">
        <f>VLOOKUP('Item-Category'!B11324,'Category-Categories'!A:B,2,FALSE)</f>
        <v>#N/A</v>
      </c>
    </row>
    <row r="11325" spans="1:2" ht="15" hidden="1">
      <c r="A11325" s="9" t="str">
        <f>'Item-Category'!A11325</f>
        <v>5T286240</v>
      </c>
      <c r="B11325" s="10" t="e">
        <f>VLOOKUP('Item-Category'!B11325,'Category-Categories'!A:B,2,FALSE)</f>
        <v>#N/A</v>
      </c>
    </row>
    <row r="11326" spans="1:2" ht="15" hidden="1">
      <c r="A11326" s="9" t="str">
        <f>'Item-Category'!A11326</f>
        <v>5T305200</v>
      </c>
      <c r="B11326" s="10" t="e">
        <f>VLOOKUP('Item-Category'!B11326,'Category-Categories'!A:B,2,FALSE)</f>
        <v>#N/A</v>
      </c>
    </row>
    <row r="11327" spans="1:2" ht="15" hidden="1">
      <c r="A11327" s="9" t="str">
        <f>'Item-Category'!A11327</f>
        <v>5T307240</v>
      </c>
      <c r="B11327" s="10" t="e">
        <f>VLOOKUP('Item-Category'!B11327,'Category-Categories'!A:B,2,FALSE)</f>
        <v>#N/A</v>
      </c>
    </row>
    <row r="11328" spans="1:2" ht="15" hidden="1">
      <c r="A11328" s="9" t="str">
        <f>'Item-Category'!A11328</f>
        <v>5T309200</v>
      </c>
      <c r="B11328" s="10" t="e">
        <f>VLOOKUP('Item-Category'!B11328,'Category-Categories'!A:B,2,FALSE)</f>
        <v>#N/A</v>
      </c>
    </row>
    <row r="11329" spans="1:2" ht="15" hidden="1">
      <c r="A11329" s="9" t="str">
        <f>'Item-Category'!A11329</f>
        <v>5T319200</v>
      </c>
      <c r="B11329" s="10" t="e">
        <f>VLOOKUP('Item-Category'!B11329,'Category-Categories'!A:B,2,FALSE)</f>
        <v>#N/A</v>
      </c>
    </row>
    <row r="11330" spans="1:2" ht="15" hidden="1">
      <c r="A11330" s="9" t="str">
        <f>'Item-Category'!A11330</f>
        <v>5T320200</v>
      </c>
      <c r="B11330" s="10" t="e">
        <f>VLOOKUP('Item-Category'!B11330,'Category-Categories'!A:B,2,FALSE)</f>
        <v>#N/A</v>
      </c>
    </row>
    <row r="11331" spans="1:2" ht="15" hidden="1">
      <c r="A11331" s="9" t="str">
        <f>'Item-Category'!A11331</f>
        <v>5T324200</v>
      </c>
      <c r="B11331" s="10" t="e">
        <f>VLOOKUP('Item-Category'!B11331,'Category-Categories'!A:B,2,FALSE)</f>
        <v>#N/A</v>
      </c>
    </row>
    <row r="11332" spans="1:2" ht="15" hidden="1">
      <c r="A11332" s="9" t="str">
        <f>'Item-Category'!A11332</f>
        <v>5T325200</v>
      </c>
      <c r="B11332" s="10" t="e">
        <f>VLOOKUP('Item-Category'!B11332,'Category-Categories'!A:B,2,FALSE)</f>
        <v>#N/A</v>
      </c>
    </row>
    <row r="11333" spans="1:2" ht="15" hidden="1">
      <c r="A11333" s="9" t="str">
        <f>'Item-Category'!A11333</f>
        <v>5T337200</v>
      </c>
      <c r="B11333" s="10" t="e">
        <f>VLOOKUP('Item-Category'!B11333,'Category-Categories'!A:B,2,FALSE)</f>
        <v>#N/A</v>
      </c>
    </row>
    <row r="11334" spans="1:2" ht="15" hidden="1">
      <c r="A11334" s="9" t="str">
        <f>'Item-Category'!A11334</f>
        <v>5T185240</v>
      </c>
      <c r="B11334" s="10" t="e">
        <f>VLOOKUP('Item-Category'!B11334,'Category-Categories'!A:B,2,FALSE)</f>
        <v>#N/A</v>
      </c>
    </row>
    <row r="11335" spans="1:2" ht="15" hidden="1">
      <c r="A11335" s="9" t="str">
        <f>'Item-Category'!A11335</f>
        <v>5T184240</v>
      </c>
      <c r="B11335" s="10" t="e">
        <f>VLOOKUP('Item-Category'!B11335,'Category-Categories'!A:B,2,FALSE)</f>
        <v>#N/A</v>
      </c>
    </row>
    <row r="11336" spans="1:2" ht="15" hidden="1">
      <c r="A11336" s="9" t="str">
        <f>'Item-Category'!A11336</f>
        <v>5T196200</v>
      </c>
      <c r="B11336" s="10" t="e">
        <f>VLOOKUP('Item-Category'!B11336,'Category-Categories'!A:B,2,FALSE)</f>
        <v>#N/A</v>
      </c>
    </row>
    <row r="11337" spans="1:2" ht="15" hidden="1">
      <c r="A11337" s="9" t="str">
        <f>'Item-Category'!A11337</f>
        <v>5T199240</v>
      </c>
      <c r="B11337" s="10" t="e">
        <f>VLOOKUP('Item-Category'!B11337,'Category-Categories'!A:B,2,FALSE)</f>
        <v>#N/A</v>
      </c>
    </row>
    <row r="11338" spans="1:2" ht="15" hidden="1">
      <c r="A11338" s="9" t="str">
        <f>'Item-Category'!A11338</f>
        <v>5T210240</v>
      </c>
      <c r="B11338" s="10" t="e">
        <f>VLOOKUP('Item-Category'!B11338,'Category-Categories'!A:B,2,FALSE)</f>
        <v>#N/A</v>
      </c>
    </row>
    <row r="11339" spans="1:2" ht="15" hidden="1">
      <c r="A11339" s="9" t="str">
        <f>'Item-Category'!A11339</f>
        <v>5T255200</v>
      </c>
      <c r="B11339" s="10" t="e">
        <f>VLOOKUP('Item-Category'!B11339,'Category-Categories'!A:B,2,FALSE)</f>
        <v>#N/A</v>
      </c>
    </row>
    <row r="11340" spans="1:2" ht="15" hidden="1">
      <c r="A11340" s="9" t="str">
        <f>'Item-Category'!A11340</f>
        <v>5T258200</v>
      </c>
      <c r="B11340" s="10" t="e">
        <f>VLOOKUP('Item-Category'!B11340,'Category-Categories'!A:B,2,FALSE)</f>
        <v>#N/A</v>
      </c>
    </row>
    <row r="11341" spans="1:2" ht="15" hidden="1">
      <c r="A11341" s="9" t="str">
        <f>'Item-Category'!A11341</f>
        <v>5T250200</v>
      </c>
      <c r="B11341" s="10" t="e">
        <f>VLOOKUP('Item-Category'!B11341,'Category-Categories'!A:B,2,FALSE)</f>
        <v>#N/A</v>
      </c>
    </row>
    <row r="11342" spans="1:2" ht="15" hidden="1">
      <c r="A11342" s="9" t="str">
        <f>'Item-Category'!A11342</f>
        <v>5T257200</v>
      </c>
      <c r="B11342" s="10" t="e">
        <f>VLOOKUP('Item-Category'!B11342,'Category-Categories'!A:B,2,FALSE)</f>
        <v>#N/A</v>
      </c>
    </row>
    <row r="11343" spans="1:2" ht="15" hidden="1">
      <c r="A11343" s="9" t="str">
        <f>'Item-Category'!A11343</f>
        <v>5T256200</v>
      </c>
      <c r="B11343" s="10" t="e">
        <f>VLOOKUP('Item-Category'!B11343,'Category-Categories'!A:B,2,FALSE)</f>
        <v>#N/A</v>
      </c>
    </row>
    <row r="11344" spans="1:2" ht="15" hidden="1">
      <c r="A11344" s="9" t="str">
        <f>'Item-Category'!A11344</f>
        <v>5T296200</v>
      </c>
      <c r="B11344" s="10" t="e">
        <f>VLOOKUP('Item-Category'!B11344,'Category-Categories'!A:B,2,FALSE)</f>
        <v>#N/A</v>
      </c>
    </row>
    <row r="11345" spans="1:2" ht="15" hidden="1">
      <c r="A11345" s="9" t="str">
        <f>'Item-Category'!A11345</f>
        <v>5T292240</v>
      </c>
      <c r="B11345" s="10" t="e">
        <f>VLOOKUP('Item-Category'!B11345,'Category-Categories'!A:B,2,FALSE)</f>
        <v>#N/A</v>
      </c>
    </row>
    <row r="11346" spans="1:2" ht="15" hidden="1">
      <c r="A11346" s="9" t="str">
        <f>'Item-Category'!A11346</f>
        <v>5T143200</v>
      </c>
      <c r="B11346" s="10" t="e">
        <f>VLOOKUP('Item-Category'!B11346,'Category-Categories'!A:B,2,FALSE)</f>
        <v>#N/A</v>
      </c>
    </row>
    <row r="11347" spans="1:2" ht="15" hidden="1">
      <c r="A11347" s="9" t="str">
        <f>'Item-Category'!A11347</f>
        <v>5T23240</v>
      </c>
      <c r="B11347" s="10" t="e">
        <f>VLOOKUP('Item-Category'!B11347,'Category-Categories'!A:B,2,FALSE)</f>
        <v>#N/A</v>
      </c>
    </row>
    <row r="11348" spans="1:2" ht="15" hidden="1">
      <c r="A11348" s="9" t="str">
        <f>'Item-Category'!A11348</f>
        <v>5T22240</v>
      </c>
      <c r="B11348" s="10" t="e">
        <f>VLOOKUP('Item-Category'!B11348,'Category-Categories'!A:B,2,FALSE)</f>
        <v>#N/A</v>
      </c>
    </row>
    <row r="11349" spans="1:2" ht="15" hidden="1">
      <c r="A11349" s="9" t="str">
        <f>'Item-Category'!A11349</f>
        <v>5T221240</v>
      </c>
      <c r="B11349" s="10" t="e">
        <f>VLOOKUP('Item-Category'!B11349,'Category-Categories'!A:B,2,FALSE)</f>
        <v>#N/A</v>
      </c>
    </row>
    <row r="11350" spans="1:2" ht="15" hidden="1">
      <c r="A11350" s="9" t="str">
        <f>'Item-Category'!A11350</f>
        <v>5T190200</v>
      </c>
      <c r="B11350" s="10" t="e">
        <f>VLOOKUP('Item-Category'!B11350,'Category-Categories'!A:B,2,FALSE)</f>
        <v>#N/A</v>
      </c>
    </row>
    <row r="11351" spans="1:2" ht="15" hidden="1">
      <c r="A11351" s="9" t="str">
        <f>'Item-Category'!A11351</f>
        <v>5T253200</v>
      </c>
      <c r="B11351" s="10" t="e">
        <f>VLOOKUP('Item-Category'!B11351,'Category-Categories'!A:B,2,FALSE)</f>
        <v>#N/A</v>
      </c>
    </row>
    <row r="11352" spans="1:2" ht="15" hidden="1">
      <c r="A11352" s="9" t="str">
        <f>'Item-Category'!A11352</f>
        <v>5T248240</v>
      </c>
      <c r="B11352" s="10" t="e">
        <f>VLOOKUP('Item-Category'!B11352,'Category-Categories'!A:B,2,FALSE)</f>
        <v>#N/A</v>
      </c>
    </row>
    <row r="11353" spans="1:2" ht="15" hidden="1">
      <c r="A11353" s="9" t="str">
        <f>'Item-Category'!A11353</f>
        <v>5T247240</v>
      </c>
      <c r="B11353" s="10" t="e">
        <f>VLOOKUP('Item-Category'!B11353,'Category-Categories'!A:B,2,FALSE)</f>
        <v>#N/A</v>
      </c>
    </row>
    <row r="11354" spans="1:2" ht="15" hidden="1">
      <c r="A11354" s="9" t="str">
        <f>'Item-Category'!A11354</f>
        <v>5T301200</v>
      </c>
      <c r="B11354" s="10" t="e">
        <f>VLOOKUP('Item-Category'!B11354,'Category-Categories'!A:B,2,FALSE)</f>
        <v>#N/A</v>
      </c>
    </row>
    <row r="11355" spans="1:2" ht="15" hidden="1">
      <c r="A11355" s="9" t="str">
        <f>'Item-Category'!A11355</f>
        <v>5T311200</v>
      </c>
      <c r="B11355" s="10" t="e">
        <f>VLOOKUP('Item-Category'!B11355,'Category-Categories'!A:B,2,FALSE)</f>
        <v>#N/A</v>
      </c>
    </row>
    <row r="11356" spans="1:2" ht="15" hidden="1">
      <c r="A11356" s="9" t="str">
        <f>'Item-Category'!A11356</f>
        <v>5T315200</v>
      </c>
      <c r="B11356" s="10" t="e">
        <f>VLOOKUP('Item-Category'!B11356,'Category-Categories'!A:B,2,FALSE)</f>
        <v>#N/A</v>
      </c>
    </row>
    <row r="11357" spans="1:2" ht="15" hidden="1">
      <c r="A11357" s="9" t="str">
        <f>'Item-Category'!A11357</f>
        <v>5T314200</v>
      </c>
      <c r="B11357" s="10" t="e">
        <f>VLOOKUP('Item-Category'!B11357,'Category-Categories'!A:B,2,FALSE)</f>
        <v>#N/A</v>
      </c>
    </row>
    <row r="11358" spans="1:2" ht="15" hidden="1">
      <c r="A11358" s="9" t="str">
        <f>'Item-Category'!A11358</f>
        <v>5T331200</v>
      </c>
      <c r="B11358" s="10" t="e">
        <f>VLOOKUP('Item-Category'!B11358,'Category-Categories'!A:B,2,FALSE)</f>
        <v>#N/A</v>
      </c>
    </row>
    <row r="11359" spans="1:2" ht="15" hidden="1">
      <c r="A11359" s="9" t="str">
        <f>'Item-Category'!A11359</f>
        <v>5T336200</v>
      </c>
      <c r="B11359" s="10" t="e">
        <f>VLOOKUP('Item-Category'!B11359,'Category-Categories'!A:B,2,FALSE)</f>
        <v>#N/A</v>
      </c>
    </row>
    <row r="11360" spans="1:2" ht="15" hidden="1">
      <c r="A11360" s="9" t="str">
        <f>'Item-Category'!A11360</f>
        <v>5T344200</v>
      </c>
      <c r="B11360" s="10" t="e">
        <f>VLOOKUP('Item-Category'!B11360,'Category-Categories'!A:B,2,FALSE)</f>
        <v>#N/A</v>
      </c>
    </row>
    <row r="11361" spans="1:2" ht="15" hidden="1">
      <c r="A11361" s="9" t="str">
        <f>'Item-Category'!A11361</f>
        <v>5T345200</v>
      </c>
      <c r="B11361" s="10" t="e">
        <f>VLOOKUP('Item-Category'!B11361,'Category-Categories'!A:B,2,FALSE)</f>
        <v>#N/A</v>
      </c>
    </row>
    <row r="11362" spans="1:2" ht="15" hidden="1">
      <c r="A11362" s="9" t="str">
        <f>'Item-Category'!A11362</f>
        <v>5T339200</v>
      </c>
      <c r="B11362" s="10" t="e">
        <f>VLOOKUP('Item-Category'!B11362,'Category-Categories'!A:B,2,FALSE)</f>
        <v>#N/A</v>
      </c>
    </row>
    <row r="11363" spans="1:2" ht="15" hidden="1">
      <c r="A11363" s="9" t="str">
        <f>'Item-Category'!A11363</f>
        <v>5T340200</v>
      </c>
      <c r="B11363" s="10" t="e">
        <f>VLOOKUP('Item-Category'!B11363,'Category-Categories'!A:B,2,FALSE)</f>
        <v>#N/A</v>
      </c>
    </row>
    <row r="11364" spans="1:2" ht="15" hidden="1">
      <c r="A11364" s="9" t="str">
        <f>'Item-Category'!A11364</f>
        <v>5T341240</v>
      </c>
      <c r="B11364" s="10" t="e">
        <f>VLOOKUP('Item-Category'!B11364,'Category-Categories'!A:B,2,FALSE)</f>
        <v>#N/A</v>
      </c>
    </row>
    <row r="11365" spans="1:2" ht="15" hidden="1">
      <c r="A11365" s="9" t="str">
        <f>'Item-Category'!A11365</f>
        <v>5T342240</v>
      </c>
      <c r="B11365" s="10" t="e">
        <f>VLOOKUP('Item-Category'!B11365,'Category-Categories'!A:B,2,FALSE)</f>
        <v>#N/A</v>
      </c>
    </row>
    <row r="11366" spans="1:2" ht="15" hidden="1">
      <c r="A11366" s="9" t="str">
        <f>'Item-Category'!A11366</f>
        <v>5T343240</v>
      </c>
      <c r="B11366" s="10" t="e">
        <f>VLOOKUP('Item-Category'!B11366,'Category-Categories'!A:B,2,FALSE)</f>
        <v>#N/A</v>
      </c>
    </row>
    <row r="11367" spans="1:2" ht="15" hidden="1">
      <c r="A11367" s="9" t="str">
        <f>'Item-Category'!A11367</f>
        <v>5T347200</v>
      </c>
      <c r="B11367" s="10" t="e">
        <f>VLOOKUP('Item-Category'!B11367,'Category-Categories'!A:B,2,FALSE)</f>
        <v>#N/A</v>
      </c>
    </row>
    <row r="11368" spans="1:2" ht="15" hidden="1">
      <c r="A11368" s="9" t="str">
        <f>'Item-Category'!A11368</f>
        <v>5T346240</v>
      </c>
      <c r="B11368" s="10" t="e">
        <f>VLOOKUP('Item-Category'!B11368,'Category-Categories'!A:B,2,FALSE)</f>
        <v>#N/A</v>
      </c>
    </row>
    <row r="11369" spans="1:2" ht="15" hidden="1">
      <c r="A11369" s="9" t="str">
        <f>'Item-Category'!A11369</f>
        <v>5T348200</v>
      </c>
      <c r="B11369" s="10" t="e">
        <f>VLOOKUP('Item-Category'!B11369,'Category-Categories'!A:B,2,FALSE)</f>
        <v>#N/A</v>
      </c>
    </row>
    <row r="11370" spans="1:2" ht="15" hidden="1">
      <c r="A11370" s="9" t="str">
        <f>'Item-Category'!A11370</f>
        <v>5T352200</v>
      </c>
      <c r="B11370" s="10" t="e">
        <f>VLOOKUP('Item-Category'!B11370,'Category-Categories'!A:B,2,FALSE)</f>
        <v>#N/A</v>
      </c>
    </row>
    <row r="11371" spans="1:2" ht="15" hidden="1">
      <c r="A11371" s="9" t="str">
        <f>'Item-Category'!A11371</f>
        <v>5T353200</v>
      </c>
      <c r="B11371" s="10" t="e">
        <f>VLOOKUP('Item-Category'!B11371,'Category-Categories'!A:B,2,FALSE)</f>
        <v>#N/A</v>
      </c>
    </row>
    <row r="11372" spans="1:2" ht="15" hidden="1">
      <c r="A11372" s="9" t="str">
        <f>'Item-Category'!A11372</f>
        <v>5T349240</v>
      </c>
      <c r="B11372" s="10" t="e">
        <f>VLOOKUP('Item-Category'!B11372,'Category-Categories'!A:B,2,FALSE)</f>
        <v>#N/A</v>
      </c>
    </row>
    <row r="11373" spans="1:2" ht="15" hidden="1">
      <c r="A11373" s="9" t="str">
        <f>'Item-Category'!A11373</f>
        <v>5T350200</v>
      </c>
      <c r="B11373" s="10" t="e">
        <f>VLOOKUP('Item-Category'!B11373,'Category-Categories'!A:B,2,FALSE)</f>
        <v>#N/A</v>
      </c>
    </row>
    <row r="11374" spans="1:2" ht="15" hidden="1">
      <c r="A11374" s="9" t="str">
        <f>'Item-Category'!A11374</f>
        <v>5T351240</v>
      </c>
      <c r="B11374" s="10" t="e">
        <f>VLOOKUP('Item-Category'!B11374,'Category-Categories'!A:B,2,FALSE)</f>
        <v>#N/A</v>
      </c>
    </row>
    <row r="11375" spans="1:2" ht="15" hidden="1">
      <c r="A11375" s="9" t="str">
        <f>'Item-Category'!A11375</f>
        <v>5T2003200</v>
      </c>
      <c r="B11375" s="10" t="e">
        <f>VLOOKUP('Item-Category'!B11375,'Category-Categories'!A:B,2,FALSE)</f>
        <v>#N/A</v>
      </c>
    </row>
    <row r="11376" spans="1:2" ht="15" hidden="1">
      <c r="A11376" s="9" t="str">
        <f>'Item-Category'!A11376</f>
        <v>5T2002200</v>
      </c>
      <c r="B11376" s="10" t="e">
        <f>VLOOKUP('Item-Category'!B11376,'Category-Categories'!A:B,2,FALSE)</f>
        <v>#N/A</v>
      </c>
    </row>
    <row r="11377" spans="1:2" ht="15" hidden="1">
      <c r="A11377" s="9" t="str">
        <f>'Item-Category'!A11377</f>
        <v>5T1001200</v>
      </c>
      <c r="B11377" s="10" t="e">
        <f>VLOOKUP('Item-Category'!B11377,'Category-Categories'!A:B,2,FALSE)</f>
        <v>#N/A</v>
      </c>
    </row>
    <row r="11378" spans="1:2" ht="15" hidden="1">
      <c r="A11378" s="9" t="str">
        <f>'Item-Category'!A11378</f>
        <v>5T1003200</v>
      </c>
      <c r="B11378" s="10" t="e">
        <f>VLOOKUP('Item-Category'!B11378,'Category-Categories'!A:B,2,FALSE)</f>
        <v>#N/A</v>
      </c>
    </row>
    <row r="11379" spans="1:2" ht="15" hidden="1">
      <c r="A11379" s="9" t="str">
        <f>'Item-Category'!A11379</f>
        <v>5T1004200</v>
      </c>
      <c r="B11379" s="10" t="e">
        <f>VLOOKUP('Item-Category'!B11379,'Category-Categories'!A:B,2,FALSE)</f>
        <v>#N/A</v>
      </c>
    </row>
    <row r="11380" spans="1:2" ht="15" hidden="1">
      <c r="A11380" s="9" t="str">
        <f>'Item-Category'!A11380</f>
        <v>5T1006200</v>
      </c>
      <c r="B11380" s="10" t="e">
        <f>VLOOKUP('Item-Category'!B11380,'Category-Categories'!A:B,2,FALSE)</f>
        <v>#N/A</v>
      </c>
    </row>
    <row r="11381" spans="1:2" ht="15" hidden="1">
      <c r="A11381" s="9" t="str">
        <f>'Item-Category'!A11381</f>
        <v>5T1007200</v>
      </c>
      <c r="B11381" s="10" t="e">
        <f>VLOOKUP('Item-Category'!B11381,'Category-Categories'!A:B,2,FALSE)</f>
        <v>#N/A</v>
      </c>
    </row>
    <row r="11382" spans="1:2" ht="15" hidden="1">
      <c r="A11382" s="9" t="str">
        <f>'Item-Category'!A11382</f>
        <v>5T1008200</v>
      </c>
      <c r="B11382" s="10" t="e">
        <f>VLOOKUP('Item-Category'!B11382,'Category-Categories'!A:B,2,FALSE)</f>
        <v>#N/A</v>
      </c>
    </row>
    <row r="11383" spans="1:2" ht="15" hidden="1">
      <c r="A11383" s="9" t="str">
        <f>'Item-Category'!A11383</f>
        <v>5T1009200</v>
      </c>
      <c r="B11383" s="10" t="e">
        <f>VLOOKUP('Item-Category'!B11383,'Category-Categories'!A:B,2,FALSE)</f>
        <v>#N/A</v>
      </c>
    </row>
    <row r="11384" spans="1:2" ht="15" hidden="1">
      <c r="A11384" s="9" t="str">
        <f>'Item-Category'!A11384</f>
        <v>5T2000200</v>
      </c>
      <c r="B11384" s="10" t="e">
        <f>VLOOKUP('Item-Category'!B11384,'Category-Categories'!A:B,2,FALSE)</f>
        <v>#N/A</v>
      </c>
    </row>
    <row r="11385" spans="1:2" ht="15" hidden="1">
      <c r="A11385" s="9" t="str">
        <f>'Item-Category'!A11385</f>
        <v>5T2001200</v>
      </c>
      <c r="B11385" s="10" t="e">
        <f>VLOOKUP('Item-Category'!B11385,'Category-Categories'!A:B,2,FALSE)</f>
        <v>#N/A</v>
      </c>
    </row>
    <row r="11386" spans="1:2" ht="15" hidden="1">
      <c r="A11386" s="9" t="str">
        <f>'Item-Category'!A11386</f>
        <v>5T3000200</v>
      </c>
      <c r="B11386" s="10" t="e">
        <f>VLOOKUP('Item-Category'!B11386,'Category-Categories'!A:B,2,FALSE)</f>
        <v>#N/A</v>
      </c>
    </row>
    <row r="11387" spans="1:2" ht="15" hidden="1">
      <c r="A11387" s="9" t="str">
        <f>'Item-Category'!A11387</f>
        <v>5T3001200</v>
      </c>
      <c r="B11387" s="10" t="e">
        <f>VLOOKUP('Item-Category'!B11387,'Category-Categories'!A:B,2,FALSE)</f>
        <v>#N/A</v>
      </c>
    </row>
    <row r="11388" spans="1:2" ht="15" hidden="1">
      <c r="A11388" s="9" t="str">
        <f>'Item-Category'!A11388</f>
        <v>5T2004200</v>
      </c>
      <c r="B11388" s="10" t="e">
        <f>VLOOKUP('Item-Category'!B11388,'Category-Categories'!A:B,2,FALSE)</f>
        <v>#N/A</v>
      </c>
    </row>
    <row r="11389" spans="1:2" ht="15" hidden="1">
      <c r="A11389" s="9" t="str">
        <f>'Item-Category'!A11389</f>
        <v>5T1010200</v>
      </c>
      <c r="B11389" s="10" t="e">
        <f>VLOOKUP('Item-Category'!B11389,'Category-Categories'!A:B,2,FALSE)</f>
        <v>#N/A</v>
      </c>
    </row>
    <row r="11390" spans="1:2" ht="15" hidden="1">
      <c r="A11390" s="9" t="str">
        <f>'Item-Category'!A11390</f>
        <v>5T1011200</v>
      </c>
      <c r="B11390" s="10" t="e">
        <f>VLOOKUP('Item-Category'!B11390,'Category-Categories'!A:B,2,FALSE)</f>
        <v>#N/A</v>
      </c>
    </row>
    <row r="11391" spans="1:2" ht="15" hidden="1">
      <c r="A11391" s="9" t="str">
        <f>'Item-Category'!A11391</f>
        <v>5T1003B</v>
      </c>
      <c r="B11391" s="10" t="e">
        <f>VLOOKUP('Item-Category'!B11391,'Category-Categories'!A:B,2,FALSE)</f>
        <v>#N/A</v>
      </c>
    </row>
    <row r="11392" spans="1:2" ht="15" hidden="1">
      <c r="A11392" s="9" t="str">
        <f>'Item-Category'!A11392</f>
        <v>5T1001B</v>
      </c>
      <c r="B11392" s="10" t="e">
        <f>VLOOKUP('Item-Category'!B11392,'Category-Categories'!A:B,2,FALSE)</f>
        <v>#N/A</v>
      </c>
    </row>
    <row r="11393" spans="1:2" ht="15" hidden="1">
      <c r="A11393" s="9" t="str">
        <f>'Item-Category'!A11393</f>
        <v>5T1002B</v>
      </c>
      <c r="B11393" s="10" t="e">
        <f>VLOOKUP('Item-Category'!B11393,'Category-Categories'!A:B,2,FALSE)</f>
        <v>#N/A</v>
      </c>
    </row>
    <row r="11394" spans="1:2" ht="15" hidden="1">
      <c r="A11394" s="9" t="str">
        <f>'Item-Category'!A11394</f>
        <v>5T1006B</v>
      </c>
      <c r="B11394" s="10" t="e">
        <f>VLOOKUP('Item-Category'!B11394,'Category-Categories'!A:B,2,FALSE)</f>
        <v>#N/A</v>
      </c>
    </row>
    <row r="11395" spans="1:2" ht="15" hidden="1">
      <c r="A11395" s="9" t="str">
        <f>'Item-Category'!A11395</f>
        <v>5T1005B</v>
      </c>
      <c r="B11395" s="10" t="e">
        <f>VLOOKUP('Item-Category'!B11395,'Category-Categories'!A:B,2,FALSE)</f>
        <v>#N/A</v>
      </c>
    </row>
    <row r="11396" spans="1:2" ht="15" hidden="1">
      <c r="A11396" s="9" t="str">
        <f>'Item-Category'!A11396</f>
        <v>5T1004B</v>
      </c>
      <c r="B11396" s="10" t="e">
        <f>VLOOKUP('Item-Category'!B11396,'Category-Categories'!A:B,2,FALSE)</f>
        <v>#N/A</v>
      </c>
    </row>
    <row r="11397" spans="1:2" ht="15" hidden="1">
      <c r="A11397" s="9" t="str">
        <f>'Item-Category'!A11397</f>
        <v>5T1009B</v>
      </c>
      <c r="B11397" s="10" t="e">
        <f>VLOOKUP('Item-Category'!B11397,'Category-Categories'!A:B,2,FALSE)</f>
        <v>#N/A</v>
      </c>
    </row>
    <row r="11398" spans="1:2" ht="15" hidden="1">
      <c r="A11398" s="9" t="str">
        <f>'Item-Category'!A11398</f>
        <v>5T1007B</v>
      </c>
      <c r="B11398" s="10" t="e">
        <f>VLOOKUP('Item-Category'!B11398,'Category-Categories'!A:B,2,FALSE)</f>
        <v>#N/A</v>
      </c>
    </row>
    <row r="11399" spans="1:2" ht="15" hidden="1">
      <c r="A11399" s="9" t="str">
        <f>'Item-Category'!A11399</f>
        <v>5T1008B</v>
      </c>
      <c r="B11399" s="10" t="e">
        <f>VLOOKUP('Item-Category'!B11399,'Category-Categories'!A:B,2,FALSE)</f>
        <v>#N/A</v>
      </c>
    </row>
    <row r="11400" spans="1:2" ht="15" hidden="1">
      <c r="A11400" s="9" t="str">
        <f>'Item-Category'!A11400</f>
        <v>5T2002B</v>
      </c>
      <c r="B11400" s="10" t="e">
        <f>VLOOKUP('Item-Category'!B11400,'Category-Categories'!A:B,2,FALSE)</f>
        <v>#N/A</v>
      </c>
    </row>
    <row r="11401" spans="1:2" ht="15" hidden="1">
      <c r="A11401" s="9" t="str">
        <f>'Item-Category'!A11401</f>
        <v>5T2003B</v>
      </c>
      <c r="B11401" s="10" t="e">
        <f>VLOOKUP('Item-Category'!B11401,'Category-Categories'!A:B,2,FALSE)</f>
        <v>#N/A</v>
      </c>
    </row>
    <row r="11402" spans="1:2" ht="15" hidden="1">
      <c r="A11402" s="9" t="str">
        <f>'Item-Category'!A11402</f>
        <v>5T2000B</v>
      </c>
      <c r="B11402" s="10" t="e">
        <f>VLOOKUP('Item-Category'!B11402,'Category-Categories'!A:B,2,FALSE)</f>
        <v>#N/A</v>
      </c>
    </row>
    <row r="11403" spans="1:2" ht="15" hidden="1">
      <c r="A11403" s="9" t="str">
        <f>'Item-Category'!A11403</f>
        <v>5T2001B</v>
      </c>
      <c r="B11403" s="10" t="e">
        <f>VLOOKUP('Item-Category'!B11403,'Category-Categories'!A:B,2,FALSE)</f>
        <v>#N/A</v>
      </c>
    </row>
    <row r="11404" spans="1:2" ht="15" hidden="1">
      <c r="A11404" s="9" t="str">
        <f>'Item-Category'!A11404</f>
        <v>5T2006B</v>
      </c>
      <c r="B11404" s="10" t="e">
        <f>VLOOKUP('Item-Category'!B11404,'Category-Categories'!A:B,2,FALSE)</f>
        <v>#N/A</v>
      </c>
    </row>
    <row r="11405" spans="1:2" ht="15" hidden="1">
      <c r="A11405" s="9" t="str">
        <f>'Item-Category'!A11405</f>
        <v>5T2008B</v>
      </c>
      <c r="B11405" s="10" t="e">
        <f>VLOOKUP('Item-Category'!B11405,'Category-Categories'!A:B,2,FALSE)</f>
        <v>#N/A</v>
      </c>
    </row>
    <row r="11406" spans="1:2" ht="15" hidden="1">
      <c r="A11406" s="9" t="str">
        <f>'Item-Category'!A11406</f>
        <v>5T2005B</v>
      </c>
      <c r="B11406" s="10" t="e">
        <f>VLOOKUP('Item-Category'!B11406,'Category-Categories'!A:B,2,FALSE)</f>
        <v>#N/A</v>
      </c>
    </row>
    <row r="11407" spans="1:2" ht="15" hidden="1">
      <c r="A11407" s="9" t="str">
        <f>'Item-Category'!A11407</f>
        <v>5T1010B</v>
      </c>
      <c r="B11407" s="10" t="e">
        <f>VLOOKUP('Item-Category'!B11407,'Category-Categories'!A:B,2,FALSE)</f>
        <v>#N/A</v>
      </c>
    </row>
    <row r="11408" spans="1:2" ht="15" hidden="1">
      <c r="A11408" s="9" t="str">
        <f>'Item-Category'!A11408</f>
        <v>5T1011B</v>
      </c>
      <c r="B11408" s="10" t="e">
        <f>VLOOKUP('Item-Category'!B11408,'Category-Categories'!A:B,2,FALSE)</f>
        <v>#N/A</v>
      </c>
    </row>
    <row r="11409" spans="1:2" ht="15" hidden="1">
      <c r="A11409" s="9" t="str">
        <f>'Item-Category'!A11409</f>
        <v>5T1012B</v>
      </c>
      <c r="B11409" s="10" t="e">
        <f>VLOOKUP('Item-Category'!B11409,'Category-Categories'!A:B,2,FALSE)</f>
        <v>#N/A</v>
      </c>
    </row>
    <row r="11410" spans="1:2" ht="15" hidden="1">
      <c r="A11410" s="9" t="str">
        <f>'Item-Category'!A11410</f>
        <v>5T1013B</v>
      </c>
      <c r="B11410" s="10" t="e">
        <f>VLOOKUP('Item-Category'!B11410,'Category-Categories'!A:B,2,FALSE)</f>
        <v>#N/A</v>
      </c>
    </row>
    <row r="11411" spans="1:2" ht="15" hidden="1">
      <c r="A11411" s="9" t="str">
        <f>'Item-Category'!A11411</f>
        <v>5THS1002</v>
      </c>
      <c r="B11411" s="10" t="e">
        <f>VLOOKUP('Item-Category'!B11411,'Category-Categories'!A:B,2,FALSE)</f>
        <v>#N/A</v>
      </c>
    </row>
    <row r="11412" spans="1:2" ht="15" hidden="1">
      <c r="A11412" s="9" t="str">
        <f>'Item-Category'!A11412</f>
        <v>5THS1001</v>
      </c>
      <c r="B11412" s="10" t="e">
        <f>VLOOKUP('Item-Category'!B11412,'Category-Categories'!A:B,2,FALSE)</f>
        <v>#N/A</v>
      </c>
    </row>
    <row r="11413" spans="1:2" ht="15" hidden="1">
      <c r="A11413" s="9" t="str">
        <f>'Item-Category'!A11413</f>
        <v>5THS1003</v>
      </c>
      <c r="B11413" s="10" t="e">
        <f>VLOOKUP('Item-Category'!B11413,'Category-Categories'!A:B,2,FALSE)</f>
        <v>#N/A</v>
      </c>
    </row>
    <row r="11414" spans="1:2" ht="15" hidden="1">
      <c r="A11414" s="9" t="str">
        <f>'Item-Category'!A11414</f>
        <v>5THS1004</v>
      </c>
      <c r="B11414" s="10" t="e">
        <f>VLOOKUP('Item-Category'!B11414,'Category-Categories'!A:B,2,FALSE)</f>
        <v>#N/A</v>
      </c>
    </row>
    <row r="11415" spans="1:2" ht="15" hidden="1">
      <c r="A11415" s="9" t="str">
        <f>'Item-Category'!A11415</f>
        <v>5THS1007</v>
      </c>
      <c r="B11415" s="10" t="e">
        <f>VLOOKUP('Item-Category'!B11415,'Category-Categories'!A:B,2,FALSE)</f>
        <v>#N/A</v>
      </c>
    </row>
    <row r="11416" spans="1:2" ht="15" hidden="1">
      <c r="A11416" s="9" t="str">
        <f>'Item-Category'!A11416</f>
        <v>5THS1008</v>
      </c>
      <c r="B11416" s="10" t="e">
        <f>VLOOKUP('Item-Category'!B11416,'Category-Categories'!A:B,2,FALSE)</f>
        <v>#N/A</v>
      </c>
    </row>
    <row r="11417" spans="1:2" ht="15" hidden="1">
      <c r="A11417" s="9" t="str">
        <f>'Item-Category'!A11417</f>
        <v>5THS1009</v>
      </c>
      <c r="B11417" s="10" t="e">
        <f>VLOOKUP('Item-Category'!B11417,'Category-Categories'!A:B,2,FALSE)</f>
        <v>#N/A</v>
      </c>
    </row>
    <row r="11418" spans="1:2" ht="15" hidden="1">
      <c r="A11418" s="9" t="str">
        <f>'Item-Category'!A11418</f>
        <v>5THS1010</v>
      </c>
      <c r="B11418" s="10" t="e">
        <f>VLOOKUP('Item-Category'!B11418,'Category-Categories'!A:B,2,FALSE)</f>
        <v>#N/A</v>
      </c>
    </row>
    <row r="11419" spans="1:2" ht="15" hidden="1">
      <c r="A11419" s="9" t="str">
        <f>'Item-Category'!A11419</f>
        <v>5THS1011</v>
      </c>
      <c r="B11419" s="10" t="e">
        <f>VLOOKUP('Item-Category'!B11419,'Category-Categories'!A:B,2,FALSE)</f>
        <v>#N/A</v>
      </c>
    </row>
    <row r="11420" spans="1:2" ht="15" hidden="1">
      <c r="A11420" s="9" t="str">
        <f>'Item-Category'!A11420</f>
        <v>5THS1012</v>
      </c>
      <c r="B11420" s="10" t="e">
        <f>VLOOKUP('Item-Category'!B11420,'Category-Categories'!A:B,2,FALSE)</f>
        <v>#N/A</v>
      </c>
    </row>
    <row r="11421" spans="1:2" ht="15" hidden="1">
      <c r="A11421" s="9" t="str">
        <f>'Item-Category'!A11421</f>
        <v>5THS1013</v>
      </c>
      <c r="B11421" s="10" t="e">
        <f>VLOOKUP('Item-Category'!B11421,'Category-Categories'!A:B,2,FALSE)</f>
        <v>#N/A</v>
      </c>
    </row>
    <row r="11422" spans="1:2" ht="15" hidden="1">
      <c r="A11422" s="9" t="str">
        <f>'Item-Category'!A11422</f>
        <v>5THS1014</v>
      </c>
      <c r="B11422" s="10" t="e">
        <f>VLOOKUP('Item-Category'!B11422,'Category-Categories'!A:B,2,FALSE)</f>
        <v>#N/A</v>
      </c>
    </row>
    <row r="11423" spans="1:2" ht="15" hidden="1">
      <c r="A11423" s="9" t="str">
        <f>'Item-Category'!A11423</f>
        <v>5TEM1000</v>
      </c>
      <c r="B11423" s="10" t="e">
        <f>VLOOKUP('Item-Category'!B11423,'Category-Categories'!A:B,2,FALSE)</f>
        <v>#N/A</v>
      </c>
    </row>
    <row r="11424" spans="1:2" ht="15" hidden="1">
      <c r="A11424" s="9" t="str">
        <f>'Item-Category'!A11424</f>
        <v>5TEM1001</v>
      </c>
      <c r="B11424" s="10" t="e">
        <f>VLOOKUP('Item-Category'!B11424,'Category-Categories'!A:B,2,FALSE)</f>
        <v>#N/A</v>
      </c>
    </row>
    <row r="11425" spans="1:2" ht="15" hidden="1">
      <c r="A11425" s="9" t="str">
        <f>'Item-Category'!A11425</f>
        <v>5TEM1002</v>
      </c>
      <c r="B11425" s="10" t="e">
        <f>VLOOKUP('Item-Category'!B11425,'Category-Categories'!A:B,2,FALSE)</f>
        <v>#N/A</v>
      </c>
    </row>
    <row r="11426" spans="1:2" ht="15" hidden="1">
      <c r="A11426" s="9" t="str">
        <f>'Item-Category'!A11426</f>
        <v>5TEM1003</v>
      </c>
      <c r="B11426" s="10" t="e">
        <f>VLOOKUP('Item-Category'!B11426,'Category-Categories'!A:B,2,FALSE)</f>
        <v>#N/A</v>
      </c>
    </row>
    <row r="11427" spans="1:2" ht="15" hidden="1">
      <c r="A11427" s="9" t="str">
        <f>'Item-Category'!A11427</f>
        <v>5THS1016</v>
      </c>
      <c r="B11427" s="10" t="e">
        <f>VLOOKUP('Item-Category'!B11427,'Category-Categories'!A:B,2,FALSE)</f>
        <v>#N/A</v>
      </c>
    </row>
    <row r="11428" spans="1:2" ht="15" hidden="1">
      <c r="A11428" s="9" t="str">
        <f>'Item-Category'!A11428</f>
        <v>5THS1017</v>
      </c>
      <c r="B11428" s="10" t="e">
        <f>VLOOKUP('Item-Category'!B11428,'Category-Categories'!A:B,2,FALSE)</f>
        <v>#N/A</v>
      </c>
    </row>
    <row r="11429" spans="1:2" ht="15" hidden="1">
      <c r="A11429" s="9" t="str">
        <f>'Item-Category'!A11429</f>
        <v>5TRC720</v>
      </c>
      <c r="B11429" s="10" t="e">
        <f>VLOOKUP('Item-Category'!B11429,'Category-Categories'!A:B,2,FALSE)</f>
        <v>#N/A</v>
      </c>
    </row>
    <row r="11430" spans="1:2" ht="15" hidden="1">
      <c r="A11430" s="9" t="str">
        <f>'Item-Category'!A11430</f>
        <v>5TRC715</v>
      </c>
      <c r="B11430" s="10" t="e">
        <f>VLOOKUP('Item-Category'!B11430,'Category-Categories'!A:B,2,FALSE)</f>
        <v>#N/A</v>
      </c>
    </row>
    <row r="11431" spans="1:2" ht="15" hidden="1">
      <c r="A11431" s="9" t="str">
        <f>'Item-Category'!A11431</f>
        <v>5TRC740</v>
      </c>
      <c r="B11431" s="10" t="e">
        <f>VLOOKUP('Item-Category'!B11431,'Category-Categories'!A:B,2,FALSE)</f>
        <v>#N/A</v>
      </c>
    </row>
    <row r="11432" spans="1:2" ht="15" hidden="1">
      <c r="A11432" s="9" t="str">
        <f>'Item-Category'!A11432</f>
        <v>5T404550</v>
      </c>
      <c r="B11432" s="10" t="e">
        <f>VLOOKUP('Item-Category'!B11432,'Category-Categories'!A:B,2,FALSE)</f>
        <v>#N/A</v>
      </c>
    </row>
    <row r="11433" spans="1:2" ht="15" hidden="1">
      <c r="A11433" s="9" t="str">
        <f>'Item-Category'!A11433</f>
        <v>5TNA200</v>
      </c>
      <c r="B11433" s="10" t="e">
        <f>VLOOKUP('Item-Category'!B11433,'Category-Categories'!A:B,2,FALSE)</f>
        <v>#N/A</v>
      </c>
    </row>
    <row r="11434" spans="1:2" ht="15" hidden="1">
      <c r="A11434" s="9">
        <f>'Item-Category'!A11434</f>
        <v>65010</v>
      </c>
      <c r="B11434" s="10" t="e">
        <f>VLOOKUP('Item-Category'!B11434,'Category-Categories'!A:B,2,FALSE)</f>
        <v>#N/A</v>
      </c>
    </row>
    <row r="11435" spans="1:2" ht="15" hidden="1">
      <c r="A11435" s="9">
        <f>'Item-Category'!A11435</f>
        <v>65031</v>
      </c>
      <c r="B11435" s="10" t="e">
        <f>VLOOKUP('Item-Category'!B11435,'Category-Categories'!A:B,2,FALSE)</f>
        <v>#N/A</v>
      </c>
    </row>
    <row r="11436" spans="1:2" ht="15" hidden="1">
      <c r="A11436" s="9">
        <f>'Item-Category'!A11436</f>
        <v>65034</v>
      </c>
      <c r="B11436" s="10" t="e">
        <f>VLOOKUP('Item-Category'!B11436,'Category-Categories'!A:B,2,FALSE)</f>
        <v>#N/A</v>
      </c>
    </row>
    <row r="11437" spans="1:2" ht="15" hidden="1">
      <c r="A11437" s="9">
        <f>'Item-Category'!A11437</f>
        <v>65050</v>
      </c>
      <c r="B11437" s="10" t="e">
        <f>VLOOKUP('Item-Category'!B11437,'Category-Categories'!A:B,2,FALSE)</f>
        <v>#N/A</v>
      </c>
    </row>
    <row r="11438" spans="1:2" ht="15" hidden="1">
      <c r="A11438" s="9">
        <f>'Item-Category'!A11438</f>
        <v>65060</v>
      </c>
      <c r="B11438" s="10" t="e">
        <f>VLOOKUP('Item-Category'!B11438,'Category-Categories'!A:B,2,FALSE)</f>
        <v>#N/A</v>
      </c>
    </row>
    <row r="11439" spans="1:2" ht="15" hidden="1">
      <c r="A11439" s="9">
        <f>'Item-Category'!A11439</f>
        <v>65032</v>
      </c>
      <c r="B11439" s="10" t="e">
        <f>VLOOKUP('Item-Category'!B11439,'Category-Categories'!A:B,2,FALSE)</f>
        <v>#N/A</v>
      </c>
    </row>
    <row r="11440" spans="1:2" ht="15" hidden="1">
      <c r="A11440" s="9">
        <f>'Item-Category'!A11440</f>
        <v>65035</v>
      </c>
      <c r="B11440" s="10" t="e">
        <f>VLOOKUP('Item-Category'!B11440,'Category-Categories'!A:B,2,FALSE)</f>
        <v>#N/A</v>
      </c>
    </row>
    <row r="11441" spans="1:2" ht="15" hidden="1">
      <c r="A11441" s="9">
        <f>'Item-Category'!A11441</f>
        <v>650333</v>
      </c>
      <c r="B11441" s="10" t="e">
        <f>VLOOKUP('Item-Category'!B11441,'Category-Categories'!A:B,2,FALSE)</f>
        <v>#N/A</v>
      </c>
    </row>
    <row r="11442" spans="1:2" ht="15" hidden="1">
      <c r="A11442" s="9">
        <f>'Item-Category'!A11442</f>
        <v>65121</v>
      </c>
      <c r="B11442" s="10" t="e">
        <f>VLOOKUP('Item-Category'!B11442,'Category-Categories'!A:B,2,FALSE)</f>
        <v>#N/A</v>
      </c>
    </row>
    <row r="11443" spans="1:2" ht="15" hidden="1">
      <c r="A11443" s="9">
        <f>'Item-Category'!A11443</f>
        <v>65128</v>
      </c>
      <c r="B11443" s="10" t="e">
        <f>VLOOKUP('Item-Category'!B11443,'Category-Categories'!A:B,2,FALSE)</f>
        <v>#N/A</v>
      </c>
    </row>
    <row r="11444" spans="1:2" ht="15" hidden="1">
      <c r="A11444" s="9">
        <f>'Item-Category'!A11444</f>
        <v>65122</v>
      </c>
      <c r="B11444" s="10" t="e">
        <f>VLOOKUP('Item-Category'!B11444,'Category-Categories'!A:B,2,FALSE)</f>
        <v>#N/A</v>
      </c>
    </row>
    <row r="11445" spans="1:2" ht="15" hidden="1">
      <c r="A11445" s="9">
        <f>'Item-Category'!A11445</f>
        <v>65175</v>
      </c>
      <c r="B11445" s="10" t="e">
        <f>VLOOKUP('Item-Category'!B11445,'Category-Categories'!A:B,2,FALSE)</f>
        <v>#N/A</v>
      </c>
    </row>
    <row r="11446" spans="1:2" ht="15" hidden="1">
      <c r="A11446" s="9">
        <f>'Item-Category'!A11446</f>
        <v>65177</v>
      </c>
      <c r="B11446" s="10" t="e">
        <f>VLOOKUP('Item-Category'!B11446,'Category-Categories'!A:B,2,FALSE)</f>
        <v>#N/A</v>
      </c>
    </row>
    <row r="11447" spans="1:2" ht="15" hidden="1">
      <c r="A11447" s="9">
        <f>'Item-Category'!A11447</f>
        <v>65178</v>
      </c>
      <c r="B11447" s="10" t="e">
        <f>VLOOKUP('Item-Category'!B11447,'Category-Categories'!A:B,2,FALSE)</f>
        <v>#N/A</v>
      </c>
    </row>
    <row r="11448" spans="1:2" ht="15" hidden="1">
      <c r="A11448" s="9">
        <f>'Item-Category'!A11448</f>
        <v>65176</v>
      </c>
      <c r="B11448" s="10" t="e">
        <f>VLOOKUP('Item-Category'!B11448,'Category-Categories'!A:B,2,FALSE)</f>
        <v>#N/A</v>
      </c>
    </row>
    <row r="11449" spans="1:2" ht="15" hidden="1">
      <c r="A11449" s="9">
        <f>'Item-Category'!A11449</f>
        <v>65179</v>
      </c>
      <c r="B11449" s="10" t="e">
        <f>VLOOKUP('Item-Category'!B11449,'Category-Categories'!A:B,2,FALSE)</f>
        <v>#N/A</v>
      </c>
    </row>
    <row r="11450" spans="1:2" ht="15" hidden="1">
      <c r="A11450" s="9">
        <f>'Item-Category'!A11450</f>
        <v>65155</v>
      </c>
      <c r="B11450" s="10" t="e">
        <f>VLOOKUP('Item-Category'!B11450,'Category-Categories'!A:B,2,FALSE)</f>
        <v>#N/A</v>
      </c>
    </row>
    <row r="11451" spans="1:2" ht="15" hidden="1">
      <c r="A11451" s="9">
        <f>'Item-Category'!A11451</f>
        <v>65157</v>
      </c>
      <c r="B11451" s="10" t="e">
        <f>VLOOKUP('Item-Category'!B11451,'Category-Categories'!A:B,2,FALSE)</f>
        <v>#N/A</v>
      </c>
    </row>
    <row r="11452" spans="1:2" ht="15" hidden="1">
      <c r="A11452" s="9">
        <f>'Item-Category'!A11452</f>
        <v>65156</v>
      </c>
      <c r="B11452" s="10" t="e">
        <f>VLOOKUP('Item-Category'!B11452,'Category-Categories'!A:B,2,FALSE)</f>
        <v>#N/A</v>
      </c>
    </row>
    <row r="11453" spans="1:2" ht="15" hidden="1">
      <c r="A11453" s="9" t="str">
        <f>'Item-Category'!A11453</f>
        <v>53531P</v>
      </c>
      <c r="B11453" s="10" t="e">
        <f>VLOOKUP('Item-Category'!B11453,'Category-Categories'!A:B,2,FALSE)</f>
        <v>#N/A</v>
      </c>
    </row>
    <row r="11454" spans="1:2" ht="15" hidden="1">
      <c r="A11454" s="9" t="str">
        <f>'Item-Category'!A11454</f>
        <v>5353P</v>
      </c>
      <c r="B11454" s="10" t="e">
        <f>VLOOKUP('Item-Category'!B11454,'Category-Categories'!A:B,2,FALSE)</f>
        <v>#N/A</v>
      </c>
    </row>
    <row r="11455" spans="1:2" ht="15" hidden="1">
      <c r="A11455" s="9" t="str">
        <f>'Item-Category'!A11455</f>
        <v>53531PU</v>
      </c>
      <c r="B11455" s="10" t="e">
        <f>VLOOKUP('Item-Category'!B11455,'Category-Categories'!A:B,2,FALSE)</f>
        <v>#N/A</v>
      </c>
    </row>
    <row r="11456" spans="1:2" ht="15" hidden="1">
      <c r="A11456" s="9" t="str">
        <f>'Item-Category'!A11456</f>
        <v>5353PU</v>
      </c>
      <c r="B11456" s="10" t="e">
        <f>VLOOKUP('Item-Category'!B11456,'Category-Categories'!A:B,2,FALSE)</f>
        <v>#N/A</v>
      </c>
    </row>
    <row r="11457" spans="1:2" ht="15" hidden="1">
      <c r="A11457" s="9" t="str">
        <f>'Item-Category'!A11457</f>
        <v>53531FU</v>
      </c>
      <c r="B11457" s="10" t="e">
        <f>VLOOKUP('Item-Category'!B11457,'Category-Categories'!A:B,2,FALSE)</f>
        <v>#N/A</v>
      </c>
    </row>
    <row r="11458" spans="1:2" ht="15" hidden="1">
      <c r="A11458" s="9" t="str">
        <f>'Item-Category'!A11458</f>
        <v>5353FU</v>
      </c>
      <c r="B11458" s="10" t="e">
        <f>VLOOKUP('Item-Category'!B11458,'Category-Categories'!A:B,2,FALSE)</f>
        <v>#N/A</v>
      </c>
    </row>
    <row r="11459" spans="1:2" ht="15" hidden="1">
      <c r="A11459" s="9" t="str">
        <f>'Item-Category'!A11459</f>
        <v>53531LP</v>
      </c>
      <c r="B11459" s="10" t="e">
        <f>VLOOKUP('Item-Category'!B11459,'Category-Categories'!A:B,2,FALSE)</f>
        <v>#N/A</v>
      </c>
    </row>
    <row r="11460" spans="1:2" ht="15" hidden="1">
      <c r="A11460" s="9" t="str">
        <f>'Item-Category'!A11460</f>
        <v>5353LP</v>
      </c>
      <c r="B11460" s="10" t="e">
        <f>VLOOKUP('Item-Category'!B11460,'Category-Categories'!A:B,2,FALSE)</f>
        <v>#N/A</v>
      </c>
    </row>
    <row r="11461" spans="1:2" ht="15" hidden="1">
      <c r="A11461" s="9" t="str">
        <f>'Item-Category'!A11461</f>
        <v>5353WB</v>
      </c>
      <c r="B11461" s="10" t="e">
        <f>VLOOKUP('Item-Category'!B11461,'Category-Categories'!A:B,2,FALSE)</f>
        <v>#N/A</v>
      </c>
    </row>
    <row r="11462" spans="1:2" ht="15" hidden="1">
      <c r="A11462" s="9" t="str">
        <f>'Item-Category'!A11462</f>
        <v>5353S</v>
      </c>
      <c r="B11462" s="10" t="e">
        <f>VLOOKUP('Item-Category'!B11462,'Category-Categories'!A:B,2,FALSE)</f>
        <v>#N/A</v>
      </c>
    </row>
    <row r="11463" spans="1:2" ht="15" hidden="1">
      <c r="A11463" s="9" t="str">
        <f>'Item-Category'!A11463</f>
        <v>5353EM</v>
      </c>
      <c r="B11463" s="10" t="e">
        <f>VLOOKUP('Item-Category'!B11463,'Category-Categories'!A:B,2,FALSE)</f>
        <v>#N/A</v>
      </c>
    </row>
    <row r="11464" spans="1:2" ht="15" hidden="1">
      <c r="A11464" s="9" t="str">
        <f>'Item-Category'!A11464</f>
        <v>5353KG</v>
      </c>
      <c r="B11464" s="10" t="e">
        <f>VLOOKUP('Item-Category'!B11464,'Category-Categories'!A:B,2,FALSE)</f>
        <v>#N/A</v>
      </c>
    </row>
    <row r="11465" spans="1:2" ht="15" hidden="1">
      <c r="A11465" s="9" t="str">
        <f>'Item-Category'!A11465</f>
        <v>53531DR</v>
      </c>
      <c r="B11465" s="10" t="e">
        <f>VLOOKUP('Item-Category'!B11465,'Category-Categories'!A:B,2,FALSE)</f>
        <v>#N/A</v>
      </c>
    </row>
    <row r="11466" spans="1:2" ht="15" hidden="1">
      <c r="A11466" s="9" t="str">
        <f>'Item-Category'!A11466</f>
        <v>5353DR</v>
      </c>
      <c r="B11466" s="10" t="e">
        <f>VLOOKUP('Item-Category'!B11466,'Category-Categories'!A:B,2,FALSE)</f>
        <v>#N/A</v>
      </c>
    </row>
    <row r="11467" spans="1:2" ht="15" hidden="1">
      <c r="A11467" s="9" t="str">
        <f>'Item-Category'!A11467</f>
        <v>5353LI</v>
      </c>
      <c r="B11467" s="10" t="e">
        <f>VLOOKUP('Item-Category'!B11467,'Category-Categories'!A:B,2,FALSE)</f>
        <v>#N/A</v>
      </c>
    </row>
    <row r="11468" spans="1:2" ht="15" hidden="1">
      <c r="A11468" s="9" t="str">
        <f>'Item-Category'!A11468</f>
        <v>53531OG</v>
      </c>
      <c r="B11468" s="10" t="e">
        <f>VLOOKUP('Item-Category'!B11468,'Category-Categories'!A:B,2,FALSE)</f>
        <v>#N/A</v>
      </c>
    </row>
    <row r="11469" spans="1:2" ht="15" hidden="1">
      <c r="A11469" s="9" t="str">
        <f>'Item-Category'!A11469</f>
        <v>5353OG</v>
      </c>
      <c r="B11469" s="10" t="e">
        <f>VLOOKUP('Item-Category'!B11469,'Category-Categories'!A:B,2,FALSE)</f>
        <v>#N/A</v>
      </c>
    </row>
    <row r="11470" spans="1:2" ht="15" hidden="1">
      <c r="A11470" s="9" t="str">
        <f>'Item-Category'!A11470</f>
        <v>53531BT</v>
      </c>
      <c r="B11470" s="10" t="e">
        <f>VLOOKUP('Item-Category'!B11470,'Category-Categories'!A:B,2,FALSE)</f>
        <v>#N/A</v>
      </c>
    </row>
    <row r="11471" spans="1:2" ht="15" hidden="1">
      <c r="A11471" s="9" t="str">
        <f>'Item-Category'!A11471</f>
        <v>5353BT</v>
      </c>
      <c r="B11471" s="10" t="e">
        <f>VLOOKUP('Item-Category'!B11471,'Category-Categories'!A:B,2,FALSE)</f>
        <v>#N/A</v>
      </c>
    </row>
    <row r="11472" spans="1:2" ht="15" hidden="1">
      <c r="A11472" s="9" t="str">
        <f>'Item-Category'!A11472</f>
        <v>53531HG</v>
      </c>
      <c r="B11472" s="10" t="e">
        <f>VLOOKUP('Item-Category'!B11472,'Category-Categories'!A:B,2,FALSE)</f>
        <v>#N/A</v>
      </c>
    </row>
    <row r="11473" spans="1:2" ht="15" hidden="1">
      <c r="A11473" s="9" t="str">
        <f>'Item-Category'!A11473</f>
        <v>5353HG</v>
      </c>
      <c r="B11473" s="10" t="e">
        <f>VLOOKUP('Item-Category'!B11473,'Category-Categories'!A:B,2,FALSE)</f>
        <v>#N/A</v>
      </c>
    </row>
    <row r="11474" spans="1:2" ht="15" hidden="1">
      <c r="A11474" s="9" t="str">
        <f>'Item-Category'!A11474</f>
        <v>53531T</v>
      </c>
      <c r="B11474" s="10" t="e">
        <f>VLOOKUP('Item-Category'!B11474,'Category-Categories'!A:B,2,FALSE)</f>
        <v>#N/A</v>
      </c>
    </row>
    <row r="11475" spans="1:2" ht="15" hidden="1">
      <c r="A11475" s="9" t="str">
        <f>'Item-Category'!A11475</f>
        <v>5353T</v>
      </c>
      <c r="B11475" s="10" t="e">
        <f>VLOOKUP('Item-Category'!B11475,'Category-Categories'!A:B,2,FALSE)</f>
        <v>#N/A</v>
      </c>
    </row>
    <row r="11476" spans="1:2" ht="15" hidden="1">
      <c r="A11476" s="9" t="str">
        <f>'Item-Category'!A11476</f>
        <v>5353AU</v>
      </c>
      <c r="B11476" s="10" t="e">
        <f>VLOOKUP('Item-Category'!B11476,'Category-Categories'!A:B,2,FALSE)</f>
        <v>#N/A</v>
      </c>
    </row>
    <row r="11477" spans="1:2" ht="15" hidden="1">
      <c r="A11477" s="9" t="str">
        <f>'Item-Category'!A11477</f>
        <v>5353NY</v>
      </c>
      <c r="B11477" s="10" t="e">
        <f>VLOOKUP('Item-Category'!B11477,'Category-Categories'!A:B,2,FALSE)</f>
        <v>#N/A</v>
      </c>
    </row>
    <row r="11478" spans="1:2" ht="15" hidden="1">
      <c r="A11478" s="9" t="str">
        <f>'Item-Category'!A11478</f>
        <v>53531W</v>
      </c>
      <c r="B11478" s="10" t="e">
        <f>VLOOKUP('Item-Category'!B11478,'Category-Categories'!A:B,2,FALSE)</f>
        <v>#N/A</v>
      </c>
    </row>
    <row r="11479" spans="1:2" ht="15" hidden="1">
      <c r="A11479" s="9" t="str">
        <f>'Item-Category'!A11479</f>
        <v>5353W</v>
      </c>
      <c r="B11479" s="10" t="e">
        <f>VLOOKUP('Item-Category'!B11479,'Category-Categories'!A:B,2,FALSE)</f>
        <v>#N/A</v>
      </c>
    </row>
    <row r="11480" spans="1:2" ht="15" hidden="1">
      <c r="A11480" s="9" t="str">
        <f>'Item-Category'!A11480</f>
        <v>53531B</v>
      </c>
      <c r="B11480" s="10" t="e">
        <f>VLOOKUP('Item-Category'!B11480,'Category-Categories'!A:B,2,FALSE)</f>
        <v>#N/A</v>
      </c>
    </row>
    <row r="11481" spans="1:2" ht="15" hidden="1">
      <c r="A11481" s="9" t="str">
        <f>'Item-Category'!A11481</f>
        <v>5353B</v>
      </c>
      <c r="B11481" s="10" t="e">
        <f>VLOOKUP('Item-Category'!B11481,'Category-Categories'!A:B,2,FALSE)</f>
        <v>#N/A</v>
      </c>
    </row>
    <row r="11482" spans="1:2" ht="15" hidden="1">
      <c r="A11482" s="9" t="str">
        <f>'Item-Category'!A11482</f>
        <v>5353C</v>
      </c>
      <c r="B11482" s="10" t="e">
        <f>VLOOKUP('Item-Category'!B11482,'Category-Categories'!A:B,2,FALSE)</f>
        <v>#N/A</v>
      </c>
    </row>
    <row r="11483" spans="1:2" ht="15" hidden="1">
      <c r="A11483" s="9" t="str">
        <f>'Item-Category'!A11483</f>
        <v>5353CI</v>
      </c>
      <c r="B11483" s="10" t="e">
        <f>VLOOKUP('Item-Category'!B11483,'Category-Categories'!A:B,2,FALSE)</f>
        <v>#N/A</v>
      </c>
    </row>
    <row r="11484" spans="1:2" ht="15" hidden="1">
      <c r="A11484" s="9" t="str">
        <f>'Item-Category'!A11484</f>
        <v>5353R</v>
      </c>
      <c r="B11484" s="10" t="e">
        <f>VLOOKUP('Item-Category'!B11484,'Category-Categories'!A:B,2,FALSE)</f>
        <v>#N/A</v>
      </c>
    </row>
    <row r="11485" spans="1:2" ht="15" hidden="1">
      <c r="A11485" s="9" t="str">
        <f>'Item-Category'!A11485</f>
        <v>5353BA</v>
      </c>
      <c r="B11485" s="10" t="e">
        <f>VLOOKUP('Item-Category'!B11485,'Category-Categories'!A:B,2,FALSE)</f>
        <v>#N/A</v>
      </c>
    </row>
    <row r="11486" spans="1:2" ht="15" hidden="1">
      <c r="A11486" s="9" t="str">
        <f>'Item-Category'!A11486</f>
        <v>5353IV</v>
      </c>
      <c r="B11486" s="10" t="e">
        <f>VLOOKUP('Item-Category'!B11486,'Category-Categories'!A:B,2,FALSE)</f>
        <v>#N/A</v>
      </c>
    </row>
    <row r="11487" spans="1:2" ht="15" hidden="1">
      <c r="A11487" s="9" t="str">
        <f>'Item-Category'!A11487</f>
        <v>53531CH</v>
      </c>
      <c r="B11487" s="10" t="e">
        <f>VLOOKUP('Item-Category'!B11487,'Category-Categories'!A:B,2,FALSE)</f>
        <v>#N/A</v>
      </c>
    </row>
    <row r="11488" spans="1:2" ht="15" hidden="1">
      <c r="A11488" s="9" t="str">
        <f>'Item-Category'!A11488</f>
        <v>5353CH</v>
      </c>
      <c r="B11488" s="10" t="e">
        <f>VLOOKUP('Item-Category'!B11488,'Category-Categories'!A:B,2,FALSE)</f>
        <v>#N/A</v>
      </c>
    </row>
    <row r="11489" spans="1:2" ht="15" hidden="1">
      <c r="A11489" s="9" t="str">
        <f>'Item-Category'!A11489</f>
        <v>53531OR</v>
      </c>
      <c r="B11489" s="10" t="e">
        <f>VLOOKUP('Item-Category'!B11489,'Category-Categories'!A:B,2,FALSE)</f>
        <v>#N/A</v>
      </c>
    </row>
    <row r="11490" spans="1:2" ht="15" hidden="1">
      <c r="A11490" s="9" t="str">
        <f>'Item-Category'!A11490</f>
        <v>5353OR</v>
      </c>
      <c r="B11490" s="10" t="e">
        <f>VLOOKUP('Item-Category'!B11490,'Category-Categories'!A:B,2,FALSE)</f>
        <v>#N/A</v>
      </c>
    </row>
    <row r="11491" spans="1:2" ht="15" hidden="1">
      <c r="A11491" s="9" t="str">
        <f>'Item-Category'!A11491</f>
        <v>53531LA</v>
      </c>
      <c r="B11491" s="10" t="e">
        <f>VLOOKUP('Item-Category'!B11491,'Category-Categories'!A:B,2,FALSE)</f>
        <v>#N/A</v>
      </c>
    </row>
    <row r="11492" spans="1:2" ht="15" hidden="1">
      <c r="A11492" s="9" t="str">
        <f>'Item-Category'!A11492</f>
        <v>5353LA</v>
      </c>
      <c r="B11492" s="10" t="e">
        <f>VLOOKUP('Item-Category'!B11492,'Category-Categories'!A:B,2,FALSE)</f>
        <v>#N/A</v>
      </c>
    </row>
    <row r="11493" spans="1:2" ht="15" hidden="1">
      <c r="A11493" s="9" t="str">
        <f>'Item-Category'!A11493</f>
        <v>5353SP</v>
      </c>
      <c r="B11493" s="10" t="e">
        <f>VLOOKUP('Item-Category'!B11493,'Category-Categories'!A:B,2,FALSE)</f>
        <v>#N/A</v>
      </c>
    </row>
    <row r="11494" spans="1:2" ht="15" hidden="1">
      <c r="A11494" s="9" t="str">
        <f>'Item-Category'!A11494</f>
        <v>53531SB</v>
      </c>
      <c r="B11494" s="10" t="e">
        <f>VLOOKUP('Item-Category'!B11494,'Category-Categories'!A:B,2,FALSE)</f>
        <v>#N/A</v>
      </c>
    </row>
    <row r="11495" spans="1:2" ht="15" hidden="1">
      <c r="A11495" s="9" t="str">
        <f>'Item-Category'!A11495</f>
        <v>5353SB</v>
      </c>
      <c r="B11495" s="10" t="e">
        <f>VLOOKUP('Item-Category'!B11495,'Category-Categories'!A:B,2,FALSE)</f>
        <v>#N/A</v>
      </c>
    </row>
    <row r="11496" spans="1:2" ht="15" hidden="1">
      <c r="A11496" s="9" t="str">
        <f>'Item-Category'!A11496</f>
        <v>53531BM</v>
      </c>
      <c r="B11496" s="10" t="e">
        <f>VLOOKUP('Item-Category'!B11496,'Category-Categories'!A:B,2,FALSE)</f>
        <v>#N/A</v>
      </c>
    </row>
    <row r="11497" spans="1:2" ht="15" hidden="1">
      <c r="A11497" s="9" t="str">
        <f>'Item-Category'!A11497</f>
        <v>5353BM</v>
      </c>
      <c r="B11497" s="10" t="e">
        <f>VLOOKUP('Item-Category'!B11497,'Category-Categories'!A:B,2,FALSE)</f>
        <v>#N/A</v>
      </c>
    </row>
    <row r="11498" spans="1:2" ht="15" hidden="1">
      <c r="A11498" s="9" t="str">
        <f>'Item-Category'!A11498</f>
        <v>53531RB</v>
      </c>
      <c r="B11498" s="10" t="e">
        <f>VLOOKUP('Item-Category'!B11498,'Category-Categories'!A:B,2,FALSE)</f>
        <v>#N/A</v>
      </c>
    </row>
    <row r="11499" spans="1:2" ht="15" hidden="1">
      <c r="A11499" s="9" t="str">
        <f>'Item-Category'!A11499</f>
        <v>5353RB</v>
      </c>
      <c r="B11499" s="10" t="e">
        <f>VLOOKUP('Item-Category'!B11499,'Category-Categories'!A:B,2,FALSE)</f>
        <v>#N/A</v>
      </c>
    </row>
    <row r="11500" spans="1:2" ht="15" hidden="1">
      <c r="A11500" s="9" t="str">
        <f>'Item-Category'!A11500</f>
        <v>5353NV</v>
      </c>
      <c r="B11500" s="10" t="e">
        <f>VLOOKUP('Item-Category'!B11500,'Category-Categories'!A:B,2,FALSE)</f>
        <v>#N/A</v>
      </c>
    </row>
    <row r="11501" spans="1:2" ht="15" hidden="1">
      <c r="A11501" s="9" t="str">
        <f>'Item-Category'!A11501</f>
        <v>53531CP</v>
      </c>
      <c r="B11501" s="10" t="e">
        <f>VLOOKUP('Item-Category'!B11501,'Category-Categories'!A:B,2,FALSE)</f>
        <v>#N/A</v>
      </c>
    </row>
    <row r="11502" spans="1:2" ht="15" hidden="1">
      <c r="A11502" s="9" t="str">
        <f>'Item-Category'!A11502</f>
        <v>5353CP</v>
      </c>
      <c r="B11502" s="10" t="e">
        <f>VLOOKUP('Item-Category'!B11502,'Category-Categories'!A:B,2,FALSE)</f>
        <v>#N/A</v>
      </c>
    </row>
    <row r="11503" spans="1:2" ht="15" hidden="1">
      <c r="A11503" s="9" t="str">
        <f>'Item-Category'!A11503</f>
        <v>53531J</v>
      </c>
      <c r="B11503" s="10" t="e">
        <f>VLOOKUP('Item-Category'!B11503,'Category-Categories'!A:B,2,FALSE)</f>
        <v>#N/A</v>
      </c>
    </row>
    <row r="11504" spans="1:2" ht="15" hidden="1">
      <c r="A11504" s="9" t="str">
        <f>'Item-Category'!A11504</f>
        <v>53531M</v>
      </c>
      <c r="B11504" s="10" t="e">
        <f>VLOOKUP('Item-Category'!B11504,'Category-Categories'!A:B,2,FALSE)</f>
        <v>#N/A</v>
      </c>
    </row>
    <row r="11505" spans="1:2" ht="15" hidden="1">
      <c r="A11505" s="9" t="str">
        <f>'Item-Category'!A11505</f>
        <v>53531CO</v>
      </c>
      <c r="B11505" s="10" t="e">
        <f>VLOOKUP('Item-Category'!B11505,'Category-Categories'!A:B,2,FALSE)</f>
        <v>#N/A</v>
      </c>
    </row>
    <row r="11506" spans="1:2" ht="15" hidden="1">
      <c r="A11506" s="9" t="str">
        <f>'Item-Category'!A11506</f>
        <v>53531WI</v>
      </c>
      <c r="B11506" s="10" t="e">
        <f>VLOOKUP('Item-Category'!B11506,'Category-Categories'!A:B,2,FALSE)</f>
        <v>#N/A</v>
      </c>
    </row>
    <row r="11507" spans="1:2" ht="15" hidden="1">
      <c r="A11507" s="9">
        <f>'Item-Category'!A11507</f>
        <v>32002</v>
      </c>
      <c r="B11507" s="10" t="e">
        <f>VLOOKUP('Item-Category'!B11507,'Category-Categories'!A:B,2,FALSE)</f>
        <v>#N/A</v>
      </c>
    </row>
    <row r="11508" spans="1:2" ht="15" hidden="1">
      <c r="A11508" s="9">
        <f>'Item-Category'!A11508</f>
        <v>332011</v>
      </c>
      <c r="B11508" s="10" t="e">
        <f>VLOOKUP('Item-Category'!B11508,'Category-Categories'!A:B,2,FALSE)</f>
        <v>#N/A</v>
      </c>
    </row>
    <row r="11509" spans="1:2" ht="15" hidden="1">
      <c r="A11509" s="9">
        <f>'Item-Category'!A11509</f>
        <v>33008</v>
      </c>
      <c r="B11509" s="10" t="e">
        <f>VLOOKUP('Item-Category'!B11509,'Category-Categories'!A:B,2,FALSE)</f>
        <v>#N/A</v>
      </c>
    </row>
    <row r="11510" spans="1:2" ht="15" hidden="1">
      <c r="A11510" s="9">
        <f>'Item-Category'!A11510</f>
        <v>3300</v>
      </c>
      <c r="B11510" s="10" t="e">
        <f>VLOOKUP('Item-Category'!B11510,'Category-Categories'!A:B,2,FALSE)</f>
        <v>#N/A</v>
      </c>
    </row>
    <row r="11511" spans="1:2" ht="15" hidden="1">
      <c r="A11511" s="9" t="str">
        <f>'Item-Category'!A11511</f>
        <v>3300A</v>
      </c>
      <c r="B11511" s="10" t="e">
        <f>VLOOKUP('Item-Category'!B11511,'Category-Categories'!A:B,2,FALSE)</f>
        <v>#N/A</v>
      </c>
    </row>
    <row r="11512" spans="1:2" ht="15" hidden="1">
      <c r="A11512" s="9" t="str">
        <f>'Item-Category'!A11512</f>
        <v>42VPEF78W</v>
      </c>
      <c r="B11512" s="10" t="e">
        <f>VLOOKUP('Item-Category'!B11512,'Category-Categories'!A:B,2,FALSE)</f>
        <v>#N/A</v>
      </c>
    </row>
    <row r="11513" spans="1:2" ht="15" hidden="1">
      <c r="A11513" s="9" t="str">
        <f>'Item-Category'!A11513</f>
        <v>42VPEFTAMW</v>
      </c>
      <c r="B11513" s="10" t="e">
        <f>VLOOKUP('Item-Category'!B11513,'Category-Categories'!A:B,2,FALSE)</f>
        <v>#N/A</v>
      </c>
    </row>
    <row r="11514" spans="1:2" ht="15" hidden="1">
      <c r="A11514" s="9" t="str">
        <f>'Item-Category'!A11514</f>
        <v>42VPETFMW</v>
      </c>
      <c r="B11514" s="10" t="e">
        <f>VLOOKUP('Item-Category'!B11514,'Category-Categories'!A:B,2,FALSE)</f>
        <v>#N/A</v>
      </c>
    </row>
    <row r="11515" spans="1:2" ht="15" hidden="1">
      <c r="A11515" s="9" t="str">
        <f>'Item-Category'!A11515</f>
        <v>42VPEM78W</v>
      </c>
      <c r="B11515" s="10" t="e">
        <f>VLOOKUP('Item-Category'!B11515,'Category-Categories'!A:B,2,FALSE)</f>
        <v>#N/A</v>
      </c>
    </row>
    <row r="11516" spans="1:2" ht="15" hidden="1">
      <c r="A11516" s="9" t="str">
        <f>'Item-Category'!A11516</f>
        <v>42VPEMTAMW</v>
      </c>
      <c r="B11516" s="10" t="e">
        <f>VLOOKUP('Item-Category'!B11516,'Category-Categories'!A:B,2,FALSE)</f>
        <v>#N/A</v>
      </c>
    </row>
    <row r="11517" spans="1:2" ht="15" hidden="1">
      <c r="A11517" s="9" t="str">
        <f>'Item-Category'!A11517</f>
        <v>42VPETMMW</v>
      </c>
      <c r="B11517" s="10" t="e">
        <f>VLOOKUP('Item-Category'!B11517,'Category-Categories'!A:B,2,FALSE)</f>
        <v>#N/A</v>
      </c>
    </row>
    <row r="11518" spans="1:2" ht="15" hidden="1">
      <c r="A11518" s="9" t="str">
        <f>'Item-Category'!A11518</f>
        <v>42VPEFAHMW</v>
      </c>
      <c r="B11518" s="10" t="e">
        <f>VLOOKUP('Item-Category'!B11518,'Category-Categories'!A:B,2,FALSE)</f>
        <v>#N/A</v>
      </c>
    </row>
    <row r="11519" spans="1:2" ht="15" hidden="1">
      <c r="A11519" s="9" t="str">
        <f>'Item-Category'!A11519</f>
        <v>42VPEFAMW</v>
      </c>
      <c r="B11519" s="10" t="e">
        <f>VLOOKUP('Item-Category'!B11519,'Category-Categories'!A:B,2,FALSE)</f>
        <v>#N/A</v>
      </c>
    </row>
    <row r="11520" spans="1:2" ht="15" hidden="1">
      <c r="A11520" s="9" t="str">
        <f>'Item-Category'!A11520</f>
        <v>42VPEMAMW</v>
      </c>
      <c r="B11520" s="10" t="e">
        <f>VLOOKUP('Item-Category'!B11520,'Category-Categories'!A:B,2,FALSE)</f>
        <v>#N/A</v>
      </c>
    </row>
    <row r="11521" spans="1:2" ht="15" hidden="1">
      <c r="A11521" s="9" t="str">
        <f>'Item-Category'!A11521</f>
        <v>42VPEFLMW</v>
      </c>
      <c r="B11521" s="10" t="e">
        <f>VLOOKUP('Item-Category'!B11521,'Category-Categories'!A:B,2,FALSE)</f>
        <v>#N/A</v>
      </c>
    </row>
    <row r="11522" spans="1:2" ht="15" hidden="1">
      <c r="A11522" s="9" t="str">
        <f>'Item-Category'!A11522</f>
        <v>42VPEMLMW</v>
      </c>
      <c r="B11522" s="10" t="e">
        <f>VLOOKUP('Item-Category'!B11522,'Category-Categories'!A:B,2,FALSE)</f>
        <v>#N/A</v>
      </c>
    </row>
    <row r="11523" spans="1:2" ht="15" hidden="1">
      <c r="A11523" s="9" t="str">
        <f>'Item-Category'!A11523</f>
        <v>42VPEFHIPMW</v>
      </c>
      <c r="B11523" s="10" t="e">
        <f>VLOOKUP('Item-Category'!B11523,'Category-Categories'!A:B,2,FALSE)</f>
        <v>#N/A</v>
      </c>
    </row>
    <row r="11524" spans="1:2" ht="15" hidden="1">
      <c r="A11524" s="9" t="str">
        <f>'Item-Category'!A11524</f>
        <v>42VPEMHIPMW</v>
      </c>
      <c r="B11524" s="10" t="e">
        <f>VLOOKUP('Item-Category'!B11524,'Category-Categories'!A:B,2,FALSE)</f>
        <v>#N/A</v>
      </c>
    </row>
    <row r="11525" spans="1:2" ht="15" hidden="1">
      <c r="A11525" s="9">
        <f>'Item-Category'!A11525</f>
        <v>6140104</v>
      </c>
      <c r="B11525" s="10" t="e">
        <f>VLOOKUP('Item-Category'!B11525,'Category-Categories'!A:B,2,FALSE)</f>
        <v>#N/A</v>
      </c>
    </row>
    <row r="11526" spans="1:2" ht="15" hidden="1">
      <c r="A11526" s="9">
        <f>'Item-Category'!A11526</f>
        <v>6140106</v>
      </c>
      <c r="B11526" s="10" t="e">
        <f>VLOOKUP('Item-Category'!B11526,'Category-Categories'!A:B,2,FALSE)</f>
        <v>#N/A</v>
      </c>
    </row>
    <row r="11527" spans="1:2" ht="15" hidden="1">
      <c r="A11527" s="9">
        <f>'Item-Category'!A11527</f>
        <v>6140108</v>
      </c>
      <c r="B11527" s="10" t="e">
        <f>VLOOKUP('Item-Category'!B11527,'Category-Categories'!A:B,2,FALSE)</f>
        <v>#N/A</v>
      </c>
    </row>
    <row r="11528" spans="1:2" ht="15" hidden="1">
      <c r="A11528" s="9">
        <f>'Item-Category'!A11528</f>
        <v>6140110</v>
      </c>
      <c r="B11528" s="10" t="e">
        <f>VLOOKUP('Item-Category'!B11528,'Category-Categories'!A:B,2,FALSE)</f>
        <v>#N/A</v>
      </c>
    </row>
    <row r="11529" spans="1:2" ht="15" hidden="1">
      <c r="A11529" s="9">
        <f>'Item-Category'!A11529</f>
        <v>6140112</v>
      </c>
      <c r="B11529" s="10" t="e">
        <f>VLOOKUP('Item-Category'!B11529,'Category-Categories'!A:B,2,FALSE)</f>
        <v>#N/A</v>
      </c>
    </row>
    <row r="11530" spans="1:2" ht="15" hidden="1">
      <c r="A11530" s="9">
        <f>'Item-Category'!A11530</f>
        <v>6140114</v>
      </c>
      <c r="B11530" s="10" t="e">
        <f>VLOOKUP('Item-Category'!B11530,'Category-Categories'!A:B,2,FALSE)</f>
        <v>#N/A</v>
      </c>
    </row>
    <row r="11531" spans="1:2" ht="15" hidden="1">
      <c r="A11531" s="9">
        <f>'Item-Category'!A11531</f>
        <v>6140116</v>
      </c>
      <c r="B11531" s="10" t="e">
        <f>VLOOKUP('Item-Category'!B11531,'Category-Categories'!A:B,2,FALSE)</f>
        <v>#N/A</v>
      </c>
    </row>
    <row r="11532" spans="1:2" ht="15" hidden="1">
      <c r="A11532" s="9">
        <f>'Item-Category'!A11532</f>
        <v>6140118</v>
      </c>
      <c r="B11532" s="10" t="e">
        <f>VLOOKUP('Item-Category'!B11532,'Category-Categories'!A:B,2,FALSE)</f>
        <v>#N/A</v>
      </c>
    </row>
    <row r="11533" spans="1:2" ht="15" hidden="1">
      <c r="A11533" s="9">
        <f>'Item-Category'!A11533</f>
        <v>6140120</v>
      </c>
      <c r="B11533" s="10" t="e">
        <f>VLOOKUP('Item-Category'!B11533,'Category-Categories'!A:B,2,FALSE)</f>
        <v>#N/A</v>
      </c>
    </row>
    <row r="11534" spans="1:2" ht="15" hidden="1">
      <c r="A11534" s="9" t="str">
        <f>'Item-Category'!A11534</f>
        <v>6140110B</v>
      </c>
      <c r="B11534" s="10" t="e">
        <f>VLOOKUP('Item-Category'!B11534,'Category-Categories'!A:B,2,FALSE)</f>
        <v>#N/A</v>
      </c>
    </row>
    <row r="11535" spans="1:2" ht="15" hidden="1">
      <c r="A11535" s="9" t="str">
        <f>'Item-Category'!A11535</f>
        <v>6140112B</v>
      </c>
      <c r="B11535" s="10" t="e">
        <f>VLOOKUP('Item-Category'!B11535,'Category-Categories'!A:B,2,FALSE)</f>
        <v>#N/A</v>
      </c>
    </row>
    <row r="11536" spans="1:2" ht="15" hidden="1">
      <c r="A11536" s="9" t="str">
        <f>'Item-Category'!A11536</f>
        <v>6140114B</v>
      </c>
      <c r="B11536" s="10" t="e">
        <f>VLOOKUP('Item-Category'!B11536,'Category-Categories'!A:B,2,FALSE)</f>
        <v>#N/A</v>
      </c>
    </row>
    <row r="11537" spans="1:2" ht="15" hidden="1">
      <c r="A11537" s="9" t="str">
        <f>'Item-Category'!A11537</f>
        <v>6180124L</v>
      </c>
      <c r="B11537" s="10" t="e">
        <f>VLOOKUP('Item-Category'!B11537,'Category-Categories'!A:B,2,FALSE)</f>
        <v>#N/A</v>
      </c>
    </row>
    <row r="11538" spans="1:2" ht="15" hidden="1">
      <c r="A11538" s="9" t="str">
        <f>'Item-Category'!A11538</f>
        <v>6180105L</v>
      </c>
      <c r="B11538" s="10" t="e">
        <f>VLOOKUP('Item-Category'!B11538,'Category-Categories'!A:B,2,FALSE)</f>
        <v>#N/A</v>
      </c>
    </row>
    <row r="11539" spans="1:2" ht="15" hidden="1">
      <c r="A11539" s="9" t="str">
        <f>'Item-Category'!A11539</f>
        <v>6180105R</v>
      </c>
      <c r="B11539" s="10" t="e">
        <f>VLOOKUP('Item-Category'!B11539,'Category-Categories'!A:B,2,FALSE)</f>
        <v>#N/A</v>
      </c>
    </row>
    <row r="11540" spans="1:2" ht="15" hidden="1">
      <c r="A11540" s="9" t="str">
        <f>'Item-Category'!A11540</f>
        <v>6180108L</v>
      </c>
      <c r="B11540" s="10" t="e">
        <f>VLOOKUP('Item-Category'!B11540,'Category-Categories'!A:B,2,FALSE)</f>
        <v>#N/A</v>
      </c>
    </row>
    <row r="11541" spans="1:2" ht="15" hidden="1">
      <c r="A11541" s="9" t="str">
        <f>'Item-Category'!A11541</f>
        <v>6180108R</v>
      </c>
      <c r="B11541" s="10" t="e">
        <f>VLOOKUP('Item-Category'!B11541,'Category-Categories'!A:B,2,FALSE)</f>
        <v>#N/A</v>
      </c>
    </row>
    <row r="11542" spans="1:2" ht="15" hidden="1">
      <c r="A11542" s="9" t="str">
        <f>'Item-Category'!A11542</f>
        <v>6180110L</v>
      </c>
      <c r="B11542" s="10" t="e">
        <f>VLOOKUP('Item-Category'!B11542,'Category-Categories'!A:B,2,FALSE)</f>
        <v>#N/A</v>
      </c>
    </row>
    <row r="11543" spans="1:2" ht="15" hidden="1">
      <c r="A11543" s="9" t="str">
        <f>'Item-Category'!A11543</f>
        <v>6180110R</v>
      </c>
      <c r="B11543" s="10" t="e">
        <f>VLOOKUP('Item-Category'!B11543,'Category-Categories'!A:B,2,FALSE)</f>
        <v>#N/A</v>
      </c>
    </row>
    <row r="11544" spans="1:2" ht="15" hidden="1">
      <c r="A11544" s="9" t="str">
        <f>'Item-Category'!A11544</f>
        <v>6180112L</v>
      </c>
      <c r="B11544" s="10" t="e">
        <f>VLOOKUP('Item-Category'!B11544,'Category-Categories'!A:B,2,FALSE)</f>
        <v>#N/A</v>
      </c>
    </row>
    <row r="11545" spans="1:2" ht="15" hidden="1">
      <c r="A11545" s="9" t="str">
        <f>'Item-Category'!A11545</f>
        <v>6180112R</v>
      </c>
      <c r="B11545" s="10" t="e">
        <f>VLOOKUP('Item-Category'!B11545,'Category-Categories'!A:B,2,FALSE)</f>
        <v>#N/A</v>
      </c>
    </row>
    <row r="11546" spans="1:2" ht="15" hidden="1">
      <c r="A11546" s="9" t="str">
        <f>'Item-Category'!A11546</f>
        <v>6180114L</v>
      </c>
      <c r="B11546" s="10" t="e">
        <f>VLOOKUP('Item-Category'!B11546,'Category-Categories'!A:B,2,FALSE)</f>
        <v>#N/A</v>
      </c>
    </row>
    <row r="11547" spans="1:2" ht="15" hidden="1">
      <c r="A11547" s="9" t="str">
        <f>'Item-Category'!A11547</f>
        <v>6180114R</v>
      </c>
      <c r="B11547" s="10" t="e">
        <f>VLOOKUP('Item-Category'!B11547,'Category-Categories'!A:B,2,FALSE)</f>
        <v>#N/A</v>
      </c>
    </row>
    <row r="11548" spans="1:2" ht="15" hidden="1">
      <c r="A11548" s="9" t="str">
        <f>'Item-Category'!A11548</f>
        <v>6180116L</v>
      </c>
      <c r="B11548" s="10" t="e">
        <f>VLOOKUP('Item-Category'!B11548,'Category-Categories'!A:B,2,FALSE)</f>
        <v>#N/A</v>
      </c>
    </row>
    <row r="11549" spans="1:2" ht="15" hidden="1">
      <c r="A11549" s="9" t="str">
        <f>'Item-Category'!A11549</f>
        <v>6180116R</v>
      </c>
      <c r="B11549" s="10" t="e">
        <f>VLOOKUP('Item-Category'!B11549,'Category-Categories'!A:B,2,FALSE)</f>
        <v>#N/A</v>
      </c>
    </row>
    <row r="11550" spans="1:2" ht="15" hidden="1">
      <c r="A11550" s="9" t="str">
        <f>'Item-Category'!A11550</f>
        <v>6180118L</v>
      </c>
      <c r="B11550" s="10" t="e">
        <f>VLOOKUP('Item-Category'!B11550,'Category-Categories'!A:B,2,FALSE)</f>
        <v>#N/A</v>
      </c>
    </row>
    <row r="11551" spans="1:2" ht="15" hidden="1">
      <c r="A11551" s="9" t="str">
        <f>'Item-Category'!A11551</f>
        <v>6180118R</v>
      </c>
      <c r="B11551" s="10" t="e">
        <f>VLOOKUP('Item-Category'!B11551,'Category-Categories'!A:B,2,FALSE)</f>
        <v>#N/A</v>
      </c>
    </row>
    <row r="11552" spans="1:2" ht="15" hidden="1">
      <c r="A11552" s="9" t="str">
        <f>'Item-Category'!A11552</f>
        <v>6180120L</v>
      </c>
      <c r="B11552" s="10" t="e">
        <f>VLOOKUP('Item-Category'!B11552,'Category-Categories'!A:B,2,FALSE)</f>
        <v>#N/A</v>
      </c>
    </row>
    <row r="11553" spans="1:2" ht="15" hidden="1">
      <c r="A11553" s="9" t="str">
        <f>'Item-Category'!A11553</f>
        <v>6180120R</v>
      </c>
      <c r="B11553" s="10" t="e">
        <f>VLOOKUP('Item-Category'!B11553,'Category-Categories'!A:B,2,FALSE)</f>
        <v>#N/A</v>
      </c>
    </row>
    <row r="11554" spans="1:2" ht="15" hidden="1">
      <c r="A11554" s="9" t="str">
        <f>'Item-Category'!A11554</f>
        <v>6180122L</v>
      </c>
      <c r="B11554" s="10" t="e">
        <f>VLOOKUP('Item-Category'!B11554,'Category-Categories'!A:B,2,FALSE)</f>
        <v>#N/A</v>
      </c>
    </row>
    <row r="11555" spans="1:2" ht="15" hidden="1">
      <c r="A11555" s="9" t="str">
        <f>'Item-Category'!A11555</f>
        <v>6180122R</v>
      </c>
      <c r="B11555" s="10" t="e">
        <f>VLOOKUP('Item-Category'!B11555,'Category-Categories'!A:B,2,FALSE)</f>
        <v>#N/A</v>
      </c>
    </row>
    <row r="11556" spans="1:2" ht="15" hidden="1">
      <c r="A11556" s="9" t="str">
        <f>'Item-Category'!A11556</f>
        <v>6180208L</v>
      </c>
      <c r="B11556" s="10" t="e">
        <f>VLOOKUP('Item-Category'!B11556,'Category-Categories'!A:B,2,FALSE)</f>
        <v>#N/A</v>
      </c>
    </row>
    <row r="11557" spans="1:2" ht="15" hidden="1">
      <c r="A11557" s="9" t="str">
        <f>'Item-Category'!A11557</f>
        <v>6180208R</v>
      </c>
      <c r="B11557" s="10" t="e">
        <f>VLOOKUP('Item-Category'!B11557,'Category-Categories'!A:B,2,FALSE)</f>
        <v>#N/A</v>
      </c>
    </row>
    <row r="11558" spans="1:2" ht="15" hidden="1">
      <c r="A11558" s="9" t="str">
        <f>'Item-Category'!A11558</f>
        <v>6180210L</v>
      </c>
      <c r="B11558" s="10" t="e">
        <f>VLOOKUP('Item-Category'!B11558,'Category-Categories'!A:B,2,FALSE)</f>
        <v>#N/A</v>
      </c>
    </row>
    <row r="11559" spans="1:2" ht="15" hidden="1">
      <c r="A11559" s="9" t="str">
        <f>'Item-Category'!A11559</f>
        <v>6180210R</v>
      </c>
      <c r="B11559" s="10" t="e">
        <f>VLOOKUP('Item-Category'!B11559,'Category-Categories'!A:B,2,FALSE)</f>
        <v>#N/A</v>
      </c>
    </row>
    <row r="11560" spans="1:2" ht="15" hidden="1">
      <c r="A11560" s="9" t="str">
        <f>'Item-Category'!A11560</f>
        <v>6180216L</v>
      </c>
      <c r="B11560" s="10" t="e">
        <f>VLOOKUP('Item-Category'!B11560,'Category-Categories'!A:B,2,FALSE)</f>
        <v>#N/A</v>
      </c>
    </row>
    <row r="11561" spans="1:2" ht="15" hidden="1">
      <c r="A11561" s="9" t="str">
        <f>'Item-Category'!A11561</f>
        <v>6180216R</v>
      </c>
      <c r="B11561" s="10" t="e">
        <f>VLOOKUP('Item-Category'!B11561,'Category-Categories'!A:B,2,FALSE)</f>
        <v>#N/A</v>
      </c>
    </row>
    <row r="11562" spans="1:2" ht="15" hidden="1">
      <c r="A11562" s="9" t="str">
        <f>'Item-Category'!A11562</f>
        <v>6180212L</v>
      </c>
      <c r="B11562" s="10" t="e">
        <f>VLOOKUP('Item-Category'!B11562,'Category-Categories'!A:B,2,FALSE)</f>
        <v>#N/A</v>
      </c>
    </row>
    <row r="11563" spans="1:2" ht="15" hidden="1">
      <c r="A11563" s="9" t="str">
        <f>'Item-Category'!A11563</f>
        <v>6180212R</v>
      </c>
      <c r="B11563" s="10" t="e">
        <f>VLOOKUP('Item-Category'!B11563,'Category-Categories'!A:B,2,FALSE)</f>
        <v>#N/A</v>
      </c>
    </row>
    <row r="11564" spans="1:2" ht="15" hidden="1">
      <c r="A11564" s="9" t="str">
        <f>'Item-Category'!A11564</f>
        <v>6180214L</v>
      </c>
      <c r="B11564" s="10" t="e">
        <f>VLOOKUP('Item-Category'!B11564,'Category-Categories'!A:B,2,FALSE)</f>
        <v>#N/A</v>
      </c>
    </row>
    <row r="11565" spans="1:2" ht="15" hidden="1">
      <c r="A11565" s="9" t="str">
        <f>'Item-Category'!A11565</f>
        <v>6180214R</v>
      </c>
      <c r="B11565" s="10" t="e">
        <f>VLOOKUP('Item-Category'!B11565,'Category-Categories'!A:B,2,FALSE)</f>
        <v>#N/A</v>
      </c>
    </row>
    <row r="11566" spans="1:2" ht="15" hidden="1">
      <c r="A11566" s="9">
        <f>'Item-Category'!A11566</f>
        <v>619046</v>
      </c>
      <c r="B11566" s="10" t="e">
        <f>VLOOKUP('Item-Category'!B11566,'Category-Categories'!A:B,2,FALSE)</f>
        <v>#N/A</v>
      </c>
    </row>
    <row r="11567" spans="1:2" ht="15" hidden="1">
      <c r="A11567" s="9">
        <f>'Item-Category'!A11567</f>
        <v>6190412</v>
      </c>
      <c r="B11567" s="10" t="e">
        <f>VLOOKUP('Item-Category'!B11567,'Category-Categories'!A:B,2,FALSE)</f>
        <v>#N/A</v>
      </c>
    </row>
    <row r="11568" spans="1:2" ht="15" hidden="1">
      <c r="A11568" s="9">
        <f>'Item-Category'!A11568</f>
        <v>6190516</v>
      </c>
      <c r="B11568" s="10" t="e">
        <f>VLOOKUP('Item-Category'!B11568,'Category-Categories'!A:B,2,FALSE)</f>
        <v>#N/A</v>
      </c>
    </row>
    <row r="11569" spans="1:2" ht="15" hidden="1">
      <c r="A11569" s="9">
        <f>'Item-Category'!A11569</f>
        <v>6190616</v>
      </c>
      <c r="B11569" s="10" t="e">
        <f>VLOOKUP('Item-Category'!B11569,'Category-Categories'!A:B,2,FALSE)</f>
        <v>#N/A</v>
      </c>
    </row>
    <row r="11570" spans="1:2" ht="15" hidden="1">
      <c r="A11570" s="9">
        <f>'Item-Category'!A11570</f>
        <v>6193012</v>
      </c>
      <c r="B11570" s="10" t="e">
        <f>VLOOKUP('Item-Category'!B11570,'Category-Categories'!A:B,2,FALSE)</f>
        <v>#N/A</v>
      </c>
    </row>
    <row r="11571" spans="1:2" ht="15" hidden="1">
      <c r="A11571" s="9">
        <f>'Item-Category'!A11571</f>
        <v>619302</v>
      </c>
      <c r="B11571" s="10" t="e">
        <f>VLOOKUP('Item-Category'!B11571,'Category-Categories'!A:B,2,FALSE)</f>
        <v>#N/A</v>
      </c>
    </row>
    <row r="11572" spans="1:2" ht="15" hidden="1">
      <c r="A11572" s="9">
        <f>'Item-Category'!A11572</f>
        <v>619412</v>
      </c>
      <c r="B11572" s="10" t="e">
        <f>VLOOKUP('Item-Category'!B11572,'Category-Categories'!A:B,2,FALSE)</f>
        <v>#N/A</v>
      </c>
    </row>
    <row r="11573" spans="1:2" ht="15" hidden="1">
      <c r="A11573" s="9">
        <f>'Item-Category'!A11573</f>
        <v>619311</v>
      </c>
      <c r="B11573" s="10" t="e">
        <f>VLOOKUP('Item-Category'!B11573,'Category-Categories'!A:B,2,FALSE)</f>
        <v>#N/A</v>
      </c>
    </row>
    <row r="11574" spans="1:2" ht="15" hidden="1">
      <c r="A11574" s="9">
        <f>'Item-Category'!A11574</f>
        <v>619312</v>
      </c>
      <c r="B11574" s="10" t="e">
        <f>VLOOKUP('Item-Category'!B11574,'Category-Categories'!A:B,2,FALSE)</f>
        <v>#N/A</v>
      </c>
    </row>
    <row r="11575" spans="1:2" ht="15" hidden="1">
      <c r="A11575" s="9">
        <f>'Item-Category'!A11575</f>
        <v>619321</v>
      </c>
      <c r="B11575" s="10" t="e">
        <f>VLOOKUP('Item-Category'!B11575,'Category-Categories'!A:B,2,FALSE)</f>
        <v>#N/A</v>
      </c>
    </row>
    <row r="11576" spans="1:2" ht="15" hidden="1">
      <c r="A11576" s="9">
        <f>'Item-Category'!A11576</f>
        <v>6140212</v>
      </c>
      <c r="B11576" s="10" t="e">
        <f>VLOOKUP('Item-Category'!B11576,'Category-Categories'!A:B,2,FALSE)</f>
        <v>#N/A</v>
      </c>
    </row>
    <row r="11577" spans="1:2" ht="15" hidden="1">
      <c r="A11577" s="9">
        <f>'Item-Category'!A11577</f>
        <v>6140214</v>
      </c>
      <c r="B11577" s="10" t="e">
        <f>VLOOKUP('Item-Category'!B11577,'Category-Categories'!A:B,2,FALSE)</f>
        <v>#N/A</v>
      </c>
    </row>
    <row r="11578" spans="1:2" ht="15" hidden="1">
      <c r="A11578" s="9">
        <f>'Item-Category'!A11578</f>
        <v>6140216</v>
      </c>
      <c r="B11578" s="10" t="e">
        <f>VLOOKUP('Item-Category'!B11578,'Category-Categories'!A:B,2,FALSE)</f>
        <v>#N/A</v>
      </c>
    </row>
    <row r="11579" spans="1:2" ht="15" hidden="1">
      <c r="A11579" s="9" t="str">
        <f>'Item-Category'!A11579</f>
        <v>6140212MB</v>
      </c>
      <c r="B11579" s="10" t="e">
        <f>VLOOKUP('Item-Category'!B11579,'Category-Categories'!A:B,2,FALSE)</f>
        <v>#N/A</v>
      </c>
    </row>
    <row r="11580" spans="1:2" ht="15" hidden="1">
      <c r="A11580" s="9">
        <f>'Item-Category'!A11580</f>
        <v>613112</v>
      </c>
      <c r="B11580" s="10" t="e">
        <f>VLOOKUP('Item-Category'!B11580,'Category-Categories'!A:B,2,FALSE)</f>
        <v>#N/A</v>
      </c>
    </row>
    <row r="11581" spans="1:2" ht="15" hidden="1">
      <c r="A11581" s="9">
        <f>'Item-Category'!A11581</f>
        <v>613114</v>
      </c>
      <c r="B11581" s="10" t="e">
        <f>VLOOKUP('Item-Category'!B11581,'Category-Categories'!A:B,2,FALSE)</f>
        <v>#N/A</v>
      </c>
    </row>
    <row r="11582" spans="1:2" ht="15" hidden="1">
      <c r="A11582" s="9">
        <f>'Item-Category'!A11582</f>
        <v>613116</v>
      </c>
      <c r="B11582" s="10" t="e">
        <f>VLOOKUP('Item-Category'!B11582,'Category-Categories'!A:B,2,FALSE)</f>
        <v>#N/A</v>
      </c>
    </row>
    <row r="11583" spans="1:2" ht="15" hidden="1">
      <c r="A11583" s="9">
        <f>'Item-Category'!A11583</f>
        <v>6170116</v>
      </c>
      <c r="B11583" s="10" t="e">
        <f>VLOOKUP('Item-Category'!B11583,'Category-Categories'!A:B,2,FALSE)</f>
        <v>#N/A</v>
      </c>
    </row>
    <row r="11584" spans="1:2" ht="15" hidden="1">
      <c r="A11584" s="9">
        <f>'Item-Category'!A11584</f>
        <v>6170110</v>
      </c>
      <c r="B11584" s="10" t="e">
        <f>VLOOKUP('Item-Category'!B11584,'Category-Categories'!A:B,2,FALSE)</f>
        <v>#N/A</v>
      </c>
    </row>
    <row r="11585" spans="1:2" ht="15" hidden="1">
      <c r="A11585" s="9">
        <f>'Item-Category'!A11585</f>
        <v>6170112</v>
      </c>
      <c r="B11585" s="10" t="e">
        <f>VLOOKUP('Item-Category'!B11585,'Category-Categories'!A:B,2,FALSE)</f>
        <v>#N/A</v>
      </c>
    </row>
    <row r="11586" spans="1:2" ht="15" hidden="1">
      <c r="A11586" s="9">
        <f>'Item-Category'!A11586</f>
        <v>6170114</v>
      </c>
      <c r="B11586" s="10" t="e">
        <f>VLOOKUP('Item-Category'!B11586,'Category-Categories'!A:B,2,FALSE)</f>
        <v>#N/A</v>
      </c>
    </row>
    <row r="11587" spans="1:2" ht="15" hidden="1">
      <c r="A11587" s="9">
        <f>'Item-Category'!A11587</f>
        <v>6150110</v>
      </c>
      <c r="B11587" s="10" t="e">
        <f>VLOOKUP('Item-Category'!B11587,'Category-Categories'!A:B,2,FALSE)</f>
        <v>#N/A</v>
      </c>
    </row>
    <row r="11588" spans="1:2" ht="15" hidden="1">
      <c r="A11588" s="9">
        <f>'Item-Category'!A11588</f>
        <v>6150112</v>
      </c>
      <c r="B11588" s="10" t="e">
        <f>VLOOKUP('Item-Category'!B11588,'Category-Categories'!A:B,2,FALSE)</f>
        <v>#N/A</v>
      </c>
    </row>
    <row r="11589" spans="1:2" ht="15" hidden="1">
      <c r="A11589" s="9">
        <f>'Item-Category'!A11589</f>
        <v>6150114</v>
      </c>
      <c r="B11589" s="10" t="e">
        <f>VLOOKUP('Item-Category'!B11589,'Category-Categories'!A:B,2,FALSE)</f>
        <v>#N/A</v>
      </c>
    </row>
    <row r="11590" spans="1:2" ht="15" hidden="1">
      <c r="A11590" s="9" t="str">
        <f>'Item-Category'!A11590</f>
        <v>61450C</v>
      </c>
      <c r="B11590" s="10" t="e">
        <f>VLOOKUP('Item-Category'!B11590,'Category-Categories'!A:B,2,FALSE)</f>
        <v>#N/A</v>
      </c>
    </row>
    <row r="11591" spans="1:2" ht="15" hidden="1">
      <c r="A11591" s="9">
        <f>'Item-Category'!A11591</f>
        <v>61450</v>
      </c>
      <c r="B11591" s="10" t="e">
        <f>VLOOKUP('Item-Category'!B11591,'Category-Categories'!A:B,2,FALSE)</f>
        <v>#N/A</v>
      </c>
    </row>
    <row r="11592" spans="1:2" ht="15" hidden="1">
      <c r="A11592" s="9">
        <f>'Item-Category'!A11592</f>
        <v>611012</v>
      </c>
      <c r="B11592" s="10" t="e">
        <f>VLOOKUP('Item-Category'!B11592,'Category-Categories'!A:B,2,FALSE)</f>
        <v>#N/A</v>
      </c>
    </row>
    <row r="11593" spans="1:2" ht="15" hidden="1">
      <c r="A11593" s="9" t="str">
        <f>'Item-Category'!A11593</f>
        <v>6110122B</v>
      </c>
      <c r="B11593" s="10" t="e">
        <f>VLOOKUP('Item-Category'!B11593,'Category-Categories'!A:B,2,FALSE)</f>
        <v>#N/A</v>
      </c>
    </row>
    <row r="11594" spans="1:2" ht="15" hidden="1">
      <c r="A11594" s="9">
        <f>'Item-Category'!A11594</f>
        <v>611013</v>
      </c>
      <c r="B11594" s="10" t="e">
        <f>VLOOKUP('Item-Category'!B11594,'Category-Categories'!A:B,2,FALSE)</f>
        <v>#N/A</v>
      </c>
    </row>
    <row r="11595" spans="1:2" ht="15" hidden="1">
      <c r="A11595" s="9">
        <f>'Item-Category'!A11595</f>
        <v>611014</v>
      </c>
      <c r="B11595" s="10" t="e">
        <f>VLOOKUP('Item-Category'!B11595,'Category-Categories'!A:B,2,FALSE)</f>
        <v>#N/A</v>
      </c>
    </row>
    <row r="11596" spans="1:2" ht="15" hidden="1">
      <c r="A11596" s="9">
        <f>'Item-Category'!A11596</f>
        <v>611015</v>
      </c>
      <c r="B11596" s="10" t="e">
        <f>VLOOKUP('Item-Category'!B11596,'Category-Categories'!A:B,2,FALSE)</f>
        <v>#N/A</v>
      </c>
    </row>
    <row r="11597" spans="1:2" ht="15" hidden="1">
      <c r="A11597" s="9">
        <f>'Item-Category'!A11597</f>
        <v>611016</v>
      </c>
      <c r="B11597" s="10" t="e">
        <f>VLOOKUP('Item-Category'!B11597,'Category-Categories'!A:B,2,FALSE)</f>
        <v>#N/A</v>
      </c>
    </row>
    <row r="11598" spans="1:2" ht="15" hidden="1">
      <c r="A11598" s="9">
        <f>'Item-Category'!A11598</f>
        <v>611017</v>
      </c>
      <c r="B11598" s="10" t="e">
        <f>VLOOKUP('Item-Category'!B11598,'Category-Categories'!A:B,2,FALSE)</f>
        <v>#N/A</v>
      </c>
    </row>
    <row r="11599" spans="1:2" ht="15" hidden="1">
      <c r="A11599" s="9">
        <f>'Item-Category'!A11599</f>
        <v>611018</v>
      </c>
      <c r="B11599" s="10" t="e">
        <f>VLOOKUP('Item-Category'!B11599,'Category-Categories'!A:B,2,FALSE)</f>
        <v>#N/A</v>
      </c>
    </row>
    <row r="11600" spans="1:2" ht="15" hidden="1">
      <c r="A11600" s="9" t="str">
        <f>'Item-Category'!A11600</f>
        <v>61101B</v>
      </c>
      <c r="B11600" s="10" t="e">
        <f>VLOOKUP('Item-Category'!B11600,'Category-Categories'!A:B,2,FALSE)</f>
        <v>#N/A</v>
      </c>
    </row>
    <row r="11601" spans="1:2" ht="15" hidden="1">
      <c r="A11601" s="9" t="str">
        <f>'Item-Category'!A11601</f>
        <v>61101T</v>
      </c>
      <c r="B11601" s="10" t="e">
        <f>VLOOKUP('Item-Category'!B11601,'Category-Categories'!A:B,2,FALSE)</f>
        <v>#N/A</v>
      </c>
    </row>
    <row r="11602" spans="1:2" ht="15" hidden="1">
      <c r="A11602" s="9">
        <f>'Item-Category'!A11602</f>
        <v>612036</v>
      </c>
      <c r="B11602" s="10" t="e">
        <f>VLOOKUP('Item-Category'!B11602,'Category-Categories'!A:B,2,FALSE)</f>
        <v>#N/A</v>
      </c>
    </row>
    <row r="11603" spans="1:2" ht="15" hidden="1">
      <c r="A11603" s="9">
        <f>'Item-Category'!A11603</f>
        <v>612056</v>
      </c>
      <c r="B11603" s="10" t="e">
        <f>VLOOKUP('Item-Category'!B11603,'Category-Categories'!A:B,2,FALSE)</f>
        <v>#N/A</v>
      </c>
    </row>
    <row r="11604" spans="1:2" ht="15" hidden="1">
      <c r="A11604" s="9">
        <f>'Item-Category'!A11604</f>
        <v>612066</v>
      </c>
      <c r="B11604" s="10" t="e">
        <f>VLOOKUP('Item-Category'!B11604,'Category-Categories'!A:B,2,FALSE)</f>
        <v>#N/A</v>
      </c>
    </row>
    <row r="11605" spans="1:2" ht="15" hidden="1">
      <c r="A11605" s="9">
        <f>'Item-Category'!A11605</f>
        <v>612038</v>
      </c>
      <c r="B11605" s="10" t="e">
        <f>VLOOKUP('Item-Category'!B11605,'Category-Categories'!A:B,2,FALSE)</f>
        <v>#N/A</v>
      </c>
    </row>
    <row r="11606" spans="1:2" ht="15" hidden="1">
      <c r="A11606" s="9">
        <f>'Item-Category'!A11606</f>
        <v>612058</v>
      </c>
      <c r="B11606" s="10" t="e">
        <f>VLOOKUP('Item-Category'!B11606,'Category-Categories'!A:B,2,FALSE)</f>
        <v>#N/A</v>
      </c>
    </row>
    <row r="11607" spans="1:2" ht="15" hidden="1">
      <c r="A11607" s="9">
        <f>'Item-Category'!A11607</f>
        <v>612068</v>
      </c>
      <c r="B11607" s="10" t="e">
        <f>VLOOKUP('Item-Category'!B11607,'Category-Categories'!A:B,2,FALSE)</f>
        <v>#N/A</v>
      </c>
    </row>
    <row r="11608" spans="1:2" ht="15" hidden="1">
      <c r="A11608" s="9">
        <f>'Item-Category'!A11608</f>
        <v>611024</v>
      </c>
      <c r="B11608" s="10" t="e">
        <f>VLOOKUP('Item-Category'!B11608,'Category-Categories'!A:B,2,FALSE)</f>
        <v>#N/A</v>
      </c>
    </row>
    <row r="11609" spans="1:2" ht="15" hidden="1">
      <c r="A11609" s="9">
        <f>'Item-Category'!A11609</f>
        <v>611026</v>
      </c>
      <c r="B11609" s="10" t="e">
        <f>VLOOKUP('Item-Category'!B11609,'Category-Categories'!A:B,2,FALSE)</f>
        <v>#N/A</v>
      </c>
    </row>
    <row r="11610" spans="1:2" ht="15" hidden="1">
      <c r="A11610" s="9">
        <f>'Item-Category'!A11610</f>
        <v>611027</v>
      </c>
      <c r="B11610" s="10" t="e">
        <f>VLOOKUP('Item-Category'!B11610,'Category-Categories'!A:B,2,FALSE)</f>
        <v>#N/A</v>
      </c>
    </row>
    <row r="11611" spans="1:2" ht="15" hidden="1">
      <c r="A11611" s="9">
        <f>'Item-Category'!A11611</f>
        <v>611028</v>
      </c>
      <c r="B11611" s="10" t="e">
        <f>VLOOKUP('Item-Category'!B11611,'Category-Categories'!A:B,2,FALSE)</f>
        <v>#N/A</v>
      </c>
    </row>
    <row r="11612" spans="1:2" ht="15" hidden="1">
      <c r="A11612" s="9">
        <f>'Item-Category'!A11612</f>
        <v>611025</v>
      </c>
      <c r="B11612" s="10" t="e">
        <f>VLOOKUP('Item-Category'!B11612,'Category-Categories'!A:B,2,FALSE)</f>
        <v>#N/A</v>
      </c>
    </row>
    <row r="11613" spans="1:2" ht="15" hidden="1">
      <c r="A11613" s="9">
        <f>'Item-Category'!A11613</f>
        <v>611038</v>
      </c>
      <c r="B11613" s="10" t="e">
        <f>VLOOKUP('Item-Category'!B11613,'Category-Categories'!A:B,2,FALSE)</f>
        <v>#N/A</v>
      </c>
    </row>
    <row r="11614" spans="1:2" ht="15" hidden="1">
      <c r="A11614" s="9" t="str">
        <f>'Item-Category'!A11614</f>
        <v>565HAP6123R</v>
      </c>
      <c r="B11614" s="10" t="e">
        <f>VLOOKUP('Item-Category'!B11614,'Category-Categories'!A:B,2,FALSE)</f>
        <v>#N/A</v>
      </c>
    </row>
    <row r="11615" spans="1:2" ht="15" hidden="1">
      <c r="A11615" s="9" t="str">
        <f>'Item-Category'!A11615</f>
        <v>565HAP6125R</v>
      </c>
      <c r="B11615" s="10" t="e">
        <f>VLOOKUP('Item-Category'!B11615,'Category-Categories'!A:B,2,FALSE)</f>
        <v>#N/A</v>
      </c>
    </row>
    <row r="11616" spans="1:2" ht="15" hidden="1">
      <c r="A11616" s="9" t="str">
        <f>'Item-Category'!A11616</f>
        <v>565HAP12003</v>
      </c>
      <c r="B11616" s="10" t="e">
        <f>VLOOKUP('Item-Category'!B11616,'Category-Categories'!A:B,2,FALSE)</f>
        <v>#N/A</v>
      </c>
    </row>
    <row r="11617" spans="1:2" ht="15" hidden="1">
      <c r="A11617" s="9" t="str">
        <f>'Item-Category'!A11617</f>
        <v>565HAP14026</v>
      </c>
      <c r="B11617" s="10" t="e">
        <f>VLOOKUP('Item-Category'!B11617,'Category-Categories'!A:B,2,FALSE)</f>
        <v>#N/A</v>
      </c>
    </row>
    <row r="11618" spans="1:2" ht="15" hidden="1">
      <c r="A11618" s="9" t="str">
        <f>'Item-Category'!A11618</f>
        <v>565HAP14045</v>
      </c>
      <c r="B11618" s="10" t="e">
        <f>VLOOKUP('Item-Category'!B11618,'Category-Categories'!A:B,2,FALSE)</f>
        <v>#N/A</v>
      </c>
    </row>
    <row r="11619" spans="1:2" ht="15" hidden="1">
      <c r="A11619" s="9" t="str">
        <f>'Item-Category'!A11619</f>
        <v>565HAP13308</v>
      </c>
      <c r="B11619" s="10" t="e">
        <f>VLOOKUP('Item-Category'!B11619,'Category-Categories'!A:B,2,FALSE)</f>
        <v>#N/A</v>
      </c>
    </row>
    <row r="11620" spans="1:2" ht="15" hidden="1">
      <c r="A11620" s="9" t="str">
        <f>'Item-Category'!A11620</f>
        <v>565HAP11006</v>
      </c>
      <c r="B11620" s="10" t="e">
        <f>VLOOKUP('Item-Category'!B11620,'Category-Categories'!A:B,2,FALSE)</f>
        <v>#N/A</v>
      </c>
    </row>
    <row r="11621" spans="1:2" ht="15" hidden="1">
      <c r="A11621" s="9" t="str">
        <f>'Item-Category'!A11621</f>
        <v>565H2HAP11010</v>
      </c>
      <c r="B11621" s="10" t="e">
        <f>VLOOKUP('Item-Category'!B11621,'Category-Categories'!A:B,2,FALSE)</f>
        <v>#N/A</v>
      </c>
    </row>
    <row r="11622" spans="1:2" ht="15" hidden="1">
      <c r="A11622" s="9" t="str">
        <f>'Item-Category'!A11622</f>
        <v>565HAP15053</v>
      </c>
      <c r="B11622" s="10" t="e">
        <f>VLOOKUP('Item-Category'!B11622,'Category-Categories'!A:B,2,FALSE)</f>
        <v>#N/A</v>
      </c>
    </row>
    <row r="11623" spans="1:2" ht="15" hidden="1">
      <c r="A11623" s="9" t="str">
        <f>'Item-Category'!A11623</f>
        <v>565HAP14002R</v>
      </c>
      <c r="B11623" s="10" t="e">
        <f>VLOOKUP('Item-Category'!B11623,'Category-Categories'!A:B,2,FALSE)</f>
        <v>#N/A</v>
      </c>
    </row>
    <row r="11624" spans="1:2" ht="15" hidden="1">
      <c r="A11624" s="9" t="str">
        <f>'Item-Category'!A11624</f>
        <v>565HAP15026</v>
      </c>
      <c r="B11624" s="10" t="e">
        <f>VLOOKUP('Item-Category'!B11624,'Category-Categories'!A:B,2,FALSE)</f>
        <v>#N/A</v>
      </c>
    </row>
    <row r="11625" spans="1:2" ht="15" hidden="1">
      <c r="A11625" s="9" t="str">
        <f>'Item-Category'!A11625</f>
        <v>565H2HBP12006</v>
      </c>
      <c r="B11625" s="10" t="e">
        <f>VLOOKUP('Item-Category'!B11625,'Category-Categories'!A:B,2,FALSE)</f>
        <v>#N/A</v>
      </c>
    </row>
    <row r="11626" spans="1:2" ht="15" hidden="1">
      <c r="A11626" s="9" t="str">
        <f>'Item-Category'!A11626</f>
        <v>565HAP16043</v>
      </c>
      <c r="B11626" s="10" t="e">
        <f>VLOOKUP('Item-Category'!B11626,'Category-Categories'!A:B,2,FALSE)</f>
        <v>#N/A</v>
      </c>
    </row>
    <row r="11627" spans="1:2" ht="15" hidden="1">
      <c r="A11627" s="9" t="str">
        <f>'Item-Category'!A11627</f>
        <v>565HFF15195</v>
      </c>
      <c r="B11627" s="10" t="e">
        <f>VLOOKUP('Item-Category'!B11627,'Category-Categories'!A:B,2,FALSE)</f>
        <v>#N/A</v>
      </c>
    </row>
    <row r="11628" spans="1:2" ht="15" hidden="1">
      <c r="A11628" s="9" t="str">
        <f>'Item-Category'!A11628</f>
        <v>565HAP15007</v>
      </c>
      <c r="B11628" s="10" t="e">
        <f>VLOOKUP('Item-Category'!B11628,'Category-Categories'!A:B,2,FALSE)</f>
        <v>#N/A</v>
      </c>
    </row>
    <row r="11629" spans="1:2" ht="15" hidden="1">
      <c r="A11629" s="9" t="str">
        <f>'Item-Category'!A11629</f>
        <v>565HAP14034</v>
      </c>
      <c r="B11629" s="10" t="e">
        <f>VLOOKUP('Item-Category'!B11629,'Category-Categories'!A:B,2,FALSE)</f>
        <v>#N/A</v>
      </c>
    </row>
    <row r="11630" spans="1:2" ht="15" hidden="1">
      <c r="A11630" s="9" t="str">
        <f>'Item-Category'!A11630</f>
        <v>565HAP11023</v>
      </c>
      <c r="B11630" s="10" t="e">
        <f>VLOOKUP('Item-Category'!B11630,'Category-Categories'!A:B,2,FALSE)</f>
        <v>#N/A</v>
      </c>
    </row>
    <row r="11631" spans="1:2" ht="15" hidden="1">
      <c r="A11631" s="9" t="str">
        <f>'Item-Category'!A11631</f>
        <v>565HAP15010</v>
      </c>
      <c r="B11631" s="10" t="e">
        <f>VLOOKUP('Item-Category'!B11631,'Category-Categories'!A:B,2,FALSE)</f>
        <v>#N/A</v>
      </c>
    </row>
    <row r="11632" spans="1:2" ht="15" hidden="1">
      <c r="A11632" s="9" t="str">
        <f>'Item-Category'!A11632</f>
        <v>565HAP15025</v>
      </c>
      <c r="B11632" s="10" t="e">
        <f>VLOOKUP('Item-Category'!B11632,'Category-Categories'!A:B,2,FALSE)</f>
        <v>#N/A</v>
      </c>
    </row>
    <row r="11633" spans="1:2" ht="15" hidden="1">
      <c r="A11633" s="9" t="str">
        <f>'Item-Category'!A11633</f>
        <v>565HFP14223</v>
      </c>
      <c r="B11633" s="10" t="e">
        <f>VLOOKUP('Item-Category'!B11633,'Category-Categories'!A:B,2,FALSE)</f>
        <v>#N/A</v>
      </c>
    </row>
    <row r="11634" spans="1:2" ht="15" hidden="1">
      <c r="A11634" s="9" t="str">
        <f>'Item-Category'!A11634</f>
        <v>565H2HAP12007</v>
      </c>
      <c r="B11634" s="10" t="e">
        <f>VLOOKUP('Item-Category'!B11634,'Category-Categories'!A:B,2,FALSE)</f>
        <v>#N/A</v>
      </c>
    </row>
    <row r="11635" spans="1:2" ht="15" hidden="1">
      <c r="A11635" s="9" t="str">
        <f>'Item-Category'!A11635</f>
        <v>565HFP15180</v>
      </c>
      <c r="B11635" s="10" t="e">
        <f>VLOOKUP('Item-Category'!B11635,'Category-Categories'!A:B,2,FALSE)</f>
        <v>#N/A</v>
      </c>
    </row>
    <row r="11636" spans="1:2" ht="15" hidden="1">
      <c r="A11636" s="9" t="str">
        <f>'Item-Category'!A11636</f>
        <v>565HAP14032R</v>
      </c>
      <c r="B11636" s="10" t="e">
        <f>VLOOKUP('Item-Category'!B11636,'Category-Categories'!A:B,2,FALSE)</f>
        <v>#N/A</v>
      </c>
    </row>
    <row r="11637" spans="1:2" ht="15" hidden="1">
      <c r="A11637" s="9" t="str">
        <f>'Item-Category'!A11637</f>
        <v>565H2HBP10103</v>
      </c>
      <c r="B11637" s="10" t="e">
        <f>VLOOKUP('Item-Category'!B11637,'Category-Categories'!A:B,2,FALSE)</f>
        <v>#N/A</v>
      </c>
    </row>
    <row r="11638" spans="1:2" ht="15" hidden="1">
      <c r="A11638" s="9" t="str">
        <f>'Item-Category'!A11638</f>
        <v>565HAP16014</v>
      </c>
      <c r="B11638" s="10" t="e">
        <f>VLOOKUP('Item-Category'!B11638,'Category-Categories'!A:B,2,FALSE)</f>
        <v>#N/A</v>
      </c>
    </row>
    <row r="11639" spans="1:2" ht="15" hidden="1">
      <c r="A11639" s="9" t="str">
        <f>'Item-Category'!A11639</f>
        <v>565HFP12603</v>
      </c>
      <c r="B11639" s="10" t="e">
        <f>VLOOKUP('Item-Category'!B11639,'Category-Categories'!A:B,2,FALSE)</f>
        <v>#N/A</v>
      </c>
    </row>
    <row r="11640" spans="1:2" ht="15" hidden="1">
      <c r="A11640" s="9" t="str">
        <f>'Item-Category'!A11640</f>
        <v>565H2HMP12461</v>
      </c>
      <c r="B11640" s="10" t="e">
        <f>VLOOKUP('Item-Category'!B11640,'Category-Categories'!A:B,2,FALSE)</f>
        <v>#N/A</v>
      </c>
    </row>
    <row r="11641" spans="1:2" ht="15" hidden="1">
      <c r="A11641" s="9" t="str">
        <f>'Item-Category'!A11641</f>
        <v>565HFLP15932</v>
      </c>
      <c r="B11641" s="10" t="e">
        <f>VLOOKUP('Item-Category'!B11641,'Category-Categories'!A:B,2,FALSE)</f>
        <v>#N/A</v>
      </c>
    </row>
    <row r="11642" spans="1:2" ht="15" hidden="1">
      <c r="A11642" s="9" t="str">
        <f>'Item-Category'!A11642</f>
        <v>565H2HMP90829</v>
      </c>
      <c r="B11642" s="10" t="e">
        <f>VLOOKUP('Item-Category'!B11642,'Category-Categories'!A:B,2,FALSE)</f>
        <v>#N/A</v>
      </c>
    </row>
    <row r="11643" spans="1:2" ht="15" hidden="1">
      <c r="A11643" s="9" t="str">
        <f>'Item-Category'!A11643</f>
        <v>565HAP16054</v>
      </c>
      <c r="B11643" s="10" t="e">
        <f>VLOOKUP('Item-Category'!B11643,'Category-Categories'!A:B,2,FALSE)</f>
        <v>#N/A</v>
      </c>
    </row>
    <row r="11644" spans="1:2" ht="15" hidden="1">
      <c r="A11644" s="9" t="str">
        <f>'Item-Category'!A11644</f>
        <v>565H2HSP4004</v>
      </c>
      <c r="B11644" s="10" t="e">
        <f>VLOOKUP('Item-Category'!B11644,'Category-Categories'!A:B,2,FALSE)</f>
        <v>#N/A</v>
      </c>
    </row>
    <row r="11645" spans="1:2" ht="15" hidden="1">
      <c r="A11645" s="9" t="str">
        <f>'Item-Category'!A11645</f>
        <v>565H2HSP4001</v>
      </c>
      <c r="B11645" s="10" t="e">
        <f>VLOOKUP('Item-Category'!B11645,'Category-Categories'!A:B,2,FALSE)</f>
        <v>#N/A</v>
      </c>
    </row>
    <row r="11646" spans="1:2" ht="15" hidden="1">
      <c r="A11646" s="9" t="str">
        <f>'Item-Category'!A11646</f>
        <v>565H2HSP4000</v>
      </c>
      <c r="B11646" s="10" t="e">
        <f>VLOOKUP('Item-Category'!B11646,'Category-Categories'!A:B,2,FALSE)</f>
        <v>#N/A</v>
      </c>
    </row>
    <row r="11647" spans="1:2" ht="15" hidden="1">
      <c r="A11647" s="9" t="str">
        <f>'Item-Category'!A11647</f>
        <v>565HAP13312</v>
      </c>
      <c r="B11647" s="10" t="e">
        <f>VLOOKUP('Item-Category'!B11647,'Category-Categories'!A:B,2,FALSE)</f>
        <v>#N/A</v>
      </c>
    </row>
    <row r="11648" spans="1:2" ht="15" hidden="1">
      <c r="A11648" s="9" t="str">
        <f>'Item-Category'!A11648</f>
        <v>565H2HFP12217</v>
      </c>
      <c r="B11648" s="10" t="e">
        <f>VLOOKUP('Item-Category'!B11648,'Category-Categories'!A:B,2,FALSE)</f>
        <v>#N/A</v>
      </c>
    </row>
    <row r="11649" spans="1:2" ht="15" hidden="1">
      <c r="A11649" s="9" t="str">
        <f>'Item-Category'!A11649</f>
        <v>565H2HXF91312</v>
      </c>
      <c r="B11649" s="10" t="e">
        <f>VLOOKUP('Item-Category'!B11649,'Category-Categories'!A:B,2,FALSE)</f>
        <v>#N/A</v>
      </c>
    </row>
    <row r="11650" spans="1:2" ht="15" hidden="1">
      <c r="A11650" s="9" t="str">
        <f>'Item-Category'!A11650</f>
        <v>565HAP15481</v>
      </c>
      <c r="B11650" s="10" t="e">
        <f>VLOOKUP('Item-Category'!B11650,'Category-Categories'!A:B,2,FALSE)</f>
        <v>#N/A</v>
      </c>
    </row>
    <row r="11651" spans="1:2" ht="15" hidden="1">
      <c r="A11651" s="9" t="str">
        <f>'Item-Category'!A11651</f>
        <v>565HAP16034</v>
      </c>
      <c r="B11651" s="10" t="e">
        <f>VLOOKUP('Item-Category'!B11651,'Category-Categories'!A:B,2,FALSE)</f>
        <v>#N/A</v>
      </c>
    </row>
    <row r="11652" spans="1:2" ht="15" hidden="1">
      <c r="A11652" s="9" t="str">
        <f>'Item-Category'!A11652</f>
        <v>565HFLP15809</v>
      </c>
      <c r="B11652" s="10" t="e">
        <f>VLOOKUP('Item-Category'!B11652,'Category-Categories'!A:B,2,FALSE)</f>
        <v>#N/A</v>
      </c>
    </row>
    <row r="11653" spans="1:2" ht="15" hidden="1">
      <c r="A11653" s="9" t="str">
        <f>'Item-Category'!A11653</f>
        <v>565H2HSP4008</v>
      </c>
      <c r="B11653" s="10" t="e">
        <f>VLOOKUP('Item-Category'!B11653,'Category-Categories'!A:B,2,FALSE)</f>
        <v>#N/A</v>
      </c>
    </row>
    <row r="11654" spans="1:2" ht="15" hidden="1">
      <c r="A11654" s="9" t="str">
        <f>'Item-Category'!A11654</f>
        <v>565HFP14224</v>
      </c>
      <c r="B11654" s="10" t="e">
        <f>VLOOKUP('Item-Category'!B11654,'Category-Categories'!A:B,2,FALSE)</f>
        <v>#N/A</v>
      </c>
    </row>
    <row r="11655" spans="1:2" ht="15" hidden="1">
      <c r="A11655" s="9" t="str">
        <f>'Item-Category'!A11655</f>
        <v>565H2HFP12204</v>
      </c>
      <c r="B11655" s="10" t="e">
        <f>VLOOKUP('Item-Category'!B11655,'Category-Categories'!A:B,2,FALSE)</f>
        <v>#N/A</v>
      </c>
    </row>
    <row r="11656" spans="1:2" ht="15" hidden="1">
      <c r="A11656" s="9" t="str">
        <f>'Item-Category'!A11656</f>
        <v>565HAK15042R</v>
      </c>
      <c r="B11656" s="10" t="e">
        <f>VLOOKUP('Item-Category'!B11656,'Category-Categories'!A:B,2,FALSE)</f>
        <v>#N/A</v>
      </c>
    </row>
    <row r="11657" spans="1:2" ht="15" hidden="1">
      <c r="A11657" s="9" t="str">
        <f>'Item-Category'!A11657</f>
        <v>565HAP14029</v>
      </c>
      <c r="B11657" s="10" t="e">
        <f>VLOOKUP('Item-Category'!B11657,'Category-Categories'!A:B,2,FALSE)</f>
        <v>#N/A</v>
      </c>
    </row>
    <row r="11658" spans="1:2" ht="15" hidden="1">
      <c r="A11658" s="9" t="str">
        <f>'Item-Category'!A11658</f>
        <v>565HAP13306</v>
      </c>
      <c r="B11658" s="10" t="e">
        <f>VLOOKUP('Item-Category'!B11658,'Category-Categories'!A:B,2,FALSE)</f>
        <v>#N/A</v>
      </c>
    </row>
    <row r="11659" spans="1:2" ht="15" hidden="1">
      <c r="A11659" s="9" t="str">
        <f>'Item-Category'!A11659</f>
        <v>565HAP15024</v>
      </c>
      <c r="B11659" s="10" t="e">
        <f>VLOOKUP('Item-Category'!B11659,'Category-Categories'!A:B,2,FALSE)</f>
        <v>#N/A</v>
      </c>
    </row>
    <row r="11660" spans="1:2" ht="15" hidden="1">
      <c r="A11660" s="9" t="str">
        <f>'Item-Category'!A11660</f>
        <v>565HMP14466</v>
      </c>
      <c r="B11660" s="10" t="e">
        <f>VLOOKUP('Item-Category'!B11660,'Category-Categories'!A:B,2,FALSE)</f>
        <v>#N/A</v>
      </c>
    </row>
    <row r="11661" spans="1:2" ht="15" hidden="1">
      <c r="A11661" s="9" t="str">
        <f>'Item-Category'!A11661</f>
        <v>565HAP90020</v>
      </c>
      <c r="B11661" s="10" t="e">
        <f>VLOOKUP('Item-Category'!B11661,'Category-Categories'!A:B,2,FALSE)</f>
        <v>#N/A</v>
      </c>
    </row>
    <row r="11662" spans="1:2" ht="15" hidden="1">
      <c r="A11662" s="9" t="str">
        <f>'Item-Category'!A11662</f>
        <v>565HJP13683</v>
      </c>
      <c r="B11662" s="10" t="e">
        <f>VLOOKUP('Item-Category'!B11662,'Category-Categories'!A:B,2,FALSE)</f>
        <v>#N/A</v>
      </c>
    </row>
    <row r="11663" spans="1:2" ht="15" hidden="1">
      <c r="A11663" s="9" t="str">
        <f>'Item-Category'!A11663</f>
        <v>565HSP4011</v>
      </c>
      <c r="B11663" s="10" t="e">
        <f>VLOOKUP('Item-Category'!B11663,'Category-Categories'!A:B,2,FALSE)</f>
        <v>#N/A</v>
      </c>
    </row>
    <row r="11664" spans="1:2" ht="15" hidden="1">
      <c r="A11664" s="9" t="str">
        <f>'Item-Category'!A11664</f>
        <v>565HSF4006</v>
      </c>
      <c r="B11664" s="10" t="e">
        <f>VLOOKUP('Item-Category'!B11664,'Category-Categories'!A:B,2,FALSE)</f>
        <v>#N/A</v>
      </c>
    </row>
    <row r="11665" spans="1:2" ht="15" hidden="1">
      <c r="A11665" s="9" t="str">
        <f>'Item-Category'!A11665</f>
        <v>565HSP4012</v>
      </c>
      <c r="B11665" s="10" t="e">
        <f>VLOOKUP('Item-Category'!B11665,'Category-Categories'!A:B,2,FALSE)</f>
        <v>#N/A</v>
      </c>
    </row>
    <row r="11666" spans="1:2" ht="15" hidden="1">
      <c r="A11666" s="9" t="str">
        <f>'Item-Category'!A11666</f>
        <v>565HAP14036</v>
      </c>
      <c r="B11666" s="10" t="e">
        <f>VLOOKUP('Item-Category'!B11666,'Category-Categories'!A:B,2,FALSE)</f>
        <v>#N/A</v>
      </c>
    </row>
    <row r="11667" spans="1:2" ht="15" hidden="1">
      <c r="A11667" s="9" t="str">
        <f>'Item-Category'!A11667</f>
        <v>565HSP4014</v>
      </c>
      <c r="B11667" s="10" t="e">
        <f>VLOOKUP('Item-Category'!B11667,'Category-Categories'!A:B,2,FALSE)</f>
        <v>#N/A</v>
      </c>
    </row>
    <row r="11668" spans="1:2" ht="15" hidden="1">
      <c r="A11668" s="9" t="str">
        <f>'Item-Category'!A11668</f>
        <v>565HWP14530</v>
      </c>
      <c r="B11668" s="10" t="e">
        <f>VLOOKUP('Item-Category'!B11668,'Category-Categories'!A:B,2,FALSE)</f>
        <v>#N/A</v>
      </c>
    </row>
    <row r="11669" spans="1:2" ht="15" hidden="1">
      <c r="A11669" s="9" t="str">
        <f>'Item-Category'!A11669</f>
        <v>565HSP4047</v>
      </c>
      <c r="B11669" s="10" t="e">
        <f>VLOOKUP('Item-Category'!B11669,'Category-Categories'!A:B,2,FALSE)</f>
        <v>#N/A</v>
      </c>
    </row>
    <row r="11670" spans="1:2" ht="15" hidden="1">
      <c r="A11670" s="9" t="str">
        <f>'Item-Category'!A11670</f>
        <v>565HSP4055</v>
      </c>
      <c r="B11670" s="10" t="e">
        <f>VLOOKUP('Item-Category'!B11670,'Category-Categories'!A:B,2,FALSE)</f>
        <v>#N/A</v>
      </c>
    </row>
    <row r="11671" spans="1:2" ht="15" hidden="1">
      <c r="A11671" s="9" t="str">
        <f>'Item-Category'!A11671</f>
        <v>565HWP11534</v>
      </c>
      <c r="B11671" s="10" t="e">
        <f>VLOOKUP('Item-Category'!B11671,'Category-Categories'!A:B,2,FALSE)</f>
        <v>#N/A</v>
      </c>
    </row>
    <row r="11672" spans="1:2" ht="15" hidden="1">
      <c r="A11672" s="9" t="str">
        <f>'Item-Category'!A11672</f>
        <v>565HSP4022</v>
      </c>
      <c r="B11672" s="10" t="e">
        <f>VLOOKUP('Item-Category'!B11672,'Category-Categories'!A:B,2,FALSE)</f>
        <v>#N/A</v>
      </c>
    </row>
    <row r="11673" spans="1:2" ht="15" hidden="1">
      <c r="A11673" s="9" t="str">
        <f>'Item-Category'!A11673</f>
        <v>565SAK6193</v>
      </c>
      <c r="B11673" s="10" t="e">
        <f>VLOOKUP('Item-Category'!B11673,'Category-Categories'!A:B,2,FALSE)</f>
        <v>#N/A</v>
      </c>
    </row>
    <row r="11674" spans="1:2" ht="15" hidden="1">
      <c r="A11674" s="9" t="str">
        <f>'Item-Category'!A11674</f>
        <v>565HSP4023</v>
      </c>
      <c r="B11674" s="10" t="e">
        <f>VLOOKUP('Item-Category'!B11674,'Category-Categories'!A:B,2,FALSE)</f>
        <v>#N/A</v>
      </c>
    </row>
    <row r="11675" spans="1:2" ht="15" hidden="1">
      <c r="A11675" s="9" t="str">
        <f>'Item-Category'!A11675</f>
        <v>565HFF15373</v>
      </c>
      <c r="B11675" s="10" t="e">
        <f>VLOOKUP('Item-Category'!B11675,'Category-Categories'!A:B,2,FALSE)</f>
        <v>#N/A</v>
      </c>
    </row>
    <row r="11676" spans="1:2" ht="15" hidden="1">
      <c r="A11676" s="9" t="str">
        <f>'Item-Category'!A11676</f>
        <v>565HAP13328</v>
      </c>
      <c r="B11676" s="10" t="e">
        <f>VLOOKUP('Item-Category'!B11676,'Category-Categories'!A:B,2,FALSE)</f>
        <v>#N/A</v>
      </c>
    </row>
    <row r="11677" spans="1:2" ht="15" hidden="1">
      <c r="A11677" s="9" t="str">
        <f>'Item-Category'!A11677</f>
        <v>565HSP4027</v>
      </c>
      <c r="B11677" s="10" t="e">
        <f>VLOOKUP('Item-Category'!B11677,'Category-Categories'!A:B,2,FALSE)</f>
        <v>#N/A</v>
      </c>
    </row>
    <row r="11678" spans="1:2" ht="15" hidden="1">
      <c r="A11678" s="9" t="str">
        <f>'Item-Category'!A11678</f>
        <v>565HWP10533</v>
      </c>
      <c r="B11678" s="10" t="e">
        <f>VLOOKUP('Item-Category'!B11678,'Category-Categories'!A:B,2,FALSE)</f>
        <v>#N/A</v>
      </c>
    </row>
    <row r="11679" spans="1:2" ht="15" hidden="1">
      <c r="A11679" s="9" t="str">
        <f>'Item-Category'!A11679</f>
        <v>565HSP4010</v>
      </c>
      <c r="B11679" s="10" t="e">
        <f>VLOOKUP('Item-Category'!B11679,'Category-Categories'!A:B,2,FALSE)</f>
        <v>#N/A</v>
      </c>
    </row>
    <row r="11680" spans="1:2" ht="15" hidden="1">
      <c r="A11680" s="9" t="str">
        <f>'Item-Category'!A11680</f>
        <v>565HSP4054</v>
      </c>
      <c r="B11680" s="10" t="e">
        <f>VLOOKUP('Item-Category'!B11680,'Category-Categories'!A:B,2,FALSE)</f>
        <v>#N/A</v>
      </c>
    </row>
    <row r="11681" spans="1:2" ht="15" hidden="1">
      <c r="A11681" s="9" t="str">
        <f>'Item-Category'!A11681</f>
        <v>565HJP14380</v>
      </c>
      <c r="B11681" s="10" t="e">
        <f>VLOOKUP('Item-Category'!B11681,'Category-Categories'!A:B,2,FALSE)</f>
        <v>#N/A</v>
      </c>
    </row>
    <row r="11682" spans="1:2" ht="15" hidden="1">
      <c r="A11682" s="9" t="str">
        <f>'Item-Category'!A11682</f>
        <v>565HFP15211</v>
      </c>
      <c r="B11682" s="10" t="e">
        <f>VLOOKUP('Item-Category'!B11682,'Category-Categories'!A:B,2,FALSE)</f>
        <v>#N/A</v>
      </c>
    </row>
    <row r="11683" spans="1:2" ht="15" hidden="1">
      <c r="A11683" s="9" t="str">
        <f>'Item-Category'!A11683</f>
        <v>565HAP15043</v>
      </c>
      <c r="B11683" s="10" t="e">
        <f>VLOOKUP('Item-Category'!B11683,'Category-Categories'!A:B,2,FALSE)</f>
        <v>#N/A</v>
      </c>
    </row>
    <row r="11684" spans="1:2" ht="15" hidden="1">
      <c r="A11684" s="9" t="str">
        <f>'Item-Category'!A11684</f>
        <v>565HVP13624</v>
      </c>
      <c r="B11684" s="10" t="e">
        <f>VLOOKUP('Item-Category'!B11684,'Category-Categories'!A:B,2,FALSE)</f>
        <v>#N/A</v>
      </c>
    </row>
    <row r="11685" spans="1:2" ht="15" hidden="1">
      <c r="A11685" s="9" t="str">
        <f>'Item-Category'!A11685</f>
        <v>565HAP4035</v>
      </c>
      <c r="B11685" s="10" t="e">
        <f>VLOOKUP('Item-Category'!B11685,'Category-Categories'!A:B,2,FALSE)</f>
        <v>#N/A</v>
      </c>
    </row>
    <row r="11686" spans="1:2" ht="15" hidden="1">
      <c r="A11686" s="9" t="str">
        <f>'Item-Category'!A11686</f>
        <v>565SAP6150R</v>
      </c>
      <c r="B11686" s="10" t="e">
        <f>VLOOKUP('Item-Category'!B11686,'Category-Categories'!A:B,2,FALSE)</f>
        <v>#N/A</v>
      </c>
    </row>
    <row r="11687" spans="1:2" ht="15" hidden="1">
      <c r="A11687" s="9">
        <f>'Item-Category'!A11687</f>
        <v>3762011</v>
      </c>
      <c r="B11687" s="10" t="e">
        <f>VLOOKUP('Item-Category'!B11687,'Category-Categories'!A:B,2,FALSE)</f>
        <v>#N/A</v>
      </c>
    </row>
    <row r="11688" spans="1:2" ht="15" hidden="1">
      <c r="A11688" s="9">
        <f>'Item-Category'!A11688</f>
        <v>3762111</v>
      </c>
      <c r="B11688" s="10" t="e">
        <f>VLOOKUP('Item-Category'!B11688,'Category-Categories'!A:B,2,FALSE)</f>
        <v>#N/A</v>
      </c>
    </row>
    <row r="11689" spans="1:2" ht="15" hidden="1">
      <c r="A11689" s="9">
        <f>'Item-Category'!A11689</f>
        <v>3763021</v>
      </c>
      <c r="B11689" s="10" t="e">
        <f>VLOOKUP('Item-Category'!B11689,'Category-Categories'!A:B,2,FALSE)</f>
        <v>#N/A</v>
      </c>
    </row>
    <row r="11690" spans="1:2" ht="15" hidden="1">
      <c r="A11690" s="9">
        <f>'Item-Category'!A11690</f>
        <v>3763051</v>
      </c>
      <c r="B11690" s="10" t="e">
        <f>VLOOKUP('Item-Category'!B11690,'Category-Categories'!A:B,2,FALSE)</f>
        <v>#N/A</v>
      </c>
    </row>
    <row r="11691" spans="1:2" ht="15" hidden="1">
      <c r="A11691" s="9">
        <f>'Item-Category'!A11691</f>
        <v>3763121</v>
      </c>
      <c r="B11691" s="10" t="e">
        <f>VLOOKUP('Item-Category'!B11691,'Category-Categories'!A:B,2,FALSE)</f>
        <v>#N/A</v>
      </c>
    </row>
    <row r="11692" spans="1:2" ht="15" hidden="1">
      <c r="A11692" s="9">
        <f>'Item-Category'!A11692</f>
        <v>3764011</v>
      </c>
      <c r="B11692" s="10" t="e">
        <f>VLOOKUP('Item-Category'!B11692,'Category-Categories'!A:B,2,FALSE)</f>
        <v>#N/A</v>
      </c>
    </row>
    <row r="11693" spans="1:2" ht="15" hidden="1">
      <c r="A11693" s="9">
        <f>'Item-Category'!A11693</f>
        <v>3764031</v>
      </c>
      <c r="B11693" s="10" t="e">
        <f>VLOOKUP('Item-Category'!B11693,'Category-Categories'!A:B,2,FALSE)</f>
        <v>#N/A</v>
      </c>
    </row>
    <row r="11694" spans="1:2" ht="15" hidden="1">
      <c r="A11694" s="9">
        <f>'Item-Category'!A11694</f>
        <v>3765041</v>
      </c>
      <c r="B11694" s="10" t="e">
        <f>VLOOKUP('Item-Category'!B11694,'Category-Categories'!A:B,2,FALSE)</f>
        <v>#N/A</v>
      </c>
    </row>
    <row r="11695" spans="1:2" ht="15" hidden="1">
      <c r="A11695" s="9">
        <f>'Item-Category'!A11695</f>
        <v>3765141</v>
      </c>
      <c r="B11695" s="10" t="e">
        <f>VLOOKUP('Item-Category'!B11695,'Category-Categories'!A:B,2,FALSE)</f>
        <v>#N/A</v>
      </c>
    </row>
    <row r="11696" spans="1:2" ht="15" hidden="1">
      <c r="A11696" s="9">
        <f>'Item-Category'!A11696</f>
        <v>3767051</v>
      </c>
      <c r="B11696" s="10" t="e">
        <f>VLOOKUP('Item-Category'!B11696,'Category-Categories'!A:B,2,FALSE)</f>
        <v>#N/A</v>
      </c>
    </row>
    <row r="11697" spans="1:2" ht="15" hidden="1">
      <c r="A11697" s="9">
        <f>'Item-Category'!A11697</f>
        <v>3768061</v>
      </c>
      <c r="B11697" s="10" t="e">
        <f>VLOOKUP('Item-Category'!B11697,'Category-Categories'!A:B,2,FALSE)</f>
        <v>#N/A</v>
      </c>
    </row>
    <row r="11698" spans="1:2" ht="15" hidden="1">
      <c r="A11698" s="9">
        <f>'Item-Category'!A11698</f>
        <v>3763122</v>
      </c>
      <c r="B11698" s="10" t="e">
        <f>VLOOKUP('Item-Category'!B11698,'Category-Categories'!A:B,2,FALSE)</f>
        <v>#N/A</v>
      </c>
    </row>
    <row r="11699" spans="1:2" ht="15" hidden="1">
      <c r="A11699" s="9">
        <f>'Item-Category'!A11699</f>
        <v>3765042</v>
      </c>
      <c r="B11699" s="10" t="e">
        <f>VLOOKUP('Item-Category'!B11699,'Category-Categories'!A:B,2,FALSE)</f>
        <v>#N/A</v>
      </c>
    </row>
    <row r="11700" spans="1:2" ht="15" hidden="1">
      <c r="A11700" s="9">
        <f>'Item-Category'!A11700</f>
        <v>3768062</v>
      </c>
      <c r="B11700" s="10" t="e">
        <f>VLOOKUP('Item-Category'!B11700,'Category-Categories'!A:B,2,FALSE)</f>
        <v>#N/A</v>
      </c>
    </row>
    <row r="11701" spans="1:2" ht="15" hidden="1">
      <c r="A11701" s="9" t="str">
        <f>'Item-Category'!A11701</f>
        <v>6WM3DRHO</v>
      </c>
      <c r="B11701" s="10" t="e">
        <f>VLOOKUP('Item-Category'!B11701,'Category-Categories'!A:B,2,FALSE)</f>
        <v>#N/A</v>
      </c>
    </row>
    <row r="11702" spans="1:2" ht="15" hidden="1">
      <c r="A11702" s="9" t="str">
        <f>'Item-Category'!A11702</f>
        <v>6WM6DRHO</v>
      </c>
      <c r="B11702" s="10" t="e">
        <f>VLOOKUP('Item-Category'!B11702,'Category-Categories'!A:B,2,FALSE)</f>
        <v>#N/A</v>
      </c>
    </row>
    <row r="11703" spans="1:2" ht="15" hidden="1">
      <c r="A11703" s="9" t="str">
        <f>'Item-Category'!A11703</f>
        <v>6WM12SQS</v>
      </c>
      <c r="B11703" s="10" t="e">
        <f>VLOOKUP('Item-Category'!B11703,'Category-Categories'!A:B,2,FALSE)</f>
        <v>#N/A</v>
      </c>
    </row>
    <row r="11704" spans="1:2" ht="15" hidden="1">
      <c r="A11704" s="9" t="str">
        <f>'Item-Category'!A11704</f>
        <v>6WM16SQ7</v>
      </c>
      <c r="B11704" s="10" t="e">
        <f>VLOOKUP('Item-Category'!B11704,'Category-Categories'!A:B,2,FALSE)</f>
        <v>#N/A</v>
      </c>
    </row>
    <row r="11705" spans="1:2" ht="15" hidden="1">
      <c r="A11705" s="9" t="str">
        <f>'Item-Category'!A11705</f>
        <v>6WM16SQ5</v>
      </c>
      <c r="B11705" s="10" t="e">
        <f>VLOOKUP('Item-Category'!B11705,'Category-Categories'!A:B,2,FALSE)</f>
        <v>#N/A</v>
      </c>
    </row>
    <row r="11706" spans="1:2" ht="15" hidden="1">
      <c r="A11706" s="9" t="str">
        <f>'Item-Category'!A11706</f>
        <v>63911A</v>
      </c>
      <c r="B11706" s="10" t="e">
        <f>VLOOKUP('Item-Category'!B11706,'Category-Categories'!A:B,2,FALSE)</f>
        <v>#N/A</v>
      </c>
    </row>
    <row r="11707" spans="1:2" ht="15" hidden="1">
      <c r="A11707" s="9" t="str">
        <f>'Item-Category'!A11707</f>
        <v>63911B</v>
      </c>
      <c r="B11707" s="10" t="e">
        <f>VLOOKUP('Item-Category'!B11707,'Category-Categories'!A:B,2,FALSE)</f>
        <v>#N/A</v>
      </c>
    </row>
    <row r="11708" spans="1:2" ht="15" hidden="1">
      <c r="A11708" s="9" t="str">
        <f>'Item-Category'!A11708</f>
        <v>63911C</v>
      </c>
      <c r="B11708" s="10" t="e">
        <f>VLOOKUP('Item-Category'!B11708,'Category-Categories'!A:B,2,FALSE)</f>
        <v>#N/A</v>
      </c>
    </row>
    <row r="11709" spans="1:2" ht="15" hidden="1">
      <c r="A11709" s="9" t="str">
        <f>'Item-Category'!A11709</f>
        <v>63911D</v>
      </c>
      <c r="B11709" s="10" t="e">
        <f>VLOOKUP('Item-Category'!B11709,'Category-Categories'!A:B,2,FALSE)</f>
        <v>#N/A</v>
      </c>
    </row>
    <row r="11710" spans="1:2" ht="15" hidden="1">
      <c r="A11710" s="9" t="str">
        <f>'Item-Category'!A11710</f>
        <v>63911E</v>
      </c>
      <c r="B11710" s="10" t="e">
        <f>VLOOKUP('Item-Category'!B11710,'Category-Categories'!A:B,2,FALSE)</f>
        <v>#N/A</v>
      </c>
    </row>
    <row r="11711" spans="1:2" ht="15" hidden="1">
      <c r="A11711" s="9" t="str">
        <f>'Item-Category'!A11711</f>
        <v>56D9091</v>
      </c>
      <c r="B11711" s="10" t="e">
        <f>VLOOKUP('Item-Category'!B11711,'Category-Categories'!A:B,2,FALSE)</f>
        <v>#N/A</v>
      </c>
    </row>
    <row r="11712" spans="1:2" ht="15" hidden="1">
      <c r="A11712" s="9" t="str">
        <f>'Item-Category'!A11712</f>
        <v>56D9080</v>
      </c>
      <c r="B11712" s="10" t="e">
        <f>VLOOKUP('Item-Category'!B11712,'Category-Categories'!A:B,2,FALSE)</f>
        <v>#N/A</v>
      </c>
    </row>
    <row r="11713" spans="1:2" ht="15" hidden="1">
      <c r="A11713" s="9" t="str">
        <f>'Item-Category'!A11713</f>
        <v>56D9080M</v>
      </c>
      <c r="B11713" s="10" t="e">
        <f>VLOOKUP('Item-Category'!B11713,'Category-Categories'!A:B,2,FALSE)</f>
        <v>#N/A</v>
      </c>
    </row>
    <row r="11714" spans="1:2" ht="15" hidden="1">
      <c r="A11714" s="9" t="str">
        <f>'Item-Category'!A11714</f>
        <v>56D9007</v>
      </c>
      <c r="B11714" s="10" t="e">
        <f>VLOOKUP('Item-Category'!B11714,'Category-Categories'!A:B,2,FALSE)</f>
        <v>#N/A</v>
      </c>
    </row>
    <row r="11715" spans="1:2" ht="15" hidden="1">
      <c r="A11715" s="9" t="str">
        <f>'Item-Category'!A11715</f>
        <v>56D9007M</v>
      </c>
      <c r="B11715" s="10" t="e">
        <f>VLOOKUP('Item-Category'!B11715,'Category-Categories'!A:B,2,FALSE)</f>
        <v>#N/A</v>
      </c>
    </row>
    <row r="11716" spans="1:2" ht="15" hidden="1">
      <c r="A11716" s="9" t="str">
        <f>'Item-Category'!A11716</f>
        <v>56D9071M</v>
      </c>
      <c r="B11716" s="10" t="e">
        <f>VLOOKUP('Item-Category'!B11716,'Category-Categories'!A:B,2,FALSE)</f>
        <v>#N/A</v>
      </c>
    </row>
    <row r="11717" spans="1:2" ht="15" hidden="1">
      <c r="A11717" s="9" t="str">
        <f>'Item-Category'!A11717</f>
        <v>56D9081</v>
      </c>
      <c r="B11717" s="10" t="e">
        <f>VLOOKUP('Item-Category'!B11717,'Category-Categories'!A:B,2,FALSE)</f>
        <v>#N/A</v>
      </c>
    </row>
    <row r="11718" spans="1:2" ht="15" hidden="1">
      <c r="A11718" s="9" t="str">
        <f>'Item-Category'!A11718</f>
        <v>56D9083</v>
      </c>
      <c r="B11718" s="10" t="e">
        <f>VLOOKUP('Item-Category'!B11718,'Category-Categories'!A:B,2,FALSE)</f>
        <v>#N/A</v>
      </c>
    </row>
    <row r="11719" spans="1:2" ht="15" hidden="1">
      <c r="A11719" s="9" t="str">
        <f>'Item-Category'!A11719</f>
        <v>56D9083M</v>
      </c>
      <c r="B11719" s="10" t="e">
        <f>VLOOKUP('Item-Category'!B11719,'Category-Categories'!A:B,2,FALSE)</f>
        <v>#N/A</v>
      </c>
    </row>
    <row r="11720" spans="1:2" ht="15" hidden="1">
      <c r="A11720" s="9" t="str">
        <f>'Item-Category'!A11720</f>
        <v>56D9065M</v>
      </c>
      <c r="B11720" s="10" t="e">
        <f>VLOOKUP('Item-Category'!B11720,'Category-Categories'!A:B,2,FALSE)</f>
        <v>#N/A</v>
      </c>
    </row>
    <row r="11721" spans="1:2" ht="15" hidden="1">
      <c r="A11721" s="9" t="str">
        <f>'Item-Category'!A11721</f>
        <v>56D9065S</v>
      </c>
      <c r="B11721" s="10" t="e">
        <f>VLOOKUP('Item-Category'!B11721,'Category-Categories'!A:B,2,FALSE)</f>
        <v>#N/A</v>
      </c>
    </row>
    <row r="11722" spans="1:2" ht="15" hidden="1">
      <c r="A11722" s="9" t="str">
        <f>'Item-Category'!A11722</f>
        <v>5642F3000</v>
      </c>
      <c r="B11722" s="10" t="e">
        <f>VLOOKUP('Item-Category'!B11722,'Category-Categories'!A:B,2,FALSE)</f>
        <v>#N/A</v>
      </c>
    </row>
    <row r="11723" spans="1:2" ht="15" hidden="1">
      <c r="A11723" s="9" t="str">
        <f>'Item-Category'!A11723</f>
        <v>564H3000</v>
      </c>
      <c r="B11723" s="10" t="e">
        <f>VLOOKUP('Item-Category'!B11723,'Category-Categories'!A:B,2,FALSE)</f>
        <v>#N/A</v>
      </c>
    </row>
    <row r="11724" spans="1:2" ht="15" hidden="1">
      <c r="A11724" s="9" t="str">
        <f>'Item-Category'!A11724</f>
        <v>5642F5015</v>
      </c>
      <c r="B11724" s="10" t="e">
        <f>VLOOKUP('Item-Category'!B11724,'Category-Categories'!A:B,2,FALSE)</f>
        <v>#N/A</v>
      </c>
    </row>
    <row r="11725" spans="1:2" ht="15" hidden="1">
      <c r="A11725" s="9" t="str">
        <f>'Item-Category'!A11725</f>
        <v>564H5015</v>
      </c>
      <c r="B11725" s="10" t="e">
        <f>VLOOKUP('Item-Category'!B11725,'Category-Categories'!A:B,2,FALSE)</f>
        <v>#N/A</v>
      </c>
    </row>
    <row r="11726" spans="1:2" ht="15" hidden="1">
      <c r="A11726" s="9" t="str">
        <f>'Item-Category'!A11726</f>
        <v>5642F3040</v>
      </c>
      <c r="B11726" s="10" t="e">
        <f>VLOOKUP('Item-Category'!B11726,'Category-Categories'!A:B,2,FALSE)</f>
        <v>#N/A</v>
      </c>
    </row>
    <row r="11727" spans="1:2" ht="15" hidden="1">
      <c r="A11727" s="9" t="str">
        <f>'Item-Category'!A11727</f>
        <v>564H3040</v>
      </c>
      <c r="B11727" s="10" t="e">
        <f>VLOOKUP('Item-Category'!B11727,'Category-Categories'!A:B,2,FALSE)</f>
        <v>#N/A</v>
      </c>
    </row>
    <row r="11728" spans="1:2" ht="15" hidden="1">
      <c r="A11728" s="9" t="str">
        <f>'Item-Category'!A11728</f>
        <v>5642F4060</v>
      </c>
      <c r="B11728" s="10" t="e">
        <f>VLOOKUP('Item-Category'!B11728,'Category-Categories'!A:B,2,FALSE)</f>
        <v>#N/A</v>
      </c>
    </row>
    <row r="11729" spans="1:2" ht="15" hidden="1">
      <c r="A11729" s="9" t="str">
        <f>'Item-Category'!A11729</f>
        <v>564H4060</v>
      </c>
      <c r="B11729" s="10" t="e">
        <f>VLOOKUP('Item-Category'!B11729,'Category-Categories'!A:B,2,FALSE)</f>
        <v>#N/A</v>
      </c>
    </row>
    <row r="11730" spans="1:2" ht="15" hidden="1">
      <c r="A11730" s="9" t="str">
        <f>'Item-Category'!A11730</f>
        <v>5642F5018</v>
      </c>
      <c r="B11730" s="10" t="e">
        <f>VLOOKUP('Item-Category'!B11730,'Category-Categories'!A:B,2,FALSE)</f>
        <v>#N/A</v>
      </c>
    </row>
    <row r="11731" spans="1:2" ht="15" hidden="1">
      <c r="A11731" s="9" t="str">
        <f>'Item-Category'!A11731</f>
        <v>5642H5018</v>
      </c>
      <c r="B11731" s="10" t="e">
        <f>VLOOKUP('Item-Category'!B11731,'Category-Categories'!A:B,2,FALSE)</f>
        <v>#N/A</v>
      </c>
    </row>
    <row r="11732" spans="1:2" ht="15" hidden="1">
      <c r="A11732" s="9" t="str">
        <f>'Item-Category'!A11732</f>
        <v>5642F4032</v>
      </c>
      <c r="B11732" s="10" t="e">
        <f>VLOOKUP('Item-Category'!B11732,'Category-Categories'!A:B,2,FALSE)</f>
        <v>#N/A</v>
      </c>
    </row>
    <row r="11733" spans="1:2" ht="15" hidden="1">
      <c r="A11733" s="9" t="str">
        <f>'Item-Category'!A11733</f>
        <v>564H4032</v>
      </c>
      <c r="B11733" s="10" t="e">
        <f>VLOOKUP('Item-Category'!B11733,'Category-Categories'!A:B,2,FALSE)</f>
        <v>#N/A</v>
      </c>
    </row>
    <row r="11734" spans="1:2" ht="15" hidden="1">
      <c r="A11734" s="9" t="str">
        <f>'Item-Category'!A11734</f>
        <v>5642F5021</v>
      </c>
      <c r="B11734" s="10" t="e">
        <f>VLOOKUP('Item-Category'!B11734,'Category-Categories'!A:B,2,FALSE)</f>
        <v>#N/A</v>
      </c>
    </row>
    <row r="11735" spans="1:2" ht="15" hidden="1">
      <c r="A11735" s="9" t="str">
        <f>'Item-Category'!A11735</f>
        <v>564H5021</v>
      </c>
      <c r="B11735" s="10" t="e">
        <f>VLOOKUP('Item-Category'!B11735,'Category-Categories'!A:B,2,FALSE)</f>
        <v>#N/A</v>
      </c>
    </row>
    <row r="11736" spans="1:2" ht="15" hidden="1">
      <c r="A11736" s="9" t="str">
        <f>'Item-Category'!A11736</f>
        <v>5642F3060</v>
      </c>
      <c r="B11736" s="10" t="e">
        <f>VLOOKUP('Item-Category'!B11736,'Category-Categories'!A:B,2,FALSE)</f>
        <v>#N/A</v>
      </c>
    </row>
    <row r="11737" spans="1:2" ht="15" hidden="1">
      <c r="A11737" s="9" t="str">
        <f>'Item-Category'!A11737</f>
        <v>564H3060</v>
      </c>
      <c r="B11737" s="10" t="e">
        <f>VLOOKUP('Item-Category'!B11737,'Category-Categories'!A:B,2,FALSE)</f>
        <v>#N/A</v>
      </c>
    </row>
    <row r="11738" spans="1:2" ht="15" hidden="1">
      <c r="A11738" s="9" t="str">
        <f>'Item-Category'!A11738</f>
        <v>5642F5027</v>
      </c>
      <c r="B11738" s="10" t="e">
        <f>VLOOKUP('Item-Category'!B11738,'Category-Categories'!A:B,2,FALSE)</f>
        <v>#N/A</v>
      </c>
    </row>
    <row r="11739" spans="1:2" ht="15" hidden="1">
      <c r="A11739" s="9" t="str">
        <f>'Item-Category'!A11739</f>
        <v>5642H5027</v>
      </c>
      <c r="B11739" s="10" t="e">
        <f>VLOOKUP('Item-Category'!B11739,'Category-Categories'!A:B,2,FALSE)</f>
        <v>#N/A</v>
      </c>
    </row>
    <row r="11740" spans="1:2" ht="15" hidden="1">
      <c r="A11740" s="9" t="str">
        <f>'Item-Category'!A11740</f>
        <v>5642F5030</v>
      </c>
      <c r="B11740" s="10" t="e">
        <f>VLOOKUP('Item-Category'!B11740,'Category-Categories'!A:B,2,FALSE)</f>
        <v>#N/A</v>
      </c>
    </row>
    <row r="11741" spans="1:2" ht="15" hidden="1">
      <c r="A11741" s="9" t="str">
        <f>'Item-Category'!A11741</f>
        <v>564H5030</v>
      </c>
      <c r="B11741" s="10" t="e">
        <f>VLOOKUP('Item-Category'!B11741,'Category-Categories'!A:B,2,FALSE)</f>
        <v>#N/A</v>
      </c>
    </row>
    <row r="11742" spans="1:2" ht="15" hidden="1">
      <c r="A11742" s="9" t="str">
        <f>'Item-Category'!A11742</f>
        <v>5642F5031</v>
      </c>
      <c r="B11742" s="10" t="e">
        <f>VLOOKUP('Item-Category'!B11742,'Category-Categories'!A:B,2,FALSE)</f>
        <v>#N/A</v>
      </c>
    </row>
    <row r="11743" spans="1:2" ht="15" hidden="1">
      <c r="A11743" s="9" t="str">
        <f>'Item-Category'!A11743</f>
        <v>564H5031</v>
      </c>
      <c r="B11743" s="10" t="e">
        <f>VLOOKUP('Item-Category'!B11743,'Category-Categories'!A:B,2,FALSE)</f>
        <v>#N/A</v>
      </c>
    </row>
    <row r="11744" spans="1:2" ht="15" hidden="1">
      <c r="A11744" s="9" t="str">
        <f>'Item-Category'!A11744</f>
        <v>5642F4030</v>
      </c>
      <c r="B11744" s="10" t="e">
        <f>VLOOKUP('Item-Category'!B11744,'Category-Categories'!A:B,2,FALSE)</f>
        <v>#N/A</v>
      </c>
    </row>
    <row r="11745" spans="1:2" ht="15" hidden="1">
      <c r="A11745" s="9" t="str">
        <f>'Item-Category'!A11745</f>
        <v>564H4030</v>
      </c>
      <c r="B11745" s="10" t="e">
        <f>VLOOKUP('Item-Category'!B11745,'Category-Categories'!A:B,2,FALSE)</f>
        <v>#N/A</v>
      </c>
    </row>
    <row r="11746" spans="1:2" ht="15" hidden="1">
      <c r="A11746" s="9" t="str">
        <f>'Item-Category'!A11746</f>
        <v>5642F5041</v>
      </c>
      <c r="B11746" s="10" t="e">
        <f>VLOOKUP('Item-Category'!B11746,'Category-Categories'!A:B,2,FALSE)</f>
        <v>#N/A</v>
      </c>
    </row>
    <row r="11747" spans="1:2" ht="15" hidden="1">
      <c r="A11747" s="9" t="str">
        <f>'Item-Category'!A11747</f>
        <v>564H5041</v>
      </c>
      <c r="B11747" s="10" t="e">
        <f>VLOOKUP('Item-Category'!B11747,'Category-Categories'!A:B,2,FALSE)</f>
        <v>#N/A</v>
      </c>
    </row>
    <row r="11748" spans="1:2" ht="15" hidden="1">
      <c r="A11748" s="9" t="str">
        <f>'Item-Category'!A11748</f>
        <v>5642F5033</v>
      </c>
      <c r="B11748" s="10" t="e">
        <f>VLOOKUP('Item-Category'!B11748,'Category-Categories'!A:B,2,FALSE)</f>
        <v>#N/A</v>
      </c>
    </row>
    <row r="11749" spans="1:2" ht="15" hidden="1">
      <c r="A11749" s="9" t="str">
        <f>'Item-Category'!A11749</f>
        <v>564H5033</v>
      </c>
      <c r="B11749" s="10" t="e">
        <f>VLOOKUP('Item-Category'!B11749,'Category-Categories'!A:B,2,FALSE)</f>
        <v>#N/A</v>
      </c>
    </row>
    <row r="11750" spans="1:2" ht="15" hidden="1">
      <c r="A11750" s="9" t="str">
        <f>'Item-Category'!A11750</f>
        <v>5642F5035</v>
      </c>
      <c r="B11750" s="10" t="e">
        <f>VLOOKUP('Item-Category'!B11750,'Category-Categories'!A:B,2,FALSE)</f>
        <v>#N/A</v>
      </c>
    </row>
    <row r="11751" spans="1:2" ht="15" hidden="1">
      <c r="A11751" s="9" t="str">
        <f>'Item-Category'!A11751</f>
        <v>564H5035</v>
      </c>
      <c r="B11751" s="10" t="e">
        <f>VLOOKUP('Item-Category'!B11751,'Category-Categories'!A:B,2,FALSE)</f>
        <v>#N/A</v>
      </c>
    </row>
    <row r="11752" spans="1:2" ht="15" hidden="1">
      <c r="A11752" s="9" t="str">
        <f>'Item-Category'!A11752</f>
        <v>5642F4050</v>
      </c>
      <c r="B11752" s="10" t="e">
        <f>VLOOKUP('Item-Category'!B11752,'Category-Categories'!A:B,2,FALSE)</f>
        <v>#N/A</v>
      </c>
    </row>
    <row r="11753" spans="1:2" ht="15" hidden="1">
      <c r="A11753" s="9" t="str">
        <f>'Item-Category'!A11753</f>
        <v>564H4050</v>
      </c>
      <c r="B11753" s="10" t="e">
        <f>VLOOKUP('Item-Category'!B11753,'Category-Categories'!A:B,2,FALSE)</f>
        <v>#N/A</v>
      </c>
    </row>
    <row r="11754" spans="1:2" ht="15" hidden="1">
      <c r="A11754" s="9" t="str">
        <f>'Item-Category'!A11754</f>
        <v>5642F5097</v>
      </c>
      <c r="B11754" s="10" t="e">
        <f>VLOOKUP('Item-Category'!B11754,'Category-Categories'!A:B,2,FALSE)</f>
        <v>#N/A</v>
      </c>
    </row>
    <row r="11755" spans="1:2" ht="15" hidden="1">
      <c r="A11755" s="9" t="str">
        <f>'Item-Category'!A11755</f>
        <v>564H5097</v>
      </c>
      <c r="B11755" s="10" t="e">
        <f>VLOOKUP('Item-Category'!B11755,'Category-Categories'!A:B,2,FALSE)</f>
        <v>#N/A</v>
      </c>
    </row>
    <row r="11756" spans="1:2" ht="15" hidden="1">
      <c r="A11756" s="9" t="str">
        <f>'Item-Category'!A11756</f>
        <v>5642F5100</v>
      </c>
      <c r="B11756" s="10" t="e">
        <f>VLOOKUP('Item-Category'!B11756,'Category-Categories'!A:B,2,FALSE)</f>
        <v>#N/A</v>
      </c>
    </row>
    <row r="11757" spans="1:2" ht="15" hidden="1">
      <c r="A11757" s="9" t="str">
        <f>'Item-Category'!A11757</f>
        <v>564H5100</v>
      </c>
      <c r="B11757" s="10" t="e">
        <f>VLOOKUP('Item-Category'!B11757,'Category-Categories'!A:B,2,FALSE)</f>
        <v>#N/A</v>
      </c>
    </row>
    <row r="11758" spans="1:2" ht="15" hidden="1">
      <c r="A11758" s="9" t="str">
        <f>'Item-Category'!A11758</f>
        <v>5642F5036</v>
      </c>
      <c r="B11758" s="10" t="e">
        <f>VLOOKUP('Item-Category'!B11758,'Category-Categories'!A:B,2,FALSE)</f>
        <v>#N/A</v>
      </c>
    </row>
    <row r="11759" spans="1:2" ht="15" hidden="1">
      <c r="A11759" s="9" t="str">
        <f>'Item-Category'!A11759</f>
        <v>564H5036</v>
      </c>
      <c r="B11759" s="10" t="e">
        <f>VLOOKUP('Item-Category'!B11759,'Category-Categories'!A:B,2,FALSE)</f>
        <v>#N/A</v>
      </c>
    </row>
    <row r="11760" spans="1:2" ht="15" hidden="1">
      <c r="A11760" s="9" t="str">
        <f>'Item-Category'!A11760</f>
        <v>5642F3030</v>
      </c>
      <c r="B11760" s="10" t="e">
        <f>VLOOKUP('Item-Category'!B11760,'Category-Categories'!A:B,2,FALSE)</f>
        <v>#N/A</v>
      </c>
    </row>
    <row r="11761" spans="1:2" ht="15" hidden="1">
      <c r="A11761" s="9" t="str">
        <f>'Item-Category'!A11761</f>
        <v>564H3030</v>
      </c>
      <c r="B11761" s="10" t="e">
        <f>VLOOKUP('Item-Category'!B11761,'Category-Categories'!A:B,2,FALSE)</f>
        <v>#N/A</v>
      </c>
    </row>
    <row r="11762" spans="1:2" ht="15" hidden="1">
      <c r="A11762" s="9" t="str">
        <f>'Item-Category'!A11762</f>
        <v>5642F2011</v>
      </c>
      <c r="B11762" s="10" t="e">
        <f>VLOOKUP('Item-Category'!B11762,'Category-Categories'!A:B,2,FALSE)</f>
        <v>#N/A</v>
      </c>
    </row>
    <row r="11763" spans="1:2" ht="15" hidden="1">
      <c r="A11763" s="9" t="str">
        <f>'Item-Category'!A11763</f>
        <v>564H2011</v>
      </c>
      <c r="B11763" s="10" t="e">
        <f>VLOOKUP('Item-Category'!B11763,'Category-Categories'!A:B,2,FALSE)</f>
        <v>#N/A</v>
      </c>
    </row>
    <row r="11764" spans="1:2" ht="15" hidden="1">
      <c r="A11764" s="9" t="str">
        <f>'Item-Category'!A11764</f>
        <v>5642F5025</v>
      </c>
      <c r="B11764" s="10" t="e">
        <f>VLOOKUP('Item-Category'!B11764,'Category-Categories'!A:B,2,FALSE)</f>
        <v>#N/A</v>
      </c>
    </row>
    <row r="11765" spans="1:2" ht="15" hidden="1">
      <c r="A11765" s="9" t="str">
        <f>'Item-Category'!A11765</f>
        <v>564H5025</v>
      </c>
      <c r="B11765" s="10" t="e">
        <f>VLOOKUP('Item-Category'!B11765,'Category-Categories'!A:B,2,FALSE)</f>
        <v>#N/A</v>
      </c>
    </row>
    <row r="11766" spans="1:2" ht="15" hidden="1">
      <c r="A11766" s="9" t="str">
        <f>'Item-Category'!A11766</f>
        <v>5642F5064</v>
      </c>
      <c r="B11766" s="10" t="e">
        <f>VLOOKUP('Item-Category'!B11766,'Category-Categories'!A:B,2,FALSE)</f>
        <v>#N/A</v>
      </c>
    </row>
    <row r="11767" spans="1:2" ht="15" hidden="1">
      <c r="A11767" s="9" t="str">
        <f>'Item-Category'!A11767</f>
        <v>5642H5064</v>
      </c>
      <c r="B11767" s="10" t="e">
        <f>VLOOKUP('Item-Category'!B11767,'Category-Categories'!A:B,2,FALSE)</f>
        <v>#N/A</v>
      </c>
    </row>
    <row r="11768" spans="1:2" ht="15" hidden="1">
      <c r="A11768" s="9" t="str">
        <f>'Item-Category'!A11768</f>
        <v>5642F5065</v>
      </c>
      <c r="B11768" s="10" t="e">
        <f>VLOOKUP('Item-Category'!B11768,'Category-Categories'!A:B,2,FALSE)</f>
        <v>#N/A</v>
      </c>
    </row>
    <row r="11769" spans="1:2" ht="15" hidden="1">
      <c r="A11769" s="9" t="str">
        <f>'Item-Category'!A11769</f>
        <v>564H5065</v>
      </c>
      <c r="B11769" s="10" t="e">
        <f>VLOOKUP('Item-Category'!B11769,'Category-Categories'!A:B,2,FALSE)</f>
        <v>#N/A</v>
      </c>
    </row>
    <row r="11770" spans="1:2" ht="15" hidden="1">
      <c r="A11770" s="9" t="str">
        <f>'Item-Category'!A11770</f>
        <v>5642F5068</v>
      </c>
      <c r="B11770" s="10" t="e">
        <f>VLOOKUP('Item-Category'!B11770,'Category-Categories'!A:B,2,FALSE)</f>
        <v>#N/A</v>
      </c>
    </row>
    <row r="11771" spans="1:2" ht="15" hidden="1">
      <c r="A11771" s="9" t="str">
        <f>'Item-Category'!A11771</f>
        <v>564H5068</v>
      </c>
      <c r="B11771" s="10" t="e">
        <f>VLOOKUP('Item-Category'!B11771,'Category-Categories'!A:B,2,FALSE)</f>
        <v>#N/A</v>
      </c>
    </row>
    <row r="11772" spans="1:2" ht="15" hidden="1">
      <c r="A11772" s="9" t="str">
        <f>'Item-Category'!A11772</f>
        <v>5642F5071</v>
      </c>
      <c r="B11772" s="10" t="e">
        <f>VLOOKUP('Item-Category'!B11772,'Category-Categories'!A:B,2,FALSE)</f>
        <v>#N/A</v>
      </c>
    </row>
    <row r="11773" spans="1:2" ht="15" hidden="1">
      <c r="A11773" s="9" t="str">
        <f>'Item-Category'!A11773</f>
        <v>5642H5071</v>
      </c>
      <c r="B11773" s="10" t="e">
        <f>VLOOKUP('Item-Category'!B11773,'Category-Categories'!A:B,2,FALSE)</f>
        <v>#N/A</v>
      </c>
    </row>
    <row r="11774" spans="1:2" ht="15" hidden="1">
      <c r="A11774" s="9" t="str">
        <f>'Item-Category'!A11774</f>
        <v>5642F5072</v>
      </c>
      <c r="B11774" s="10" t="e">
        <f>VLOOKUP('Item-Category'!B11774,'Category-Categories'!A:B,2,FALSE)</f>
        <v>#N/A</v>
      </c>
    </row>
    <row r="11775" spans="1:2" ht="15" hidden="1">
      <c r="A11775" s="9" t="str">
        <f>'Item-Category'!A11775</f>
        <v>564H5072</v>
      </c>
      <c r="B11775" s="10" t="e">
        <f>VLOOKUP('Item-Category'!B11775,'Category-Categories'!A:B,2,FALSE)</f>
        <v>#N/A</v>
      </c>
    </row>
    <row r="11776" spans="1:2" ht="15" hidden="1">
      <c r="A11776" s="9" t="str">
        <f>'Item-Category'!A11776</f>
        <v>5642F5075</v>
      </c>
      <c r="B11776" s="10" t="e">
        <f>VLOOKUP('Item-Category'!B11776,'Category-Categories'!A:B,2,FALSE)</f>
        <v>#N/A</v>
      </c>
    </row>
    <row r="11777" spans="1:2" ht="15" hidden="1">
      <c r="A11777" s="9" t="str">
        <f>'Item-Category'!A11777</f>
        <v>564H5075</v>
      </c>
      <c r="B11777" s="10" t="e">
        <f>VLOOKUP('Item-Category'!B11777,'Category-Categories'!A:B,2,FALSE)</f>
        <v>#N/A</v>
      </c>
    </row>
    <row r="11778" spans="1:2" ht="15" hidden="1">
      <c r="A11778" s="9" t="str">
        <f>'Item-Category'!A11778</f>
        <v>5642F5074</v>
      </c>
      <c r="B11778" s="10" t="e">
        <f>VLOOKUP('Item-Category'!B11778,'Category-Categories'!A:B,2,FALSE)</f>
        <v>#N/A</v>
      </c>
    </row>
    <row r="11779" spans="1:2" ht="15" hidden="1">
      <c r="A11779" s="9" t="str">
        <f>'Item-Category'!A11779</f>
        <v>5642H5074</v>
      </c>
      <c r="B11779" s="10" t="e">
        <f>VLOOKUP('Item-Category'!B11779,'Category-Categories'!A:B,2,FALSE)</f>
        <v>#N/A</v>
      </c>
    </row>
    <row r="11780" spans="1:2" ht="15" hidden="1">
      <c r="A11780" s="9" t="str">
        <f>'Item-Category'!A11780</f>
        <v>5642F5080</v>
      </c>
      <c r="B11780" s="10" t="e">
        <f>VLOOKUP('Item-Category'!B11780,'Category-Categories'!A:B,2,FALSE)</f>
        <v>#N/A</v>
      </c>
    </row>
    <row r="11781" spans="1:2" ht="15" hidden="1">
      <c r="A11781" s="9" t="str">
        <f>'Item-Category'!A11781</f>
        <v>564H5080</v>
      </c>
      <c r="B11781" s="10" t="e">
        <f>VLOOKUP('Item-Category'!B11781,'Category-Categories'!A:B,2,FALSE)</f>
        <v>#N/A</v>
      </c>
    </row>
    <row r="11782" spans="1:2" ht="15" hidden="1">
      <c r="A11782" s="9" t="str">
        <f>'Item-Category'!A11782</f>
        <v>5642F5085</v>
      </c>
      <c r="B11782" s="10" t="e">
        <f>VLOOKUP('Item-Category'!B11782,'Category-Categories'!A:B,2,FALSE)</f>
        <v>#N/A</v>
      </c>
    </row>
    <row r="11783" spans="1:2" ht="15" hidden="1">
      <c r="A11783" s="9" t="str">
        <f>'Item-Category'!A11783</f>
        <v>564H5085</v>
      </c>
      <c r="B11783" s="10" t="e">
        <f>VLOOKUP('Item-Category'!B11783,'Category-Categories'!A:B,2,FALSE)</f>
        <v>#N/A</v>
      </c>
    </row>
    <row r="11784" spans="1:2" ht="15" hidden="1">
      <c r="A11784" s="9" t="str">
        <f>'Item-Category'!A11784</f>
        <v>5642F5081</v>
      </c>
      <c r="B11784" s="10" t="e">
        <f>VLOOKUP('Item-Category'!B11784,'Category-Categories'!A:B,2,FALSE)</f>
        <v>#N/A</v>
      </c>
    </row>
    <row r="11785" spans="1:2" ht="15" hidden="1">
      <c r="A11785" s="9" t="str">
        <f>'Item-Category'!A11785</f>
        <v>564H5081</v>
      </c>
      <c r="B11785" s="10" t="e">
        <f>VLOOKUP('Item-Category'!B11785,'Category-Categories'!A:B,2,FALSE)</f>
        <v>#N/A</v>
      </c>
    </row>
    <row r="11786" spans="1:2" ht="15" hidden="1">
      <c r="A11786" s="9">
        <f>'Item-Category'!A11786</f>
        <v>701067</v>
      </c>
      <c r="B11786" s="10" t="e">
        <f>VLOOKUP('Item-Category'!B11786,'Category-Categories'!A:B,2,FALSE)</f>
        <v>#N/A</v>
      </c>
    </row>
    <row r="11787" spans="1:2" ht="15" hidden="1">
      <c r="A11787" s="9">
        <f>'Item-Category'!A11787</f>
        <v>701068</v>
      </c>
      <c r="B11787" s="10" t="e">
        <f>VLOOKUP('Item-Category'!B11787,'Category-Categories'!A:B,2,FALSE)</f>
        <v>#N/A</v>
      </c>
    </row>
    <row r="11788" spans="1:2" ht="15" hidden="1">
      <c r="A11788" s="9">
        <f>'Item-Category'!A11788</f>
        <v>790201</v>
      </c>
      <c r="B11788" s="10" t="e">
        <f>VLOOKUP('Item-Category'!B11788,'Category-Categories'!A:B,2,FALSE)</f>
        <v>#N/A</v>
      </c>
    </row>
    <row r="11789" spans="1:2" ht="15" hidden="1">
      <c r="A11789" s="9" t="str">
        <f>'Item-Category'!A11789</f>
        <v>790201B</v>
      </c>
      <c r="B11789" s="10" t="e">
        <f>VLOOKUP('Item-Category'!B11789,'Category-Categories'!A:B,2,FALSE)</f>
        <v>#N/A</v>
      </c>
    </row>
    <row r="11790" spans="1:2" ht="15" hidden="1">
      <c r="A11790" s="9">
        <f>'Item-Category'!A11790</f>
        <v>790601</v>
      </c>
      <c r="B11790" s="10" t="e">
        <f>VLOOKUP('Item-Category'!B11790,'Category-Categories'!A:B,2,FALSE)</f>
        <v>#N/A</v>
      </c>
    </row>
    <row r="11791" spans="1:2" ht="15" hidden="1">
      <c r="A11791" s="9" t="str">
        <f>'Item-Category'!A11791</f>
        <v>790601B</v>
      </c>
      <c r="B11791" s="10" t="e">
        <f>VLOOKUP('Item-Category'!B11791,'Category-Categories'!A:B,2,FALSE)</f>
        <v>#N/A</v>
      </c>
    </row>
    <row r="11792" spans="1:2" ht="15" hidden="1">
      <c r="A11792" s="9">
        <f>'Item-Category'!A11792</f>
        <v>790101</v>
      </c>
      <c r="B11792" s="10" t="e">
        <f>VLOOKUP('Item-Category'!B11792,'Category-Categories'!A:B,2,FALSE)</f>
        <v>#N/A</v>
      </c>
    </row>
    <row r="11793" spans="1:2" ht="15" hidden="1">
      <c r="A11793" s="9" t="str">
        <f>'Item-Category'!A11793</f>
        <v>790101B</v>
      </c>
      <c r="B11793" s="10" t="e">
        <f>VLOOKUP('Item-Category'!B11793,'Category-Categories'!A:B,2,FALSE)</f>
        <v>#N/A</v>
      </c>
    </row>
    <row r="11794" spans="1:2" ht="15" hidden="1">
      <c r="A11794" s="9">
        <f>'Item-Category'!A11794</f>
        <v>790202</v>
      </c>
      <c r="B11794" s="10" t="e">
        <f>VLOOKUP('Item-Category'!B11794,'Category-Categories'!A:B,2,FALSE)</f>
        <v>#N/A</v>
      </c>
    </row>
    <row r="11795" spans="1:2" ht="15" hidden="1">
      <c r="A11795" s="9" t="str">
        <f>'Item-Category'!A11795</f>
        <v>790202B</v>
      </c>
      <c r="B11795" s="10" t="e">
        <f>VLOOKUP('Item-Category'!B11795,'Category-Categories'!A:B,2,FALSE)</f>
        <v>#N/A</v>
      </c>
    </row>
    <row r="11796" spans="1:2" ht="15" hidden="1">
      <c r="A11796" s="9">
        <f>'Item-Category'!A11796</f>
        <v>790304</v>
      </c>
      <c r="B11796" s="10" t="e">
        <f>VLOOKUP('Item-Category'!B11796,'Category-Categories'!A:B,2,FALSE)</f>
        <v>#N/A</v>
      </c>
    </row>
    <row r="11797" spans="1:2" ht="15" hidden="1">
      <c r="A11797" s="9" t="str">
        <f>'Item-Category'!A11797</f>
        <v>790304B</v>
      </c>
      <c r="B11797" s="10" t="e">
        <f>VLOOKUP('Item-Category'!B11797,'Category-Categories'!A:B,2,FALSE)</f>
        <v>#N/A</v>
      </c>
    </row>
    <row r="11798" spans="1:2" ht="15" hidden="1">
      <c r="A11798" s="9">
        <f>'Item-Category'!A11798</f>
        <v>790302</v>
      </c>
      <c r="B11798" s="10" t="e">
        <f>VLOOKUP('Item-Category'!B11798,'Category-Categories'!A:B,2,FALSE)</f>
        <v>#N/A</v>
      </c>
    </row>
    <row r="11799" spans="1:2" ht="15" hidden="1">
      <c r="A11799" s="9" t="str">
        <f>'Item-Category'!A11799</f>
        <v>790302B</v>
      </c>
      <c r="B11799" s="10" t="e">
        <f>VLOOKUP('Item-Category'!B11799,'Category-Categories'!A:B,2,FALSE)</f>
        <v>#N/A</v>
      </c>
    </row>
    <row r="11800" spans="1:2" ht="15" hidden="1">
      <c r="A11800" s="9">
        <f>'Item-Category'!A11800</f>
        <v>790401</v>
      </c>
      <c r="B11800" s="10" t="e">
        <f>VLOOKUP('Item-Category'!B11800,'Category-Categories'!A:B,2,FALSE)</f>
        <v>#N/A</v>
      </c>
    </row>
    <row r="11801" spans="1:2" ht="15" hidden="1">
      <c r="A11801" s="9" t="str">
        <f>'Item-Category'!A11801</f>
        <v>790401B</v>
      </c>
      <c r="B11801" s="10" t="e">
        <f>VLOOKUP('Item-Category'!B11801,'Category-Categories'!A:B,2,FALSE)</f>
        <v>#N/A</v>
      </c>
    </row>
    <row r="11802" spans="1:2" ht="15" hidden="1">
      <c r="A11802" s="9">
        <f>'Item-Category'!A11802</f>
        <v>790301</v>
      </c>
      <c r="B11802" s="10" t="e">
        <f>VLOOKUP('Item-Category'!B11802,'Category-Categories'!A:B,2,FALSE)</f>
        <v>#N/A</v>
      </c>
    </row>
    <row r="11803" spans="1:2" ht="15" hidden="1">
      <c r="A11803" s="9" t="str">
        <f>'Item-Category'!A11803</f>
        <v>790301B</v>
      </c>
      <c r="B11803" s="10" t="e">
        <f>VLOOKUP('Item-Category'!B11803,'Category-Categories'!A:B,2,FALSE)</f>
        <v>#N/A</v>
      </c>
    </row>
    <row r="11804" spans="1:2" ht="15" hidden="1">
      <c r="A11804" s="9">
        <f>'Item-Category'!A11804</f>
        <v>790602</v>
      </c>
      <c r="B11804" s="10" t="e">
        <f>VLOOKUP('Item-Category'!B11804,'Category-Categories'!A:B,2,FALSE)</f>
        <v>#N/A</v>
      </c>
    </row>
    <row r="11805" spans="1:2" ht="15" hidden="1">
      <c r="A11805" s="9" t="str">
        <f>'Item-Category'!A11805</f>
        <v>790602B</v>
      </c>
      <c r="B11805" s="10" t="e">
        <f>VLOOKUP('Item-Category'!B11805,'Category-Categories'!A:B,2,FALSE)</f>
        <v>#N/A</v>
      </c>
    </row>
    <row r="11806" spans="1:2" ht="15" hidden="1">
      <c r="A11806" s="9">
        <f>'Item-Category'!A11806</f>
        <v>701060</v>
      </c>
      <c r="B11806" s="10" t="e">
        <f>VLOOKUP('Item-Category'!B11806,'Category-Categories'!A:B,2,FALSE)</f>
        <v>#N/A</v>
      </c>
    </row>
    <row r="11807" spans="1:2" ht="15" hidden="1">
      <c r="A11807" s="9">
        <f>'Item-Category'!A11807</f>
        <v>701062</v>
      </c>
      <c r="B11807" s="10" t="e">
        <f>VLOOKUP('Item-Category'!B11807,'Category-Categories'!A:B,2,FALSE)</f>
        <v>#N/A</v>
      </c>
    </row>
    <row r="11808" spans="1:2" ht="15" hidden="1">
      <c r="A11808" s="9">
        <f>'Item-Category'!A11808</f>
        <v>701064</v>
      </c>
      <c r="B11808" s="10" t="e">
        <f>VLOOKUP('Item-Category'!B11808,'Category-Categories'!A:B,2,FALSE)</f>
        <v>#N/A</v>
      </c>
    </row>
    <row r="11809" spans="1:2" ht="15" hidden="1">
      <c r="A11809" s="9">
        <f>'Item-Category'!A11809</f>
        <v>701066</v>
      </c>
      <c r="B11809" s="10" t="e">
        <f>VLOOKUP('Item-Category'!B11809,'Category-Categories'!A:B,2,FALSE)</f>
        <v>#N/A</v>
      </c>
    </row>
    <row r="11810" spans="1:2" ht="15" hidden="1">
      <c r="A11810" s="9">
        <f>'Item-Category'!A11810</f>
        <v>701073</v>
      </c>
      <c r="B11810" s="10" t="e">
        <f>VLOOKUP('Item-Category'!B11810,'Category-Categories'!A:B,2,FALSE)</f>
        <v>#N/A</v>
      </c>
    </row>
    <row r="11811" spans="1:2" ht="15" hidden="1">
      <c r="A11811" s="9">
        <f>'Item-Category'!A11811</f>
        <v>701074</v>
      </c>
      <c r="B11811" s="10" t="e">
        <f>VLOOKUP('Item-Category'!B11811,'Category-Categories'!A:B,2,FALSE)</f>
        <v>#N/A</v>
      </c>
    </row>
    <row r="11812" spans="1:2" ht="15" hidden="1">
      <c r="A11812" s="9" t="str">
        <f>'Item-Category'!A11812</f>
        <v>795100B</v>
      </c>
      <c r="B11812" s="10" t="e">
        <f>VLOOKUP('Item-Category'!B11812,'Category-Categories'!A:B,2,FALSE)</f>
        <v>#N/A</v>
      </c>
    </row>
    <row r="11813" spans="1:2" ht="15" hidden="1">
      <c r="A11813" s="9" t="str">
        <f>'Item-Category'!A11813</f>
        <v>795100G</v>
      </c>
      <c r="B11813" s="10" t="e">
        <f>VLOOKUP('Item-Category'!B11813,'Category-Categories'!A:B,2,FALSE)</f>
        <v>#N/A</v>
      </c>
    </row>
    <row r="11814" spans="1:2" ht="15" hidden="1">
      <c r="A11814" s="9" t="str">
        <f>'Item-Category'!A11814</f>
        <v>795100S</v>
      </c>
      <c r="B11814" s="10" t="e">
        <f>VLOOKUP('Item-Category'!B11814,'Category-Categories'!A:B,2,FALSE)</f>
        <v>#N/A</v>
      </c>
    </row>
    <row r="11815" spans="1:2" ht="15" hidden="1">
      <c r="A11815" s="9" t="str">
        <f>'Item-Category'!A11815</f>
        <v>795102B</v>
      </c>
      <c r="B11815" s="10" t="e">
        <f>VLOOKUP('Item-Category'!B11815,'Category-Categories'!A:B,2,FALSE)</f>
        <v>#N/A</v>
      </c>
    </row>
    <row r="11816" spans="1:2" ht="15" hidden="1">
      <c r="A11816" s="9" t="str">
        <f>'Item-Category'!A11816</f>
        <v>795102G</v>
      </c>
      <c r="B11816" s="10" t="e">
        <f>VLOOKUP('Item-Category'!B11816,'Category-Categories'!A:B,2,FALSE)</f>
        <v>#N/A</v>
      </c>
    </row>
    <row r="11817" spans="1:2" ht="15" hidden="1">
      <c r="A11817" s="9" t="str">
        <f>'Item-Category'!A11817</f>
        <v>795102S</v>
      </c>
      <c r="B11817" s="10" t="e">
        <f>VLOOKUP('Item-Category'!B11817,'Category-Categories'!A:B,2,FALSE)</f>
        <v>#N/A</v>
      </c>
    </row>
    <row r="11818" spans="1:2" ht="15" hidden="1">
      <c r="A11818" s="9" t="str">
        <f>'Item-Category'!A11818</f>
        <v>795104B</v>
      </c>
      <c r="B11818" s="10" t="e">
        <f>VLOOKUP('Item-Category'!B11818,'Category-Categories'!A:B,2,FALSE)</f>
        <v>#N/A</v>
      </c>
    </row>
    <row r="11819" spans="1:2" ht="15" hidden="1">
      <c r="A11819" s="9" t="str">
        <f>'Item-Category'!A11819</f>
        <v>795104G</v>
      </c>
      <c r="B11819" s="10" t="e">
        <f>VLOOKUP('Item-Category'!B11819,'Category-Categories'!A:B,2,FALSE)</f>
        <v>#N/A</v>
      </c>
    </row>
    <row r="11820" spans="1:2" ht="15" hidden="1">
      <c r="A11820" s="9" t="str">
        <f>'Item-Category'!A11820</f>
        <v>795104S</v>
      </c>
      <c r="B11820" s="10" t="e">
        <f>VLOOKUP('Item-Category'!B11820,'Category-Categories'!A:B,2,FALSE)</f>
        <v>#N/A</v>
      </c>
    </row>
    <row r="11821" spans="1:2" ht="15" hidden="1">
      <c r="A11821" s="9" t="str">
        <f>'Item-Category'!A11821</f>
        <v>795240B</v>
      </c>
      <c r="B11821" s="10" t="e">
        <f>VLOOKUP('Item-Category'!B11821,'Category-Categories'!A:B,2,FALSE)</f>
        <v>#N/A</v>
      </c>
    </row>
    <row r="11822" spans="1:2" ht="15" hidden="1">
      <c r="A11822" s="9" t="str">
        <f>'Item-Category'!A11822</f>
        <v>795240W</v>
      </c>
      <c r="B11822" s="10" t="e">
        <f>VLOOKUP('Item-Category'!B11822,'Category-Categories'!A:B,2,FALSE)</f>
        <v>#N/A</v>
      </c>
    </row>
    <row r="11823" spans="1:2" ht="15" hidden="1">
      <c r="A11823" s="9" t="str">
        <f>'Item-Category'!A11823</f>
        <v>795233B</v>
      </c>
      <c r="B11823" s="10" t="e">
        <f>VLOOKUP('Item-Category'!B11823,'Category-Categories'!A:B,2,FALSE)</f>
        <v>#N/A</v>
      </c>
    </row>
    <row r="11824" spans="1:2" ht="15" hidden="1">
      <c r="A11824" s="9" t="str">
        <f>'Item-Category'!A11824</f>
        <v>795233W</v>
      </c>
      <c r="B11824" s="10" t="e">
        <f>VLOOKUP('Item-Category'!B11824,'Category-Categories'!A:B,2,FALSE)</f>
        <v>#N/A</v>
      </c>
    </row>
    <row r="11825" spans="1:2" ht="15" hidden="1">
      <c r="A11825" s="9" t="str">
        <f>'Item-Category'!A11825</f>
        <v>795234B</v>
      </c>
      <c r="B11825" s="10" t="e">
        <f>VLOOKUP('Item-Category'!B11825,'Category-Categories'!A:B,2,FALSE)</f>
        <v>#N/A</v>
      </c>
    </row>
    <row r="11826" spans="1:2" ht="15" hidden="1">
      <c r="A11826" s="9" t="str">
        <f>'Item-Category'!A11826</f>
        <v>795234W</v>
      </c>
      <c r="B11826" s="10" t="e">
        <f>VLOOKUP('Item-Category'!B11826,'Category-Categories'!A:B,2,FALSE)</f>
        <v>#N/A</v>
      </c>
    </row>
    <row r="11827" spans="1:2" ht="15" hidden="1">
      <c r="A11827" s="9" t="str">
        <f>'Item-Category'!A11827</f>
        <v>795228B</v>
      </c>
      <c r="B11827" s="10" t="e">
        <f>VLOOKUP('Item-Category'!B11827,'Category-Categories'!A:B,2,FALSE)</f>
        <v>#N/A</v>
      </c>
    </row>
    <row r="11828" spans="1:2" ht="15" hidden="1">
      <c r="A11828" s="9" t="str">
        <f>'Item-Category'!A11828</f>
        <v>795228W</v>
      </c>
      <c r="B11828" s="10" t="e">
        <f>VLOOKUP('Item-Category'!B11828,'Category-Categories'!A:B,2,FALSE)</f>
        <v>#N/A</v>
      </c>
    </row>
    <row r="11829" spans="1:2" ht="15" hidden="1">
      <c r="A11829" s="9" t="str">
        <f>'Item-Category'!A11829</f>
        <v>65MCRBB</v>
      </c>
      <c r="B11829" s="10" t="e">
        <f>VLOOKUP('Item-Category'!B11829,'Category-Categories'!A:B,2,FALSE)</f>
        <v>#N/A</v>
      </c>
    </row>
    <row r="11830" spans="1:2" ht="15" hidden="1">
      <c r="A11830" s="9" t="str">
        <f>'Item-Category'!A11830</f>
        <v>65MFRBB</v>
      </c>
      <c r="B11830" s="10" t="e">
        <f>VLOOKUP('Item-Category'!B11830,'Category-Categories'!A:B,2,FALSE)</f>
        <v>#N/A</v>
      </c>
    </row>
    <row r="11831" spans="1:2" ht="15" hidden="1">
      <c r="A11831" s="9" t="str">
        <f>'Item-Category'!A11831</f>
        <v>65P15B</v>
      </c>
      <c r="B11831" s="10" t="e">
        <f>VLOOKUP('Item-Category'!B11831,'Category-Categories'!A:B,2,FALSE)</f>
        <v>#N/A</v>
      </c>
    </row>
    <row r="11832" spans="1:2" ht="15" hidden="1">
      <c r="A11832" s="9" t="str">
        <f>'Item-Category'!A11832</f>
        <v>65PS20B</v>
      </c>
      <c r="B11832" s="10" t="e">
        <f>VLOOKUP('Item-Category'!B11832,'Category-Categories'!A:B,2,FALSE)</f>
        <v>#N/A</v>
      </c>
    </row>
    <row r="11833" spans="1:2" ht="15" hidden="1">
      <c r="A11833" s="9" t="str">
        <f>'Item-Category'!A11833</f>
        <v>65PS15W</v>
      </c>
      <c r="B11833" s="10" t="e">
        <f>VLOOKUP('Item-Category'!B11833,'Category-Categories'!A:B,2,FALSE)</f>
        <v>#N/A</v>
      </c>
    </row>
    <row r="11834" spans="1:2" ht="15" hidden="1">
      <c r="A11834" s="9" t="str">
        <f>'Item-Category'!A11834</f>
        <v>65PS15B</v>
      </c>
      <c r="B11834" s="10" t="e">
        <f>VLOOKUP('Item-Category'!B11834,'Category-Categories'!A:B,2,FALSE)</f>
        <v>#N/A</v>
      </c>
    </row>
    <row r="11835" spans="1:2" ht="15" hidden="1">
      <c r="A11835" s="9" t="str">
        <f>'Item-Category'!A11835</f>
        <v>65HT66B</v>
      </c>
      <c r="B11835" s="10" t="e">
        <f>VLOOKUP('Item-Category'!B11835,'Category-Categories'!A:B,2,FALSE)</f>
        <v>#N/A</v>
      </c>
    </row>
    <row r="11836" spans="1:2" ht="15" hidden="1">
      <c r="A11836" s="9" t="str">
        <f>'Item-Category'!A11836</f>
        <v>65HT86B</v>
      </c>
      <c r="B11836" s="10" t="e">
        <f>VLOOKUP('Item-Category'!B11836,'Category-Categories'!A:B,2,FALSE)</f>
        <v>#N/A</v>
      </c>
    </row>
    <row r="11837" spans="1:2" ht="15" hidden="1">
      <c r="A11837" s="9" t="str">
        <f>'Item-Category'!A11837</f>
        <v>65HT64B</v>
      </c>
      <c r="B11837" s="10" t="e">
        <f>VLOOKUP('Item-Category'!B11837,'Category-Categories'!A:B,2,FALSE)</f>
        <v>#N/A</v>
      </c>
    </row>
    <row r="11838" spans="1:2" ht="15" hidden="1">
      <c r="A11838" s="9" t="str">
        <f>'Item-Category'!A11838</f>
        <v>65HT618B</v>
      </c>
      <c r="B11838" s="10" t="e">
        <f>VLOOKUP('Item-Category'!B11838,'Category-Categories'!A:B,2,FALSE)</f>
        <v>#N/A</v>
      </c>
    </row>
    <row r="11839" spans="1:2" ht="15" hidden="1">
      <c r="A11839" s="9" t="str">
        <f>'Item-Category'!A11839</f>
        <v>65PFRBB</v>
      </c>
      <c r="B11839" s="10" t="e">
        <f>VLOOKUP('Item-Category'!B11839,'Category-Categories'!A:B,2,FALSE)</f>
        <v>#N/A</v>
      </c>
    </row>
    <row r="11840" spans="1:2" ht="15" hidden="1">
      <c r="A11840" s="9" t="str">
        <f>'Item-Category'!A11840</f>
        <v>65PCRBW</v>
      </c>
      <c r="B11840" s="10" t="e">
        <f>VLOOKUP('Item-Category'!B11840,'Category-Categories'!A:B,2,FALSE)</f>
        <v>#N/A</v>
      </c>
    </row>
    <row r="11841" spans="1:2" ht="15" hidden="1">
      <c r="A11841" s="9" t="str">
        <f>'Item-Category'!A11841</f>
        <v>65VVTB</v>
      </c>
      <c r="B11841" s="10" t="e">
        <f>VLOOKUP('Item-Category'!B11841,'Category-Categories'!A:B,2,FALSE)</f>
        <v>#N/A</v>
      </c>
    </row>
    <row r="11842" spans="1:2" ht="15" hidden="1">
      <c r="A11842" s="9" t="str">
        <f>'Item-Category'!A11842</f>
        <v>65VHT624B</v>
      </c>
      <c r="B11842" s="10" t="e">
        <f>VLOOKUP('Item-Category'!B11842,'Category-Categories'!A:B,2,FALSE)</f>
        <v>#N/A</v>
      </c>
    </row>
    <row r="11843" spans="1:2" ht="15" hidden="1">
      <c r="A11843" s="9" t="str">
        <f>'Item-Category'!A11843</f>
        <v>65VFS2410B</v>
      </c>
      <c r="B11843" s="10" t="e">
        <f>VLOOKUP('Item-Category'!B11843,'Category-Categories'!A:B,2,FALSE)</f>
        <v>#N/A</v>
      </c>
    </row>
    <row r="11844" spans="1:2" ht="15" hidden="1">
      <c r="A11844" s="9" t="str">
        <f>'Item-Category'!A11844</f>
        <v>65VFS2410W</v>
      </c>
      <c r="B11844" s="10" t="e">
        <f>VLOOKUP('Item-Category'!B11844,'Category-Categories'!A:B,2,FALSE)</f>
        <v>#N/A</v>
      </c>
    </row>
    <row r="11845" spans="1:2" ht="15" hidden="1">
      <c r="A11845" s="9" t="str">
        <f>'Item-Category'!A11845</f>
        <v>65VFS24W</v>
      </c>
      <c r="B11845" s="10" t="e">
        <f>VLOOKUP('Item-Category'!B11845,'Category-Categories'!A:B,2,FALSE)</f>
        <v>#N/A</v>
      </c>
    </row>
    <row r="11846" spans="1:2" ht="15" hidden="1">
      <c r="A11846" s="9" t="str">
        <f>'Item-Category'!A11846</f>
        <v>65VFS2414B</v>
      </c>
      <c r="B11846" s="10" t="e">
        <f>VLOOKUP('Item-Category'!B11846,'Category-Categories'!A:B,2,FALSE)</f>
        <v>#N/A</v>
      </c>
    </row>
    <row r="11847" spans="1:2" ht="15" hidden="1">
      <c r="A11847" s="9" t="str">
        <f>'Item-Category'!A11847</f>
        <v>65VFS2412B</v>
      </c>
      <c r="B11847" s="10" t="e">
        <f>VLOOKUP('Item-Category'!B11847,'Category-Categories'!A:B,2,FALSE)</f>
        <v>#N/A</v>
      </c>
    </row>
    <row r="11848" spans="1:2" ht="15" hidden="1">
      <c r="A11848" s="9" t="str">
        <f>'Item-Category'!A11848</f>
        <v>65VFS2412W</v>
      </c>
      <c r="B11848" s="10" t="e">
        <f>VLOOKUP('Item-Category'!B11848,'Category-Categories'!A:B,2,FALSE)</f>
        <v>#N/A</v>
      </c>
    </row>
    <row r="11849" spans="1:2" ht="15" hidden="1">
      <c r="A11849" s="9" t="str">
        <f>'Item-Category'!A11849</f>
        <v>65VFS20B</v>
      </c>
      <c r="B11849" s="10" t="e">
        <f>VLOOKUP('Item-Category'!B11849,'Category-Categories'!A:B,2,FALSE)</f>
        <v>#N/A</v>
      </c>
    </row>
    <row r="11850" spans="1:2" ht="15" hidden="1">
      <c r="A11850" s="9" t="str">
        <f>'Item-Category'!A11850</f>
        <v>65VFS20W</v>
      </c>
      <c r="B11850" s="10" t="e">
        <f>VLOOKUP('Item-Category'!B11850,'Category-Categories'!A:B,2,FALSE)</f>
        <v>#N/A</v>
      </c>
    </row>
    <row r="11851" spans="1:2" ht="15" hidden="1">
      <c r="A11851" s="9" t="str">
        <f>'Item-Category'!A11851</f>
        <v>65VFS24143B</v>
      </c>
      <c r="B11851" s="10" t="e">
        <f>VLOOKUP('Item-Category'!B11851,'Category-Categories'!A:B,2,FALSE)</f>
        <v>#N/A</v>
      </c>
    </row>
    <row r="11852" spans="1:2" ht="15" hidden="1">
      <c r="A11852" s="9" t="str">
        <f>'Item-Category'!A11852</f>
        <v>65VFS24143W</v>
      </c>
      <c r="B11852" s="10" t="e">
        <f>VLOOKUP('Item-Category'!B11852,'Category-Categories'!A:B,2,FALSE)</f>
        <v>#N/A</v>
      </c>
    </row>
    <row r="11853" spans="1:2" ht="15" hidden="1">
      <c r="A11853" s="9" t="str">
        <f>'Item-Category'!A11853</f>
        <v>65VFS3614B</v>
      </c>
      <c r="B11853" s="10" t="e">
        <f>VLOOKUP('Item-Category'!B11853,'Category-Categories'!A:B,2,FALSE)</f>
        <v>#N/A</v>
      </c>
    </row>
    <row r="11854" spans="1:2" ht="15" hidden="1">
      <c r="A11854" s="9" t="str">
        <f>'Item-Category'!A11854</f>
        <v>65VFS3614W</v>
      </c>
      <c r="B11854" s="10" t="e">
        <f>VLOOKUP('Item-Category'!B11854,'Category-Categories'!A:B,2,FALSE)</f>
        <v>#N/A</v>
      </c>
    </row>
    <row r="11855" spans="1:2" ht="15" hidden="1">
      <c r="A11855" s="9" t="str">
        <f>'Item-Category'!A11855</f>
        <v>65VFS1212W</v>
      </c>
      <c r="B11855" s="10" t="e">
        <f>VLOOKUP('Item-Category'!B11855,'Category-Categories'!A:B,2,FALSE)</f>
        <v>#N/A</v>
      </c>
    </row>
    <row r="11856" spans="1:2" ht="15" hidden="1">
      <c r="A11856" s="9" t="str">
        <f>'Item-Category'!A11856</f>
        <v>65VFS12W</v>
      </c>
      <c r="B11856" s="10" t="e">
        <f>VLOOKUP('Item-Category'!B11856,'Category-Categories'!A:B,2,FALSE)</f>
        <v>#N/A</v>
      </c>
    </row>
    <row r="11857" spans="1:2" ht="15" hidden="1">
      <c r="A11857" s="9" t="str">
        <f>'Item-Category'!A11857</f>
        <v>66VGFS2410B</v>
      </c>
      <c r="B11857" s="10" t="e">
        <f>VLOOKUP('Item-Category'!B11857,'Category-Categories'!A:B,2,FALSE)</f>
        <v>#N/A</v>
      </c>
    </row>
    <row r="11858" spans="1:2" ht="15" hidden="1">
      <c r="A11858" s="9" t="str">
        <f>'Item-Category'!A11858</f>
        <v>66VGFS24B</v>
      </c>
      <c r="B11858" s="10" t="e">
        <f>VLOOKUP('Item-Category'!B11858,'Category-Categories'!A:B,2,FALSE)</f>
        <v>#N/A</v>
      </c>
    </row>
    <row r="11859" spans="1:2" ht="15" hidden="1">
      <c r="A11859" s="9" t="str">
        <f>'Item-Category'!A11859</f>
        <v>665024122B</v>
      </c>
      <c r="B11859" s="10" t="e">
        <f>VLOOKUP('Item-Category'!B11859,'Category-Categories'!A:B,2,FALSE)</f>
        <v>#N/A</v>
      </c>
    </row>
    <row r="11860" spans="1:2" ht="15" hidden="1">
      <c r="A11860" s="9" t="str">
        <f>'Item-Category'!A11860</f>
        <v>66VGFS2412B</v>
      </c>
      <c r="B11860" s="10" t="e">
        <f>VLOOKUP('Item-Category'!B11860,'Category-Categories'!A:B,2,FALSE)</f>
        <v>#N/A</v>
      </c>
    </row>
    <row r="11861" spans="1:2" ht="15" hidden="1">
      <c r="A11861" s="9" t="str">
        <f>'Item-Category'!A11861</f>
        <v>66VGFS20B</v>
      </c>
      <c r="B11861" s="10" t="e">
        <f>VLOOKUP('Item-Category'!B11861,'Category-Categories'!A:B,2,FALSE)</f>
        <v>#N/A</v>
      </c>
    </row>
    <row r="11862" spans="1:2" ht="15" hidden="1">
      <c r="A11862" s="9" t="str">
        <f>'Item-Category'!A11862</f>
        <v>66VGFS12B</v>
      </c>
      <c r="B11862" s="10" t="e">
        <f>VLOOKUP('Item-Category'!B11862,'Category-Categories'!A:B,2,FALSE)</f>
        <v>#N/A</v>
      </c>
    </row>
    <row r="11863" spans="1:2" ht="15" hidden="1">
      <c r="A11863" s="9">
        <f>'Item-Category'!A11863</f>
        <v>57687</v>
      </c>
      <c r="B11863" s="10" t="e">
        <f>VLOOKUP('Item-Category'!B11863,'Category-Categories'!A:B,2,FALSE)</f>
        <v>#N/A</v>
      </c>
    </row>
    <row r="11864" spans="1:2" ht="15" hidden="1">
      <c r="A11864" s="9">
        <f>'Item-Category'!A11864</f>
        <v>57610</v>
      </c>
      <c r="B11864" s="10" t="e">
        <f>VLOOKUP('Item-Category'!B11864,'Category-Categories'!A:B,2,FALSE)</f>
        <v>#N/A</v>
      </c>
    </row>
    <row r="11865" spans="1:2" ht="15" hidden="1">
      <c r="A11865" s="9">
        <f>'Item-Category'!A11865</f>
        <v>57613</v>
      </c>
      <c r="B11865" s="10" t="e">
        <f>VLOOKUP('Item-Category'!B11865,'Category-Categories'!A:B,2,FALSE)</f>
        <v>#N/A</v>
      </c>
    </row>
    <row r="11866" spans="1:2" ht="15" hidden="1">
      <c r="A11866" s="9">
        <f>'Item-Category'!A11866</f>
        <v>57647</v>
      </c>
      <c r="B11866" s="10" t="e">
        <f>VLOOKUP('Item-Category'!B11866,'Category-Categories'!A:B,2,FALSE)</f>
        <v>#N/A</v>
      </c>
    </row>
    <row r="11867" spans="1:2" ht="15" hidden="1">
      <c r="A11867" s="9">
        <f>'Item-Category'!A11867</f>
        <v>57664</v>
      </c>
      <c r="B11867" s="10" t="e">
        <f>VLOOKUP('Item-Category'!B11867,'Category-Categories'!A:B,2,FALSE)</f>
        <v>#N/A</v>
      </c>
    </row>
    <row r="11868" spans="1:2" ht="15" hidden="1">
      <c r="A11868" s="9">
        <f>'Item-Category'!A11868</f>
        <v>57490001</v>
      </c>
      <c r="B11868" s="10" t="e">
        <f>VLOOKUP('Item-Category'!B11868,'Category-Categories'!A:B,2,FALSE)</f>
        <v>#N/A</v>
      </c>
    </row>
    <row r="11869" spans="1:2" ht="15" hidden="1">
      <c r="A11869" s="9">
        <f>'Item-Category'!A11869</f>
        <v>57490002</v>
      </c>
      <c r="B11869" s="10" t="e">
        <f>VLOOKUP('Item-Category'!B11869,'Category-Categories'!A:B,2,FALSE)</f>
        <v>#N/A</v>
      </c>
    </row>
    <row r="11870" spans="1:2" ht="15" hidden="1">
      <c r="A11870" s="9">
        <f>'Item-Category'!A11870</f>
        <v>57490003</v>
      </c>
      <c r="B11870" s="10" t="e">
        <f>VLOOKUP('Item-Category'!B11870,'Category-Categories'!A:B,2,FALSE)</f>
        <v>#N/A</v>
      </c>
    </row>
    <row r="11871" spans="1:2" ht="15" hidden="1">
      <c r="A11871" s="9">
        <f>'Item-Category'!A11871</f>
        <v>57490005</v>
      </c>
      <c r="B11871" s="10" t="e">
        <f>VLOOKUP('Item-Category'!B11871,'Category-Categories'!A:B,2,FALSE)</f>
        <v>#N/A</v>
      </c>
    </row>
    <row r="11872" spans="1:2" ht="15" hidden="1">
      <c r="A11872" s="9">
        <f>'Item-Category'!A11872</f>
        <v>57490007</v>
      </c>
      <c r="B11872" s="10" t="e">
        <f>VLOOKUP('Item-Category'!B11872,'Category-Categories'!A:B,2,FALSE)</f>
        <v>#N/A</v>
      </c>
    </row>
    <row r="11873" spans="1:2" ht="15" hidden="1">
      <c r="A11873" s="9">
        <f>'Item-Category'!A11873</f>
        <v>57490009</v>
      </c>
      <c r="B11873" s="10" t="e">
        <f>VLOOKUP('Item-Category'!B11873,'Category-Categories'!A:B,2,FALSE)</f>
        <v>#N/A</v>
      </c>
    </row>
    <row r="11874" spans="1:2" ht="15" hidden="1">
      <c r="A11874" s="9">
        <f>'Item-Category'!A11874</f>
        <v>57490024</v>
      </c>
      <c r="B11874" s="10" t="e">
        <f>VLOOKUP('Item-Category'!B11874,'Category-Categories'!A:B,2,FALSE)</f>
        <v>#N/A</v>
      </c>
    </row>
    <row r="11875" spans="1:2" ht="15" hidden="1">
      <c r="A11875" s="9">
        <f>'Item-Category'!A11875</f>
        <v>57490026</v>
      </c>
      <c r="B11875" s="10" t="e">
        <f>VLOOKUP('Item-Category'!B11875,'Category-Categories'!A:B,2,FALSE)</f>
        <v>#N/A</v>
      </c>
    </row>
    <row r="11876" spans="1:2" ht="15" hidden="1">
      <c r="A11876" s="9">
        <f>'Item-Category'!A11876</f>
        <v>57490029</v>
      </c>
      <c r="B11876" s="10" t="e">
        <f>VLOOKUP('Item-Category'!B11876,'Category-Categories'!A:B,2,FALSE)</f>
        <v>#N/A</v>
      </c>
    </row>
    <row r="11877" spans="1:2" ht="15" hidden="1">
      <c r="A11877" s="9">
        <f>'Item-Category'!A11877</f>
        <v>57490031</v>
      </c>
      <c r="B11877" s="10" t="e">
        <f>VLOOKUP('Item-Category'!B11877,'Category-Categories'!A:B,2,FALSE)</f>
        <v>#N/A</v>
      </c>
    </row>
    <row r="11878" spans="1:2" ht="15" hidden="1">
      <c r="A11878" s="9">
        <f>'Item-Category'!A11878</f>
        <v>57490033</v>
      </c>
      <c r="B11878" s="10" t="e">
        <f>VLOOKUP('Item-Category'!B11878,'Category-Categories'!A:B,2,FALSE)</f>
        <v>#N/A</v>
      </c>
    </row>
    <row r="11879" spans="1:2" ht="15" hidden="1">
      <c r="A11879" s="9">
        <f>'Item-Category'!A11879</f>
        <v>57490035</v>
      </c>
      <c r="B11879" s="10" t="e">
        <f>VLOOKUP('Item-Category'!B11879,'Category-Categories'!A:B,2,FALSE)</f>
        <v>#N/A</v>
      </c>
    </row>
    <row r="11880" spans="1:2" ht="15" hidden="1">
      <c r="A11880" s="9">
        <f>'Item-Category'!A11880</f>
        <v>57490036</v>
      </c>
      <c r="B11880" s="10" t="e">
        <f>VLOOKUP('Item-Category'!B11880,'Category-Categories'!A:B,2,FALSE)</f>
        <v>#N/A</v>
      </c>
    </row>
    <row r="11881" spans="1:2" ht="15" hidden="1">
      <c r="A11881" s="9">
        <f>'Item-Category'!A11881</f>
        <v>57490050</v>
      </c>
      <c r="B11881" s="10" t="e">
        <f>VLOOKUP('Item-Category'!B11881,'Category-Categories'!A:B,2,FALSE)</f>
        <v>#N/A</v>
      </c>
    </row>
    <row r="11882" spans="1:2" ht="15" hidden="1">
      <c r="A11882" s="9">
        <f>'Item-Category'!A11882</f>
        <v>57490063</v>
      </c>
      <c r="B11882" s="10" t="e">
        <f>VLOOKUP('Item-Category'!B11882,'Category-Categories'!A:B,2,FALSE)</f>
        <v>#N/A</v>
      </c>
    </row>
    <row r="11883" spans="1:2" ht="15" hidden="1">
      <c r="A11883" s="9">
        <f>'Item-Category'!A11883</f>
        <v>57490064</v>
      </c>
      <c r="B11883" s="10" t="e">
        <f>VLOOKUP('Item-Category'!B11883,'Category-Categories'!A:B,2,FALSE)</f>
        <v>#N/A</v>
      </c>
    </row>
    <row r="11884" spans="1:2" ht="15" hidden="1">
      <c r="A11884" s="9">
        <f>'Item-Category'!A11884</f>
        <v>57490065</v>
      </c>
      <c r="B11884" s="10" t="e">
        <f>VLOOKUP('Item-Category'!B11884,'Category-Categories'!A:B,2,FALSE)</f>
        <v>#N/A</v>
      </c>
    </row>
    <row r="11885" spans="1:2" ht="15" hidden="1">
      <c r="A11885" s="9">
        <f>'Item-Category'!A11885</f>
        <v>57490073</v>
      </c>
      <c r="B11885" s="10" t="e">
        <f>VLOOKUP('Item-Category'!B11885,'Category-Categories'!A:B,2,FALSE)</f>
        <v>#N/A</v>
      </c>
    </row>
    <row r="11886" spans="1:2" ht="15" hidden="1">
      <c r="A11886" s="9">
        <f>'Item-Category'!A11886</f>
        <v>57490087</v>
      </c>
      <c r="B11886" s="10" t="e">
        <f>VLOOKUP('Item-Category'!B11886,'Category-Categories'!A:B,2,FALSE)</f>
        <v>#N/A</v>
      </c>
    </row>
    <row r="11887" spans="1:2" ht="15" hidden="1">
      <c r="A11887" s="9">
        <f>'Item-Category'!A11887</f>
        <v>57490094</v>
      </c>
      <c r="B11887" s="10" t="e">
        <f>VLOOKUP('Item-Category'!B11887,'Category-Categories'!A:B,2,FALSE)</f>
        <v>#N/A</v>
      </c>
    </row>
    <row r="11888" spans="1:2" ht="15" hidden="1">
      <c r="A11888" s="9">
        <f>'Item-Category'!A11888</f>
        <v>57490027</v>
      </c>
      <c r="B11888" s="10" t="e">
        <f>VLOOKUP('Item-Category'!B11888,'Category-Categories'!A:B,2,FALSE)</f>
        <v>#N/A</v>
      </c>
    </row>
    <row r="11889" spans="1:2" ht="15" hidden="1">
      <c r="A11889" s="9">
        <f>'Item-Category'!A11889</f>
        <v>57490030</v>
      </c>
      <c r="B11889" s="10" t="e">
        <f>VLOOKUP('Item-Category'!B11889,'Category-Categories'!A:B,2,FALSE)</f>
        <v>#N/A</v>
      </c>
    </row>
    <row r="11890" spans="1:2" ht="15" hidden="1">
      <c r="A11890" s="9">
        <f>'Item-Category'!A11890</f>
        <v>57490048</v>
      </c>
      <c r="B11890" s="10" t="e">
        <f>VLOOKUP('Item-Category'!B11890,'Category-Categories'!A:B,2,FALSE)</f>
        <v>#N/A</v>
      </c>
    </row>
    <row r="11891" spans="1:2" ht="15" hidden="1">
      <c r="A11891" s="9">
        <f>'Item-Category'!A11891</f>
        <v>57490004</v>
      </c>
      <c r="B11891" s="10" t="e">
        <f>VLOOKUP('Item-Category'!B11891,'Category-Categories'!A:B,2,FALSE)</f>
        <v>#N/A</v>
      </c>
    </row>
    <row r="11892" spans="1:2" ht="15" hidden="1">
      <c r="A11892" s="9">
        <f>'Item-Category'!A11892</f>
        <v>57490010</v>
      </c>
      <c r="B11892" s="10" t="e">
        <f>VLOOKUP('Item-Category'!B11892,'Category-Categories'!A:B,2,FALSE)</f>
        <v>#N/A</v>
      </c>
    </row>
    <row r="11893" spans="1:2" ht="15" hidden="1">
      <c r="A11893" s="9">
        <f>'Item-Category'!A11893</f>
        <v>57490043</v>
      </c>
      <c r="B11893" s="10" t="e">
        <f>VLOOKUP('Item-Category'!B11893,'Category-Categories'!A:B,2,FALSE)</f>
        <v>#N/A</v>
      </c>
    </row>
    <row r="11894" spans="1:2" ht="15" hidden="1">
      <c r="A11894" s="9">
        <f>'Item-Category'!A11894</f>
        <v>57490044</v>
      </c>
      <c r="B11894" s="10" t="e">
        <f>VLOOKUP('Item-Category'!B11894,'Category-Categories'!A:B,2,FALSE)</f>
        <v>#N/A</v>
      </c>
    </row>
    <row r="11895" spans="1:2" ht="15" hidden="1">
      <c r="A11895" s="9">
        <f>'Item-Category'!A11895</f>
        <v>57490066</v>
      </c>
      <c r="B11895" s="10" t="e">
        <f>VLOOKUP('Item-Category'!B11895,'Category-Categories'!A:B,2,FALSE)</f>
        <v>#N/A</v>
      </c>
    </row>
    <row r="11896" spans="1:2" ht="15" hidden="1">
      <c r="A11896" s="9">
        <f>'Item-Category'!A11896</f>
        <v>57490086</v>
      </c>
      <c r="B11896" s="10" t="e">
        <f>VLOOKUP('Item-Category'!B11896,'Category-Categories'!A:B,2,FALSE)</f>
        <v>#N/A</v>
      </c>
    </row>
    <row r="11897" spans="1:2" ht="15" hidden="1">
      <c r="A11897" s="9">
        <f>'Item-Category'!A11897</f>
        <v>57490092</v>
      </c>
      <c r="B11897" s="10" t="e">
        <f>VLOOKUP('Item-Category'!B11897,'Category-Categories'!A:B,2,FALSE)</f>
        <v>#N/A</v>
      </c>
    </row>
    <row r="11898" spans="1:2" ht="15" hidden="1">
      <c r="A11898" s="9">
        <f>'Item-Category'!A11898</f>
        <v>57490098</v>
      </c>
      <c r="B11898" s="10" t="e">
        <f>VLOOKUP('Item-Category'!B11898,'Category-Categories'!A:B,2,FALSE)</f>
        <v>#N/A</v>
      </c>
    </row>
    <row r="11899" spans="1:2" ht="15" hidden="1">
      <c r="A11899" s="9">
        <f>'Item-Category'!A11899</f>
        <v>57490011</v>
      </c>
      <c r="B11899" s="10" t="e">
        <f>VLOOKUP('Item-Category'!B11899,'Category-Categories'!A:B,2,FALSE)</f>
        <v>#N/A</v>
      </c>
    </row>
    <row r="11900" spans="1:2" ht="15" hidden="1">
      <c r="A11900" s="9">
        <f>'Item-Category'!A11900</f>
        <v>57490032</v>
      </c>
      <c r="B11900" s="10" t="e">
        <f>VLOOKUP('Item-Category'!B11900,'Category-Categories'!A:B,2,FALSE)</f>
        <v>#N/A</v>
      </c>
    </row>
    <row r="11901" spans="1:2" ht="15" hidden="1">
      <c r="A11901" s="9">
        <f>'Item-Category'!A11901</f>
        <v>57490069</v>
      </c>
      <c r="B11901" s="10" t="e">
        <f>VLOOKUP('Item-Category'!B11901,'Category-Categories'!A:B,2,FALSE)</f>
        <v>#N/A</v>
      </c>
    </row>
    <row r="11902" spans="1:2" ht="15" hidden="1">
      <c r="A11902" s="9">
        <f>'Item-Category'!A11902</f>
        <v>57490014</v>
      </c>
      <c r="B11902" s="10" t="e">
        <f>VLOOKUP('Item-Category'!B11902,'Category-Categories'!A:B,2,FALSE)</f>
        <v>#N/A</v>
      </c>
    </row>
    <row r="11903" spans="1:2" ht="15" hidden="1">
      <c r="A11903" s="9">
        <f>'Item-Category'!A11903</f>
        <v>57490028</v>
      </c>
      <c r="B11903" s="10" t="e">
        <f>VLOOKUP('Item-Category'!B11903,'Category-Categories'!A:B,2,FALSE)</f>
        <v>#N/A</v>
      </c>
    </row>
    <row r="11904" spans="1:2" ht="15" hidden="1">
      <c r="A11904" s="9">
        <f>'Item-Category'!A11904</f>
        <v>57490034</v>
      </c>
      <c r="B11904" s="10" t="e">
        <f>VLOOKUP('Item-Category'!B11904,'Category-Categories'!A:B,2,FALSE)</f>
        <v>#N/A</v>
      </c>
    </row>
    <row r="11905" spans="1:2" ht="15" hidden="1">
      <c r="A11905" s="9">
        <f>'Item-Category'!A11905</f>
        <v>57500001</v>
      </c>
      <c r="B11905" s="10" t="e">
        <f>VLOOKUP('Item-Category'!B11905,'Category-Categories'!A:B,2,FALSE)</f>
        <v>#N/A</v>
      </c>
    </row>
    <row r="11906" spans="1:2" ht="15" hidden="1">
      <c r="A11906" s="9">
        <f>'Item-Category'!A11906</f>
        <v>57500002</v>
      </c>
      <c r="B11906" s="10" t="e">
        <f>VLOOKUP('Item-Category'!B11906,'Category-Categories'!A:B,2,FALSE)</f>
        <v>#N/A</v>
      </c>
    </row>
    <row r="11907" spans="1:2" ht="15" hidden="1">
      <c r="A11907" s="9">
        <f>'Item-Category'!A11907</f>
        <v>57500003</v>
      </c>
      <c r="B11907" s="10" t="e">
        <f>VLOOKUP('Item-Category'!B11907,'Category-Categories'!A:B,2,FALSE)</f>
        <v>#N/A</v>
      </c>
    </row>
    <row r="11908" spans="1:2" ht="15" hidden="1">
      <c r="A11908" s="9">
        <f>'Item-Category'!A11908</f>
        <v>57500005</v>
      </c>
      <c r="B11908" s="10" t="e">
        <f>VLOOKUP('Item-Category'!B11908,'Category-Categories'!A:B,2,FALSE)</f>
        <v>#N/A</v>
      </c>
    </row>
    <row r="11909" spans="1:2" ht="15" hidden="1">
      <c r="A11909" s="9">
        <f>'Item-Category'!A11909</f>
        <v>57500007</v>
      </c>
      <c r="B11909" s="10" t="e">
        <f>VLOOKUP('Item-Category'!B11909,'Category-Categories'!A:B,2,FALSE)</f>
        <v>#N/A</v>
      </c>
    </row>
    <row r="11910" spans="1:2" ht="15" hidden="1">
      <c r="A11910" s="9">
        <f>'Item-Category'!A11910</f>
        <v>57500008</v>
      </c>
      <c r="B11910" s="10" t="e">
        <f>VLOOKUP('Item-Category'!B11910,'Category-Categories'!A:B,2,FALSE)</f>
        <v>#N/A</v>
      </c>
    </row>
    <row r="11911" spans="1:2" ht="15" hidden="1">
      <c r="A11911" s="9">
        <f>'Item-Category'!A11911</f>
        <v>57500009</v>
      </c>
      <c r="B11911" s="10" t="e">
        <f>VLOOKUP('Item-Category'!B11911,'Category-Categories'!A:B,2,FALSE)</f>
        <v>#N/A</v>
      </c>
    </row>
    <row r="11912" spans="1:2" ht="15" hidden="1">
      <c r="A11912" s="9">
        <f>'Item-Category'!A11912</f>
        <v>57500093</v>
      </c>
      <c r="B11912" s="10" t="e">
        <f>VLOOKUP('Item-Category'!B11912,'Category-Categories'!A:B,2,FALSE)</f>
        <v>#N/A</v>
      </c>
    </row>
    <row r="11913" spans="1:2" ht="15" hidden="1">
      <c r="A11913" s="9">
        <f>'Item-Category'!A11913</f>
        <v>57500019</v>
      </c>
      <c r="B11913" s="10" t="e">
        <f>VLOOKUP('Item-Category'!B11913,'Category-Categories'!A:B,2,FALSE)</f>
        <v>#N/A</v>
      </c>
    </row>
    <row r="11914" spans="1:2" ht="15" hidden="1">
      <c r="A11914" s="9">
        <f>'Item-Category'!A11914</f>
        <v>57500022</v>
      </c>
      <c r="B11914" s="10" t="e">
        <f>VLOOKUP('Item-Category'!B11914,'Category-Categories'!A:B,2,FALSE)</f>
        <v>#N/A</v>
      </c>
    </row>
    <row r="11915" spans="1:2" ht="15" hidden="1">
      <c r="A11915" s="9">
        <f>'Item-Category'!A11915</f>
        <v>57500024</v>
      </c>
      <c r="B11915" s="10" t="e">
        <f>VLOOKUP('Item-Category'!B11915,'Category-Categories'!A:B,2,FALSE)</f>
        <v>#N/A</v>
      </c>
    </row>
    <row r="11916" spans="1:2" ht="15" hidden="1">
      <c r="A11916" s="9">
        <f>'Item-Category'!A11916</f>
        <v>57500029</v>
      </c>
      <c r="B11916" s="10" t="e">
        <f>VLOOKUP('Item-Category'!B11916,'Category-Categories'!A:B,2,FALSE)</f>
        <v>#N/A</v>
      </c>
    </row>
    <row r="11917" spans="1:2" ht="15" hidden="1">
      <c r="A11917" s="9">
        <f>'Item-Category'!A11917</f>
        <v>57500057</v>
      </c>
      <c r="B11917" s="10" t="e">
        <f>VLOOKUP('Item-Category'!B11917,'Category-Categories'!A:B,2,FALSE)</f>
        <v>#N/A</v>
      </c>
    </row>
    <row r="11918" spans="1:2" ht="15" hidden="1">
      <c r="A11918" s="9">
        <f>'Item-Category'!A11918</f>
        <v>57500033</v>
      </c>
      <c r="B11918" s="10" t="e">
        <f>VLOOKUP('Item-Category'!B11918,'Category-Categories'!A:B,2,FALSE)</f>
        <v>#N/A</v>
      </c>
    </row>
    <row r="11919" spans="1:2" ht="15" hidden="1">
      <c r="A11919" s="9">
        <f>'Item-Category'!A11919</f>
        <v>57500035</v>
      </c>
      <c r="B11919" s="10" t="e">
        <f>VLOOKUP('Item-Category'!B11919,'Category-Categories'!A:B,2,FALSE)</f>
        <v>#N/A</v>
      </c>
    </row>
    <row r="11920" spans="1:2" ht="15" hidden="1">
      <c r="A11920" s="9">
        <f>'Item-Category'!A11920</f>
        <v>57500041</v>
      </c>
      <c r="B11920" s="10" t="e">
        <f>VLOOKUP('Item-Category'!B11920,'Category-Categories'!A:B,2,FALSE)</f>
        <v>#N/A</v>
      </c>
    </row>
    <row r="11921" spans="1:2" ht="15" hidden="1">
      <c r="A11921" s="9">
        <f>'Item-Category'!A11921</f>
        <v>57500050</v>
      </c>
      <c r="B11921" s="10" t="e">
        <f>VLOOKUP('Item-Category'!B11921,'Category-Categories'!A:B,2,FALSE)</f>
        <v>#N/A</v>
      </c>
    </row>
    <row r="11922" spans="1:2" ht="15" hidden="1">
      <c r="A11922" s="9">
        <f>'Item-Category'!A11922</f>
        <v>57500062</v>
      </c>
      <c r="B11922" s="10" t="e">
        <f>VLOOKUP('Item-Category'!B11922,'Category-Categories'!A:B,2,FALSE)</f>
        <v>#N/A</v>
      </c>
    </row>
    <row r="11923" spans="1:2" ht="15" hidden="1">
      <c r="A11923" s="9">
        <f>'Item-Category'!A11923</f>
        <v>57500063</v>
      </c>
      <c r="B11923" s="10" t="e">
        <f>VLOOKUP('Item-Category'!B11923,'Category-Categories'!A:B,2,FALSE)</f>
        <v>#N/A</v>
      </c>
    </row>
    <row r="11924" spans="1:2" ht="15" hidden="1">
      <c r="A11924" s="9">
        <f>'Item-Category'!A11924</f>
        <v>57500064</v>
      </c>
      <c r="B11924" s="10" t="e">
        <f>VLOOKUP('Item-Category'!B11924,'Category-Categories'!A:B,2,FALSE)</f>
        <v>#N/A</v>
      </c>
    </row>
    <row r="11925" spans="1:2" ht="15" hidden="1">
      <c r="A11925" s="9">
        <f>'Item-Category'!A11925</f>
        <v>57500065</v>
      </c>
      <c r="B11925" s="10" t="e">
        <f>VLOOKUP('Item-Category'!B11925,'Category-Categories'!A:B,2,FALSE)</f>
        <v>#N/A</v>
      </c>
    </row>
    <row r="11926" spans="1:2" ht="15" hidden="1">
      <c r="A11926" s="9">
        <f>'Item-Category'!A11926</f>
        <v>57500073</v>
      </c>
      <c r="B11926" s="10" t="e">
        <f>VLOOKUP('Item-Category'!B11926,'Category-Categories'!A:B,2,FALSE)</f>
        <v>#N/A</v>
      </c>
    </row>
    <row r="11927" spans="1:2" ht="15" hidden="1">
      <c r="A11927" s="9">
        <f>'Item-Category'!A11927</f>
        <v>57500087</v>
      </c>
      <c r="B11927" s="10" t="e">
        <f>VLOOKUP('Item-Category'!B11927,'Category-Categories'!A:B,2,FALSE)</f>
        <v>#N/A</v>
      </c>
    </row>
    <row r="11928" spans="1:2" ht="15" hidden="1">
      <c r="A11928" s="9">
        <f>'Item-Category'!A11928</f>
        <v>57500094</v>
      </c>
      <c r="B11928" s="10" t="e">
        <f>VLOOKUP('Item-Category'!B11928,'Category-Categories'!A:B,2,FALSE)</f>
        <v>#N/A</v>
      </c>
    </row>
    <row r="11929" spans="1:2" ht="15" hidden="1">
      <c r="A11929" s="9">
        <f>'Item-Category'!A11929</f>
        <v>57500096</v>
      </c>
      <c r="B11929" s="10" t="e">
        <f>VLOOKUP('Item-Category'!B11929,'Category-Categories'!A:B,2,FALSE)</f>
        <v>#N/A</v>
      </c>
    </row>
    <row r="11930" spans="1:2" ht="15" hidden="1">
      <c r="A11930" s="9">
        <f>'Item-Category'!A11930</f>
        <v>57500017</v>
      </c>
      <c r="B11930" s="10" t="e">
        <f>VLOOKUP('Item-Category'!B11930,'Category-Categories'!A:B,2,FALSE)</f>
        <v>#N/A</v>
      </c>
    </row>
    <row r="11931" spans="1:2" ht="15" hidden="1">
      <c r="A11931" s="9">
        <f>'Item-Category'!A11931</f>
        <v>57500020</v>
      </c>
      <c r="B11931" s="10" t="e">
        <f>VLOOKUP('Item-Category'!B11931,'Category-Categories'!A:B,2,FALSE)</f>
        <v>#N/A</v>
      </c>
    </row>
    <row r="11932" spans="1:2" ht="15" hidden="1">
      <c r="A11932" s="9">
        <f>'Item-Category'!A11932</f>
        <v>57500090</v>
      </c>
      <c r="B11932" s="10" t="e">
        <f>VLOOKUP('Item-Category'!B11932,'Category-Categories'!A:B,2,FALSE)</f>
        <v>#N/A</v>
      </c>
    </row>
    <row r="11933" spans="1:2" ht="15" hidden="1">
      <c r="A11933" s="9">
        <f>'Item-Category'!A11933</f>
        <v>57500018</v>
      </c>
      <c r="B11933" s="10" t="e">
        <f>VLOOKUP('Item-Category'!B11933,'Category-Categories'!A:B,2,FALSE)</f>
        <v>#N/A</v>
      </c>
    </row>
    <row r="11934" spans="1:2" ht="15" hidden="1">
      <c r="A11934" s="9">
        <f>'Item-Category'!A11934</f>
        <v>57500027</v>
      </c>
      <c r="B11934" s="10" t="e">
        <f>VLOOKUP('Item-Category'!B11934,'Category-Categories'!A:B,2,FALSE)</f>
        <v>#N/A</v>
      </c>
    </row>
    <row r="11935" spans="1:2" ht="15" hidden="1">
      <c r="A11935" s="9">
        <f>'Item-Category'!A11935</f>
        <v>57500030</v>
      </c>
      <c r="B11935" s="10" t="e">
        <f>VLOOKUP('Item-Category'!B11935,'Category-Categories'!A:B,2,FALSE)</f>
        <v>#N/A</v>
      </c>
    </row>
    <row r="11936" spans="1:2" ht="15" hidden="1">
      <c r="A11936" s="9">
        <f>'Item-Category'!A11936</f>
        <v>57500048</v>
      </c>
      <c r="B11936" s="10" t="e">
        <f>VLOOKUP('Item-Category'!B11936,'Category-Categories'!A:B,2,FALSE)</f>
        <v>#N/A</v>
      </c>
    </row>
    <row r="11937" spans="1:2" ht="15" hidden="1">
      <c r="A11937" s="9">
        <f>'Item-Category'!A11937</f>
        <v>57500015</v>
      </c>
      <c r="B11937" s="10" t="e">
        <f>VLOOKUP('Item-Category'!B11937,'Category-Categories'!A:B,2,FALSE)</f>
        <v>#N/A</v>
      </c>
    </row>
    <row r="11938" spans="1:2" ht="15" hidden="1">
      <c r="A11938" s="9">
        <f>'Item-Category'!A11938</f>
        <v>57500004</v>
      </c>
      <c r="B11938" s="10" t="e">
        <f>VLOOKUP('Item-Category'!B11938,'Category-Categories'!A:B,2,FALSE)</f>
        <v>#N/A</v>
      </c>
    </row>
    <row r="11939" spans="1:2" ht="15" hidden="1">
      <c r="A11939" s="9">
        <f>'Item-Category'!A11939</f>
        <v>57500010</v>
      </c>
      <c r="B11939" s="10" t="e">
        <f>VLOOKUP('Item-Category'!B11939,'Category-Categories'!A:B,2,FALSE)</f>
        <v>#N/A</v>
      </c>
    </row>
    <row r="11940" spans="1:2" ht="15" hidden="1">
      <c r="A11940" s="9">
        <f>'Item-Category'!A11940</f>
        <v>57500013</v>
      </c>
      <c r="B11940" s="10" t="e">
        <f>VLOOKUP('Item-Category'!B11940,'Category-Categories'!A:B,2,FALSE)</f>
        <v>#N/A</v>
      </c>
    </row>
    <row r="11941" spans="1:2" ht="15" hidden="1">
      <c r="A11941" s="9">
        <f>'Item-Category'!A11941</f>
        <v>57500044</v>
      </c>
      <c r="B11941" s="10" t="e">
        <f>VLOOKUP('Item-Category'!B11941,'Category-Categories'!A:B,2,FALSE)</f>
        <v>#N/A</v>
      </c>
    </row>
    <row r="11942" spans="1:2" ht="15" hidden="1">
      <c r="A11942" s="9">
        <f>'Item-Category'!A11942</f>
        <v>57500043</v>
      </c>
      <c r="B11942" s="10" t="e">
        <f>VLOOKUP('Item-Category'!B11942,'Category-Categories'!A:B,2,FALSE)</f>
        <v>#N/A</v>
      </c>
    </row>
    <row r="11943" spans="1:2" ht="15" hidden="1">
      <c r="A11943" s="9">
        <f>'Item-Category'!A11943</f>
        <v>57500066</v>
      </c>
      <c r="B11943" s="10" t="e">
        <f>VLOOKUP('Item-Category'!B11943,'Category-Categories'!A:B,2,FALSE)</f>
        <v>#N/A</v>
      </c>
    </row>
    <row r="11944" spans="1:2" ht="15" hidden="1">
      <c r="A11944" s="9">
        <f>'Item-Category'!A11944</f>
        <v>57500067</v>
      </c>
      <c r="B11944" s="10" t="e">
        <f>VLOOKUP('Item-Category'!B11944,'Category-Categories'!A:B,2,FALSE)</f>
        <v>#N/A</v>
      </c>
    </row>
    <row r="11945" spans="1:2" ht="15" hidden="1">
      <c r="A11945" s="9">
        <f>'Item-Category'!A11945</f>
        <v>57500086</v>
      </c>
      <c r="B11945" s="10" t="e">
        <f>VLOOKUP('Item-Category'!B11945,'Category-Categories'!A:B,2,FALSE)</f>
        <v>#N/A</v>
      </c>
    </row>
    <row r="11946" spans="1:2" ht="15" hidden="1">
      <c r="A11946" s="9">
        <f>'Item-Category'!A11946</f>
        <v>57500092</v>
      </c>
      <c r="B11946" s="10" t="e">
        <f>VLOOKUP('Item-Category'!B11946,'Category-Categories'!A:B,2,FALSE)</f>
        <v>#N/A</v>
      </c>
    </row>
    <row r="11947" spans="1:2" ht="15" hidden="1">
      <c r="A11947" s="9">
        <f>'Item-Category'!A11947</f>
        <v>57500028</v>
      </c>
      <c r="B11947" s="10" t="e">
        <f>VLOOKUP('Item-Category'!B11947,'Category-Categories'!A:B,2,FALSE)</f>
        <v>#N/A</v>
      </c>
    </row>
    <row r="11948" spans="1:2" ht="15" hidden="1">
      <c r="A11948" s="9">
        <f>'Item-Category'!A11948</f>
        <v>57500040</v>
      </c>
      <c r="B11948" s="10" t="e">
        <f>VLOOKUP('Item-Category'!B11948,'Category-Categories'!A:B,2,FALSE)</f>
        <v>#N/A</v>
      </c>
    </row>
    <row r="11949" spans="1:2" ht="15" hidden="1">
      <c r="A11949" s="9">
        <f>'Item-Category'!A11949</f>
        <v>57500084</v>
      </c>
      <c r="B11949" s="10" t="e">
        <f>VLOOKUP('Item-Category'!B11949,'Category-Categories'!A:B,2,FALSE)</f>
        <v>#N/A</v>
      </c>
    </row>
    <row r="11950" spans="1:2" ht="15" hidden="1">
      <c r="A11950" s="9">
        <f>'Item-Category'!A11950</f>
        <v>57500037</v>
      </c>
      <c r="B11950" s="10" t="e">
        <f>VLOOKUP('Item-Category'!B11950,'Category-Categories'!A:B,2,FALSE)</f>
        <v>#N/A</v>
      </c>
    </row>
    <row r="11951" spans="1:2" ht="15" hidden="1">
      <c r="A11951" s="9">
        <f>'Item-Category'!A11951</f>
        <v>701832</v>
      </c>
      <c r="B11951" s="10" t="e">
        <f>VLOOKUP('Item-Category'!B11951,'Category-Categories'!A:B,2,FALSE)</f>
        <v>#N/A</v>
      </c>
    </row>
    <row r="11952" spans="1:2" ht="15" hidden="1">
      <c r="A11952" s="9">
        <f>'Item-Category'!A11952</f>
        <v>701833</v>
      </c>
      <c r="B11952" s="10" t="e">
        <f>VLOOKUP('Item-Category'!B11952,'Category-Categories'!A:B,2,FALSE)</f>
        <v>#N/A</v>
      </c>
    </row>
    <row r="11953" spans="1:2" ht="15" hidden="1">
      <c r="A11953" s="9">
        <f>'Item-Category'!A11953</f>
        <v>701834</v>
      </c>
      <c r="B11953" s="10" t="e">
        <f>VLOOKUP('Item-Category'!B11953,'Category-Categories'!A:B,2,FALSE)</f>
        <v>#N/A</v>
      </c>
    </row>
    <row r="11954" spans="1:2" ht="15" hidden="1">
      <c r="A11954" s="9">
        <f>'Item-Category'!A11954</f>
        <v>701835</v>
      </c>
      <c r="B11954" s="10" t="e">
        <f>VLOOKUP('Item-Category'!B11954,'Category-Categories'!A:B,2,FALSE)</f>
        <v>#N/A</v>
      </c>
    </row>
    <row r="11955" spans="1:2" ht="15" hidden="1">
      <c r="A11955" s="9">
        <f>'Item-Category'!A11955</f>
        <v>701837</v>
      </c>
      <c r="B11955" s="10" t="e">
        <f>VLOOKUP('Item-Category'!B11955,'Category-Categories'!A:B,2,FALSE)</f>
        <v>#N/A</v>
      </c>
    </row>
    <row r="11956" spans="1:2" ht="15" hidden="1">
      <c r="A11956" s="9">
        <f>'Item-Category'!A11956</f>
        <v>701838</v>
      </c>
      <c r="B11956" s="10" t="e">
        <f>VLOOKUP('Item-Category'!B11956,'Category-Categories'!A:B,2,FALSE)</f>
        <v>#N/A</v>
      </c>
    </row>
    <row r="11957" spans="1:2" ht="15" hidden="1">
      <c r="A11957" s="9" t="str">
        <f>'Item-Category'!A11957</f>
        <v>422753C</v>
      </c>
      <c r="B11957" s="10" t="e">
        <f>VLOOKUP('Item-Category'!B11957,'Category-Categories'!A:B,2,FALSE)</f>
        <v>#N/A</v>
      </c>
    </row>
    <row r="11958" spans="1:2" ht="15" hidden="1">
      <c r="A11958" s="9" t="str">
        <f>'Item-Category'!A11958</f>
        <v>422756C</v>
      </c>
      <c r="B11958" s="10" t="e">
        <f>VLOOKUP('Item-Category'!B11958,'Category-Categories'!A:B,2,FALSE)</f>
        <v>#N/A</v>
      </c>
    </row>
    <row r="11959" spans="1:2" ht="15" hidden="1">
      <c r="A11959" s="9" t="str">
        <f>'Item-Category'!A11959</f>
        <v>422751C</v>
      </c>
      <c r="B11959" s="10" t="e">
        <f>VLOOKUP('Item-Category'!B11959,'Category-Categories'!A:B,2,FALSE)</f>
        <v>#N/A</v>
      </c>
    </row>
    <row r="11960" spans="1:2" ht="15" hidden="1">
      <c r="A11960" s="9">
        <f>'Item-Category'!A11960</f>
        <v>64160130</v>
      </c>
      <c r="B11960" s="10" t="e">
        <f>VLOOKUP('Item-Category'!B11960,'Category-Categories'!A:B,2,FALSE)</f>
        <v>#N/A</v>
      </c>
    </row>
    <row r="11961" spans="1:2" ht="15" hidden="1">
      <c r="A11961" s="9">
        <f>'Item-Category'!A11961</f>
        <v>64160136</v>
      </c>
      <c r="B11961" s="10" t="e">
        <f>VLOOKUP('Item-Category'!B11961,'Category-Categories'!A:B,2,FALSE)</f>
        <v>#N/A</v>
      </c>
    </row>
    <row r="11962" spans="1:2" ht="15">
      <c r="A11962" s="9" t="str">
        <f>'Item-Category'!A11962</f>
        <v>56201I</v>
      </c>
      <c r="B11962" s="10" t="str">
        <f>VLOOKUP('Item-Category'!B11962,'Category-Categories'!A:B,2,FALSE)</f>
        <v>Default Category/New Arrivals/Economy Kraft Shopping Bags,Default Category/Shopping Bags/Paper Bags/Paper Shopping Bags/Economy Kraft Shopping Bags</v>
      </c>
    </row>
    <row r="11963" spans="1:2" ht="15">
      <c r="A11963" s="9" t="str">
        <f>'Item-Category'!A11963</f>
        <v>5622I</v>
      </c>
      <c r="B11963" s="10" t="str">
        <f>VLOOKUP('Item-Category'!B11963,'Category-Categories'!A:B,2,FALSE)</f>
        <v>Default Category/New Arrivals/Economy Kraft Shopping Bags,Default Category/Shopping Bags/Paper Bags/Paper Shopping Bags/Economy Kraft Shopping Bags</v>
      </c>
    </row>
    <row r="11964" spans="1:2" ht="15">
      <c r="A11964" s="9" t="str">
        <f>'Item-Category'!A11964</f>
        <v>5626I</v>
      </c>
      <c r="B11964" s="10" t="str">
        <f>VLOOKUP('Item-Category'!B11964,'Category-Categories'!A:B,2,FALSE)</f>
        <v>Default Category/New Arrivals/Economy Kraft Shopping Bags,Default Category/Shopping Bags/Paper Bags/Paper Shopping Bags/Economy Kraft Shopping Bags</v>
      </c>
    </row>
    <row r="11965" spans="1:2" ht="15">
      <c r="A11965" s="9" t="str">
        <f>'Item-Category'!A11965</f>
        <v>5628I</v>
      </c>
      <c r="B11965" s="10" t="str">
        <f>VLOOKUP('Item-Category'!B11965,'Category-Categories'!A:B,2,FALSE)</f>
        <v>Default Category/New Arrivals/Economy Kraft Shopping Bags,Default Category/Shopping Bags/Paper Bags/Paper Shopping Bags/Economy Kraft Shopping Bags</v>
      </c>
    </row>
    <row r="11966" spans="1:2" ht="15">
      <c r="A11966" s="9" t="str">
        <f>'Item-Category'!A11966</f>
        <v>5629I</v>
      </c>
      <c r="B11966" s="10" t="str">
        <f>VLOOKUP('Item-Category'!B11966,'Category-Categories'!A:B,2,FALSE)</f>
        <v>Default Category/New Arrivals/Economy Kraft Shopping Bags,Default Category/Shopping Bags/Paper Bags/Paper Shopping Bags/Economy Kraft Shopping Bags</v>
      </c>
    </row>
    <row r="11967" spans="1:2" ht="15" hidden="1">
      <c r="A11967" s="9">
        <f>'Item-Category'!A11967</f>
        <v>314361</v>
      </c>
      <c r="B11967" s="10" t="e">
        <f>VLOOKUP('Item-Category'!B11967,'Category-Categories'!A:B,2,FALSE)</f>
        <v>#N/A</v>
      </c>
    </row>
    <row r="11968" spans="1:2" ht="15" hidden="1">
      <c r="A11968" s="9">
        <f>'Item-Category'!A11968</f>
        <v>314364</v>
      </c>
      <c r="B11968" s="10" t="e">
        <f>VLOOKUP('Item-Category'!B11968,'Category-Categories'!A:B,2,FALSE)</f>
        <v>#N/A</v>
      </c>
    </row>
    <row r="11969" spans="1:2" ht="15" hidden="1">
      <c r="A11969" s="9">
        <f>'Item-Category'!A11969</f>
        <v>314373</v>
      </c>
      <c r="B11969" s="10" t="e">
        <f>VLOOKUP('Item-Category'!B11969,'Category-Categories'!A:B,2,FALSE)</f>
        <v>#N/A</v>
      </c>
    </row>
    <row r="11970" spans="1:2" ht="15" hidden="1">
      <c r="A11970" s="9">
        <f>'Item-Category'!A11970</f>
        <v>314377</v>
      </c>
      <c r="B11970" s="10" t="e">
        <f>VLOOKUP('Item-Category'!B11970,'Category-Categories'!A:B,2,FALSE)</f>
        <v>#N/A</v>
      </c>
    </row>
    <row r="11971" spans="1:2" ht="15" hidden="1">
      <c r="A11971" s="9">
        <f>'Item-Category'!A11971</f>
        <v>314378</v>
      </c>
      <c r="B11971" s="10" t="e">
        <f>VLOOKUP('Item-Category'!B11971,'Category-Categories'!A:B,2,FALSE)</f>
        <v>#N/A</v>
      </c>
    </row>
    <row r="11972" spans="1:2" ht="15">
      <c r="A11972" s="9">
        <f>'Item-Category'!A11972</f>
        <v>421011</v>
      </c>
      <c r="B11972" s="10" t="str">
        <f>VLOOKUP('Item-Category'!B11972,'Category-Categories'!A:B,2,FALSE)</f>
        <v>Default Category/New Arrivals/Hanger Clips,Default Category/Store Display Cases; Racks &amp; Showcases/Hangers/Hanger Clips</v>
      </c>
    </row>
    <row r="11973" spans="1:2" ht="15">
      <c r="A11973" s="9">
        <f>'Item-Category'!A11973</f>
        <v>421012</v>
      </c>
      <c r="B11973" s="10" t="str">
        <f>VLOOKUP('Item-Category'!B11973,'Category-Categories'!A:B,2,FALSE)</f>
        <v>Default Category/New Arrivals/Hanger Clips,Default Category/Store Display Cases; Racks &amp; Showcases/Hangers/Hanger Clips</v>
      </c>
    </row>
    <row r="11974" spans="1:2" ht="15">
      <c r="A11974" s="9" t="str">
        <f>'Item-Category'!A11974</f>
        <v>56V5002-E549518F</v>
      </c>
      <c r="B11974" s="10" t="str">
        <f>VLOOKUP('Item-Category'!B11974,'Category-Categories'!A:B,2,FALSE)</f>
        <v>Default Category/Gift Wrapping &amp; Packaging/Gift Wrap/JR GiftWrap/Masculine Giftwrap,Default Category/Gift Wrapping &amp; Packaging/Gift Wrap/Shamrock/Masculine Giftwrap</v>
      </c>
    </row>
    <row r="11975" spans="1:2" ht="15">
      <c r="A11975" s="9" t="str">
        <f>'Item-Category'!A11975</f>
        <v>56V5002-E549518H</v>
      </c>
      <c r="B11975" s="10" t="str">
        <f>VLOOKUP('Item-Category'!B11975,'Category-Categories'!A:B,2,FALSE)</f>
        <v>Default Category/Gift Wrapping &amp; Packaging/Gift Wrap/JR GiftWrap/Masculine Giftwrap,Default Category/Gift Wrapping &amp; Packaging/Gift Wrap/Shamrock/Masculine Giftwrap</v>
      </c>
    </row>
    <row r="11976" spans="1:2" ht="15">
      <c r="A11976" s="9" t="str">
        <f>'Item-Category'!A11976</f>
        <v>56V5002-E549524C</v>
      </c>
      <c r="B11976" s="10" t="str">
        <f>VLOOKUP('Item-Category'!B11976,'Category-Categories'!A:B,2,FALSE)</f>
        <v>Default Category/Gift Wrapping &amp; Packaging/Gift Wrap/JR GiftWrap/Masculine Giftwrap,Default Category/Gift Wrapping &amp; Packaging/Gift Wrap/Shamrock/Masculine Giftwrap</v>
      </c>
    </row>
    <row r="11977" spans="1:2" ht="15">
      <c r="A11977" s="9" t="str">
        <f>'Item-Category'!A11977</f>
        <v>56V5002-E549524F</v>
      </c>
      <c r="B11977" s="10" t="str">
        <f>VLOOKUP('Item-Category'!B11977,'Category-Categories'!A:B,2,FALSE)</f>
        <v>Default Category/Gift Wrapping &amp; Packaging/Gift Wrap/JR GiftWrap/Masculine Giftwrap,Default Category/Gift Wrapping &amp; Packaging/Gift Wrap/Shamrock/Masculine Giftwrap</v>
      </c>
    </row>
    <row r="11978" spans="1:2" ht="15">
      <c r="A11978" s="9" t="str">
        <f>'Item-Category'!A11978</f>
        <v>56V5002-E549524H</v>
      </c>
      <c r="B11978" s="10" t="str">
        <f>VLOOKUP('Item-Category'!B11978,'Category-Categories'!A:B,2,FALSE)</f>
        <v>Default Category/Gift Wrapping &amp; Packaging/Gift Wrap/JR GiftWrap/Masculine Giftwrap,Default Category/Gift Wrapping &amp; Packaging/Gift Wrap/Shamrock/Masculine Giftwrap</v>
      </c>
    </row>
    <row r="11979" spans="1:2" ht="15">
      <c r="A11979" s="9" t="str">
        <f>'Item-Category'!A11979</f>
        <v>56V5002-E425518F</v>
      </c>
      <c r="B11979" s="10" t="str">
        <f>VLOOKUP('Item-Category'!B11979,'Category-Categories'!A:B,2,FALSE)</f>
        <v>Default Category/Gift Wrapping &amp; Packaging/Gift Wrap/JR GiftWrap/Masculine Giftwrap,Default Category/Gift Wrapping &amp; Packaging/Gift Wrap/Shamrock/Masculine Giftwrap</v>
      </c>
    </row>
    <row r="11980" spans="1:2" ht="15">
      <c r="A11980" s="9" t="str">
        <f>'Item-Category'!A11980</f>
        <v>56V5002-E425518H</v>
      </c>
      <c r="B11980" s="10" t="str">
        <f>VLOOKUP('Item-Category'!B11980,'Category-Categories'!A:B,2,FALSE)</f>
        <v>Default Category/Gift Wrapping &amp; Packaging/Gift Wrap/JR GiftWrap/Masculine Giftwrap,Default Category/Gift Wrapping &amp; Packaging/Gift Wrap/Shamrock/Masculine Giftwrap</v>
      </c>
    </row>
    <row r="11981" spans="1:2" ht="15">
      <c r="A11981" s="9" t="str">
        <f>'Item-Category'!A11981</f>
        <v>56V5002-E425524C</v>
      </c>
      <c r="B11981" s="10" t="str">
        <f>VLOOKUP('Item-Category'!B11981,'Category-Categories'!A:B,2,FALSE)</f>
        <v>Default Category/Gift Wrapping &amp; Packaging/Gift Wrap/JR GiftWrap/Masculine Giftwrap,Default Category/Gift Wrapping &amp; Packaging/Gift Wrap/Shamrock/Masculine Giftwrap</v>
      </c>
    </row>
    <row r="11982" spans="1:2" ht="15">
      <c r="A11982" s="9" t="str">
        <f>'Item-Category'!A11982</f>
        <v>56V5002-E425524F</v>
      </c>
      <c r="B11982" s="10" t="str">
        <f>VLOOKUP('Item-Category'!B11982,'Category-Categories'!A:B,2,FALSE)</f>
        <v>Default Category/Gift Wrapping &amp; Packaging/Gift Wrap/JR GiftWrap/Masculine Giftwrap,Default Category/Gift Wrapping &amp; Packaging/Gift Wrap/Shamrock/Masculine Giftwrap</v>
      </c>
    </row>
    <row r="11983" spans="1:2" ht="15">
      <c r="A11983" s="9" t="str">
        <f>'Item-Category'!A11983</f>
        <v>56V5002-E425524H</v>
      </c>
      <c r="B11983" s="10" t="str">
        <f>VLOOKUP('Item-Category'!B11983,'Category-Categories'!A:B,2,FALSE)</f>
        <v>Default Category/Gift Wrapping &amp; Packaging/Gift Wrap/JR GiftWrap/Masculine Giftwrap,Default Category/Gift Wrapping &amp; Packaging/Gift Wrap/Shamrock/Masculine Giftwrap</v>
      </c>
    </row>
    <row r="11984" spans="1:2" ht="15">
      <c r="A11984" s="9" t="str">
        <f>'Item-Category'!A11984</f>
        <v>56V5002-E179318F</v>
      </c>
      <c r="B11984" s="10" t="str">
        <f>VLOOKUP('Item-Category'!B11984,'Category-Categories'!A:B,2,FALSE)</f>
        <v>Default Category/Gift Wrapping &amp; Packaging/Gift Wrap/JR GiftWrap/Masculine Giftwrap,Default Category/Gift Wrapping &amp; Packaging/Gift Wrap/Shamrock/Masculine Giftwrap</v>
      </c>
    </row>
    <row r="11985" spans="1:2" ht="15">
      <c r="A11985" s="9" t="str">
        <f>'Item-Category'!A11985</f>
        <v>56V5002-E179318H</v>
      </c>
      <c r="B11985" s="10" t="str">
        <f>VLOOKUP('Item-Category'!B11985,'Category-Categories'!A:B,2,FALSE)</f>
        <v>Default Category/Gift Wrapping &amp; Packaging/Gift Wrap/JR GiftWrap/Masculine Giftwrap,Default Category/Gift Wrapping &amp; Packaging/Gift Wrap/Shamrock/Masculine Giftwrap</v>
      </c>
    </row>
    <row r="11986" spans="1:2" ht="15">
      <c r="A11986" s="9" t="str">
        <f>'Item-Category'!A11986</f>
        <v>56V5002-E179324C</v>
      </c>
      <c r="B11986" s="10" t="str">
        <f>VLOOKUP('Item-Category'!B11986,'Category-Categories'!A:B,2,FALSE)</f>
        <v>Default Category/Gift Wrapping &amp; Packaging/Gift Wrap/JR GiftWrap/Masculine Giftwrap,Default Category/Gift Wrapping &amp; Packaging/Gift Wrap/Shamrock/Masculine Giftwrap</v>
      </c>
    </row>
    <row r="11987" spans="1:2" ht="15">
      <c r="A11987" s="9" t="str">
        <f>'Item-Category'!A11987</f>
        <v>56V5002-E179324F</v>
      </c>
      <c r="B11987" s="10" t="str">
        <f>VLOOKUP('Item-Category'!B11987,'Category-Categories'!A:B,2,FALSE)</f>
        <v>Default Category/Gift Wrapping &amp; Packaging/Gift Wrap/JR GiftWrap/Masculine Giftwrap,Default Category/Gift Wrapping &amp; Packaging/Gift Wrap/Shamrock/Masculine Giftwrap</v>
      </c>
    </row>
    <row r="11988" spans="1:2" ht="15">
      <c r="A11988" s="9" t="str">
        <f>'Item-Category'!A11988</f>
        <v>56V5002-E179324H</v>
      </c>
      <c r="B11988" s="10" t="str">
        <f>VLOOKUP('Item-Category'!B11988,'Category-Categories'!A:B,2,FALSE)</f>
        <v>Default Category/Gift Wrapping &amp; Packaging/Gift Wrap/JR GiftWrap/Masculine Giftwrap,Default Category/Gift Wrapping &amp; Packaging/Gift Wrap/Shamrock/Masculine Giftwrap</v>
      </c>
    </row>
    <row r="11989" spans="1:2" ht="15">
      <c r="A11989" s="9" t="str">
        <f>'Item-Category'!A11989</f>
        <v>56V5002-E400918F</v>
      </c>
      <c r="B11989" s="10" t="str">
        <f>VLOOKUP('Item-Category'!B11989,'Category-Categories'!A:B,2,FALSE)</f>
        <v>Default Category/Gift Wrapping &amp; Packaging/Gift Wrap/JR GiftWrap/Masculine Giftwrap,Default Category/Gift Wrapping &amp; Packaging/Gift Wrap/Shamrock/Masculine Giftwrap</v>
      </c>
    </row>
    <row r="11990" spans="1:2" ht="15">
      <c r="A11990" s="9" t="str">
        <f>'Item-Category'!A11990</f>
        <v>56V5002-E400918H</v>
      </c>
      <c r="B11990" s="10" t="str">
        <f>VLOOKUP('Item-Category'!B11990,'Category-Categories'!A:B,2,FALSE)</f>
        <v>Default Category/Gift Wrapping &amp; Packaging/Gift Wrap/JR GiftWrap/Masculine Giftwrap,Default Category/Gift Wrapping &amp; Packaging/Gift Wrap/Shamrock/Masculine Giftwrap</v>
      </c>
    </row>
    <row r="11991" spans="1:2" ht="15">
      <c r="A11991" s="9" t="str">
        <f>'Item-Category'!A11991</f>
        <v>56V5002-E400924C</v>
      </c>
      <c r="B11991" s="10" t="str">
        <f>VLOOKUP('Item-Category'!B11991,'Category-Categories'!A:B,2,FALSE)</f>
        <v>Default Category/Gift Wrapping &amp; Packaging/Gift Wrap/JR GiftWrap/Masculine Giftwrap,Default Category/Gift Wrapping &amp; Packaging/Gift Wrap/Shamrock/Masculine Giftwrap</v>
      </c>
    </row>
    <row r="11992" spans="1:2" ht="15">
      <c r="A11992" s="9" t="str">
        <f>'Item-Category'!A11992</f>
        <v>56V5002-E400924F</v>
      </c>
      <c r="B11992" s="10" t="str">
        <f>VLOOKUP('Item-Category'!B11992,'Category-Categories'!A:B,2,FALSE)</f>
        <v>Default Category/Gift Wrapping &amp; Packaging/Gift Wrap/JR GiftWrap/Masculine Giftwrap,Default Category/Gift Wrapping &amp; Packaging/Gift Wrap/Shamrock/Masculine Giftwrap</v>
      </c>
    </row>
    <row r="11993" spans="1:2" ht="15">
      <c r="A11993" s="9" t="str">
        <f>'Item-Category'!A11993</f>
        <v>56V5002-E400924H</v>
      </c>
      <c r="B11993" s="10" t="str">
        <f>VLOOKUP('Item-Category'!B11993,'Category-Categories'!A:B,2,FALSE)</f>
        <v>Default Category/Gift Wrapping &amp; Packaging/Gift Wrap/JR GiftWrap/Masculine Giftwrap,Default Category/Gift Wrapping &amp; Packaging/Gift Wrap/Shamrock/Masculine Giftwrap</v>
      </c>
    </row>
    <row r="11994" spans="1:2" ht="15">
      <c r="A11994" s="9" t="str">
        <f>'Item-Category'!A11994</f>
        <v>56V5002-E303018F</v>
      </c>
      <c r="B11994" s="10" t="str">
        <f>VLOOKUP('Item-Category'!B11994,'Category-Categories'!A:B,2,FALSE)</f>
        <v>Default Category/Gift Wrapping &amp; Packaging/Gift Wrap/JR GiftWrap/Masculine Giftwrap,Default Category/Gift Wrapping &amp; Packaging/Gift Wrap/Shamrock/Masculine Giftwrap</v>
      </c>
    </row>
    <row r="11995" spans="1:2" ht="15">
      <c r="A11995" s="9" t="str">
        <f>'Item-Category'!A11995</f>
        <v>56V5002-E303018H</v>
      </c>
      <c r="B11995" s="10" t="str">
        <f>VLOOKUP('Item-Category'!B11995,'Category-Categories'!A:B,2,FALSE)</f>
        <v>Default Category/Gift Wrapping &amp; Packaging/Gift Wrap/JR GiftWrap/Masculine Giftwrap,Default Category/Gift Wrapping &amp; Packaging/Gift Wrap/Shamrock/Masculine Giftwrap</v>
      </c>
    </row>
    <row r="11996" spans="1:2" ht="15">
      <c r="A11996" s="9" t="str">
        <f>'Item-Category'!A11996</f>
        <v>56V5002-E303024C</v>
      </c>
      <c r="B11996" s="10" t="str">
        <f>VLOOKUP('Item-Category'!B11996,'Category-Categories'!A:B,2,FALSE)</f>
        <v>Default Category/Gift Wrapping &amp; Packaging/Gift Wrap/JR GiftWrap/Masculine Giftwrap,Default Category/Gift Wrapping &amp; Packaging/Gift Wrap/Shamrock/Masculine Giftwrap</v>
      </c>
    </row>
    <row r="11997" spans="1:2" ht="15">
      <c r="A11997" s="9" t="str">
        <f>'Item-Category'!A11997</f>
        <v>56V5002-E303024F</v>
      </c>
      <c r="B11997" s="10" t="str">
        <f>VLOOKUP('Item-Category'!B11997,'Category-Categories'!A:B,2,FALSE)</f>
        <v>Default Category/Gift Wrapping &amp; Packaging/Gift Wrap/JR GiftWrap/Masculine Giftwrap,Default Category/Gift Wrapping &amp; Packaging/Gift Wrap/Shamrock/Masculine Giftwrap</v>
      </c>
    </row>
    <row r="11998" spans="1:2" ht="15">
      <c r="A11998" s="9" t="str">
        <f>'Item-Category'!A11998</f>
        <v>56V5002-E303024H</v>
      </c>
      <c r="B11998" s="10" t="str">
        <f>VLOOKUP('Item-Category'!B11998,'Category-Categories'!A:B,2,FALSE)</f>
        <v>Default Category/Gift Wrapping &amp; Packaging/Gift Wrap/JR GiftWrap/Masculine Giftwrap,Default Category/Gift Wrapping &amp; Packaging/Gift Wrap/Shamrock/Masculine Giftwrap</v>
      </c>
    </row>
    <row r="11999" spans="1:2" ht="15">
      <c r="A11999" s="9" t="str">
        <f>'Item-Category'!A11999</f>
        <v>56V5002-E540018F</v>
      </c>
      <c r="B11999" s="10" t="str">
        <f>VLOOKUP('Item-Category'!B11999,'Category-Categories'!A:B,2,FALSE)</f>
        <v>Default Category/Gift Wrapping &amp; Packaging/Gift Wrap/JR GiftWrap/Masculine Giftwrap,Default Category/Gift Wrapping &amp; Packaging/Gift Wrap/Shamrock/Masculine Giftwrap</v>
      </c>
    </row>
    <row r="12000" spans="1:2" ht="15">
      <c r="A12000" s="9" t="str">
        <f>'Item-Category'!A12000</f>
        <v>56V5002-E540018H</v>
      </c>
      <c r="B12000" s="10" t="str">
        <f>VLOOKUP('Item-Category'!B12000,'Category-Categories'!A:B,2,FALSE)</f>
        <v>Default Category/Gift Wrapping &amp; Packaging/Gift Wrap/JR GiftWrap/Masculine Giftwrap,Default Category/Gift Wrapping &amp; Packaging/Gift Wrap/Shamrock/Masculine Giftwrap</v>
      </c>
    </row>
    <row r="12001" spans="1:2" ht="15">
      <c r="A12001" s="9" t="str">
        <f>'Item-Category'!A12001</f>
        <v>56V5002-E540024C</v>
      </c>
      <c r="B12001" s="10" t="str">
        <f>VLOOKUP('Item-Category'!B12001,'Category-Categories'!A:B,2,FALSE)</f>
        <v>Default Category/Gift Wrapping &amp; Packaging/Gift Wrap/JR GiftWrap/Masculine Giftwrap,Default Category/Gift Wrapping &amp; Packaging/Gift Wrap/Shamrock/Masculine Giftwrap</v>
      </c>
    </row>
    <row r="12002" spans="1:2" ht="15">
      <c r="A12002" s="9" t="str">
        <f>'Item-Category'!A12002</f>
        <v>56V5002-E540024F</v>
      </c>
      <c r="B12002" s="10" t="str">
        <f>VLOOKUP('Item-Category'!B12002,'Category-Categories'!A:B,2,FALSE)</f>
        <v>Default Category/Gift Wrapping &amp; Packaging/Gift Wrap/JR GiftWrap/Masculine Giftwrap,Default Category/Gift Wrapping &amp; Packaging/Gift Wrap/Shamrock/Masculine Giftwrap</v>
      </c>
    </row>
    <row r="12003" spans="1:2" ht="15">
      <c r="A12003" s="9" t="str">
        <f>'Item-Category'!A12003</f>
        <v>56V5002-E540024H</v>
      </c>
      <c r="B12003" s="10" t="str">
        <f>VLOOKUP('Item-Category'!B12003,'Category-Categories'!A:B,2,FALSE)</f>
        <v>Default Category/Gift Wrapping &amp; Packaging/Gift Wrap/JR GiftWrap/Masculine Giftwrap,Default Category/Gift Wrapping &amp; Packaging/Gift Wrap/Shamrock/Masculine Giftwrap</v>
      </c>
    </row>
    <row r="12004" spans="1:2" ht="15">
      <c r="A12004" s="9" t="str">
        <f>'Item-Category'!A12004</f>
        <v>56V5002-E448018F</v>
      </c>
      <c r="B12004" s="10" t="str">
        <f>VLOOKUP('Item-Category'!B12004,'Category-Categories'!A:B,2,FALSE)</f>
        <v>Default Category/Gift Wrapping &amp; Packaging/Gift Wrap/JR GiftWrap/Masculine Giftwrap,Default Category/Gift Wrapping &amp; Packaging/Gift Wrap/Shamrock/Masculine Giftwrap</v>
      </c>
    </row>
    <row r="12005" spans="1:2" ht="15">
      <c r="A12005" s="9" t="str">
        <f>'Item-Category'!A12005</f>
        <v>56V5002-E448018H</v>
      </c>
      <c r="B12005" s="10" t="str">
        <f>VLOOKUP('Item-Category'!B12005,'Category-Categories'!A:B,2,FALSE)</f>
        <v>Default Category/Gift Wrapping &amp; Packaging/Gift Wrap/JR GiftWrap/Masculine Giftwrap,Default Category/Gift Wrapping &amp; Packaging/Gift Wrap/Shamrock/Masculine Giftwrap</v>
      </c>
    </row>
    <row r="12006" spans="1:2" ht="15">
      <c r="A12006" s="9" t="str">
        <f>'Item-Category'!A12006</f>
        <v>56V5002-E448024C</v>
      </c>
      <c r="B12006" s="10" t="str">
        <f>VLOOKUP('Item-Category'!B12006,'Category-Categories'!A:B,2,FALSE)</f>
        <v>Default Category/Gift Wrapping &amp; Packaging/Gift Wrap/JR GiftWrap/Masculine Giftwrap,Default Category/Gift Wrapping &amp; Packaging/Gift Wrap/Shamrock/Masculine Giftwrap</v>
      </c>
    </row>
    <row r="12007" spans="1:2" ht="15">
      <c r="A12007" s="9" t="str">
        <f>'Item-Category'!A12007</f>
        <v>56V5002-E448024F</v>
      </c>
      <c r="B12007" s="10" t="str">
        <f>VLOOKUP('Item-Category'!B12007,'Category-Categories'!A:B,2,FALSE)</f>
        <v>Default Category/Gift Wrapping &amp; Packaging/Gift Wrap/JR GiftWrap/Masculine Giftwrap,Default Category/Gift Wrapping &amp; Packaging/Gift Wrap/Shamrock/Masculine Giftwrap</v>
      </c>
    </row>
    <row r="12008" spans="1:2" ht="15">
      <c r="A12008" s="9" t="str">
        <f>'Item-Category'!A12008</f>
        <v>56V5002-E448024H</v>
      </c>
      <c r="B12008" s="10" t="str">
        <f>VLOOKUP('Item-Category'!B12008,'Category-Categories'!A:B,2,FALSE)</f>
        <v>Default Category/Gift Wrapping &amp; Packaging/Gift Wrap/JR GiftWrap/Masculine Giftwrap,Default Category/Gift Wrapping &amp; Packaging/Gift Wrap/Shamrock/Masculine Giftwrap</v>
      </c>
    </row>
    <row r="12009" spans="1:2" ht="15">
      <c r="A12009" s="9" t="str">
        <f>'Item-Category'!A12009</f>
        <v>56V5002-E548718F</v>
      </c>
      <c r="B12009" s="10" t="str">
        <f>VLOOKUP('Item-Category'!B12009,'Category-Categories'!A:B,2,FALSE)</f>
        <v>Default Category/Gift Wrapping &amp; Packaging/Gift Wrap/JR GiftWrap/Masculine Giftwrap,Default Category/Gift Wrapping &amp; Packaging/Gift Wrap/Shamrock/Masculine Giftwrap</v>
      </c>
    </row>
    <row r="12010" spans="1:2" ht="15">
      <c r="A12010" s="9" t="str">
        <f>'Item-Category'!A12010</f>
        <v>56V5002-E548718H</v>
      </c>
      <c r="B12010" s="10" t="str">
        <f>VLOOKUP('Item-Category'!B12010,'Category-Categories'!A:B,2,FALSE)</f>
        <v>Default Category/Gift Wrapping &amp; Packaging/Gift Wrap/JR GiftWrap/Masculine Giftwrap,Default Category/Gift Wrapping &amp; Packaging/Gift Wrap/Shamrock/Masculine Giftwrap</v>
      </c>
    </row>
    <row r="12011" spans="1:2" ht="15">
      <c r="A12011" s="9" t="str">
        <f>'Item-Category'!A12011</f>
        <v>56V5002-E548724C</v>
      </c>
      <c r="B12011" s="10" t="str">
        <f>VLOOKUP('Item-Category'!B12011,'Category-Categories'!A:B,2,FALSE)</f>
        <v>Default Category/Gift Wrapping &amp; Packaging/Gift Wrap/JR GiftWrap/Masculine Giftwrap,Default Category/Gift Wrapping &amp; Packaging/Gift Wrap/Shamrock/Masculine Giftwrap</v>
      </c>
    </row>
    <row r="12012" spans="1:2" ht="15">
      <c r="A12012" s="9" t="str">
        <f>'Item-Category'!A12012</f>
        <v>56V5002-E548724F</v>
      </c>
      <c r="B12012" s="10" t="str">
        <f>VLOOKUP('Item-Category'!B12012,'Category-Categories'!A:B,2,FALSE)</f>
        <v>Default Category/Gift Wrapping &amp; Packaging/Gift Wrap/JR GiftWrap/Masculine Giftwrap,Default Category/Gift Wrapping &amp; Packaging/Gift Wrap/Shamrock/Masculine Giftwrap</v>
      </c>
    </row>
    <row r="12013" spans="1:2" ht="15">
      <c r="A12013" s="9" t="str">
        <f>'Item-Category'!A12013</f>
        <v>56V5002-E548724H</v>
      </c>
      <c r="B12013" s="10" t="str">
        <f>VLOOKUP('Item-Category'!B12013,'Category-Categories'!A:B,2,FALSE)</f>
        <v>Default Category/Gift Wrapping &amp; Packaging/Gift Wrap/JR GiftWrap/Masculine Giftwrap,Default Category/Gift Wrapping &amp; Packaging/Gift Wrap/Shamrock/Masculine Giftwrap</v>
      </c>
    </row>
    <row r="12014" spans="1:2" ht="15">
      <c r="A12014" s="9" t="str">
        <f>'Item-Category'!A12014</f>
        <v>56V5002-E500318F</v>
      </c>
      <c r="B12014" s="10" t="str">
        <f>VLOOKUP('Item-Category'!B12014,'Category-Categories'!A:B,2,FALSE)</f>
        <v>Default Category/Gift Wrapping &amp; Packaging/Gift Wrap/JR GiftWrap/Masculine Giftwrap,Default Category/Gift Wrapping &amp; Packaging/Gift Wrap/Shamrock/Masculine Giftwrap</v>
      </c>
    </row>
    <row r="12015" spans="1:2" ht="15">
      <c r="A12015" s="9" t="str">
        <f>'Item-Category'!A12015</f>
        <v>56V5002-E500318H</v>
      </c>
      <c r="B12015" s="10" t="str">
        <f>VLOOKUP('Item-Category'!B12015,'Category-Categories'!A:B,2,FALSE)</f>
        <v>Default Category/Gift Wrapping &amp; Packaging/Gift Wrap/JR GiftWrap/Masculine Giftwrap,Default Category/Gift Wrapping &amp; Packaging/Gift Wrap/Shamrock/Masculine Giftwrap</v>
      </c>
    </row>
    <row r="12016" spans="1:2" ht="15">
      <c r="A12016" s="9" t="str">
        <f>'Item-Category'!A12016</f>
        <v>56V5002-E500324C</v>
      </c>
      <c r="B12016" s="10" t="str">
        <f>VLOOKUP('Item-Category'!B12016,'Category-Categories'!A:B,2,FALSE)</f>
        <v>Default Category/Gift Wrapping &amp; Packaging/Gift Wrap/JR GiftWrap/Masculine Giftwrap,Default Category/Gift Wrapping &amp; Packaging/Gift Wrap/Shamrock/Masculine Giftwrap</v>
      </c>
    </row>
    <row r="12017" spans="1:2" ht="15">
      <c r="A12017" s="9" t="str">
        <f>'Item-Category'!A12017</f>
        <v>56V5002-E500324F</v>
      </c>
      <c r="B12017" s="10" t="str">
        <f>VLOOKUP('Item-Category'!B12017,'Category-Categories'!A:B,2,FALSE)</f>
        <v>Default Category/Gift Wrapping &amp; Packaging/Gift Wrap/JR GiftWrap/Masculine Giftwrap,Default Category/Gift Wrapping &amp; Packaging/Gift Wrap/Shamrock/Masculine Giftwrap</v>
      </c>
    </row>
    <row r="12018" spans="1:2" ht="15">
      <c r="A12018" s="9" t="str">
        <f>'Item-Category'!A12018</f>
        <v>56V5002-E500324H</v>
      </c>
      <c r="B12018" s="10" t="str">
        <f>VLOOKUP('Item-Category'!B12018,'Category-Categories'!A:B,2,FALSE)</f>
        <v>Default Category/Gift Wrapping &amp; Packaging/Gift Wrap/JR GiftWrap/Masculine Giftwrap,Default Category/Gift Wrapping &amp; Packaging/Gift Wrap/Shamrock/Masculine Giftwrap</v>
      </c>
    </row>
    <row r="12019" spans="1:2" ht="15">
      <c r="A12019" s="9" t="str">
        <f>'Item-Category'!A12019</f>
        <v>56V5002-E709907J</v>
      </c>
      <c r="B12019" s="10" t="str">
        <f>VLOOKUP('Item-Category'!B12019,'Category-Categories'!A:B,2,FALSE)</f>
        <v>Default Category/Gift Wrapping &amp; Packaging/Gift Wrap/JR GiftWrap/Masculine Giftwrap,Default Category/Gift Wrapping &amp; Packaging/Gift Wrap/Shamrock/Masculine Giftwrap</v>
      </c>
    </row>
    <row r="12020" spans="1:2" ht="15">
      <c r="A12020" s="9" t="str">
        <f>'Item-Category'!A12020</f>
        <v>56V5002-E709918F</v>
      </c>
      <c r="B12020" s="10" t="str">
        <f>VLOOKUP('Item-Category'!B12020,'Category-Categories'!A:B,2,FALSE)</f>
        <v>Default Category/Gift Wrapping &amp; Packaging/Gift Wrap/JR GiftWrap/Masculine Giftwrap,Default Category/Gift Wrapping &amp; Packaging/Gift Wrap/Shamrock/Masculine Giftwrap</v>
      </c>
    </row>
    <row r="12021" spans="1:2" ht="15">
      <c r="A12021" s="9" t="str">
        <f>'Item-Category'!A12021</f>
        <v>56V5002-E709918H</v>
      </c>
      <c r="B12021" s="10" t="str">
        <f>VLOOKUP('Item-Category'!B12021,'Category-Categories'!A:B,2,FALSE)</f>
        <v>Default Category/Gift Wrapping &amp; Packaging/Gift Wrap/JR GiftWrap/Masculine Giftwrap,Default Category/Gift Wrapping &amp; Packaging/Gift Wrap/Shamrock/Masculine Giftwrap</v>
      </c>
    </row>
    <row r="12022" spans="1:2" ht="15">
      <c r="A12022" s="9" t="str">
        <f>'Item-Category'!A12022</f>
        <v>56V5002-E709924C</v>
      </c>
      <c r="B12022" s="10" t="str">
        <f>VLOOKUP('Item-Category'!B12022,'Category-Categories'!A:B,2,FALSE)</f>
        <v>Default Category/Gift Wrapping &amp; Packaging/Gift Wrap/JR GiftWrap/Masculine Giftwrap,Default Category/Gift Wrapping &amp; Packaging/Gift Wrap/Shamrock/Masculine Giftwrap</v>
      </c>
    </row>
    <row r="12023" spans="1:2" ht="15">
      <c r="A12023" s="9" t="str">
        <f>'Item-Category'!A12023</f>
        <v>56V5002-E709924F</v>
      </c>
      <c r="B12023" s="10" t="str">
        <f>VLOOKUP('Item-Category'!B12023,'Category-Categories'!A:B,2,FALSE)</f>
        <v>Default Category/Gift Wrapping &amp; Packaging/Gift Wrap/JR GiftWrap/Masculine Giftwrap,Default Category/Gift Wrapping &amp; Packaging/Gift Wrap/Shamrock/Masculine Giftwrap</v>
      </c>
    </row>
    <row r="12024" spans="1:2" ht="15">
      <c r="A12024" s="9" t="str">
        <f>'Item-Category'!A12024</f>
        <v>56V5002-E709924H</v>
      </c>
      <c r="B12024" s="10" t="str">
        <f>VLOOKUP('Item-Category'!B12024,'Category-Categories'!A:B,2,FALSE)</f>
        <v>Default Category/Gift Wrapping &amp; Packaging/Gift Wrap/JR GiftWrap/Masculine Giftwrap,Default Category/Gift Wrapping &amp; Packaging/Gift Wrap/Shamrock/Masculine Giftwrap</v>
      </c>
    </row>
    <row r="12025" spans="1:2" ht="15">
      <c r="A12025" s="9" t="str">
        <f>'Item-Category'!A12025</f>
        <v>56V5002-E627818F</v>
      </c>
      <c r="B12025" s="10" t="str">
        <f>VLOOKUP('Item-Category'!B12025,'Category-Categories'!A:B,2,FALSE)</f>
        <v>Default Category/Gift Wrapping &amp; Packaging/Gift Wrap/JR GiftWrap/Masculine Giftwrap,Default Category/Gift Wrapping &amp; Packaging/Gift Wrap/Shamrock/Masculine Giftwrap</v>
      </c>
    </row>
    <row r="12026" spans="1:2" ht="15">
      <c r="A12026" s="9" t="str">
        <f>'Item-Category'!A12026</f>
        <v>56V5002-E627818H</v>
      </c>
      <c r="B12026" s="10" t="str">
        <f>VLOOKUP('Item-Category'!B12026,'Category-Categories'!A:B,2,FALSE)</f>
        <v>Default Category/Gift Wrapping &amp; Packaging/Gift Wrap/JR GiftWrap/Masculine Giftwrap,Default Category/Gift Wrapping &amp; Packaging/Gift Wrap/Shamrock/Masculine Giftwrap</v>
      </c>
    </row>
    <row r="12027" spans="1:2" ht="15">
      <c r="A12027" s="9" t="str">
        <f>'Item-Category'!A12027</f>
        <v>56V5002-E627824C</v>
      </c>
      <c r="B12027" s="10" t="str">
        <f>VLOOKUP('Item-Category'!B12027,'Category-Categories'!A:B,2,FALSE)</f>
        <v>Default Category/Gift Wrapping &amp; Packaging/Gift Wrap/JR GiftWrap/Masculine Giftwrap,Default Category/Gift Wrapping &amp; Packaging/Gift Wrap/Shamrock/Masculine Giftwrap</v>
      </c>
    </row>
    <row r="12028" spans="1:2" ht="15">
      <c r="A12028" s="9" t="str">
        <f>'Item-Category'!A12028</f>
        <v>56V5002-E627824F</v>
      </c>
      <c r="B12028" s="10" t="str">
        <f>VLOOKUP('Item-Category'!B12028,'Category-Categories'!A:B,2,FALSE)</f>
        <v>Default Category/Gift Wrapping &amp; Packaging/Gift Wrap/JR GiftWrap/Masculine Giftwrap,Default Category/Gift Wrapping &amp; Packaging/Gift Wrap/Shamrock/Masculine Giftwrap</v>
      </c>
    </row>
    <row r="12029" spans="1:2" ht="15">
      <c r="A12029" s="9" t="str">
        <f>'Item-Category'!A12029</f>
        <v>56V5002-E627824H</v>
      </c>
      <c r="B12029" s="10" t="str">
        <f>VLOOKUP('Item-Category'!B12029,'Category-Categories'!A:B,2,FALSE)</f>
        <v>Default Category/Gift Wrapping &amp; Packaging/Gift Wrap/JR GiftWrap/Masculine Giftwrap,Default Category/Gift Wrapping &amp; Packaging/Gift Wrap/Shamrock/Masculine Giftwrap</v>
      </c>
    </row>
    <row r="12030" spans="1:2" ht="15">
      <c r="A12030" s="9" t="str">
        <f>'Item-Category'!A12030</f>
        <v>56V5002-E627218F</v>
      </c>
      <c r="B12030" s="10" t="str">
        <f>VLOOKUP('Item-Category'!B12030,'Category-Categories'!A:B,2,FALSE)</f>
        <v>Default Category/Gift Wrapping &amp; Packaging/Gift Wrap/JR GiftWrap/Masculine Giftwrap,Default Category/Gift Wrapping &amp; Packaging/Gift Wrap/Shamrock/Masculine Giftwrap</v>
      </c>
    </row>
    <row r="12031" spans="1:2" ht="15">
      <c r="A12031" s="9" t="str">
        <f>'Item-Category'!A12031</f>
        <v>56V5002-E627218H</v>
      </c>
      <c r="B12031" s="10" t="str">
        <f>VLOOKUP('Item-Category'!B12031,'Category-Categories'!A:B,2,FALSE)</f>
        <v>Default Category/Gift Wrapping &amp; Packaging/Gift Wrap/JR GiftWrap/Masculine Giftwrap,Default Category/Gift Wrapping &amp; Packaging/Gift Wrap/Shamrock/Masculine Giftwrap</v>
      </c>
    </row>
    <row r="12032" spans="1:2" ht="15">
      <c r="A12032" s="9" t="str">
        <f>'Item-Category'!A12032</f>
        <v>56V5002-E627224C</v>
      </c>
      <c r="B12032" s="10" t="str">
        <f>VLOOKUP('Item-Category'!B12032,'Category-Categories'!A:B,2,FALSE)</f>
        <v>Default Category/Gift Wrapping &amp; Packaging/Gift Wrap/JR GiftWrap/Masculine Giftwrap,Default Category/Gift Wrapping &amp; Packaging/Gift Wrap/Shamrock/Masculine Giftwrap</v>
      </c>
    </row>
    <row r="12033" spans="1:2" ht="15">
      <c r="A12033" s="9" t="str">
        <f>'Item-Category'!A12033</f>
        <v>56V5002-E627224F</v>
      </c>
      <c r="B12033" s="10" t="str">
        <f>VLOOKUP('Item-Category'!B12033,'Category-Categories'!A:B,2,FALSE)</f>
        <v>Default Category/Gift Wrapping &amp; Packaging/Gift Wrap/JR GiftWrap/Masculine Giftwrap,Default Category/Gift Wrapping &amp; Packaging/Gift Wrap/Shamrock/Masculine Giftwrap</v>
      </c>
    </row>
    <row r="12034" spans="1:2" ht="15">
      <c r="A12034" s="9" t="str">
        <f>'Item-Category'!A12034</f>
        <v>56V5002-E627224H</v>
      </c>
      <c r="B12034" s="10" t="str">
        <f>VLOOKUP('Item-Category'!B12034,'Category-Categories'!A:B,2,FALSE)</f>
        <v>Default Category/Gift Wrapping &amp; Packaging/Gift Wrap/JR GiftWrap/Masculine Giftwrap,Default Category/Gift Wrapping &amp; Packaging/Gift Wrap/Shamrock/Masculine Giftwrap</v>
      </c>
    </row>
    <row r="12035" spans="1:2" ht="15">
      <c r="A12035" s="9" t="str">
        <f>'Item-Category'!A12035</f>
        <v>56V5002-E635818F</v>
      </c>
      <c r="B12035" s="10" t="str">
        <f>VLOOKUP('Item-Category'!B12035,'Category-Categories'!A:B,2,FALSE)</f>
        <v>Default Category/Gift Wrapping &amp; Packaging/Gift Wrap/JR GiftWrap/Masculine Giftwrap,Default Category/Gift Wrapping &amp; Packaging/Gift Wrap/Shamrock/Masculine Giftwrap</v>
      </c>
    </row>
    <row r="12036" spans="1:2" ht="15">
      <c r="A12036" s="9" t="str">
        <f>'Item-Category'!A12036</f>
        <v>56V5002-E635818H</v>
      </c>
      <c r="B12036" s="10" t="str">
        <f>VLOOKUP('Item-Category'!B12036,'Category-Categories'!A:B,2,FALSE)</f>
        <v>Default Category/Gift Wrapping &amp; Packaging/Gift Wrap/JR GiftWrap/Masculine Giftwrap,Default Category/Gift Wrapping &amp; Packaging/Gift Wrap/Shamrock/Masculine Giftwrap</v>
      </c>
    </row>
    <row r="12037" spans="1:2" ht="15">
      <c r="A12037" s="9" t="str">
        <f>'Item-Category'!A12037</f>
        <v>56V5002-E635824C</v>
      </c>
      <c r="B12037" s="10" t="str">
        <f>VLOOKUP('Item-Category'!B12037,'Category-Categories'!A:B,2,FALSE)</f>
        <v>Default Category/Gift Wrapping &amp; Packaging/Gift Wrap/JR GiftWrap/Masculine Giftwrap,Default Category/Gift Wrapping &amp; Packaging/Gift Wrap/Shamrock/Masculine Giftwrap</v>
      </c>
    </row>
    <row r="12038" spans="1:2" ht="15">
      <c r="A12038" s="9" t="str">
        <f>'Item-Category'!A12038</f>
        <v>56V5002-E635824F</v>
      </c>
      <c r="B12038" s="10" t="str">
        <f>VLOOKUP('Item-Category'!B12038,'Category-Categories'!A:B,2,FALSE)</f>
        <v>Default Category/Gift Wrapping &amp; Packaging/Gift Wrap/JR GiftWrap/Masculine Giftwrap,Default Category/Gift Wrapping &amp; Packaging/Gift Wrap/Shamrock/Masculine Giftwrap</v>
      </c>
    </row>
    <row r="12039" spans="1:2" ht="15">
      <c r="A12039" s="9" t="str">
        <f>'Item-Category'!A12039</f>
        <v>56V5002-E635824H</v>
      </c>
      <c r="B12039" s="10" t="str">
        <f>VLOOKUP('Item-Category'!B12039,'Category-Categories'!A:B,2,FALSE)</f>
        <v>Default Category/Gift Wrapping &amp; Packaging/Gift Wrap/JR GiftWrap/Masculine Giftwrap,Default Category/Gift Wrapping &amp; Packaging/Gift Wrap/Shamrock/Masculine Giftwrap</v>
      </c>
    </row>
    <row r="12040" spans="1:2" ht="15">
      <c r="A12040" s="9" t="str">
        <f>'Item-Category'!A12040</f>
        <v>56V5002-E634518F</v>
      </c>
      <c r="B12040" s="10" t="str">
        <f>VLOOKUP('Item-Category'!B12040,'Category-Categories'!A:B,2,FALSE)</f>
        <v>Default Category/Gift Wrapping &amp; Packaging/Gift Wrap/JR GiftWrap/Masculine Giftwrap,Default Category/Gift Wrapping &amp; Packaging/Gift Wrap/Shamrock/Masculine Giftwrap</v>
      </c>
    </row>
    <row r="12041" spans="1:2" ht="15">
      <c r="A12041" s="9" t="str">
        <f>'Item-Category'!A12041</f>
        <v>56V5002-E634518H</v>
      </c>
      <c r="B12041" s="10" t="str">
        <f>VLOOKUP('Item-Category'!B12041,'Category-Categories'!A:B,2,FALSE)</f>
        <v>Default Category/Gift Wrapping &amp; Packaging/Gift Wrap/JR GiftWrap/Masculine Giftwrap,Default Category/Gift Wrapping &amp; Packaging/Gift Wrap/Shamrock/Masculine Giftwrap</v>
      </c>
    </row>
    <row r="12042" spans="1:2" ht="15">
      <c r="A12042" s="9" t="str">
        <f>'Item-Category'!A12042</f>
        <v>56V5002-E634524C</v>
      </c>
      <c r="B12042" s="10" t="str">
        <f>VLOOKUP('Item-Category'!B12042,'Category-Categories'!A:B,2,FALSE)</f>
        <v>Default Category/Gift Wrapping &amp; Packaging/Gift Wrap/JR GiftWrap/Masculine Giftwrap,Default Category/Gift Wrapping &amp; Packaging/Gift Wrap/Shamrock/Masculine Giftwrap</v>
      </c>
    </row>
    <row r="12043" spans="1:2" ht="15">
      <c r="A12043" s="9" t="str">
        <f>'Item-Category'!A12043</f>
        <v>56V5002-E634524F</v>
      </c>
      <c r="B12043" s="10" t="str">
        <f>VLOOKUP('Item-Category'!B12043,'Category-Categories'!A:B,2,FALSE)</f>
        <v>Default Category/Gift Wrapping &amp; Packaging/Gift Wrap/JR GiftWrap/Masculine Giftwrap,Default Category/Gift Wrapping &amp; Packaging/Gift Wrap/Shamrock/Masculine Giftwrap</v>
      </c>
    </row>
    <row r="12044" spans="1:2" ht="15">
      <c r="A12044" s="9" t="str">
        <f>'Item-Category'!A12044</f>
        <v>56V5002-E634524H</v>
      </c>
      <c r="B12044" s="10" t="str">
        <f>VLOOKUP('Item-Category'!B12044,'Category-Categories'!A:B,2,FALSE)</f>
        <v>Default Category/Gift Wrapping &amp; Packaging/Gift Wrap/JR GiftWrap/Masculine Giftwrap,Default Category/Gift Wrapping &amp; Packaging/Gift Wrap/Shamrock/Masculine Giftwrap</v>
      </c>
    </row>
    <row r="12045" spans="1:2" ht="15" hidden="1">
      <c r="A12045" s="9" t="str">
        <f>'Item-Category'!A12045</f>
        <v>422730C</v>
      </c>
      <c r="B12045" s="10" t="e">
        <f>VLOOKUP('Item-Category'!B12045,'Category-Categories'!A:B,2,FALSE)</f>
        <v>#N/A</v>
      </c>
    </row>
    <row r="12046" spans="1:2" ht="15" hidden="1">
      <c r="A12046" s="9" t="str">
        <f>'Item-Category'!A12046</f>
        <v>422730B</v>
      </c>
      <c r="B12046" s="10" t="e">
        <f>VLOOKUP('Item-Category'!B12046,'Category-Categories'!A:B,2,FALSE)</f>
        <v>#N/A</v>
      </c>
    </row>
    <row r="12047" spans="1:2" ht="15" hidden="1">
      <c r="A12047" s="9" t="str">
        <f>'Item-Category'!A12047</f>
        <v>422740C</v>
      </c>
      <c r="B12047" s="10" t="e">
        <f>VLOOKUP('Item-Category'!B12047,'Category-Categories'!A:B,2,FALSE)</f>
        <v>#N/A</v>
      </c>
    </row>
    <row r="12048" spans="1:2" ht="15" hidden="1">
      <c r="A12048" s="9" t="str">
        <f>'Item-Category'!A12048</f>
        <v>422740B</v>
      </c>
      <c r="B12048" s="10" t="e">
        <f>VLOOKUP('Item-Category'!B12048,'Category-Categories'!A:B,2,FALSE)</f>
        <v>#N/A</v>
      </c>
    </row>
    <row r="12049" spans="1:2" ht="15" hidden="1">
      <c r="A12049" s="9" t="str">
        <f>'Item-Category'!A12049</f>
        <v>54SE1BU</v>
      </c>
      <c r="B12049" s="10" t="e">
        <f>VLOOKUP('Item-Category'!B12049,'Category-Categories'!A:B,2,FALSE)</f>
        <v>#N/A</v>
      </c>
    </row>
    <row r="12050" spans="1:2" ht="15" hidden="1">
      <c r="A12050" s="9" t="str">
        <f>'Item-Category'!A12050</f>
        <v>54SE2BU</v>
      </c>
      <c r="B12050" s="10" t="e">
        <f>VLOOKUP('Item-Category'!B12050,'Category-Categories'!A:B,2,FALSE)</f>
        <v>#N/A</v>
      </c>
    </row>
    <row r="12051" spans="1:2" ht="15" hidden="1">
      <c r="A12051" s="9" t="str">
        <f>'Item-Category'!A12051</f>
        <v>54SE3BU</v>
      </c>
      <c r="B12051" s="10" t="e">
        <f>VLOOKUP('Item-Category'!B12051,'Category-Categories'!A:B,2,FALSE)</f>
        <v>#N/A</v>
      </c>
    </row>
    <row r="12052" spans="1:2" ht="15" hidden="1">
      <c r="A12052" s="9" t="str">
        <f>'Item-Category'!A12052</f>
        <v>54SE1FG</v>
      </c>
      <c r="B12052" s="10" t="e">
        <f>VLOOKUP('Item-Category'!B12052,'Category-Categories'!A:B,2,FALSE)</f>
        <v>#N/A</v>
      </c>
    </row>
    <row r="12053" spans="1:2" ht="15" hidden="1">
      <c r="A12053" s="9" t="str">
        <f>'Item-Category'!A12053</f>
        <v>54SE2FG</v>
      </c>
      <c r="B12053" s="10" t="e">
        <f>VLOOKUP('Item-Category'!B12053,'Category-Categories'!A:B,2,FALSE)</f>
        <v>#N/A</v>
      </c>
    </row>
    <row r="12054" spans="1:2" ht="15" hidden="1">
      <c r="A12054" s="9" t="str">
        <f>'Item-Category'!A12054</f>
        <v>54SE3FG</v>
      </c>
      <c r="B12054" s="10" t="e">
        <f>VLOOKUP('Item-Category'!B12054,'Category-Categories'!A:B,2,FALSE)</f>
        <v>#N/A</v>
      </c>
    </row>
    <row r="12055" spans="1:2" ht="15" hidden="1">
      <c r="A12055" s="9" t="str">
        <f>'Item-Category'!A12055</f>
        <v>54SE1MC</v>
      </c>
      <c r="B12055" s="10" t="e">
        <f>VLOOKUP('Item-Category'!B12055,'Category-Categories'!A:B,2,FALSE)</f>
        <v>#N/A</v>
      </c>
    </row>
    <row r="12056" spans="1:2" ht="15" hidden="1">
      <c r="A12056" s="9" t="str">
        <f>'Item-Category'!A12056</f>
        <v>54SE2MC</v>
      </c>
      <c r="B12056" s="10" t="e">
        <f>VLOOKUP('Item-Category'!B12056,'Category-Categories'!A:B,2,FALSE)</f>
        <v>#N/A</v>
      </c>
    </row>
    <row r="12057" spans="1:2" ht="15" hidden="1">
      <c r="A12057" s="9" t="str">
        <f>'Item-Category'!A12057</f>
        <v>54SE3MC</v>
      </c>
      <c r="B12057" s="10" t="e">
        <f>VLOOKUP('Item-Category'!B12057,'Category-Categories'!A:B,2,FALSE)</f>
        <v>#N/A</v>
      </c>
    </row>
    <row r="12058" spans="1:2" ht="15" hidden="1">
      <c r="A12058" s="9" t="str">
        <f>'Item-Category'!A12058</f>
        <v>54SE1B</v>
      </c>
      <c r="B12058" s="10" t="e">
        <f>VLOOKUP('Item-Category'!B12058,'Category-Categories'!A:B,2,FALSE)</f>
        <v>#N/A</v>
      </c>
    </row>
    <row r="12059" spans="1:2" ht="15" hidden="1">
      <c r="A12059" s="9" t="str">
        <f>'Item-Category'!A12059</f>
        <v>54SE2B</v>
      </c>
      <c r="B12059" s="10" t="e">
        <f>VLOOKUP('Item-Category'!B12059,'Category-Categories'!A:B,2,FALSE)</f>
        <v>#N/A</v>
      </c>
    </row>
    <row r="12060" spans="1:2" ht="15" hidden="1">
      <c r="A12060" s="9" t="str">
        <f>'Item-Category'!A12060</f>
        <v>54SE3B</v>
      </c>
      <c r="B12060" s="10" t="e">
        <f>VLOOKUP('Item-Category'!B12060,'Category-Categories'!A:B,2,FALSE)</f>
        <v>#N/A</v>
      </c>
    </row>
    <row r="12061" spans="1:2" ht="15" hidden="1">
      <c r="A12061" s="9" t="str">
        <f>'Item-Category'!A12061</f>
        <v>54SE4B</v>
      </c>
      <c r="B12061" s="10" t="e">
        <f>VLOOKUP('Item-Category'!B12061,'Category-Categories'!A:B,2,FALSE)</f>
        <v>#N/A</v>
      </c>
    </row>
    <row r="12062" spans="1:2" ht="15" hidden="1">
      <c r="A12062" s="9" t="str">
        <f>'Item-Category'!A12062</f>
        <v>54SE5B</v>
      </c>
      <c r="B12062" s="10" t="e">
        <f>VLOOKUP('Item-Category'!B12062,'Category-Categories'!A:B,2,FALSE)</f>
        <v>#N/A</v>
      </c>
    </row>
    <row r="12063" spans="1:2" ht="15" hidden="1">
      <c r="A12063" s="9" t="str">
        <f>'Item-Category'!A12063</f>
        <v>54SE6B</v>
      </c>
      <c r="B12063" s="10" t="e">
        <f>VLOOKUP('Item-Category'!B12063,'Category-Categories'!A:B,2,FALSE)</f>
        <v>#N/A</v>
      </c>
    </row>
    <row r="12064" spans="1:2" ht="15" hidden="1">
      <c r="A12064" s="9" t="str">
        <f>'Item-Category'!A12064</f>
        <v>54SE7B</v>
      </c>
      <c r="B12064" s="10" t="e">
        <f>VLOOKUP('Item-Category'!B12064,'Category-Categories'!A:B,2,FALSE)</f>
        <v>#N/A</v>
      </c>
    </row>
    <row r="12065" spans="1:2" ht="15" hidden="1">
      <c r="A12065" s="9" t="str">
        <f>'Item-Category'!A12065</f>
        <v>54SE8B</v>
      </c>
      <c r="B12065" s="10" t="e">
        <f>VLOOKUP('Item-Category'!B12065,'Category-Categories'!A:B,2,FALSE)</f>
        <v>#N/A</v>
      </c>
    </row>
    <row r="12066" spans="1:2" ht="15" hidden="1">
      <c r="A12066" s="9" t="str">
        <f>'Item-Category'!A12066</f>
        <v>54SE9B</v>
      </c>
      <c r="B12066" s="10" t="e">
        <f>VLOOKUP('Item-Category'!B12066,'Category-Categories'!A:B,2,FALSE)</f>
        <v>#N/A</v>
      </c>
    </row>
    <row r="12067" spans="1:2" ht="15" hidden="1">
      <c r="A12067" s="9" t="str">
        <f>'Item-Category'!A12067</f>
        <v>54SE1BL</v>
      </c>
      <c r="B12067" s="10" t="e">
        <f>VLOOKUP('Item-Category'!B12067,'Category-Categories'!A:B,2,FALSE)</f>
        <v>#N/A</v>
      </c>
    </row>
    <row r="12068" spans="1:2" ht="15" hidden="1">
      <c r="A12068" s="9" t="str">
        <f>'Item-Category'!A12068</f>
        <v>54SE2BL</v>
      </c>
      <c r="B12068" s="10" t="e">
        <f>VLOOKUP('Item-Category'!B12068,'Category-Categories'!A:B,2,FALSE)</f>
        <v>#N/A</v>
      </c>
    </row>
    <row r="12069" spans="1:2" ht="15" hidden="1">
      <c r="A12069" s="9" t="str">
        <f>'Item-Category'!A12069</f>
        <v>54SE3BL</v>
      </c>
      <c r="B12069" s="10" t="e">
        <f>VLOOKUP('Item-Category'!B12069,'Category-Categories'!A:B,2,FALSE)</f>
        <v>#N/A</v>
      </c>
    </row>
    <row r="12070" spans="1:2" ht="15" hidden="1">
      <c r="A12070" s="9" t="str">
        <f>'Item-Category'!A12070</f>
        <v>54SE1KI</v>
      </c>
      <c r="B12070" s="10" t="e">
        <f>VLOOKUP('Item-Category'!B12070,'Category-Categories'!A:B,2,FALSE)</f>
        <v>#N/A</v>
      </c>
    </row>
    <row r="12071" spans="1:2" ht="15" hidden="1">
      <c r="A12071" s="9" t="str">
        <f>'Item-Category'!A12071</f>
        <v>54SE2KI</v>
      </c>
      <c r="B12071" s="10" t="e">
        <f>VLOOKUP('Item-Category'!B12071,'Category-Categories'!A:B,2,FALSE)</f>
        <v>#N/A</v>
      </c>
    </row>
    <row r="12072" spans="1:2" ht="15" hidden="1">
      <c r="A12072" s="9" t="str">
        <f>'Item-Category'!A12072</f>
        <v>54SE3KI</v>
      </c>
      <c r="B12072" s="10" t="e">
        <f>VLOOKUP('Item-Category'!B12072,'Category-Categories'!A:B,2,FALSE)</f>
        <v>#N/A</v>
      </c>
    </row>
    <row r="12073" spans="1:2" ht="15" hidden="1">
      <c r="A12073" s="9" t="str">
        <f>'Item-Category'!A12073</f>
        <v>54SE1NK</v>
      </c>
      <c r="B12073" s="10" t="e">
        <f>VLOOKUP('Item-Category'!B12073,'Category-Categories'!A:B,2,FALSE)</f>
        <v>#N/A</v>
      </c>
    </row>
    <row r="12074" spans="1:2" ht="15" hidden="1">
      <c r="A12074" s="9" t="str">
        <f>'Item-Category'!A12074</f>
        <v>54SE2NK</v>
      </c>
      <c r="B12074" s="10" t="e">
        <f>VLOOKUP('Item-Category'!B12074,'Category-Categories'!A:B,2,FALSE)</f>
        <v>#N/A</v>
      </c>
    </row>
    <row r="12075" spans="1:2" ht="15" hidden="1">
      <c r="A12075" s="9" t="str">
        <f>'Item-Category'!A12075</f>
        <v>54SE3NK</v>
      </c>
      <c r="B12075" s="10" t="e">
        <f>VLOOKUP('Item-Category'!B12075,'Category-Categories'!A:B,2,FALSE)</f>
        <v>#N/A</v>
      </c>
    </row>
    <row r="12076" spans="1:2" ht="15" hidden="1">
      <c r="A12076" s="9" t="str">
        <f>'Item-Category'!A12076</f>
        <v>54SE4NK</v>
      </c>
      <c r="B12076" s="10" t="e">
        <f>VLOOKUP('Item-Category'!B12076,'Category-Categories'!A:B,2,FALSE)</f>
        <v>#N/A</v>
      </c>
    </row>
    <row r="12077" spans="1:2" ht="15" hidden="1">
      <c r="A12077" s="9" t="str">
        <f>'Item-Category'!A12077</f>
        <v>54SE5NK</v>
      </c>
      <c r="B12077" s="10" t="e">
        <f>VLOOKUP('Item-Category'!B12077,'Category-Categories'!A:B,2,FALSE)</f>
        <v>#N/A</v>
      </c>
    </row>
    <row r="12078" spans="1:2" ht="15" hidden="1">
      <c r="A12078" s="9" t="str">
        <f>'Item-Category'!A12078</f>
        <v>54SE6NK</v>
      </c>
      <c r="B12078" s="10" t="e">
        <f>VLOOKUP('Item-Category'!B12078,'Category-Categories'!A:B,2,FALSE)</f>
        <v>#N/A</v>
      </c>
    </row>
    <row r="12079" spans="1:2" ht="15" hidden="1">
      <c r="A12079" s="9" t="str">
        <f>'Item-Category'!A12079</f>
        <v>54SE7NK</v>
      </c>
      <c r="B12079" s="10" t="e">
        <f>VLOOKUP('Item-Category'!B12079,'Category-Categories'!A:B,2,FALSE)</f>
        <v>#N/A</v>
      </c>
    </row>
    <row r="12080" spans="1:2" ht="15" hidden="1">
      <c r="A12080" s="9" t="str">
        <f>'Item-Category'!A12080</f>
        <v>54SE8NK</v>
      </c>
      <c r="B12080" s="10" t="e">
        <f>VLOOKUP('Item-Category'!B12080,'Category-Categories'!A:B,2,FALSE)</f>
        <v>#N/A</v>
      </c>
    </row>
    <row r="12081" spans="1:2" ht="15" hidden="1">
      <c r="A12081" s="9" t="str">
        <f>'Item-Category'!A12081</f>
        <v>54SE9NK</v>
      </c>
      <c r="B12081" s="10" t="e">
        <f>VLOOKUP('Item-Category'!B12081,'Category-Categories'!A:B,2,FALSE)</f>
        <v>#N/A</v>
      </c>
    </row>
    <row r="12082" spans="1:2" ht="15" hidden="1">
      <c r="A12082" s="9" t="str">
        <f>'Item-Category'!A12082</f>
        <v>54SE1PU</v>
      </c>
      <c r="B12082" s="10" t="e">
        <f>VLOOKUP('Item-Category'!B12082,'Category-Categories'!A:B,2,FALSE)</f>
        <v>#N/A</v>
      </c>
    </row>
    <row r="12083" spans="1:2" ht="15" hidden="1">
      <c r="A12083" s="9" t="str">
        <f>'Item-Category'!A12083</f>
        <v>54SE2PU</v>
      </c>
      <c r="B12083" s="10" t="e">
        <f>VLOOKUP('Item-Category'!B12083,'Category-Categories'!A:B,2,FALSE)</f>
        <v>#N/A</v>
      </c>
    </row>
    <row r="12084" spans="1:2" ht="15" hidden="1">
      <c r="A12084" s="9" t="str">
        <f>'Item-Category'!A12084</f>
        <v>54SE3PU</v>
      </c>
      <c r="B12084" s="10" t="e">
        <f>VLOOKUP('Item-Category'!B12084,'Category-Categories'!A:B,2,FALSE)</f>
        <v>#N/A</v>
      </c>
    </row>
    <row r="12085" spans="1:2" ht="15" hidden="1">
      <c r="A12085" s="9" t="str">
        <f>'Item-Category'!A12085</f>
        <v>54SE1R</v>
      </c>
      <c r="B12085" s="10" t="e">
        <f>VLOOKUP('Item-Category'!B12085,'Category-Categories'!A:B,2,FALSE)</f>
        <v>#N/A</v>
      </c>
    </row>
    <row r="12086" spans="1:2" ht="15" hidden="1">
      <c r="A12086" s="9" t="str">
        <f>'Item-Category'!A12086</f>
        <v>54SE2R</v>
      </c>
      <c r="B12086" s="10" t="e">
        <f>VLOOKUP('Item-Category'!B12086,'Category-Categories'!A:B,2,FALSE)</f>
        <v>#N/A</v>
      </c>
    </row>
    <row r="12087" spans="1:2" ht="15" hidden="1">
      <c r="A12087" s="9" t="str">
        <f>'Item-Category'!A12087</f>
        <v>54SE3R</v>
      </c>
      <c r="B12087" s="10" t="e">
        <f>VLOOKUP('Item-Category'!B12087,'Category-Categories'!A:B,2,FALSE)</f>
        <v>#N/A</v>
      </c>
    </row>
    <row r="12088" spans="1:2" ht="15" hidden="1">
      <c r="A12088" s="9" t="str">
        <f>'Item-Category'!A12088</f>
        <v>54SE1W</v>
      </c>
      <c r="B12088" s="10" t="e">
        <f>VLOOKUP('Item-Category'!B12088,'Category-Categories'!A:B,2,FALSE)</f>
        <v>#N/A</v>
      </c>
    </row>
    <row r="12089" spans="1:2" ht="15" hidden="1">
      <c r="A12089" s="9" t="str">
        <f>'Item-Category'!A12089</f>
        <v>54SE2W</v>
      </c>
      <c r="B12089" s="10" t="e">
        <f>VLOOKUP('Item-Category'!B12089,'Category-Categories'!A:B,2,FALSE)</f>
        <v>#N/A</v>
      </c>
    </row>
    <row r="12090" spans="1:2" ht="15" hidden="1">
      <c r="A12090" s="9" t="str">
        <f>'Item-Category'!A12090</f>
        <v>54SE3W</v>
      </c>
      <c r="B12090" s="10" t="e">
        <f>VLOOKUP('Item-Category'!B12090,'Category-Categories'!A:B,2,FALSE)</f>
        <v>#N/A</v>
      </c>
    </row>
    <row r="12091" spans="1:2" ht="15" hidden="1">
      <c r="A12091" s="9" t="str">
        <f>'Item-Category'!A12091</f>
        <v>54SE4W</v>
      </c>
      <c r="B12091" s="10" t="e">
        <f>VLOOKUP('Item-Category'!B12091,'Category-Categories'!A:B,2,FALSE)</f>
        <v>#N/A</v>
      </c>
    </row>
    <row r="12092" spans="1:2" ht="15" hidden="1">
      <c r="A12092" s="9" t="str">
        <f>'Item-Category'!A12092</f>
        <v>54SE5W</v>
      </c>
      <c r="B12092" s="10" t="e">
        <f>VLOOKUP('Item-Category'!B12092,'Category-Categories'!A:B,2,FALSE)</f>
        <v>#N/A</v>
      </c>
    </row>
    <row r="12093" spans="1:2" ht="15" hidden="1">
      <c r="A12093" s="9" t="str">
        <f>'Item-Category'!A12093</f>
        <v>54SE6W</v>
      </c>
      <c r="B12093" s="10" t="e">
        <f>VLOOKUP('Item-Category'!B12093,'Category-Categories'!A:B,2,FALSE)</f>
        <v>#N/A</v>
      </c>
    </row>
    <row r="12094" spans="1:2" ht="15" hidden="1">
      <c r="A12094" s="9" t="str">
        <f>'Item-Category'!A12094</f>
        <v>54SE7W</v>
      </c>
      <c r="B12094" s="10" t="e">
        <f>VLOOKUP('Item-Category'!B12094,'Category-Categories'!A:B,2,FALSE)</f>
        <v>#N/A</v>
      </c>
    </row>
    <row r="12095" spans="1:2" ht="15" hidden="1">
      <c r="A12095" s="9" t="str">
        <f>'Item-Category'!A12095</f>
        <v>54SE8W</v>
      </c>
      <c r="B12095" s="10" t="e">
        <f>VLOOKUP('Item-Category'!B12095,'Category-Categories'!A:B,2,FALSE)</f>
        <v>#N/A</v>
      </c>
    </row>
    <row r="12096" spans="1:2" ht="15" hidden="1">
      <c r="A12096" s="9" t="str">
        <f>'Item-Category'!A12096</f>
        <v>54SE9W</v>
      </c>
      <c r="B12096" s="10" t="e">
        <f>VLOOKUP('Item-Category'!B12096,'Category-Categories'!A:B,2,FALSE)</f>
        <v>#N/A</v>
      </c>
    </row>
    <row r="12097" spans="1:2" ht="15" hidden="1">
      <c r="A12097" s="9" t="str">
        <f>'Item-Category'!A12097</f>
        <v>54SE1Y</v>
      </c>
      <c r="B12097" s="10" t="e">
        <f>VLOOKUP('Item-Category'!B12097,'Category-Categories'!A:B,2,FALSE)</f>
        <v>#N/A</v>
      </c>
    </row>
    <row r="12098" spans="1:2" ht="15" hidden="1">
      <c r="A12098" s="9" t="str">
        <f>'Item-Category'!A12098</f>
        <v>54SE2Y</v>
      </c>
      <c r="B12098" s="10" t="e">
        <f>VLOOKUP('Item-Category'!B12098,'Category-Categories'!A:B,2,FALSE)</f>
        <v>#N/A</v>
      </c>
    </row>
    <row r="12099" spans="1:2" ht="15" hidden="1">
      <c r="A12099" s="9" t="str">
        <f>'Item-Category'!A12099</f>
        <v>54SE3Y</v>
      </c>
      <c r="B12099" s="10" t="e">
        <f>VLOOKUP('Item-Category'!B12099,'Category-Categories'!A:B,2,FALSE)</f>
        <v>#N/A</v>
      </c>
    </row>
    <row r="12100" spans="1:2" ht="15" hidden="1">
      <c r="A12100" s="9" t="str">
        <f>'Item-Category'!A12100</f>
        <v>54SE1P</v>
      </c>
      <c r="B12100" s="10" t="e">
        <f>VLOOKUP('Item-Category'!B12100,'Category-Categories'!A:B,2,FALSE)</f>
        <v>#N/A</v>
      </c>
    </row>
    <row r="12101" spans="1:2" ht="15" hidden="1">
      <c r="A12101" s="9" t="str">
        <f>'Item-Category'!A12101</f>
        <v>54SE2P</v>
      </c>
      <c r="B12101" s="10" t="e">
        <f>VLOOKUP('Item-Category'!B12101,'Category-Categories'!A:B,2,FALSE)</f>
        <v>#N/A</v>
      </c>
    </row>
    <row r="12102" spans="1:2" ht="15" hidden="1">
      <c r="A12102" s="9" t="str">
        <f>'Item-Category'!A12102</f>
        <v>54SE3P</v>
      </c>
      <c r="B12102" s="10" t="e">
        <f>VLOOKUP('Item-Category'!B12102,'Category-Categories'!A:B,2,FALSE)</f>
        <v>#N/A</v>
      </c>
    </row>
    <row r="12103" spans="1:2" ht="15" hidden="1">
      <c r="A12103" s="9" t="str">
        <f>'Item-Category'!A12103</f>
        <v>54SE1CH</v>
      </c>
      <c r="B12103" s="10" t="e">
        <f>VLOOKUP('Item-Category'!B12103,'Category-Categories'!A:B,2,FALSE)</f>
        <v>#N/A</v>
      </c>
    </row>
    <row r="12104" spans="1:2" ht="15" hidden="1">
      <c r="A12104" s="9" t="str">
        <f>'Item-Category'!A12104</f>
        <v>54SE2CH</v>
      </c>
      <c r="B12104" s="10" t="e">
        <f>VLOOKUP('Item-Category'!B12104,'Category-Categories'!A:B,2,FALSE)</f>
        <v>#N/A</v>
      </c>
    </row>
    <row r="12105" spans="1:2" ht="15" hidden="1">
      <c r="A12105" s="9" t="str">
        <f>'Item-Category'!A12105</f>
        <v>54SE3CH</v>
      </c>
      <c r="B12105" s="10" t="e">
        <f>VLOOKUP('Item-Category'!B12105,'Category-Categories'!A:B,2,FALSE)</f>
        <v>#N/A</v>
      </c>
    </row>
    <row r="12106" spans="1:2" ht="15" hidden="1">
      <c r="A12106" s="9" t="str">
        <f>'Item-Category'!A12106</f>
        <v>422710C</v>
      </c>
      <c r="B12106" s="10" t="e">
        <f>VLOOKUP('Item-Category'!B12106,'Category-Categories'!A:B,2,FALSE)</f>
        <v>#N/A</v>
      </c>
    </row>
    <row r="12107" spans="1:2" ht="15" hidden="1">
      <c r="A12107" s="9" t="str">
        <f>'Item-Category'!A12107</f>
        <v>422710B</v>
      </c>
      <c r="B12107" s="10" t="e">
        <f>VLOOKUP('Item-Category'!B12107,'Category-Categories'!A:B,2,FALSE)</f>
        <v>#N/A</v>
      </c>
    </row>
    <row r="12108" spans="1:2" ht="15" hidden="1">
      <c r="A12108" s="9" t="str">
        <f>'Item-Category'!A12108</f>
        <v>422720C</v>
      </c>
      <c r="B12108" s="10" t="e">
        <f>VLOOKUP('Item-Category'!B12108,'Category-Categories'!A:B,2,FALSE)</f>
        <v>#N/A</v>
      </c>
    </row>
    <row r="12109" spans="1:2" ht="15" hidden="1">
      <c r="A12109" s="9" t="str">
        <f>'Item-Category'!A12109</f>
        <v>422720B</v>
      </c>
      <c r="B12109" s="10" t="e">
        <f>VLOOKUP('Item-Category'!B12109,'Category-Categories'!A:B,2,FALSE)</f>
        <v>#N/A</v>
      </c>
    </row>
    <row r="12110" spans="1:2" ht="15">
      <c r="A12110" s="9" t="str">
        <f>'Item-Category'!A12110</f>
        <v>656043FTPHS1BL</v>
      </c>
      <c r="B12110" s="10" t="str">
        <f>VLOOKUP('Item-Category'!B12110,'Category-Categories'!A:B,2,FALSE)</f>
        <v>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v>
      </c>
    </row>
    <row r="12111" spans="1:2" ht="15">
      <c r="A12111" s="9" t="str">
        <f>'Item-Category'!A12111</f>
        <v>656043FTPHS1BR</v>
      </c>
      <c r="B12111" s="10" t="str">
        <f>VLOOKUP('Item-Category'!B12111,'Category-Categories'!A:B,2,FALSE)</f>
        <v>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v>
      </c>
    </row>
    <row r="12112" spans="1:2" ht="15">
      <c r="A12112" s="9" t="str">
        <f>'Item-Category'!A12112</f>
        <v>656043FTPHS1S</v>
      </c>
      <c r="B12112" s="10" t="str">
        <f>VLOOKUP('Item-Category'!B12112,'Category-Categories'!A:B,2,FALSE)</f>
        <v>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v>
      </c>
    </row>
    <row r="12113" spans="1:2" ht="15">
      <c r="A12113" s="9" t="str">
        <f>'Item-Category'!A12113</f>
        <v>656043FTPHS1R</v>
      </c>
      <c r="B12113" s="10" t="str">
        <f>VLOOKUP('Item-Category'!B12113,'Category-Categories'!A:B,2,FALSE)</f>
        <v>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v>
      </c>
    </row>
    <row r="12114" spans="1:2" ht="15">
      <c r="A12114" s="9" t="str">
        <f>'Item-Category'!A12114</f>
        <v>656043FTPHS2BL</v>
      </c>
      <c r="B12114" s="10" t="str">
        <f>VLOOKUP('Item-Category'!B12114,'Category-Categories'!A:B,2,FALSE)</f>
        <v>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v>
      </c>
    </row>
    <row r="12115" spans="1:2" ht="15">
      <c r="A12115" s="9" t="str">
        <f>'Item-Category'!A12115</f>
        <v>656043FTPHS2BR</v>
      </c>
      <c r="B12115" s="10" t="str">
        <f>VLOOKUP('Item-Category'!B12115,'Category-Categories'!A:B,2,FALSE)</f>
        <v>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v>
      </c>
    </row>
    <row r="12116" spans="1:2" ht="15">
      <c r="A12116" s="9" t="str">
        <f>'Item-Category'!A12116</f>
        <v>656043FTPHS2S</v>
      </c>
      <c r="B12116" s="10" t="str">
        <f>VLOOKUP('Item-Category'!B12116,'Category-Categories'!A:B,2,FALSE)</f>
        <v>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v>
      </c>
    </row>
    <row r="12117" spans="1:2" ht="15">
      <c r="A12117" s="9" t="str">
        <f>'Item-Category'!A12117</f>
        <v>656043FTPHS2R</v>
      </c>
      <c r="B12117" s="10" t="str">
        <f>VLOOKUP('Item-Category'!B12117,'Category-Categories'!A:B,2,FALSE)</f>
        <v>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v>
      </c>
    </row>
    <row r="12118" spans="1:2" ht="15">
      <c r="A12118" s="9" t="str">
        <f>'Item-Category'!A12118</f>
        <v>656043FTPHS3BL</v>
      </c>
      <c r="B12118" s="10" t="str">
        <f>VLOOKUP('Item-Category'!B12118,'Category-Categories'!A:B,2,FALSE)</f>
        <v>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v>
      </c>
    </row>
    <row r="12119" spans="1:2" ht="15">
      <c r="A12119" s="9" t="str">
        <f>'Item-Category'!A12119</f>
        <v>656043FTPHS3BR</v>
      </c>
      <c r="B12119" s="10" t="str">
        <f>VLOOKUP('Item-Category'!B12119,'Category-Categories'!A:B,2,FALSE)</f>
        <v>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v>
      </c>
    </row>
    <row r="12120" spans="1:2" ht="15">
      <c r="A12120" s="9" t="str">
        <f>'Item-Category'!A12120</f>
        <v>656043FTPHS3S</v>
      </c>
      <c r="B12120" s="10" t="str">
        <f>VLOOKUP('Item-Category'!B12120,'Category-Categories'!A:B,2,FALSE)</f>
        <v>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v>
      </c>
    </row>
    <row r="12121" spans="1:2" ht="15">
      <c r="A12121" s="9" t="str">
        <f>'Item-Category'!A12121</f>
        <v>656043FTPHS3R</v>
      </c>
      <c r="B12121" s="10" t="str">
        <f>VLOOKUP('Item-Category'!B12121,'Category-Categories'!A:B,2,FALSE)</f>
        <v>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v>
      </c>
    </row>
    <row r="12122" spans="1:2" ht="15">
      <c r="A12122" s="9" t="str">
        <f>'Item-Category'!A12122</f>
        <v>656043FTPHS4BL</v>
      </c>
      <c r="B12122" s="10" t="str">
        <f>VLOOKUP('Item-Category'!B12122,'Category-Categories'!A:B,2,FALSE)</f>
        <v>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v>
      </c>
    </row>
    <row r="12123" spans="1:2" ht="15">
      <c r="A12123" s="9" t="str">
        <f>'Item-Category'!A12123</f>
        <v>656043FTPHS4BR</v>
      </c>
      <c r="B12123" s="10" t="str">
        <f>VLOOKUP('Item-Category'!B12123,'Category-Categories'!A:B,2,FALSE)</f>
        <v>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v>
      </c>
    </row>
    <row r="12124" spans="1:2" ht="15">
      <c r="A12124" s="9" t="str">
        <f>'Item-Category'!A12124</f>
        <v>656043FTPHS4S</v>
      </c>
      <c r="B12124" s="10" t="str">
        <f>VLOOKUP('Item-Category'!B12124,'Category-Categories'!A:B,2,FALSE)</f>
        <v>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v>
      </c>
    </row>
    <row r="12125" spans="1:2" ht="15">
      <c r="A12125" s="9" t="str">
        <f>'Item-Category'!A12125</f>
        <v>656043FTPHS4R</v>
      </c>
      <c r="B12125" s="10" t="str">
        <f>VLOOKUP('Item-Category'!B12125,'Category-Categories'!A:B,2,FALSE)</f>
        <v>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v>
      </c>
    </row>
    <row r="12126" spans="1:2" ht="15">
      <c r="A12126" s="9">
        <f>'Item-Category'!A12126</f>
        <v>57311</v>
      </c>
      <c r="B12126" s="10" t="str">
        <f>VLOOKUP('Item-Category'!B12126,'Category-Categories'!A:B,2,FALSE)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27" spans="1:2" ht="15">
      <c r="A12127" s="9">
        <f>'Item-Category'!A12127</f>
        <v>57341</v>
      </c>
      <c r="B12127" s="10" t="str">
        <f>VLOOKUP('Item-Category'!B12127,'Category-Categories'!A:B,2,FALSE)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28" spans="1:2" ht="15">
      <c r="A12128" s="9">
        <f>'Item-Category'!A12128</f>
        <v>57381</v>
      </c>
      <c r="B12128" s="10" t="str">
        <f>VLOOKUP('Item-Category'!B12128,'Category-Categories'!A:B,2,FALSE)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29" spans="1:2" ht="15">
      <c r="A12129" s="9" t="str">
        <f>'Item-Category'!A12129</f>
        <v>57311B</v>
      </c>
      <c r="B12129" s="10" t="str">
        <f>VLOOKUP('Item-Category'!B12129,'Category-Categories'!A:B,2,FALSE)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30" spans="1:2" ht="15">
      <c r="A12130" s="9">
        <f>'Item-Category'!A12130</f>
        <v>57317</v>
      </c>
      <c r="B12130" s="10" t="str">
        <f>VLOOKUP('Item-Category'!B12130,'Category-Categories'!A:B,2,FALSE)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31" spans="1:2" ht="15">
      <c r="A12131" s="9" t="str">
        <f>'Item-Category'!A12131</f>
        <v>5731M</v>
      </c>
      <c r="B12131" s="10" t="str">
        <f>VLOOKUP('Item-Category'!B12131,'Category-Categories'!A:B,2,FALSE)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32" spans="1:2" ht="15">
      <c r="A12132" s="9" t="str">
        <f>'Item-Category'!A12132</f>
        <v>5731T</v>
      </c>
      <c r="B12132" s="10" t="str">
        <f>VLOOKUP('Item-Category'!B12132,'Category-Categories'!A:B,2,FALSE)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33" spans="1:2" ht="15">
      <c r="A12133" s="9" t="str">
        <f>'Item-Category'!A12133</f>
        <v>57341B</v>
      </c>
      <c r="B12133" s="10" t="str">
        <f>VLOOKUP('Item-Category'!B12133,'Category-Categories'!A:B,2,FALSE)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34" spans="1:2" ht="15">
      <c r="A12134" s="9">
        <f>'Item-Category'!A12134</f>
        <v>57347</v>
      </c>
      <c r="B12134" s="10" t="str">
        <f>VLOOKUP('Item-Category'!B12134,'Category-Categories'!A:B,2,FALSE)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35" spans="1:2" ht="15">
      <c r="A12135" s="9" t="str">
        <f>'Item-Category'!A12135</f>
        <v>5734M</v>
      </c>
      <c r="B12135" s="10" t="str">
        <f>VLOOKUP('Item-Category'!B12135,'Category-Categories'!A:B,2,FALSE)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36" spans="1:2" ht="15">
      <c r="A12136" s="9" t="str">
        <f>'Item-Category'!A12136</f>
        <v>5734T</v>
      </c>
      <c r="B12136" s="10" t="str">
        <f>VLOOKUP('Item-Category'!B12136,'Category-Categories'!A:B,2,FALSE)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37" spans="1:2" ht="15">
      <c r="A12137" s="9" t="str">
        <f>'Item-Category'!A12137</f>
        <v>57381B</v>
      </c>
      <c r="B12137" s="10" t="str">
        <f>VLOOKUP('Item-Category'!B12137,'Category-Categories'!A:B,2,FALSE)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38" spans="1:2" ht="15">
      <c r="A12138" s="9">
        <f>'Item-Category'!A12138</f>
        <v>57387</v>
      </c>
      <c r="B12138" s="10" t="str">
        <f>VLOOKUP('Item-Category'!B12138,'Category-Categories'!A:B,2,FALSE)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39" spans="1:2" ht="15">
      <c r="A12139" s="9" t="str">
        <f>'Item-Category'!A12139</f>
        <v>5738M</v>
      </c>
      <c r="B12139" s="10" t="str">
        <f>VLOOKUP('Item-Category'!B12139,'Category-Categories'!A:B,2,FALSE)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40" spans="1:2" ht="15">
      <c r="A12140" s="9" t="str">
        <f>'Item-Category'!A12140</f>
        <v>5738T</v>
      </c>
      <c r="B12140" s="10" t="str">
        <f>VLOOKUP('Item-Category'!B12140,'Category-Categories'!A:B,2,FALSE)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41" spans="1:2" ht="15">
      <c r="A12141" s="9">
        <f>'Item-Category'!A12141</f>
        <v>57351</v>
      </c>
      <c r="B12141" s="10" t="str">
        <f>VLOOKUP('Item-Category'!B12141,'Category-Categories'!A:B,2,FALSE)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42" spans="1:2" ht="15">
      <c r="A12142" s="9" t="str">
        <f>'Item-Category'!A12142</f>
        <v>57351B</v>
      </c>
      <c r="B12142" s="10" t="str">
        <f>VLOOKUP('Item-Category'!B12142,'Category-Categories'!A:B,2,FALSE)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43" spans="1:2" ht="15">
      <c r="A12143" s="9">
        <f>'Item-Category'!A12143</f>
        <v>57357</v>
      </c>
      <c r="B12143" s="10" t="str">
        <f>VLOOKUP('Item-Category'!B12143,'Category-Categories'!A:B,2,FALSE)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44" spans="1:2" ht="15">
      <c r="A12144" s="9" t="str">
        <f>'Item-Category'!A12144</f>
        <v>5735M</v>
      </c>
      <c r="B12144" s="10" t="str">
        <f>VLOOKUP('Item-Category'!B12144,'Category-Categories'!A:B,2,FALSE)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45" spans="1:2" ht="15">
      <c r="A12145" s="9" t="str">
        <f>'Item-Category'!A12145</f>
        <v>5735T</v>
      </c>
      <c r="B12145" s="10" t="str">
        <f>VLOOKUP('Item-Category'!B12145,'Category-Categories'!A:B,2,FALSE)</f>
        <v>Default Category/New Arrivals/Gloss Heavy Duty Merchandise Bags,Default Category/Shopping Bags/Plastic Bags/Low Density Plastic Bags/Gloss Heavy Duty Merchandise Bags,Default Category/Shopping Bags/Eco Friendly Plastic Bags/Gloss Heavy Duty Merchandise Bags</v>
      </c>
    </row>
    <row r="12146" spans="1:2" ht="15">
      <c r="A12146" s="9" t="str">
        <f>'Item-Category'!A12146</f>
        <v>656043FTPH1BL</v>
      </c>
      <c r="B12146" s="10" t="str">
        <f>VLOOKUP('Item-Category'!B12146,'Category-Categories'!A:B,2,FALSE)</f>
        <v>Default Category/New Arrivals/Pipe Hangers without Shelves,Default Category/Slatwall; Gridwall; Wall Display/Slatwall/Slatwall Accessories/Pipe Hangers without Shelves,Default Category/Store Display Cases; Racks &amp; Showcases/Display Racks/Pipe &amp; Panel Displays/Pipe Hangers without Shelves</v>
      </c>
    </row>
    <row r="12147" spans="1:2" ht="15">
      <c r="A12147" s="9" t="str">
        <f>'Item-Category'!A12147</f>
        <v>656043FTPH1BR</v>
      </c>
      <c r="B12147" s="10" t="str">
        <f>VLOOKUP('Item-Category'!B12147,'Category-Categories'!A:B,2,FALSE)</f>
        <v>Default Category/New Arrivals/Pipe Hangers without Shelves,Default Category/Slatwall; Gridwall; Wall Display/Slatwall/Slatwall Accessories/Pipe Hangers without Shelves,Default Category/Store Display Cases; Racks &amp; Showcases/Display Racks/Pipe &amp; Panel Displays/Pipe Hangers without Shelves</v>
      </c>
    </row>
    <row r="12148" spans="1:2" ht="15">
      <c r="A12148" s="9" t="str">
        <f>'Item-Category'!A12148</f>
        <v>656043FTPH1S</v>
      </c>
      <c r="B12148" s="10" t="str">
        <f>VLOOKUP('Item-Category'!B12148,'Category-Categories'!A:B,2,FALSE)</f>
        <v>Default Category/New Arrivals/Pipe Hangers without Shelves,Default Category/Slatwall; Gridwall; Wall Display/Slatwall/Slatwall Accessories/Pipe Hangers without Shelves,Default Category/Store Display Cases; Racks &amp; Showcases/Display Racks/Pipe &amp; Panel Displays/Pipe Hangers without Shelves</v>
      </c>
    </row>
    <row r="12149" spans="1:2" ht="15">
      <c r="A12149" s="9" t="str">
        <f>'Item-Category'!A12149</f>
        <v>656043FTPH1R</v>
      </c>
      <c r="B12149" s="10" t="str">
        <f>VLOOKUP('Item-Category'!B12149,'Category-Categories'!A:B,2,FALSE)</f>
        <v>Default Category/New Arrivals/Pipe Hangers without Shelves,Default Category/Slatwall; Gridwall; Wall Display/Slatwall/Slatwall Accessories/Pipe Hangers without Shelves,Default Category/Store Display Cases; Racks &amp; Showcases/Display Racks/Pipe &amp; Panel Displays/Pipe Hangers without Shelves</v>
      </c>
    </row>
    <row r="12150" spans="1:2" ht="15">
      <c r="A12150" s="9" t="str">
        <f>'Item-Category'!A12150</f>
        <v>656043FTPH2BL</v>
      </c>
      <c r="B12150" s="10" t="str">
        <f>VLOOKUP('Item-Category'!B12150,'Category-Categories'!A:B,2,FALSE)</f>
        <v>Default Category/New Arrivals/Pipe Hangers without Shelves,Default Category/Slatwall; Gridwall; Wall Display/Slatwall/Slatwall Accessories/Pipe Hangers without Shelves,Default Category/Store Display Cases; Racks &amp; Showcases/Display Racks/Pipe &amp; Panel Displays/Pipe Hangers without Shelves</v>
      </c>
    </row>
    <row r="12151" spans="1:2" ht="15">
      <c r="A12151" s="9" t="str">
        <f>'Item-Category'!A12151</f>
        <v>656043FTPH2BR</v>
      </c>
      <c r="B12151" s="10" t="str">
        <f>VLOOKUP('Item-Category'!B12151,'Category-Categories'!A:B,2,FALSE)</f>
        <v>Default Category/New Arrivals/Pipe Hangers without Shelves,Default Category/Slatwall; Gridwall; Wall Display/Slatwall/Slatwall Accessories/Pipe Hangers without Shelves,Default Category/Store Display Cases; Racks &amp; Showcases/Display Racks/Pipe &amp; Panel Displays/Pipe Hangers without Shelves</v>
      </c>
    </row>
    <row r="12152" spans="1:2" ht="15">
      <c r="A12152" s="9" t="str">
        <f>'Item-Category'!A12152</f>
        <v>656043FTPH2S</v>
      </c>
      <c r="B12152" s="10" t="str">
        <f>VLOOKUP('Item-Category'!B12152,'Category-Categories'!A:B,2,FALSE)</f>
        <v>Default Category/New Arrivals/Pipe Hangers without Shelves,Default Category/Slatwall; Gridwall; Wall Display/Slatwall/Slatwall Accessories/Pipe Hangers without Shelves,Default Category/Store Display Cases; Racks &amp; Showcases/Display Racks/Pipe &amp; Panel Displays/Pipe Hangers without Shelves</v>
      </c>
    </row>
    <row r="12153" spans="1:2" ht="15">
      <c r="A12153" s="9" t="str">
        <f>'Item-Category'!A12153</f>
        <v>656043FTPH2R</v>
      </c>
      <c r="B12153" s="10" t="str">
        <f>VLOOKUP('Item-Category'!B12153,'Category-Categories'!A:B,2,FALSE)</f>
        <v>Default Category/New Arrivals/Pipe Hangers without Shelves,Default Category/Slatwall; Gridwall; Wall Display/Slatwall/Slatwall Accessories/Pipe Hangers without Shelves,Default Category/Store Display Cases; Racks &amp; Showcases/Display Racks/Pipe &amp; Panel Displays/Pipe Hangers without Shelves</v>
      </c>
    </row>
    <row r="12154" spans="1:2" ht="15">
      <c r="A12154" s="9" t="str">
        <f>'Item-Category'!A12154</f>
        <v>656043FTPH3BL</v>
      </c>
      <c r="B12154" s="10" t="str">
        <f>VLOOKUP('Item-Category'!B12154,'Category-Categories'!A:B,2,FALSE)</f>
        <v>Default Category/New Arrivals/Pipe Hangers without Shelves,Default Category/Slatwall; Gridwall; Wall Display/Slatwall/Slatwall Accessories/Pipe Hangers without Shelves,Default Category/Store Display Cases; Racks &amp; Showcases/Display Racks/Pipe &amp; Panel Displays/Pipe Hangers without Shelves</v>
      </c>
    </row>
    <row r="12155" spans="1:2" ht="15">
      <c r="A12155" s="9" t="str">
        <f>'Item-Category'!A12155</f>
        <v>656043FTPH3BR</v>
      </c>
      <c r="B12155" s="10" t="str">
        <f>VLOOKUP('Item-Category'!B12155,'Category-Categories'!A:B,2,FALSE)</f>
        <v>Default Category/New Arrivals/Pipe Hangers without Shelves,Default Category/Slatwall; Gridwall; Wall Display/Slatwall/Slatwall Accessories/Pipe Hangers without Shelves,Default Category/Store Display Cases; Racks &amp; Showcases/Display Racks/Pipe &amp; Panel Displays/Pipe Hangers without Shelves</v>
      </c>
    </row>
    <row r="12156" spans="1:2" ht="15">
      <c r="A12156" s="9" t="str">
        <f>'Item-Category'!A12156</f>
        <v>656043FTPH3S</v>
      </c>
      <c r="B12156" s="10" t="str">
        <f>VLOOKUP('Item-Category'!B12156,'Category-Categories'!A:B,2,FALSE)</f>
        <v>Default Category/New Arrivals/Pipe Hangers without Shelves,Default Category/Slatwall; Gridwall; Wall Display/Slatwall/Slatwall Accessories/Pipe Hangers without Shelves,Default Category/Store Display Cases; Racks &amp; Showcases/Display Racks/Pipe &amp; Panel Displays/Pipe Hangers without Shelves</v>
      </c>
    </row>
    <row r="12157" spans="1:2" ht="15">
      <c r="A12157" s="9" t="str">
        <f>'Item-Category'!A12157</f>
        <v>656043FTPH3R</v>
      </c>
      <c r="B12157" s="10" t="str">
        <f>VLOOKUP('Item-Category'!B12157,'Category-Categories'!A:B,2,FALSE)</f>
        <v>Default Category/New Arrivals/Pipe Hangers without Shelves,Default Category/Slatwall; Gridwall; Wall Display/Slatwall/Slatwall Accessories/Pipe Hangers without Shelves,Default Category/Store Display Cases; Racks &amp; Showcases/Display Racks/Pipe &amp; Panel Displays/Pipe Hangers without Shelves</v>
      </c>
    </row>
    <row r="12158" spans="1:2" ht="15">
      <c r="A12158" s="9" t="str">
        <f>'Item-Category'!A12158</f>
        <v>656043FTPH4BL</v>
      </c>
      <c r="B12158" s="10" t="str">
        <f>VLOOKUP('Item-Category'!B12158,'Category-Categories'!A:B,2,FALSE)</f>
        <v>Default Category/New Arrivals/Pipe Hangers without Shelves,Default Category/Slatwall; Gridwall; Wall Display/Slatwall/Slatwall Accessories/Pipe Hangers without Shelves,Default Category/Store Display Cases; Racks &amp; Showcases/Display Racks/Pipe &amp; Panel Displays/Pipe Hangers without Shelves</v>
      </c>
    </row>
    <row r="12159" spans="1:2" ht="15">
      <c r="A12159" s="9" t="str">
        <f>'Item-Category'!A12159</f>
        <v>656043FTPH4BR</v>
      </c>
      <c r="B12159" s="10" t="str">
        <f>VLOOKUP('Item-Category'!B12159,'Category-Categories'!A:B,2,FALSE)</f>
        <v>Default Category/New Arrivals/Pipe Hangers without Shelves,Default Category/Slatwall; Gridwall; Wall Display/Slatwall/Slatwall Accessories/Pipe Hangers without Shelves,Default Category/Store Display Cases; Racks &amp; Showcases/Display Racks/Pipe &amp; Panel Displays/Pipe Hangers without Shelves</v>
      </c>
    </row>
    <row r="12160" spans="1:2" ht="15">
      <c r="A12160" s="9" t="str">
        <f>'Item-Category'!A12160</f>
        <v>656043FTPH4S</v>
      </c>
      <c r="B12160" s="10" t="str">
        <f>VLOOKUP('Item-Category'!B12160,'Category-Categories'!A:B,2,FALSE)</f>
        <v>Default Category/New Arrivals/Pipe Hangers without Shelves,Default Category/Slatwall; Gridwall; Wall Display/Slatwall/Slatwall Accessories/Pipe Hangers without Shelves,Default Category/Store Display Cases; Racks &amp; Showcases/Display Racks/Pipe &amp; Panel Displays/Pipe Hangers without Shelves</v>
      </c>
    </row>
    <row r="12161" spans="1:2" ht="15">
      <c r="A12161" s="9" t="str">
        <f>'Item-Category'!A12161</f>
        <v>656043FTPH4R</v>
      </c>
      <c r="B12161" s="10" t="str">
        <f>VLOOKUP('Item-Category'!B12161,'Category-Categories'!A:B,2,FALSE)</f>
        <v>Default Category/New Arrivals/Pipe Hangers without Shelves,Default Category/Slatwall; Gridwall; Wall Display/Slatwall/Slatwall Accessories/Pipe Hangers without Shelves,Default Category/Store Display Cases; Racks &amp; Showcases/Display Racks/Pipe &amp; Panel Displays/Pipe Hangers without Shelves</v>
      </c>
    </row>
    <row r="12162" spans="1:2" ht="15" hidden="1">
      <c r="A12162" s="9" t="str">
        <f>'Item-Category'!A12162</f>
        <v>790201SW</v>
      </c>
      <c r="B12162" s="10" t="e">
        <f>VLOOKUP('Item-Category'!B12162,'Category-Categories'!A:B,2,FALSE)</f>
        <v>#N/A</v>
      </c>
    </row>
    <row r="12163" spans="1:2" ht="15" hidden="1">
      <c r="A12163" s="9" t="str">
        <f>'Item-Category'!A12163</f>
        <v>790201SWB</v>
      </c>
      <c r="B12163" s="10" t="e">
        <f>VLOOKUP('Item-Category'!B12163,'Category-Categories'!A:B,2,FALSE)</f>
        <v>#N/A</v>
      </c>
    </row>
    <row r="12164" spans="1:2" ht="15" hidden="1">
      <c r="A12164" s="9" t="str">
        <f>'Item-Category'!A12164</f>
        <v>790402SW</v>
      </c>
      <c r="B12164" s="10" t="e">
        <f>VLOOKUP('Item-Category'!B12164,'Category-Categories'!A:B,2,FALSE)</f>
        <v>#N/A</v>
      </c>
    </row>
    <row r="12165" spans="1:2" ht="15" hidden="1">
      <c r="A12165" s="9" t="str">
        <f>'Item-Category'!A12165</f>
        <v>790402SWB</v>
      </c>
      <c r="B12165" s="10" t="e">
        <f>VLOOKUP('Item-Category'!B12165,'Category-Categories'!A:B,2,FALSE)</f>
        <v>#N/A</v>
      </c>
    </row>
    <row r="12166" spans="1:2" ht="15" hidden="1">
      <c r="A12166" s="9" t="str">
        <f>'Item-Category'!A12166</f>
        <v>736001B</v>
      </c>
      <c r="B12166" s="10" t="e">
        <f>VLOOKUP('Item-Category'!B12166,'Category-Categories'!A:B,2,FALSE)</f>
        <v>#N/A</v>
      </c>
    </row>
    <row r="12167" spans="1:2" ht="15" hidden="1">
      <c r="A12167" s="9" t="str">
        <f>'Item-Category'!A12167</f>
        <v>736001W</v>
      </c>
      <c r="B12167" s="10" t="e">
        <f>VLOOKUP('Item-Category'!B12167,'Category-Categories'!A:B,2,FALSE)</f>
        <v>#N/A</v>
      </c>
    </row>
    <row r="12168" spans="1:2" ht="15" hidden="1">
      <c r="A12168" s="9" t="str">
        <f>'Item-Category'!A12168</f>
        <v>736704B</v>
      </c>
      <c r="B12168" s="10" t="e">
        <f>VLOOKUP('Item-Category'!B12168,'Category-Categories'!A:B,2,FALSE)</f>
        <v>#N/A</v>
      </c>
    </row>
    <row r="12169" spans="1:2" ht="15" hidden="1">
      <c r="A12169" s="9" t="str">
        <f>'Item-Category'!A12169</f>
        <v>736704W</v>
      </c>
      <c r="B12169" s="10" t="e">
        <f>VLOOKUP('Item-Category'!B12169,'Category-Categories'!A:B,2,FALSE)</f>
        <v>#N/A</v>
      </c>
    </row>
    <row r="12170" spans="1:2" ht="15" hidden="1">
      <c r="A12170" s="9" t="str">
        <f>'Item-Category'!A12170</f>
        <v>736721B</v>
      </c>
      <c r="B12170" s="10" t="e">
        <f>VLOOKUP('Item-Category'!B12170,'Category-Categories'!A:B,2,FALSE)</f>
        <v>#N/A</v>
      </c>
    </row>
    <row r="12171" spans="1:2" ht="15" hidden="1">
      <c r="A12171" s="9" t="str">
        <f>'Item-Category'!A12171</f>
        <v>736721W</v>
      </c>
      <c r="B12171" s="10" t="e">
        <f>VLOOKUP('Item-Category'!B12171,'Category-Categories'!A:B,2,FALSE)</f>
        <v>#N/A</v>
      </c>
    </row>
    <row r="12172" spans="1:2" ht="15" hidden="1">
      <c r="A12172" s="9" t="str">
        <f>'Item-Category'!A12172</f>
        <v>736722B</v>
      </c>
      <c r="B12172" s="10" t="e">
        <f>VLOOKUP('Item-Category'!B12172,'Category-Categories'!A:B,2,FALSE)</f>
        <v>#N/A</v>
      </c>
    </row>
    <row r="12173" spans="1:2" ht="15" hidden="1">
      <c r="A12173" s="9" t="str">
        <f>'Item-Category'!A12173</f>
        <v>736722W</v>
      </c>
      <c r="B12173" s="10" t="e">
        <f>VLOOKUP('Item-Category'!B12173,'Category-Categories'!A:B,2,FALSE)</f>
        <v>#N/A</v>
      </c>
    </row>
    <row r="12174" spans="1:2" ht="15" hidden="1">
      <c r="A12174" s="9" t="str">
        <f>'Item-Category'!A12174</f>
        <v>736723B</v>
      </c>
      <c r="B12174" s="10" t="e">
        <f>VLOOKUP('Item-Category'!B12174,'Category-Categories'!A:B,2,FALSE)</f>
        <v>#N/A</v>
      </c>
    </row>
    <row r="12175" spans="1:2" ht="15" hidden="1">
      <c r="A12175" s="9" t="str">
        <f>'Item-Category'!A12175</f>
        <v>736723W</v>
      </c>
      <c r="B12175" s="10" t="e">
        <f>VLOOKUP('Item-Category'!B12175,'Category-Categories'!A:B,2,FALSE)</f>
        <v>#N/A</v>
      </c>
    </row>
    <row r="12176" spans="1:2" ht="15" hidden="1">
      <c r="A12176" s="9" t="str">
        <f>'Item-Category'!A12176</f>
        <v>736800W</v>
      </c>
      <c r="B12176" s="10" t="e">
        <f>VLOOKUP('Item-Category'!B12176,'Category-Categories'!A:B,2,FALSE)</f>
        <v>#N/A</v>
      </c>
    </row>
    <row r="12177" spans="1:2" ht="15" hidden="1">
      <c r="A12177" s="9" t="str">
        <f>'Item-Category'!A12177</f>
        <v>736811B</v>
      </c>
      <c r="B12177" s="10" t="e">
        <f>VLOOKUP('Item-Category'!B12177,'Category-Categories'!A:B,2,FALSE)</f>
        <v>#N/A</v>
      </c>
    </row>
    <row r="12178" spans="1:2" ht="15" hidden="1">
      <c r="A12178" s="9" t="str">
        <f>'Item-Category'!A12178</f>
        <v>736811W</v>
      </c>
      <c r="B12178" s="10" t="e">
        <f>VLOOKUP('Item-Category'!B12178,'Category-Categories'!A:B,2,FALSE)</f>
        <v>#N/A</v>
      </c>
    </row>
    <row r="12179" spans="1:2" ht="15" hidden="1">
      <c r="A12179" s="9">
        <f>'Item-Category'!A12179</f>
        <v>67816</v>
      </c>
      <c r="B12179" s="10" t="e">
        <f>VLOOKUP('Item-Category'!B12179,'Category-Categories'!A:B,2,FALSE)</f>
        <v>#N/A</v>
      </c>
    </row>
    <row r="12180" spans="1:2" ht="15" hidden="1">
      <c r="A12180" s="9" t="str">
        <f>'Item-Category'!A12180</f>
        <v>68COA274</v>
      </c>
      <c r="B12180" s="10" t="e">
        <f>VLOOKUP('Item-Category'!B12180,'Category-Categories'!A:B,2,FALSE)</f>
        <v>#N/A</v>
      </c>
    </row>
    <row r="12181" spans="1:2" ht="15" hidden="1">
      <c r="A12181" s="9" t="str">
        <f>'Item-Category'!A12181</f>
        <v>C797302</v>
      </c>
      <c r="B12181" s="10" t="e">
        <f>VLOOKUP('Item-Category'!B12181,'Category-Categories'!A:B,2,FALSE)</f>
        <v>#N/A</v>
      </c>
    </row>
    <row r="12182" spans="1:2" ht="15" hidden="1">
      <c r="A12182" s="9" t="str">
        <f>'Item-Category'!A12182</f>
        <v>C5C130</v>
      </c>
      <c r="B12182" s="10" t="e">
        <f>VLOOKUP('Item-Category'!B12182,'Category-Categories'!A:B,2,FALSE)</f>
        <v>#N/A</v>
      </c>
    </row>
    <row r="12183" spans="1:2" ht="15" hidden="1">
      <c r="A12183" s="9" t="str">
        <f>'Item-Category'!A12183</f>
        <v>C5C175</v>
      </c>
      <c r="B12183" s="10" t="e">
        <f>VLOOKUP('Item-Category'!B12183,'Category-Categories'!A:B,2,FALSE)</f>
        <v>#N/A</v>
      </c>
    </row>
    <row r="12184" spans="1:2" ht="15" hidden="1">
      <c r="A12184" s="9" t="str">
        <f>'Item-Category'!A12184</f>
        <v>C5C179</v>
      </c>
      <c r="B12184" s="10" t="e">
        <f>VLOOKUP('Item-Category'!B12184,'Category-Categories'!A:B,2,FALSE)</f>
        <v>#N/A</v>
      </c>
    </row>
    <row r="12185" spans="1:2" ht="15" hidden="1">
      <c r="A12185" s="9" t="str">
        <f>'Item-Category'!A12185</f>
        <v>C5C318</v>
      </c>
      <c r="B12185" s="10" t="e">
        <f>VLOOKUP('Item-Category'!B12185,'Category-Categories'!A:B,2,FALSE)</f>
        <v>#N/A</v>
      </c>
    </row>
    <row r="12186" spans="1:2" ht="15" hidden="1">
      <c r="A12186" s="9" t="str">
        <f>'Item-Category'!A12186</f>
        <v>C5C324</v>
      </c>
      <c r="B12186" s="10" t="e">
        <f>VLOOKUP('Item-Category'!B12186,'Category-Categories'!A:B,2,FALSE)</f>
        <v>#N/A</v>
      </c>
    </row>
    <row r="12187" spans="1:2" ht="15" hidden="1">
      <c r="A12187" s="9" t="str">
        <f>'Item-Category'!A12187</f>
        <v>C5CC4003</v>
      </c>
      <c r="B12187" s="10" t="e">
        <f>VLOOKUP('Item-Category'!B12187,'Category-Categories'!A:B,2,FALSE)</f>
        <v>#N/A</v>
      </c>
    </row>
    <row r="12188" spans="1:2" ht="15" hidden="1">
      <c r="A12188" s="9" t="str">
        <f>'Item-Category'!A12188</f>
        <v>C5CC9008</v>
      </c>
      <c r="B12188" s="10" t="e">
        <f>VLOOKUP('Item-Category'!B12188,'Category-Categories'!A:B,2,FALSE)</f>
        <v>#N/A</v>
      </c>
    </row>
    <row r="12189" spans="1:2" ht="15" hidden="1">
      <c r="A12189" s="9" t="str">
        <f>'Item-Category'!A12189</f>
        <v>C5GL813</v>
      </c>
      <c r="B12189" s="10" t="e">
        <f>VLOOKUP('Item-Category'!B12189,'Category-Categories'!A:B,2,FALSE)</f>
        <v>#N/A</v>
      </c>
    </row>
    <row r="12190" spans="1:2" ht="15" hidden="1">
      <c r="A12190" s="9" t="str">
        <f>'Item-Category'!A12190</f>
        <v>C5P718</v>
      </c>
      <c r="B12190" s="10" t="e">
        <f>VLOOKUP('Item-Category'!B12190,'Category-Categories'!A:B,2,FALSE)</f>
        <v>#N/A</v>
      </c>
    </row>
    <row r="12191" spans="1:2" ht="15" hidden="1">
      <c r="A12191" s="9" t="str">
        <f>'Item-Category'!A12191</f>
        <v>C5P779</v>
      </c>
      <c r="B12191" s="10" t="e">
        <f>VLOOKUP('Item-Category'!B12191,'Category-Categories'!A:B,2,FALSE)</f>
        <v>#N/A</v>
      </c>
    </row>
    <row r="12192" spans="1:2" ht="15" hidden="1">
      <c r="A12192" s="9" t="str">
        <f>'Item-Category'!A12192</f>
        <v>C5P723</v>
      </c>
      <c r="B12192" s="10" t="e">
        <f>VLOOKUP('Item-Category'!B12192,'Category-Categories'!A:B,2,FALSE)</f>
        <v>#N/A</v>
      </c>
    </row>
    <row r="12193" spans="1:2" ht="15" hidden="1">
      <c r="A12193" s="9" t="str">
        <f>'Item-Category'!A12193</f>
        <v>C5P879</v>
      </c>
      <c r="B12193" s="10" t="e">
        <f>VLOOKUP('Item-Category'!B12193,'Category-Categories'!A:B,2,FALSE)</f>
        <v>#N/A</v>
      </c>
    </row>
    <row r="12194" spans="1:2" ht="15" hidden="1">
      <c r="A12194" s="9" t="str">
        <f>'Item-Category'!A12194</f>
        <v>C5P823</v>
      </c>
      <c r="B12194" s="10" t="e">
        <f>VLOOKUP('Item-Category'!B12194,'Category-Categories'!A:B,2,FALSE)</f>
        <v>#N/A</v>
      </c>
    </row>
    <row r="12195" spans="1:2" ht="15" hidden="1">
      <c r="A12195" s="9" t="str">
        <f>'Item-Category'!A12195</f>
        <v>C5P841</v>
      </c>
      <c r="B12195" s="10" t="e">
        <f>VLOOKUP('Item-Category'!B12195,'Category-Categories'!A:B,2,FALSE)</f>
        <v>#N/A</v>
      </c>
    </row>
    <row r="12196" spans="1:2" ht="15" hidden="1">
      <c r="A12196" s="9" t="str">
        <f>'Item-Category'!A12196</f>
        <v>C5P862</v>
      </c>
      <c r="B12196" s="10" t="e">
        <f>VLOOKUP('Item-Category'!B12196,'Category-Categories'!A:B,2,FALSE)</f>
        <v>#N/A</v>
      </c>
    </row>
    <row r="12197" spans="1:2" ht="15" hidden="1">
      <c r="A12197" s="9" t="str">
        <f>'Item-Category'!A12197</f>
        <v>C5P886</v>
      </c>
      <c r="B12197" s="10" t="e">
        <f>VLOOKUP('Item-Category'!B12197,'Category-Categories'!A:B,2,FALSE)</f>
        <v>#N/A</v>
      </c>
    </row>
    <row r="12198" spans="1:2" ht="15" hidden="1">
      <c r="A12198" s="9" t="str">
        <f>'Item-Category'!A12198</f>
        <v>C6640106W</v>
      </c>
      <c r="B12198" s="10" t="e">
        <f>VLOOKUP('Item-Category'!B12198,'Category-Categories'!A:B,2,FALSE)</f>
        <v>#N/A</v>
      </c>
    </row>
    <row r="12199" spans="1:2" ht="15" hidden="1">
      <c r="A12199" s="9" t="str">
        <f>'Item-Category'!A12199</f>
        <v>C6640114W</v>
      </c>
      <c r="B12199" s="10" t="e">
        <f>VLOOKUP('Item-Category'!B12199,'Category-Categories'!A:B,2,FALSE)</f>
        <v>#N/A</v>
      </c>
    </row>
    <row r="12200" spans="1:2" ht="15" hidden="1">
      <c r="A12200" s="9" t="str">
        <f>'Item-Category'!A12200</f>
        <v>C6621201C</v>
      </c>
      <c r="B12200" s="10" t="e">
        <f>VLOOKUP('Item-Category'!B12200,'Category-Categories'!A:B,2,FALSE)</f>
        <v>#N/A</v>
      </c>
    </row>
    <row r="12201" spans="1:2" ht="15" hidden="1">
      <c r="A12201" s="9" t="str">
        <f>'Item-Category'!A12201</f>
        <v>C45SO1LRVC</v>
      </c>
      <c r="B12201" s="10" t="e">
        <f>VLOOKUP('Item-Category'!B12201,'Category-Categories'!A:B,2,FALSE)</f>
        <v>#N/A</v>
      </c>
    </row>
    <row r="12202" spans="1:2" ht="15" hidden="1">
      <c r="A12202" s="9" t="str">
        <f>'Item-Category'!A12202</f>
        <v>CA5309</v>
      </c>
      <c r="B12202" s="10" t="e">
        <f>VLOOKUP('Item-Category'!B12202,'Category-Categories'!A:B,2,FALSE)</f>
        <v>#N/A</v>
      </c>
    </row>
    <row r="12203" spans="1:2" ht="15" hidden="1">
      <c r="A12203" s="9" t="str">
        <f>'Item-Category'!A12203</f>
        <v>C3057</v>
      </c>
      <c r="B12203" s="10" t="e">
        <f>VLOOKUP('Item-Category'!B12203,'Category-Categories'!A:B,2,FALSE)</f>
        <v>#N/A</v>
      </c>
    </row>
    <row r="12204" spans="1:2" ht="15" hidden="1">
      <c r="A12204" s="9" t="str">
        <f>'Item-Category'!A12204</f>
        <v>C3058</v>
      </c>
      <c r="B12204" s="10" t="e">
        <f>VLOOKUP('Item-Category'!B12204,'Category-Categories'!A:B,2,FALSE)</f>
        <v>#N/A</v>
      </c>
    </row>
    <row r="12205" spans="1:2" ht="15" hidden="1">
      <c r="A12205" s="9" t="str">
        <f>'Item-Category'!A12205</f>
        <v>C3036</v>
      </c>
      <c r="B12205" s="10" t="e">
        <f>VLOOKUP('Item-Category'!B12205,'Category-Categories'!A:B,2,FALSE)</f>
        <v>#N/A</v>
      </c>
    </row>
    <row r="12206" spans="1:2" ht="15" hidden="1">
      <c r="A12206" s="9" t="str">
        <f>'Item-Category'!A12206</f>
        <v>6540104C</v>
      </c>
      <c r="B12206" s="10" t="e">
        <f>VLOOKUP('Item-Category'!B12206,'Category-Categories'!A:B,2,FALSE)</f>
        <v>#N/A</v>
      </c>
    </row>
    <row r="12207" spans="1:2" ht="15" hidden="1">
      <c r="A12207" s="9" t="str">
        <f>'Item-Category'!A12207</f>
        <v>6540104B</v>
      </c>
      <c r="B12207" s="10" t="e">
        <f>VLOOKUP('Item-Category'!B12207,'Category-Categories'!A:B,2,FALSE)</f>
        <v>#N/A</v>
      </c>
    </row>
    <row r="12208" spans="1:2" ht="15" hidden="1">
      <c r="A12208" s="9" t="str">
        <f>'Item-Category'!A12208</f>
        <v>6540104W</v>
      </c>
      <c r="B12208" s="10" t="e">
        <f>VLOOKUP('Item-Category'!B12208,'Category-Categories'!A:B,2,FALSE)</f>
        <v>#N/A</v>
      </c>
    </row>
    <row r="12209" spans="1:2" ht="15" hidden="1">
      <c r="A12209" s="9" t="str">
        <f>'Item-Category'!A12209</f>
        <v>6540106C</v>
      </c>
      <c r="B12209" s="10" t="e">
        <f>VLOOKUP('Item-Category'!B12209,'Category-Categories'!A:B,2,FALSE)</f>
        <v>#N/A</v>
      </c>
    </row>
    <row r="12210" spans="1:2" ht="15" hidden="1">
      <c r="A12210" s="9" t="str">
        <f>'Item-Category'!A12210</f>
        <v>6540106B</v>
      </c>
      <c r="B12210" s="10" t="e">
        <f>VLOOKUP('Item-Category'!B12210,'Category-Categories'!A:B,2,FALSE)</f>
        <v>#N/A</v>
      </c>
    </row>
    <row r="12211" spans="1:2" ht="15" hidden="1">
      <c r="A12211" s="9" t="str">
        <f>'Item-Category'!A12211</f>
        <v>6540106W</v>
      </c>
      <c r="B12211" s="10" t="e">
        <f>VLOOKUP('Item-Category'!B12211,'Category-Categories'!A:B,2,FALSE)</f>
        <v>#N/A</v>
      </c>
    </row>
    <row r="12212" spans="1:2" ht="15" hidden="1">
      <c r="A12212" s="9" t="str">
        <f>'Item-Category'!A12212</f>
        <v>6540108C</v>
      </c>
      <c r="B12212" s="10" t="e">
        <f>VLOOKUP('Item-Category'!B12212,'Category-Categories'!A:B,2,FALSE)</f>
        <v>#N/A</v>
      </c>
    </row>
    <row r="12213" spans="1:2" ht="15" hidden="1">
      <c r="A12213" s="9" t="str">
        <f>'Item-Category'!A12213</f>
        <v>6540108B</v>
      </c>
      <c r="B12213" s="10" t="e">
        <f>VLOOKUP('Item-Category'!B12213,'Category-Categories'!A:B,2,FALSE)</f>
        <v>#N/A</v>
      </c>
    </row>
    <row r="12214" spans="1:2" ht="15" hidden="1">
      <c r="A12214" s="9" t="str">
        <f>'Item-Category'!A12214</f>
        <v>6540108W</v>
      </c>
      <c r="B12214" s="10" t="e">
        <f>VLOOKUP('Item-Category'!B12214,'Category-Categories'!A:B,2,FALSE)</f>
        <v>#N/A</v>
      </c>
    </row>
    <row r="12215" spans="1:2" ht="15" hidden="1">
      <c r="A12215" s="9" t="str">
        <f>'Item-Category'!A12215</f>
        <v>6540110C</v>
      </c>
      <c r="B12215" s="10" t="e">
        <f>VLOOKUP('Item-Category'!B12215,'Category-Categories'!A:B,2,FALSE)</f>
        <v>#N/A</v>
      </c>
    </row>
    <row r="12216" spans="1:2" ht="15" hidden="1">
      <c r="A12216" s="9" t="str">
        <f>'Item-Category'!A12216</f>
        <v>6540110B</v>
      </c>
      <c r="B12216" s="10" t="e">
        <f>VLOOKUP('Item-Category'!B12216,'Category-Categories'!A:B,2,FALSE)</f>
        <v>#N/A</v>
      </c>
    </row>
    <row r="12217" spans="1:2" ht="15" hidden="1">
      <c r="A12217" s="9" t="str">
        <f>'Item-Category'!A12217</f>
        <v>6540110W</v>
      </c>
      <c r="B12217" s="10" t="e">
        <f>VLOOKUP('Item-Category'!B12217,'Category-Categories'!A:B,2,FALSE)</f>
        <v>#N/A</v>
      </c>
    </row>
    <row r="12218" spans="1:2" ht="15" hidden="1">
      <c r="A12218" s="9" t="str">
        <f>'Item-Category'!A12218</f>
        <v>6540112C</v>
      </c>
      <c r="B12218" s="10" t="e">
        <f>VLOOKUP('Item-Category'!B12218,'Category-Categories'!A:B,2,FALSE)</f>
        <v>#N/A</v>
      </c>
    </row>
    <row r="12219" spans="1:2" ht="15" hidden="1">
      <c r="A12219" s="9" t="str">
        <f>'Item-Category'!A12219</f>
        <v>6540112B</v>
      </c>
      <c r="B12219" s="10" t="e">
        <f>VLOOKUP('Item-Category'!B12219,'Category-Categories'!A:B,2,FALSE)</f>
        <v>#N/A</v>
      </c>
    </row>
    <row r="12220" spans="1:2" ht="15" hidden="1">
      <c r="A12220" s="9" t="str">
        <f>'Item-Category'!A12220</f>
        <v>6540112W</v>
      </c>
      <c r="B12220" s="10" t="e">
        <f>VLOOKUP('Item-Category'!B12220,'Category-Categories'!A:B,2,FALSE)</f>
        <v>#N/A</v>
      </c>
    </row>
    <row r="12221" spans="1:2" ht="15" hidden="1">
      <c r="A12221" s="9" t="str">
        <f>'Item-Category'!A12221</f>
        <v>6540114C</v>
      </c>
      <c r="B12221" s="10" t="e">
        <f>VLOOKUP('Item-Category'!B12221,'Category-Categories'!A:B,2,FALSE)</f>
        <v>#N/A</v>
      </c>
    </row>
    <row r="12222" spans="1:2" ht="15" hidden="1">
      <c r="A12222" s="9" t="str">
        <f>'Item-Category'!A12222</f>
        <v>6540114B</v>
      </c>
      <c r="B12222" s="10" t="e">
        <f>VLOOKUP('Item-Category'!B12222,'Category-Categories'!A:B,2,FALSE)</f>
        <v>#N/A</v>
      </c>
    </row>
    <row r="12223" spans="1:2" ht="15" hidden="1">
      <c r="A12223" s="9" t="str">
        <f>'Item-Category'!A12223</f>
        <v>6540114W</v>
      </c>
      <c r="B12223" s="10" t="e">
        <f>VLOOKUP('Item-Category'!B12223,'Category-Categories'!A:B,2,FALSE)</f>
        <v>#N/A</v>
      </c>
    </row>
    <row r="12224" spans="1:2" ht="15" hidden="1">
      <c r="A12224" s="9" t="str">
        <f>'Item-Category'!A12224</f>
        <v>6540116C</v>
      </c>
      <c r="B12224" s="10" t="e">
        <f>VLOOKUP('Item-Category'!B12224,'Category-Categories'!A:B,2,FALSE)</f>
        <v>#N/A</v>
      </c>
    </row>
    <row r="12225" spans="1:2" ht="15" hidden="1">
      <c r="A12225" s="9" t="str">
        <f>'Item-Category'!A12225</f>
        <v>6540116B</v>
      </c>
      <c r="B12225" s="10" t="e">
        <f>VLOOKUP('Item-Category'!B12225,'Category-Categories'!A:B,2,FALSE)</f>
        <v>#N/A</v>
      </c>
    </row>
    <row r="12226" spans="1:2" ht="15" hidden="1">
      <c r="A12226" s="9" t="str">
        <f>'Item-Category'!A12226</f>
        <v>6540116W</v>
      </c>
      <c r="B12226" s="10" t="e">
        <f>VLOOKUP('Item-Category'!B12226,'Category-Categories'!A:B,2,FALSE)</f>
        <v>#N/A</v>
      </c>
    </row>
    <row r="12227" spans="1:2" ht="15" hidden="1">
      <c r="A12227" s="9" t="str">
        <f>'Item-Category'!A12227</f>
        <v>65213C</v>
      </c>
      <c r="B12227" s="10" t="e">
        <f>VLOOKUP('Item-Category'!B12227,'Category-Categories'!A:B,2,FALSE)</f>
        <v>#N/A</v>
      </c>
    </row>
    <row r="12228" spans="1:2" ht="15" hidden="1">
      <c r="A12228" s="9" t="str">
        <f>'Item-Category'!A12228</f>
        <v>65213B</v>
      </c>
      <c r="B12228" s="10" t="e">
        <f>VLOOKUP('Item-Category'!B12228,'Category-Categories'!A:B,2,FALSE)</f>
        <v>#N/A</v>
      </c>
    </row>
    <row r="12229" spans="1:2" ht="15" hidden="1">
      <c r="A12229" s="9" t="str">
        <f>'Item-Category'!A12229</f>
        <v>65213W</v>
      </c>
      <c r="B12229" s="10" t="e">
        <f>VLOOKUP('Item-Category'!B12229,'Category-Categories'!A:B,2,FALSE)</f>
        <v>#N/A</v>
      </c>
    </row>
    <row r="12230" spans="1:2" ht="15" hidden="1">
      <c r="A12230" s="9" t="str">
        <f>'Item-Category'!A12230</f>
        <v>65214C</v>
      </c>
      <c r="B12230" s="10" t="e">
        <f>VLOOKUP('Item-Category'!B12230,'Category-Categories'!A:B,2,FALSE)</f>
        <v>#N/A</v>
      </c>
    </row>
    <row r="12231" spans="1:2" ht="15" hidden="1">
      <c r="A12231" s="9" t="str">
        <f>'Item-Category'!A12231</f>
        <v>65214B</v>
      </c>
      <c r="B12231" s="10" t="e">
        <f>VLOOKUP('Item-Category'!B12231,'Category-Categories'!A:B,2,FALSE)</f>
        <v>#N/A</v>
      </c>
    </row>
    <row r="12232" spans="1:2" ht="15" hidden="1">
      <c r="A12232" s="9" t="str">
        <f>'Item-Category'!A12232</f>
        <v>65214W</v>
      </c>
      <c r="B12232" s="10" t="e">
        <f>VLOOKUP('Item-Category'!B12232,'Category-Categories'!A:B,2,FALSE)</f>
        <v>#N/A</v>
      </c>
    </row>
    <row r="12233" spans="1:2" ht="15" hidden="1">
      <c r="A12233" s="9" t="str">
        <f>'Item-Category'!A12233</f>
        <v>6590416C</v>
      </c>
      <c r="B12233" s="10" t="e">
        <f>VLOOKUP('Item-Category'!B12233,'Category-Categories'!A:B,2,FALSE)</f>
        <v>#N/A</v>
      </c>
    </row>
    <row r="12234" spans="1:2" ht="15" hidden="1">
      <c r="A12234" s="9" t="str">
        <f>'Item-Category'!A12234</f>
        <v>6590412C</v>
      </c>
      <c r="B12234" s="10" t="e">
        <f>VLOOKUP('Item-Category'!B12234,'Category-Categories'!A:B,2,FALSE)</f>
        <v>#N/A</v>
      </c>
    </row>
    <row r="12235" spans="1:2" ht="15" hidden="1">
      <c r="A12235" s="9" t="str">
        <f>'Item-Category'!A12235</f>
        <v>6590412B</v>
      </c>
      <c r="B12235" s="10" t="e">
        <f>VLOOKUP('Item-Category'!B12235,'Category-Categories'!A:B,2,FALSE)</f>
        <v>#N/A</v>
      </c>
    </row>
    <row r="12236" spans="1:2" ht="15" hidden="1">
      <c r="A12236" s="9" t="str">
        <f>'Item-Category'!A12236</f>
        <v>6590412W</v>
      </c>
      <c r="B12236" s="10" t="e">
        <f>VLOOKUP('Item-Category'!B12236,'Category-Categories'!A:B,2,FALSE)</f>
        <v>#N/A</v>
      </c>
    </row>
    <row r="12237" spans="1:2" ht="15" hidden="1">
      <c r="A12237" s="9">
        <f>'Item-Category'!A12237</f>
        <v>6590112</v>
      </c>
      <c r="B12237" s="10" t="e">
        <f>VLOOKUP('Item-Category'!B12237,'Category-Categories'!A:B,2,FALSE)</f>
        <v>#N/A</v>
      </c>
    </row>
    <row r="12238" spans="1:2" ht="15" hidden="1">
      <c r="A12238" s="9" t="str">
        <f>'Item-Category'!A12238</f>
        <v>6590516C</v>
      </c>
      <c r="B12238" s="10" t="e">
        <f>VLOOKUP('Item-Category'!B12238,'Category-Categories'!A:B,2,FALSE)</f>
        <v>#N/A</v>
      </c>
    </row>
    <row r="12239" spans="1:2" ht="15" hidden="1">
      <c r="A12239" s="9" t="str">
        <f>'Item-Category'!A12239</f>
        <v>6590516B</v>
      </c>
      <c r="B12239" s="10" t="e">
        <f>VLOOKUP('Item-Category'!B12239,'Category-Categories'!A:B,2,FALSE)</f>
        <v>#N/A</v>
      </c>
    </row>
    <row r="12240" spans="1:2" ht="15" hidden="1">
      <c r="A12240" s="9" t="str">
        <f>'Item-Category'!A12240</f>
        <v>6590516W</v>
      </c>
      <c r="B12240" s="10" t="e">
        <f>VLOOKUP('Item-Category'!B12240,'Category-Categories'!A:B,2,FALSE)</f>
        <v>#N/A</v>
      </c>
    </row>
    <row r="12241" spans="1:2" ht="15" hidden="1">
      <c r="A12241" s="9">
        <f>'Item-Category'!A12241</f>
        <v>6590216</v>
      </c>
      <c r="B12241" s="10" t="e">
        <f>VLOOKUP('Item-Category'!B12241,'Category-Categories'!A:B,2,FALSE)</f>
        <v>#N/A</v>
      </c>
    </row>
    <row r="12242" spans="1:2" ht="15" hidden="1">
      <c r="A12242" s="9" t="str">
        <f>'Item-Category'!A12242</f>
        <v>6590616C</v>
      </c>
      <c r="B12242" s="10" t="e">
        <f>VLOOKUP('Item-Category'!B12242,'Category-Categories'!A:B,2,FALSE)</f>
        <v>#N/A</v>
      </c>
    </row>
    <row r="12243" spans="1:2" ht="15" hidden="1">
      <c r="A12243" s="9" t="str">
        <f>'Item-Category'!A12243</f>
        <v>6590616B</v>
      </c>
      <c r="B12243" s="10" t="e">
        <f>VLOOKUP('Item-Category'!B12243,'Category-Categories'!A:B,2,FALSE)</f>
        <v>#N/A</v>
      </c>
    </row>
    <row r="12244" spans="1:2" ht="15" hidden="1">
      <c r="A12244" s="9" t="str">
        <f>'Item-Category'!A12244</f>
        <v>6590616W</v>
      </c>
      <c r="B12244" s="10" t="e">
        <f>VLOOKUP('Item-Category'!B12244,'Category-Categories'!A:B,2,FALSE)</f>
        <v>#N/A</v>
      </c>
    </row>
    <row r="12245" spans="1:2" ht="15" hidden="1">
      <c r="A12245" s="9">
        <f>'Item-Category'!A12245</f>
        <v>6590316</v>
      </c>
      <c r="B12245" s="10" t="e">
        <f>VLOOKUP('Item-Category'!B12245,'Category-Categories'!A:B,2,FALSE)</f>
        <v>#N/A</v>
      </c>
    </row>
    <row r="12246" spans="1:2" ht="15" hidden="1">
      <c r="A12246" s="9" t="str">
        <f>'Item-Category'!A12246</f>
        <v>6593112C</v>
      </c>
      <c r="B12246" s="10" t="e">
        <f>VLOOKUP('Item-Category'!B12246,'Category-Categories'!A:B,2,FALSE)</f>
        <v>#N/A</v>
      </c>
    </row>
    <row r="12247" spans="1:2" ht="15" hidden="1">
      <c r="A12247" s="9">
        <f>'Item-Category'!A12247</f>
        <v>6593012</v>
      </c>
      <c r="B12247" s="10" t="e">
        <f>VLOOKUP('Item-Category'!B12247,'Category-Categories'!A:B,2,FALSE)</f>
        <v>#N/A</v>
      </c>
    </row>
    <row r="12248" spans="1:2" ht="15" hidden="1">
      <c r="A12248" s="9" t="str">
        <f>'Item-Category'!A12248</f>
        <v>6521201C</v>
      </c>
      <c r="B12248" s="10" t="e">
        <f>VLOOKUP('Item-Category'!B12248,'Category-Categories'!A:B,2,FALSE)</f>
        <v>#N/A</v>
      </c>
    </row>
    <row r="12249" spans="1:2" ht="15" hidden="1">
      <c r="A12249" s="9" t="str">
        <f>'Item-Category'!A12249</f>
        <v>6521201B</v>
      </c>
      <c r="B12249" s="10" t="e">
        <f>VLOOKUP('Item-Category'!B12249,'Category-Categories'!A:B,2,FALSE)</f>
        <v>#N/A</v>
      </c>
    </row>
    <row r="12250" spans="1:2" ht="15" hidden="1">
      <c r="A12250" s="9" t="str">
        <f>'Item-Category'!A12250</f>
        <v>6521201W</v>
      </c>
      <c r="B12250" s="10" t="e">
        <f>VLOOKUP('Item-Category'!B12250,'Category-Categories'!A:B,2,FALSE)</f>
        <v>#N/A</v>
      </c>
    </row>
    <row r="12251" spans="1:2" ht="15" hidden="1">
      <c r="A12251" s="9" t="str">
        <f>'Item-Category'!A12251</f>
        <v>6521204C</v>
      </c>
      <c r="B12251" s="10" t="e">
        <f>VLOOKUP('Item-Category'!B12251,'Category-Categories'!A:B,2,FALSE)</f>
        <v>#N/A</v>
      </c>
    </row>
    <row r="12252" spans="1:2" ht="15" hidden="1">
      <c r="A12252" s="9" t="str">
        <f>'Item-Category'!A12252</f>
        <v>6521204B</v>
      </c>
      <c r="B12252" s="10" t="e">
        <f>VLOOKUP('Item-Category'!B12252,'Category-Categories'!A:B,2,FALSE)</f>
        <v>#N/A</v>
      </c>
    </row>
    <row r="12253" spans="1:2" ht="15" hidden="1">
      <c r="A12253" s="9" t="str">
        <f>'Item-Category'!A12253</f>
        <v>6521204W</v>
      </c>
      <c r="B12253" s="10" t="e">
        <f>VLOOKUP('Item-Category'!B12253,'Category-Categories'!A:B,2,FALSE)</f>
        <v>#N/A</v>
      </c>
    </row>
    <row r="12254" spans="1:2" ht="15" hidden="1">
      <c r="A12254" s="9" t="str">
        <f>'Item-Category'!A12254</f>
        <v>6521206C</v>
      </c>
      <c r="B12254" s="10" t="e">
        <f>VLOOKUP('Item-Category'!B12254,'Category-Categories'!A:B,2,FALSE)</f>
        <v>#N/A</v>
      </c>
    </row>
    <row r="12255" spans="1:2" ht="15" hidden="1">
      <c r="A12255" s="9" t="str">
        <f>'Item-Category'!A12255</f>
        <v>6521206B</v>
      </c>
      <c r="B12255" s="10" t="e">
        <f>VLOOKUP('Item-Category'!B12255,'Category-Categories'!A:B,2,FALSE)</f>
        <v>#N/A</v>
      </c>
    </row>
    <row r="12256" spans="1:2" ht="15" hidden="1">
      <c r="A12256" s="9" t="str">
        <f>'Item-Category'!A12256</f>
        <v>6521206W</v>
      </c>
      <c r="B12256" s="10" t="e">
        <f>VLOOKUP('Item-Category'!B12256,'Category-Categories'!A:B,2,FALSE)</f>
        <v>#N/A</v>
      </c>
    </row>
    <row r="12257" spans="1:2" ht="15" hidden="1">
      <c r="A12257" s="9" t="str">
        <f>'Item-Category'!A12257</f>
        <v>6521209C</v>
      </c>
      <c r="B12257" s="10" t="e">
        <f>VLOOKUP('Item-Category'!B12257,'Category-Categories'!A:B,2,FALSE)</f>
        <v>#N/A</v>
      </c>
    </row>
    <row r="12258" spans="1:2" ht="15" hidden="1">
      <c r="A12258" s="9" t="str">
        <f>'Item-Category'!A12258</f>
        <v>6521209B</v>
      </c>
      <c r="B12258" s="10" t="e">
        <f>VLOOKUP('Item-Category'!B12258,'Category-Categories'!A:B,2,FALSE)</f>
        <v>#N/A</v>
      </c>
    </row>
    <row r="12259" spans="1:2" ht="15" hidden="1">
      <c r="A12259" s="9" t="str">
        <f>'Item-Category'!A12259</f>
        <v>6521209W</v>
      </c>
      <c r="B12259" s="10" t="e">
        <f>VLOOKUP('Item-Category'!B12259,'Category-Categories'!A:B,2,FALSE)</f>
        <v>#N/A</v>
      </c>
    </row>
    <row r="12260" spans="1:2" ht="15" hidden="1">
      <c r="A12260" s="9" t="str">
        <f>'Item-Category'!A12260</f>
        <v>6521212C</v>
      </c>
      <c r="B12260" s="10" t="e">
        <f>VLOOKUP('Item-Category'!B12260,'Category-Categories'!A:B,2,FALSE)</f>
        <v>#N/A</v>
      </c>
    </row>
    <row r="12261" spans="1:2" ht="15" hidden="1">
      <c r="A12261" s="9" t="str">
        <f>'Item-Category'!A12261</f>
        <v>6521212B</v>
      </c>
      <c r="B12261" s="10" t="e">
        <f>VLOOKUP('Item-Category'!B12261,'Category-Categories'!A:B,2,FALSE)</f>
        <v>#N/A</v>
      </c>
    </row>
    <row r="12262" spans="1:2" ht="15" hidden="1">
      <c r="A12262" s="9" t="str">
        <f>'Item-Category'!A12262</f>
        <v>6521212W</v>
      </c>
      <c r="B12262" s="10" t="e">
        <f>VLOOKUP('Item-Category'!B12262,'Category-Categories'!A:B,2,FALSE)</f>
        <v>#N/A</v>
      </c>
    </row>
    <row r="12263" spans="1:2" ht="15" hidden="1">
      <c r="A12263" s="9" t="str">
        <f>'Item-Category'!A12263</f>
        <v>6521402C</v>
      </c>
      <c r="B12263" s="10" t="e">
        <f>VLOOKUP('Item-Category'!B12263,'Category-Categories'!A:B,2,FALSE)</f>
        <v>#N/A</v>
      </c>
    </row>
    <row r="12264" spans="1:2" ht="15" hidden="1">
      <c r="A12264" s="9" t="str">
        <f>'Item-Category'!A12264</f>
        <v>6521402B</v>
      </c>
      <c r="B12264" s="10" t="e">
        <f>VLOOKUP('Item-Category'!B12264,'Category-Categories'!A:B,2,FALSE)</f>
        <v>#N/A</v>
      </c>
    </row>
    <row r="12265" spans="1:2" ht="15" hidden="1">
      <c r="A12265" s="9" t="str">
        <f>'Item-Category'!A12265</f>
        <v>6521402W</v>
      </c>
      <c r="B12265" s="10" t="e">
        <f>VLOOKUP('Item-Category'!B12265,'Category-Categories'!A:B,2,FALSE)</f>
        <v>#N/A</v>
      </c>
    </row>
    <row r="12266" spans="1:2" ht="15" hidden="1">
      <c r="A12266" s="9" t="str">
        <f>'Item-Category'!A12266</f>
        <v>6521404C</v>
      </c>
      <c r="B12266" s="10" t="e">
        <f>VLOOKUP('Item-Category'!B12266,'Category-Categories'!A:B,2,FALSE)</f>
        <v>#N/A</v>
      </c>
    </row>
    <row r="12267" spans="1:2" ht="15" hidden="1">
      <c r="A12267" s="9" t="str">
        <f>'Item-Category'!A12267</f>
        <v>6521404B</v>
      </c>
      <c r="B12267" s="10" t="e">
        <f>VLOOKUP('Item-Category'!B12267,'Category-Categories'!A:B,2,FALSE)</f>
        <v>#N/A</v>
      </c>
    </row>
    <row r="12268" spans="1:2" ht="15" hidden="1">
      <c r="A12268" s="9" t="str">
        <f>'Item-Category'!A12268</f>
        <v>6521404W</v>
      </c>
      <c r="B12268" s="10" t="e">
        <f>VLOOKUP('Item-Category'!B12268,'Category-Categories'!A:B,2,FALSE)</f>
        <v>#N/A</v>
      </c>
    </row>
    <row r="12269" spans="1:2" ht="15" hidden="1">
      <c r="A12269" s="9" t="str">
        <f>'Item-Category'!A12269</f>
        <v>6521406C</v>
      </c>
      <c r="B12269" s="10" t="e">
        <f>VLOOKUP('Item-Category'!B12269,'Category-Categories'!A:B,2,FALSE)</f>
        <v>#N/A</v>
      </c>
    </row>
    <row r="12270" spans="1:2" ht="15" hidden="1">
      <c r="A12270" s="9" t="str">
        <f>'Item-Category'!A12270</f>
        <v>6521406B</v>
      </c>
      <c r="B12270" s="10" t="e">
        <f>VLOOKUP('Item-Category'!B12270,'Category-Categories'!A:B,2,FALSE)</f>
        <v>#N/A</v>
      </c>
    </row>
    <row r="12271" spans="1:2" ht="15" hidden="1">
      <c r="A12271" s="9" t="str">
        <f>'Item-Category'!A12271</f>
        <v>6521406W</v>
      </c>
      <c r="B12271" s="10" t="e">
        <f>VLOOKUP('Item-Category'!B12271,'Category-Categories'!A:B,2,FALSE)</f>
        <v>#N/A</v>
      </c>
    </row>
    <row r="12272" spans="1:2" ht="15" hidden="1">
      <c r="A12272" s="9" t="str">
        <f>'Item-Category'!A12272</f>
        <v>6521408C</v>
      </c>
      <c r="B12272" s="10" t="e">
        <f>VLOOKUP('Item-Category'!B12272,'Category-Categories'!A:B,2,FALSE)</f>
        <v>#N/A</v>
      </c>
    </row>
    <row r="12273" spans="1:2" ht="15" hidden="1">
      <c r="A12273" s="9" t="str">
        <f>'Item-Category'!A12273</f>
        <v>6521408B</v>
      </c>
      <c r="B12273" s="10" t="e">
        <f>VLOOKUP('Item-Category'!B12273,'Category-Categories'!A:B,2,FALSE)</f>
        <v>#N/A</v>
      </c>
    </row>
    <row r="12274" spans="1:2" ht="15" hidden="1">
      <c r="A12274" s="9" t="str">
        <f>'Item-Category'!A12274</f>
        <v>6521408W</v>
      </c>
      <c r="B12274" s="10" t="e">
        <f>VLOOKUP('Item-Category'!B12274,'Category-Categories'!A:B,2,FALSE)</f>
        <v>#N/A</v>
      </c>
    </row>
    <row r="12275" spans="1:2" ht="15" hidden="1">
      <c r="A12275" s="9" t="str">
        <f>'Item-Category'!A12275</f>
        <v>6521410C</v>
      </c>
      <c r="B12275" s="10" t="e">
        <f>VLOOKUP('Item-Category'!B12275,'Category-Categories'!A:B,2,FALSE)</f>
        <v>#N/A</v>
      </c>
    </row>
  </sheetData>
  <autoFilter xmlns:x14="http://schemas.microsoft.com/office/spreadsheetml/2009/9/main" ref="A1:B12275">
    <filterColumn colId="1">
      <filters>
        <mc:AlternateContent xmlns:mc="http://schemas.openxmlformats.org/markup-compatibility/2006">
          <mc:Choice Requires="x14">
            <x14:filter val="Default Category/Advertising Aids/Gift Cards/Pop Up Gift Card Boxes,Default Category/Point of Sale (POS) System &amp; Accessories/Gift Cards/Pop Up Gift Card Boxes,Default Category/Gift Wrapping &amp; Packaging/Boxes/Gift Card Boxes and Purse Totes/Pop Up Gift Card Boxes"/>
            <x14:filter val="Default Category/General Store Supplies/Merchandising Aids/Book Hangers,Default Category/Slatwall; Gridwall; Wall Display/CalHOOK/BookHANGERS &amp; Sample Rings/Book Hangers"/>
            <x14:filter val="Default Category/General Store Supplies/Merchandising Aids/Sample Display Rings,Default Category/Slatwall; Gridwall; Wall Display/CalHOOK/BookHANGERS &amp; Sample Rings/Sample Display Rings"/>
            <x14:filter val="Default Category/Gift Wrapping &amp; Packaging/Boxes/Decorative Corrugated Boxes/Hunter Green Kraft Gift Boxes,Default Category/Shopping Bags/Christmas &amp; Holiday Packaging/Holiday Boxes/Hunter Green Kraft Gift Boxes,Default Category/Gift Wrapping &amp; Packaging/Food Packaging/Decorative Corrugated Boxes/Hunter Green Kraft Gift Boxes"/>
            <x14:filter val="Default Category/Gift Wrapping &amp; Packaging/Boxes/Decorative Corrugated Boxes/Inserts and Dividers,Default Category/Shopping Bags/Christmas &amp; Holiday Packaging/Holiday Boxes/Inserts and Dividers,Default Category/Gift Wrapping &amp; Packaging/Food Packaging/Decorative Corrugated Boxes/Inserts and Dividers"/>
            <x14:filter val="Default Category/Gift Wrapping &amp; Packaging/Boxes/Decorative Corrugated Boxes/Poinsettia,Default Category/Shopping Bags/Christmas &amp; Holiday Packaging/Holiday Boxes/Poinsettia,Default Category/Gift Wrapping &amp; Packaging/Food Packaging/Decorative Corrugated Boxes/Poinsettia"/>
            <x14:filter val="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
            <x14:filter val="Default Category/Gift Wrapping &amp; Packaging/Boxes/Decorative Corrugated Boxes/Red Satin Gift Boxes,Default Category/Shopping Bags/Christmas &amp; Holiday Packaging/Holiday Boxes/Red Satin Gift Boxes,Default Category/Gift Wrapping &amp; Packaging/Food Packaging/Decorative Corrugated Boxes/Red Satin Gift Boxes"/>
            <x14:filter val="Default Category/Gift Wrapping &amp; Packaging/Boxes/Decorative Corrugated Boxes/Silver Plated,Default Category/Shopping Bags/Christmas &amp; Holiday Packaging/Holiday Boxes/Silver Plated,Default Category/Gift Wrapping &amp; Packaging/Food Packaging/Decorative Corrugated Boxes/Silver Plated"/>
            <x14:filter val="Default Category/Gift Wrapping &amp; Packaging/Boxes/Decorative Corrugated Boxes/Spruce Green Brushstroke Gift Boxes,Default Category/Shopping Bags/Christmas &amp; Holiday Packaging/Holiday Boxes/Spruce Green Brushstroke Gift Boxes,Default Category/Gift Wrapping &amp; Packaging/Food Packaging/Decorative Corrugated Boxes/Spruce Green Brushstroke Gift Boxes"/>
            <x14:filter val="Default Category/Gift Wrapping &amp; Packaging/Boxes/Decorative Corrugated Boxes/Stripes,Default Category/Shopping Bags/Christmas &amp; Holiday Packaging/Holiday Boxes/Stripes,Default Category/Gift Wrapping &amp; Packaging/Food Packaging/Decorative Corrugated Boxes/Stripes"/>
            <x14:filter val="Default Category/Gift Wrapping &amp; Packaging/Boxes/Decorative Corrugated Boxes/White Pine,Default Category/Shopping Bags/Christmas &amp; Holiday Packaging/Holiday Boxes/White Pine,Default Category/Gift Wrapping &amp; Packaging/Food Packaging/Decorative Corrugated Boxes/White Pine"/>
            <x14:filter val="Default Category/Gift Wrapping &amp; Packaging/Boxes/Gift Boxes/Folding Candy Boxes,Default Category/Gift Wrapping &amp; Packaging/Food Packaging/Decorative Corrugated Boxes/Folding Candy Boxes,Default Category/Gift Wrapping &amp; Packaging/Food Packaging/Food Service Boxes/Folding Candy Boxes"/>
            <x14:filter val="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
            <x14:filter val="Default Category/Gift Wrapping &amp; Packaging/Food Packaging/Wine; Liquor Bags &amp; Boxes/Beaujolais Collection Bags and Boxes,Default Category/Gift Wrapping &amp; Packaging/Food Packaging/A La Carte Bags &amp; Boxes/Beaujolais Collection Bags and Boxes"/>
            <x14:filter val="Default Category/Gift Wrapping &amp; Packaging/Gift Wrap/JR GiftWrap/Masculine Giftwrap,Default Category/Gift Wrapping &amp; Packaging/Gift Wrap/Shamrock/Masculine Giftwrap"/>
            <x14:filter val="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
            <x14:filter val="Default Category/Gift Wrapping &amp; Packaging/Tissue Paper; Shreds &amp; Polypropylene Rolls/Polypropylene Rolls &amp; Bags/Clear Flat Polypropylene Bags with Lip n Tape Closure,Default Category/Shopping Bags/Plastic Bags/Polypropylene Bags/Clear Flat Polypropylene Bags with Lip n Tape Closure,Default Category/Gift Wrapping &amp; Packaging/Food Packaging/Polyproylene Bags &amp; Rolls/Clear Flat Polypropylene Bags with Lip n Tape Closure"/>
            <x14:filter val="Default Category/Gift Wrapping &amp; Packaging/Tissue Paper; Shreds &amp; Polypropylene Rolls/Polypropylene Rolls &amp; Bags/Clear Flat Polypropylene Bags,Default Category/Shopping Bags/Plastic Bags/Polypropylene Bags/Clear Flat Polypropylene Bags,Default Category/Gift Wrapping &amp; Packaging/Food Packaging/Polyproylene Bags &amp; Rolls/Clear Flat Polypropylene Bags"/>
            <x14:filter val="Default Category/Gift Wrapping &amp; Packaging/Tissue Paper; Shreds &amp; Polypropylene Rolls/Polypropylene Rolls &amp; Bags/Clear Gusseted Polypropylene Bags,Default Category/Shopping Bags/Plastic Bags/Polypropylene Bags/Clear Gusseted Polypropylene Bags,Default Category/Gift Wrapping &amp; Packaging/Food Packaging/Polyproylene Bags &amp; Rolls/Clear Gusseted Polypropylene Bags"/>
            <x14:filter val="Default Category/Gift Wrapping &amp; Packaging/Tissue Paper; Shreds &amp; Polypropylene Rolls/Polypropylene Rolls &amp; Bags/Metallic Twist Ties,Default Category/Shopping Bags/Food &amp; Wine Bags/Polypropylene Bags &amp; Rolls/Metallic Twist Ties,Default Category/Shopping Bags/Plastic Bags/Polypropylene Bags/Metallic Twist Ties,Default Category/Gift Wrapping &amp; Packaging/Food Packaging/Polyproylene Bags &amp; Rolls/Metallic Twist Ties"/>
            <x14:filter val="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
            <x14:filter val="Default Category/Gift Wrapping &amp; Packaging/Tissue Paper; Shreds &amp; Polypropylene Rolls/Tissue Paper/Hi Performance Dry Wax Food Service Tissue Paper,Default Category/Gift Wrapping &amp; Packaging/Food Packaging/Food Grade Tissue/Hi Performance Dry Wax Food Service Tissue Paper"/>
            <x14:filter val="Default Category/Gift Wrapping &amp; Packaging/Tissue Paper; Shreds &amp; Polypropylene Rolls/Tissue Paper/Menu Tissue Paper,Default Category/Gift Wrapping &amp; Packaging/Food Packaging/Food Grade Tissue/Menu Tissue Paper"/>
            <x14:filter val="Default Category/Gift Wrapping &amp; Packaging/Tissue Paper; Shreds &amp; Polypropylene Rolls/Tissue Paper/Ultra Performance 20# Grease Resistant Tissue Paper,Default Category/Gift Wrapping &amp; Packaging/Food Packaging/Food Grade Tissue/Ultra Performance 20# Grease Resistant Tissue Paper"/>
            <x14:filter val="Default Category/Missing Category/Clear Polypropylene Basket Bags,Default Category/Gift Wrapping &amp; Packaging/Tissue Paper; Shreds &amp; Polypropylene Rolls/Polypropylene Rolls &amp; Bags/Clear Polypropylene Basket Bags,Default Category/Gift Wrapping &amp; Packaging/Food Packaging/Polyproylene Bags &amp; Rolls/Clear Polypropylene Basket Bags"/>
            <x14:filter val="Default Category/Missing Category/Printed Tissue Paper Assortment Packs,Default Category/Gift Wrapping &amp; Packaging/Tissue Paper; Shreds &amp; Polypropylene Rolls/Tissue Paper/Printed Tissue Paper Assortment Packs,Default Category/Shopping Bags/Christmas &amp; Holiday Packaging/Holiday Patterned Tissue Paper/Printed Tissue Paper Assortment Packs"/>
            <x14:filter val="Default Category/New Arrivals/Baker's Choice Window Bakery Boxes,Default Category/Gift Wrapping &amp; Packaging/Food Packaging/Food Service Boxes/Baker's Choice Window Bakery Boxes"/>
            <x14:filter val="Default Category/New Arrivals/Bakery Boxes; Lock Corner; 1 Piece White,Default Category/Gift Wrapping &amp; Packaging/Food Packaging/Food Service Boxes/Bakery Boxes; Lock Corner; 1 Piece White"/>
            <x14:filter val="Default Category/New Arrivals/Cake Pads Rectangle,Default Category/Gift Wrapping &amp; Packaging/Food Packaging/Food Service Boxes/Cake Pads Rectangle"/>
            <x14:filter val="Default Category/New Arrivals/Donut Carry Out Boxes,Default Category/Gift Wrapping &amp; Packaging/Food Packaging/Food Service Boxes/Donut Carry Out Boxes"/>
            <x14:filter val="Default Category/New Arrivals/Drink Take Out Carriers,Default Category/Gift Wrapping &amp; Packaging/Food Packaging/Food Service Boxes/Drink Take Out Carriers"/>
            <x14:filter val="Default Category/New Arrivals/Economy Kraft Shopping Bags,Default Category/Shopping Bags/Paper Bags/Paper Shopping Bags/Economy Kraft Shopping Bags"/>
            <x14:filter val="Default Category/New Arrivals/Gloss Heavy Duty Merchandise Bags,Default Category/Shopping Bags/Plastic Bags/Low Density Plastic Bags/Gloss Heavy Duty Merchandise Bags,Default Category/Shopping Bags/Eco Friendly Plastic Bags/Gloss Heavy Duty Merchandise Bags"/>
            <x14:filter val="Default Category/New Arrivals/Hanger Clips,Default Category/Store Display Cases; Racks &amp; Showcases/Hangers/Hanger Clips"/>
            <x14:filter val="Default Category/New Arrivals/Old Paint Textured Slatwall,Default Category/Slatwall; Gridwall; Wall Display/Slatwall/3D Textured Slatwall/Old Paint Textured Slatwall"/>
            <x14:filter val="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
            <x14:filter val="Default Category/New Arrivals/Pipe Hangers without Shelves,Default Category/Slatwall; Gridwall; Wall Display/Slatwall/Slatwall Accessories/Pipe Hangers without Shelves,Default Category/Store Display Cases; Racks &amp; Showcases/Display Racks/Pipe &amp; Panel Displays/Pipe Hangers without Shelves"/>
            <x14:filter val="Default Category/New Arrivals/Pizza Take Out Boxes,Default Category/Gift Wrapping &amp; Packaging/Food Packaging/Food Service Boxes/Pizza Take Out Boxes"/>
            <x14:filter val="Default Category/New Arrivals/Snack Pak Open Trays,Default Category/Gift Wrapping &amp; Packaging/Food Packaging/Food Service Boxes/Snack Pak Open Trays"/>
            <x14:filter val="Default Category/New Arrivals/Window Bakery Boxes,Default Category/Gift Wrapping &amp; Packaging/Food Packaging/Food Service Boxes/Window Bakery Boxes"/>
            <x14:filter val="Default Category/New Arrivals/Window Cup Cake Boxes,Default Category/Gift Wrapping &amp; Packaging/Food Packaging/Food Service Boxes/Window Cup Cake Boxes"/>
            <x14:filter val="Default Category/Pricing &amp; Tagging/Price Marking Accessories/Lift Off Gum and Adhesive Remover,Default Category/General Store Supplies/Apparel Accessories Apparel Store Supplies/Lift Off Gum and Adhesive Remover"/>
            <x14:filter val="Default Category/Pricing &amp; Tagging/Price Marking Accessories/Metal Label Scrapers,Default Category/General Store Supplies/Apparel Accessories Apparel Store Supplies/Metal Label Scrapers"/>
            <x14:filter val="Default Category/Pricing &amp; Tagging/Price Marking Accessories/Plastic Label Scrapers,Default Category/General Store Supplies/Apparel Accessories Apparel Store Supplies/Plastic Label Scrapers"/>
            <x14:filter val="Default Category/Pricing &amp; Tagging/Price Marking Accessories/Silicone Lubricant 5oz,Default Category/General Store Supplies/Apparel Accessories Apparel Store Supplies/Silicone Lubricant 5oz"/>
            <x14:filter val="Default Category/Shopping Bags/Food &amp; Wine Bags/A La Carte Bags &amp; Boxes/Fruit Bowl Wine Packaging Bags and Boxes,Default Category/Gift Wrapping &amp; Packaging/Food Packaging/Wine; Liquor Bags &amp; Boxes/Fruit Bowl Wine Packaging Bags and Boxes,Default Category/Gift Wrapping &amp; Packaging/Food Packaging/A La Carte Bags &amp; Boxes/Fruit Bowl Wine Packaging Bags and Boxes"/>
            <x14:filter val="Default Category/Shopping Bags/Food &amp; Wine Bags/A La Carte Bags &amp; Boxes/Grape Collection Shopping Bags and Boxes,Default Category/Shopping Bags/Food &amp; Wine Bags/Wine; Liquor Bags &amp; Boxes/Grape Collection Shopping Bags and Boxes,Default Category/Gift Wrapping &amp; Packaging/Food Packaging/Wine; Liquor Bags &amp; Boxes/Grape Collection Shopping Bags and Boxes,Default Category/Gift Wrapping &amp; Packaging/Food Packaging/A La Carte Bags &amp; Boxes/Grape Collection Shopping Bags and Boxes"/>
            <x14:filter val="Default Category/Shopping Bags/Food &amp; Wine Bags/A La Carte Bags &amp; Boxes/Green Gardens Collection Bags and Boxes,Default Category/Gift Wrapping &amp; Packaging/Food Packaging/Wine; Liquor Bags &amp; Boxes/Green Gardens Collection Bags and Boxes,Default Category/Gift Wrapping &amp; Packaging/Food Packaging/A La Carte Bags &amp; Boxes/Green Gardens Collection Bags and Boxes"/>
            <x14:filter val="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
            <x14:filter val="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
            <x14:filter val="Default Category/Shopping Bags/Food &amp; Wine Bags/A La Carte Bags &amp; Boxes/Really Red Collection Bags and Boxes,Default Category/Gift Wrapping &amp; Packaging/Food Packaging/Wine; Liquor Bags &amp; Boxes/Really Red Collection Bags and Boxes,Default Category/Gift Wrapping &amp; Packaging/Food Packaging/A La Carte Bags &amp; Boxes/Really Red Collection Bags and Boxes"/>
            <x14:filter val="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
            <x14:filter val="Default Category/Shopping Bags/Food &amp; Wine Bags/A La Carte Bags &amp; Boxes/White Kraft Food Packaging Bags and Boxes,Default Category/Gift Wrapping &amp; Packaging/Food Packaging/Wine; Liquor Bags &amp; Boxes/White Kraft Food Packaging Bags and Boxes,Default Category/Gift Wrapping &amp; Packaging/Food Packaging/A La Carte Bags &amp; Boxes/White Kraft Food Packaging Bags and Boxes"/>
            <x14:filter val="Default Category/Shopping Bags/Food &amp; Wine Bags/Wine; Liquor Bags &amp; Boxes/Natural Kraft Paper Liquor Bags,Default Category/Shopping Bags/Paper Bags/Paper Merchandise Bags/Natural Kraft Paper Liquor Bags,Default Category/Gift Wrapping &amp; Packaging/Food Packaging/Wine; Liquor Bags &amp; Boxes/Natural Kraft Paper Liquor Bags"/>
            <x14:filter val="Default Category/Shopping Bags/Paper Bags/Paper Shopping Bags/Recycled Natural Kraft Paper Shopping Bags,Default Category/Shopping Bags/Eco Friendly Recycled Paper Bags/Recycled Natural Kraft Paper Shopping Bags"/>
            <x14:filter val="Default Category/Shopping Bags/Paper Bags/Paper Shopping Bags/Recycled White Kraft Paper Shopping Bags,Default Category/Shopping Bags/Eco Friendly Recycled Paper Bags/Recycled White Kraft Paper Shopping Bags"/>
            <x14:filter val="Default Category/Shopping Bags/Personalized Shopping Bags/Personalized Color Magic Non Woven Reusable Shopping Bags,Default Category/Shopping Bags/Eco Friendly Reusable Bags/Personalized Color Magic Non Woven Reusable Shopping Bags"/>
            <x14:filter val="Default Category/Shopping Bags/Personalized Shopping Bags/Personalized Silk Screened Non Woven Reusable Shopping Bags,Default Category/Shopping Bags/Eco Friendly Reusable Bags/Personalized Silk Screened Non Woven Reusable Shopping Bags"/>
            <x14:filter val="Default Category/Shopping Bags/Plastic Bags/Frosted Plastic Bags/Frosted Shoppers with Tri Folded Loop Handles,Default Category/Shopping Bags/Eco Friendly Plastic Bags/Frosted Shoppers with Tri Folded Loop Handles"/>
            <x14:filter val="Default Category/Shopping Bags/Plastic Bags/Frosted Plastic Bags/Frosted SOS Gift Bags,Default Category/Shopping Bags/Eco Friendly Plastic Bags/Frosted SOS Gift Bags"/>
            <x14:filter val="Default Category/Shopping Bags/Plastic Bags/High Density Plastic Bags/Super Wave Frosted Bags,Default Category/Shopping Bags/Plastic Bags/Frosted Plastic Bags/Super Wave Frosted Bags"/>
            <x14:filter val="Default Category/Shopping Bags/Plastic Bags/Low Density Plastic Bags/Lo Density Plastic Garment Rolls,Default Category/Shopping Bags/Garment Rolls &amp; Bags/Lo Density Plastic Garment Rolls"/>
            <x14:filter val="Default Category/Shopping Bags/Plastic Bags/Low Density Plastic Bags/Patch Handle Plastic Merchandise Bags,Default Category/Shopping Bags/Eco Friendly Plastic Bags/Patch Handle Plastic Merchandise Bags"/>
            <x14:filter val="Default Category/Shopping Bags/Western Themed Packaging/Western Patterned Paper Shopping Bags,Default Category/Shopping Bags/Paper Bags/Paper Shopping Bags/Western Patterned Paper Shopping Bags"/>
            <x14:filter val="Default Category/Slatwall; Gridwall; Wall Display/Slatwall/Slatwall Accessories/Shelf Rest with Rubber Buttons for Glass Shelves,Default Category/Slatwall; Gridwall; Wall Display/Gridwall; Slatgrid/Gridwall Metal Attachments/Shelf Rest with Rubber Buttons for Glass Shelves,Default Category/Slatwall; Gridwall; Wall Display/Slotted Wall Standards &amp; Accessories/Universal HD Brackets/Shelf Rest with Rubber Buttons for Glass Shelves"/>
            <x14:filter val="Default Category/Store Display Cases; Racks &amp; Showcases/Acrylic Displays/Acrylic Literature Displays/Acrylic Brochure Holders for Slatwall; Gridwall or Wallmount for 1;2;3 Pocket,Default Category/Slatwall; Gridwall; Wall Display/Slatwall/Acrylic for Slatwall/Acrylic Brochure Holders for Slatwall; Gridwall or Wallmount for 1;2;3 Pocket,Default Category/Slatwall; Gridwall; Wall Display/Gridwall; Slatgrid/Acrylic for Gridwall/Acrylic Brochure Holders for Slatwall; Gridwall or Wallmount for 1;2;3 Pocket"/>
            <x14:filter val="Default Category/Store Display Cases; Racks &amp; Showcases/Display Racks/Slatwall FreeStanding Displays/Slatwall Ready To Assemble Four Sided Slatwall Display,Default Category/Slatwall; Gridwall; Wall Display/Slatwall/Slatwall Free Standing Displays/Slatwall Ready To Assemble Four Sided Slatwall Display,Default Category/Missing Category/Slatwall Ready To Assemble Four Sided Slatwall Display"/>
          </mc:Choice>
          <mc:Fallback>
            <filter val="Default Category/General Store Supplies/Merchandising Aids/Book Hangers,Default Category/Slatwall; Gridwall; Wall Display/CalHOOK/BookHANGERS &amp; Sample Rings/Book Hangers"/>
            <filter val="Default Category/General Store Supplies/Merchandising Aids/Sample Display Rings,Default Category/Slatwall; Gridwall; Wall Display/CalHOOK/BookHANGERS &amp; Sample Rings/Sample Display Rings"/>
            <filter val="Default Category/Gift Wrapping &amp; Packaging/Food Packaging/Wine; Liquor Bags &amp; Boxes/Beaujolais Collection Bags and Boxes,Default Category/Gift Wrapping &amp; Packaging/Food Packaging/A La Carte Bags &amp; Boxes/Beaujolais Collection Bags and Boxes"/>
            <filter val="Default Category/Gift Wrapping &amp; Packaging/Gift Wrap/JR GiftWrap/Masculine Giftwrap,Default Category/Gift Wrapping &amp; Packaging/Gift Wrap/Shamrock/Masculine Giftwrap"/>
            <filter val="Default Category/Gift Wrapping &amp; Packaging/Tissue Paper; Shreds &amp; Polypropylene Rolls/Tissue Paper/Menu Tissue Paper,Default Category/Gift Wrapping &amp; Packaging/Food Packaging/Food Grade Tissue/Menu Tissue Paper"/>
            <filter val="Default Category/New Arrivals/Baker's Choice Window Bakery Boxes,Default Category/Gift Wrapping &amp; Packaging/Food Packaging/Food Service Boxes/Baker's Choice Window Bakery Boxes"/>
            <filter val="Default Category/New Arrivals/Bakery Boxes; Lock Corner; 1 Piece White,Default Category/Gift Wrapping &amp; Packaging/Food Packaging/Food Service Boxes/Bakery Boxes; Lock Corner; 1 Piece White"/>
            <filter val="Default Category/New Arrivals/Cake Pads Rectangle,Default Category/Gift Wrapping &amp; Packaging/Food Packaging/Food Service Boxes/Cake Pads Rectangle"/>
            <filter val="Default Category/New Arrivals/Donut Carry Out Boxes,Default Category/Gift Wrapping &amp; Packaging/Food Packaging/Food Service Boxes/Donut Carry Out Boxes"/>
            <filter val="Default Category/New Arrivals/Drink Take Out Carriers,Default Category/Gift Wrapping &amp; Packaging/Food Packaging/Food Service Boxes/Drink Take Out Carriers"/>
            <filter val="Default Category/New Arrivals/Economy Kraft Shopping Bags,Default Category/Shopping Bags/Paper Bags/Paper Shopping Bags/Economy Kraft Shopping Bags"/>
            <filter val="Default Category/New Arrivals/Hanger Clips,Default Category/Store Display Cases; Racks &amp; Showcases/Hangers/Hanger Clips"/>
            <filter val="Default Category/New Arrivals/Old Paint Textured Slatwall,Default Category/Slatwall; Gridwall; Wall Display/Slatwall/3D Textured Slatwall/Old Paint Textured Slatwall"/>
            <filter val="Default Category/New Arrivals/Pizza Take Out Boxes,Default Category/Gift Wrapping &amp; Packaging/Food Packaging/Food Service Boxes/Pizza Take Out Boxes"/>
            <filter val="Default Category/New Arrivals/Snack Pak Open Trays,Default Category/Gift Wrapping &amp; Packaging/Food Packaging/Food Service Boxes/Snack Pak Open Trays"/>
            <filter val="Default Category/New Arrivals/Window Bakery Boxes,Default Category/Gift Wrapping &amp; Packaging/Food Packaging/Food Service Boxes/Window Bakery Boxes"/>
            <filter val="Default Category/New Arrivals/Window Cup Cake Boxes,Default Category/Gift Wrapping &amp; Packaging/Food Packaging/Food Service Boxes/Window Cup Cake Boxes"/>
            <filter val="Default Category/Pricing &amp; Tagging/Price Marking Accessories/Lift Off Gum and Adhesive Remover,Default Category/General Store Supplies/Apparel Accessories Apparel Store Supplies/Lift Off Gum and Adhesive Remover"/>
            <filter val="Default Category/Pricing &amp; Tagging/Price Marking Accessories/Metal Label Scrapers,Default Category/General Store Supplies/Apparel Accessories Apparel Store Supplies/Metal Label Scrapers"/>
            <filter val="Default Category/Pricing &amp; Tagging/Price Marking Accessories/Plastic Label Scrapers,Default Category/General Store Supplies/Apparel Accessories Apparel Store Supplies/Plastic Label Scrapers"/>
            <filter val="Default Category/Pricing &amp; Tagging/Price Marking Accessories/Silicone Lubricant 5oz,Default Category/General Store Supplies/Apparel Accessories Apparel Store Supplies/Silicone Lubricant 5oz"/>
            <filter val="Default Category/Shopping Bags/Paper Bags/Paper Shopping Bags/Recycled Natural Kraft Paper Shopping Bags,Default Category/Shopping Bags/Eco Friendly Recycled Paper Bags/Recycled Natural Kraft Paper Shopping Bags"/>
            <filter val="Default Category/Shopping Bags/Paper Bags/Paper Shopping Bags/Recycled White Kraft Paper Shopping Bags,Default Category/Shopping Bags/Eco Friendly Recycled Paper Bags/Recycled White Kraft Paper Shopping Bags"/>
            <filter val="Default Category/Shopping Bags/Personalized Shopping Bags/Personalized Color Magic Non Woven Reusable Shopping Bags,Default Category/Shopping Bags/Eco Friendly Reusable Bags/Personalized Color Magic Non Woven Reusable Shopping Bags"/>
            <filter val="Default Category/Shopping Bags/Personalized Shopping Bags/Personalized Silk Screened Non Woven Reusable Shopping Bags,Default Category/Shopping Bags/Eco Friendly Reusable Bags/Personalized Silk Screened Non Woven Reusable Shopping Bags"/>
            <filter val="Default Category/Shopping Bags/Plastic Bags/Frosted Plastic Bags/Frosted Shoppers with Tri Folded Loop Handles,Default Category/Shopping Bags/Eco Friendly Plastic Bags/Frosted Shoppers with Tri Folded Loop Handles"/>
            <filter val="Default Category/Shopping Bags/Plastic Bags/Frosted Plastic Bags/Frosted SOS Gift Bags,Default Category/Shopping Bags/Eco Friendly Plastic Bags/Frosted SOS Gift Bags"/>
            <filter val="Default Category/Shopping Bags/Plastic Bags/High Density Plastic Bags/Super Wave Frosted Bags,Default Category/Shopping Bags/Plastic Bags/Frosted Plastic Bags/Super Wave Frosted Bags"/>
            <filter val="Default Category/Shopping Bags/Plastic Bags/Low Density Plastic Bags/Lo Density Plastic Garment Rolls,Default Category/Shopping Bags/Garment Rolls &amp; Bags/Lo Density Plastic Garment Rolls"/>
            <filter val="Default Category/Shopping Bags/Plastic Bags/Low Density Plastic Bags/Patch Handle Plastic Merchandise Bags,Default Category/Shopping Bags/Eco Friendly Plastic Bags/Patch Handle Plastic Merchandise Bags"/>
            <filter val="Default Category/Shopping Bags/Western Themed Packaging/Western Patterned Paper Shopping Bags,Default Category/Shopping Bags/Paper Bags/Paper Shopping Bags/Western Patterned Paper Shopping Bags"/>
          </mc:Fallback>
        </mc:AlternateContent>
      </filters>
    </filterColumn>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2377"/>
  <sheetViews>
    <sheetView workbookViewId="0"/>
  </sheetViews>
  <sheetFormatPr defaultColWidth="14.42578125" defaultRowHeight="15.75" customHeight="1"/>
  <sheetData>
    <row r="1" spans="1:2" ht="15.75" customHeight="1">
      <c r="A1" s="8" t="s">
        <v>10132</v>
      </c>
      <c r="B1" s="1" t="s">
        <v>1</v>
      </c>
    </row>
    <row r="2" spans="1:2" ht="15.75" customHeight="1">
      <c r="A2" s="8" t="s">
        <v>12464</v>
      </c>
      <c r="B2" s="1" t="s">
        <v>5422</v>
      </c>
    </row>
    <row r="3" spans="1:2" ht="15.75" customHeight="1">
      <c r="A3" s="8" t="s">
        <v>12465</v>
      </c>
      <c r="B3" s="1" t="s">
        <v>5422</v>
      </c>
    </row>
    <row r="4" spans="1:2" ht="15.75" customHeight="1">
      <c r="A4" s="8" t="s">
        <v>12466</v>
      </c>
      <c r="B4" s="1" t="s">
        <v>5422</v>
      </c>
    </row>
    <row r="5" spans="1:2" ht="15.75" customHeight="1">
      <c r="A5" s="8" t="s">
        <v>12467</v>
      </c>
      <c r="B5" s="1" t="s">
        <v>5424</v>
      </c>
    </row>
    <row r="6" spans="1:2" ht="15.75" customHeight="1">
      <c r="A6" s="8" t="s">
        <v>12470</v>
      </c>
      <c r="B6" s="1" t="s">
        <v>5424</v>
      </c>
    </row>
    <row r="7" spans="1:2" ht="15.75" customHeight="1">
      <c r="A7" s="8" t="s">
        <v>12471</v>
      </c>
      <c r="B7" s="1" t="s">
        <v>5424</v>
      </c>
    </row>
    <row r="8" spans="1:2" ht="15.75" customHeight="1">
      <c r="A8" s="8" t="s">
        <v>12472</v>
      </c>
      <c r="B8" s="1" t="s">
        <v>5424</v>
      </c>
    </row>
    <row r="9" spans="1:2" ht="15.75" customHeight="1">
      <c r="A9" s="8" t="s">
        <v>12473</v>
      </c>
      <c r="B9" s="1" t="s">
        <v>5424</v>
      </c>
    </row>
    <row r="10" spans="1:2" ht="15.75" customHeight="1">
      <c r="A10" s="8" t="s">
        <v>12474</v>
      </c>
      <c r="B10" s="1" t="s">
        <v>5424</v>
      </c>
    </row>
    <row r="11" spans="1:2" ht="15.75" customHeight="1">
      <c r="A11" s="8" t="s">
        <v>12475</v>
      </c>
      <c r="B11" s="1" t="s">
        <v>5424</v>
      </c>
    </row>
    <row r="12" spans="1:2" ht="15.75" customHeight="1">
      <c r="A12" s="8" t="s">
        <v>12476</v>
      </c>
      <c r="B12" s="1" t="s">
        <v>5424</v>
      </c>
    </row>
    <row r="13" spans="1:2" ht="15.75" customHeight="1">
      <c r="A13" s="8" t="s">
        <v>12477</v>
      </c>
      <c r="B13" s="1" t="s">
        <v>5424</v>
      </c>
    </row>
    <row r="14" spans="1:2" ht="15.75" customHeight="1">
      <c r="A14" s="8" t="s">
        <v>12478</v>
      </c>
      <c r="B14" s="1" t="s">
        <v>5424</v>
      </c>
    </row>
    <row r="15" spans="1:2" ht="15.75" customHeight="1">
      <c r="A15" s="8" t="s">
        <v>12479</v>
      </c>
      <c r="B15" s="1" t="s">
        <v>5432</v>
      </c>
    </row>
    <row r="16" spans="1:2" ht="15.75" customHeight="1">
      <c r="A16" s="8" t="s">
        <v>12480</v>
      </c>
      <c r="B16" s="1" t="s">
        <v>5432</v>
      </c>
    </row>
    <row r="17" spans="1:2" ht="15.75" customHeight="1">
      <c r="A17" s="8" t="s">
        <v>12481</v>
      </c>
      <c r="B17" s="1" t="s">
        <v>5432</v>
      </c>
    </row>
    <row r="18" spans="1:2" ht="15.75" customHeight="1">
      <c r="A18" s="8" t="s">
        <v>12482</v>
      </c>
      <c r="B18" s="1" t="s">
        <v>5439</v>
      </c>
    </row>
    <row r="19" spans="1:2" ht="15.75" customHeight="1">
      <c r="A19" s="8" t="s">
        <v>12483</v>
      </c>
      <c r="B19" s="1" t="s">
        <v>5439</v>
      </c>
    </row>
    <row r="20" spans="1:2" ht="15.75" customHeight="1">
      <c r="A20" s="8" t="s">
        <v>12484</v>
      </c>
      <c r="B20" s="1" t="s">
        <v>5439</v>
      </c>
    </row>
    <row r="21" spans="1:2" ht="15.75" customHeight="1">
      <c r="A21" s="8" t="s">
        <v>12485</v>
      </c>
      <c r="B21" s="1" t="s">
        <v>5439</v>
      </c>
    </row>
    <row r="22" spans="1:2" ht="15.75" customHeight="1">
      <c r="A22" s="8" t="s">
        <v>12486</v>
      </c>
      <c r="B22" s="1" t="s">
        <v>5439</v>
      </c>
    </row>
    <row r="23" spans="1:2" ht="15.75" customHeight="1">
      <c r="A23" s="8" t="s">
        <v>12487</v>
      </c>
      <c r="B23" s="1" t="s">
        <v>5444</v>
      </c>
    </row>
    <row r="24" spans="1:2" ht="15.75" customHeight="1">
      <c r="A24" s="8" t="s">
        <v>12488</v>
      </c>
      <c r="B24" s="1" t="s">
        <v>5448</v>
      </c>
    </row>
    <row r="25" spans="1:2" ht="15.75" customHeight="1">
      <c r="A25" s="8" t="s">
        <v>12489</v>
      </c>
      <c r="B25" s="1" t="s">
        <v>5455</v>
      </c>
    </row>
    <row r="26" spans="1:2" ht="15.75" customHeight="1">
      <c r="A26" s="8" t="s">
        <v>12490</v>
      </c>
      <c r="B26" s="1" t="s">
        <v>5457</v>
      </c>
    </row>
    <row r="27" spans="1:2" ht="15.75" customHeight="1">
      <c r="A27" s="8" t="s">
        <v>12491</v>
      </c>
      <c r="B27" s="1" t="s">
        <v>5368</v>
      </c>
    </row>
    <row r="28" spans="1:2" ht="15.75" customHeight="1">
      <c r="A28" s="8" t="s">
        <v>12492</v>
      </c>
      <c r="B28" s="1" t="s">
        <v>5368</v>
      </c>
    </row>
    <row r="29" spans="1:2" ht="15.75" customHeight="1">
      <c r="A29" s="8" t="s">
        <v>12493</v>
      </c>
      <c r="B29" s="1" t="s">
        <v>5368</v>
      </c>
    </row>
    <row r="30" spans="1:2" ht="15.75" customHeight="1">
      <c r="A30" s="8" t="s">
        <v>12494</v>
      </c>
      <c r="B30" s="1" t="s">
        <v>5368</v>
      </c>
    </row>
    <row r="31" spans="1:2" ht="15.75" customHeight="1">
      <c r="A31" s="8" t="s">
        <v>12495</v>
      </c>
      <c r="B31" s="1" t="s">
        <v>5368</v>
      </c>
    </row>
    <row r="32" spans="1:2" ht="15.75" customHeight="1">
      <c r="A32" s="8" t="s">
        <v>12497</v>
      </c>
      <c r="B32" s="1" t="s">
        <v>5368</v>
      </c>
    </row>
    <row r="33" spans="1:2" ht="15.75" customHeight="1">
      <c r="A33" s="8" t="s">
        <v>12498</v>
      </c>
      <c r="B33" s="1" t="s">
        <v>5368</v>
      </c>
    </row>
    <row r="34" spans="1:2" ht="15.75" customHeight="1">
      <c r="A34" s="8" t="s">
        <v>12499</v>
      </c>
      <c r="B34" s="1" t="s">
        <v>5368</v>
      </c>
    </row>
    <row r="35" spans="1:2" ht="15.75" customHeight="1">
      <c r="A35" s="8" t="s">
        <v>12500</v>
      </c>
      <c r="B35" s="1" t="s">
        <v>5373</v>
      </c>
    </row>
    <row r="36" spans="1:2" ht="15.75" customHeight="1">
      <c r="A36" s="8" t="s">
        <v>12501</v>
      </c>
      <c r="B36" s="1" t="s">
        <v>5373</v>
      </c>
    </row>
    <row r="37" spans="1:2" ht="15.75" customHeight="1">
      <c r="A37" s="8" t="s">
        <v>12502</v>
      </c>
      <c r="B37" s="1" t="s">
        <v>5378</v>
      </c>
    </row>
    <row r="38" spans="1:2" ht="12.75">
      <c r="A38" s="8" t="s">
        <v>12503</v>
      </c>
      <c r="B38" s="1" t="s">
        <v>5378</v>
      </c>
    </row>
    <row r="39" spans="1:2" ht="12.75">
      <c r="A39" s="8" t="s">
        <v>12504</v>
      </c>
      <c r="B39" s="1" t="s">
        <v>5378</v>
      </c>
    </row>
    <row r="40" spans="1:2" ht="12.75">
      <c r="A40" s="8" t="s">
        <v>12505</v>
      </c>
      <c r="B40" s="1" t="s">
        <v>5378</v>
      </c>
    </row>
    <row r="41" spans="1:2" ht="12.75">
      <c r="A41" s="8" t="s">
        <v>12506</v>
      </c>
      <c r="B41" s="1" t="s">
        <v>5378</v>
      </c>
    </row>
    <row r="42" spans="1:2" ht="12.75">
      <c r="A42" s="8" t="s">
        <v>12507</v>
      </c>
      <c r="B42" s="1" t="s">
        <v>5383</v>
      </c>
    </row>
    <row r="43" spans="1:2" ht="12.75">
      <c r="A43" s="8" t="s">
        <v>12508</v>
      </c>
      <c r="B43" s="1" t="s">
        <v>5383</v>
      </c>
    </row>
    <row r="44" spans="1:2" ht="12.75">
      <c r="A44" s="8" t="s">
        <v>12509</v>
      </c>
      <c r="B44" s="1" t="s">
        <v>5383</v>
      </c>
    </row>
    <row r="45" spans="1:2" ht="12.75">
      <c r="A45" s="8" t="s">
        <v>12510</v>
      </c>
      <c r="B45" s="1" t="s">
        <v>5383</v>
      </c>
    </row>
    <row r="46" spans="1:2" ht="12.75">
      <c r="A46" s="8" t="s">
        <v>12511</v>
      </c>
      <c r="B46" s="1" t="s">
        <v>5391</v>
      </c>
    </row>
    <row r="47" spans="1:2" ht="12.75">
      <c r="A47" s="8" t="s">
        <v>12512</v>
      </c>
      <c r="B47" s="1" t="s">
        <v>5398</v>
      </c>
    </row>
    <row r="48" spans="1:2" ht="12.75">
      <c r="A48" s="8" t="s">
        <v>12513</v>
      </c>
      <c r="B48" s="1" t="s">
        <v>5398</v>
      </c>
    </row>
    <row r="49" spans="1:2" ht="12.75">
      <c r="A49" s="8" t="s">
        <v>12514</v>
      </c>
      <c r="B49" s="1" t="s">
        <v>5405</v>
      </c>
    </row>
    <row r="50" spans="1:2" ht="12.75">
      <c r="A50" s="8" t="s">
        <v>12515</v>
      </c>
      <c r="B50" s="1" t="s">
        <v>5472</v>
      </c>
    </row>
    <row r="51" spans="1:2" ht="12.75">
      <c r="A51" s="8" t="s">
        <v>12516</v>
      </c>
      <c r="B51" s="1" t="s">
        <v>5472</v>
      </c>
    </row>
    <row r="52" spans="1:2" ht="12.75">
      <c r="A52" s="8" t="s">
        <v>12517</v>
      </c>
      <c r="B52" s="1" t="s">
        <v>5491</v>
      </c>
    </row>
    <row r="53" spans="1:2" ht="12.75">
      <c r="A53" s="8" t="s">
        <v>12518</v>
      </c>
      <c r="B53" s="1" t="s">
        <v>5496</v>
      </c>
    </row>
    <row r="54" spans="1:2" ht="12.75">
      <c r="A54" s="8" t="s">
        <v>12519</v>
      </c>
      <c r="B54" s="1" t="s">
        <v>5503</v>
      </c>
    </row>
    <row r="55" spans="1:2" ht="12.75">
      <c r="A55" s="8" t="s">
        <v>12520</v>
      </c>
      <c r="B55" s="1" t="s">
        <v>5477</v>
      </c>
    </row>
    <row r="56" spans="1:2" ht="12.75">
      <c r="A56" s="8" t="s">
        <v>12521</v>
      </c>
      <c r="B56" s="1" t="s">
        <v>5477</v>
      </c>
    </row>
    <row r="57" spans="1:2" ht="12.75">
      <c r="A57" s="8" t="s">
        <v>12522</v>
      </c>
      <c r="B57" s="1" t="s">
        <v>5484</v>
      </c>
    </row>
    <row r="58" spans="1:2" ht="12.75">
      <c r="A58" s="8" t="s">
        <v>12523</v>
      </c>
      <c r="B58" s="1" t="s">
        <v>5484</v>
      </c>
    </row>
    <row r="59" spans="1:2" ht="12.75">
      <c r="A59" s="8" t="s">
        <v>12524</v>
      </c>
      <c r="B59" s="1" t="s">
        <v>5484</v>
      </c>
    </row>
    <row r="60" spans="1:2" ht="12.75">
      <c r="A60" s="8" t="s">
        <v>12525</v>
      </c>
      <c r="B60" s="1" t="s">
        <v>5484</v>
      </c>
    </row>
    <row r="61" spans="1:2" ht="12.75">
      <c r="A61" s="8" t="s">
        <v>12526</v>
      </c>
      <c r="B61" s="1" t="s">
        <v>9103</v>
      </c>
    </row>
    <row r="62" spans="1:2" ht="12.75">
      <c r="A62" s="8" t="s">
        <v>12527</v>
      </c>
      <c r="B62" s="1" t="s">
        <v>9103</v>
      </c>
    </row>
    <row r="63" spans="1:2" ht="12.75">
      <c r="A63" s="8" t="s">
        <v>12528</v>
      </c>
      <c r="B63" s="1" t="s">
        <v>9103</v>
      </c>
    </row>
    <row r="64" spans="1:2" ht="12.75">
      <c r="A64" s="8" t="s">
        <v>12529</v>
      </c>
      <c r="B64" s="1" t="s">
        <v>9103</v>
      </c>
    </row>
    <row r="65" spans="1:2" ht="12.75">
      <c r="A65" s="8" t="s">
        <v>12530</v>
      </c>
      <c r="B65" s="1" t="s">
        <v>9110</v>
      </c>
    </row>
    <row r="66" spans="1:2" ht="12.75">
      <c r="A66" s="8" t="s">
        <v>12531</v>
      </c>
      <c r="B66" s="1" t="s">
        <v>9110</v>
      </c>
    </row>
    <row r="67" spans="1:2" ht="12.75">
      <c r="A67" s="8" t="s">
        <v>12532</v>
      </c>
      <c r="B67" s="1" t="s">
        <v>9110</v>
      </c>
    </row>
    <row r="68" spans="1:2" ht="12.75">
      <c r="A68" s="8" t="s">
        <v>12533</v>
      </c>
      <c r="B68" s="1" t="s">
        <v>9110</v>
      </c>
    </row>
    <row r="69" spans="1:2" ht="12.75">
      <c r="A69" s="8" t="s">
        <v>12534</v>
      </c>
      <c r="B69" s="1" t="s">
        <v>9110</v>
      </c>
    </row>
    <row r="70" spans="1:2" ht="12.75">
      <c r="A70" s="8" t="s">
        <v>12535</v>
      </c>
      <c r="B70" s="1" t="s">
        <v>9110</v>
      </c>
    </row>
    <row r="71" spans="1:2" ht="12.75">
      <c r="A71" s="8" t="s">
        <v>12536</v>
      </c>
      <c r="B71" s="1" t="s">
        <v>9110</v>
      </c>
    </row>
    <row r="72" spans="1:2" ht="12.75">
      <c r="A72" s="8" t="s">
        <v>12537</v>
      </c>
      <c r="B72" s="1" t="s">
        <v>9110</v>
      </c>
    </row>
    <row r="73" spans="1:2" ht="12.75">
      <c r="A73" s="8" t="s">
        <v>12538</v>
      </c>
      <c r="B73" s="1" t="s">
        <v>9110</v>
      </c>
    </row>
    <row r="74" spans="1:2" ht="12.75">
      <c r="A74" s="8" t="s">
        <v>12539</v>
      </c>
      <c r="B74" s="1" t="s">
        <v>9110</v>
      </c>
    </row>
    <row r="75" spans="1:2" ht="12.75">
      <c r="A75" s="8" t="s">
        <v>12540</v>
      </c>
      <c r="B75" s="1" t="s">
        <v>9118</v>
      </c>
    </row>
    <row r="76" spans="1:2" ht="12.75">
      <c r="A76" s="8" t="s">
        <v>12541</v>
      </c>
      <c r="B76" s="1" t="s">
        <v>9118</v>
      </c>
    </row>
    <row r="77" spans="1:2" ht="12.75">
      <c r="A77" s="8" t="s">
        <v>12542</v>
      </c>
      <c r="B77" s="1" t="s">
        <v>9118</v>
      </c>
    </row>
    <row r="78" spans="1:2" ht="12.75">
      <c r="A78" s="8" t="s">
        <v>12543</v>
      </c>
      <c r="B78" s="1" t="s">
        <v>9118</v>
      </c>
    </row>
    <row r="79" spans="1:2" ht="12.75">
      <c r="A79" s="8" t="s">
        <v>12544</v>
      </c>
      <c r="B79" s="1" t="s">
        <v>9124</v>
      </c>
    </row>
    <row r="80" spans="1:2" ht="12.75">
      <c r="A80" s="8" t="s">
        <v>12545</v>
      </c>
      <c r="B80" s="1" t="s">
        <v>9124</v>
      </c>
    </row>
    <row r="81" spans="1:2" ht="12.75">
      <c r="A81" s="8" t="s">
        <v>12546</v>
      </c>
      <c r="B81" s="1" t="s">
        <v>9124</v>
      </c>
    </row>
    <row r="82" spans="1:2" ht="12.75">
      <c r="A82" s="8" t="s">
        <v>12547</v>
      </c>
      <c r="B82" s="1" t="s">
        <v>9124</v>
      </c>
    </row>
    <row r="83" spans="1:2" ht="12.75">
      <c r="A83" s="8" t="s">
        <v>12548</v>
      </c>
      <c r="B83" s="1" t="s">
        <v>9124</v>
      </c>
    </row>
    <row r="84" spans="1:2" ht="12.75">
      <c r="A84" s="8" t="s">
        <v>12549</v>
      </c>
      <c r="B84" s="1" t="s">
        <v>9124</v>
      </c>
    </row>
    <row r="85" spans="1:2" ht="12.75">
      <c r="A85" s="8" t="s">
        <v>12550</v>
      </c>
      <c r="B85" s="1" t="s">
        <v>9124</v>
      </c>
    </row>
    <row r="86" spans="1:2" ht="12.75">
      <c r="A86" s="8" t="s">
        <v>12551</v>
      </c>
      <c r="B86" s="1" t="s">
        <v>9124</v>
      </c>
    </row>
    <row r="87" spans="1:2" ht="12.75">
      <c r="A87" s="8" t="s">
        <v>12552</v>
      </c>
      <c r="B87" s="1" t="s">
        <v>9131</v>
      </c>
    </row>
    <row r="88" spans="1:2" ht="12.75">
      <c r="A88" s="8" t="s">
        <v>12553</v>
      </c>
      <c r="B88" s="1" t="s">
        <v>9131</v>
      </c>
    </row>
    <row r="89" spans="1:2" ht="12.75">
      <c r="A89" s="8" t="s">
        <v>12554</v>
      </c>
      <c r="B89" s="1" t="s">
        <v>9131</v>
      </c>
    </row>
    <row r="90" spans="1:2" ht="12.75">
      <c r="A90" s="8" t="s">
        <v>12555</v>
      </c>
      <c r="B90" s="1" t="s">
        <v>9131</v>
      </c>
    </row>
    <row r="91" spans="1:2" ht="12.75">
      <c r="A91" s="8" t="s">
        <v>12556</v>
      </c>
      <c r="B91" s="1" t="s">
        <v>9131</v>
      </c>
    </row>
    <row r="92" spans="1:2" ht="12.75">
      <c r="A92" s="8" t="s">
        <v>12557</v>
      </c>
      <c r="B92" s="1" t="s">
        <v>9131</v>
      </c>
    </row>
    <row r="93" spans="1:2" ht="12.75">
      <c r="A93" s="8" t="s">
        <v>12558</v>
      </c>
      <c r="B93" s="1" t="s">
        <v>9131</v>
      </c>
    </row>
    <row r="94" spans="1:2" ht="12.75">
      <c r="A94" s="8" t="s">
        <v>12559</v>
      </c>
      <c r="B94" s="1" t="s">
        <v>9131</v>
      </c>
    </row>
    <row r="95" spans="1:2" ht="12.75">
      <c r="A95" s="8" t="s">
        <v>12560</v>
      </c>
      <c r="B95" s="1" t="s">
        <v>9138</v>
      </c>
    </row>
    <row r="96" spans="1:2" ht="12.75">
      <c r="A96" s="8" t="s">
        <v>12562</v>
      </c>
      <c r="B96" s="1" t="s">
        <v>9138</v>
      </c>
    </row>
    <row r="97" spans="1:2" ht="12.75">
      <c r="A97" s="8" t="s">
        <v>12563</v>
      </c>
      <c r="B97" s="1" t="s">
        <v>9145</v>
      </c>
    </row>
    <row r="98" spans="1:2" ht="12.75">
      <c r="A98" s="8" t="s">
        <v>12564</v>
      </c>
      <c r="B98" s="1" t="s">
        <v>9145</v>
      </c>
    </row>
    <row r="99" spans="1:2" ht="12.75">
      <c r="A99" s="8" t="s">
        <v>12565</v>
      </c>
      <c r="B99" s="1" t="s">
        <v>9145</v>
      </c>
    </row>
    <row r="100" spans="1:2" ht="12.75">
      <c r="A100" s="8" t="s">
        <v>12566</v>
      </c>
      <c r="B100" s="1" t="s">
        <v>9145</v>
      </c>
    </row>
    <row r="101" spans="1:2" ht="12.75">
      <c r="A101" s="8" t="s">
        <v>12567</v>
      </c>
      <c r="B101" s="1" t="s">
        <v>9145</v>
      </c>
    </row>
    <row r="102" spans="1:2" ht="12.75">
      <c r="A102" s="8" t="s">
        <v>12568</v>
      </c>
      <c r="B102" s="1" t="s">
        <v>9145</v>
      </c>
    </row>
    <row r="103" spans="1:2" ht="12.75">
      <c r="A103" s="8" t="s">
        <v>12569</v>
      </c>
      <c r="B103" s="1" t="s">
        <v>9150</v>
      </c>
    </row>
    <row r="104" spans="1:2" ht="12.75">
      <c r="A104" s="8" t="s">
        <v>12570</v>
      </c>
      <c r="B104" s="1" t="s">
        <v>9150</v>
      </c>
    </row>
    <row r="105" spans="1:2" ht="12.75">
      <c r="A105" s="8" t="s">
        <v>12571</v>
      </c>
      <c r="B105" s="1" t="s">
        <v>9150</v>
      </c>
    </row>
    <row r="106" spans="1:2" ht="12.75">
      <c r="A106" s="8" t="s">
        <v>12572</v>
      </c>
      <c r="B106" s="1" t="s">
        <v>9150</v>
      </c>
    </row>
    <row r="107" spans="1:2" ht="12.75">
      <c r="A107" s="8" t="s">
        <v>12573</v>
      </c>
      <c r="B107" s="1" t="s">
        <v>9154</v>
      </c>
    </row>
    <row r="108" spans="1:2" ht="12.75">
      <c r="A108" s="8" t="s">
        <v>12574</v>
      </c>
      <c r="B108" s="1" t="s">
        <v>9154</v>
      </c>
    </row>
    <row r="109" spans="1:2" ht="12.75">
      <c r="A109" s="8" t="s">
        <v>12575</v>
      </c>
      <c r="B109" s="1" t="s">
        <v>9154</v>
      </c>
    </row>
    <row r="110" spans="1:2" ht="12.75">
      <c r="A110" s="8" t="s">
        <v>12576</v>
      </c>
      <c r="B110" s="1" t="s">
        <v>9154</v>
      </c>
    </row>
    <row r="111" spans="1:2" ht="12.75">
      <c r="A111" s="8" t="s">
        <v>12577</v>
      </c>
      <c r="B111" s="1" t="s">
        <v>9154</v>
      </c>
    </row>
    <row r="112" spans="1:2" ht="12.75">
      <c r="A112" s="8" t="s">
        <v>12578</v>
      </c>
      <c r="B112" s="1" t="s">
        <v>9154</v>
      </c>
    </row>
    <row r="113" spans="1:2" ht="12.75">
      <c r="A113" s="8" t="s">
        <v>12579</v>
      </c>
      <c r="B113" s="1" t="s">
        <v>9154</v>
      </c>
    </row>
    <row r="114" spans="1:2" ht="12.75">
      <c r="A114" s="8" t="s">
        <v>12580</v>
      </c>
      <c r="B114" s="1" t="s">
        <v>9154</v>
      </c>
    </row>
    <row r="115" spans="1:2" ht="12.75">
      <c r="A115" s="8" t="s">
        <v>12581</v>
      </c>
      <c r="B115" s="1" t="s">
        <v>9154</v>
      </c>
    </row>
    <row r="116" spans="1:2" ht="12.75">
      <c r="A116" s="8" t="s">
        <v>12582</v>
      </c>
      <c r="B116" s="1" t="s">
        <v>9154</v>
      </c>
    </row>
    <row r="117" spans="1:2" ht="12.75">
      <c r="A117" s="8" t="s">
        <v>12583</v>
      </c>
      <c r="B117" s="1" t="s">
        <v>9154</v>
      </c>
    </row>
    <row r="118" spans="1:2" ht="12.75">
      <c r="A118" s="8" t="s">
        <v>12584</v>
      </c>
      <c r="B118" s="1" t="s">
        <v>9154</v>
      </c>
    </row>
    <row r="119" spans="1:2" ht="12.75">
      <c r="A119" s="8" t="s">
        <v>12585</v>
      </c>
      <c r="B119" s="1" t="s">
        <v>9154</v>
      </c>
    </row>
    <row r="120" spans="1:2" ht="12.75">
      <c r="A120" s="8" t="s">
        <v>12586</v>
      </c>
      <c r="B120" s="1" t="s">
        <v>9154</v>
      </c>
    </row>
    <row r="121" spans="1:2" ht="12.75">
      <c r="A121" s="8" t="s">
        <v>12587</v>
      </c>
      <c r="B121" s="1" t="s">
        <v>9159</v>
      </c>
    </row>
    <row r="122" spans="1:2" ht="12.75">
      <c r="A122" s="8" t="s">
        <v>12588</v>
      </c>
      <c r="B122" s="1" t="s">
        <v>9159</v>
      </c>
    </row>
    <row r="123" spans="1:2" ht="12.75">
      <c r="A123" s="8" t="s">
        <v>12589</v>
      </c>
      <c r="B123" s="1" t="s">
        <v>9165</v>
      </c>
    </row>
    <row r="124" spans="1:2" ht="12.75">
      <c r="A124" s="8" t="s">
        <v>12590</v>
      </c>
      <c r="B124" s="1" t="s">
        <v>9165</v>
      </c>
    </row>
    <row r="125" spans="1:2" ht="12.75">
      <c r="A125" s="8" t="s">
        <v>12591</v>
      </c>
      <c r="B125" s="1" t="s">
        <v>9170</v>
      </c>
    </row>
    <row r="126" spans="1:2" ht="12.75">
      <c r="A126" s="8" t="s">
        <v>12592</v>
      </c>
      <c r="B126" s="1" t="s">
        <v>9170</v>
      </c>
    </row>
    <row r="127" spans="1:2" ht="12.75">
      <c r="A127" s="8" t="s">
        <v>12593</v>
      </c>
      <c r="B127" s="1" t="s">
        <v>9170</v>
      </c>
    </row>
    <row r="128" spans="1:2" ht="12.75">
      <c r="A128" s="8" t="s">
        <v>12594</v>
      </c>
      <c r="B128" s="1" t="s">
        <v>9170</v>
      </c>
    </row>
    <row r="129" spans="1:2" ht="12.75">
      <c r="A129" s="8" t="s">
        <v>12595</v>
      </c>
      <c r="B129" s="1" t="s">
        <v>9170</v>
      </c>
    </row>
    <row r="130" spans="1:2" ht="12.75">
      <c r="A130" s="8" t="s">
        <v>12596</v>
      </c>
      <c r="B130" s="1" t="s">
        <v>9170</v>
      </c>
    </row>
    <row r="131" spans="1:2" ht="12.75">
      <c r="A131" s="8" t="s">
        <v>12597</v>
      </c>
      <c r="B131" s="1" t="s">
        <v>9176</v>
      </c>
    </row>
    <row r="132" spans="1:2" ht="12.75">
      <c r="A132" s="8" t="s">
        <v>12598</v>
      </c>
      <c r="B132" s="1" t="s">
        <v>9176</v>
      </c>
    </row>
    <row r="133" spans="1:2" ht="12.75">
      <c r="A133" s="8" t="s">
        <v>12599</v>
      </c>
      <c r="B133" s="1" t="s">
        <v>9176</v>
      </c>
    </row>
    <row r="134" spans="1:2" ht="12.75">
      <c r="A134" s="8" t="s">
        <v>12601</v>
      </c>
      <c r="B134" s="1" t="s">
        <v>9176</v>
      </c>
    </row>
    <row r="135" spans="1:2" ht="12.75">
      <c r="A135" s="8" t="s">
        <v>12602</v>
      </c>
      <c r="B135" s="1" t="s">
        <v>9182</v>
      </c>
    </row>
    <row r="136" spans="1:2" ht="12.75">
      <c r="A136" s="8" t="s">
        <v>12603</v>
      </c>
      <c r="B136" s="1" t="s">
        <v>9182</v>
      </c>
    </row>
    <row r="137" spans="1:2" ht="12.75">
      <c r="A137" s="8" t="s">
        <v>12604</v>
      </c>
      <c r="B137" s="1" t="s">
        <v>9182</v>
      </c>
    </row>
    <row r="138" spans="1:2" ht="12.75">
      <c r="A138" s="8" t="s">
        <v>12605</v>
      </c>
      <c r="B138" s="1" t="s">
        <v>9182</v>
      </c>
    </row>
    <row r="139" spans="1:2" ht="12.75">
      <c r="A139" s="8" t="s">
        <v>12606</v>
      </c>
      <c r="B139" s="1" t="s">
        <v>9188</v>
      </c>
    </row>
    <row r="140" spans="1:2" ht="12.75">
      <c r="A140" s="8" t="s">
        <v>12607</v>
      </c>
      <c r="B140" s="1" t="s">
        <v>9188</v>
      </c>
    </row>
    <row r="141" spans="1:2" ht="12.75">
      <c r="A141" s="8" t="s">
        <v>12608</v>
      </c>
      <c r="B141" s="1" t="s">
        <v>9194</v>
      </c>
    </row>
    <row r="142" spans="1:2" ht="12.75">
      <c r="A142" s="8" t="s">
        <v>12609</v>
      </c>
      <c r="B142" s="1" t="s">
        <v>9194</v>
      </c>
    </row>
    <row r="143" spans="1:2" ht="12.75">
      <c r="A143" s="8" t="s">
        <v>12610</v>
      </c>
      <c r="B143" s="1" t="s">
        <v>9194</v>
      </c>
    </row>
    <row r="144" spans="1:2" ht="12.75">
      <c r="A144" s="8" t="s">
        <v>12611</v>
      </c>
      <c r="B144" s="1" t="s">
        <v>9194</v>
      </c>
    </row>
    <row r="145" spans="1:2" ht="12.75">
      <c r="A145" s="8" t="s">
        <v>12612</v>
      </c>
      <c r="B145" s="1" t="s">
        <v>7155</v>
      </c>
    </row>
    <row r="146" spans="1:2" ht="12.75">
      <c r="A146" s="8" t="s">
        <v>12613</v>
      </c>
      <c r="B146" s="1" t="s">
        <v>7155</v>
      </c>
    </row>
    <row r="147" spans="1:2" ht="12.75">
      <c r="A147" s="8" t="s">
        <v>12614</v>
      </c>
      <c r="B147" s="1" t="s">
        <v>7155</v>
      </c>
    </row>
    <row r="148" spans="1:2" ht="12.75">
      <c r="A148" s="8" t="s">
        <v>12615</v>
      </c>
      <c r="B148" s="1" t="s">
        <v>7155</v>
      </c>
    </row>
    <row r="149" spans="1:2" ht="12.75">
      <c r="A149" s="8" t="s">
        <v>12616</v>
      </c>
      <c r="B149" s="1" t="s">
        <v>7155</v>
      </c>
    </row>
    <row r="150" spans="1:2" ht="12.75">
      <c r="A150" s="8" t="s">
        <v>12617</v>
      </c>
      <c r="B150" s="1" t="s">
        <v>7155</v>
      </c>
    </row>
    <row r="151" spans="1:2" ht="12.75">
      <c r="A151" s="8" t="s">
        <v>12618</v>
      </c>
      <c r="B151" s="1" t="s">
        <v>7155</v>
      </c>
    </row>
    <row r="152" spans="1:2" ht="12.75">
      <c r="A152" s="8" t="s">
        <v>12619</v>
      </c>
      <c r="B152" s="1" t="s">
        <v>7155</v>
      </c>
    </row>
    <row r="153" spans="1:2" ht="12.75">
      <c r="A153" s="8" t="s">
        <v>12620</v>
      </c>
      <c r="B153" s="1" t="s">
        <v>7155</v>
      </c>
    </row>
    <row r="154" spans="1:2" ht="12.75">
      <c r="A154" s="8" t="s">
        <v>12621</v>
      </c>
      <c r="B154" s="1" t="s">
        <v>7155</v>
      </c>
    </row>
    <row r="155" spans="1:2" ht="12.75">
      <c r="A155" s="8" t="s">
        <v>12622</v>
      </c>
      <c r="B155" s="1" t="s">
        <v>7162</v>
      </c>
    </row>
    <row r="156" spans="1:2" ht="12.75">
      <c r="A156" s="8" t="s">
        <v>12623</v>
      </c>
      <c r="B156" s="1" t="s">
        <v>7162</v>
      </c>
    </row>
    <row r="157" spans="1:2" ht="12.75">
      <c r="A157" s="8" t="s">
        <v>12624</v>
      </c>
      <c r="B157" s="1" t="s">
        <v>7162</v>
      </c>
    </row>
    <row r="158" spans="1:2" ht="12.75">
      <c r="A158" s="8" t="s">
        <v>12625</v>
      </c>
      <c r="B158" s="1" t="s">
        <v>7162</v>
      </c>
    </row>
    <row r="159" spans="1:2" ht="12.75">
      <c r="A159" s="8" t="s">
        <v>12626</v>
      </c>
      <c r="B159" s="1" t="s">
        <v>7162</v>
      </c>
    </row>
    <row r="160" spans="1:2" ht="12.75">
      <c r="A160" s="8" t="s">
        <v>12627</v>
      </c>
      <c r="B160" s="1" t="s">
        <v>7162</v>
      </c>
    </row>
    <row r="161" spans="1:2" ht="12.75">
      <c r="A161" s="8" t="s">
        <v>12628</v>
      </c>
      <c r="B161" s="1" t="s">
        <v>7162</v>
      </c>
    </row>
    <row r="162" spans="1:2" ht="12.75">
      <c r="A162" s="8" t="s">
        <v>12629</v>
      </c>
      <c r="B162" s="1" t="s">
        <v>7162</v>
      </c>
    </row>
    <row r="163" spans="1:2" ht="12.75">
      <c r="A163" s="8" t="s">
        <v>12630</v>
      </c>
      <c r="B163" s="1" t="s">
        <v>7162</v>
      </c>
    </row>
    <row r="164" spans="1:2" ht="12.75">
      <c r="A164" s="8" t="s">
        <v>12631</v>
      </c>
      <c r="B164" s="1" t="s">
        <v>7162</v>
      </c>
    </row>
    <row r="165" spans="1:2" ht="12.75">
      <c r="A165" s="8" t="s">
        <v>12632</v>
      </c>
      <c r="B165" s="1" t="s">
        <v>7162</v>
      </c>
    </row>
    <row r="166" spans="1:2" ht="12.75">
      <c r="A166" s="8" t="s">
        <v>12633</v>
      </c>
      <c r="B166" s="1" t="s">
        <v>7162</v>
      </c>
    </row>
    <row r="167" spans="1:2" ht="12.75">
      <c r="A167" s="8" t="s">
        <v>12634</v>
      </c>
      <c r="B167" s="1" t="s">
        <v>7169</v>
      </c>
    </row>
    <row r="168" spans="1:2" ht="12.75">
      <c r="A168" s="8" t="s">
        <v>12635</v>
      </c>
      <c r="B168" s="1" t="s">
        <v>7169</v>
      </c>
    </row>
    <row r="169" spans="1:2" ht="12.75">
      <c r="A169" s="8" t="s">
        <v>12637</v>
      </c>
      <c r="B169" s="1" t="s">
        <v>7169</v>
      </c>
    </row>
    <row r="170" spans="1:2" ht="12.75">
      <c r="A170" s="8" t="s">
        <v>12639</v>
      </c>
      <c r="B170" s="1" t="s">
        <v>7169</v>
      </c>
    </row>
    <row r="171" spans="1:2" ht="12.75">
      <c r="A171" s="8" t="s">
        <v>12640</v>
      </c>
      <c r="B171" s="1" t="s">
        <v>7169</v>
      </c>
    </row>
    <row r="172" spans="1:2" ht="12.75">
      <c r="A172" s="8" t="s">
        <v>12641</v>
      </c>
      <c r="B172" s="1" t="s">
        <v>7169</v>
      </c>
    </row>
    <row r="173" spans="1:2" ht="12.75">
      <c r="A173" s="8" t="s">
        <v>12642</v>
      </c>
      <c r="B173" s="1" t="s">
        <v>7169</v>
      </c>
    </row>
    <row r="174" spans="1:2" ht="12.75">
      <c r="A174" s="8" t="s">
        <v>12643</v>
      </c>
      <c r="B174" s="1" t="s">
        <v>7169</v>
      </c>
    </row>
    <row r="175" spans="1:2" ht="12.75">
      <c r="A175" s="8" t="s">
        <v>12644</v>
      </c>
      <c r="B175" s="1" t="s">
        <v>7169</v>
      </c>
    </row>
    <row r="176" spans="1:2" ht="12.75">
      <c r="A176" s="8" t="s">
        <v>12645</v>
      </c>
      <c r="B176" s="1" t="s">
        <v>7169</v>
      </c>
    </row>
    <row r="177" spans="1:2" ht="12.75">
      <c r="A177" s="8" t="s">
        <v>12646</v>
      </c>
      <c r="B177" s="1" t="s">
        <v>7169</v>
      </c>
    </row>
    <row r="178" spans="1:2" ht="12.75">
      <c r="A178" s="8" t="s">
        <v>12647</v>
      </c>
      <c r="B178" s="1" t="s">
        <v>7169</v>
      </c>
    </row>
    <row r="179" spans="1:2" ht="12.75">
      <c r="A179" s="8" t="s">
        <v>12648</v>
      </c>
      <c r="B179" s="1" t="s">
        <v>7176</v>
      </c>
    </row>
    <row r="180" spans="1:2" ht="12.75">
      <c r="A180" s="8" t="s">
        <v>12649</v>
      </c>
      <c r="B180" s="1" t="s">
        <v>7176</v>
      </c>
    </row>
    <row r="181" spans="1:2" ht="12.75">
      <c r="A181" s="8" t="s">
        <v>12650</v>
      </c>
      <c r="B181" s="1" t="s">
        <v>7176</v>
      </c>
    </row>
    <row r="182" spans="1:2" ht="12.75">
      <c r="A182" s="8" t="s">
        <v>12651</v>
      </c>
      <c r="B182" s="1" t="s">
        <v>7183</v>
      </c>
    </row>
    <row r="183" spans="1:2" ht="12.75">
      <c r="A183" s="8" t="s">
        <v>12652</v>
      </c>
      <c r="B183" s="1" t="s">
        <v>7183</v>
      </c>
    </row>
    <row r="184" spans="1:2" ht="12.75">
      <c r="A184" s="8" t="s">
        <v>12653</v>
      </c>
      <c r="B184" s="1" t="s">
        <v>7183</v>
      </c>
    </row>
    <row r="185" spans="1:2" ht="12.75">
      <c r="A185" s="8" t="s">
        <v>12654</v>
      </c>
      <c r="B185" s="1" t="s">
        <v>7183</v>
      </c>
    </row>
    <row r="186" spans="1:2" ht="12.75">
      <c r="A186" s="8" t="s">
        <v>12655</v>
      </c>
      <c r="B186" s="1" t="s">
        <v>7183</v>
      </c>
    </row>
    <row r="187" spans="1:2" ht="12.75">
      <c r="A187" s="8" t="s">
        <v>12656</v>
      </c>
      <c r="B187" s="1" t="s">
        <v>7183</v>
      </c>
    </row>
    <row r="188" spans="1:2" ht="12.75">
      <c r="A188" s="8" t="s">
        <v>12657</v>
      </c>
      <c r="B188" s="1" t="s">
        <v>7183</v>
      </c>
    </row>
    <row r="189" spans="1:2" ht="12.75">
      <c r="A189" s="8" t="s">
        <v>12658</v>
      </c>
      <c r="B189" s="1" t="s">
        <v>7183</v>
      </c>
    </row>
    <row r="190" spans="1:2" ht="12.75">
      <c r="A190" s="8" t="s">
        <v>12659</v>
      </c>
      <c r="B190" s="1" t="s">
        <v>7183</v>
      </c>
    </row>
    <row r="191" spans="1:2" ht="12.75">
      <c r="A191" s="8" t="s">
        <v>12660</v>
      </c>
      <c r="B191" s="1" t="s">
        <v>7183</v>
      </c>
    </row>
    <row r="192" spans="1:2" ht="12.75">
      <c r="A192" s="8" t="s">
        <v>12661</v>
      </c>
      <c r="B192" s="1" t="s">
        <v>7192</v>
      </c>
    </row>
    <row r="193" spans="1:2" ht="12.75">
      <c r="A193" s="8" t="s">
        <v>12662</v>
      </c>
      <c r="B193" s="1" t="s">
        <v>7192</v>
      </c>
    </row>
    <row r="194" spans="1:2" ht="12.75">
      <c r="A194" s="8" t="s">
        <v>12663</v>
      </c>
      <c r="B194" s="1" t="s">
        <v>7192</v>
      </c>
    </row>
    <row r="195" spans="1:2" ht="12.75">
      <c r="A195" s="8" t="s">
        <v>12664</v>
      </c>
      <c r="B195" s="1" t="s">
        <v>7192</v>
      </c>
    </row>
    <row r="196" spans="1:2" ht="12.75">
      <c r="A196" s="8" t="s">
        <v>12665</v>
      </c>
      <c r="B196" s="1" t="s">
        <v>7192</v>
      </c>
    </row>
    <row r="197" spans="1:2" ht="12.75">
      <c r="A197" s="8" t="s">
        <v>12666</v>
      </c>
      <c r="B197" s="1" t="s">
        <v>7192</v>
      </c>
    </row>
    <row r="198" spans="1:2" ht="12.75">
      <c r="A198" s="8" t="s">
        <v>12667</v>
      </c>
      <c r="B198" s="1" t="s">
        <v>7192</v>
      </c>
    </row>
    <row r="199" spans="1:2" ht="12.75">
      <c r="A199" s="8" t="s">
        <v>12668</v>
      </c>
      <c r="B199" s="1" t="s">
        <v>7192</v>
      </c>
    </row>
    <row r="200" spans="1:2" ht="12.75">
      <c r="A200" s="8" t="s">
        <v>12669</v>
      </c>
      <c r="B200" s="1" t="s">
        <v>7192</v>
      </c>
    </row>
    <row r="201" spans="1:2" ht="12.75">
      <c r="A201" s="8" t="s">
        <v>12670</v>
      </c>
      <c r="B201" s="1" t="s">
        <v>7192</v>
      </c>
    </row>
    <row r="202" spans="1:2" ht="12.75">
      <c r="A202" s="8" t="s">
        <v>12671</v>
      </c>
      <c r="B202" s="1" t="s">
        <v>7192</v>
      </c>
    </row>
    <row r="203" spans="1:2" ht="12.75">
      <c r="A203" s="8" t="s">
        <v>12673</v>
      </c>
      <c r="B203" s="1" t="s">
        <v>7192</v>
      </c>
    </row>
    <row r="204" spans="1:2" ht="12.75">
      <c r="A204" s="8" t="s">
        <v>12674</v>
      </c>
      <c r="B204" s="1" t="s">
        <v>7192</v>
      </c>
    </row>
    <row r="205" spans="1:2" ht="12.75">
      <c r="A205" s="8" t="s">
        <v>12675</v>
      </c>
      <c r="B205" s="1" t="s">
        <v>7192</v>
      </c>
    </row>
    <row r="206" spans="1:2" ht="12.75">
      <c r="A206" s="8" t="s">
        <v>12676</v>
      </c>
      <c r="B206" s="1" t="s">
        <v>7192</v>
      </c>
    </row>
    <row r="207" spans="1:2" ht="12.75">
      <c r="A207" s="8" t="s">
        <v>12677</v>
      </c>
      <c r="B207" s="1" t="s">
        <v>7192</v>
      </c>
    </row>
    <row r="208" spans="1:2" ht="12.75">
      <c r="A208" s="8" t="s">
        <v>12678</v>
      </c>
      <c r="B208" s="1" t="s">
        <v>7192</v>
      </c>
    </row>
    <row r="209" spans="1:2" ht="12.75">
      <c r="A209" s="8" t="s">
        <v>12679</v>
      </c>
      <c r="B209" s="1" t="s">
        <v>7192</v>
      </c>
    </row>
    <row r="210" spans="1:2" ht="12.75">
      <c r="A210" s="8" t="s">
        <v>12680</v>
      </c>
      <c r="B210" s="1" t="s">
        <v>7192</v>
      </c>
    </row>
    <row r="211" spans="1:2" ht="12.75">
      <c r="A211" s="8" t="s">
        <v>12681</v>
      </c>
      <c r="B211" s="1" t="s">
        <v>7199</v>
      </c>
    </row>
    <row r="212" spans="1:2" ht="12.75">
      <c r="A212" s="8" t="s">
        <v>12682</v>
      </c>
      <c r="B212" s="1" t="s">
        <v>7199</v>
      </c>
    </row>
    <row r="213" spans="1:2" ht="12.75">
      <c r="A213" s="8" t="s">
        <v>12683</v>
      </c>
      <c r="B213" s="1" t="s">
        <v>7199</v>
      </c>
    </row>
    <row r="214" spans="1:2" ht="12.75">
      <c r="A214" s="8" t="s">
        <v>12684</v>
      </c>
      <c r="B214" s="1" t="s">
        <v>7199</v>
      </c>
    </row>
    <row r="215" spans="1:2" ht="12.75">
      <c r="A215" s="8" t="s">
        <v>12685</v>
      </c>
      <c r="B215" s="1" t="s">
        <v>7199</v>
      </c>
    </row>
    <row r="216" spans="1:2" ht="12.75">
      <c r="A216" s="8" t="s">
        <v>12686</v>
      </c>
      <c r="B216" s="1" t="s">
        <v>7199</v>
      </c>
    </row>
    <row r="217" spans="1:2" ht="12.75">
      <c r="A217" s="8" t="s">
        <v>12687</v>
      </c>
      <c r="B217" s="1" t="s">
        <v>7199</v>
      </c>
    </row>
    <row r="218" spans="1:2" ht="12.75">
      <c r="A218" s="8" t="s">
        <v>12688</v>
      </c>
      <c r="B218" s="1" t="s">
        <v>7199</v>
      </c>
    </row>
    <row r="219" spans="1:2" ht="12.75">
      <c r="A219" s="8" t="s">
        <v>12689</v>
      </c>
      <c r="B219" s="1" t="s">
        <v>7199</v>
      </c>
    </row>
    <row r="220" spans="1:2" ht="12.75">
      <c r="A220" s="8" t="s">
        <v>12690</v>
      </c>
      <c r="B220" s="1" t="s">
        <v>7199</v>
      </c>
    </row>
    <row r="221" spans="1:2" ht="12.75">
      <c r="A221" s="8" t="s">
        <v>12691</v>
      </c>
      <c r="B221" s="1" t="s">
        <v>7199</v>
      </c>
    </row>
    <row r="222" spans="1:2" ht="12.75">
      <c r="A222" s="8" t="s">
        <v>12692</v>
      </c>
      <c r="B222" s="1" t="s">
        <v>7199</v>
      </c>
    </row>
    <row r="223" spans="1:2" ht="12.75">
      <c r="A223" s="8" t="s">
        <v>12693</v>
      </c>
      <c r="B223" s="1" t="s">
        <v>7199</v>
      </c>
    </row>
    <row r="224" spans="1:2" ht="12.75">
      <c r="A224" s="8" t="s">
        <v>12694</v>
      </c>
      <c r="B224" s="1" t="s">
        <v>7199</v>
      </c>
    </row>
    <row r="225" spans="1:2" ht="12.75">
      <c r="A225" s="8" t="s">
        <v>12695</v>
      </c>
      <c r="B225" s="1" t="s">
        <v>7199</v>
      </c>
    </row>
    <row r="226" spans="1:2" ht="12.75">
      <c r="A226" s="8" t="s">
        <v>12696</v>
      </c>
      <c r="B226" s="1" t="s">
        <v>7199</v>
      </c>
    </row>
    <row r="227" spans="1:2" ht="12.75">
      <c r="A227" s="8" t="s">
        <v>12697</v>
      </c>
      <c r="B227" s="1" t="s">
        <v>7199</v>
      </c>
    </row>
    <row r="228" spans="1:2" ht="12.75">
      <c r="A228" s="8" t="s">
        <v>12698</v>
      </c>
      <c r="B228" s="1" t="s">
        <v>7199</v>
      </c>
    </row>
    <row r="229" spans="1:2" ht="12.75">
      <c r="A229" s="8" t="s">
        <v>12699</v>
      </c>
      <c r="B229" s="1" t="s">
        <v>7206</v>
      </c>
    </row>
    <row r="230" spans="1:2" ht="12.75">
      <c r="A230" s="8" t="s">
        <v>12700</v>
      </c>
      <c r="B230" s="1" t="s">
        <v>7206</v>
      </c>
    </row>
    <row r="231" spans="1:2" ht="12.75">
      <c r="A231" s="8" t="s">
        <v>12701</v>
      </c>
      <c r="B231" s="1" t="s">
        <v>7206</v>
      </c>
    </row>
    <row r="232" spans="1:2" ht="12.75">
      <c r="A232" s="8" t="s">
        <v>12702</v>
      </c>
      <c r="B232" s="1" t="s">
        <v>7206</v>
      </c>
    </row>
    <row r="233" spans="1:2" ht="12.75">
      <c r="A233" s="8" t="s">
        <v>12703</v>
      </c>
      <c r="B233" s="1" t="s">
        <v>7206</v>
      </c>
    </row>
    <row r="234" spans="1:2" ht="12.75">
      <c r="A234" s="8" t="s">
        <v>12704</v>
      </c>
      <c r="B234" s="1" t="s">
        <v>7206</v>
      </c>
    </row>
    <row r="235" spans="1:2" ht="12.75">
      <c r="A235" s="8" t="s">
        <v>12705</v>
      </c>
      <c r="B235" s="1" t="s">
        <v>7206</v>
      </c>
    </row>
    <row r="236" spans="1:2" ht="12.75">
      <c r="A236" s="8" t="s">
        <v>12706</v>
      </c>
      <c r="B236" s="1" t="s">
        <v>7211</v>
      </c>
    </row>
    <row r="237" spans="1:2" ht="12.75">
      <c r="A237" s="8" t="s">
        <v>12708</v>
      </c>
      <c r="B237" s="1" t="s">
        <v>7211</v>
      </c>
    </row>
    <row r="238" spans="1:2" ht="12.75">
      <c r="A238" s="8" t="s">
        <v>12709</v>
      </c>
      <c r="B238" s="1" t="s">
        <v>7211</v>
      </c>
    </row>
    <row r="239" spans="1:2" ht="12.75">
      <c r="A239" s="8" t="s">
        <v>12710</v>
      </c>
      <c r="B239" s="1" t="s">
        <v>7211</v>
      </c>
    </row>
    <row r="240" spans="1:2" ht="12.75">
      <c r="A240" s="8" t="s">
        <v>12711</v>
      </c>
      <c r="B240" s="1" t="s">
        <v>7211</v>
      </c>
    </row>
    <row r="241" spans="1:2" ht="12.75">
      <c r="A241" s="8" t="s">
        <v>12712</v>
      </c>
      <c r="B241" s="1" t="s">
        <v>7211</v>
      </c>
    </row>
    <row r="242" spans="1:2" ht="12.75">
      <c r="A242" s="8" t="s">
        <v>12713</v>
      </c>
      <c r="B242" s="1" t="s">
        <v>7211</v>
      </c>
    </row>
    <row r="243" spans="1:2" ht="12.75">
      <c r="A243" s="8" t="s">
        <v>12714</v>
      </c>
      <c r="B243" s="1" t="s">
        <v>7217</v>
      </c>
    </row>
    <row r="244" spans="1:2" ht="12.75">
      <c r="A244" s="8" t="s">
        <v>12715</v>
      </c>
      <c r="B244" s="1" t="s">
        <v>7217</v>
      </c>
    </row>
    <row r="245" spans="1:2" ht="12.75">
      <c r="A245" s="8" t="s">
        <v>12716</v>
      </c>
      <c r="B245" s="1" t="s">
        <v>7217</v>
      </c>
    </row>
    <row r="246" spans="1:2" ht="12.75">
      <c r="A246" s="8" t="s">
        <v>12717</v>
      </c>
      <c r="B246" s="1" t="s">
        <v>7217</v>
      </c>
    </row>
    <row r="247" spans="1:2" ht="12.75">
      <c r="A247" s="8" t="s">
        <v>12718</v>
      </c>
      <c r="B247" s="1" t="s">
        <v>7217</v>
      </c>
    </row>
    <row r="248" spans="1:2" ht="12.75">
      <c r="A248" s="8" t="s">
        <v>12719</v>
      </c>
      <c r="B248" s="1" t="s">
        <v>7217</v>
      </c>
    </row>
    <row r="249" spans="1:2" ht="12.75">
      <c r="A249" s="8" t="s">
        <v>12720</v>
      </c>
      <c r="B249" s="1" t="s">
        <v>7217</v>
      </c>
    </row>
    <row r="250" spans="1:2" ht="12.75">
      <c r="A250" s="8" t="s">
        <v>12721</v>
      </c>
      <c r="B250" s="1" t="s">
        <v>7217</v>
      </c>
    </row>
    <row r="251" spans="1:2" ht="12.75">
      <c r="A251" s="8" t="s">
        <v>12722</v>
      </c>
      <c r="B251" s="1" t="s">
        <v>7217</v>
      </c>
    </row>
    <row r="252" spans="1:2" ht="12.75">
      <c r="A252" s="8" t="s">
        <v>12723</v>
      </c>
      <c r="B252" s="1" t="s">
        <v>7217</v>
      </c>
    </row>
    <row r="253" spans="1:2" ht="12.75">
      <c r="A253" s="8" t="s">
        <v>12724</v>
      </c>
      <c r="B253" s="1" t="s">
        <v>7217</v>
      </c>
    </row>
    <row r="254" spans="1:2" ht="12.75">
      <c r="A254" s="8" t="s">
        <v>12725</v>
      </c>
      <c r="B254" s="1" t="s">
        <v>7217</v>
      </c>
    </row>
    <row r="255" spans="1:2" ht="12.75">
      <c r="A255" s="8" t="s">
        <v>12726</v>
      </c>
      <c r="B255" s="1" t="s">
        <v>7217</v>
      </c>
    </row>
    <row r="256" spans="1:2" ht="12.75">
      <c r="A256" s="8" t="s">
        <v>12727</v>
      </c>
      <c r="B256" s="1" t="s">
        <v>7217</v>
      </c>
    </row>
    <row r="257" spans="1:2" ht="12.75">
      <c r="A257" s="8" t="s">
        <v>12728</v>
      </c>
      <c r="B257" s="1" t="s">
        <v>7222</v>
      </c>
    </row>
    <row r="258" spans="1:2" ht="12.75">
      <c r="A258" s="8" t="s">
        <v>12729</v>
      </c>
      <c r="B258" s="1" t="s">
        <v>7222</v>
      </c>
    </row>
    <row r="259" spans="1:2" ht="12.75">
      <c r="A259" s="8" t="s">
        <v>12730</v>
      </c>
      <c r="B259" s="1" t="s">
        <v>7222</v>
      </c>
    </row>
    <row r="260" spans="1:2" ht="12.75">
      <c r="A260" s="8" t="s">
        <v>12731</v>
      </c>
      <c r="B260" s="1" t="s">
        <v>7222</v>
      </c>
    </row>
    <row r="261" spans="1:2" ht="12.75">
      <c r="A261" s="8" t="s">
        <v>12732</v>
      </c>
      <c r="B261" s="1" t="s">
        <v>7222</v>
      </c>
    </row>
    <row r="262" spans="1:2" ht="12.75">
      <c r="A262" s="8" t="s">
        <v>12733</v>
      </c>
      <c r="B262" s="1" t="s">
        <v>7222</v>
      </c>
    </row>
    <row r="263" spans="1:2" ht="12.75">
      <c r="A263" s="8" t="s">
        <v>12735</v>
      </c>
      <c r="B263" s="1" t="s">
        <v>7222</v>
      </c>
    </row>
    <row r="264" spans="1:2" ht="12.75">
      <c r="A264" s="8" t="s">
        <v>12736</v>
      </c>
      <c r="B264" s="1" t="s">
        <v>7222</v>
      </c>
    </row>
    <row r="265" spans="1:2" ht="12.75">
      <c r="A265" s="8" t="s">
        <v>12737</v>
      </c>
      <c r="B265" s="1" t="s">
        <v>7222</v>
      </c>
    </row>
    <row r="266" spans="1:2" ht="12.75">
      <c r="A266" s="8" t="s">
        <v>12738</v>
      </c>
      <c r="B266" s="1" t="s">
        <v>8033</v>
      </c>
    </row>
    <row r="267" spans="1:2" ht="12.75">
      <c r="A267" s="8" t="s">
        <v>12739</v>
      </c>
      <c r="B267" s="1" t="s">
        <v>8033</v>
      </c>
    </row>
    <row r="268" spans="1:2" ht="12.75">
      <c r="A268" s="8" t="s">
        <v>12740</v>
      </c>
      <c r="B268" s="1" t="s">
        <v>8033</v>
      </c>
    </row>
    <row r="269" spans="1:2" ht="12.75">
      <c r="A269" s="8" t="s">
        <v>12741</v>
      </c>
      <c r="B269" s="1" t="s">
        <v>8033</v>
      </c>
    </row>
    <row r="270" spans="1:2" ht="12.75">
      <c r="A270" s="8" t="s">
        <v>12742</v>
      </c>
      <c r="B270" s="1" t="s">
        <v>8033</v>
      </c>
    </row>
    <row r="271" spans="1:2" ht="12.75">
      <c r="A271" s="8" t="s">
        <v>12743</v>
      </c>
      <c r="B271" s="1" t="s">
        <v>8033</v>
      </c>
    </row>
    <row r="272" spans="1:2" ht="12.75">
      <c r="A272" s="8" t="s">
        <v>12744</v>
      </c>
      <c r="B272" s="1" t="s">
        <v>8033</v>
      </c>
    </row>
    <row r="273" spans="1:2" ht="12.75">
      <c r="A273" s="8" t="s">
        <v>12745</v>
      </c>
      <c r="B273" s="1" t="s">
        <v>7227</v>
      </c>
    </row>
    <row r="274" spans="1:2" ht="12.75">
      <c r="A274" s="8" t="s">
        <v>12746</v>
      </c>
      <c r="B274" s="1" t="s">
        <v>7227</v>
      </c>
    </row>
    <row r="275" spans="1:2" ht="12.75">
      <c r="A275" s="8" t="s">
        <v>12747</v>
      </c>
      <c r="B275" s="1" t="s">
        <v>7227</v>
      </c>
    </row>
    <row r="276" spans="1:2" ht="12.75">
      <c r="A276" s="8" t="s">
        <v>12748</v>
      </c>
      <c r="B276" s="1" t="s">
        <v>7227</v>
      </c>
    </row>
    <row r="277" spans="1:2" ht="12.75">
      <c r="A277" s="8" t="s">
        <v>12749</v>
      </c>
      <c r="B277" s="1" t="s">
        <v>7227</v>
      </c>
    </row>
    <row r="278" spans="1:2" ht="12.75">
      <c r="A278" s="8" t="s">
        <v>12750</v>
      </c>
      <c r="B278" s="1" t="s">
        <v>7227</v>
      </c>
    </row>
    <row r="279" spans="1:2" ht="12.75">
      <c r="A279" s="8" t="s">
        <v>12751</v>
      </c>
      <c r="B279" s="1" t="s">
        <v>7227</v>
      </c>
    </row>
    <row r="280" spans="1:2" ht="12.75">
      <c r="A280" s="8" t="s">
        <v>12752</v>
      </c>
      <c r="B280" s="1" t="s">
        <v>7227</v>
      </c>
    </row>
    <row r="281" spans="1:2" ht="12.75">
      <c r="A281" s="8" t="s">
        <v>12753</v>
      </c>
      <c r="B281" s="1" t="s">
        <v>7227</v>
      </c>
    </row>
    <row r="282" spans="1:2" ht="12.75">
      <c r="A282" s="8" t="s">
        <v>12754</v>
      </c>
      <c r="B282" s="1" t="s">
        <v>7227</v>
      </c>
    </row>
    <row r="283" spans="1:2" ht="12.75">
      <c r="A283" s="8" t="s">
        <v>12755</v>
      </c>
      <c r="B283" s="1" t="s">
        <v>7227</v>
      </c>
    </row>
    <row r="284" spans="1:2" ht="12.75">
      <c r="A284" s="8" t="s">
        <v>12756</v>
      </c>
      <c r="B284" s="1" t="s">
        <v>7227</v>
      </c>
    </row>
    <row r="285" spans="1:2" ht="12.75">
      <c r="A285" s="8" t="s">
        <v>12757</v>
      </c>
      <c r="B285" s="1" t="s">
        <v>7227</v>
      </c>
    </row>
    <row r="286" spans="1:2" ht="12.75">
      <c r="A286" s="8" t="s">
        <v>12758</v>
      </c>
      <c r="B286" s="1" t="s">
        <v>7227</v>
      </c>
    </row>
    <row r="287" spans="1:2" ht="12.75">
      <c r="A287" s="8" t="s">
        <v>12759</v>
      </c>
      <c r="B287" s="1" t="s">
        <v>7227</v>
      </c>
    </row>
    <row r="288" spans="1:2" ht="12.75">
      <c r="A288" s="8" t="s">
        <v>12761</v>
      </c>
      <c r="B288" s="1" t="s">
        <v>7232</v>
      </c>
    </row>
    <row r="289" spans="1:2" ht="12.75">
      <c r="A289" s="8" t="s">
        <v>12762</v>
      </c>
      <c r="B289" s="1" t="s">
        <v>7232</v>
      </c>
    </row>
    <row r="290" spans="1:2" ht="12.75">
      <c r="A290" s="8" t="s">
        <v>12763</v>
      </c>
      <c r="B290" s="1" t="s">
        <v>7232</v>
      </c>
    </row>
    <row r="291" spans="1:2" ht="12.75">
      <c r="A291" s="8" t="s">
        <v>12764</v>
      </c>
      <c r="B291" s="1" t="s">
        <v>7232</v>
      </c>
    </row>
    <row r="292" spans="1:2" ht="12.75">
      <c r="A292" s="8" t="s">
        <v>12765</v>
      </c>
      <c r="B292" s="1" t="s">
        <v>2580</v>
      </c>
    </row>
    <row r="293" spans="1:2" ht="12.75">
      <c r="A293" s="8" t="s">
        <v>12766</v>
      </c>
      <c r="B293" s="1" t="s">
        <v>2580</v>
      </c>
    </row>
    <row r="294" spans="1:2" ht="12.75">
      <c r="A294" s="8" t="s">
        <v>12767</v>
      </c>
      <c r="B294" s="1" t="s">
        <v>2584</v>
      </c>
    </row>
    <row r="295" spans="1:2" ht="12.75">
      <c r="A295" s="8" t="s">
        <v>12768</v>
      </c>
      <c r="B295" s="1" t="s">
        <v>2592</v>
      </c>
    </row>
    <row r="296" spans="1:2" ht="12.75">
      <c r="A296" s="8" t="s">
        <v>12769</v>
      </c>
      <c r="B296" s="1" t="s">
        <v>2592</v>
      </c>
    </row>
    <row r="297" spans="1:2" ht="12.75">
      <c r="A297" s="8" t="s">
        <v>12770</v>
      </c>
      <c r="B297" s="1" t="s">
        <v>2592</v>
      </c>
    </row>
    <row r="298" spans="1:2" ht="12.75">
      <c r="A298" s="8" t="s">
        <v>12771</v>
      </c>
      <c r="B298" s="1" t="s">
        <v>2592</v>
      </c>
    </row>
    <row r="299" spans="1:2" ht="12.75">
      <c r="A299" s="8" t="s">
        <v>12772</v>
      </c>
      <c r="B299" s="1" t="s">
        <v>2592</v>
      </c>
    </row>
    <row r="300" spans="1:2" ht="12.75">
      <c r="A300" s="8" t="s">
        <v>12773</v>
      </c>
      <c r="B300" s="1" t="s">
        <v>2592</v>
      </c>
    </row>
    <row r="301" spans="1:2" ht="12.75">
      <c r="A301" s="8" t="s">
        <v>12774</v>
      </c>
      <c r="B301" s="1" t="s">
        <v>2599</v>
      </c>
    </row>
    <row r="302" spans="1:2" ht="12.75">
      <c r="A302" s="8" t="s">
        <v>12775</v>
      </c>
      <c r="B302" s="1" t="s">
        <v>2599</v>
      </c>
    </row>
    <row r="303" spans="1:2" ht="12.75">
      <c r="A303" s="8" t="s">
        <v>12776</v>
      </c>
      <c r="B303" s="1" t="s">
        <v>2599</v>
      </c>
    </row>
    <row r="304" spans="1:2" ht="12.75">
      <c r="A304" s="8" t="s">
        <v>12777</v>
      </c>
      <c r="B304" s="1" t="s">
        <v>2599</v>
      </c>
    </row>
    <row r="305" spans="1:2" ht="12.75">
      <c r="A305" s="8" t="s">
        <v>12778</v>
      </c>
      <c r="B305" s="1" t="s">
        <v>2601</v>
      </c>
    </row>
    <row r="306" spans="1:2" ht="12.75">
      <c r="A306" s="8" t="s">
        <v>12779</v>
      </c>
      <c r="B306" s="1" t="s">
        <v>2601</v>
      </c>
    </row>
    <row r="307" spans="1:2" ht="12.75">
      <c r="A307" s="8" t="s">
        <v>12780</v>
      </c>
      <c r="B307" s="1" t="s">
        <v>2601</v>
      </c>
    </row>
    <row r="308" spans="1:2" ht="12.75">
      <c r="A308" s="8" t="s">
        <v>12781</v>
      </c>
      <c r="B308" s="1" t="s">
        <v>2601</v>
      </c>
    </row>
    <row r="309" spans="1:2" ht="12.75">
      <c r="A309" s="8" t="s">
        <v>12782</v>
      </c>
      <c r="B309" s="1" t="s">
        <v>2603</v>
      </c>
    </row>
    <row r="310" spans="1:2" ht="12.75">
      <c r="A310" s="8" t="s">
        <v>12783</v>
      </c>
      <c r="B310" s="1" t="s">
        <v>2603</v>
      </c>
    </row>
    <row r="311" spans="1:2" ht="12.75">
      <c r="A311" s="8" t="s">
        <v>12784</v>
      </c>
      <c r="B311" s="1" t="s">
        <v>2605</v>
      </c>
    </row>
    <row r="312" spans="1:2" ht="12.75">
      <c r="A312" s="8" t="s">
        <v>12785</v>
      </c>
      <c r="B312" s="1" t="s">
        <v>2605</v>
      </c>
    </row>
    <row r="313" spans="1:2" ht="12.75">
      <c r="A313" s="8" t="s">
        <v>12786</v>
      </c>
      <c r="B313" s="1" t="s">
        <v>2605</v>
      </c>
    </row>
    <row r="314" spans="1:2" ht="12.75">
      <c r="A314" s="8" t="s">
        <v>12788</v>
      </c>
      <c r="B314" s="1" t="s">
        <v>2605</v>
      </c>
    </row>
    <row r="315" spans="1:2" ht="12.75">
      <c r="A315" s="8" t="s">
        <v>12789</v>
      </c>
      <c r="B315" s="1" t="s">
        <v>2605</v>
      </c>
    </row>
    <row r="316" spans="1:2" ht="12.75">
      <c r="A316" s="8" t="s">
        <v>12790</v>
      </c>
      <c r="B316" s="1" t="s">
        <v>2605</v>
      </c>
    </row>
    <row r="317" spans="1:2" ht="12.75">
      <c r="A317" s="8" t="s">
        <v>12791</v>
      </c>
      <c r="B317" s="1" t="s">
        <v>2605</v>
      </c>
    </row>
    <row r="318" spans="1:2" ht="12.75">
      <c r="A318" s="8" t="s">
        <v>12792</v>
      </c>
      <c r="B318" s="1" t="s">
        <v>2605</v>
      </c>
    </row>
    <row r="319" spans="1:2" ht="12.75">
      <c r="A319" s="8" t="s">
        <v>12793</v>
      </c>
      <c r="B319" s="1" t="s">
        <v>2582</v>
      </c>
    </row>
    <row r="320" spans="1:2" ht="12.75">
      <c r="A320" s="8" t="s">
        <v>12794</v>
      </c>
      <c r="B320" s="1" t="s">
        <v>2608</v>
      </c>
    </row>
    <row r="321" spans="1:2" ht="12.75">
      <c r="A321" s="8" t="s">
        <v>12795</v>
      </c>
      <c r="B321" s="1" t="s">
        <v>2608</v>
      </c>
    </row>
    <row r="322" spans="1:2" ht="12.75">
      <c r="A322" s="8" t="s">
        <v>12796</v>
      </c>
      <c r="B322" s="1" t="s">
        <v>2608</v>
      </c>
    </row>
    <row r="323" spans="1:2" ht="12.75">
      <c r="A323" s="8" t="s">
        <v>12797</v>
      </c>
      <c r="B323" s="1" t="s">
        <v>2615</v>
      </c>
    </row>
    <row r="324" spans="1:2" ht="12.75">
      <c r="A324" s="8" t="s">
        <v>12798</v>
      </c>
      <c r="B324" s="1" t="s">
        <v>2615</v>
      </c>
    </row>
    <row r="325" spans="1:2" ht="12.75">
      <c r="A325" s="8" t="s">
        <v>12799</v>
      </c>
      <c r="B325" s="1" t="s">
        <v>2615</v>
      </c>
    </row>
    <row r="326" spans="1:2" ht="12.75">
      <c r="A326" s="8" t="s">
        <v>12800</v>
      </c>
      <c r="B326" s="1" t="s">
        <v>2622</v>
      </c>
    </row>
    <row r="327" spans="1:2" ht="12.75">
      <c r="A327" s="8" t="s">
        <v>12801</v>
      </c>
      <c r="B327" s="1" t="s">
        <v>2622</v>
      </c>
    </row>
    <row r="328" spans="1:2" ht="12.75">
      <c r="A328" s="8" t="s">
        <v>12802</v>
      </c>
      <c r="B328" s="1" t="s">
        <v>2622</v>
      </c>
    </row>
    <row r="329" spans="1:2" ht="12.75">
      <c r="A329" s="8" t="s">
        <v>12803</v>
      </c>
      <c r="B329" s="1" t="s">
        <v>2622</v>
      </c>
    </row>
    <row r="330" spans="1:2" ht="12.75">
      <c r="A330" s="8" t="s">
        <v>12804</v>
      </c>
      <c r="B330" s="1" t="s">
        <v>2622</v>
      </c>
    </row>
    <row r="331" spans="1:2" ht="12.75">
      <c r="A331" s="8" t="s">
        <v>12805</v>
      </c>
      <c r="B331" s="1" t="s">
        <v>2622</v>
      </c>
    </row>
    <row r="332" spans="1:2" ht="12.75">
      <c r="A332" s="8" t="s">
        <v>12806</v>
      </c>
      <c r="B332" s="1" t="s">
        <v>2629</v>
      </c>
    </row>
    <row r="333" spans="1:2" ht="12.75">
      <c r="A333" s="8" t="s">
        <v>12807</v>
      </c>
      <c r="B333" s="1" t="s">
        <v>2629</v>
      </c>
    </row>
    <row r="334" spans="1:2" ht="12.75">
      <c r="A334" s="8" t="s">
        <v>12808</v>
      </c>
      <c r="B334" s="1" t="s">
        <v>2629</v>
      </c>
    </row>
    <row r="335" spans="1:2" ht="12.75">
      <c r="A335" s="8" t="s">
        <v>12809</v>
      </c>
      <c r="B335" s="1" t="s">
        <v>2629</v>
      </c>
    </row>
    <row r="336" spans="1:2" ht="12.75">
      <c r="A336" s="8" t="s">
        <v>12810</v>
      </c>
      <c r="B336" s="1" t="s">
        <v>2629</v>
      </c>
    </row>
    <row r="337" spans="1:2" ht="12.75">
      <c r="A337" s="8" t="s">
        <v>12811</v>
      </c>
      <c r="B337" s="1" t="s">
        <v>2629</v>
      </c>
    </row>
    <row r="338" spans="1:2" ht="12.75">
      <c r="A338" s="8" t="s">
        <v>12812</v>
      </c>
      <c r="B338" s="1" t="s">
        <v>2629</v>
      </c>
    </row>
    <row r="339" spans="1:2" ht="12.75">
      <c r="A339" s="8" t="s">
        <v>12813</v>
      </c>
      <c r="B339" s="1" t="s">
        <v>2629</v>
      </c>
    </row>
    <row r="340" spans="1:2" ht="12.75">
      <c r="A340" s="8" t="s">
        <v>12814</v>
      </c>
      <c r="B340" s="1" t="s">
        <v>2629</v>
      </c>
    </row>
    <row r="341" spans="1:2" ht="12.75">
      <c r="A341" s="8" t="s">
        <v>12815</v>
      </c>
      <c r="B341" s="1" t="s">
        <v>2637</v>
      </c>
    </row>
    <row r="342" spans="1:2" ht="12.75">
      <c r="A342" s="8" t="s">
        <v>12817</v>
      </c>
      <c r="B342" s="1" t="s">
        <v>2637</v>
      </c>
    </row>
    <row r="343" spans="1:2" ht="12.75">
      <c r="A343" s="8" t="s">
        <v>12818</v>
      </c>
      <c r="B343" s="1" t="s">
        <v>2637</v>
      </c>
    </row>
    <row r="344" spans="1:2" ht="12.75">
      <c r="A344" s="8" t="s">
        <v>12819</v>
      </c>
      <c r="B344" s="1" t="s">
        <v>2637</v>
      </c>
    </row>
    <row r="345" spans="1:2" ht="12.75">
      <c r="A345" s="8" t="s">
        <v>12820</v>
      </c>
      <c r="B345" s="1" t="s">
        <v>2637</v>
      </c>
    </row>
    <row r="346" spans="1:2" ht="12.75">
      <c r="A346" s="8" t="s">
        <v>12821</v>
      </c>
      <c r="B346" s="1" t="s">
        <v>2644</v>
      </c>
    </row>
    <row r="347" spans="1:2" ht="12.75">
      <c r="A347" s="8" t="s">
        <v>12822</v>
      </c>
      <c r="B347" s="1" t="s">
        <v>2644</v>
      </c>
    </row>
    <row r="348" spans="1:2" ht="12.75">
      <c r="A348" s="8" t="s">
        <v>12823</v>
      </c>
      <c r="B348" s="1" t="s">
        <v>2644</v>
      </c>
    </row>
    <row r="349" spans="1:2" ht="12.75">
      <c r="A349" s="8" t="s">
        <v>12824</v>
      </c>
      <c r="B349" s="1" t="s">
        <v>2644</v>
      </c>
    </row>
    <row r="350" spans="1:2" ht="12.75">
      <c r="A350" s="8" t="s">
        <v>12825</v>
      </c>
      <c r="B350" s="1" t="s">
        <v>2644</v>
      </c>
    </row>
    <row r="351" spans="1:2" ht="12.75">
      <c r="A351" s="8" t="s">
        <v>12826</v>
      </c>
      <c r="B351" s="1" t="s">
        <v>2785</v>
      </c>
    </row>
    <row r="352" spans="1:2" ht="12.75">
      <c r="A352" s="8" t="s">
        <v>12827</v>
      </c>
      <c r="B352" s="1" t="s">
        <v>2785</v>
      </c>
    </row>
    <row r="353" spans="1:2" ht="12.75">
      <c r="A353" s="8" t="s">
        <v>12828</v>
      </c>
      <c r="B353" s="1" t="s">
        <v>2792</v>
      </c>
    </row>
    <row r="354" spans="1:2" ht="12.75">
      <c r="A354" s="8" t="s">
        <v>12829</v>
      </c>
      <c r="B354" s="1" t="s">
        <v>2792</v>
      </c>
    </row>
    <row r="355" spans="1:2" ht="12.75">
      <c r="A355" s="8" t="s">
        <v>12830</v>
      </c>
      <c r="B355" s="1" t="s">
        <v>2792</v>
      </c>
    </row>
    <row r="356" spans="1:2" ht="12.75">
      <c r="A356" s="8" t="s">
        <v>12831</v>
      </c>
      <c r="B356" s="1" t="s">
        <v>2799</v>
      </c>
    </row>
    <row r="357" spans="1:2" ht="12.75">
      <c r="A357" s="8" t="s">
        <v>12832</v>
      </c>
      <c r="B357" s="1" t="s">
        <v>2799</v>
      </c>
    </row>
    <row r="358" spans="1:2" ht="12.75">
      <c r="A358" s="8" t="s">
        <v>12833</v>
      </c>
      <c r="B358" s="1" t="s">
        <v>2799</v>
      </c>
    </row>
    <row r="359" spans="1:2" ht="12.75">
      <c r="A359" s="8" t="s">
        <v>12834</v>
      </c>
      <c r="B359" s="1" t="s">
        <v>2807</v>
      </c>
    </row>
    <row r="360" spans="1:2" ht="12.75">
      <c r="A360" s="8" t="s">
        <v>12835</v>
      </c>
      <c r="B360" s="1" t="s">
        <v>2814</v>
      </c>
    </row>
    <row r="361" spans="1:2" ht="12.75">
      <c r="A361" s="8" t="s">
        <v>12836</v>
      </c>
      <c r="B361" s="1" t="s">
        <v>2821</v>
      </c>
    </row>
    <row r="362" spans="1:2" ht="12.75">
      <c r="A362" s="8" t="s">
        <v>12837</v>
      </c>
      <c r="B362" s="1" t="s">
        <v>2821</v>
      </c>
    </row>
    <row r="363" spans="1:2" ht="12.75">
      <c r="A363" s="8" t="s">
        <v>12838</v>
      </c>
      <c r="B363" s="1" t="s">
        <v>2828</v>
      </c>
    </row>
    <row r="364" spans="1:2" ht="12.75">
      <c r="A364" s="8" t="s">
        <v>12839</v>
      </c>
      <c r="B364" s="1" t="s">
        <v>2828</v>
      </c>
    </row>
    <row r="365" spans="1:2" ht="12.75">
      <c r="A365" s="8" t="s">
        <v>12840</v>
      </c>
      <c r="B365" s="1" t="s">
        <v>2835</v>
      </c>
    </row>
    <row r="366" spans="1:2" ht="12.75">
      <c r="A366" s="8" t="s">
        <v>12841</v>
      </c>
      <c r="B366" s="1" t="s">
        <v>2843</v>
      </c>
    </row>
    <row r="367" spans="1:2" ht="12.75">
      <c r="A367" s="8" t="s">
        <v>12843</v>
      </c>
      <c r="B367" s="1" t="s">
        <v>2843</v>
      </c>
    </row>
    <row r="368" spans="1:2" ht="12.75">
      <c r="A368" s="8" t="s">
        <v>12844</v>
      </c>
      <c r="B368" s="1" t="s">
        <v>2843</v>
      </c>
    </row>
    <row r="369" spans="1:2" ht="12.75">
      <c r="A369" s="8" t="s">
        <v>12845</v>
      </c>
      <c r="B369" s="1" t="s">
        <v>2850</v>
      </c>
    </row>
    <row r="370" spans="1:2" ht="12.75">
      <c r="A370" s="8" t="s">
        <v>12846</v>
      </c>
      <c r="B370" s="1" t="s">
        <v>2850</v>
      </c>
    </row>
    <row r="371" spans="1:2" ht="12.75">
      <c r="A371" s="8" t="s">
        <v>12847</v>
      </c>
      <c r="B371" s="1" t="s">
        <v>2850</v>
      </c>
    </row>
    <row r="372" spans="1:2" ht="12.75">
      <c r="A372" s="8" t="s">
        <v>12848</v>
      </c>
      <c r="B372" s="1" t="s">
        <v>2857</v>
      </c>
    </row>
    <row r="373" spans="1:2" ht="12.75">
      <c r="A373" s="8" t="s">
        <v>12849</v>
      </c>
      <c r="B373" s="1" t="s">
        <v>2864</v>
      </c>
    </row>
    <row r="374" spans="1:2" ht="12.75">
      <c r="A374" s="8" t="s">
        <v>12850</v>
      </c>
      <c r="B374" s="1" t="s">
        <v>2873</v>
      </c>
    </row>
    <row r="375" spans="1:2" ht="12.75">
      <c r="A375" s="8" t="s">
        <v>12851</v>
      </c>
      <c r="B375" s="1" t="s">
        <v>2873</v>
      </c>
    </row>
    <row r="376" spans="1:2" ht="12.75">
      <c r="A376" s="8" t="s">
        <v>12852</v>
      </c>
      <c r="B376" s="1" t="s">
        <v>2873</v>
      </c>
    </row>
    <row r="377" spans="1:2" ht="12.75">
      <c r="A377" s="8" t="s">
        <v>12853</v>
      </c>
      <c r="B377" s="1" t="s">
        <v>2880</v>
      </c>
    </row>
    <row r="378" spans="1:2" ht="12.75">
      <c r="A378" s="8" t="s">
        <v>12854</v>
      </c>
      <c r="B378" s="1" t="s">
        <v>2880</v>
      </c>
    </row>
    <row r="379" spans="1:2" ht="12.75">
      <c r="A379" s="8" t="s">
        <v>12855</v>
      </c>
      <c r="B379" s="1" t="s">
        <v>2880</v>
      </c>
    </row>
    <row r="380" spans="1:2" ht="12.75">
      <c r="A380" s="8" t="s">
        <v>12856</v>
      </c>
      <c r="B380" s="1" t="s">
        <v>2880</v>
      </c>
    </row>
    <row r="381" spans="1:2" ht="12.75">
      <c r="A381" s="8" t="s">
        <v>12857</v>
      </c>
      <c r="B381" s="1" t="s">
        <v>2880</v>
      </c>
    </row>
    <row r="382" spans="1:2" ht="12.75">
      <c r="A382" s="8" t="s">
        <v>12858</v>
      </c>
      <c r="B382" s="1" t="s">
        <v>2880</v>
      </c>
    </row>
    <row r="383" spans="1:2" ht="12.75">
      <c r="A383" s="8" t="s">
        <v>12860</v>
      </c>
      <c r="B383" s="1" t="s">
        <v>2880</v>
      </c>
    </row>
    <row r="384" spans="1:2" ht="12.75">
      <c r="A384" s="8" t="s">
        <v>12862</v>
      </c>
      <c r="B384" s="1" t="s">
        <v>2880</v>
      </c>
    </row>
    <row r="385" spans="1:2" ht="12.75">
      <c r="A385" s="8" t="s">
        <v>12863</v>
      </c>
      <c r="B385" s="1" t="s">
        <v>2880</v>
      </c>
    </row>
    <row r="386" spans="1:2" ht="12.75">
      <c r="A386" s="8" t="s">
        <v>12864</v>
      </c>
      <c r="B386" s="1" t="s">
        <v>2880</v>
      </c>
    </row>
    <row r="387" spans="1:2" ht="12.75">
      <c r="A387" s="8" t="s">
        <v>12865</v>
      </c>
      <c r="B387" s="1" t="s">
        <v>2880</v>
      </c>
    </row>
    <row r="388" spans="1:2" ht="12.75">
      <c r="A388" s="8" t="s">
        <v>12866</v>
      </c>
      <c r="B388" s="1" t="s">
        <v>2880</v>
      </c>
    </row>
    <row r="389" spans="1:2" ht="12.75">
      <c r="A389" s="8" t="s">
        <v>12867</v>
      </c>
      <c r="B389" s="1" t="s">
        <v>2880</v>
      </c>
    </row>
    <row r="390" spans="1:2" ht="12.75">
      <c r="A390" s="8" t="s">
        <v>12868</v>
      </c>
      <c r="B390" s="1" t="s">
        <v>2880</v>
      </c>
    </row>
    <row r="391" spans="1:2" ht="12.75">
      <c r="A391" s="8" t="s">
        <v>12869</v>
      </c>
      <c r="B391" s="1" t="s">
        <v>2880</v>
      </c>
    </row>
    <row r="392" spans="1:2" ht="12.75">
      <c r="A392" s="8" t="s">
        <v>12870</v>
      </c>
      <c r="B392" s="1" t="s">
        <v>2880</v>
      </c>
    </row>
    <row r="393" spans="1:2" ht="12.75">
      <c r="A393" s="8" t="s">
        <v>12871</v>
      </c>
      <c r="B393" s="1" t="s">
        <v>2880</v>
      </c>
    </row>
    <row r="394" spans="1:2" ht="12.75">
      <c r="A394" s="8" t="s">
        <v>12872</v>
      </c>
      <c r="B394" s="1" t="s">
        <v>2880</v>
      </c>
    </row>
    <row r="395" spans="1:2" ht="12.75">
      <c r="A395" s="8" t="s">
        <v>12873</v>
      </c>
      <c r="B395" s="1" t="s">
        <v>2880</v>
      </c>
    </row>
    <row r="396" spans="1:2" ht="12.75">
      <c r="A396" s="8" t="s">
        <v>12874</v>
      </c>
      <c r="B396" s="1" t="s">
        <v>2880</v>
      </c>
    </row>
    <row r="397" spans="1:2" ht="12.75">
      <c r="A397" s="8" t="s">
        <v>12875</v>
      </c>
      <c r="B397" s="1" t="s">
        <v>2880</v>
      </c>
    </row>
    <row r="398" spans="1:2" ht="12.75">
      <c r="A398" s="8" t="s">
        <v>12876</v>
      </c>
      <c r="B398" s="1" t="s">
        <v>2880</v>
      </c>
    </row>
    <row r="399" spans="1:2" ht="12.75">
      <c r="A399" s="8" t="s">
        <v>12877</v>
      </c>
      <c r="B399" s="1" t="s">
        <v>2880</v>
      </c>
    </row>
    <row r="400" spans="1:2" ht="12.75">
      <c r="A400" s="8" t="s">
        <v>12878</v>
      </c>
      <c r="B400" s="1" t="s">
        <v>2880</v>
      </c>
    </row>
    <row r="401" spans="1:2" ht="12.75">
      <c r="A401" s="8" t="s">
        <v>12879</v>
      </c>
      <c r="B401" s="1" t="s">
        <v>2880</v>
      </c>
    </row>
    <row r="402" spans="1:2" ht="12.75">
      <c r="A402" s="8" t="s">
        <v>12880</v>
      </c>
      <c r="B402" s="1" t="s">
        <v>2880</v>
      </c>
    </row>
    <row r="403" spans="1:2" ht="12.75">
      <c r="A403" s="8" t="s">
        <v>12881</v>
      </c>
      <c r="B403" s="1" t="s">
        <v>2887</v>
      </c>
    </row>
    <row r="404" spans="1:2" ht="12.75">
      <c r="A404" s="8" t="s">
        <v>12882</v>
      </c>
      <c r="B404" s="1" t="s">
        <v>2887</v>
      </c>
    </row>
    <row r="405" spans="1:2" ht="12.75">
      <c r="A405" s="8" t="s">
        <v>12883</v>
      </c>
      <c r="B405" s="1" t="s">
        <v>2887</v>
      </c>
    </row>
    <row r="406" spans="1:2" ht="12.75">
      <c r="A406" s="8" t="s">
        <v>12884</v>
      </c>
      <c r="B406" s="1" t="s">
        <v>2894</v>
      </c>
    </row>
    <row r="407" spans="1:2" ht="12.75">
      <c r="A407" s="8" t="s">
        <v>12885</v>
      </c>
      <c r="B407" s="1" t="s">
        <v>2894</v>
      </c>
    </row>
    <row r="408" spans="1:2" ht="12.75">
      <c r="A408" s="8" t="s">
        <v>12886</v>
      </c>
      <c r="B408" s="1" t="s">
        <v>2894</v>
      </c>
    </row>
    <row r="409" spans="1:2" ht="12.75">
      <c r="A409" s="8" t="s">
        <v>12887</v>
      </c>
      <c r="B409" s="1" t="s">
        <v>2901</v>
      </c>
    </row>
    <row r="410" spans="1:2" ht="12.75">
      <c r="A410" s="8" t="s">
        <v>12888</v>
      </c>
      <c r="B410" s="1" t="s">
        <v>2909</v>
      </c>
    </row>
    <row r="411" spans="1:2" ht="12.75">
      <c r="A411" s="8" t="s">
        <v>12890</v>
      </c>
      <c r="B411" s="1" t="s">
        <v>2909</v>
      </c>
    </row>
    <row r="412" spans="1:2" ht="12.75">
      <c r="A412" s="8" t="s">
        <v>12891</v>
      </c>
      <c r="B412" s="1" t="s">
        <v>2447</v>
      </c>
    </row>
    <row r="413" spans="1:2" ht="12.75">
      <c r="A413" s="8" t="s">
        <v>12892</v>
      </c>
      <c r="B413" s="1" t="s">
        <v>2447</v>
      </c>
    </row>
    <row r="414" spans="1:2" ht="12.75">
      <c r="A414" s="8" t="s">
        <v>12893</v>
      </c>
      <c r="B414" s="1" t="s">
        <v>6335</v>
      </c>
    </row>
    <row r="415" spans="1:2" ht="12.75">
      <c r="A415" s="8" t="s">
        <v>12894</v>
      </c>
      <c r="B415" s="1" t="s">
        <v>6335</v>
      </c>
    </row>
    <row r="416" spans="1:2" ht="12.75">
      <c r="A416" s="8" t="s">
        <v>12895</v>
      </c>
      <c r="B416" s="1" t="s">
        <v>6335</v>
      </c>
    </row>
    <row r="417" spans="1:2" ht="12.75">
      <c r="A417" s="8" t="s">
        <v>12896</v>
      </c>
      <c r="B417" s="1" t="s">
        <v>6335</v>
      </c>
    </row>
    <row r="418" spans="1:2" ht="12.75">
      <c r="A418" s="8" t="s">
        <v>12897</v>
      </c>
      <c r="B418" s="1" t="s">
        <v>6335</v>
      </c>
    </row>
    <row r="419" spans="1:2" ht="12.75">
      <c r="A419" s="8" t="s">
        <v>12898</v>
      </c>
      <c r="B419" s="1" t="s">
        <v>6335</v>
      </c>
    </row>
    <row r="420" spans="1:2" ht="12.75">
      <c r="A420" s="8" t="s">
        <v>12899</v>
      </c>
      <c r="B420" s="1" t="s">
        <v>6335</v>
      </c>
    </row>
    <row r="421" spans="1:2" ht="12.75">
      <c r="A421" s="8" t="s">
        <v>12900</v>
      </c>
      <c r="B421" s="1" t="s">
        <v>6335</v>
      </c>
    </row>
    <row r="422" spans="1:2" ht="12.75">
      <c r="A422" s="8" t="s">
        <v>12901</v>
      </c>
      <c r="B422" s="1" t="s">
        <v>6342</v>
      </c>
    </row>
    <row r="423" spans="1:2" ht="12.75">
      <c r="A423" s="8" t="s">
        <v>12902</v>
      </c>
      <c r="B423" s="1" t="s">
        <v>6324</v>
      </c>
    </row>
    <row r="424" spans="1:2" ht="12.75">
      <c r="A424" s="8" t="s">
        <v>12903</v>
      </c>
      <c r="B424" s="1" t="s">
        <v>6324</v>
      </c>
    </row>
    <row r="425" spans="1:2" ht="12.75">
      <c r="A425" s="8" t="s">
        <v>12904</v>
      </c>
      <c r="B425" s="1" t="s">
        <v>6324</v>
      </c>
    </row>
    <row r="426" spans="1:2" ht="12.75">
      <c r="A426" s="8" t="s">
        <v>12905</v>
      </c>
      <c r="B426" s="1" t="s">
        <v>6326</v>
      </c>
    </row>
    <row r="427" spans="1:2" ht="12.75">
      <c r="A427" s="8" t="s">
        <v>12906</v>
      </c>
      <c r="B427" s="1" t="s">
        <v>6326</v>
      </c>
    </row>
    <row r="428" spans="1:2" ht="12.75">
      <c r="A428" s="8" t="s">
        <v>12907</v>
      </c>
      <c r="B428" s="1" t="s">
        <v>6326</v>
      </c>
    </row>
    <row r="429" spans="1:2" ht="12.75">
      <c r="A429" s="8" t="s">
        <v>12908</v>
      </c>
      <c r="B429" s="1" t="s">
        <v>6329</v>
      </c>
    </row>
    <row r="430" spans="1:2" ht="12.75">
      <c r="A430" s="8" t="s">
        <v>12909</v>
      </c>
      <c r="B430" s="1" t="s">
        <v>6329</v>
      </c>
    </row>
    <row r="431" spans="1:2" ht="12.75">
      <c r="A431" s="8" t="s">
        <v>12910</v>
      </c>
      <c r="B431" s="1" t="s">
        <v>6329</v>
      </c>
    </row>
    <row r="432" spans="1:2" ht="12.75">
      <c r="A432" s="8" t="s">
        <v>12911</v>
      </c>
      <c r="B432" s="1" t="s">
        <v>6329</v>
      </c>
    </row>
    <row r="433" spans="1:2" ht="12.75">
      <c r="A433" s="8" t="s">
        <v>12912</v>
      </c>
      <c r="B433" s="1" t="s">
        <v>6329</v>
      </c>
    </row>
    <row r="434" spans="1:2" ht="12.75">
      <c r="A434" s="8" t="s">
        <v>12914</v>
      </c>
      <c r="B434" s="1" t="s">
        <v>6329</v>
      </c>
    </row>
    <row r="435" spans="1:2" ht="12.75">
      <c r="A435" s="8" t="s">
        <v>12915</v>
      </c>
      <c r="B435" s="1" t="s">
        <v>6329</v>
      </c>
    </row>
    <row r="436" spans="1:2" ht="12.75">
      <c r="A436" s="8" t="s">
        <v>12916</v>
      </c>
      <c r="B436" s="1" t="s">
        <v>6329</v>
      </c>
    </row>
    <row r="437" spans="1:2" ht="12.75">
      <c r="A437" s="8" t="s">
        <v>12917</v>
      </c>
      <c r="B437" s="1" t="s">
        <v>6329</v>
      </c>
    </row>
    <row r="438" spans="1:2" ht="12.75">
      <c r="A438" s="8" t="s">
        <v>12918</v>
      </c>
      <c r="B438" s="1" t="s">
        <v>6329</v>
      </c>
    </row>
    <row r="439" spans="1:2" ht="12.75">
      <c r="A439" s="8" t="s">
        <v>12919</v>
      </c>
      <c r="B439" s="1" t="s">
        <v>6329</v>
      </c>
    </row>
    <row r="440" spans="1:2" ht="12.75">
      <c r="A440" s="8" t="s">
        <v>12920</v>
      </c>
      <c r="B440" s="1" t="s">
        <v>6329</v>
      </c>
    </row>
    <row r="441" spans="1:2" ht="12.75">
      <c r="A441" s="8" t="s">
        <v>12921</v>
      </c>
      <c r="B441" s="1" t="s">
        <v>6329</v>
      </c>
    </row>
    <row r="442" spans="1:2" ht="12.75">
      <c r="A442" s="8" t="s">
        <v>12922</v>
      </c>
      <c r="B442" s="1" t="s">
        <v>6329</v>
      </c>
    </row>
    <row r="443" spans="1:2" ht="12.75">
      <c r="A443" s="8" t="s">
        <v>12923</v>
      </c>
      <c r="B443" s="1" t="s">
        <v>6331</v>
      </c>
    </row>
    <row r="444" spans="1:2" ht="12.75">
      <c r="A444" s="8" t="s">
        <v>12924</v>
      </c>
      <c r="B444" s="1" t="s">
        <v>6331</v>
      </c>
    </row>
    <row r="445" spans="1:2" ht="12.75">
      <c r="A445" s="8" t="s">
        <v>12925</v>
      </c>
      <c r="B445" s="1" t="s">
        <v>6331</v>
      </c>
    </row>
    <row r="446" spans="1:2" ht="12.75">
      <c r="A446" s="8" t="s">
        <v>12926</v>
      </c>
      <c r="B446" s="1" t="s">
        <v>6331</v>
      </c>
    </row>
    <row r="447" spans="1:2" ht="12.75">
      <c r="A447" s="8" t="s">
        <v>12927</v>
      </c>
      <c r="B447" s="1" t="s">
        <v>6331</v>
      </c>
    </row>
    <row r="448" spans="1:2" ht="12.75">
      <c r="A448" s="8" t="s">
        <v>12928</v>
      </c>
      <c r="B448" s="1" t="s">
        <v>6331</v>
      </c>
    </row>
    <row r="449" spans="1:2" ht="12.75">
      <c r="A449" s="8" t="s">
        <v>12929</v>
      </c>
      <c r="B449" s="1" t="s">
        <v>6331</v>
      </c>
    </row>
    <row r="450" spans="1:2" ht="12.75">
      <c r="A450" s="8" t="s">
        <v>12930</v>
      </c>
      <c r="B450" s="1" t="s">
        <v>6331</v>
      </c>
    </row>
    <row r="451" spans="1:2" ht="12.75">
      <c r="A451" s="8" t="s">
        <v>12931</v>
      </c>
      <c r="B451" s="1" t="s">
        <v>6331</v>
      </c>
    </row>
    <row r="452" spans="1:2" ht="12.75">
      <c r="A452" s="8" t="s">
        <v>12932</v>
      </c>
      <c r="B452" s="1" t="s">
        <v>6331</v>
      </c>
    </row>
    <row r="453" spans="1:2" ht="12.75">
      <c r="A453" s="8" t="s">
        <v>12933</v>
      </c>
      <c r="B453" s="1" t="s">
        <v>6331</v>
      </c>
    </row>
    <row r="454" spans="1:2" ht="12.75">
      <c r="A454" s="8" t="s">
        <v>12934</v>
      </c>
      <c r="B454" s="1" t="s">
        <v>6331</v>
      </c>
    </row>
    <row r="455" spans="1:2" ht="12.75">
      <c r="A455" s="8" t="s">
        <v>12935</v>
      </c>
      <c r="B455" s="1" t="s">
        <v>6322</v>
      </c>
    </row>
    <row r="456" spans="1:2" ht="12.75">
      <c r="A456" s="8" t="s">
        <v>12937</v>
      </c>
      <c r="B456" s="1" t="s">
        <v>6344</v>
      </c>
    </row>
    <row r="457" spans="1:2" ht="12.75">
      <c r="A457" s="8" t="s">
        <v>12938</v>
      </c>
      <c r="B457" s="1" t="s">
        <v>6344</v>
      </c>
    </row>
    <row r="458" spans="1:2" ht="12.75">
      <c r="A458" s="8" t="s">
        <v>12939</v>
      </c>
      <c r="B458" s="1" t="s">
        <v>6344</v>
      </c>
    </row>
    <row r="459" spans="1:2" ht="12.75">
      <c r="A459" s="8" t="s">
        <v>12940</v>
      </c>
      <c r="B459" s="1" t="s">
        <v>5926</v>
      </c>
    </row>
    <row r="460" spans="1:2" ht="12.75">
      <c r="A460" s="8" t="s">
        <v>12941</v>
      </c>
      <c r="B460" s="1" t="s">
        <v>5926</v>
      </c>
    </row>
    <row r="461" spans="1:2" ht="12.75">
      <c r="A461" s="8" t="s">
        <v>12942</v>
      </c>
      <c r="B461" s="1" t="s">
        <v>5928</v>
      </c>
    </row>
    <row r="462" spans="1:2" ht="12.75">
      <c r="A462" s="8" t="s">
        <v>12943</v>
      </c>
      <c r="B462" s="1" t="s">
        <v>5930</v>
      </c>
    </row>
    <row r="463" spans="1:2" ht="12.75">
      <c r="A463" s="8" t="s">
        <v>12944</v>
      </c>
      <c r="B463" s="1" t="s">
        <v>5930</v>
      </c>
    </row>
    <row r="464" spans="1:2" ht="12.75">
      <c r="A464" s="8" t="s">
        <v>12945</v>
      </c>
      <c r="B464" s="1" t="s">
        <v>5930</v>
      </c>
    </row>
    <row r="465" spans="1:2" ht="12.75">
      <c r="A465" s="8" t="s">
        <v>12946</v>
      </c>
      <c r="B465" s="1" t="s">
        <v>5930</v>
      </c>
    </row>
    <row r="466" spans="1:2" ht="12.75">
      <c r="A466" s="8" t="s">
        <v>12947</v>
      </c>
      <c r="B466" s="1" t="s">
        <v>5930</v>
      </c>
    </row>
    <row r="467" spans="1:2" ht="12.75">
      <c r="A467" s="8" t="s">
        <v>12948</v>
      </c>
      <c r="B467" s="1" t="s">
        <v>5930</v>
      </c>
    </row>
    <row r="468" spans="1:2" ht="12.75">
      <c r="A468" s="8" t="s">
        <v>12949</v>
      </c>
      <c r="B468" s="1" t="s">
        <v>5930</v>
      </c>
    </row>
    <row r="469" spans="1:2" ht="12.75">
      <c r="A469" s="8" t="s">
        <v>12950</v>
      </c>
      <c r="B469" s="1" t="s">
        <v>5930</v>
      </c>
    </row>
    <row r="470" spans="1:2" ht="12.75">
      <c r="A470" s="8" t="s">
        <v>12951</v>
      </c>
      <c r="B470" s="1" t="s">
        <v>5930</v>
      </c>
    </row>
    <row r="471" spans="1:2" ht="12.75">
      <c r="A471" s="8" t="s">
        <v>12952</v>
      </c>
      <c r="B471" s="1" t="s">
        <v>5930</v>
      </c>
    </row>
    <row r="472" spans="1:2" ht="12.75">
      <c r="A472" s="8" t="s">
        <v>12953</v>
      </c>
      <c r="B472" s="1" t="s">
        <v>5930</v>
      </c>
    </row>
    <row r="473" spans="1:2" ht="12.75">
      <c r="A473" s="8" t="s">
        <v>12954</v>
      </c>
      <c r="B473" s="1" t="s">
        <v>5930</v>
      </c>
    </row>
    <row r="474" spans="1:2" ht="12.75">
      <c r="A474" s="8" t="s">
        <v>12955</v>
      </c>
      <c r="B474" s="1" t="s">
        <v>5934</v>
      </c>
    </row>
    <row r="475" spans="1:2" ht="12.75">
      <c r="A475" s="8" t="s">
        <v>12956</v>
      </c>
      <c r="B475" s="1" t="s">
        <v>5934</v>
      </c>
    </row>
    <row r="476" spans="1:2" ht="12.75">
      <c r="A476" s="8" t="s">
        <v>12958</v>
      </c>
      <c r="B476" s="1" t="s">
        <v>5937</v>
      </c>
    </row>
    <row r="477" spans="1:2" ht="12.75">
      <c r="A477" s="8" t="s">
        <v>12959</v>
      </c>
      <c r="B477" s="1" t="s">
        <v>5937</v>
      </c>
    </row>
    <row r="478" spans="1:2" ht="12.75">
      <c r="A478" s="8" t="s">
        <v>12960</v>
      </c>
      <c r="B478" s="1" t="s">
        <v>5937</v>
      </c>
    </row>
    <row r="479" spans="1:2" ht="12.75">
      <c r="A479" s="8" t="s">
        <v>12961</v>
      </c>
      <c r="B479" s="1" t="s">
        <v>5937</v>
      </c>
    </row>
    <row r="480" spans="1:2" ht="12.75">
      <c r="A480" s="8" t="s">
        <v>12962</v>
      </c>
      <c r="B480" s="1" t="s">
        <v>5942</v>
      </c>
    </row>
    <row r="481" spans="1:2" ht="12.75">
      <c r="A481" s="8" t="s">
        <v>12963</v>
      </c>
      <c r="B481" s="1" t="s">
        <v>5944</v>
      </c>
    </row>
    <row r="482" spans="1:2" ht="12.75">
      <c r="A482" s="8" t="s">
        <v>12964</v>
      </c>
      <c r="B482" s="1" t="s">
        <v>5946</v>
      </c>
    </row>
    <row r="483" spans="1:2" ht="12.75">
      <c r="A483" s="8" t="s">
        <v>12965</v>
      </c>
      <c r="B483" s="1" t="s">
        <v>5946</v>
      </c>
    </row>
    <row r="484" spans="1:2" ht="12.75">
      <c r="A484" s="8" t="s">
        <v>12966</v>
      </c>
      <c r="B484" s="1" t="s">
        <v>5946</v>
      </c>
    </row>
    <row r="485" spans="1:2" ht="12.75">
      <c r="A485" s="8" t="s">
        <v>12967</v>
      </c>
      <c r="B485" s="1" t="s">
        <v>5946</v>
      </c>
    </row>
    <row r="486" spans="1:2" ht="12.75">
      <c r="A486" s="8" t="s">
        <v>12968</v>
      </c>
      <c r="B486" s="1" t="s">
        <v>5946</v>
      </c>
    </row>
    <row r="487" spans="1:2" ht="12.75">
      <c r="A487" s="8" t="s">
        <v>12969</v>
      </c>
      <c r="B487" s="1" t="s">
        <v>5946</v>
      </c>
    </row>
    <row r="488" spans="1:2" ht="12.75">
      <c r="A488" s="8" t="s">
        <v>12970</v>
      </c>
      <c r="B488" s="1" t="s">
        <v>5958</v>
      </c>
    </row>
    <row r="489" spans="1:2" ht="12.75">
      <c r="A489" s="8" t="s">
        <v>12971</v>
      </c>
      <c r="B489" s="1" t="s">
        <v>5958</v>
      </c>
    </row>
    <row r="490" spans="1:2" ht="12.75">
      <c r="A490" s="8" t="s">
        <v>12972</v>
      </c>
      <c r="B490" s="1" t="s">
        <v>5958</v>
      </c>
    </row>
    <row r="491" spans="1:2" ht="12.75">
      <c r="A491" s="8" t="s">
        <v>12973</v>
      </c>
      <c r="B491" s="1" t="s">
        <v>5958</v>
      </c>
    </row>
    <row r="492" spans="1:2" ht="12.75">
      <c r="A492" s="8" t="s">
        <v>12974</v>
      </c>
      <c r="B492" s="1" t="s">
        <v>5958</v>
      </c>
    </row>
    <row r="493" spans="1:2" ht="12.75">
      <c r="A493" s="8" t="s">
        <v>12975</v>
      </c>
      <c r="B493" s="1" t="s">
        <v>5964</v>
      </c>
    </row>
    <row r="494" spans="1:2" ht="12.75">
      <c r="A494" s="8" t="s">
        <v>12976</v>
      </c>
      <c r="B494" s="1" t="s">
        <v>5964</v>
      </c>
    </row>
    <row r="495" spans="1:2" ht="12.75">
      <c r="A495" s="8" t="s">
        <v>12977</v>
      </c>
      <c r="B495" s="1" t="s">
        <v>5964</v>
      </c>
    </row>
    <row r="496" spans="1:2" ht="12.75">
      <c r="A496" s="8" t="s">
        <v>12978</v>
      </c>
      <c r="B496" s="1" t="s">
        <v>5969</v>
      </c>
    </row>
    <row r="497" spans="1:2" ht="12.75">
      <c r="A497" s="8" t="s">
        <v>12979</v>
      </c>
      <c r="B497" s="1" t="s">
        <v>5969</v>
      </c>
    </row>
    <row r="498" spans="1:2" ht="12.75">
      <c r="A498" s="8" t="s">
        <v>12980</v>
      </c>
      <c r="B498" s="1" t="s">
        <v>5969</v>
      </c>
    </row>
    <row r="499" spans="1:2" ht="12.75">
      <c r="A499" s="8" t="s">
        <v>12981</v>
      </c>
      <c r="B499" s="1" t="s">
        <v>5969</v>
      </c>
    </row>
    <row r="500" spans="1:2" ht="12.75">
      <c r="A500" s="8" t="s">
        <v>12982</v>
      </c>
      <c r="B500" s="1" t="s">
        <v>5969</v>
      </c>
    </row>
    <row r="501" spans="1:2" ht="12.75">
      <c r="A501" s="8" t="s">
        <v>12983</v>
      </c>
      <c r="B501" s="1" t="s">
        <v>5969</v>
      </c>
    </row>
    <row r="502" spans="1:2" ht="12.75">
      <c r="A502" s="8" t="s">
        <v>12984</v>
      </c>
      <c r="B502" s="1" t="s">
        <v>5969</v>
      </c>
    </row>
    <row r="503" spans="1:2" ht="12.75">
      <c r="A503" s="8" t="s">
        <v>12985</v>
      </c>
      <c r="B503" s="1" t="s">
        <v>5969</v>
      </c>
    </row>
    <row r="504" spans="1:2" ht="12.75">
      <c r="A504" s="8" t="s">
        <v>12987</v>
      </c>
      <c r="B504" s="1" t="s">
        <v>5974</v>
      </c>
    </row>
    <row r="505" spans="1:2" ht="12.75">
      <c r="A505" s="8" t="s">
        <v>12988</v>
      </c>
      <c r="B505" s="1" t="s">
        <v>5974</v>
      </c>
    </row>
    <row r="506" spans="1:2" ht="12.75">
      <c r="A506" s="8" t="s">
        <v>12989</v>
      </c>
      <c r="B506" s="1" t="s">
        <v>5974</v>
      </c>
    </row>
    <row r="507" spans="1:2" ht="12.75">
      <c r="A507" s="8" t="s">
        <v>12990</v>
      </c>
      <c r="B507" s="1" t="s">
        <v>5974</v>
      </c>
    </row>
    <row r="508" spans="1:2" ht="12.75">
      <c r="A508" s="8" t="s">
        <v>12991</v>
      </c>
      <c r="B508" s="1" t="s">
        <v>5979</v>
      </c>
    </row>
    <row r="509" spans="1:2" ht="12.75">
      <c r="A509" s="8" t="s">
        <v>12992</v>
      </c>
      <c r="B509" s="1" t="s">
        <v>5979</v>
      </c>
    </row>
    <row r="510" spans="1:2" ht="12.75">
      <c r="A510" s="8" t="s">
        <v>12993</v>
      </c>
      <c r="B510" s="1" t="s">
        <v>5979</v>
      </c>
    </row>
    <row r="511" spans="1:2" ht="12.75">
      <c r="A511" s="8" t="s">
        <v>12994</v>
      </c>
      <c r="B511" s="1" t="s">
        <v>5979</v>
      </c>
    </row>
    <row r="512" spans="1:2" ht="12.75">
      <c r="A512" s="8" t="s">
        <v>12995</v>
      </c>
      <c r="B512" s="1" t="s">
        <v>5979</v>
      </c>
    </row>
    <row r="513" spans="1:2" ht="12.75">
      <c r="A513" s="8" t="s">
        <v>12996</v>
      </c>
      <c r="B513" s="1" t="s">
        <v>5979</v>
      </c>
    </row>
    <row r="514" spans="1:2" ht="12.75">
      <c r="A514" s="8" t="s">
        <v>12997</v>
      </c>
      <c r="B514" s="1" t="s">
        <v>5979</v>
      </c>
    </row>
    <row r="515" spans="1:2" ht="12.75">
      <c r="A515" s="8" t="s">
        <v>12998</v>
      </c>
      <c r="B515" s="1" t="s">
        <v>5986</v>
      </c>
    </row>
    <row r="516" spans="1:2" ht="12.75">
      <c r="A516" s="8" t="s">
        <v>12999</v>
      </c>
      <c r="B516" s="1" t="s">
        <v>5986</v>
      </c>
    </row>
    <row r="517" spans="1:2" ht="12.75">
      <c r="A517" s="8" t="s">
        <v>13000</v>
      </c>
      <c r="B517" s="1" t="s">
        <v>5991</v>
      </c>
    </row>
    <row r="518" spans="1:2" ht="12.75">
      <c r="A518" s="8" t="s">
        <v>13001</v>
      </c>
      <c r="B518" s="1" t="s">
        <v>5991</v>
      </c>
    </row>
    <row r="519" spans="1:2" ht="12.75">
      <c r="A519" s="8" t="s">
        <v>13002</v>
      </c>
      <c r="B519" s="1" t="s">
        <v>5993</v>
      </c>
    </row>
    <row r="520" spans="1:2" ht="12.75">
      <c r="A520" s="8" t="s">
        <v>13003</v>
      </c>
      <c r="B520" s="1" t="s">
        <v>5998</v>
      </c>
    </row>
    <row r="521" spans="1:2" ht="12.75">
      <c r="A521" s="8" t="s">
        <v>13004</v>
      </c>
      <c r="B521" s="1" t="s">
        <v>5998</v>
      </c>
    </row>
    <row r="522" spans="1:2" ht="12.75">
      <c r="A522" s="8" t="s">
        <v>13005</v>
      </c>
      <c r="B522" s="1" t="s">
        <v>5998</v>
      </c>
    </row>
    <row r="523" spans="1:2" ht="12.75">
      <c r="A523" s="8" t="s">
        <v>13006</v>
      </c>
      <c r="B523" s="1" t="s">
        <v>5998</v>
      </c>
    </row>
    <row r="524" spans="1:2" ht="12.75">
      <c r="A524" s="8" t="s">
        <v>13007</v>
      </c>
      <c r="B524" s="1" t="s">
        <v>6006</v>
      </c>
    </row>
    <row r="525" spans="1:2" ht="12.75">
      <c r="A525" s="8" t="s">
        <v>13008</v>
      </c>
      <c r="B525" s="1" t="s">
        <v>6006</v>
      </c>
    </row>
    <row r="526" spans="1:2" ht="12.75">
      <c r="A526" s="8" t="s">
        <v>13009</v>
      </c>
      <c r="B526" s="1" t="s">
        <v>6006</v>
      </c>
    </row>
    <row r="527" spans="1:2" ht="12.75">
      <c r="A527" s="8" t="s">
        <v>13010</v>
      </c>
      <c r="B527" s="1" t="s">
        <v>6006</v>
      </c>
    </row>
    <row r="528" spans="1:2" ht="12.75">
      <c r="A528" s="8" t="s">
        <v>13012</v>
      </c>
      <c r="B528" s="1" t="s">
        <v>6006</v>
      </c>
    </row>
    <row r="529" spans="1:2" ht="12.75">
      <c r="A529" s="8" t="s">
        <v>13013</v>
      </c>
      <c r="B529" s="1" t="s">
        <v>6006</v>
      </c>
    </row>
    <row r="530" spans="1:2" ht="12.75">
      <c r="A530" s="8" t="s">
        <v>13014</v>
      </c>
      <c r="B530" s="1" t="s">
        <v>6022</v>
      </c>
    </row>
    <row r="531" spans="1:2" ht="12.75">
      <c r="A531" s="8" t="s">
        <v>13015</v>
      </c>
      <c r="B531" s="1" t="s">
        <v>6027</v>
      </c>
    </row>
    <row r="532" spans="1:2" ht="12.75">
      <c r="A532" s="8" t="s">
        <v>13016</v>
      </c>
      <c r="B532" s="1" t="s">
        <v>6027</v>
      </c>
    </row>
    <row r="533" spans="1:2" ht="12.75">
      <c r="A533" s="8" t="s">
        <v>13017</v>
      </c>
      <c r="B533" s="1" t="s">
        <v>6027</v>
      </c>
    </row>
    <row r="534" spans="1:2" ht="12.75">
      <c r="A534" s="8" t="s">
        <v>13018</v>
      </c>
      <c r="B534" s="1" t="s">
        <v>6032</v>
      </c>
    </row>
    <row r="535" spans="1:2" ht="12.75">
      <c r="A535" s="8" t="s">
        <v>13019</v>
      </c>
      <c r="B535" s="1" t="s">
        <v>6032</v>
      </c>
    </row>
    <row r="536" spans="1:2" ht="12.75">
      <c r="A536" s="8" t="s">
        <v>13020</v>
      </c>
      <c r="B536" s="1" t="s">
        <v>6037</v>
      </c>
    </row>
    <row r="537" spans="1:2" ht="12.75">
      <c r="A537" s="8" t="s">
        <v>13021</v>
      </c>
      <c r="B537" s="1" t="s">
        <v>6043</v>
      </c>
    </row>
    <row r="538" spans="1:2" ht="12.75">
      <c r="A538" s="8" t="s">
        <v>13022</v>
      </c>
      <c r="B538" s="1" t="s">
        <v>6043</v>
      </c>
    </row>
    <row r="539" spans="1:2" ht="12.75">
      <c r="A539" s="8" t="s">
        <v>13023</v>
      </c>
      <c r="B539" s="1" t="s">
        <v>6043</v>
      </c>
    </row>
    <row r="540" spans="1:2" ht="12.75">
      <c r="A540" s="8" t="s">
        <v>13024</v>
      </c>
      <c r="B540" s="1" t="s">
        <v>5887</v>
      </c>
    </row>
    <row r="541" spans="1:2" ht="12.75">
      <c r="A541" s="8" t="s">
        <v>13025</v>
      </c>
      <c r="B541" s="1" t="s">
        <v>5887</v>
      </c>
    </row>
    <row r="542" spans="1:2" ht="12.75">
      <c r="A542" s="8" t="s">
        <v>13026</v>
      </c>
      <c r="B542" s="1" t="s">
        <v>5887</v>
      </c>
    </row>
    <row r="543" spans="1:2" ht="12.75">
      <c r="A543" s="8" t="s">
        <v>13027</v>
      </c>
      <c r="B543" s="1" t="s">
        <v>5887</v>
      </c>
    </row>
    <row r="544" spans="1:2" ht="12.75">
      <c r="A544" s="8" t="s">
        <v>13028</v>
      </c>
      <c r="B544" s="1" t="s">
        <v>5887</v>
      </c>
    </row>
    <row r="545" spans="1:2" ht="12.75">
      <c r="A545" s="8" t="s">
        <v>13029</v>
      </c>
      <c r="B545" s="1" t="s">
        <v>5892</v>
      </c>
    </row>
    <row r="546" spans="1:2" ht="12.75">
      <c r="A546" s="8" t="s">
        <v>13030</v>
      </c>
      <c r="B546" s="1" t="s">
        <v>5902</v>
      </c>
    </row>
    <row r="547" spans="1:2" ht="12.75">
      <c r="A547" s="8" t="s">
        <v>13031</v>
      </c>
      <c r="B547" s="1" t="s">
        <v>5902</v>
      </c>
    </row>
    <row r="548" spans="1:2" ht="12.75">
      <c r="A548" s="8" t="s">
        <v>13033</v>
      </c>
      <c r="B548" s="1" t="s">
        <v>5902</v>
      </c>
    </row>
    <row r="549" spans="1:2" ht="12.75">
      <c r="A549" s="8" t="s">
        <v>13034</v>
      </c>
      <c r="B549" s="1" t="s">
        <v>5913</v>
      </c>
    </row>
    <row r="550" spans="1:2" ht="12.75">
      <c r="A550" s="8" t="s">
        <v>13035</v>
      </c>
      <c r="B550" s="1" t="s">
        <v>6050</v>
      </c>
    </row>
    <row r="551" spans="1:2" ht="12.75">
      <c r="A551" s="8" t="s">
        <v>13036</v>
      </c>
      <c r="B551" s="1" t="s">
        <v>6050</v>
      </c>
    </row>
    <row r="552" spans="1:2" ht="12.75">
      <c r="A552" s="8" t="s">
        <v>13037</v>
      </c>
      <c r="B552" s="1" t="s">
        <v>6050</v>
      </c>
    </row>
    <row r="553" spans="1:2" ht="12.75">
      <c r="A553" s="8" t="s">
        <v>13038</v>
      </c>
      <c r="B553" s="1" t="s">
        <v>6050</v>
      </c>
    </row>
    <row r="554" spans="1:2" ht="12.75">
      <c r="A554" s="8" t="s">
        <v>13039</v>
      </c>
      <c r="B554" s="1" t="s">
        <v>6050</v>
      </c>
    </row>
    <row r="555" spans="1:2" ht="12.75">
      <c r="A555" s="8" t="s">
        <v>13040</v>
      </c>
      <c r="B555" s="1" t="s">
        <v>6050</v>
      </c>
    </row>
    <row r="556" spans="1:2" ht="12.75">
      <c r="A556" s="8" t="s">
        <v>13041</v>
      </c>
      <c r="B556" s="1" t="s">
        <v>6052</v>
      </c>
    </row>
    <row r="557" spans="1:2" ht="12.75">
      <c r="A557" s="8" t="s">
        <v>13042</v>
      </c>
      <c r="B557" s="1" t="s">
        <v>6052</v>
      </c>
    </row>
    <row r="558" spans="1:2" ht="12.75">
      <c r="A558" s="8" t="s">
        <v>13043</v>
      </c>
      <c r="B558" s="1" t="s">
        <v>6052</v>
      </c>
    </row>
    <row r="559" spans="1:2" ht="12.75">
      <c r="A559" s="8" t="s">
        <v>13044</v>
      </c>
      <c r="B559" s="1" t="s">
        <v>6052</v>
      </c>
    </row>
    <row r="560" spans="1:2" ht="12.75">
      <c r="A560" s="8" t="s">
        <v>13045</v>
      </c>
      <c r="B560" s="1" t="s">
        <v>6052</v>
      </c>
    </row>
    <row r="561" spans="1:2" ht="12.75">
      <c r="A561" s="8" t="s">
        <v>13046</v>
      </c>
      <c r="B561" s="1" t="s">
        <v>6052</v>
      </c>
    </row>
    <row r="562" spans="1:2" ht="12.75">
      <c r="A562" s="8" t="s">
        <v>13047</v>
      </c>
      <c r="B562" s="1" t="s">
        <v>6052</v>
      </c>
    </row>
    <row r="563" spans="1:2" ht="12.75">
      <c r="A563" s="8" t="s">
        <v>13048</v>
      </c>
      <c r="B563" s="1" t="s">
        <v>6057</v>
      </c>
    </row>
    <row r="564" spans="1:2" ht="12.75">
      <c r="A564" s="8" t="s">
        <v>13049</v>
      </c>
      <c r="B564" s="1" t="s">
        <v>6057</v>
      </c>
    </row>
    <row r="565" spans="1:2" ht="12.75">
      <c r="A565" s="8" t="s">
        <v>13050</v>
      </c>
      <c r="B565" s="1" t="s">
        <v>6057</v>
      </c>
    </row>
    <row r="566" spans="1:2" ht="12.75">
      <c r="A566" s="8" t="s">
        <v>13051</v>
      </c>
      <c r="B566" s="1" t="s">
        <v>6062</v>
      </c>
    </row>
    <row r="567" spans="1:2" ht="12.75">
      <c r="A567" s="8" t="s">
        <v>13053</v>
      </c>
      <c r="B567" s="1" t="s">
        <v>6062</v>
      </c>
    </row>
    <row r="568" spans="1:2" ht="12.75">
      <c r="A568" s="8" t="s">
        <v>13054</v>
      </c>
      <c r="B568" s="1" t="s">
        <v>6062</v>
      </c>
    </row>
    <row r="569" spans="1:2" ht="12.75">
      <c r="A569" s="8" t="s">
        <v>13055</v>
      </c>
      <c r="B569" s="1" t="s">
        <v>6067</v>
      </c>
    </row>
    <row r="570" spans="1:2" ht="12.75">
      <c r="A570" s="8" t="s">
        <v>13056</v>
      </c>
      <c r="B570" s="1" t="s">
        <v>6067</v>
      </c>
    </row>
    <row r="571" spans="1:2" ht="12.75">
      <c r="A571" s="8" t="s">
        <v>13057</v>
      </c>
      <c r="B571" s="1" t="s">
        <v>6067</v>
      </c>
    </row>
    <row r="572" spans="1:2" ht="12.75">
      <c r="A572" s="8" t="s">
        <v>13058</v>
      </c>
      <c r="B572" s="1" t="s">
        <v>6071</v>
      </c>
    </row>
    <row r="573" spans="1:2" ht="12.75">
      <c r="A573" s="8" t="s">
        <v>13059</v>
      </c>
      <c r="B573" s="1" t="s">
        <v>6071</v>
      </c>
    </row>
    <row r="574" spans="1:2" ht="12.75">
      <c r="A574" s="8" t="s">
        <v>13060</v>
      </c>
      <c r="B574" s="1" t="s">
        <v>6071</v>
      </c>
    </row>
    <row r="575" spans="1:2" ht="12.75">
      <c r="A575" s="8" t="s">
        <v>13061</v>
      </c>
      <c r="B575" s="1" t="s">
        <v>6071</v>
      </c>
    </row>
    <row r="576" spans="1:2" ht="12.75">
      <c r="A576" s="8" t="s">
        <v>13062</v>
      </c>
      <c r="B576" s="1" t="s">
        <v>6071</v>
      </c>
    </row>
    <row r="577" spans="1:2" ht="12.75">
      <c r="A577" s="8" t="s">
        <v>13063</v>
      </c>
      <c r="B577" s="1" t="s">
        <v>6071</v>
      </c>
    </row>
    <row r="578" spans="1:2" ht="12.75">
      <c r="A578" s="8" t="s">
        <v>13064</v>
      </c>
      <c r="B578" s="1" t="s">
        <v>6071</v>
      </c>
    </row>
    <row r="579" spans="1:2" ht="12.75">
      <c r="A579" s="8" t="s">
        <v>13065</v>
      </c>
      <c r="B579" s="1" t="s">
        <v>6071</v>
      </c>
    </row>
    <row r="580" spans="1:2" ht="12.75">
      <c r="A580" s="8" t="s">
        <v>13066</v>
      </c>
      <c r="B580" s="1" t="s">
        <v>6071</v>
      </c>
    </row>
    <row r="581" spans="1:2" ht="12.75">
      <c r="A581" s="8" t="s">
        <v>13067</v>
      </c>
      <c r="B581" s="1" t="s">
        <v>6071</v>
      </c>
    </row>
    <row r="582" spans="1:2" ht="12.75">
      <c r="A582" s="8" t="s">
        <v>13068</v>
      </c>
      <c r="B582" s="1" t="s">
        <v>6071</v>
      </c>
    </row>
    <row r="583" spans="1:2" ht="12.75">
      <c r="A583" s="8" t="s">
        <v>13069</v>
      </c>
      <c r="B583" s="1" t="s">
        <v>6071</v>
      </c>
    </row>
    <row r="584" spans="1:2" ht="12.75">
      <c r="A584" s="8" t="s">
        <v>13070</v>
      </c>
      <c r="B584" s="1" t="s">
        <v>2687</v>
      </c>
    </row>
    <row r="585" spans="1:2" ht="12.75">
      <c r="A585" s="8" t="s">
        <v>13072</v>
      </c>
      <c r="B585" s="1" t="s">
        <v>2687</v>
      </c>
    </row>
    <row r="586" spans="1:2" ht="12.75">
      <c r="A586" s="8" t="s">
        <v>13073</v>
      </c>
      <c r="B586" s="1" t="s">
        <v>2687</v>
      </c>
    </row>
    <row r="587" spans="1:2" ht="12.75">
      <c r="A587" s="8" t="s">
        <v>13074</v>
      </c>
      <c r="B587" s="1" t="s">
        <v>2687</v>
      </c>
    </row>
    <row r="588" spans="1:2" ht="12.75">
      <c r="A588" s="8" t="s">
        <v>13075</v>
      </c>
      <c r="B588" s="1" t="s">
        <v>2687</v>
      </c>
    </row>
    <row r="589" spans="1:2" ht="12.75">
      <c r="A589" s="8" t="s">
        <v>13076</v>
      </c>
      <c r="B589" s="1" t="s">
        <v>2687</v>
      </c>
    </row>
    <row r="590" spans="1:2" ht="12.75">
      <c r="A590" s="8" t="s">
        <v>13077</v>
      </c>
      <c r="B590" s="1" t="s">
        <v>2687</v>
      </c>
    </row>
    <row r="591" spans="1:2" ht="12.75">
      <c r="A591" s="8" t="s">
        <v>13078</v>
      </c>
      <c r="B591" s="1" t="s">
        <v>2687</v>
      </c>
    </row>
    <row r="592" spans="1:2" ht="12.75">
      <c r="A592" s="8" t="s">
        <v>13079</v>
      </c>
      <c r="B592" s="1" t="s">
        <v>2687</v>
      </c>
    </row>
    <row r="593" spans="1:2" ht="12.75">
      <c r="A593" s="8" t="s">
        <v>13080</v>
      </c>
      <c r="B593" s="1" t="s">
        <v>2694</v>
      </c>
    </row>
    <row r="594" spans="1:2" ht="12.75">
      <c r="A594" s="8" t="s">
        <v>13081</v>
      </c>
      <c r="B594" s="1" t="s">
        <v>2707</v>
      </c>
    </row>
    <row r="595" spans="1:2" ht="12.75">
      <c r="A595" s="8" t="s">
        <v>13082</v>
      </c>
      <c r="B595" s="1" t="s">
        <v>2707</v>
      </c>
    </row>
    <row r="596" spans="1:2" ht="12.75">
      <c r="A596" s="8" t="s">
        <v>13083</v>
      </c>
      <c r="B596" s="1" t="s">
        <v>2712</v>
      </c>
    </row>
    <row r="597" spans="1:2" ht="12.75">
      <c r="A597" s="8" t="s">
        <v>13084</v>
      </c>
      <c r="B597" s="1" t="s">
        <v>2712</v>
      </c>
    </row>
    <row r="598" spans="1:2" ht="12.75">
      <c r="A598" s="8" t="s">
        <v>13085</v>
      </c>
      <c r="B598" s="1" t="s">
        <v>2712</v>
      </c>
    </row>
    <row r="599" spans="1:2" ht="12.75">
      <c r="A599" s="8" t="s">
        <v>13086</v>
      </c>
      <c r="B599" s="1" t="s">
        <v>2712</v>
      </c>
    </row>
    <row r="600" spans="1:2" ht="12.75">
      <c r="A600" s="8" t="s">
        <v>13087</v>
      </c>
      <c r="B600" s="1" t="s">
        <v>2712</v>
      </c>
    </row>
    <row r="601" spans="1:2" ht="12.75">
      <c r="A601" s="8" t="s">
        <v>13088</v>
      </c>
      <c r="B601" s="1" t="s">
        <v>2712</v>
      </c>
    </row>
    <row r="602" spans="1:2" ht="12.75">
      <c r="A602" s="8" t="s">
        <v>13089</v>
      </c>
      <c r="B602" s="1" t="s">
        <v>2657</v>
      </c>
    </row>
    <row r="603" spans="1:2" ht="12.75">
      <c r="A603" s="8" t="s">
        <v>13090</v>
      </c>
      <c r="B603" s="1" t="s">
        <v>2657</v>
      </c>
    </row>
    <row r="604" spans="1:2" ht="12.75">
      <c r="A604" s="8" t="s">
        <v>13091</v>
      </c>
      <c r="B604" s="1" t="s">
        <v>2657</v>
      </c>
    </row>
    <row r="605" spans="1:2" ht="12.75">
      <c r="A605" s="8" t="s">
        <v>13092</v>
      </c>
      <c r="B605" s="1" t="s">
        <v>2657</v>
      </c>
    </row>
    <row r="606" spans="1:2" ht="12.75">
      <c r="A606" s="8" t="s">
        <v>13093</v>
      </c>
      <c r="B606" s="1" t="s">
        <v>2662</v>
      </c>
    </row>
    <row r="607" spans="1:2" ht="12.75">
      <c r="A607" s="8" t="s">
        <v>13094</v>
      </c>
      <c r="B607" s="1" t="s">
        <v>2724</v>
      </c>
    </row>
    <row r="608" spans="1:2" ht="12.75">
      <c r="A608" s="8" t="s">
        <v>13095</v>
      </c>
      <c r="B608" s="1" t="s">
        <v>2724</v>
      </c>
    </row>
    <row r="609" spans="1:2" ht="12.75">
      <c r="A609" s="8" t="s">
        <v>13096</v>
      </c>
      <c r="B609" s="1" t="s">
        <v>2731</v>
      </c>
    </row>
    <row r="610" spans="1:2" ht="12.75">
      <c r="A610" s="8" t="s">
        <v>13097</v>
      </c>
      <c r="B610" s="1" t="s">
        <v>2731</v>
      </c>
    </row>
    <row r="611" spans="1:2" ht="12.75">
      <c r="A611" s="8" t="s">
        <v>13098</v>
      </c>
      <c r="B611" s="1" t="s">
        <v>2731</v>
      </c>
    </row>
    <row r="612" spans="1:2" ht="12.75">
      <c r="A612" s="8" t="s">
        <v>13101</v>
      </c>
      <c r="B612" s="1" t="s">
        <v>2731</v>
      </c>
    </row>
    <row r="613" spans="1:2" ht="12.75">
      <c r="A613" s="8" t="s">
        <v>13102</v>
      </c>
      <c r="B613" s="1" t="s">
        <v>2731</v>
      </c>
    </row>
    <row r="614" spans="1:2" ht="12.75">
      <c r="A614" s="8" t="s">
        <v>13103</v>
      </c>
      <c r="B614" s="1" t="s">
        <v>2731</v>
      </c>
    </row>
    <row r="615" spans="1:2" ht="12.75">
      <c r="A615" s="8" t="s">
        <v>13104</v>
      </c>
      <c r="B615" s="1" t="s">
        <v>2731</v>
      </c>
    </row>
    <row r="616" spans="1:2" ht="12.75">
      <c r="A616" s="8" t="s">
        <v>13105</v>
      </c>
      <c r="B616" s="1" t="s">
        <v>2731</v>
      </c>
    </row>
    <row r="617" spans="1:2" ht="12.75">
      <c r="A617" s="8" t="s">
        <v>13106</v>
      </c>
      <c r="B617" s="1" t="s">
        <v>2737</v>
      </c>
    </row>
    <row r="618" spans="1:2" ht="12.75">
      <c r="A618" s="8" t="s">
        <v>13107</v>
      </c>
      <c r="B618" s="1" t="s">
        <v>2737</v>
      </c>
    </row>
    <row r="619" spans="1:2" ht="12.75">
      <c r="A619" s="8" t="s">
        <v>13108</v>
      </c>
      <c r="B619" s="1" t="s">
        <v>2742</v>
      </c>
    </row>
    <row r="620" spans="1:2" ht="12.75">
      <c r="A620" s="8" t="s">
        <v>13109</v>
      </c>
      <c r="B620" s="1" t="s">
        <v>2742</v>
      </c>
    </row>
    <row r="621" spans="1:2" ht="12.75">
      <c r="A621" s="8" t="s">
        <v>13110</v>
      </c>
      <c r="B621" s="1" t="s">
        <v>2742</v>
      </c>
    </row>
    <row r="622" spans="1:2" ht="12.75">
      <c r="A622" s="8" t="s">
        <v>13111</v>
      </c>
      <c r="B622" s="1" t="s">
        <v>2753</v>
      </c>
    </row>
    <row r="623" spans="1:2" ht="12.75">
      <c r="A623" s="8" t="s">
        <v>13112</v>
      </c>
      <c r="B623" s="1" t="s">
        <v>2753</v>
      </c>
    </row>
    <row r="624" spans="1:2" ht="12.75">
      <c r="A624" s="8" t="s">
        <v>13113</v>
      </c>
      <c r="B624" s="1" t="s">
        <v>2759</v>
      </c>
    </row>
    <row r="625" spans="1:2" ht="12.75">
      <c r="A625" s="8" t="s">
        <v>13114</v>
      </c>
      <c r="B625" s="1" t="s">
        <v>2765</v>
      </c>
    </row>
    <row r="626" spans="1:2" ht="12.75">
      <c r="A626" s="8" t="s">
        <v>13115</v>
      </c>
      <c r="B626" s="1" t="s">
        <v>2765</v>
      </c>
    </row>
    <row r="627" spans="1:2" ht="12.75">
      <c r="A627" s="8" t="s">
        <v>13116</v>
      </c>
      <c r="B627" s="1" t="s">
        <v>2765</v>
      </c>
    </row>
    <row r="628" spans="1:2" ht="12.75">
      <c r="A628" s="8" t="s">
        <v>13117</v>
      </c>
      <c r="B628" s="1" t="s">
        <v>2771</v>
      </c>
    </row>
    <row r="629" spans="1:2" ht="12.75">
      <c r="A629" s="8" t="s">
        <v>13118</v>
      </c>
      <c r="B629" s="1" t="s">
        <v>2771</v>
      </c>
    </row>
    <row r="630" spans="1:2" ht="12.75">
      <c r="A630" s="8" t="s">
        <v>13119</v>
      </c>
      <c r="B630" s="1" t="s">
        <v>2771</v>
      </c>
    </row>
    <row r="631" spans="1:2" ht="12.75">
      <c r="A631" s="8" t="s">
        <v>13120</v>
      </c>
      <c r="B631" s="1" t="s">
        <v>2771</v>
      </c>
    </row>
    <row r="632" spans="1:2" ht="12.75">
      <c r="A632" s="8" t="s">
        <v>13121</v>
      </c>
      <c r="B632" s="1" t="s">
        <v>2771</v>
      </c>
    </row>
    <row r="633" spans="1:2" ht="12.75">
      <c r="A633" s="8" t="s">
        <v>13122</v>
      </c>
      <c r="B633" s="1" t="s">
        <v>2771</v>
      </c>
    </row>
    <row r="634" spans="1:2" ht="12.75">
      <c r="A634" s="8" t="s">
        <v>13123</v>
      </c>
      <c r="B634" s="1" t="s">
        <v>2462</v>
      </c>
    </row>
    <row r="635" spans="1:2" ht="12.75">
      <c r="A635" s="8" t="s">
        <v>13124</v>
      </c>
      <c r="B635" s="1" t="s">
        <v>2462</v>
      </c>
    </row>
    <row r="636" spans="1:2" ht="12.75">
      <c r="A636" s="8" t="s">
        <v>13125</v>
      </c>
      <c r="B636" s="1" t="s">
        <v>2462</v>
      </c>
    </row>
    <row r="637" spans="1:2" ht="12.75">
      <c r="A637" s="8" t="s">
        <v>13126</v>
      </c>
      <c r="B637" s="1" t="s">
        <v>2469</v>
      </c>
    </row>
    <row r="638" spans="1:2" ht="12.75">
      <c r="A638" s="8" t="s">
        <v>13127</v>
      </c>
      <c r="B638" s="1" t="s">
        <v>2469</v>
      </c>
    </row>
    <row r="639" spans="1:2" ht="12.75">
      <c r="A639" s="8" t="s">
        <v>13128</v>
      </c>
      <c r="B639" s="1" t="s">
        <v>2469</v>
      </c>
    </row>
    <row r="640" spans="1:2" ht="12.75">
      <c r="A640" s="8" t="s">
        <v>13129</v>
      </c>
      <c r="B640" s="1" t="s">
        <v>2469</v>
      </c>
    </row>
    <row r="641" spans="1:2" ht="12.75">
      <c r="A641" s="8" t="s">
        <v>13131</v>
      </c>
      <c r="B641" s="1" t="s">
        <v>2475</v>
      </c>
    </row>
    <row r="642" spans="1:2" ht="12.75">
      <c r="A642" s="8" t="s">
        <v>13132</v>
      </c>
      <c r="B642" s="1" t="s">
        <v>2475</v>
      </c>
    </row>
    <row r="643" spans="1:2" ht="12.75">
      <c r="A643" s="8" t="s">
        <v>13133</v>
      </c>
      <c r="B643" s="1" t="s">
        <v>2475</v>
      </c>
    </row>
    <row r="644" spans="1:2" ht="12.75">
      <c r="A644" s="8" t="s">
        <v>13134</v>
      </c>
      <c r="B644" s="1" t="s">
        <v>2475</v>
      </c>
    </row>
    <row r="645" spans="1:2" ht="12.75">
      <c r="A645" s="8" t="s">
        <v>13135</v>
      </c>
      <c r="B645" s="1" t="s">
        <v>2475</v>
      </c>
    </row>
    <row r="646" spans="1:2" ht="12.75">
      <c r="A646" s="8" t="s">
        <v>13136</v>
      </c>
      <c r="B646" s="1" t="s">
        <v>2475</v>
      </c>
    </row>
    <row r="647" spans="1:2" ht="12.75">
      <c r="A647" s="8" t="s">
        <v>13137</v>
      </c>
      <c r="B647" s="1" t="s">
        <v>2475</v>
      </c>
    </row>
    <row r="648" spans="1:2" ht="12.75">
      <c r="A648" s="8" t="s">
        <v>13138</v>
      </c>
      <c r="B648" s="1" t="s">
        <v>2475</v>
      </c>
    </row>
    <row r="649" spans="1:2" ht="12.75">
      <c r="A649" s="8" t="s">
        <v>13139</v>
      </c>
      <c r="B649" s="1" t="s">
        <v>2475</v>
      </c>
    </row>
    <row r="650" spans="1:2" ht="12.75">
      <c r="A650" s="8" t="s">
        <v>13140</v>
      </c>
      <c r="B650" s="1" t="s">
        <v>2475</v>
      </c>
    </row>
    <row r="651" spans="1:2" ht="12.75">
      <c r="A651" s="8" t="s">
        <v>13141</v>
      </c>
      <c r="B651" s="1" t="s">
        <v>2475</v>
      </c>
    </row>
    <row r="652" spans="1:2" ht="12.75">
      <c r="A652" s="8" t="s">
        <v>13142</v>
      </c>
      <c r="B652" s="1" t="s">
        <v>2481</v>
      </c>
    </row>
    <row r="653" spans="1:2" ht="12.75">
      <c r="A653" s="8" t="s">
        <v>13143</v>
      </c>
      <c r="B653" s="1" t="s">
        <v>2481</v>
      </c>
    </row>
    <row r="654" spans="1:2" ht="12.75">
      <c r="A654" s="8" t="s">
        <v>13144</v>
      </c>
      <c r="B654" s="1" t="s">
        <v>2481</v>
      </c>
    </row>
    <row r="655" spans="1:2" ht="12.75">
      <c r="A655" s="8" t="s">
        <v>13145</v>
      </c>
      <c r="B655" s="1" t="s">
        <v>2481</v>
      </c>
    </row>
    <row r="656" spans="1:2" ht="12.75">
      <c r="A656" s="8" t="s">
        <v>13146</v>
      </c>
      <c r="B656" s="1" t="s">
        <v>2481</v>
      </c>
    </row>
    <row r="657" spans="1:2" ht="12.75">
      <c r="A657" s="8" t="s">
        <v>13147</v>
      </c>
      <c r="B657" s="1" t="s">
        <v>2481</v>
      </c>
    </row>
    <row r="658" spans="1:2" ht="12.75">
      <c r="A658" s="8" t="s">
        <v>13148</v>
      </c>
      <c r="B658" s="1" t="s">
        <v>2481</v>
      </c>
    </row>
    <row r="659" spans="1:2" ht="12.75">
      <c r="A659" s="8" t="s">
        <v>13149</v>
      </c>
      <c r="B659" s="1" t="s">
        <v>2481</v>
      </c>
    </row>
    <row r="660" spans="1:2" ht="12.75">
      <c r="A660" s="8" t="s">
        <v>13150</v>
      </c>
      <c r="B660" s="1" t="s">
        <v>2481</v>
      </c>
    </row>
    <row r="661" spans="1:2" ht="12.75">
      <c r="A661" s="8" t="s">
        <v>13151</v>
      </c>
      <c r="B661" s="1" t="s">
        <v>2481</v>
      </c>
    </row>
    <row r="662" spans="1:2" ht="12.75">
      <c r="A662" s="8" t="s">
        <v>13152</v>
      </c>
      <c r="B662" s="1" t="s">
        <v>2481</v>
      </c>
    </row>
    <row r="663" spans="1:2" ht="12.75">
      <c r="A663" s="8" t="s">
        <v>13153</v>
      </c>
      <c r="B663" s="1" t="s">
        <v>2481</v>
      </c>
    </row>
    <row r="664" spans="1:2" ht="12.75">
      <c r="A664" s="8" t="s">
        <v>13154</v>
      </c>
      <c r="B664" s="1" t="s">
        <v>2481</v>
      </c>
    </row>
    <row r="665" spans="1:2" ht="12.75">
      <c r="A665" s="8" t="s">
        <v>13155</v>
      </c>
      <c r="B665" s="1" t="s">
        <v>2481</v>
      </c>
    </row>
    <row r="666" spans="1:2" ht="12.75">
      <c r="A666" s="8" t="s">
        <v>13156</v>
      </c>
      <c r="B666" s="1" t="s">
        <v>2481</v>
      </c>
    </row>
    <row r="667" spans="1:2" ht="12.75">
      <c r="A667" s="8" t="s">
        <v>13157</v>
      </c>
      <c r="B667" s="1" t="s">
        <v>2488</v>
      </c>
    </row>
    <row r="668" spans="1:2" ht="12.75">
      <c r="A668" s="8" t="s">
        <v>13158</v>
      </c>
      <c r="B668" s="1" t="s">
        <v>2488</v>
      </c>
    </row>
    <row r="669" spans="1:2" ht="12.75">
      <c r="A669" s="8" t="s">
        <v>13159</v>
      </c>
      <c r="B669" s="1" t="s">
        <v>2488</v>
      </c>
    </row>
    <row r="670" spans="1:2" ht="12.75">
      <c r="A670" s="8" t="s">
        <v>13160</v>
      </c>
      <c r="B670" s="1" t="s">
        <v>2488</v>
      </c>
    </row>
    <row r="671" spans="1:2" ht="12.75">
      <c r="A671" s="8" t="s">
        <v>13162</v>
      </c>
      <c r="B671" s="1" t="s">
        <v>2494</v>
      </c>
    </row>
    <row r="672" spans="1:2" ht="12.75">
      <c r="A672" s="8" t="s">
        <v>13163</v>
      </c>
      <c r="B672" s="1" t="s">
        <v>2502</v>
      </c>
    </row>
    <row r="673" spans="1:2" ht="12.75">
      <c r="A673" s="8" t="s">
        <v>13164</v>
      </c>
      <c r="B673" s="1" t="s">
        <v>2508</v>
      </c>
    </row>
    <row r="674" spans="1:2" ht="12.75">
      <c r="A674" s="8" t="s">
        <v>13165</v>
      </c>
      <c r="B674" s="1" t="s">
        <v>2521</v>
      </c>
    </row>
    <row r="675" spans="1:2" ht="12.75">
      <c r="A675" s="8" t="s">
        <v>13166</v>
      </c>
      <c r="B675" s="1" t="s">
        <v>2521</v>
      </c>
    </row>
    <row r="676" spans="1:2" ht="12.75">
      <c r="A676" s="8" t="s">
        <v>13167</v>
      </c>
      <c r="B676" s="1" t="s">
        <v>2521</v>
      </c>
    </row>
    <row r="677" spans="1:2" ht="12.75">
      <c r="A677" s="8" t="s">
        <v>13168</v>
      </c>
      <c r="B677" s="1" t="s">
        <v>2521</v>
      </c>
    </row>
    <row r="678" spans="1:2" ht="12.75">
      <c r="A678" s="8" t="s">
        <v>13169</v>
      </c>
      <c r="B678" s="1" t="s">
        <v>2526</v>
      </c>
    </row>
    <row r="679" spans="1:2" ht="12.75">
      <c r="A679" s="8" t="s">
        <v>13170</v>
      </c>
      <c r="B679" s="1" t="s">
        <v>2532</v>
      </c>
    </row>
    <row r="680" spans="1:2" ht="12.75">
      <c r="A680" s="8" t="s">
        <v>13171</v>
      </c>
      <c r="B680" s="1" t="s">
        <v>2532</v>
      </c>
    </row>
    <row r="681" spans="1:2" ht="12.75">
      <c r="A681" s="8" t="s">
        <v>13172</v>
      </c>
      <c r="B681" s="1" t="s">
        <v>2532</v>
      </c>
    </row>
    <row r="682" spans="1:2" ht="12.75">
      <c r="A682" s="8" t="s">
        <v>13173</v>
      </c>
      <c r="B682" s="1" t="s">
        <v>2532</v>
      </c>
    </row>
    <row r="683" spans="1:2" ht="12.75">
      <c r="A683" s="8" t="s">
        <v>13174</v>
      </c>
      <c r="B683" s="1" t="s">
        <v>2546</v>
      </c>
    </row>
    <row r="684" spans="1:2" ht="12.75">
      <c r="A684" s="8" t="s">
        <v>13175</v>
      </c>
      <c r="B684" s="1" t="s">
        <v>2546</v>
      </c>
    </row>
    <row r="685" spans="1:2" ht="12.75">
      <c r="A685" s="8" t="s">
        <v>13176</v>
      </c>
      <c r="B685" s="1" t="s">
        <v>2546</v>
      </c>
    </row>
    <row r="686" spans="1:2" ht="12.75">
      <c r="A686" s="8" t="s">
        <v>13177</v>
      </c>
      <c r="B686" s="1" t="s">
        <v>2546</v>
      </c>
    </row>
    <row r="687" spans="1:2" ht="12.75">
      <c r="A687" s="8" t="s">
        <v>13178</v>
      </c>
      <c r="B687" s="1" t="s">
        <v>2551</v>
      </c>
    </row>
    <row r="688" spans="1:2" ht="12.75">
      <c r="A688" s="8" t="s">
        <v>13179</v>
      </c>
      <c r="B688" s="1" t="s">
        <v>2558</v>
      </c>
    </row>
    <row r="689" spans="1:2" ht="12.75">
      <c r="A689" s="8" t="s">
        <v>13180</v>
      </c>
      <c r="B689" s="1" t="s">
        <v>2565</v>
      </c>
    </row>
    <row r="690" spans="1:2" ht="12.75">
      <c r="A690" s="8" t="s">
        <v>13181</v>
      </c>
      <c r="B690" s="1" t="s">
        <v>6968</v>
      </c>
    </row>
    <row r="691" spans="1:2" ht="12.75">
      <c r="A691" s="8" t="s">
        <v>13182</v>
      </c>
      <c r="B691" s="1" t="s">
        <v>6968</v>
      </c>
    </row>
    <row r="692" spans="1:2" ht="12.75">
      <c r="A692" s="8" t="s">
        <v>13183</v>
      </c>
      <c r="B692" s="1" t="s">
        <v>6968</v>
      </c>
    </row>
    <row r="693" spans="1:2" ht="12.75">
      <c r="A693" s="8" t="s">
        <v>13184</v>
      </c>
      <c r="B693" s="1" t="s">
        <v>6973</v>
      </c>
    </row>
    <row r="694" spans="1:2" ht="12.75">
      <c r="A694" s="8" t="s">
        <v>13185</v>
      </c>
      <c r="B694" s="1" t="s">
        <v>6973</v>
      </c>
    </row>
    <row r="695" spans="1:2" ht="12.75">
      <c r="A695" s="8" t="s">
        <v>13186</v>
      </c>
      <c r="B695" s="1" t="s">
        <v>6973</v>
      </c>
    </row>
    <row r="696" spans="1:2" ht="12.75">
      <c r="A696" s="8" t="s">
        <v>13187</v>
      </c>
      <c r="B696" s="1" t="s">
        <v>6973</v>
      </c>
    </row>
    <row r="697" spans="1:2" ht="12.75">
      <c r="A697" s="8" t="s">
        <v>13188</v>
      </c>
      <c r="B697" s="1" t="s">
        <v>6973</v>
      </c>
    </row>
    <row r="698" spans="1:2" ht="12.75">
      <c r="A698" s="8" t="s">
        <v>13189</v>
      </c>
      <c r="B698" s="1" t="s">
        <v>6978</v>
      </c>
    </row>
    <row r="699" spans="1:2" ht="12.75">
      <c r="A699" s="8" t="s">
        <v>13190</v>
      </c>
      <c r="B699" s="1" t="s">
        <v>6978</v>
      </c>
    </row>
    <row r="700" spans="1:2" ht="12.75">
      <c r="A700" s="8" t="s">
        <v>13191</v>
      </c>
      <c r="B700" s="1" t="s">
        <v>6983</v>
      </c>
    </row>
    <row r="701" spans="1:2" ht="12.75">
      <c r="A701" s="8" t="s">
        <v>13192</v>
      </c>
      <c r="B701" s="1" t="s">
        <v>6988</v>
      </c>
    </row>
    <row r="702" spans="1:2" ht="12.75">
      <c r="A702" s="8" t="s">
        <v>13193</v>
      </c>
      <c r="B702" s="1" t="s">
        <v>6995</v>
      </c>
    </row>
    <row r="703" spans="1:2" ht="12.75">
      <c r="A703" s="8" t="s">
        <v>13195</v>
      </c>
      <c r="B703" s="1" t="s">
        <v>7005</v>
      </c>
    </row>
    <row r="704" spans="1:2" ht="12.75">
      <c r="A704" s="8" t="s">
        <v>13196</v>
      </c>
      <c r="B704" s="1" t="s">
        <v>7005</v>
      </c>
    </row>
    <row r="705" spans="1:2" ht="12.75">
      <c r="A705" s="8" t="s">
        <v>13197</v>
      </c>
      <c r="B705" s="1" t="s">
        <v>7005</v>
      </c>
    </row>
    <row r="706" spans="1:2" ht="12.75">
      <c r="A706" s="8" t="s">
        <v>13198</v>
      </c>
      <c r="B706" s="1" t="s">
        <v>7005</v>
      </c>
    </row>
    <row r="707" spans="1:2" ht="12.75">
      <c r="A707" s="8" t="s">
        <v>13199</v>
      </c>
      <c r="B707" s="1" t="s">
        <v>7005</v>
      </c>
    </row>
    <row r="708" spans="1:2" ht="12.75">
      <c r="A708" s="8" t="s">
        <v>13200</v>
      </c>
      <c r="B708" s="1" t="s">
        <v>7005</v>
      </c>
    </row>
    <row r="709" spans="1:2" ht="12.75">
      <c r="A709" s="8" t="s">
        <v>13201</v>
      </c>
      <c r="B709" s="1" t="s">
        <v>7005</v>
      </c>
    </row>
    <row r="710" spans="1:2" ht="12.75">
      <c r="A710" s="8" t="s">
        <v>13202</v>
      </c>
      <c r="B710" s="1" t="s">
        <v>7005</v>
      </c>
    </row>
    <row r="711" spans="1:2" ht="12.75">
      <c r="A711" s="8" t="s">
        <v>13203</v>
      </c>
      <c r="B711" s="1" t="s">
        <v>7005</v>
      </c>
    </row>
    <row r="712" spans="1:2" ht="12.75">
      <c r="A712" s="8" t="s">
        <v>13204</v>
      </c>
      <c r="B712" s="1" t="s">
        <v>7005</v>
      </c>
    </row>
    <row r="713" spans="1:2" ht="12.75">
      <c r="A713" s="8" t="s">
        <v>13205</v>
      </c>
      <c r="B713" s="1" t="s">
        <v>7005</v>
      </c>
    </row>
    <row r="714" spans="1:2" ht="12.75">
      <c r="A714" s="8" t="s">
        <v>13206</v>
      </c>
      <c r="B714" s="1" t="s">
        <v>7005</v>
      </c>
    </row>
    <row r="715" spans="1:2" ht="12.75">
      <c r="A715" s="8" t="s">
        <v>13207</v>
      </c>
      <c r="B715" s="1" t="s">
        <v>7005</v>
      </c>
    </row>
    <row r="716" spans="1:2" ht="12.75">
      <c r="A716" s="8" t="s">
        <v>13208</v>
      </c>
      <c r="B716" s="1" t="s">
        <v>7005</v>
      </c>
    </row>
    <row r="717" spans="1:2" ht="12.75">
      <c r="A717" s="8" t="s">
        <v>13209</v>
      </c>
      <c r="B717" s="1" t="s">
        <v>7005</v>
      </c>
    </row>
    <row r="718" spans="1:2" ht="12.75">
      <c r="A718" s="8" t="s">
        <v>13210</v>
      </c>
      <c r="B718" s="1" t="s">
        <v>7010</v>
      </c>
    </row>
    <row r="719" spans="1:2" ht="12.75">
      <c r="A719" s="8" t="s">
        <v>13211</v>
      </c>
      <c r="B719" s="1" t="s">
        <v>7010</v>
      </c>
    </row>
    <row r="720" spans="1:2" ht="12.75">
      <c r="A720" s="8" t="s">
        <v>13212</v>
      </c>
      <c r="B720" s="1" t="s">
        <v>7010</v>
      </c>
    </row>
    <row r="721" spans="1:2" ht="12.75">
      <c r="A721" s="8" t="s">
        <v>13213</v>
      </c>
      <c r="B721" s="1" t="s">
        <v>7010</v>
      </c>
    </row>
    <row r="722" spans="1:2" ht="12.75">
      <c r="A722" s="8" t="s">
        <v>13214</v>
      </c>
      <c r="B722" s="1" t="s">
        <v>7010</v>
      </c>
    </row>
    <row r="723" spans="1:2" ht="12.75">
      <c r="A723" s="8" t="s">
        <v>13215</v>
      </c>
      <c r="B723" s="1" t="s">
        <v>7010</v>
      </c>
    </row>
    <row r="724" spans="1:2" ht="12.75">
      <c r="A724" s="8" t="s">
        <v>13216</v>
      </c>
      <c r="B724" s="1" t="s">
        <v>7010</v>
      </c>
    </row>
    <row r="725" spans="1:2" ht="12.75">
      <c r="A725" s="8" t="s">
        <v>13217</v>
      </c>
      <c r="B725" s="1" t="s">
        <v>7010</v>
      </c>
    </row>
    <row r="726" spans="1:2" ht="12.75">
      <c r="A726" s="8" t="s">
        <v>13218</v>
      </c>
      <c r="B726" s="1" t="s">
        <v>7010</v>
      </c>
    </row>
    <row r="727" spans="1:2" ht="12.75">
      <c r="A727" s="8" t="s">
        <v>13219</v>
      </c>
      <c r="B727" s="1" t="s">
        <v>7010</v>
      </c>
    </row>
    <row r="728" spans="1:2" ht="12.75">
      <c r="A728" s="8" t="s">
        <v>13220</v>
      </c>
      <c r="B728" s="1" t="s">
        <v>7010</v>
      </c>
    </row>
    <row r="729" spans="1:2" ht="12.75">
      <c r="A729" s="8" t="s">
        <v>13221</v>
      </c>
      <c r="B729" s="1" t="s">
        <v>7010</v>
      </c>
    </row>
    <row r="730" spans="1:2" ht="12.75">
      <c r="A730" s="8" t="s">
        <v>13222</v>
      </c>
      <c r="B730" s="1" t="s">
        <v>7010</v>
      </c>
    </row>
    <row r="731" spans="1:2" ht="12.75">
      <c r="A731" s="8" t="s">
        <v>13223</v>
      </c>
      <c r="B731" s="1" t="s">
        <v>7010</v>
      </c>
    </row>
    <row r="732" spans="1:2" ht="12.75">
      <c r="A732" s="8" t="s">
        <v>13224</v>
      </c>
      <c r="B732" s="1" t="s">
        <v>7010</v>
      </c>
    </row>
    <row r="733" spans="1:2" ht="12.75">
      <c r="A733" s="8" t="s">
        <v>13225</v>
      </c>
      <c r="B733" s="1" t="s">
        <v>7014</v>
      </c>
    </row>
    <row r="734" spans="1:2" ht="12.75">
      <c r="A734" s="8" t="s">
        <v>13226</v>
      </c>
      <c r="B734" s="1" t="s">
        <v>7014</v>
      </c>
    </row>
    <row r="735" spans="1:2" ht="12.75">
      <c r="A735" s="8" t="s">
        <v>13227</v>
      </c>
      <c r="B735" s="1" t="s">
        <v>7014</v>
      </c>
    </row>
    <row r="736" spans="1:2" ht="12.75">
      <c r="A736" s="8" t="s">
        <v>13229</v>
      </c>
      <c r="B736" s="1" t="s">
        <v>7014</v>
      </c>
    </row>
    <row r="737" spans="1:2" ht="12.75">
      <c r="A737" s="8" t="s">
        <v>13231</v>
      </c>
      <c r="B737" s="1" t="s">
        <v>7014</v>
      </c>
    </row>
    <row r="738" spans="1:2" ht="12.75">
      <c r="A738" s="8" t="s">
        <v>13232</v>
      </c>
      <c r="B738" s="1" t="s">
        <v>7014</v>
      </c>
    </row>
    <row r="739" spans="1:2" ht="12.75">
      <c r="A739" s="8" t="s">
        <v>13233</v>
      </c>
      <c r="B739" s="1" t="s">
        <v>7014</v>
      </c>
    </row>
    <row r="740" spans="1:2" ht="12.75">
      <c r="A740" s="8" t="s">
        <v>13234</v>
      </c>
      <c r="B740" s="1" t="s">
        <v>7014</v>
      </c>
    </row>
    <row r="741" spans="1:2" ht="12.75">
      <c r="A741" s="8" t="s">
        <v>13235</v>
      </c>
      <c r="B741" s="1" t="s">
        <v>7014</v>
      </c>
    </row>
    <row r="742" spans="1:2" ht="12.75">
      <c r="A742" s="8" t="s">
        <v>13236</v>
      </c>
      <c r="B742" s="1" t="s">
        <v>7014</v>
      </c>
    </row>
    <row r="743" spans="1:2" ht="12.75">
      <c r="A743" s="8" t="s">
        <v>13237</v>
      </c>
      <c r="B743" s="1" t="s">
        <v>7014</v>
      </c>
    </row>
    <row r="744" spans="1:2" ht="12.75">
      <c r="A744" s="8" t="s">
        <v>13238</v>
      </c>
      <c r="B744" s="1" t="s">
        <v>7014</v>
      </c>
    </row>
    <row r="745" spans="1:2" ht="12.75">
      <c r="A745" s="8" t="s">
        <v>13239</v>
      </c>
      <c r="B745" s="1" t="s">
        <v>7019</v>
      </c>
    </row>
    <row r="746" spans="1:2" ht="12.75">
      <c r="A746" s="8" t="s">
        <v>13240</v>
      </c>
      <c r="B746" s="1" t="s">
        <v>7019</v>
      </c>
    </row>
    <row r="747" spans="1:2" ht="12.75">
      <c r="A747" s="8" t="s">
        <v>13241</v>
      </c>
      <c r="B747" s="1" t="s">
        <v>7019</v>
      </c>
    </row>
    <row r="748" spans="1:2" ht="12.75">
      <c r="A748" s="8" t="s">
        <v>13242</v>
      </c>
      <c r="B748" s="1" t="s">
        <v>7019</v>
      </c>
    </row>
    <row r="749" spans="1:2" ht="12.75">
      <c r="A749" s="8" t="s">
        <v>13243</v>
      </c>
      <c r="B749" s="1" t="s">
        <v>7019</v>
      </c>
    </row>
    <row r="750" spans="1:2" ht="12.75">
      <c r="A750" s="8" t="s">
        <v>13244</v>
      </c>
      <c r="B750" s="1" t="s">
        <v>7019</v>
      </c>
    </row>
    <row r="751" spans="1:2" ht="12.75">
      <c r="A751" s="8" t="s">
        <v>13245</v>
      </c>
      <c r="B751" s="1" t="s">
        <v>7019</v>
      </c>
    </row>
    <row r="752" spans="1:2" ht="12.75">
      <c r="A752" s="8" t="s">
        <v>13246</v>
      </c>
      <c r="B752" s="1" t="s">
        <v>8460</v>
      </c>
    </row>
    <row r="753" spans="1:2" ht="12.75">
      <c r="A753" s="8" t="s">
        <v>13247</v>
      </c>
      <c r="B753" s="1" t="s">
        <v>8460</v>
      </c>
    </row>
    <row r="754" spans="1:2" ht="12.75">
      <c r="A754" s="8" t="s">
        <v>13248</v>
      </c>
      <c r="B754" s="1" t="s">
        <v>8465</v>
      </c>
    </row>
    <row r="755" spans="1:2" ht="12.75">
      <c r="A755" s="8" t="s">
        <v>13249</v>
      </c>
      <c r="B755" s="1" t="s">
        <v>8465</v>
      </c>
    </row>
    <row r="756" spans="1:2" ht="12.75">
      <c r="A756" s="8" t="s">
        <v>13250</v>
      </c>
      <c r="B756" s="1" t="s">
        <v>8470</v>
      </c>
    </row>
    <row r="757" spans="1:2" ht="12.75">
      <c r="A757" s="8" t="s">
        <v>13251</v>
      </c>
      <c r="B757" s="1" t="s">
        <v>8470</v>
      </c>
    </row>
    <row r="758" spans="1:2" ht="12.75">
      <c r="A758" s="8" t="s">
        <v>13252</v>
      </c>
      <c r="B758" s="1" t="s">
        <v>8475</v>
      </c>
    </row>
    <row r="759" spans="1:2" ht="12.75">
      <c r="A759" s="8" t="s">
        <v>13253</v>
      </c>
      <c r="B759" s="1" t="s">
        <v>8475</v>
      </c>
    </row>
    <row r="760" spans="1:2" ht="12.75">
      <c r="A760" s="8" t="s">
        <v>13254</v>
      </c>
      <c r="B760" s="1" t="s">
        <v>8480</v>
      </c>
    </row>
    <row r="761" spans="1:2" ht="12.75">
      <c r="A761" s="8" t="s">
        <v>13255</v>
      </c>
      <c r="B761" s="1" t="s">
        <v>8490</v>
      </c>
    </row>
    <row r="762" spans="1:2" ht="12.75">
      <c r="A762" s="8" t="s">
        <v>13256</v>
      </c>
      <c r="B762" s="1" t="s">
        <v>8490</v>
      </c>
    </row>
    <row r="763" spans="1:2" ht="12.75">
      <c r="A763" s="8" t="s">
        <v>13257</v>
      </c>
      <c r="B763" s="1" t="s">
        <v>132</v>
      </c>
    </row>
    <row r="764" spans="1:2" ht="12.75">
      <c r="A764" s="8" t="s">
        <v>13258</v>
      </c>
      <c r="B764" s="1" t="s">
        <v>137</v>
      </c>
    </row>
    <row r="765" spans="1:2" ht="12.75">
      <c r="A765" s="8" t="s">
        <v>13259</v>
      </c>
      <c r="B765" s="1" t="s">
        <v>8866</v>
      </c>
    </row>
    <row r="766" spans="1:2" ht="12.75">
      <c r="A766" s="8" t="s">
        <v>13260</v>
      </c>
      <c r="B766" s="1" t="s">
        <v>8873</v>
      </c>
    </row>
    <row r="767" spans="1:2" ht="12.75">
      <c r="A767" s="8" t="s">
        <v>13261</v>
      </c>
      <c r="B767" s="1" t="s">
        <v>8878</v>
      </c>
    </row>
    <row r="768" spans="1:2" ht="12.75">
      <c r="A768" s="8" t="s">
        <v>13262</v>
      </c>
      <c r="B768" s="1" t="s">
        <v>8878</v>
      </c>
    </row>
    <row r="769" spans="1:2" ht="12.75">
      <c r="A769" s="8" t="s">
        <v>13263</v>
      </c>
      <c r="B769" s="1" t="s">
        <v>8883</v>
      </c>
    </row>
    <row r="770" spans="1:2" ht="12.75">
      <c r="A770" s="8" t="s">
        <v>13264</v>
      </c>
      <c r="B770" s="1" t="s">
        <v>8883</v>
      </c>
    </row>
    <row r="771" spans="1:2" ht="12.75">
      <c r="A771" s="8" t="s">
        <v>13266</v>
      </c>
      <c r="B771" s="1" t="s">
        <v>8883</v>
      </c>
    </row>
    <row r="772" spans="1:2" ht="12.75">
      <c r="A772" s="8" t="s">
        <v>13267</v>
      </c>
      <c r="B772" s="1" t="s">
        <v>8888</v>
      </c>
    </row>
    <row r="773" spans="1:2" ht="12.75">
      <c r="A773" s="8" t="s">
        <v>13268</v>
      </c>
      <c r="B773" s="1" t="s">
        <v>8888</v>
      </c>
    </row>
    <row r="774" spans="1:2" ht="12.75">
      <c r="A774" s="8" t="s">
        <v>13269</v>
      </c>
      <c r="B774" s="1" t="s">
        <v>8888</v>
      </c>
    </row>
    <row r="775" spans="1:2" ht="12.75">
      <c r="A775" s="8" t="s">
        <v>13270</v>
      </c>
      <c r="B775" s="1" t="s">
        <v>8888</v>
      </c>
    </row>
    <row r="776" spans="1:2" ht="12.75">
      <c r="A776" s="8" t="s">
        <v>13271</v>
      </c>
      <c r="B776" s="1" t="s">
        <v>8893</v>
      </c>
    </row>
    <row r="777" spans="1:2" ht="12.75">
      <c r="A777" s="8" t="s">
        <v>13272</v>
      </c>
      <c r="B777" s="1" t="s">
        <v>8899</v>
      </c>
    </row>
    <row r="778" spans="1:2" ht="12.75">
      <c r="A778" s="8" t="s">
        <v>13273</v>
      </c>
      <c r="B778" s="1" t="s">
        <v>8899</v>
      </c>
    </row>
    <row r="779" spans="1:2" ht="12.75">
      <c r="A779" s="8" t="s">
        <v>13274</v>
      </c>
      <c r="B779" s="1" t="s">
        <v>8899</v>
      </c>
    </row>
    <row r="780" spans="1:2" ht="12.75">
      <c r="A780" s="8" t="s">
        <v>13275</v>
      </c>
      <c r="B780" s="1" t="s">
        <v>8901</v>
      </c>
    </row>
    <row r="781" spans="1:2" ht="12.75">
      <c r="A781" s="8" t="s">
        <v>13276</v>
      </c>
      <c r="B781" s="1" t="s">
        <v>8903</v>
      </c>
    </row>
    <row r="782" spans="1:2" ht="12.75">
      <c r="A782" s="8" t="s">
        <v>13277</v>
      </c>
      <c r="B782" s="1" t="s">
        <v>8905</v>
      </c>
    </row>
    <row r="783" spans="1:2" ht="12.75">
      <c r="A783" s="8" t="s">
        <v>13278</v>
      </c>
      <c r="B783" s="1" t="s">
        <v>8860</v>
      </c>
    </row>
    <row r="784" spans="1:2" ht="12.75">
      <c r="A784" s="8" t="s">
        <v>13279</v>
      </c>
      <c r="B784" s="1" t="s">
        <v>8860</v>
      </c>
    </row>
    <row r="785" spans="1:2" ht="12.75">
      <c r="A785" s="8" t="s">
        <v>13280</v>
      </c>
      <c r="B785" s="1" t="s">
        <v>1336</v>
      </c>
    </row>
    <row r="786" spans="1:2" ht="12.75">
      <c r="A786" s="8" t="s">
        <v>13281</v>
      </c>
      <c r="B786" s="1" t="s">
        <v>1336</v>
      </c>
    </row>
    <row r="787" spans="1:2" ht="12.75">
      <c r="A787" s="8" t="s">
        <v>13282</v>
      </c>
      <c r="B787" s="1" t="s">
        <v>1336</v>
      </c>
    </row>
    <row r="788" spans="1:2" ht="12.75">
      <c r="A788" s="8" t="s">
        <v>13283</v>
      </c>
      <c r="B788" s="1" t="s">
        <v>1336</v>
      </c>
    </row>
    <row r="789" spans="1:2" ht="12.75">
      <c r="A789" s="8" t="s">
        <v>13284</v>
      </c>
      <c r="B789" s="1" t="s">
        <v>1336</v>
      </c>
    </row>
    <row r="790" spans="1:2" ht="12.75">
      <c r="A790" s="8" t="s">
        <v>13285</v>
      </c>
      <c r="B790" s="1" t="s">
        <v>1336</v>
      </c>
    </row>
    <row r="791" spans="1:2" ht="12.75">
      <c r="A791" s="8" t="s">
        <v>13286</v>
      </c>
      <c r="B791" s="1" t="s">
        <v>1336</v>
      </c>
    </row>
    <row r="792" spans="1:2" ht="12.75">
      <c r="A792" s="8" t="s">
        <v>13287</v>
      </c>
      <c r="B792" s="1" t="s">
        <v>1344</v>
      </c>
    </row>
    <row r="793" spans="1:2" ht="12.75">
      <c r="A793" s="8" t="s">
        <v>13288</v>
      </c>
      <c r="B793" s="1" t="s">
        <v>1344</v>
      </c>
    </row>
    <row r="794" spans="1:2" ht="12.75">
      <c r="A794" s="8" t="s">
        <v>13289</v>
      </c>
      <c r="B794" s="1" t="s">
        <v>1344</v>
      </c>
    </row>
    <row r="795" spans="1:2" ht="12.75">
      <c r="A795" s="8" t="s">
        <v>13290</v>
      </c>
      <c r="B795" s="1" t="s">
        <v>1344</v>
      </c>
    </row>
    <row r="796" spans="1:2" ht="12.75">
      <c r="A796" s="8" t="s">
        <v>13291</v>
      </c>
      <c r="B796" s="1" t="s">
        <v>1344</v>
      </c>
    </row>
    <row r="797" spans="1:2" ht="12.75">
      <c r="A797" s="8" t="s">
        <v>13292</v>
      </c>
      <c r="B797" s="1" t="s">
        <v>1344</v>
      </c>
    </row>
    <row r="798" spans="1:2" ht="12.75">
      <c r="A798" s="8" t="s">
        <v>13293</v>
      </c>
      <c r="B798" s="1" t="s">
        <v>1344</v>
      </c>
    </row>
    <row r="799" spans="1:2" ht="12.75">
      <c r="A799" s="8" t="s">
        <v>13294</v>
      </c>
      <c r="B799" s="1" t="s">
        <v>6661</v>
      </c>
    </row>
    <row r="800" spans="1:2" ht="12.75">
      <c r="A800" s="8" t="s">
        <v>13295</v>
      </c>
      <c r="B800" s="1" t="s">
        <v>6661</v>
      </c>
    </row>
    <row r="801" spans="1:2" ht="12.75">
      <c r="A801" s="8" t="s">
        <v>13296</v>
      </c>
      <c r="B801" s="1" t="s">
        <v>6666</v>
      </c>
    </row>
    <row r="802" spans="1:2" ht="12.75">
      <c r="A802" s="8" t="s">
        <v>13297</v>
      </c>
      <c r="B802" s="1" t="s">
        <v>6666</v>
      </c>
    </row>
    <row r="803" spans="1:2" ht="12.75">
      <c r="A803" s="8" t="s">
        <v>13298</v>
      </c>
      <c r="B803" s="1" t="s">
        <v>6666</v>
      </c>
    </row>
    <row r="804" spans="1:2" ht="12.75">
      <c r="A804" s="8" t="s">
        <v>13300</v>
      </c>
      <c r="B804" s="1" t="s">
        <v>6666</v>
      </c>
    </row>
    <row r="805" spans="1:2" ht="12.75">
      <c r="A805" s="8" t="s">
        <v>13302</v>
      </c>
      <c r="B805" s="1" t="s">
        <v>6671</v>
      </c>
    </row>
    <row r="806" spans="1:2" ht="12.75">
      <c r="A806" s="8" t="s">
        <v>13303</v>
      </c>
      <c r="B806" s="1" t="s">
        <v>6671</v>
      </c>
    </row>
    <row r="807" spans="1:2" ht="12.75">
      <c r="A807" s="8" t="s">
        <v>13304</v>
      </c>
      <c r="B807" s="1" t="s">
        <v>6671</v>
      </c>
    </row>
    <row r="808" spans="1:2" ht="12.75">
      <c r="A808" s="8" t="s">
        <v>13305</v>
      </c>
      <c r="B808" s="1" t="s">
        <v>6671</v>
      </c>
    </row>
    <row r="809" spans="1:2" ht="12.75">
      <c r="A809" s="8" t="s">
        <v>13306</v>
      </c>
      <c r="B809" s="1" t="s">
        <v>6676</v>
      </c>
    </row>
    <row r="810" spans="1:2" ht="12.75">
      <c r="A810" s="8" t="s">
        <v>13307</v>
      </c>
      <c r="B810" s="1" t="s">
        <v>6681</v>
      </c>
    </row>
    <row r="811" spans="1:2" ht="12.75">
      <c r="A811" s="8" t="s">
        <v>13308</v>
      </c>
      <c r="B811" s="1" t="s">
        <v>6681</v>
      </c>
    </row>
    <row r="812" spans="1:2" ht="12.75">
      <c r="A812" s="8" t="s">
        <v>13309</v>
      </c>
      <c r="B812" s="1" t="s">
        <v>6686</v>
      </c>
    </row>
    <row r="813" spans="1:2" ht="12.75">
      <c r="A813" s="8" t="s">
        <v>13310</v>
      </c>
      <c r="B813" s="1" t="s">
        <v>6691</v>
      </c>
    </row>
    <row r="814" spans="1:2" ht="12.75">
      <c r="A814" s="8" t="s">
        <v>13311</v>
      </c>
      <c r="B814" s="1" t="s">
        <v>6691</v>
      </c>
    </row>
    <row r="815" spans="1:2" ht="12.75">
      <c r="A815" s="8" t="s">
        <v>13312</v>
      </c>
      <c r="B815" s="1" t="s">
        <v>6696</v>
      </c>
    </row>
    <row r="816" spans="1:2" ht="12.75">
      <c r="A816" s="8" t="s">
        <v>13313</v>
      </c>
      <c r="B816" s="1" t="s">
        <v>6701</v>
      </c>
    </row>
    <row r="817" spans="1:2" ht="12.75">
      <c r="A817" s="8" t="s">
        <v>13314</v>
      </c>
      <c r="B817" s="1" t="s">
        <v>6701</v>
      </c>
    </row>
    <row r="818" spans="1:2" ht="12.75">
      <c r="A818" s="8" t="s">
        <v>13315</v>
      </c>
      <c r="B818" s="1" t="s">
        <v>6701</v>
      </c>
    </row>
    <row r="819" spans="1:2" ht="12.75">
      <c r="A819" s="8" t="s">
        <v>13316</v>
      </c>
      <c r="B819" s="1" t="s">
        <v>6701</v>
      </c>
    </row>
    <row r="820" spans="1:2" ht="12.75">
      <c r="A820" s="8" t="s">
        <v>13317</v>
      </c>
      <c r="B820" s="1" t="s">
        <v>6701</v>
      </c>
    </row>
    <row r="821" spans="1:2" ht="12.75">
      <c r="A821" s="8" t="s">
        <v>13318</v>
      </c>
      <c r="B821" s="1" t="s">
        <v>6706</v>
      </c>
    </row>
    <row r="822" spans="1:2" ht="12.75">
      <c r="A822" s="8" t="s">
        <v>13319</v>
      </c>
      <c r="B822" s="1" t="s">
        <v>6706</v>
      </c>
    </row>
    <row r="823" spans="1:2" ht="12.75">
      <c r="A823" s="8" t="s">
        <v>13320</v>
      </c>
      <c r="B823" s="1" t="s">
        <v>6719</v>
      </c>
    </row>
    <row r="824" spans="1:2" ht="12.75">
      <c r="A824" s="8" t="s">
        <v>13321</v>
      </c>
      <c r="B824" s="1" t="s">
        <v>6721</v>
      </c>
    </row>
    <row r="825" spans="1:2" ht="12.75">
      <c r="A825" s="8" t="s">
        <v>13322</v>
      </c>
      <c r="B825" s="1" t="s">
        <v>6721</v>
      </c>
    </row>
    <row r="826" spans="1:2" ht="12.75">
      <c r="A826" s="8" t="s">
        <v>13323</v>
      </c>
      <c r="B826" s="1" t="s">
        <v>6721</v>
      </c>
    </row>
    <row r="827" spans="1:2" ht="12.75">
      <c r="A827" s="8" t="s">
        <v>13324</v>
      </c>
      <c r="B827" s="1" t="s">
        <v>6721</v>
      </c>
    </row>
    <row r="828" spans="1:2" ht="12.75">
      <c r="A828" s="8" t="s">
        <v>13326</v>
      </c>
      <c r="B828" s="1" t="s">
        <v>6721</v>
      </c>
    </row>
    <row r="829" spans="1:2" ht="12.75">
      <c r="A829" s="8" t="s">
        <v>13327</v>
      </c>
      <c r="B829" s="1" t="s">
        <v>6721</v>
      </c>
    </row>
    <row r="830" spans="1:2" ht="12.75">
      <c r="A830" s="8" t="s">
        <v>13328</v>
      </c>
      <c r="B830" s="1" t="s">
        <v>6721</v>
      </c>
    </row>
    <row r="831" spans="1:2" ht="12.75">
      <c r="A831" s="8" t="s">
        <v>13329</v>
      </c>
      <c r="B831" s="1" t="s">
        <v>6721</v>
      </c>
    </row>
    <row r="832" spans="1:2" ht="12.75">
      <c r="A832" s="8" t="s">
        <v>13330</v>
      </c>
      <c r="B832" s="1" t="s">
        <v>6726</v>
      </c>
    </row>
    <row r="833" spans="1:2" ht="12.75">
      <c r="A833" s="8" t="s">
        <v>13331</v>
      </c>
      <c r="B833" s="1" t="s">
        <v>6726</v>
      </c>
    </row>
    <row r="834" spans="1:2" ht="12.75">
      <c r="A834" s="8" t="s">
        <v>13332</v>
      </c>
      <c r="B834" s="1" t="s">
        <v>6726</v>
      </c>
    </row>
    <row r="835" spans="1:2" ht="12.75">
      <c r="A835" s="8" t="s">
        <v>13333</v>
      </c>
      <c r="B835" s="1" t="s">
        <v>6726</v>
      </c>
    </row>
    <row r="836" spans="1:2" ht="12.75">
      <c r="A836" s="8" t="s">
        <v>13334</v>
      </c>
      <c r="B836" s="1" t="s">
        <v>6726</v>
      </c>
    </row>
    <row r="837" spans="1:2" ht="12.75">
      <c r="A837" s="8" t="s">
        <v>13335</v>
      </c>
      <c r="B837" s="1" t="s">
        <v>6731</v>
      </c>
    </row>
    <row r="838" spans="1:2" ht="12.75">
      <c r="A838" s="8" t="s">
        <v>13336</v>
      </c>
      <c r="B838" s="1" t="s">
        <v>6731</v>
      </c>
    </row>
    <row r="839" spans="1:2" ht="12.75">
      <c r="A839" s="8" t="s">
        <v>13337</v>
      </c>
      <c r="B839" s="1" t="s">
        <v>6731</v>
      </c>
    </row>
    <row r="840" spans="1:2" ht="12.75">
      <c r="A840" s="8" t="s">
        <v>13338</v>
      </c>
      <c r="B840" s="1" t="s">
        <v>6731</v>
      </c>
    </row>
    <row r="841" spans="1:2" ht="12.75">
      <c r="A841" s="8" t="s">
        <v>13339</v>
      </c>
      <c r="B841" s="1" t="s">
        <v>6731</v>
      </c>
    </row>
    <row r="842" spans="1:2" ht="12.75">
      <c r="A842" s="8" t="s">
        <v>13340</v>
      </c>
      <c r="B842" s="1" t="s">
        <v>6731</v>
      </c>
    </row>
    <row r="843" spans="1:2" ht="12.75">
      <c r="A843" s="8" t="s">
        <v>13341</v>
      </c>
      <c r="B843" s="1" t="s">
        <v>620</v>
      </c>
    </row>
    <row r="844" spans="1:2" ht="12.75">
      <c r="A844" s="8" t="s">
        <v>13342</v>
      </c>
      <c r="B844" s="1" t="s">
        <v>625</v>
      </c>
    </row>
    <row r="845" spans="1:2" ht="12.75">
      <c r="A845" s="8" t="s">
        <v>13343</v>
      </c>
      <c r="B845" s="1" t="s">
        <v>625</v>
      </c>
    </row>
    <row r="846" spans="1:2" ht="12.75">
      <c r="A846" s="8" t="s">
        <v>13344</v>
      </c>
      <c r="B846" s="1" t="s">
        <v>625</v>
      </c>
    </row>
    <row r="847" spans="1:2" ht="12.75">
      <c r="A847" s="8" t="s">
        <v>13345</v>
      </c>
      <c r="B847" s="1" t="s">
        <v>625</v>
      </c>
    </row>
    <row r="848" spans="1:2" ht="12.75">
      <c r="A848" s="8" t="s">
        <v>13346</v>
      </c>
      <c r="B848" s="1" t="s">
        <v>625</v>
      </c>
    </row>
    <row r="849" spans="1:2" ht="12.75">
      <c r="A849" s="8" t="s">
        <v>13348</v>
      </c>
      <c r="B849" s="1" t="s">
        <v>625</v>
      </c>
    </row>
    <row r="850" spans="1:2" ht="12.75">
      <c r="A850" s="8" t="s">
        <v>13349</v>
      </c>
      <c r="B850" s="1" t="s">
        <v>625</v>
      </c>
    </row>
    <row r="851" spans="1:2" ht="12.75">
      <c r="A851" s="8" t="s">
        <v>13350</v>
      </c>
      <c r="B851" s="1" t="s">
        <v>625</v>
      </c>
    </row>
    <row r="852" spans="1:2" ht="12.75">
      <c r="A852" s="8" t="s">
        <v>13351</v>
      </c>
      <c r="B852" s="1" t="s">
        <v>625</v>
      </c>
    </row>
    <row r="853" spans="1:2" ht="12.75">
      <c r="A853" s="8" t="s">
        <v>13352</v>
      </c>
      <c r="B853" s="1" t="s">
        <v>625</v>
      </c>
    </row>
    <row r="854" spans="1:2" ht="12.75">
      <c r="A854" s="8" t="s">
        <v>13353</v>
      </c>
      <c r="B854" s="1" t="s">
        <v>625</v>
      </c>
    </row>
    <row r="855" spans="1:2" ht="12.75">
      <c r="A855" s="8" t="s">
        <v>13354</v>
      </c>
      <c r="B855" s="1" t="s">
        <v>625</v>
      </c>
    </row>
    <row r="856" spans="1:2" ht="12.75">
      <c r="A856" s="8" t="s">
        <v>13355</v>
      </c>
      <c r="B856" s="1" t="s">
        <v>627</v>
      </c>
    </row>
    <row r="857" spans="1:2" ht="12.75">
      <c r="A857" s="8" t="s">
        <v>13356</v>
      </c>
      <c r="B857" s="1" t="s">
        <v>627</v>
      </c>
    </row>
    <row r="858" spans="1:2" ht="12.75">
      <c r="A858" s="8" t="s">
        <v>13357</v>
      </c>
      <c r="B858" s="1" t="s">
        <v>627</v>
      </c>
    </row>
    <row r="859" spans="1:2" ht="12.75">
      <c r="A859" s="8" t="s">
        <v>13358</v>
      </c>
      <c r="B859" s="1" t="s">
        <v>627</v>
      </c>
    </row>
    <row r="860" spans="1:2" ht="12.75">
      <c r="A860" s="8" t="s">
        <v>13359</v>
      </c>
      <c r="B860" s="1" t="s">
        <v>627</v>
      </c>
    </row>
    <row r="861" spans="1:2" ht="12.75">
      <c r="A861" s="8" t="s">
        <v>13360</v>
      </c>
      <c r="B861" s="1" t="s">
        <v>627</v>
      </c>
    </row>
    <row r="862" spans="1:2" ht="12.75">
      <c r="A862" s="8" t="s">
        <v>13361</v>
      </c>
      <c r="B862" s="1" t="s">
        <v>627</v>
      </c>
    </row>
    <row r="863" spans="1:2" ht="12.75">
      <c r="A863" s="8" t="s">
        <v>13362</v>
      </c>
      <c r="B863" s="1" t="s">
        <v>627</v>
      </c>
    </row>
    <row r="864" spans="1:2" ht="12.75">
      <c r="A864" s="8" t="s">
        <v>13363</v>
      </c>
      <c r="B864" s="1" t="s">
        <v>627</v>
      </c>
    </row>
    <row r="865" spans="1:2" ht="12.75">
      <c r="A865" s="8" t="s">
        <v>13364</v>
      </c>
      <c r="B865" s="1" t="s">
        <v>627</v>
      </c>
    </row>
    <row r="866" spans="1:2" ht="12.75">
      <c r="A866" s="8" t="s">
        <v>13365</v>
      </c>
      <c r="B866" s="1" t="s">
        <v>627</v>
      </c>
    </row>
    <row r="867" spans="1:2" ht="12.75">
      <c r="A867" s="8" t="s">
        <v>13366</v>
      </c>
      <c r="B867" s="1" t="s">
        <v>627</v>
      </c>
    </row>
    <row r="868" spans="1:2" ht="12.75">
      <c r="A868" s="8" t="s">
        <v>13367</v>
      </c>
      <c r="B868" s="1" t="s">
        <v>634</v>
      </c>
    </row>
    <row r="869" spans="1:2" ht="12.75">
      <c r="A869" s="8" t="s">
        <v>13368</v>
      </c>
      <c r="B869" s="1" t="s">
        <v>634</v>
      </c>
    </row>
    <row r="870" spans="1:2" ht="12.75">
      <c r="A870" s="8" t="s">
        <v>13369</v>
      </c>
      <c r="B870" s="1" t="s">
        <v>634</v>
      </c>
    </row>
    <row r="871" spans="1:2" ht="12.75">
      <c r="A871" s="8" t="s">
        <v>13370</v>
      </c>
      <c r="B871" s="1" t="s">
        <v>634</v>
      </c>
    </row>
    <row r="872" spans="1:2" ht="12.75">
      <c r="A872" s="8" t="s">
        <v>13371</v>
      </c>
      <c r="B872" s="1" t="s">
        <v>634</v>
      </c>
    </row>
    <row r="873" spans="1:2" ht="12.75">
      <c r="A873" s="8" t="s">
        <v>13372</v>
      </c>
      <c r="B873" s="1" t="s">
        <v>634</v>
      </c>
    </row>
    <row r="874" spans="1:2" ht="12.75">
      <c r="A874" s="8" t="s">
        <v>13373</v>
      </c>
      <c r="B874" s="1" t="s">
        <v>634</v>
      </c>
    </row>
    <row r="875" spans="1:2" ht="12.75">
      <c r="A875" s="8" t="s">
        <v>13374</v>
      </c>
      <c r="B875" s="1" t="s">
        <v>634</v>
      </c>
    </row>
    <row r="876" spans="1:2" ht="12.75">
      <c r="A876" s="8" t="s">
        <v>13375</v>
      </c>
      <c r="B876" s="1" t="s">
        <v>639</v>
      </c>
    </row>
    <row r="877" spans="1:2" ht="12.75">
      <c r="A877" s="8" t="s">
        <v>13376</v>
      </c>
      <c r="B877" s="1" t="s">
        <v>650</v>
      </c>
    </row>
    <row r="878" spans="1:2" ht="12.75">
      <c r="A878" s="8" t="s">
        <v>13377</v>
      </c>
      <c r="B878" s="1" t="s">
        <v>650</v>
      </c>
    </row>
    <row r="879" spans="1:2" ht="12.75">
      <c r="A879" s="8" t="s">
        <v>13378</v>
      </c>
      <c r="B879" s="1" t="s">
        <v>655</v>
      </c>
    </row>
    <row r="880" spans="1:2" ht="12.75">
      <c r="A880" s="8" t="s">
        <v>13379</v>
      </c>
      <c r="B880" s="1" t="s">
        <v>655</v>
      </c>
    </row>
    <row r="881" spans="1:2" ht="12.75">
      <c r="A881" s="8" t="s">
        <v>13380</v>
      </c>
      <c r="B881" s="1" t="s">
        <v>662</v>
      </c>
    </row>
    <row r="882" spans="1:2" ht="12.75">
      <c r="A882" s="8" t="s">
        <v>13382</v>
      </c>
      <c r="B882" s="1" t="s">
        <v>646</v>
      </c>
    </row>
    <row r="883" spans="1:2" ht="12.75">
      <c r="A883" s="8" t="s">
        <v>13384</v>
      </c>
      <c r="B883" s="1" t="s">
        <v>722</v>
      </c>
    </row>
    <row r="884" spans="1:2" ht="12.75">
      <c r="A884" s="8" t="s">
        <v>13385</v>
      </c>
      <c r="B884" s="1" t="s">
        <v>722</v>
      </c>
    </row>
    <row r="885" spans="1:2" ht="12.75">
      <c r="A885" s="8" t="s">
        <v>13386</v>
      </c>
      <c r="B885" s="1" t="s">
        <v>722</v>
      </c>
    </row>
    <row r="886" spans="1:2" ht="12.75">
      <c r="A886" s="8" t="s">
        <v>13387</v>
      </c>
      <c r="B886" s="1" t="s">
        <v>722</v>
      </c>
    </row>
    <row r="887" spans="1:2" ht="12.75">
      <c r="A887" s="8" t="s">
        <v>13388</v>
      </c>
      <c r="B887" s="1" t="s">
        <v>722</v>
      </c>
    </row>
    <row r="888" spans="1:2" ht="12.75">
      <c r="A888" s="8" t="s">
        <v>13389</v>
      </c>
      <c r="B888" s="1" t="s">
        <v>724</v>
      </c>
    </row>
    <row r="889" spans="1:2" ht="12.75">
      <c r="A889" s="8" t="s">
        <v>13390</v>
      </c>
      <c r="B889" s="1" t="s">
        <v>724</v>
      </c>
    </row>
    <row r="890" spans="1:2" ht="12.75">
      <c r="A890" s="8" t="s">
        <v>13391</v>
      </c>
      <c r="B890" s="1" t="s">
        <v>724</v>
      </c>
    </row>
    <row r="891" spans="1:2" ht="12.75">
      <c r="A891" s="8" t="s">
        <v>13392</v>
      </c>
      <c r="B891" s="1" t="s">
        <v>724</v>
      </c>
    </row>
    <row r="892" spans="1:2" ht="12.75">
      <c r="A892" s="8" t="s">
        <v>13393</v>
      </c>
      <c r="B892" s="1" t="s">
        <v>724</v>
      </c>
    </row>
    <row r="893" spans="1:2" ht="12.75">
      <c r="A893" s="8" t="s">
        <v>13394</v>
      </c>
      <c r="B893" s="1" t="s">
        <v>724</v>
      </c>
    </row>
    <row r="894" spans="1:2" ht="12.75">
      <c r="A894" s="8" t="s">
        <v>13395</v>
      </c>
      <c r="B894" s="1" t="s">
        <v>729</v>
      </c>
    </row>
    <row r="895" spans="1:2" ht="12.75">
      <c r="A895" s="8" t="s">
        <v>13396</v>
      </c>
      <c r="B895" s="1" t="s">
        <v>729</v>
      </c>
    </row>
    <row r="896" spans="1:2" ht="12.75">
      <c r="A896" s="8" t="s">
        <v>13397</v>
      </c>
      <c r="B896" s="1" t="s">
        <v>729</v>
      </c>
    </row>
    <row r="897" spans="1:2" ht="12.75">
      <c r="A897" s="8" t="s">
        <v>13398</v>
      </c>
      <c r="B897" s="1" t="s">
        <v>729</v>
      </c>
    </row>
    <row r="898" spans="1:2" ht="12.75">
      <c r="A898" s="8" t="s">
        <v>13399</v>
      </c>
      <c r="B898" s="1" t="s">
        <v>729</v>
      </c>
    </row>
    <row r="899" spans="1:2" ht="12.75">
      <c r="A899" s="8" t="s">
        <v>13400</v>
      </c>
      <c r="B899" s="1" t="s">
        <v>729</v>
      </c>
    </row>
    <row r="900" spans="1:2" ht="12.75">
      <c r="A900" s="8" t="s">
        <v>13401</v>
      </c>
      <c r="B900" s="1" t="s">
        <v>729</v>
      </c>
    </row>
    <row r="901" spans="1:2" ht="12.75">
      <c r="A901" s="8" t="s">
        <v>13402</v>
      </c>
      <c r="B901" s="1" t="s">
        <v>729</v>
      </c>
    </row>
    <row r="902" spans="1:2" ht="12.75">
      <c r="A902" s="8" t="s">
        <v>13403</v>
      </c>
      <c r="B902" s="1" t="s">
        <v>729</v>
      </c>
    </row>
    <row r="903" spans="1:2" ht="12.75">
      <c r="A903" s="8" t="s">
        <v>13404</v>
      </c>
      <c r="B903" s="1" t="s">
        <v>729</v>
      </c>
    </row>
    <row r="904" spans="1:2" ht="12.75">
      <c r="A904" s="8" t="s">
        <v>13405</v>
      </c>
      <c r="B904" s="1" t="s">
        <v>729</v>
      </c>
    </row>
    <row r="905" spans="1:2" ht="12.75">
      <c r="A905" s="8" t="s">
        <v>13406</v>
      </c>
      <c r="B905" s="1" t="s">
        <v>729</v>
      </c>
    </row>
    <row r="906" spans="1:2" ht="12.75">
      <c r="A906" s="8" t="s">
        <v>13407</v>
      </c>
      <c r="B906" s="1" t="s">
        <v>729</v>
      </c>
    </row>
    <row r="907" spans="1:2" ht="12.75">
      <c r="A907" s="8" t="s">
        <v>13408</v>
      </c>
      <c r="B907" s="1" t="s">
        <v>729</v>
      </c>
    </row>
    <row r="908" spans="1:2" ht="12.75">
      <c r="A908" s="8" t="s">
        <v>13409</v>
      </c>
      <c r="B908" s="1" t="s">
        <v>729</v>
      </c>
    </row>
    <row r="909" spans="1:2" ht="12.75">
      <c r="A909" s="8" t="s">
        <v>13410</v>
      </c>
      <c r="B909" s="1" t="s">
        <v>729</v>
      </c>
    </row>
    <row r="910" spans="1:2" ht="12.75">
      <c r="A910" s="8" t="s">
        <v>13411</v>
      </c>
      <c r="B910" s="1" t="s">
        <v>7381</v>
      </c>
    </row>
    <row r="911" spans="1:2" ht="12.75">
      <c r="A911" s="8" t="s">
        <v>13412</v>
      </c>
      <c r="B911" s="1" t="s">
        <v>7381</v>
      </c>
    </row>
    <row r="912" spans="1:2" ht="12.75">
      <c r="A912" s="8" t="s">
        <v>13413</v>
      </c>
      <c r="B912" s="1" t="s">
        <v>7381</v>
      </c>
    </row>
    <row r="913" spans="1:2" ht="12.75">
      <c r="A913" s="8" t="s">
        <v>13414</v>
      </c>
      <c r="B913" s="1" t="s">
        <v>7381</v>
      </c>
    </row>
    <row r="914" spans="1:2" ht="12.75">
      <c r="A914" s="8" t="s">
        <v>13415</v>
      </c>
      <c r="B914" s="1" t="s">
        <v>7388</v>
      </c>
    </row>
    <row r="915" spans="1:2" ht="12.75">
      <c r="A915" s="8" t="s">
        <v>13416</v>
      </c>
      <c r="B915" s="1" t="s">
        <v>7388</v>
      </c>
    </row>
    <row r="916" spans="1:2" ht="12.75">
      <c r="A916" s="8" t="s">
        <v>13417</v>
      </c>
      <c r="B916" s="1" t="s">
        <v>7388</v>
      </c>
    </row>
    <row r="917" spans="1:2" ht="12.75">
      <c r="A917" s="8" t="s">
        <v>13418</v>
      </c>
      <c r="B917" s="1" t="s">
        <v>7388</v>
      </c>
    </row>
    <row r="918" spans="1:2" ht="12.75">
      <c r="A918" s="8" t="s">
        <v>13419</v>
      </c>
      <c r="B918" s="1" t="s">
        <v>7388</v>
      </c>
    </row>
    <row r="919" spans="1:2" ht="12.75">
      <c r="A919" s="8" t="s">
        <v>13421</v>
      </c>
      <c r="B919" s="1" t="s">
        <v>7388</v>
      </c>
    </row>
    <row r="920" spans="1:2" ht="12.75">
      <c r="A920" s="8" t="s">
        <v>13422</v>
      </c>
      <c r="B920" s="1" t="s">
        <v>7388</v>
      </c>
    </row>
    <row r="921" spans="1:2" ht="12.75">
      <c r="A921" s="8" t="s">
        <v>13423</v>
      </c>
      <c r="B921" s="1" t="s">
        <v>7388</v>
      </c>
    </row>
    <row r="922" spans="1:2" ht="12.75">
      <c r="A922" s="8" t="s">
        <v>13424</v>
      </c>
      <c r="B922" s="1" t="s">
        <v>7388</v>
      </c>
    </row>
    <row r="923" spans="1:2" ht="12.75">
      <c r="A923" s="8" t="s">
        <v>13425</v>
      </c>
      <c r="B923" s="1" t="s">
        <v>7388</v>
      </c>
    </row>
    <row r="924" spans="1:2" ht="12.75">
      <c r="A924" s="8" t="s">
        <v>13426</v>
      </c>
      <c r="B924" s="1" t="s">
        <v>7388</v>
      </c>
    </row>
    <row r="925" spans="1:2" ht="12.75">
      <c r="A925" s="8" t="s">
        <v>13427</v>
      </c>
      <c r="B925" s="1" t="s">
        <v>7388</v>
      </c>
    </row>
    <row r="926" spans="1:2" ht="12.75">
      <c r="A926" s="8" t="s">
        <v>13428</v>
      </c>
      <c r="B926" s="1" t="s">
        <v>920</v>
      </c>
    </row>
    <row r="927" spans="1:2" ht="12.75">
      <c r="A927" s="8" t="s">
        <v>13429</v>
      </c>
      <c r="B927" s="1" t="s">
        <v>920</v>
      </c>
    </row>
    <row r="928" spans="1:2" ht="12.75">
      <c r="A928" s="8" t="s">
        <v>13430</v>
      </c>
      <c r="B928" s="1" t="s">
        <v>920</v>
      </c>
    </row>
    <row r="929" spans="1:2" ht="12.75">
      <c r="A929" s="8" t="s">
        <v>13431</v>
      </c>
      <c r="B929" s="1" t="s">
        <v>920</v>
      </c>
    </row>
    <row r="930" spans="1:2" ht="12.75">
      <c r="A930" s="8" t="s">
        <v>13432</v>
      </c>
      <c r="B930" s="1" t="s">
        <v>920</v>
      </c>
    </row>
    <row r="931" spans="1:2" ht="12.75">
      <c r="A931" s="8" t="s">
        <v>13433</v>
      </c>
      <c r="B931" s="1" t="s">
        <v>920</v>
      </c>
    </row>
    <row r="932" spans="1:2" ht="12.75">
      <c r="A932" s="8" t="s">
        <v>13434</v>
      </c>
      <c r="B932" s="1" t="s">
        <v>920</v>
      </c>
    </row>
    <row r="933" spans="1:2" ht="12.75">
      <c r="A933" s="8" t="s">
        <v>13435</v>
      </c>
      <c r="B933" s="1" t="s">
        <v>920</v>
      </c>
    </row>
    <row r="934" spans="1:2" ht="12.75">
      <c r="A934" s="8" t="s">
        <v>13436</v>
      </c>
      <c r="B934" s="1" t="s">
        <v>920</v>
      </c>
    </row>
    <row r="935" spans="1:2" ht="12.75">
      <c r="A935" s="8" t="s">
        <v>13437</v>
      </c>
      <c r="B935" s="1" t="s">
        <v>920</v>
      </c>
    </row>
    <row r="936" spans="1:2" ht="12.75">
      <c r="A936" s="8" t="s">
        <v>13438</v>
      </c>
      <c r="B936" s="1" t="s">
        <v>920</v>
      </c>
    </row>
    <row r="937" spans="1:2" ht="12.75">
      <c r="A937" s="8" t="s">
        <v>13439</v>
      </c>
      <c r="B937" s="1" t="s">
        <v>920</v>
      </c>
    </row>
    <row r="938" spans="1:2" ht="12.75">
      <c r="A938" s="8" t="s">
        <v>13440</v>
      </c>
      <c r="B938" s="1" t="s">
        <v>920</v>
      </c>
    </row>
    <row r="939" spans="1:2" ht="12.75">
      <c r="A939" s="8" t="s">
        <v>13441</v>
      </c>
      <c r="B939" s="1" t="s">
        <v>920</v>
      </c>
    </row>
    <row r="940" spans="1:2" ht="12.75">
      <c r="A940" s="8" t="s">
        <v>13442</v>
      </c>
      <c r="B940" s="1" t="s">
        <v>920</v>
      </c>
    </row>
    <row r="941" spans="1:2" ht="12.75">
      <c r="A941" s="8" t="s">
        <v>13443</v>
      </c>
      <c r="B941" s="1" t="s">
        <v>920</v>
      </c>
    </row>
    <row r="942" spans="1:2" ht="12.75">
      <c r="A942" s="8" t="s">
        <v>13444</v>
      </c>
      <c r="B942" s="1" t="s">
        <v>920</v>
      </c>
    </row>
    <row r="943" spans="1:2" ht="12.75">
      <c r="A943" s="8" t="s">
        <v>13445</v>
      </c>
      <c r="B943" s="1" t="s">
        <v>920</v>
      </c>
    </row>
    <row r="944" spans="1:2" ht="12.75">
      <c r="A944" s="8" t="s">
        <v>13446</v>
      </c>
      <c r="B944" s="1" t="s">
        <v>920</v>
      </c>
    </row>
    <row r="945" spans="1:2" ht="12.75">
      <c r="A945" s="8" t="s">
        <v>13447</v>
      </c>
      <c r="B945" s="1" t="s">
        <v>920</v>
      </c>
    </row>
    <row r="946" spans="1:2" ht="12.75">
      <c r="A946" s="8" t="s">
        <v>13448</v>
      </c>
      <c r="B946" s="1" t="s">
        <v>920</v>
      </c>
    </row>
    <row r="947" spans="1:2" ht="12.75">
      <c r="A947" s="8" t="s">
        <v>13449</v>
      </c>
      <c r="B947" s="1" t="s">
        <v>920</v>
      </c>
    </row>
    <row r="948" spans="1:2" ht="12.75">
      <c r="A948" s="8" t="s">
        <v>13450</v>
      </c>
      <c r="B948" s="1" t="s">
        <v>920</v>
      </c>
    </row>
    <row r="949" spans="1:2" ht="12.75">
      <c r="A949" s="8" t="s">
        <v>13451</v>
      </c>
      <c r="B949" s="1" t="s">
        <v>920</v>
      </c>
    </row>
    <row r="950" spans="1:2" ht="12.75">
      <c r="A950" s="8" t="s">
        <v>13452</v>
      </c>
      <c r="B950" s="1" t="s">
        <v>922</v>
      </c>
    </row>
    <row r="951" spans="1:2" ht="12.75">
      <c r="A951" s="8" t="s">
        <v>13453</v>
      </c>
      <c r="B951" s="1" t="s">
        <v>928</v>
      </c>
    </row>
    <row r="952" spans="1:2" ht="12.75">
      <c r="A952" s="8" t="s">
        <v>13454</v>
      </c>
      <c r="B952" s="1" t="s">
        <v>928</v>
      </c>
    </row>
    <row r="953" spans="1:2" ht="12.75">
      <c r="A953" s="8" t="s">
        <v>13455</v>
      </c>
      <c r="B953" s="1" t="s">
        <v>928</v>
      </c>
    </row>
    <row r="954" spans="1:2" ht="12.75">
      <c r="A954" s="8" t="s">
        <v>13456</v>
      </c>
      <c r="B954" s="1" t="s">
        <v>928</v>
      </c>
    </row>
    <row r="955" spans="1:2" ht="12.75">
      <c r="A955" s="8" t="s">
        <v>13457</v>
      </c>
      <c r="B955" s="1" t="s">
        <v>928</v>
      </c>
    </row>
    <row r="956" spans="1:2" ht="12.75">
      <c r="A956" s="8" t="s">
        <v>13458</v>
      </c>
      <c r="B956" s="1" t="s">
        <v>928</v>
      </c>
    </row>
    <row r="957" spans="1:2" ht="12.75">
      <c r="A957" s="8" t="s">
        <v>13459</v>
      </c>
      <c r="B957" s="1" t="s">
        <v>928</v>
      </c>
    </row>
    <row r="958" spans="1:2" ht="12.75">
      <c r="A958" s="8" t="s">
        <v>13460</v>
      </c>
      <c r="B958" s="1" t="s">
        <v>928</v>
      </c>
    </row>
    <row r="959" spans="1:2" ht="12.75">
      <c r="A959" s="8" t="s">
        <v>13461</v>
      </c>
      <c r="B959" s="1" t="s">
        <v>935</v>
      </c>
    </row>
    <row r="960" spans="1:2" ht="12.75">
      <c r="A960" s="8" t="s">
        <v>13462</v>
      </c>
      <c r="B960" s="1" t="s">
        <v>935</v>
      </c>
    </row>
    <row r="961" spans="1:2" ht="12.75">
      <c r="A961" s="8" t="s">
        <v>13463</v>
      </c>
      <c r="B961" s="1" t="s">
        <v>935</v>
      </c>
    </row>
    <row r="962" spans="1:2" ht="12.75">
      <c r="A962" s="8" t="s">
        <v>13464</v>
      </c>
      <c r="B962" s="1" t="s">
        <v>935</v>
      </c>
    </row>
    <row r="963" spans="1:2" ht="12.75">
      <c r="A963" s="8" t="s">
        <v>13465</v>
      </c>
      <c r="B963" s="1" t="s">
        <v>1967</v>
      </c>
    </row>
    <row r="964" spans="1:2" ht="12.75">
      <c r="A964" s="8" t="s">
        <v>13466</v>
      </c>
      <c r="B964" s="1" t="s">
        <v>1967</v>
      </c>
    </row>
    <row r="965" spans="1:2" ht="12.75">
      <c r="A965" s="8" t="s">
        <v>13467</v>
      </c>
      <c r="B965" s="1" t="s">
        <v>1967</v>
      </c>
    </row>
    <row r="966" spans="1:2" ht="12.75">
      <c r="A966" s="8" t="s">
        <v>13468</v>
      </c>
      <c r="B966" s="1" t="s">
        <v>1967</v>
      </c>
    </row>
    <row r="967" spans="1:2" ht="12.75">
      <c r="A967" s="8" t="s">
        <v>13469</v>
      </c>
      <c r="B967" s="1" t="s">
        <v>1967</v>
      </c>
    </row>
    <row r="968" spans="1:2" ht="12.75">
      <c r="A968" s="8" t="s">
        <v>13470</v>
      </c>
      <c r="B968" s="1" t="s">
        <v>1967</v>
      </c>
    </row>
    <row r="969" spans="1:2" ht="12.75">
      <c r="A969" s="8" t="s">
        <v>13471</v>
      </c>
      <c r="B969" s="1" t="s">
        <v>1967</v>
      </c>
    </row>
    <row r="970" spans="1:2" ht="12.75">
      <c r="A970" s="8" t="s">
        <v>13472</v>
      </c>
      <c r="B970" s="1" t="s">
        <v>1967</v>
      </c>
    </row>
    <row r="971" spans="1:2" ht="12.75">
      <c r="A971" s="8" t="s">
        <v>13473</v>
      </c>
      <c r="B971" s="1" t="s">
        <v>1967</v>
      </c>
    </row>
    <row r="972" spans="1:2" ht="12.75">
      <c r="A972" s="8" t="s">
        <v>13474</v>
      </c>
      <c r="B972" s="1" t="s">
        <v>1967</v>
      </c>
    </row>
    <row r="973" spans="1:2" ht="12.75">
      <c r="A973" s="8" t="s">
        <v>13476</v>
      </c>
      <c r="B973" s="1" t="s">
        <v>1967</v>
      </c>
    </row>
    <row r="974" spans="1:2" ht="12.75">
      <c r="A974" s="8" t="s">
        <v>13477</v>
      </c>
      <c r="B974" s="1" t="s">
        <v>1974</v>
      </c>
    </row>
    <row r="975" spans="1:2" ht="12.75">
      <c r="A975" s="8" t="s">
        <v>13478</v>
      </c>
      <c r="B975" s="1" t="s">
        <v>1974</v>
      </c>
    </row>
    <row r="976" spans="1:2" ht="12.75">
      <c r="A976" s="8" t="s">
        <v>13479</v>
      </c>
      <c r="B976" s="1" t="s">
        <v>1974</v>
      </c>
    </row>
    <row r="977" spans="1:2" ht="12.75">
      <c r="A977" s="8" t="s">
        <v>13480</v>
      </c>
      <c r="B977" s="1" t="s">
        <v>1974</v>
      </c>
    </row>
    <row r="978" spans="1:2" ht="12.75">
      <c r="A978" s="8" t="s">
        <v>13481</v>
      </c>
      <c r="B978" s="1" t="s">
        <v>1974</v>
      </c>
    </row>
    <row r="979" spans="1:2" ht="12.75">
      <c r="A979" s="8" t="s">
        <v>13482</v>
      </c>
      <c r="B979" s="1" t="s">
        <v>1974</v>
      </c>
    </row>
    <row r="980" spans="1:2" ht="12.75">
      <c r="A980" s="8" t="s">
        <v>13483</v>
      </c>
      <c r="B980" s="1" t="s">
        <v>1974</v>
      </c>
    </row>
    <row r="981" spans="1:2" ht="12.75">
      <c r="A981" s="8" t="s">
        <v>13484</v>
      </c>
      <c r="B981" s="1" t="s">
        <v>1974</v>
      </c>
    </row>
    <row r="982" spans="1:2" ht="12.75">
      <c r="A982" s="8" t="s">
        <v>13485</v>
      </c>
      <c r="B982" s="1" t="s">
        <v>1974</v>
      </c>
    </row>
    <row r="983" spans="1:2" ht="12.75">
      <c r="A983" s="8" t="s">
        <v>13486</v>
      </c>
      <c r="B983" s="1" t="s">
        <v>1974</v>
      </c>
    </row>
    <row r="984" spans="1:2" ht="12.75">
      <c r="A984" s="8" t="s">
        <v>13487</v>
      </c>
      <c r="B984" s="1" t="s">
        <v>1974</v>
      </c>
    </row>
    <row r="985" spans="1:2" ht="12.75">
      <c r="A985" s="8" t="s">
        <v>13488</v>
      </c>
      <c r="B985" s="1" t="s">
        <v>1974</v>
      </c>
    </row>
    <row r="986" spans="1:2" ht="12.75">
      <c r="A986" s="8" t="s">
        <v>13489</v>
      </c>
      <c r="B986" s="1" t="s">
        <v>1974</v>
      </c>
    </row>
    <row r="987" spans="1:2" ht="12.75">
      <c r="A987" s="8" t="s">
        <v>13490</v>
      </c>
      <c r="B987" s="1" t="s">
        <v>1974</v>
      </c>
    </row>
    <row r="988" spans="1:2" ht="12.75">
      <c r="A988" s="8" t="s">
        <v>13491</v>
      </c>
      <c r="B988" s="1" t="s">
        <v>1974</v>
      </c>
    </row>
    <row r="989" spans="1:2" ht="12.75">
      <c r="A989" s="8" t="s">
        <v>13492</v>
      </c>
      <c r="B989" s="1" t="s">
        <v>1974</v>
      </c>
    </row>
    <row r="990" spans="1:2" ht="12.75">
      <c r="A990" s="8" t="s">
        <v>13493</v>
      </c>
      <c r="B990" s="1" t="s">
        <v>1974</v>
      </c>
    </row>
    <row r="991" spans="1:2" ht="12.75">
      <c r="A991" s="8" t="s">
        <v>13494</v>
      </c>
      <c r="B991" s="1" t="s">
        <v>1974</v>
      </c>
    </row>
    <row r="992" spans="1:2" ht="12.75">
      <c r="A992" s="8" t="s">
        <v>13495</v>
      </c>
      <c r="B992" s="1" t="s">
        <v>1974</v>
      </c>
    </row>
    <row r="993" spans="1:2" ht="12.75">
      <c r="A993" s="8" t="s">
        <v>13496</v>
      </c>
      <c r="B993" s="1" t="s">
        <v>1974</v>
      </c>
    </row>
    <row r="994" spans="1:2" ht="12.75">
      <c r="A994" s="8" t="s">
        <v>13497</v>
      </c>
      <c r="B994" s="1" t="s">
        <v>1974</v>
      </c>
    </row>
    <row r="995" spans="1:2" ht="12.75">
      <c r="A995" s="8" t="s">
        <v>13498</v>
      </c>
      <c r="B995" s="1" t="s">
        <v>1974</v>
      </c>
    </row>
    <row r="996" spans="1:2" ht="12.75">
      <c r="A996" s="8" t="s">
        <v>13499</v>
      </c>
      <c r="B996" s="1" t="s">
        <v>1974</v>
      </c>
    </row>
    <row r="997" spans="1:2" ht="12.75">
      <c r="A997" s="8" t="s">
        <v>13500</v>
      </c>
      <c r="B997" s="1" t="s">
        <v>1974</v>
      </c>
    </row>
    <row r="998" spans="1:2" ht="12.75">
      <c r="A998" s="8" t="s">
        <v>13501</v>
      </c>
      <c r="B998" s="1" t="s">
        <v>1974</v>
      </c>
    </row>
    <row r="999" spans="1:2" ht="12.75">
      <c r="A999" s="8" t="s">
        <v>13502</v>
      </c>
      <c r="B999" s="1" t="s">
        <v>1974</v>
      </c>
    </row>
    <row r="1000" spans="1:2" ht="12.75">
      <c r="A1000" s="8" t="s">
        <v>13503</v>
      </c>
      <c r="B1000" s="1" t="s">
        <v>1974</v>
      </c>
    </row>
    <row r="1001" spans="1:2" ht="12.75">
      <c r="A1001" s="1" t="s">
        <v>13504</v>
      </c>
      <c r="B1001" s="1" t="s">
        <v>1974</v>
      </c>
    </row>
    <row r="1002" spans="1:2" ht="12.75">
      <c r="A1002" s="1" t="s">
        <v>13505</v>
      </c>
      <c r="B1002" s="1" t="s">
        <v>1979</v>
      </c>
    </row>
    <row r="1003" spans="1:2" ht="12.75">
      <c r="A1003" s="1" t="s">
        <v>13506</v>
      </c>
      <c r="B1003" s="1" t="s">
        <v>1979</v>
      </c>
    </row>
    <row r="1004" spans="1:2" ht="12.75">
      <c r="A1004" s="1" t="s">
        <v>13507</v>
      </c>
      <c r="B1004" s="1" t="s">
        <v>1979</v>
      </c>
    </row>
    <row r="1005" spans="1:2" ht="12.75">
      <c r="A1005" s="1" t="s">
        <v>13508</v>
      </c>
      <c r="B1005" s="1" t="s">
        <v>1979</v>
      </c>
    </row>
    <row r="1006" spans="1:2" ht="12.75">
      <c r="A1006" s="1" t="s">
        <v>13509</v>
      </c>
      <c r="B1006" s="1" t="s">
        <v>1981</v>
      </c>
    </row>
    <row r="1007" spans="1:2" ht="12.75">
      <c r="A1007" s="1" t="s">
        <v>13510</v>
      </c>
      <c r="B1007" s="1" t="s">
        <v>1981</v>
      </c>
    </row>
    <row r="1008" spans="1:2" ht="12.75">
      <c r="A1008" s="1" t="s">
        <v>13511</v>
      </c>
      <c r="B1008" s="1" t="s">
        <v>1981</v>
      </c>
    </row>
    <row r="1009" spans="1:2" ht="12.75">
      <c r="A1009" s="1" t="s">
        <v>13512</v>
      </c>
      <c r="B1009" s="1" t="s">
        <v>1981</v>
      </c>
    </row>
    <row r="1010" spans="1:2" ht="12.75">
      <c r="A1010" s="1" t="s">
        <v>13513</v>
      </c>
      <c r="B1010" s="1" t="s">
        <v>1981</v>
      </c>
    </row>
    <row r="1011" spans="1:2" ht="12.75">
      <c r="A1011" s="1" t="s">
        <v>13514</v>
      </c>
      <c r="B1011" s="1" t="s">
        <v>1981</v>
      </c>
    </row>
    <row r="1012" spans="1:2" ht="12.75">
      <c r="A1012" s="1" t="s">
        <v>13515</v>
      </c>
      <c r="B1012" s="1" t="s">
        <v>1981</v>
      </c>
    </row>
    <row r="1013" spans="1:2" ht="12.75">
      <c r="A1013" s="1" t="s">
        <v>13516</v>
      </c>
      <c r="B1013" s="1" t="s">
        <v>1981</v>
      </c>
    </row>
    <row r="1014" spans="1:2" ht="12.75">
      <c r="A1014" s="1" t="s">
        <v>13517</v>
      </c>
      <c r="B1014" s="1" t="s">
        <v>1981</v>
      </c>
    </row>
    <row r="1015" spans="1:2" ht="12.75">
      <c r="A1015" s="1" t="s">
        <v>13520</v>
      </c>
      <c r="B1015" s="1" t="s">
        <v>1981</v>
      </c>
    </row>
    <row r="1016" spans="1:2" ht="12.75">
      <c r="A1016" s="1" t="s">
        <v>13521</v>
      </c>
      <c r="B1016" s="1" t="s">
        <v>1981</v>
      </c>
    </row>
    <row r="1017" spans="1:2" ht="12.75">
      <c r="A1017" s="1" t="s">
        <v>13522</v>
      </c>
      <c r="B1017" s="1" t="s">
        <v>1981</v>
      </c>
    </row>
    <row r="1018" spans="1:2" ht="12.75">
      <c r="A1018" s="1" t="s">
        <v>13523</v>
      </c>
      <c r="B1018" s="1" t="s">
        <v>1981</v>
      </c>
    </row>
    <row r="1019" spans="1:2" ht="12.75">
      <c r="A1019" s="1" t="s">
        <v>13524</v>
      </c>
      <c r="B1019" s="1" t="s">
        <v>1981</v>
      </c>
    </row>
    <row r="1020" spans="1:2" ht="12.75">
      <c r="A1020" s="1" t="s">
        <v>13525</v>
      </c>
      <c r="B1020" s="1" t="s">
        <v>1981</v>
      </c>
    </row>
    <row r="1021" spans="1:2" ht="12.75">
      <c r="A1021" s="1" t="s">
        <v>13526</v>
      </c>
      <c r="B1021" s="1" t="s">
        <v>1981</v>
      </c>
    </row>
    <row r="1022" spans="1:2" ht="12.75">
      <c r="A1022" s="1" t="s">
        <v>13527</v>
      </c>
      <c r="B1022" s="1" t="s">
        <v>1981</v>
      </c>
    </row>
    <row r="1023" spans="1:2" ht="12.75">
      <c r="A1023" s="1" t="s">
        <v>13528</v>
      </c>
      <c r="B1023" s="1" t="s">
        <v>1981</v>
      </c>
    </row>
    <row r="1024" spans="1:2" ht="12.75">
      <c r="A1024" s="1" t="s">
        <v>13529</v>
      </c>
      <c r="B1024" s="1" t="s">
        <v>1981</v>
      </c>
    </row>
    <row r="1025" spans="1:2" ht="12.75">
      <c r="A1025" s="1" t="s">
        <v>13530</v>
      </c>
      <c r="B1025" s="1" t="s">
        <v>1981</v>
      </c>
    </row>
    <row r="1026" spans="1:2" ht="12.75">
      <c r="A1026" s="1" t="s">
        <v>13531</v>
      </c>
      <c r="B1026" s="1" t="s">
        <v>1981</v>
      </c>
    </row>
    <row r="1027" spans="1:2" ht="12.75">
      <c r="A1027" s="1" t="s">
        <v>13532</v>
      </c>
      <c r="B1027" s="1" t="s">
        <v>1981</v>
      </c>
    </row>
    <row r="1028" spans="1:2" ht="12.75">
      <c r="A1028" s="1" t="s">
        <v>13533</v>
      </c>
      <c r="B1028" s="1" t="s">
        <v>1981</v>
      </c>
    </row>
    <row r="1029" spans="1:2" ht="12.75">
      <c r="A1029" s="1" t="s">
        <v>13534</v>
      </c>
      <c r="B1029" s="1" t="s">
        <v>1981</v>
      </c>
    </row>
    <row r="1030" spans="1:2" ht="12.75">
      <c r="A1030" s="1" t="s">
        <v>13535</v>
      </c>
      <c r="B1030" s="1" t="s">
        <v>1981</v>
      </c>
    </row>
    <row r="1031" spans="1:2" ht="12.75">
      <c r="A1031" s="1" t="s">
        <v>13536</v>
      </c>
      <c r="B1031" s="1" t="s">
        <v>1981</v>
      </c>
    </row>
    <row r="1032" spans="1:2" ht="12.75">
      <c r="A1032" s="1" t="s">
        <v>13537</v>
      </c>
      <c r="B1032" s="1" t="s">
        <v>1986</v>
      </c>
    </row>
    <row r="1033" spans="1:2" ht="12.75">
      <c r="A1033" s="1" t="s">
        <v>13538</v>
      </c>
      <c r="B1033" s="1" t="s">
        <v>1986</v>
      </c>
    </row>
    <row r="1034" spans="1:2" ht="12.75">
      <c r="A1034" s="1" t="s">
        <v>13539</v>
      </c>
      <c r="B1034" s="1" t="s">
        <v>1986</v>
      </c>
    </row>
    <row r="1035" spans="1:2" ht="12.75">
      <c r="A1035" s="1" t="s">
        <v>13540</v>
      </c>
      <c r="B1035" s="1" t="s">
        <v>1986</v>
      </c>
    </row>
    <row r="1036" spans="1:2" ht="12.75">
      <c r="A1036" s="1" t="s">
        <v>13541</v>
      </c>
      <c r="B1036" s="1" t="s">
        <v>1986</v>
      </c>
    </row>
    <row r="1037" spans="1:2" ht="12.75">
      <c r="A1037" s="1" t="s">
        <v>13542</v>
      </c>
      <c r="B1037" s="1" t="s">
        <v>1986</v>
      </c>
    </row>
    <row r="1038" spans="1:2" ht="12.75">
      <c r="A1038" s="1">
        <v>692651</v>
      </c>
      <c r="B1038" s="1" t="s">
        <v>7488</v>
      </c>
    </row>
    <row r="1039" spans="1:2" ht="12.75">
      <c r="A1039" s="1">
        <v>692652</v>
      </c>
      <c r="B1039" s="1" t="s">
        <v>7488</v>
      </c>
    </row>
    <row r="1040" spans="1:2" ht="12.75">
      <c r="A1040" s="1">
        <v>45091</v>
      </c>
      <c r="B1040" s="1" t="s">
        <v>7488</v>
      </c>
    </row>
    <row r="1041" spans="1:2" ht="12.75">
      <c r="A1041" s="1">
        <v>450911</v>
      </c>
      <c r="B1041" s="1" t="s">
        <v>7488</v>
      </c>
    </row>
    <row r="1042" spans="1:2" ht="12.75">
      <c r="A1042" s="1">
        <v>45001</v>
      </c>
      <c r="B1042" s="1" t="s">
        <v>7495</v>
      </c>
    </row>
    <row r="1043" spans="1:2" ht="12.75">
      <c r="A1043" s="1">
        <v>45002</v>
      </c>
      <c r="B1043" s="1" t="s">
        <v>7495</v>
      </c>
    </row>
    <row r="1044" spans="1:2" ht="12.75">
      <c r="A1044" s="1">
        <v>45356</v>
      </c>
      <c r="B1044" s="1" t="s">
        <v>7502</v>
      </c>
    </row>
    <row r="1045" spans="1:2" ht="12.75">
      <c r="A1045" s="1">
        <v>45359</v>
      </c>
      <c r="B1045" s="1" t="s">
        <v>7509</v>
      </c>
    </row>
    <row r="1046" spans="1:2" ht="12.75">
      <c r="A1046" s="1">
        <v>45358</v>
      </c>
      <c r="B1046" s="1" t="s">
        <v>7517</v>
      </c>
    </row>
    <row r="1047" spans="1:2" ht="12.75">
      <c r="A1047" s="1">
        <v>4502166</v>
      </c>
      <c r="B1047" s="1" t="s">
        <v>7517</v>
      </c>
    </row>
    <row r="1048" spans="1:2" ht="12.75">
      <c r="A1048" s="1">
        <v>4502165</v>
      </c>
      <c r="B1048" s="1" t="s">
        <v>7517</v>
      </c>
    </row>
    <row r="1049" spans="1:2" ht="12.75">
      <c r="A1049" s="1">
        <v>692728</v>
      </c>
      <c r="B1049" s="1" t="s">
        <v>7523</v>
      </c>
    </row>
    <row r="1050" spans="1:2" ht="12.75">
      <c r="A1050" s="1">
        <v>6927210</v>
      </c>
      <c r="B1050" s="1" t="s">
        <v>7523</v>
      </c>
    </row>
    <row r="1051" spans="1:2" ht="12.75">
      <c r="A1051" s="1">
        <v>6927212</v>
      </c>
      <c r="B1051" s="1" t="s">
        <v>7523</v>
      </c>
    </row>
    <row r="1052" spans="1:2" ht="12.75">
      <c r="A1052" s="1">
        <v>6881551</v>
      </c>
      <c r="B1052" s="1" t="s">
        <v>3090</v>
      </c>
    </row>
    <row r="1053" spans="1:2" ht="12.75">
      <c r="A1053" s="1">
        <v>6881553</v>
      </c>
      <c r="B1053" s="1" t="s">
        <v>3090</v>
      </c>
    </row>
    <row r="1054" spans="1:2" ht="12.75">
      <c r="A1054" s="1">
        <v>6881504</v>
      </c>
      <c r="B1054" s="1" t="s">
        <v>3090</v>
      </c>
    </row>
    <row r="1055" spans="1:2" ht="12.75">
      <c r="A1055" s="1">
        <v>6881440</v>
      </c>
      <c r="B1055" s="1" t="s">
        <v>3090</v>
      </c>
    </row>
    <row r="1056" spans="1:2" ht="12.75">
      <c r="A1056" s="1">
        <v>6881401</v>
      </c>
      <c r="B1056" s="1" t="s">
        <v>3090</v>
      </c>
    </row>
    <row r="1057" spans="1:2" ht="12.75">
      <c r="A1057" s="1">
        <v>6881372</v>
      </c>
      <c r="B1057" s="1" t="s">
        <v>3090</v>
      </c>
    </row>
    <row r="1058" spans="1:2" ht="12.75">
      <c r="A1058" s="1">
        <v>6881901</v>
      </c>
      <c r="B1058" s="1" t="s">
        <v>3090</v>
      </c>
    </row>
    <row r="1059" spans="1:2" ht="12.75">
      <c r="A1059" s="1">
        <v>6881312</v>
      </c>
      <c r="B1059" s="1" t="s">
        <v>3090</v>
      </c>
    </row>
    <row r="1060" spans="1:2" ht="12.75">
      <c r="A1060" s="1">
        <v>6881308</v>
      </c>
      <c r="B1060" s="1" t="s">
        <v>3090</v>
      </c>
    </row>
    <row r="1061" spans="1:2" ht="12.75">
      <c r="A1061" s="1">
        <v>6881306</v>
      </c>
      <c r="B1061" s="1" t="s">
        <v>3090</v>
      </c>
    </row>
    <row r="1062" spans="1:2" ht="12.75">
      <c r="A1062" s="1" t="s">
        <v>13544</v>
      </c>
      <c r="B1062" s="1" t="s">
        <v>8107</v>
      </c>
    </row>
    <row r="1063" spans="1:2" ht="12.75">
      <c r="A1063" s="1" t="s">
        <v>13545</v>
      </c>
      <c r="B1063" s="1" t="s">
        <v>8107</v>
      </c>
    </row>
    <row r="1064" spans="1:2" ht="12.75">
      <c r="A1064" s="1" t="s">
        <v>13546</v>
      </c>
      <c r="B1064" s="1" t="s">
        <v>8109</v>
      </c>
    </row>
    <row r="1065" spans="1:2" ht="12.75">
      <c r="A1065" s="1" t="s">
        <v>13547</v>
      </c>
      <c r="B1065" s="1" t="s">
        <v>8109</v>
      </c>
    </row>
    <row r="1066" spans="1:2" ht="12.75">
      <c r="A1066" s="1">
        <v>5010</v>
      </c>
      <c r="B1066" s="1" t="s">
        <v>4059</v>
      </c>
    </row>
    <row r="1067" spans="1:2" ht="12.75">
      <c r="A1067" s="1">
        <v>5011</v>
      </c>
      <c r="B1067" s="1" t="s">
        <v>4066</v>
      </c>
    </row>
    <row r="1068" spans="1:2" ht="12.75">
      <c r="A1068" s="1" t="s">
        <v>13549</v>
      </c>
      <c r="B1068" s="1" t="s">
        <v>7402</v>
      </c>
    </row>
    <row r="1069" spans="1:2" ht="12.75">
      <c r="A1069" s="1" t="s">
        <v>13550</v>
      </c>
      <c r="B1069" s="1" t="s">
        <v>7402</v>
      </c>
    </row>
    <row r="1070" spans="1:2" ht="12.75">
      <c r="A1070" s="1" t="s">
        <v>13551</v>
      </c>
      <c r="B1070" s="1" t="s">
        <v>7404</v>
      </c>
    </row>
    <row r="1071" spans="1:2" ht="12.75">
      <c r="A1071" s="1" t="s">
        <v>13552</v>
      </c>
      <c r="B1071" s="1" t="s">
        <v>7404</v>
      </c>
    </row>
    <row r="1072" spans="1:2" ht="12.75">
      <c r="A1072" s="1">
        <v>412012</v>
      </c>
      <c r="B1072" s="1" t="s">
        <v>6523</v>
      </c>
    </row>
    <row r="1073" spans="1:2" ht="12.75">
      <c r="A1073" s="1">
        <v>494875</v>
      </c>
      <c r="B1073" s="1" t="s">
        <v>6523</v>
      </c>
    </row>
    <row r="1074" spans="1:2" ht="12.75">
      <c r="A1074" s="1" t="s">
        <v>13553</v>
      </c>
      <c r="B1074" s="1" t="s">
        <v>6523</v>
      </c>
    </row>
    <row r="1075" spans="1:2" ht="12.75">
      <c r="A1075" s="1" t="s">
        <v>13554</v>
      </c>
      <c r="B1075" s="1" t="s">
        <v>6523</v>
      </c>
    </row>
    <row r="1076" spans="1:2" ht="12.75">
      <c r="A1076" s="1" t="s">
        <v>13555</v>
      </c>
      <c r="B1076" s="1" t="s">
        <v>6523</v>
      </c>
    </row>
    <row r="1077" spans="1:2" ht="12.75">
      <c r="A1077" s="1" t="s">
        <v>13556</v>
      </c>
      <c r="B1077" s="1" t="s">
        <v>6523</v>
      </c>
    </row>
    <row r="1078" spans="1:2" ht="12.75">
      <c r="A1078" s="1" t="s">
        <v>13557</v>
      </c>
      <c r="B1078" s="1" t="s">
        <v>6529</v>
      </c>
    </row>
    <row r="1079" spans="1:2" ht="12.75">
      <c r="A1079" s="1" t="s">
        <v>13558</v>
      </c>
      <c r="B1079" s="1" t="s">
        <v>6529</v>
      </c>
    </row>
    <row r="1080" spans="1:2" ht="12.75">
      <c r="A1080" s="1" t="s">
        <v>13559</v>
      </c>
      <c r="B1080" s="1" t="s">
        <v>6494</v>
      </c>
    </row>
    <row r="1081" spans="1:2" ht="12.75">
      <c r="A1081" s="1" t="s">
        <v>13560</v>
      </c>
      <c r="B1081" s="1" t="s">
        <v>6494</v>
      </c>
    </row>
    <row r="1082" spans="1:2" ht="12.75">
      <c r="A1082" s="1" t="s">
        <v>13561</v>
      </c>
      <c r="B1082" s="1" t="s">
        <v>6494</v>
      </c>
    </row>
    <row r="1083" spans="1:2" ht="12.75">
      <c r="A1083" s="1" t="s">
        <v>13562</v>
      </c>
      <c r="B1083" s="1" t="s">
        <v>6494</v>
      </c>
    </row>
    <row r="1084" spans="1:2" ht="12.75">
      <c r="A1084" s="1" t="s">
        <v>13563</v>
      </c>
      <c r="B1084" s="1" t="s">
        <v>6506</v>
      </c>
    </row>
    <row r="1085" spans="1:2" ht="12.75">
      <c r="A1085" s="1" t="s">
        <v>13564</v>
      </c>
      <c r="B1085" s="1" t="s">
        <v>6511</v>
      </c>
    </row>
    <row r="1086" spans="1:2" ht="12.75">
      <c r="A1086" s="1" t="s">
        <v>13565</v>
      </c>
      <c r="B1086" s="1" t="s">
        <v>4117</v>
      </c>
    </row>
    <row r="1087" spans="1:2" ht="12.75">
      <c r="A1087" s="1" t="s">
        <v>13566</v>
      </c>
      <c r="B1087" s="1" t="s">
        <v>4122</v>
      </c>
    </row>
    <row r="1088" spans="1:2" ht="12.75">
      <c r="A1088" s="1" t="s">
        <v>13567</v>
      </c>
      <c r="B1088" s="1" t="s">
        <v>4127</v>
      </c>
    </row>
    <row r="1089" spans="1:2" ht="12.75">
      <c r="A1089" s="1" t="s">
        <v>13568</v>
      </c>
      <c r="B1089" s="1" t="s">
        <v>4132</v>
      </c>
    </row>
    <row r="1090" spans="1:2" ht="12.75">
      <c r="A1090" s="1" t="s">
        <v>13569</v>
      </c>
      <c r="B1090" s="1" t="s">
        <v>4132</v>
      </c>
    </row>
    <row r="1091" spans="1:2" ht="12.75">
      <c r="A1091" s="1" t="s">
        <v>13570</v>
      </c>
      <c r="B1091" s="1" t="s">
        <v>4137</v>
      </c>
    </row>
    <row r="1092" spans="1:2" ht="12.75">
      <c r="A1092" s="1" t="s">
        <v>13571</v>
      </c>
      <c r="B1092" s="1" t="s">
        <v>4143</v>
      </c>
    </row>
    <row r="1093" spans="1:2" ht="12.75">
      <c r="A1093" s="1" t="s">
        <v>13573</v>
      </c>
      <c r="B1093" s="1" t="s">
        <v>4143</v>
      </c>
    </row>
    <row r="1094" spans="1:2" ht="12.75">
      <c r="A1094" s="1" t="s">
        <v>13574</v>
      </c>
      <c r="B1094" s="1" t="s">
        <v>4148</v>
      </c>
    </row>
    <row r="1095" spans="1:2" ht="12.75">
      <c r="A1095" s="1" t="s">
        <v>13575</v>
      </c>
      <c r="B1095" s="1" t="s">
        <v>4148</v>
      </c>
    </row>
    <row r="1096" spans="1:2" ht="12.75">
      <c r="A1096" s="1" t="s">
        <v>13576</v>
      </c>
      <c r="B1096" s="1" t="s">
        <v>4148</v>
      </c>
    </row>
    <row r="1097" spans="1:2" ht="12.75">
      <c r="A1097" s="1" t="s">
        <v>13577</v>
      </c>
      <c r="B1097" s="1" t="s">
        <v>4148</v>
      </c>
    </row>
    <row r="1098" spans="1:2" ht="12.75">
      <c r="A1098" s="1" t="s">
        <v>13578</v>
      </c>
      <c r="B1098" s="1" t="s">
        <v>4148</v>
      </c>
    </row>
    <row r="1099" spans="1:2" ht="12.75">
      <c r="A1099" s="1" t="s">
        <v>13579</v>
      </c>
      <c r="B1099" s="1" t="s">
        <v>4148</v>
      </c>
    </row>
    <row r="1100" spans="1:2" ht="12.75">
      <c r="A1100" s="1" t="s">
        <v>13580</v>
      </c>
      <c r="B1100" s="1" t="s">
        <v>4148</v>
      </c>
    </row>
    <row r="1101" spans="1:2" ht="12.75">
      <c r="A1101" s="1">
        <v>1666</v>
      </c>
      <c r="B1101" s="1" t="s">
        <v>4311</v>
      </c>
    </row>
    <row r="1102" spans="1:2" ht="12.75">
      <c r="A1102" s="1">
        <v>1663</v>
      </c>
      <c r="B1102" s="1" t="s">
        <v>4311</v>
      </c>
    </row>
    <row r="1103" spans="1:2" ht="12.75">
      <c r="A1103" s="1">
        <v>332238</v>
      </c>
      <c r="B1103" s="1" t="s">
        <v>4311</v>
      </c>
    </row>
    <row r="1104" spans="1:2" ht="12.75">
      <c r="A1104" s="1">
        <v>332244</v>
      </c>
      <c r="B1104" s="1" t="s">
        <v>4311</v>
      </c>
    </row>
    <row r="1105" spans="1:2" ht="12.75">
      <c r="A1105" s="1">
        <v>1661</v>
      </c>
      <c r="B1105" s="1" t="s">
        <v>4311</v>
      </c>
    </row>
    <row r="1106" spans="1:2" ht="12.75">
      <c r="A1106" s="1">
        <v>1662</v>
      </c>
      <c r="B1106" s="1" t="s">
        <v>4311</v>
      </c>
    </row>
    <row r="1107" spans="1:2" ht="12.75">
      <c r="A1107" s="1">
        <v>332258</v>
      </c>
      <c r="B1107" s="1" t="s">
        <v>4318</v>
      </c>
    </row>
    <row r="1108" spans="1:2" ht="12.75">
      <c r="A1108" s="1" t="s">
        <v>13581</v>
      </c>
      <c r="B1108" s="1" t="s">
        <v>8634</v>
      </c>
    </row>
    <row r="1109" spans="1:2" ht="12.75">
      <c r="A1109" s="1" t="s">
        <v>13582</v>
      </c>
      <c r="B1109" s="1" t="s">
        <v>8640</v>
      </c>
    </row>
    <row r="1110" spans="1:2" ht="12.75">
      <c r="A1110" s="1" t="s">
        <v>13583</v>
      </c>
      <c r="B1110" s="1" t="s">
        <v>8645</v>
      </c>
    </row>
    <row r="1111" spans="1:2" ht="12.75">
      <c r="A1111" s="1" t="s">
        <v>13584</v>
      </c>
      <c r="B1111" s="1" t="s">
        <v>8650</v>
      </c>
    </row>
    <row r="1112" spans="1:2" ht="12.75">
      <c r="A1112" s="1" t="s">
        <v>13585</v>
      </c>
      <c r="B1112" s="1" t="s">
        <v>8650</v>
      </c>
    </row>
    <row r="1113" spans="1:2" ht="12.75">
      <c r="A1113" s="1" t="s">
        <v>13586</v>
      </c>
      <c r="B1113" s="1" t="s">
        <v>8650</v>
      </c>
    </row>
    <row r="1114" spans="1:2" ht="12.75">
      <c r="A1114" s="1" t="s">
        <v>13587</v>
      </c>
      <c r="B1114" s="1" t="s">
        <v>8655</v>
      </c>
    </row>
    <row r="1115" spans="1:2" ht="12.75">
      <c r="A1115" s="1" t="s">
        <v>13588</v>
      </c>
      <c r="B1115" s="1" t="s">
        <v>7298</v>
      </c>
    </row>
    <row r="1116" spans="1:2" ht="12.75">
      <c r="A1116" s="1" t="s">
        <v>13589</v>
      </c>
      <c r="B1116" s="1" t="s">
        <v>7298</v>
      </c>
    </row>
    <row r="1117" spans="1:2" ht="12.75">
      <c r="A1117" s="1" t="s">
        <v>13590</v>
      </c>
      <c r="B1117" s="1" t="s">
        <v>7298</v>
      </c>
    </row>
    <row r="1118" spans="1:2" ht="12.75">
      <c r="A1118" s="1" t="s">
        <v>13591</v>
      </c>
      <c r="B1118" s="1" t="s">
        <v>7298</v>
      </c>
    </row>
    <row r="1119" spans="1:2" ht="12.75">
      <c r="A1119" s="1" t="s">
        <v>13592</v>
      </c>
      <c r="B1119" s="1" t="s">
        <v>7298</v>
      </c>
    </row>
    <row r="1120" spans="1:2" ht="12.75">
      <c r="A1120" s="1" t="s">
        <v>13593</v>
      </c>
      <c r="B1120" s="1" t="s">
        <v>7298</v>
      </c>
    </row>
    <row r="1121" spans="1:2" ht="12.75">
      <c r="A1121" s="1" t="s">
        <v>13594</v>
      </c>
      <c r="B1121" s="1" t="s">
        <v>7298</v>
      </c>
    </row>
    <row r="1122" spans="1:2" ht="12.75">
      <c r="A1122" s="1" t="s">
        <v>13595</v>
      </c>
      <c r="B1122" s="1" t="s">
        <v>7298</v>
      </c>
    </row>
    <row r="1123" spans="1:2" ht="12.75">
      <c r="A1123" s="1" t="s">
        <v>13596</v>
      </c>
      <c r="B1123" s="1" t="s">
        <v>7298</v>
      </c>
    </row>
    <row r="1124" spans="1:2" ht="12.75">
      <c r="A1124" s="1" t="s">
        <v>13597</v>
      </c>
      <c r="B1124" s="1" t="s">
        <v>7298</v>
      </c>
    </row>
    <row r="1125" spans="1:2" ht="12.75">
      <c r="A1125" s="1" t="s">
        <v>13600</v>
      </c>
      <c r="B1125" s="1" t="s">
        <v>7298</v>
      </c>
    </row>
    <row r="1126" spans="1:2" ht="12.75">
      <c r="A1126" s="1" t="s">
        <v>13602</v>
      </c>
      <c r="B1126" s="1" t="s">
        <v>7298</v>
      </c>
    </row>
    <row r="1127" spans="1:2" ht="12.75">
      <c r="A1127" s="1" t="s">
        <v>13603</v>
      </c>
      <c r="B1127" s="1" t="s">
        <v>7298</v>
      </c>
    </row>
    <row r="1128" spans="1:2" ht="12.75">
      <c r="A1128" s="1" t="s">
        <v>13604</v>
      </c>
      <c r="B1128" s="1" t="s">
        <v>7298</v>
      </c>
    </row>
    <row r="1129" spans="1:2" ht="12.75">
      <c r="A1129" s="1" t="s">
        <v>13605</v>
      </c>
      <c r="B1129" s="1" t="s">
        <v>7298</v>
      </c>
    </row>
    <row r="1130" spans="1:2" ht="12.75">
      <c r="A1130" s="1" t="s">
        <v>13606</v>
      </c>
      <c r="B1130" s="1" t="s">
        <v>7298</v>
      </c>
    </row>
    <row r="1131" spans="1:2" ht="12.75">
      <c r="A1131" s="1" t="s">
        <v>13607</v>
      </c>
      <c r="B1131" s="1" t="s">
        <v>7298</v>
      </c>
    </row>
    <row r="1132" spans="1:2" ht="12.75">
      <c r="A1132" s="1" t="s">
        <v>13608</v>
      </c>
      <c r="B1132" s="1" t="s">
        <v>7298</v>
      </c>
    </row>
    <row r="1133" spans="1:2" ht="12.75">
      <c r="A1133" s="1" t="s">
        <v>13609</v>
      </c>
      <c r="B1133" s="1" t="s">
        <v>7298</v>
      </c>
    </row>
    <row r="1134" spans="1:2" ht="12.75">
      <c r="A1134" s="1" t="s">
        <v>13610</v>
      </c>
      <c r="B1134" s="1" t="s">
        <v>7298</v>
      </c>
    </row>
    <row r="1135" spans="1:2" ht="12.75">
      <c r="A1135" s="1" t="s">
        <v>13611</v>
      </c>
      <c r="B1135" s="1" t="s">
        <v>7298</v>
      </c>
    </row>
    <row r="1136" spans="1:2" ht="12.75">
      <c r="A1136" s="1" t="s">
        <v>13612</v>
      </c>
      <c r="B1136" s="1" t="s">
        <v>7298</v>
      </c>
    </row>
    <row r="1137" spans="1:2" ht="12.75">
      <c r="A1137" s="1" t="s">
        <v>13613</v>
      </c>
      <c r="B1137" s="1" t="s">
        <v>7298</v>
      </c>
    </row>
    <row r="1138" spans="1:2" ht="12.75">
      <c r="A1138" s="1" t="s">
        <v>13614</v>
      </c>
      <c r="B1138" s="1" t="s">
        <v>7298</v>
      </c>
    </row>
    <row r="1139" spans="1:2" ht="12.75">
      <c r="A1139" s="1" t="s">
        <v>13615</v>
      </c>
      <c r="B1139" s="1" t="s">
        <v>7298</v>
      </c>
    </row>
    <row r="1140" spans="1:2" ht="12.75">
      <c r="A1140" s="1" t="s">
        <v>13616</v>
      </c>
      <c r="B1140" s="1" t="s">
        <v>7298</v>
      </c>
    </row>
    <row r="1141" spans="1:2" ht="12.75">
      <c r="A1141" s="1" t="s">
        <v>13617</v>
      </c>
      <c r="B1141" s="1" t="s">
        <v>7298</v>
      </c>
    </row>
    <row r="1142" spans="1:2" ht="12.75">
      <c r="A1142" s="1" t="s">
        <v>13618</v>
      </c>
      <c r="B1142" s="1" t="s">
        <v>7298</v>
      </c>
    </row>
    <row r="1143" spans="1:2" ht="12.75">
      <c r="A1143" s="1" t="s">
        <v>13619</v>
      </c>
      <c r="B1143" s="1" t="s">
        <v>7298</v>
      </c>
    </row>
    <row r="1144" spans="1:2" ht="12.75">
      <c r="A1144" s="1" t="s">
        <v>13620</v>
      </c>
      <c r="B1144" s="1" t="s">
        <v>7298</v>
      </c>
    </row>
    <row r="1145" spans="1:2" ht="12.75">
      <c r="A1145" s="1" t="s">
        <v>13621</v>
      </c>
      <c r="B1145" s="1" t="s">
        <v>7298</v>
      </c>
    </row>
    <row r="1146" spans="1:2" ht="12.75">
      <c r="A1146" s="1" t="s">
        <v>13622</v>
      </c>
      <c r="B1146" s="1" t="s">
        <v>7298</v>
      </c>
    </row>
    <row r="1147" spans="1:2" ht="12.75">
      <c r="A1147" s="1" t="s">
        <v>13623</v>
      </c>
      <c r="B1147" s="1" t="s">
        <v>7298</v>
      </c>
    </row>
    <row r="1148" spans="1:2" ht="12.75">
      <c r="A1148" s="1" t="s">
        <v>13624</v>
      </c>
      <c r="B1148" s="1" t="s">
        <v>7298</v>
      </c>
    </row>
    <row r="1149" spans="1:2" ht="12.75">
      <c r="A1149" s="1" t="s">
        <v>13625</v>
      </c>
      <c r="B1149" s="1" t="s">
        <v>7298</v>
      </c>
    </row>
    <row r="1150" spans="1:2" ht="12.75">
      <c r="A1150" s="1" t="s">
        <v>13626</v>
      </c>
      <c r="B1150" s="1" t="s">
        <v>7298</v>
      </c>
    </row>
    <row r="1151" spans="1:2" ht="12.75">
      <c r="A1151" s="1" t="s">
        <v>13627</v>
      </c>
      <c r="B1151" s="1" t="s">
        <v>7298</v>
      </c>
    </row>
    <row r="1152" spans="1:2" ht="12.75">
      <c r="A1152" s="1" t="s">
        <v>13628</v>
      </c>
      <c r="B1152" s="1" t="s">
        <v>7298</v>
      </c>
    </row>
    <row r="1153" spans="1:2" ht="12.75">
      <c r="A1153" s="1" t="s">
        <v>13629</v>
      </c>
      <c r="B1153" s="1" t="s">
        <v>7298</v>
      </c>
    </row>
    <row r="1154" spans="1:2" ht="12.75">
      <c r="A1154" s="1" t="s">
        <v>13630</v>
      </c>
      <c r="B1154" s="1" t="s">
        <v>7298</v>
      </c>
    </row>
    <row r="1155" spans="1:2" ht="12.75">
      <c r="A1155" s="1" t="s">
        <v>13631</v>
      </c>
      <c r="B1155" s="1" t="s">
        <v>7298</v>
      </c>
    </row>
    <row r="1156" spans="1:2" ht="12.75">
      <c r="A1156" s="1" t="s">
        <v>13632</v>
      </c>
      <c r="B1156" s="1" t="s">
        <v>7298</v>
      </c>
    </row>
    <row r="1157" spans="1:2" ht="12.75">
      <c r="A1157" s="1" t="s">
        <v>13633</v>
      </c>
      <c r="B1157" s="1" t="s">
        <v>7298</v>
      </c>
    </row>
    <row r="1158" spans="1:2" ht="12.75">
      <c r="A1158" s="1" t="s">
        <v>13634</v>
      </c>
      <c r="B1158" s="1" t="s">
        <v>7298</v>
      </c>
    </row>
    <row r="1159" spans="1:2" ht="12.75">
      <c r="A1159" s="1" t="s">
        <v>13635</v>
      </c>
      <c r="B1159" s="1" t="s">
        <v>7298</v>
      </c>
    </row>
    <row r="1160" spans="1:2" ht="12.75">
      <c r="A1160" s="1" t="s">
        <v>13636</v>
      </c>
      <c r="B1160" s="1" t="s">
        <v>7298</v>
      </c>
    </row>
    <row r="1161" spans="1:2" ht="12.75">
      <c r="A1161" s="1" t="s">
        <v>13637</v>
      </c>
      <c r="B1161" s="1" t="s">
        <v>7298</v>
      </c>
    </row>
    <row r="1162" spans="1:2" ht="12.75">
      <c r="A1162" s="1" t="s">
        <v>13638</v>
      </c>
      <c r="B1162" s="1" t="s">
        <v>7298</v>
      </c>
    </row>
    <row r="1163" spans="1:2" ht="12.75">
      <c r="A1163" s="1" t="s">
        <v>13639</v>
      </c>
      <c r="B1163" s="1" t="s">
        <v>7298</v>
      </c>
    </row>
    <row r="1164" spans="1:2" ht="12.75">
      <c r="A1164" s="1" t="s">
        <v>13641</v>
      </c>
      <c r="B1164" s="1" t="s">
        <v>7298</v>
      </c>
    </row>
    <row r="1165" spans="1:2" ht="12.75">
      <c r="A1165" s="1" t="s">
        <v>13642</v>
      </c>
      <c r="B1165" s="1" t="s">
        <v>7298</v>
      </c>
    </row>
    <row r="1166" spans="1:2" ht="12.75">
      <c r="A1166" s="1" t="s">
        <v>13643</v>
      </c>
      <c r="B1166" s="1" t="s">
        <v>7298</v>
      </c>
    </row>
    <row r="1167" spans="1:2" ht="12.75">
      <c r="A1167" s="1" t="s">
        <v>13644</v>
      </c>
      <c r="B1167" s="1" t="s">
        <v>7298</v>
      </c>
    </row>
    <row r="1168" spans="1:2" ht="12.75">
      <c r="A1168" s="1" t="s">
        <v>13645</v>
      </c>
      <c r="B1168" s="1" t="s">
        <v>7298</v>
      </c>
    </row>
    <row r="1169" spans="1:2" ht="12.75">
      <c r="A1169" s="1" t="s">
        <v>13646</v>
      </c>
      <c r="B1169" s="1" t="s">
        <v>7298</v>
      </c>
    </row>
    <row r="1170" spans="1:2" ht="12.75">
      <c r="A1170" s="1" t="s">
        <v>13647</v>
      </c>
      <c r="B1170" s="1" t="s">
        <v>7298</v>
      </c>
    </row>
    <row r="1171" spans="1:2" ht="12.75">
      <c r="A1171" s="1" t="s">
        <v>13648</v>
      </c>
      <c r="B1171" s="1" t="s">
        <v>7298</v>
      </c>
    </row>
    <row r="1172" spans="1:2" ht="12.75">
      <c r="A1172" s="1" t="s">
        <v>13649</v>
      </c>
      <c r="B1172" s="1" t="s">
        <v>7298</v>
      </c>
    </row>
    <row r="1173" spans="1:2" ht="12.75">
      <c r="A1173" s="1" t="s">
        <v>13650</v>
      </c>
      <c r="B1173" s="1" t="s">
        <v>7298</v>
      </c>
    </row>
    <row r="1174" spans="1:2" ht="12.75">
      <c r="A1174" s="1" t="s">
        <v>13651</v>
      </c>
      <c r="B1174" s="1" t="s">
        <v>7298</v>
      </c>
    </row>
    <row r="1175" spans="1:2" ht="12.75">
      <c r="A1175" s="1" t="s">
        <v>13652</v>
      </c>
      <c r="B1175" s="1" t="s">
        <v>7298</v>
      </c>
    </row>
    <row r="1176" spans="1:2" ht="12.75">
      <c r="A1176" s="1" t="s">
        <v>13653</v>
      </c>
      <c r="B1176" s="1" t="s">
        <v>7298</v>
      </c>
    </row>
    <row r="1177" spans="1:2" ht="12.75">
      <c r="A1177" s="1" t="s">
        <v>13654</v>
      </c>
      <c r="B1177" s="1" t="s">
        <v>7298</v>
      </c>
    </row>
    <row r="1178" spans="1:2" ht="12.75">
      <c r="A1178" s="1" t="s">
        <v>13655</v>
      </c>
      <c r="B1178" s="1" t="s">
        <v>7298</v>
      </c>
    </row>
    <row r="1179" spans="1:2" ht="12.75">
      <c r="A1179" s="1" t="s">
        <v>13656</v>
      </c>
      <c r="B1179" s="1" t="s">
        <v>7300</v>
      </c>
    </row>
    <row r="1180" spans="1:2" ht="12.75">
      <c r="A1180" s="1" t="s">
        <v>13657</v>
      </c>
      <c r="B1180" s="1" t="s">
        <v>7300</v>
      </c>
    </row>
    <row r="1181" spans="1:2" ht="12.75">
      <c r="A1181" s="1" t="s">
        <v>13658</v>
      </c>
      <c r="B1181" s="1" t="s">
        <v>7300</v>
      </c>
    </row>
    <row r="1182" spans="1:2" ht="12.75">
      <c r="A1182" s="1" t="s">
        <v>13659</v>
      </c>
      <c r="B1182" s="1" t="s">
        <v>7300</v>
      </c>
    </row>
    <row r="1183" spans="1:2" ht="12.75">
      <c r="A1183" s="1" t="s">
        <v>13660</v>
      </c>
      <c r="B1183" s="1" t="s">
        <v>7300</v>
      </c>
    </row>
    <row r="1184" spans="1:2" ht="12.75">
      <c r="A1184" s="1" t="s">
        <v>13661</v>
      </c>
      <c r="B1184" s="1" t="s">
        <v>7300</v>
      </c>
    </row>
    <row r="1185" spans="1:2" ht="12.75">
      <c r="A1185" s="1" t="s">
        <v>13662</v>
      </c>
      <c r="B1185" s="1" t="s">
        <v>7300</v>
      </c>
    </row>
    <row r="1186" spans="1:2" ht="12.75">
      <c r="A1186" s="1" t="s">
        <v>13663</v>
      </c>
      <c r="B1186" s="1" t="s">
        <v>7300</v>
      </c>
    </row>
    <row r="1187" spans="1:2" ht="12.75">
      <c r="A1187" s="1" t="s">
        <v>13664</v>
      </c>
      <c r="B1187" s="1" t="s">
        <v>7300</v>
      </c>
    </row>
    <row r="1188" spans="1:2" ht="12.75">
      <c r="A1188" s="1" t="s">
        <v>13665</v>
      </c>
      <c r="B1188" s="1" t="s">
        <v>7300</v>
      </c>
    </row>
    <row r="1189" spans="1:2" ht="12.75">
      <c r="A1189" s="1" t="s">
        <v>13666</v>
      </c>
      <c r="B1189" s="1" t="s">
        <v>7300</v>
      </c>
    </row>
    <row r="1190" spans="1:2" ht="12.75">
      <c r="A1190" s="1" t="s">
        <v>13667</v>
      </c>
      <c r="B1190" s="1" t="s">
        <v>7300</v>
      </c>
    </row>
    <row r="1191" spans="1:2" ht="12.75">
      <c r="A1191" s="1" t="s">
        <v>13668</v>
      </c>
      <c r="B1191" s="1" t="s">
        <v>7300</v>
      </c>
    </row>
    <row r="1192" spans="1:2" ht="12.75">
      <c r="A1192" s="1" t="s">
        <v>13669</v>
      </c>
      <c r="B1192" s="1" t="s">
        <v>7300</v>
      </c>
    </row>
    <row r="1193" spans="1:2" ht="12.75">
      <c r="A1193" s="1" t="s">
        <v>13670</v>
      </c>
      <c r="B1193" s="1" t="s">
        <v>7300</v>
      </c>
    </row>
    <row r="1194" spans="1:2" ht="12.75">
      <c r="A1194" s="1" t="s">
        <v>13671</v>
      </c>
      <c r="B1194" s="1" t="s">
        <v>7300</v>
      </c>
    </row>
    <row r="1195" spans="1:2" ht="12.75">
      <c r="A1195" s="1" t="s">
        <v>13672</v>
      </c>
      <c r="B1195" s="1" t="s">
        <v>7300</v>
      </c>
    </row>
    <row r="1196" spans="1:2" ht="12.75">
      <c r="A1196" s="1" t="s">
        <v>13673</v>
      </c>
      <c r="B1196" s="1" t="s">
        <v>7300</v>
      </c>
    </row>
    <row r="1197" spans="1:2" ht="12.75">
      <c r="A1197" s="1" t="s">
        <v>13674</v>
      </c>
      <c r="B1197" s="1" t="s">
        <v>7300</v>
      </c>
    </row>
    <row r="1198" spans="1:2" ht="12.75">
      <c r="A1198" s="1" t="s">
        <v>13675</v>
      </c>
      <c r="B1198" s="1" t="s">
        <v>7300</v>
      </c>
    </row>
    <row r="1199" spans="1:2" ht="12.75">
      <c r="A1199" s="1" t="s">
        <v>13676</v>
      </c>
      <c r="B1199" s="1" t="s">
        <v>7300</v>
      </c>
    </row>
    <row r="1200" spans="1:2" ht="12.75">
      <c r="A1200" s="1" t="s">
        <v>13677</v>
      </c>
      <c r="B1200" s="1" t="s">
        <v>7300</v>
      </c>
    </row>
    <row r="1201" spans="1:2" ht="12.75">
      <c r="A1201" s="1" t="s">
        <v>13679</v>
      </c>
      <c r="B1201" s="1" t="s">
        <v>7300</v>
      </c>
    </row>
    <row r="1202" spans="1:2" ht="12.75">
      <c r="A1202" s="1" t="s">
        <v>13680</v>
      </c>
      <c r="B1202" s="1" t="s">
        <v>7300</v>
      </c>
    </row>
    <row r="1203" spans="1:2" ht="12.75">
      <c r="A1203" s="1" t="s">
        <v>13681</v>
      </c>
      <c r="B1203" s="1" t="s">
        <v>7300</v>
      </c>
    </row>
    <row r="1204" spans="1:2" ht="12.75">
      <c r="A1204" s="1" t="s">
        <v>13682</v>
      </c>
      <c r="B1204" s="1" t="s">
        <v>7300</v>
      </c>
    </row>
    <row r="1205" spans="1:2" ht="12.75">
      <c r="A1205" s="1" t="s">
        <v>13683</v>
      </c>
      <c r="B1205" s="1" t="s">
        <v>7300</v>
      </c>
    </row>
    <row r="1206" spans="1:2" ht="12.75">
      <c r="A1206" s="1" t="s">
        <v>13684</v>
      </c>
      <c r="B1206" s="1" t="s">
        <v>7300</v>
      </c>
    </row>
    <row r="1207" spans="1:2" ht="12.75">
      <c r="A1207" s="1" t="s">
        <v>13685</v>
      </c>
      <c r="B1207" s="1" t="s">
        <v>7300</v>
      </c>
    </row>
    <row r="1208" spans="1:2" ht="12.75">
      <c r="A1208" s="1" t="s">
        <v>13686</v>
      </c>
      <c r="B1208" s="1" t="s">
        <v>7300</v>
      </c>
    </row>
    <row r="1209" spans="1:2" ht="12.75">
      <c r="A1209" s="1" t="s">
        <v>13687</v>
      </c>
      <c r="B1209" s="1" t="s">
        <v>7300</v>
      </c>
    </row>
    <row r="1210" spans="1:2" ht="12.75">
      <c r="A1210" s="1" t="s">
        <v>13688</v>
      </c>
      <c r="B1210" s="1" t="s">
        <v>7300</v>
      </c>
    </row>
    <row r="1211" spans="1:2" ht="12.75">
      <c r="A1211" s="1" t="s">
        <v>13689</v>
      </c>
      <c r="B1211" s="1" t="s">
        <v>7300</v>
      </c>
    </row>
    <row r="1212" spans="1:2" ht="12.75">
      <c r="A1212" s="1" t="s">
        <v>13690</v>
      </c>
      <c r="B1212" s="1" t="s">
        <v>7300</v>
      </c>
    </row>
    <row r="1213" spans="1:2" ht="12.75">
      <c r="A1213" s="1" t="s">
        <v>13691</v>
      </c>
      <c r="B1213" s="1" t="s">
        <v>7300</v>
      </c>
    </row>
    <row r="1214" spans="1:2" ht="12.75">
      <c r="A1214" s="1" t="s">
        <v>13692</v>
      </c>
      <c r="B1214" s="1" t="s">
        <v>7300</v>
      </c>
    </row>
    <row r="1215" spans="1:2" ht="12.75">
      <c r="A1215" s="1" t="s">
        <v>13693</v>
      </c>
      <c r="B1215" s="1" t="s">
        <v>7300</v>
      </c>
    </row>
    <row r="1216" spans="1:2" ht="12.75">
      <c r="A1216" s="1" t="s">
        <v>13694</v>
      </c>
      <c r="B1216" s="1" t="s">
        <v>7300</v>
      </c>
    </row>
    <row r="1217" spans="1:2" ht="12.75">
      <c r="A1217" s="1" t="s">
        <v>13695</v>
      </c>
      <c r="B1217" s="1" t="s">
        <v>7300</v>
      </c>
    </row>
    <row r="1218" spans="1:2" ht="12.75">
      <c r="A1218" s="1" t="s">
        <v>13696</v>
      </c>
      <c r="B1218" s="1" t="s">
        <v>7300</v>
      </c>
    </row>
    <row r="1219" spans="1:2" ht="12.75">
      <c r="A1219" s="1" t="s">
        <v>13697</v>
      </c>
      <c r="B1219" s="1" t="s">
        <v>7300</v>
      </c>
    </row>
    <row r="1220" spans="1:2" ht="12.75">
      <c r="A1220" s="1" t="s">
        <v>13698</v>
      </c>
      <c r="B1220" s="1" t="s">
        <v>7300</v>
      </c>
    </row>
    <row r="1221" spans="1:2" ht="12.75">
      <c r="A1221" s="1" t="s">
        <v>13699</v>
      </c>
      <c r="B1221" s="1" t="s">
        <v>7300</v>
      </c>
    </row>
    <row r="1222" spans="1:2" ht="12.75">
      <c r="A1222" s="1" t="s">
        <v>13700</v>
      </c>
      <c r="B1222" s="1" t="s">
        <v>7300</v>
      </c>
    </row>
    <row r="1223" spans="1:2" ht="12.75">
      <c r="A1223" s="1" t="s">
        <v>13701</v>
      </c>
      <c r="B1223" s="1" t="s">
        <v>7300</v>
      </c>
    </row>
    <row r="1224" spans="1:2" ht="12.75">
      <c r="A1224" s="1" t="s">
        <v>13702</v>
      </c>
      <c r="B1224" s="1" t="s">
        <v>7300</v>
      </c>
    </row>
    <row r="1225" spans="1:2" ht="12.75">
      <c r="A1225" s="1" t="s">
        <v>13703</v>
      </c>
      <c r="B1225" s="1" t="s">
        <v>7300</v>
      </c>
    </row>
    <row r="1226" spans="1:2" ht="12.75">
      <c r="A1226" s="1" t="s">
        <v>13704</v>
      </c>
      <c r="B1226" s="1" t="s">
        <v>7300</v>
      </c>
    </row>
    <row r="1227" spans="1:2" ht="12.75">
      <c r="A1227" s="1" t="s">
        <v>13705</v>
      </c>
      <c r="B1227" s="1" t="s">
        <v>7300</v>
      </c>
    </row>
    <row r="1228" spans="1:2" ht="12.75">
      <c r="A1228" s="1" t="s">
        <v>13706</v>
      </c>
      <c r="B1228" s="1" t="s">
        <v>7300</v>
      </c>
    </row>
    <row r="1229" spans="1:2" ht="12.75">
      <c r="A1229" s="1" t="s">
        <v>13707</v>
      </c>
      <c r="B1229" s="1" t="s">
        <v>7300</v>
      </c>
    </row>
    <row r="1230" spans="1:2" ht="12.75">
      <c r="A1230" s="1" t="s">
        <v>13708</v>
      </c>
      <c r="B1230" s="1" t="s">
        <v>7300</v>
      </c>
    </row>
    <row r="1231" spans="1:2" ht="12.75">
      <c r="A1231" s="1" t="s">
        <v>13709</v>
      </c>
      <c r="B1231" s="1" t="s">
        <v>7300</v>
      </c>
    </row>
    <row r="1232" spans="1:2" ht="12.75">
      <c r="A1232" s="1" t="s">
        <v>13710</v>
      </c>
      <c r="B1232" s="1" t="s">
        <v>7300</v>
      </c>
    </row>
    <row r="1233" spans="1:2" ht="12.75">
      <c r="A1233" s="1" t="s">
        <v>13712</v>
      </c>
      <c r="B1233" s="1" t="s">
        <v>7300</v>
      </c>
    </row>
    <row r="1234" spans="1:2" ht="12.75">
      <c r="A1234" s="1" t="s">
        <v>13713</v>
      </c>
      <c r="B1234" s="1" t="s">
        <v>7300</v>
      </c>
    </row>
    <row r="1235" spans="1:2" ht="12.75">
      <c r="A1235" s="1" t="s">
        <v>13714</v>
      </c>
      <c r="B1235" s="1" t="s">
        <v>7300</v>
      </c>
    </row>
    <row r="1236" spans="1:2" ht="12.75">
      <c r="A1236" s="1" t="s">
        <v>13715</v>
      </c>
      <c r="B1236" s="1" t="s">
        <v>7300</v>
      </c>
    </row>
    <row r="1237" spans="1:2" ht="12.75">
      <c r="A1237" s="1" t="s">
        <v>13716</v>
      </c>
      <c r="B1237" s="1" t="s">
        <v>7300</v>
      </c>
    </row>
    <row r="1238" spans="1:2" ht="12.75">
      <c r="A1238" s="1" t="s">
        <v>13717</v>
      </c>
      <c r="B1238" s="1" t="s">
        <v>7300</v>
      </c>
    </row>
    <row r="1239" spans="1:2" ht="12.75">
      <c r="A1239" s="1" t="s">
        <v>13718</v>
      </c>
      <c r="B1239" s="1" t="s">
        <v>7300</v>
      </c>
    </row>
    <row r="1240" spans="1:2" ht="12.75">
      <c r="A1240" s="1" t="s">
        <v>13719</v>
      </c>
      <c r="B1240" s="1" t="s">
        <v>7300</v>
      </c>
    </row>
    <row r="1241" spans="1:2" ht="12.75">
      <c r="A1241" s="1" t="s">
        <v>13720</v>
      </c>
      <c r="B1241" s="1" t="s">
        <v>7300</v>
      </c>
    </row>
    <row r="1242" spans="1:2" ht="12.75">
      <c r="A1242" s="1" t="s">
        <v>13721</v>
      </c>
      <c r="B1242" s="1" t="s">
        <v>7300</v>
      </c>
    </row>
    <row r="1243" spans="1:2" ht="12.75">
      <c r="A1243" s="1" t="s">
        <v>13722</v>
      </c>
      <c r="B1243" s="1" t="s">
        <v>7300</v>
      </c>
    </row>
    <row r="1244" spans="1:2" ht="12.75">
      <c r="A1244" s="1" t="s">
        <v>13723</v>
      </c>
      <c r="B1244" s="1" t="s">
        <v>7300</v>
      </c>
    </row>
    <row r="1245" spans="1:2" ht="12.75">
      <c r="A1245" s="1" t="s">
        <v>13724</v>
      </c>
      <c r="B1245" s="1" t="s">
        <v>7300</v>
      </c>
    </row>
    <row r="1246" spans="1:2" ht="12.75">
      <c r="A1246" s="1" t="s">
        <v>13725</v>
      </c>
      <c r="B1246" s="1" t="s">
        <v>7300</v>
      </c>
    </row>
    <row r="1247" spans="1:2" ht="12.75">
      <c r="A1247" s="1" t="s">
        <v>13726</v>
      </c>
      <c r="B1247" s="1" t="s">
        <v>7300</v>
      </c>
    </row>
    <row r="1248" spans="1:2" ht="12.75">
      <c r="A1248" s="1" t="s">
        <v>13727</v>
      </c>
      <c r="B1248" s="1" t="s">
        <v>7300</v>
      </c>
    </row>
    <row r="1249" spans="1:2" ht="12.75">
      <c r="A1249" s="1" t="s">
        <v>13728</v>
      </c>
      <c r="B1249" s="1" t="s">
        <v>7300</v>
      </c>
    </row>
    <row r="1250" spans="1:2" ht="12.75">
      <c r="A1250" s="1" t="s">
        <v>13729</v>
      </c>
      <c r="B1250" s="1" t="s">
        <v>7300</v>
      </c>
    </row>
    <row r="1251" spans="1:2" ht="12.75">
      <c r="A1251" s="1" t="s">
        <v>13730</v>
      </c>
      <c r="B1251" s="1" t="s">
        <v>7300</v>
      </c>
    </row>
    <row r="1252" spans="1:2" ht="12.75">
      <c r="A1252" s="1" t="s">
        <v>13731</v>
      </c>
      <c r="B1252" s="1" t="s">
        <v>7300</v>
      </c>
    </row>
    <row r="1253" spans="1:2" ht="12.75">
      <c r="A1253" s="1" t="s">
        <v>13732</v>
      </c>
      <c r="B1253" s="1" t="s">
        <v>7300</v>
      </c>
    </row>
    <row r="1254" spans="1:2" ht="12.75">
      <c r="A1254" s="1" t="s">
        <v>13733</v>
      </c>
      <c r="B1254" s="1" t="s">
        <v>7300</v>
      </c>
    </row>
    <row r="1255" spans="1:2" ht="12.75">
      <c r="A1255" s="1" t="s">
        <v>13734</v>
      </c>
      <c r="B1255" s="1" t="s">
        <v>7300</v>
      </c>
    </row>
    <row r="1256" spans="1:2" ht="12.75">
      <c r="A1256" s="1" t="s">
        <v>13735</v>
      </c>
      <c r="B1256" s="1" t="s">
        <v>7300</v>
      </c>
    </row>
    <row r="1257" spans="1:2" ht="12.75">
      <c r="A1257" s="1" t="s">
        <v>13736</v>
      </c>
      <c r="B1257" s="1" t="s">
        <v>7300</v>
      </c>
    </row>
    <row r="1258" spans="1:2" ht="12.75">
      <c r="A1258" s="1" t="s">
        <v>13737</v>
      </c>
      <c r="B1258" s="1" t="s">
        <v>7300</v>
      </c>
    </row>
    <row r="1259" spans="1:2" ht="12.75">
      <c r="A1259" s="1" t="s">
        <v>13738</v>
      </c>
      <c r="B1259" s="1" t="s">
        <v>7300</v>
      </c>
    </row>
    <row r="1260" spans="1:2" ht="12.75">
      <c r="A1260" s="1" t="s">
        <v>13740</v>
      </c>
      <c r="B1260" s="1" t="s">
        <v>7300</v>
      </c>
    </row>
    <row r="1261" spans="1:2" ht="12.75">
      <c r="A1261" s="1" t="s">
        <v>13741</v>
      </c>
      <c r="B1261" s="1" t="s">
        <v>7300</v>
      </c>
    </row>
    <row r="1262" spans="1:2" ht="12.75">
      <c r="A1262" s="1" t="s">
        <v>13742</v>
      </c>
      <c r="B1262" s="1" t="s">
        <v>7300</v>
      </c>
    </row>
    <row r="1263" spans="1:2" ht="12.75">
      <c r="A1263" s="1" t="s">
        <v>13743</v>
      </c>
      <c r="B1263" s="1" t="s">
        <v>7300</v>
      </c>
    </row>
    <row r="1264" spans="1:2" ht="12.75">
      <c r="A1264" s="1" t="s">
        <v>13744</v>
      </c>
      <c r="B1264" s="1" t="s">
        <v>7300</v>
      </c>
    </row>
    <row r="1265" spans="1:2" ht="12.75">
      <c r="A1265" s="1" t="s">
        <v>13745</v>
      </c>
      <c r="B1265" s="1" t="s">
        <v>7300</v>
      </c>
    </row>
    <row r="1266" spans="1:2" ht="12.75">
      <c r="A1266" s="1" t="s">
        <v>13746</v>
      </c>
      <c r="B1266" s="1" t="s">
        <v>7300</v>
      </c>
    </row>
    <row r="1267" spans="1:2" ht="12.75">
      <c r="A1267" s="1" t="s">
        <v>13747</v>
      </c>
      <c r="B1267" s="1" t="s">
        <v>7300</v>
      </c>
    </row>
    <row r="1268" spans="1:2" ht="12.75">
      <c r="A1268" s="1" t="s">
        <v>13748</v>
      </c>
      <c r="B1268" s="1" t="s">
        <v>7300</v>
      </c>
    </row>
    <row r="1269" spans="1:2" ht="12.75">
      <c r="A1269" s="1" t="s">
        <v>13749</v>
      </c>
      <c r="B1269" s="1" t="s">
        <v>7300</v>
      </c>
    </row>
    <row r="1270" spans="1:2" ht="12.75">
      <c r="A1270" s="1" t="s">
        <v>13750</v>
      </c>
      <c r="B1270" s="1" t="s">
        <v>7300</v>
      </c>
    </row>
    <row r="1271" spans="1:2" ht="12.75">
      <c r="A1271" s="1" t="s">
        <v>13751</v>
      </c>
      <c r="B1271" s="1" t="s">
        <v>7300</v>
      </c>
    </row>
    <row r="1272" spans="1:2" ht="12.75">
      <c r="A1272" s="1" t="s">
        <v>13752</v>
      </c>
      <c r="B1272" s="1" t="s">
        <v>7300</v>
      </c>
    </row>
    <row r="1273" spans="1:2" ht="12.75">
      <c r="A1273" s="1" t="s">
        <v>13753</v>
      </c>
      <c r="B1273" s="1" t="s">
        <v>7300</v>
      </c>
    </row>
    <row r="1274" spans="1:2" ht="12.75">
      <c r="A1274" s="1" t="s">
        <v>13754</v>
      </c>
      <c r="B1274" s="1" t="s">
        <v>7300</v>
      </c>
    </row>
    <row r="1275" spans="1:2" ht="12.75">
      <c r="A1275" s="1" t="s">
        <v>13755</v>
      </c>
      <c r="B1275" s="1" t="s">
        <v>7300</v>
      </c>
    </row>
    <row r="1276" spans="1:2" ht="12.75">
      <c r="A1276" s="1" t="s">
        <v>13756</v>
      </c>
      <c r="B1276" s="1" t="s">
        <v>7300</v>
      </c>
    </row>
    <row r="1277" spans="1:2" ht="12.75">
      <c r="A1277" s="1" t="s">
        <v>13757</v>
      </c>
      <c r="B1277" s="1" t="s">
        <v>7300</v>
      </c>
    </row>
    <row r="1278" spans="1:2" ht="12.75">
      <c r="A1278" s="1" t="s">
        <v>13758</v>
      </c>
      <c r="B1278" s="1" t="s">
        <v>7300</v>
      </c>
    </row>
    <row r="1279" spans="1:2" ht="12.75">
      <c r="A1279" s="1" t="s">
        <v>13759</v>
      </c>
      <c r="B1279" s="1" t="s">
        <v>7300</v>
      </c>
    </row>
    <row r="1280" spans="1:2" ht="12.75">
      <c r="A1280" s="1" t="s">
        <v>13760</v>
      </c>
      <c r="B1280" s="1" t="s">
        <v>7300</v>
      </c>
    </row>
    <row r="1281" spans="1:2" ht="12.75">
      <c r="A1281" s="1" t="s">
        <v>13761</v>
      </c>
      <c r="B1281" s="1" t="s">
        <v>7300</v>
      </c>
    </row>
    <row r="1282" spans="1:2" ht="12.75">
      <c r="A1282" s="1" t="s">
        <v>13762</v>
      </c>
      <c r="B1282" s="1" t="s">
        <v>7300</v>
      </c>
    </row>
    <row r="1283" spans="1:2" ht="12.75">
      <c r="A1283" s="1" t="s">
        <v>13764</v>
      </c>
      <c r="B1283" s="1" t="s">
        <v>7300</v>
      </c>
    </row>
    <row r="1284" spans="1:2" ht="12.75">
      <c r="A1284" s="1" t="s">
        <v>13765</v>
      </c>
      <c r="B1284" s="1" t="s">
        <v>7300</v>
      </c>
    </row>
    <row r="1285" spans="1:2" ht="12.75">
      <c r="A1285" s="1" t="s">
        <v>13766</v>
      </c>
      <c r="B1285" s="1" t="s">
        <v>7300</v>
      </c>
    </row>
    <row r="1286" spans="1:2" ht="12.75">
      <c r="A1286" s="1" t="s">
        <v>13767</v>
      </c>
      <c r="B1286" s="1" t="s">
        <v>7300</v>
      </c>
    </row>
    <row r="1287" spans="1:2" ht="12.75">
      <c r="A1287" s="1" t="s">
        <v>13768</v>
      </c>
      <c r="B1287" s="1" t="s">
        <v>7300</v>
      </c>
    </row>
    <row r="1288" spans="1:2" ht="12.75">
      <c r="A1288" s="1" t="s">
        <v>13769</v>
      </c>
      <c r="B1288" s="1" t="s">
        <v>7300</v>
      </c>
    </row>
    <row r="1289" spans="1:2" ht="12.75">
      <c r="A1289" s="1" t="s">
        <v>13770</v>
      </c>
      <c r="B1289" s="1" t="s">
        <v>7300</v>
      </c>
    </row>
    <row r="1290" spans="1:2" ht="12.75">
      <c r="A1290" s="1" t="s">
        <v>13771</v>
      </c>
      <c r="B1290" s="1" t="s">
        <v>7300</v>
      </c>
    </row>
    <row r="1291" spans="1:2" ht="12.75">
      <c r="A1291" s="1" t="s">
        <v>13772</v>
      </c>
      <c r="B1291" s="1" t="s">
        <v>7300</v>
      </c>
    </row>
    <row r="1292" spans="1:2" ht="12.75">
      <c r="A1292" s="1" t="s">
        <v>13773</v>
      </c>
      <c r="B1292" s="1" t="s">
        <v>7300</v>
      </c>
    </row>
    <row r="1293" spans="1:2" ht="12.75">
      <c r="A1293" s="1" t="s">
        <v>13774</v>
      </c>
      <c r="B1293" s="1" t="s">
        <v>7300</v>
      </c>
    </row>
    <row r="1294" spans="1:2" ht="12.75">
      <c r="A1294" s="1" t="s">
        <v>13775</v>
      </c>
      <c r="B1294" s="1" t="s">
        <v>7300</v>
      </c>
    </row>
    <row r="1295" spans="1:2" ht="12.75">
      <c r="A1295" s="1" t="s">
        <v>13776</v>
      </c>
      <c r="B1295" s="1" t="s">
        <v>7300</v>
      </c>
    </row>
    <row r="1296" spans="1:2" ht="12.75">
      <c r="A1296" s="1" t="s">
        <v>13777</v>
      </c>
      <c r="B1296" s="1" t="s">
        <v>7300</v>
      </c>
    </row>
    <row r="1297" spans="1:2" ht="12.75">
      <c r="A1297" s="1" t="s">
        <v>13778</v>
      </c>
      <c r="B1297" s="1" t="s">
        <v>7300</v>
      </c>
    </row>
    <row r="1298" spans="1:2" ht="12.75">
      <c r="A1298" s="1" t="s">
        <v>13779</v>
      </c>
      <c r="B1298" s="1" t="s">
        <v>7300</v>
      </c>
    </row>
    <row r="1299" spans="1:2" ht="12.75">
      <c r="A1299" s="1" t="s">
        <v>13780</v>
      </c>
      <c r="B1299" s="1" t="s">
        <v>7300</v>
      </c>
    </row>
    <row r="1300" spans="1:2" ht="12.75">
      <c r="A1300" s="1" t="s">
        <v>13781</v>
      </c>
      <c r="B1300" s="1" t="s">
        <v>7300</v>
      </c>
    </row>
    <row r="1301" spans="1:2" ht="12.75">
      <c r="A1301" s="1" t="s">
        <v>13782</v>
      </c>
      <c r="B1301" s="1" t="s">
        <v>7300</v>
      </c>
    </row>
    <row r="1302" spans="1:2" ht="12.75">
      <c r="A1302" s="1" t="s">
        <v>13783</v>
      </c>
      <c r="B1302" s="1" t="s">
        <v>7300</v>
      </c>
    </row>
    <row r="1303" spans="1:2" ht="12.75">
      <c r="A1303" s="1" t="s">
        <v>13784</v>
      </c>
      <c r="B1303" s="1" t="s">
        <v>7300</v>
      </c>
    </row>
    <row r="1304" spans="1:2" ht="12.75">
      <c r="A1304" s="1" t="s">
        <v>13785</v>
      </c>
      <c r="B1304" s="1" t="s">
        <v>7300</v>
      </c>
    </row>
    <row r="1305" spans="1:2" ht="12.75">
      <c r="A1305" s="1" t="s">
        <v>13786</v>
      </c>
      <c r="B1305" s="1" t="s">
        <v>7300</v>
      </c>
    </row>
    <row r="1306" spans="1:2" ht="12.75">
      <c r="A1306" s="1" t="s">
        <v>13787</v>
      </c>
      <c r="B1306" s="1" t="s">
        <v>7300</v>
      </c>
    </row>
    <row r="1307" spans="1:2" ht="12.75">
      <c r="A1307" s="1" t="s">
        <v>13788</v>
      </c>
      <c r="B1307" s="1" t="s">
        <v>7300</v>
      </c>
    </row>
    <row r="1308" spans="1:2" ht="12.75">
      <c r="A1308" s="1" t="s">
        <v>13789</v>
      </c>
      <c r="B1308" s="1" t="s">
        <v>7300</v>
      </c>
    </row>
    <row r="1309" spans="1:2" ht="12.75">
      <c r="A1309" s="1" t="s">
        <v>13790</v>
      </c>
      <c r="B1309" s="1" t="s">
        <v>7300</v>
      </c>
    </row>
    <row r="1310" spans="1:2" ht="12.75">
      <c r="A1310" s="1" t="s">
        <v>13791</v>
      </c>
      <c r="B1310" s="1" t="s">
        <v>7300</v>
      </c>
    </row>
    <row r="1311" spans="1:2" ht="12.75">
      <c r="A1311" s="1" t="s">
        <v>13792</v>
      </c>
      <c r="B1311" s="1" t="s">
        <v>7300</v>
      </c>
    </row>
    <row r="1312" spans="1:2" ht="12.75">
      <c r="A1312" s="1" t="s">
        <v>13793</v>
      </c>
      <c r="B1312" s="1" t="s">
        <v>7300</v>
      </c>
    </row>
    <row r="1313" spans="1:2" ht="12.75">
      <c r="A1313" s="1" t="s">
        <v>13794</v>
      </c>
      <c r="B1313" s="1" t="s">
        <v>7300</v>
      </c>
    </row>
    <row r="1314" spans="1:2" ht="12.75">
      <c r="A1314" s="1" t="s">
        <v>13796</v>
      </c>
      <c r="B1314" s="1" t="s">
        <v>7300</v>
      </c>
    </row>
    <row r="1315" spans="1:2" ht="12.75">
      <c r="A1315" s="1" t="s">
        <v>13797</v>
      </c>
      <c r="B1315" s="1" t="s">
        <v>7300</v>
      </c>
    </row>
    <row r="1316" spans="1:2" ht="12.75">
      <c r="A1316" s="1" t="s">
        <v>13798</v>
      </c>
      <c r="B1316" s="1" t="s">
        <v>7300</v>
      </c>
    </row>
    <row r="1317" spans="1:2" ht="12.75">
      <c r="A1317" s="1" t="s">
        <v>13799</v>
      </c>
      <c r="B1317" s="1" t="s">
        <v>7300</v>
      </c>
    </row>
    <row r="1318" spans="1:2" ht="12.75">
      <c r="A1318" s="1" t="s">
        <v>13800</v>
      </c>
      <c r="B1318" s="1" t="s">
        <v>7300</v>
      </c>
    </row>
    <row r="1319" spans="1:2" ht="12.75">
      <c r="A1319" s="1" t="s">
        <v>13801</v>
      </c>
      <c r="B1319" s="1" t="s">
        <v>7300</v>
      </c>
    </row>
    <row r="1320" spans="1:2" ht="12.75">
      <c r="A1320" s="1" t="s">
        <v>13802</v>
      </c>
      <c r="B1320" s="1" t="s">
        <v>7300</v>
      </c>
    </row>
    <row r="1321" spans="1:2" ht="12.75">
      <c r="A1321" s="1" t="s">
        <v>13803</v>
      </c>
      <c r="B1321" s="1" t="s">
        <v>7300</v>
      </c>
    </row>
    <row r="1322" spans="1:2" ht="12.75">
      <c r="A1322" s="1" t="s">
        <v>13804</v>
      </c>
      <c r="B1322" s="1" t="s">
        <v>7300</v>
      </c>
    </row>
    <row r="1323" spans="1:2" ht="12.75">
      <c r="A1323" s="1" t="s">
        <v>13805</v>
      </c>
      <c r="B1323" s="1" t="s">
        <v>7300</v>
      </c>
    </row>
    <row r="1324" spans="1:2" ht="12.75">
      <c r="A1324" s="1" t="s">
        <v>13806</v>
      </c>
      <c r="B1324" s="1" t="s">
        <v>7300</v>
      </c>
    </row>
    <row r="1325" spans="1:2" ht="12.75">
      <c r="A1325" s="1" t="s">
        <v>13807</v>
      </c>
      <c r="B1325" s="1" t="s">
        <v>7300</v>
      </c>
    </row>
    <row r="1326" spans="1:2" ht="12.75">
      <c r="A1326" s="1" t="s">
        <v>13808</v>
      </c>
      <c r="B1326" s="1" t="s">
        <v>7300</v>
      </c>
    </row>
    <row r="1327" spans="1:2" ht="12.75">
      <c r="A1327" s="1" t="s">
        <v>13809</v>
      </c>
      <c r="B1327" s="1" t="s">
        <v>7300</v>
      </c>
    </row>
    <row r="1328" spans="1:2" ht="12.75">
      <c r="A1328" s="1" t="s">
        <v>13810</v>
      </c>
      <c r="B1328" s="1" t="s">
        <v>7300</v>
      </c>
    </row>
    <row r="1329" spans="1:2" ht="12.75">
      <c r="A1329" s="1" t="s">
        <v>13811</v>
      </c>
      <c r="B1329" s="1" t="s">
        <v>7300</v>
      </c>
    </row>
    <row r="1330" spans="1:2" ht="12.75">
      <c r="A1330" s="1" t="s">
        <v>13812</v>
      </c>
      <c r="B1330" s="1" t="s">
        <v>7300</v>
      </c>
    </row>
    <row r="1331" spans="1:2" ht="12.75">
      <c r="A1331" s="1" t="s">
        <v>13813</v>
      </c>
      <c r="B1331" s="1" t="s">
        <v>7300</v>
      </c>
    </row>
    <row r="1332" spans="1:2" ht="12.75">
      <c r="A1332" s="1" t="s">
        <v>13814</v>
      </c>
      <c r="B1332" s="1" t="s">
        <v>7300</v>
      </c>
    </row>
    <row r="1333" spans="1:2" ht="12.75">
      <c r="A1333" s="1" t="s">
        <v>13815</v>
      </c>
      <c r="B1333" s="1" t="s">
        <v>7300</v>
      </c>
    </row>
    <row r="1334" spans="1:2" ht="12.75">
      <c r="A1334" s="1" t="s">
        <v>13816</v>
      </c>
      <c r="B1334" s="1" t="s">
        <v>7300</v>
      </c>
    </row>
    <row r="1335" spans="1:2" ht="12.75">
      <c r="A1335" s="1" t="s">
        <v>13817</v>
      </c>
      <c r="B1335" s="1" t="s">
        <v>7300</v>
      </c>
    </row>
    <row r="1336" spans="1:2" ht="12.75">
      <c r="A1336" s="1" t="s">
        <v>13818</v>
      </c>
      <c r="B1336" s="1" t="s">
        <v>7300</v>
      </c>
    </row>
    <row r="1337" spans="1:2" ht="12.75">
      <c r="A1337" s="1" t="s">
        <v>13819</v>
      </c>
      <c r="B1337" s="1" t="s">
        <v>7300</v>
      </c>
    </row>
    <row r="1338" spans="1:2" ht="12.75">
      <c r="A1338" s="1" t="s">
        <v>13820</v>
      </c>
      <c r="B1338" s="1" t="s">
        <v>7300</v>
      </c>
    </row>
    <row r="1339" spans="1:2" ht="12.75">
      <c r="A1339" s="1" t="s">
        <v>13822</v>
      </c>
      <c r="B1339" s="1" t="s">
        <v>7300</v>
      </c>
    </row>
    <row r="1340" spans="1:2" ht="12.75">
      <c r="A1340" s="1" t="s">
        <v>13823</v>
      </c>
      <c r="B1340" s="1" t="s">
        <v>7300</v>
      </c>
    </row>
    <row r="1341" spans="1:2" ht="12.75">
      <c r="A1341" s="1" t="s">
        <v>13824</v>
      </c>
      <c r="B1341" s="1" t="s">
        <v>7300</v>
      </c>
    </row>
    <row r="1342" spans="1:2" ht="12.75">
      <c r="A1342" s="1" t="s">
        <v>13825</v>
      </c>
      <c r="B1342" s="1" t="s">
        <v>7300</v>
      </c>
    </row>
    <row r="1343" spans="1:2" ht="12.75">
      <c r="A1343" s="1" t="s">
        <v>13826</v>
      </c>
      <c r="B1343" s="1" t="s">
        <v>7300</v>
      </c>
    </row>
    <row r="1344" spans="1:2" ht="12.75">
      <c r="A1344" s="1" t="s">
        <v>13827</v>
      </c>
      <c r="B1344" s="1" t="s">
        <v>7300</v>
      </c>
    </row>
    <row r="1345" spans="1:2" ht="12.75">
      <c r="A1345" s="1" t="s">
        <v>13828</v>
      </c>
      <c r="B1345" s="1" t="s">
        <v>7300</v>
      </c>
    </row>
    <row r="1346" spans="1:2" ht="12.75">
      <c r="A1346" s="1" t="s">
        <v>13829</v>
      </c>
      <c r="B1346" s="1" t="s">
        <v>7300</v>
      </c>
    </row>
    <row r="1347" spans="1:2" ht="12.75">
      <c r="A1347" s="1" t="s">
        <v>13830</v>
      </c>
      <c r="B1347" s="1" t="s">
        <v>7300</v>
      </c>
    </row>
    <row r="1348" spans="1:2" ht="12.75">
      <c r="A1348" s="1" t="s">
        <v>13831</v>
      </c>
      <c r="B1348" s="1" t="s">
        <v>7300</v>
      </c>
    </row>
    <row r="1349" spans="1:2" ht="12.75">
      <c r="A1349" s="1" t="s">
        <v>13832</v>
      </c>
      <c r="B1349" s="1" t="s">
        <v>7300</v>
      </c>
    </row>
    <row r="1350" spans="1:2" ht="12.75">
      <c r="A1350" s="1" t="s">
        <v>13833</v>
      </c>
      <c r="B1350" s="1" t="s">
        <v>7300</v>
      </c>
    </row>
    <row r="1351" spans="1:2" ht="12.75">
      <c r="A1351" s="1" t="s">
        <v>13834</v>
      </c>
      <c r="B1351" s="1" t="s">
        <v>7300</v>
      </c>
    </row>
    <row r="1352" spans="1:2" ht="12.75">
      <c r="A1352" s="1" t="s">
        <v>13835</v>
      </c>
      <c r="B1352" s="1" t="s">
        <v>7300</v>
      </c>
    </row>
    <row r="1353" spans="1:2" ht="12.75">
      <c r="A1353" s="1" t="s">
        <v>13836</v>
      </c>
      <c r="B1353" s="1" t="s">
        <v>7300</v>
      </c>
    </row>
    <row r="1354" spans="1:2" ht="12.75">
      <c r="A1354" s="1" t="s">
        <v>13837</v>
      </c>
      <c r="B1354" s="1" t="s">
        <v>7300</v>
      </c>
    </row>
    <row r="1355" spans="1:2" ht="12.75">
      <c r="A1355" s="1" t="s">
        <v>13838</v>
      </c>
      <c r="B1355" s="1" t="s">
        <v>7300</v>
      </c>
    </row>
    <row r="1356" spans="1:2" ht="12.75">
      <c r="A1356" s="1" t="s">
        <v>13839</v>
      </c>
      <c r="B1356" s="1" t="s">
        <v>7300</v>
      </c>
    </row>
    <row r="1357" spans="1:2" ht="12.75">
      <c r="A1357" s="1" t="s">
        <v>13840</v>
      </c>
      <c r="B1357" s="1" t="s">
        <v>7300</v>
      </c>
    </row>
    <row r="1358" spans="1:2" ht="12.75">
      <c r="A1358" s="1" t="s">
        <v>13841</v>
      </c>
      <c r="B1358" s="1" t="s">
        <v>7300</v>
      </c>
    </row>
    <row r="1359" spans="1:2" ht="12.75">
      <c r="A1359" s="1" t="s">
        <v>13842</v>
      </c>
      <c r="B1359" s="1" t="s">
        <v>7300</v>
      </c>
    </row>
    <row r="1360" spans="1:2" ht="12.75">
      <c r="A1360" s="1" t="s">
        <v>13843</v>
      </c>
      <c r="B1360" s="1" t="s">
        <v>7300</v>
      </c>
    </row>
    <row r="1361" spans="1:2" ht="12.75">
      <c r="A1361" s="1" t="s">
        <v>13844</v>
      </c>
      <c r="B1361" s="1" t="s">
        <v>7300</v>
      </c>
    </row>
    <row r="1362" spans="1:2" ht="12.75">
      <c r="A1362" s="1" t="s">
        <v>13845</v>
      </c>
      <c r="B1362" s="1" t="s">
        <v>7300</v>
      </c>
    </row>
    <row r="1363" spans="1:2" ht="12.75">
      <c r="A1363" s="1" t="s">
        <v>13846</v>
      </c>
      <c r="B1363" s="1" t="s">
        <v>7300</v>
      </c>
    </row>
    <row r="1364" spans="1:2" ht="12.75">
      <c r="A1364" s="1" t="s">
        <v>13847</v>
      </c>
      <c r="B1364" s="1" t="s">
        <v>7300</v>
      </c>
    </row>
    <row r="1365" spans="1:2" ht="12.75">
      <c r="A1365" s="1" t="s">
        <v>13848</v>
      </c>
      <c r="B1365" s="1" t="s">
        <v>7300</v>
      </c>
    </row>
    <row r="1366" spans="1:2" ht="12.75">
      <c r="A1366" s="1" t="s">
        <v>13849</v>
      </c>
      <c r="B1366" s="1" t="s">
        <v>7300</v>
      </c>
    </row>
    <row r="1367" spans="1:2" ht="12.75">
      <c r="A1367" s="1" t="s">
        <v>13850</v>
      </c>
      <c r="B1367" s="1" t="s">
        <v>7300</v>
      </c>
    </row>
    <row r="1368" spans="1:2" ht="12.75">
      <c r="A1368" s="1" t="s">
        <v>13851</v>
      </c>
      <c r="B1368" s="1" t="s">
        <v>7300</v>
      </c>
    </row>
    <row r="1369" spans="1:2" ht="12.75">
      <c r="A1369" s="1" t="s">
        <v>13852</v>
      </c>
      <c r="B1369" s="1" t="s">
        <v>7300</v>
      </c>
    </row>
    <row r="1370" spans="1:2" ht="12.75">
      <c r="A1370" s="1" t="s">
        <v>13854</v>
      </c>
      <c r="B1370" s="1" t="s">
        <v>7300</v>
      </c>
    </row>
    <row r="1371" spans="1:2" ht="12.75">
      <c r="A1371" s="1" t="s">
        <v>13855</v>
      </c>
      <c r="B1371" s="1" t="s">
        <v>7300</v>
      </c>
    </row>
    <row r="1372" spans="1:2" ht="12.75">
      <c r="A1372" s="1" t="s">
        <v>13856</v>
      </c>
      <c r="B1372" s="1" t="s">
        <v>7300</v>
      </c>
    </row>
    <row r="1373" spans="1:2" ht="12.75">
      <c r="A1373" s="1" t="s">
        <v>13857</v>
      </c>
      <c r="B1373" s="1" t="s">
        <v>7300</v>
      </c>
    </row>
    <row r="1374" spans="1:2" ht="12.75">
      <c r="A1374" s="1">
        <v>79723305</v>
      </c>
      <c r="B1374" s="1" t="s">
        <v>7030</v>
      </c>
    </row>
    <row r="1375" spans="1:2" ht="12.75">
      <c r="A1375" s="1">
        <v>79723351</v>
      </c>
      <c r="B1375" s="1" t="s">
        <v>7030</v>
      </c>
    </row>
    <row r="1376" spans="1:2" ht="12.75">
      <c r="A1376" s="1">
        <v>797103</v>
      </c>
      <c r="B1376" s="1" t="s">
        <v>7030</v>
      </c>
    </row>
    <row r="1377" spans="1:2" ht="12.75">
      <c r="A1377" s="1">
        <v>797106</v>
      </c>
      <c r="B1377" s="1" t="s">
        <v>7030</v>
      </c>
    </row>
    <row r="1378" spans="1:2" ht="12.75">
      <c r="A1378" s="1">
        <v>797113</v>
      </c>
      <c r="B1378" s="1" t="s">
        <v>7030</v>
      </c>
    </row>
    <row r="1379" spans="1:2" ht="12.75">
      <c r="A1379" s="1">
        <v>797116</v>
      </c>
      <c r="B1379" s="1" t="s">
        <v>7030</v>
      </c>
    </row>
    <row r="1380" spans="1:2" ht="12.75">
      <c r="A1380" s="1">
        <v>797136</v>
      </c>
      <c r="B1380" s="1" t="s">
        <v>7030</v>
      </c>
    </row>
    <row r="1381" spans="1:2" ht="12.75">
      <c r="A1381" s="1">
        <v>797126</v>
      </c>
      <c r="B1381" s="1" t="s">
        <v>7030</v>
      </c>
    </row>
    <row r="1382" spans="1:2" ht="12.75">
      <c r="A1382" s="1">
        <v>797151</v>
      </c>
      <c r="B1382" s="1" t="s">
        <v>7030</v>
      </c>
    </row>
    <row r="1383" spans="1:2" ht="12.75">
      <c r="A1383" s="1">
        <v>797000</v>
      </c>
      <c r="B1383" s="1" t="s">
        <v>7030</v>
      </c>
    </row>
    <row r="1384" spans="1:2" ht="12.75">
      <c r="A1384" s="1">
        <v>797001</v>
      </c>
      <c r="B1384" s="1" t="s">
        <v>7030</v>
      </c>
    </row>
    <row r="1385" spans="1:2" ht="12.75">
      <c r="A1385" s="1">
        <v>797002</v>
      </c>
      <c r="B1385" s="1" t="s">
        <v>7030</v>
      </c>
    </row>
    <row r="1386" spans="1:2" ht="12.75">
      <c r="A1386" s="1" t="s">
        <v>13858</v>
      </c>
      <c r="B1386" s="1" t="s">
        <v>7030</v>
      </c>
    </row>
    <row r="1387" spans="1:2" ht="12.75">
      <c r="A1387" s="1">
        <v>797200</v>
      </c>
      <c r="B1387" s="1" t="s">
        <v>7036</v>
      </c>
    </row>
    <row r="1388" spans="1:2" ht="12.75">
      <c r="A1388" s="1">
        <v>797201</v>
      </c>
      <c r="B1388" s="1" t="s">
        <v>7036</v>
      </c>
    </row>
    <row r="1389" spans="1:2" ht="12.75">
      <c r="A1389" s="1">
        <v>797202</v>
      </c>
      <c r="B1389" s="1" t="s">
        <v>7036</v>
      </c>
    </row>
    <row r="1390" spans="1:2" ht="12.75">
      <c r="A1390" s="1" t="s">
        <v>13859</v>
      </c>
      <c r="B1390" s="1" t="s">
        <v>7036</v>
      </c>
    </row>
    <row r="1391" spans="1:2" ht="12.75">
      <c r="A1391" s="1">
        <v>797302</v>
      </c>
      <c r="B1391" s="1" t="s">
        <v>7039</v>
      </c>
    </row>
    <row r="1392" spans="1:2" ht="12.75">
      <c r="A1392" s="1">
        <v>797301</v>
      </c>
      <c r="B1392" s="1" t="s">
        <v>7039</v>
      </c>
    </row>
    <row r="1393" spans="1:2" ht="12.75">
      <c r="A1393" s="1" t="s">
        <v>13860</v>
      </c>
      <c r="B1393" s="1" t="s">
        <v>7871</v>
      </c>
    </row>
    <row r="1394" spans="1:2" ht="12.75">
      <c r="A1394" s="1" t="s">
        <v>13861</v>
      </c>
      <c r="B1394" s="1" t="s">
        <v>7871</v>
      </c>
    </row>
    <row r="1395" spans="1:2" ht="12.75">
      <c r="A1395" s="1" t="s">
        <v>13862</v>
      </c>
      <c r="B1395" s="1" t="s">
        <v>7871</v>
      </c>
    </row>
    <row r="1396" spans="1:2" ht="12.75">
      <c r="A1396" s="1" t="s">
        <v>13863</v>
      </c>
      <c r="B1396" s="1" t="s">
        <v>7871</v>
      </c>
    </row>
    <row r="1397" spans="1:2" ht="12.75">
      <c r="A1397" s="1" t="s">
        <v>13864</v>
      </c>
      <c r="B1397" s="1" t="s">
        <v>7871</v>
      </c>
    </row>
    <row r="1398" spans="1:2" ht="12.75">
      <c r="A1398" s="1" t="s">
        <v>13865</v>
      </c>
      <c r="B1398" s="1" t="s">
        <v>7871</v>
      </c>
    </row>
    <row r="1399" spans="1:2" ht="12.75">
      <c r="A1399" s="1" t="s">
        <v>13866</v>
      </c>
      <c r="B1399" s="1" t="s">
        <v>7871</v>
      </c>
    </row>
    <row r="1400" spans="1:2" ht="12.75">
      <c r="A1400" s="1" t="s">
        <v>13867</v>
      </c>
      <c r="B1400" s="1" t="s">
        <v>7878</v>
      </c>
    </row>
    <row r="1401" spans="1:2" ht="12.75">
      <c r="A1401" s="1" t="s">
        <v>13870</v>
      </c>
      <c r="B1401" s="1" t="s">
        <v>7878</v>
      </c>
    </row>
    <row r="1402" spans="1:2" ht="12.75">
      <c r="A1402" s="1" t="s">
        <v>13871</v>
      </c>
      <c r="B1402" s="1" t="s">
        <v>7878</v>
      </c>
    </row>
    <row r="1403" spans="1:2" ht="12.75">
      <c r="A1403" s="1" t="s">
        <v>13872</v>
      </c>
      <c r="B1403" s="1" t="s">
        <v>7878</v>
      </c>
    </row>
    <row r="1404" spans="1:2" ht="12.75">
      <c r="A1404" s="1" t="s">
        <v>13873</v>
      </c>
      <c r="B1404" s="1" t="s">
        <v>7878</v>
      </c>
    </row>
    <row r="1405" spans="1:2" ht="12.75">
      <c r="A1405" s="1" t="s">
        <v>13874</v>
      </c>
      <c r="B1405" s="1" t="s">
        <v>7878</v>
      </c>
    </row>
    <row r="1406" spans="1:2" ht="12.75">
      <c r="A1406" s="1" t="s">
        <v>13875</v>
      </c>
      <c r="B1406" s="1" t="s">
        <v>7878</v>
      </c>
    </row>
    <row r="1407" spans="1:2" ht="12.75">
      <c r="A1407" s="1" t="s">
        <v>13876</v>
      </c>
      <c r="B1407" s="1" t="s">
        <v>7878</v>
      </c>
    </row>
    <row r="1408" spans="1:2" ht="12.75">
      <c r="A1408" s="1" t="s">
        <v>13877</v>
      </c>
      <c r="B1408" s="1" t="s">
        <v>7878</v>
      </c>
    </row>
    <row r="1409" spans="1:2" ht="12.75">
      <c r="A1409" s="1" t="s">
        <v>13878</v>
      </c>
      <c r="B1409" s="1" t="s">
        <v>7878</v>
      </c>
    </row>
    <row r="1410" spans="1:2" ht="12.75">
      <c r="A1410" s="1" t="s">
        <v>13879</v>
      </c>
      <c r="B1410" s="1" t="s">
        <v>7878</v>
      </c>
    </row>
    <row r="1411" spans="1:2" ht="12.75">
      <c r="A1411" s="1" t="s">
        <v>13880</v>
      </c>
      <c r="B1411" s="1" t="s">
        <v>7878</v>
      </c>
    </row>
    <row r="1412" spans="1:2" ht="12.75">
      <c r="A1412" s="1" t="s">
        <v>13881</v>
      </c>
      <c r="B1412" s="1" t="s">
        <v>7878</v>
      </c>
    </row>
    <row r="1413" spans="1:2" ht="12.75">
      <c r="A1413" s="1" t="s">
        <v>13882</v>
      </c>
      <c r="B1413" s="1" t="s">
        <v>7878</v>
      </c>
    </row>
    <row r="1414" spans="1:2" ht="12.75">
      <c r="A1414" s="1" t="s">
        <v>13883</v>
      </c>
      <c r="B1414" s="1" t="s">
        <v>7878</v>
      </c>
    </row>
    <row r="1415" spans="1:2" ht="12.75">
      <c r="A1415" s="1" t="s">
        <v>13884</v>
      </c>
      <c r="B1415" s="1" t="s">
        <v>7878</v>
      </c>
    </row>
    <row r="1416" spans="1:2" ht="12.75">
      <c r="A1416" s="1" t="s">
        <v>13885</v>
      </c>
      <c r="B1416" s="1" t="s">
        <v>7878</v>
      </c>
    </row>
    <row r="1417" spans="1:2" ht="12.75">
      <c r="A1417" s="1" t="s">
        <v>13886</v>
      </c>
      <c r="B1417" s="1" t="s">
        <v>7878</v>
      </c>
    </row>
    <row r="1418" spans="1:2" ht="12.75">
      <c r="A1418" s="1" t="s">
        <v>13887</v>
      </c>
      <c r="B1418" s="1" t="s">
        <v>7878</v>
      </c>
    </row>
    <row r="1419" spans="1:2" ht="12.75">
      <c r="A1419" s="1" t="s">
        <v>13888</v>
      </c>
      <c r="B1419" s="1" t="s">
        <v>7878</v>
      </c>
    </row>
    <row r="1420" spans="1:2" ht="12.75">
      <c r="A1420" s="1" t="s">
        <v>13889</v>
      </c>
      <c r="B1420" s="1" t="s">
        <v>7878</v>
      </c>
    </row>
    <row r="1421" spans="1:2" ht="12.75">
      <c r="A1421" s="1" t="s">
        <v>13890</v>
      </c>
      <c r="B1421" s="1" t="s">
        <v>7878</v>
      </c>
    </row>
    <row r="1422" spans="1:2" ht="12.75">
      <c r="A1422" s="1" t="s">
        <v>13891</v>
      </c>
      <c r="B1422" s="1" t="s">
        <v>7878</v>
      </c>
    </row>
    <row r="1423" spans="1:2" ht="12.75">
      <c r="A1423" s="1" t="s">
        <v>13892</v>
      </c>
      <c r="B1423" s="1" t="s">
        <v>7878</v>
      </c>
    </row>
    <row r="1424" spans="1:2" ht="12.75">
      <c r="A1424" s="1" t="s">
        <v>13893</v>
      </c>
      <c r="B1424" s="1" t="s">
        <v>7878</v>
      </c>
    </row>
    <row r="1425" spans="1:2" ht="12.75">
      <c r="A1425" s="1" t="s">
        <v>13894</v>
      </c>
      <c r="B1425" s="1" t="s">
        <v>7885</v>
      </c>
    </row>
    <row r="1426" spans="1:2" ht="12.75">
      <c r="A1426" s="1" t="s">
        <v>13895</v>
      </c>
      <c r="B1426" s="1" t="s">
        <v>7885</v>
      </c>
    </row>
    <row r="1427" spans="1:2" ht="12.75">
      <c r="A1427" s="1" t="s">
        <v>13896</v>
      </c>
      <c r="B1427" s="1" t="s">
        <v>7892</v>
      </c>
    </row>
    <row r="1428" spans="1:2" ht="12.75">
      <c r="A1428" s="1" t="s">
        <v>13897</v>
      </c>
      <c r="B1428" s="1" t="s">
        <v>7892</v>
      </c>
    </row>
    <row r="1429" spans="1:2" ht="12.75">
      <c r="A1429" s="1" t="s">
        <v>13898</v>
      </c>
      <c r="B1429" s="1" t="s">
        <v>7892</v>
      </c>
    </row>
    <row r="1430" spans="1:2" ht="12.75">
      <c r="A1430" s="1" t="s">
        <v>13899</v>
      </c>
      <c r="B1430" s="1" t="s">
        <v>7892</v>
      </c>
    </row>
    <row r="1431" spans="1:2" ht="12.75">
      <c r="A1431" s="1" t="s">
        <v>13900</v>
      </c>
      <c r="B1431" s="1" t="s">
        <v>7892</v>
      </c>
    </row>
    <row r="1432" spans="1:2" ht="12.75">
      <c r="A1432" s="1" t="s">
        <v>13901</v>
      </c>
      <c r="B1432" s="1" t="s">
        <v>7892</v>
      </c>
    </row>
    <row r="1433" spans="1:2" ht="12.75">
      <c r="A1433" s="1" t="s">
        <v>13903</v>
      </c>
      <c r="B1433" s="1" t="s">
        <v>7892</v>
      </c>
    </row>
    <row r="1434" spans="1:2" ht="12.75">
      <c r="A1434" s="1" t="s">
        <v>13904</v>
      </c>
      <c r="B1434" s="1" t="s">
        <v>7892</v>
      </c>
    </row>
    <row r="1435" spans="1:2" ht="12.75">
      <c r="A1435" s="1" t="s">
        <v>13905</v>
      </c>
      <c r="B1435" s="1" t="s">
        <v>7892</v>
      </c>
    </row>
    <row r="1436" spans="1:2" ht="12.75">
      <c r="A1436" s="1" t="s">
        <v>13906</v>
      </c>
      <c r="B1436" s="1" t="s">
        <v>7892</v>
      </c>
    </row>
    <row r="1437" spans="1:2" ht="12.75">
      <c r="A1437" s="1" t="s">
        <v>13907</v>
      </c>
      <c r="B1437" s="1" t="s">
        <v>7892</v>
      </c>
    </row>
    <row r="1438" spans="1:2" ht="12.75">
      <c r="A1438" s="1" t="s">
        <v>13908</v>
      </c>
      <c r="B1438" s="1" t="s">
        <v>7892</v>
      </c>
    </row>
    <row r="1439" spans="1:2" ht="12.75">
      <c r="A1439" s="1" t="s">
        <v>13909</v>
      </c>
      <c r="B1439" s="1" t="s">
        <v>7892</v>
      </c>
    </row>
    <row r="1440" spans="1:2" ht="12.75">
      <c r="A1440" s="1" t="s">
        <v>13910</v>
      </c>
      <c r="B1440" s="1" t="s">
        <v>7892</v>
      </c>
    </row>
    <row r="1441" spans="1:2" ht="12.75">
      <c r="A1441" s="1" t="s">
        <v>13911</v>
      </c>
      <c r="B1441" s="1" t="s">
        <v>7892</v>
      </c>
    </row>
    <row r="1442" spans="1:2" ht="12.75">
      <c r="A1442" s="1" t="s">
        <v>13912</v>
      </c>
      <c r="B1442" s="1" t="s">
        <v>7892</v>
      </c>
    </row>
    <row r="1443" spans="1:2" ht="12.75">
      <c r="A1443" s="1" t="s">
        <v>13913</v>
      </c>
      <c r="B1443" s="1" t="s">
        <v>7892</v>
      </c>
    </row>
    <row r="1444" spans="1:2" ht="12.75">
      <c r="A1444" s="1" t="s">
        <v>13914</v>
      </c>
      <c r="B1444" s="1" t="s">
        <v>7892</v>
      </c>
    </row>
    <row r="1445" spans="1:2" ht="12.75">
      <c r="A1445" s="1" t="s">
        <v>13915</v>
      </c>
      <c r="B1445" s="1" t="s">
        <v>7892</v>
      </c>
    </row>
    <row r="1446" spans="1:2" ht="12.75">
      <c r="A1446" s="1" t="s">
        <v>13916</v>
      </c>
      <c r="B1446" s="1" t="s">
        <v>7892</v>
      </c>
    </row>
    <row r="1447" spans="1:2" ht="12.75">
      <c r="A1447" s="1" t="s">
        <v>13917</v>
      </c>
      <c r="B1447" s="1" t="s">
        <v>7892</v>
      </c>
    </row>
    <row r="1448" spans="1:2" ht="12.75">
      <c r="A1448" s="1" t="s">
        <v>13918</v>
      </c>
      <c r="B1448" s="1" t="s">
        <v>7892</v>
      </c>
    </row>
    <row r="1449" spans="1:2" ht="12.75">
      <c r="A1449" s="1" t="s">
        <v>13919</v>
      </c>
      <c r="B1449" s="1" t="s">
        <v>7892</v>
      </c>
    </row>
    <row r="1450" spans="1:2" ht="12.75">
      <c r="A1450" s="1" t="s">
        <v>13920</v>
      </c>
      <c r="B1450" s="1" t="s">
        <v>7892</v>
      </c>
    </row>
    <row r="1451" spans="1:2" ht="12.75">
      <c r="A1451" s="1" t="s">
        <v>13921</v>
      </c>
      <c r="B1451" s="1" t="s">
        <v>7892</v>
      </c>
    </row>
    <row r="1452" spans="1:2" ht="12.75">
      <c r="A1452" s="1" t="s">
        <v>13922</v>
      </c>
      <c r="B1452" s="1" t="s">
        <v>7892</v>
      </c>
    </row>
    <row r="1453" spans="1:2" ht="12.75">
      <c r="A1453" s="1" t="s">
        <v>13923</v>
      </c>
      <c r="B1453" s="1" t="s">
        <v>7892</v>
      </c>
    </row>
    <row r="1454" spans="1:2" ht="12.75">
      <c r="A1454" s="1" t="s">
        <v>13924</v>
      </c>
      <c r="B1454" s="1" t="s">
        <v>7892</v>
      </c>
    </row>
    <row r="1455" spans="1:2" ht="12.75">
      <c r="A1455" s="1" t="s">
        <v>13925</v>
      </c>
      <c r="B1455" s="1" t="s">
        <v>7892</v>
      </c>
    </row>
    <row r="1456" spans="1:2" ht="12.75">
      <c r="A1456" s="1" t="s">
        <v>13926</v>
      </c>
      <c r="B1456" s="1" t="s">
        <v>7892</v>
      </c>
    </row>
    <row r="1457" spans="1:2" ht="12.75">
      <c r="A1457" s="1" t="s">
        <v>13927</v>
      </c>
      <c r="B1457" s="1" t="s">
        <v>7892</v>
      </c>
    </row>
    <row r="1458" spans="1:2" ht="12.75">
      <c r="A1458" s="1" t="s">
        <v>13928</v>
      </c>
      <c r="B1458" s="1" t="s">
        <v>7892</v>
      </c>
    </row>
    <row r="1459" spans="1:2" ht="12.75">
      <c r="A1459" s="1" t="s">
        <v>13929</v>
      </c>
      <c r="B1459" s="1" t="s">
        <v>7892</v>
      </c>
    </row>
    <row r="1460" spans="1:2" ht="12.75">
      <c r="A1460" s="1" t="s">
        <v>13930</v>
      </c>
      <c r="B1460" s="1" t="s">
        <v>7892</v>
      </c>
    </row>
    <row r="1461" spans="1:2" ht="12.75">
      <c r="A1461" s="1" t="s">
        <v>13931</v>
      </c>
      <c r="B1461" s="1" t="s">
        <v>7892</v>
      </c>
    </row>
    <row r="1462" spans="1:2" ht="12.75">
      <c r="A1462" s="1" t="s">
        <v>13932</v>
      </c>
      <c r="B1462" s="1" t="s">
        <v>7892</v>
      </c>
    </row>
    <row r="1463" spans="1:2" ht="12.75">
      <c r="A1463" s="1" t="s">
        <v>13933</v>
      </c>
      <c r="B1463" s="1" t="s">
        <v>7900</v>
      </c>
    </row>
    <row r="1464" spans="1:2" ht="12.75">
      <c r="A1464" s="1" t="s">
        <v>13934</v>
      </c>
      <c r="B1464" s="1" t="s">
        <v>7900</v>
      </c>
    </row>
    <row r="1465" spans="1:2" ht="12.75">
      <c r="A1465" s="1" t="s">
        <v>13935</v>
      </c>
      <c r="B1465" s="1" t="s">
        <v>7900</v>
      </c>
    </row>
    <row r="1466" spans="1:2" ht="12.75">
      <c r="A1466" s="1" t="s">
        <v>13936</v>
      </c>
      <c r="B1466" s="1" t="s">
        <v>7900</v>
      </c>
    </row>
    <row r="1467" spans="1:2" ht="12.75">
      <c r="A1467" s="1" t="s">
        <v>13937</v>
      </c>
      <c r="B1467" s="1" t="s">
        <v>7907</v>
      </c>
    </row>
    <row r="1468" spans="1:2" ht="12.75">
      <c r="A1468" s="1" t="s">
        <v>13938</v>
      </c>
      <c r="B1468" s="1" t="s">
        <v>7907</v>
      </c>
    </row>
    <row r="1469" spans="1:2" ht="12.75">
      <c r="A1469" s="1" t="s">
        <v>13939</v>
      </c>
      <c r="B1469" s="1" t="s">
        <v>7907</v>
      </c>
    </row>
    <row r="1470" spans="1:2" ht="12.75">
      <c r="A1470" s="1" t="s">
        <v>13940</v>
      </c>
      <c r="B1470" s="1" t="s">
        <v>7907</v>
      </c>
    </row>
    <row r="1471" spans="1:2" ht="12.75">
      <c r="A1471" s="1" t="s">
        <v>13941</v>
      </c>
      <c r="B1471" s="1" t="s">
        <v>7907</v>
      </c>
    </row>
    <row r="1472" spans="1:2" ht="12.75">
      <c r="A1472" s="1" t="s">
        <v>13943</v>
      </c>
      <c r="B1472" s="1" t="s">
        <v>4812</v>
      </c>
    </row>
    <row r="1473" spans="1:2" ht="12.75">
      <c r="A1473" s="1" t="s">
        <v>13944</v>
      </c>
      <c r="B1473" s="1" t="s">
        <v>4815</v>
      </c>
    </row>
    <row r="1474" spans="1:2" ht="12.75">
      <c r="A1474" s="1" t="s">
        <v>13945</v>
      </c>
      <c r="B1474" s="1" t="s">
        <v>4820</v>
      </c>
    </row>
    <row r="1475" spans="1:2" ht="12.75">
      <c r="A1475" s="1" t="s">
        <v>13946</v>
      </c>
      <c r="B1475" s="1" t="s">
        <v>4824</v>
      </c>
    </row>
    <row r="1476" spans="1:2" ht="12.75">
      <c r="A1476" s="1" t="s">
        <v>13947</v>
      </c>
      <c r="B1476" s="1" t="s">
        <v>4824</v>
      </c>
    </row>
    <row r="1477" spans="1:2" ht="12.75">
      <c r="A1477" s="1" t="s">
        <v>13948</v>
      </c>
      <c r="B1477" s="1" t="s">
        <v>4830</v>
      </c>
    </row>
    <row r="1478" spans="1:2" ht="12.75">
      <c r="A1478" s="1" t="s">
        <v>13949</v>
      </c>
      <c r="B1478" s="1" t="s">
        <v>4835</v>
      </c>
    </row>
    <row r="1479" spans="1:2" ht="12.75">
      <c r="A1479" s="1" t="s">
        <v>13950</v>
      </c>
      <c r="B1479" s="1" t="s">
        <v>4839</v>
      </c>
    </row>
    <row r="1480" spans="1:2" ht="12.75">
      <c r="A1480" s="1" t="s">
        <v>13951</v>
      </c>
      <c r="B1480" s="1" t="s">
        <v>4843</v>
      </c>
    </row>
    <row r="1481" spans="1:2" ht="12.75">
      <c r="A1481" s="1" t="s">
        <v>13952</v>
      </c>
      <c r="B1481" s="1" t="s">
        <v>4843</v>
      </c>
    </row>
    <row r="1482" spans="1:2" ht="12.75">
      <c r="A1482" s="1" t="s">
        <v>13953</v>
      </c>
      <c r="B1482" s="1" t="s">
        <v>4843</v>
      </c>
    </row>
    <row r="1483" spans="1:2" ht="12.75">
      <c r="A1483" s="1" t="s">
        <v>13954</v>
      </c>
      <c r="B1483" s="1" t="s">
        <v>5044</v>
      </c>
    </row>
    <row r="1484" spans="1:2" ht="12.75">
      <c r="A1484" s="1" t="s">
        <v>13955</v>
      </c>
      <c r="B1484" s="1" t="s">
        <v>5044</v>
      </c>
    </row>
    <row r="1485" spans="1:2" ht="12.75">
      <c r="A1485" s="1" t="s">
        <v>13956</v>
      </c>
      <c r="B1485" s="1" t="s">
        <v>5044</v>
      </c>
    </row>
    <row r="1486" spans="1:2" ht="12.75">
      <c r="A1486" s="1" t="s">
        <v>13957</v>
      </c>
      <c r="B1486" s="1" t="s">
        <v>5044</v>
      </c>
    </row>
    <row r="1487" spans="1:2" ht="12.75">
      <c r="A1487" s="1" t="s">
        <v>13958</v>
      </c>
      <c r="B1487" s="1" t="s">
        <v>5044</v>
      </c>
    </row>
    <row r="1488" spans="1:2" ht="12.75">
      <c r="A1488" s="1" t="s">
        <v>13959</v>
      </c>
      <c r="B1488" s="1" t="s">
        <v>5044</v>
      </c>
    </row>
    <row r="1489" spans="1:2" ht="12.75">
      <c r="A1489" s="1" t="s">
        <v>13960</v>
      </c>
      <c r="B1489" s="1" t="s">
        <v>5044</v>
      </c>
    </row>
    <row r="1490" spans="1:2" ht="12.75">
      <c r="A1490" s="1" t="s">
        <v>13961</v>
      </c>
      <c r="B1490" s="1" t="s">
        <v>5044</v>
      </c>
    </row>
    <row r="1491" spans="1:2" ht="12.75">
      <c r="A1491" s="1" t="s">
        <v>13962</v>
      </c>
      <c r="B1491" s="1" t="s">
        <v>5044</v>
      </c>
    </row>
    <row r="1492" spans="1:2" ht="12.75">
      <c r="A1492" s="1" t="s">
        <v>13963</v>
      </c>
      <c r="B1492" s="1" t="s">
        <v>5044</v>
      </c>
    </row>
    <row r="1493" spans="1:2" ht="12.75">
      <c r="A1493" s="1" t="s">
        <v>13964</v>
      </c>
      <c r="B1493" s="1" t="s">
        <v>5044</v>
      </c>
    </row>
    <row r="1494" spans="1:2" ht="12.75">
      <c r="A1494" s="1" t="s">
        <v>13965</v>
      </c>
      <c r="B1494" s="1" t="s">
        <v>5044</v>
      </c>
    </row>
    <row r="1495" spans="1:2" ht="12.75">
      <c r="A1495" s="1" t="s">
        <v>13966</v>
      </c>
      <c r="B1495" s="1" t="s">
        <v>5044</v>
      </c>
    </row>
    <row r="1496" spans="1:2" ht="12.75">
      <c r="A1496" s="1" t="s">
        <v>13967</v>
      </c>
      <c r="B1496" s="1" t="s">
        <v>5044</v>
      </c>
    </row>
    <row r="1497" spans="1:2" ht="12.75">
      <c r="A1497" s="1" t="s">
        <v>13968</v>
      </c>
      <c r="B1497" s="1" t="s">
        <v>5044</v>
      </c>
    </row>
    <row r="1498" spans="1:2" ht="12.75">
      <c r="A1498" s="1" t="s">
        <v>13969</v>
      </c>
      <c r="B1498" s="1" t="s">
        <v>5048</v>
      </c>
    </row>
    <row r="1499" spans="1:2" ht="12.75">
      <c r="A1499" s="1" t="s">
        <v>13970</v>
      </c>
      <c r="B1499" s="1" t="s">
        <v>5048</v>
      </c>
    </row>
    <row r="1500" spans="1:2" ht="12.75">
      <c r="A1500" s="1" t="s">
        <v>13971</v>
      </c>
      <c r="B1500" s="1" t="s">
        <v>5048</v>
      </c>
    </row>
    <row r="1501" spans="1:2" ht="12.75">
      <c r="A1501" s="1" t="s">
        <v>13972</v>
      </c>
      <c r="B1501" s="1" t="s">
        <v>5048</v>
      </c>
    </row>
    <row r="1502" spans="1:2" ht="12.75">
      <c r="A1502" s="1" t="s">
        <v>13973</v>
      </c>
      <c r="B1502" s="1" t="s">
        <v>5048</v>
      </c>
    </row>
    <row r="1503" spans="1:2" ht="12.75">
      <c r="A1503" s="1" t="s">
        <v>13975</v>
      </c>
      <c r="B1503" s="1" t="s">
        <v>5048</v>
      </c>
    </row>
    <row r="1504" spans="1:2" ht="12.75">
      <c r="A1504" s="1" t="s">
        <v>13976</v>
      </c>
      <c r="B1504" s="1" t="s">
        <v>5048</v>
      </c>
    </row>
    <row r="1505" spans="1:2" ht="12.75">
      <c r="A1505" s="1" t="s">
        <v>13977</v>
      </c>
      <c r="B1505" s="1" t="s">
        <v>5048</v>
      </c>
    </row>
    <row r="1506" spans="1:2" ht="12.75">
      <c r="A1506" s="1" t="s">
        <v>13978</v>
      </c>
      <c r="B1506" s="1" t="s">
        <v>5048</v>
      </c>
    </row>
    <row r="1507" spans="1:2" ht="12.75">
      <c r="A1507" s="1" t="s">
        <v>13979</v>
      </c>
      <c r="B1507" s="1" t="s">
        <v>5048</v>
      </c>
    </row>
    <row r="1508" spans="1:2" ht="12.75">
      <c r="A1508" s="1" t="s">
        <v>13980</v>
      </c>
      <c r="B1508" s="1" t="s">
        <v>5048</v>
      </c>
    </row>
    <row r="1509" spans="1:2" ht="12.75">
      <c r="A1509" s="1" t="s">
        <v>13981</v>
      </c>
      <c r="B1509" s="1" t="s">
        <v>5048</v>
      </c>
    </row>
    <row r="1510" spans="1:2" ht="12.75">
      <c r="A1510" s="1" t="s">
        <v>13982</v>
      </c>
      <c r="B1510" s="1" t="s">
        <v>5048</v>
      </c>
    </row>
    <row r="1511" spans="1:2" ht="12.75">
      <c r="A1511" s="1" t="s">
        <v>13983</v>
      </c>
      <c r="B1511" s="1" t="s">
        <v>5048</v>
      </c>
    </row>
    <row r="1512" spans="1:2" ht="12.75">
      <c r="A1512" s="1" t="s">
        <v>13984</v>
      </c>
      <c r="B1512" s="1" t="s">
        <v>5048</v>
      </c>
    </row>
    <row r="1513" spans="1:2" ht="12.75">
      <c r="A1513" s="1" t="s">
        <v>13985</v>
      </c>
      <c r="B1513" s="1" t="s">
        <v>5048</v>
      </c>
    </row>
    <row r="1514" spans="1:2" ht="12.75">
      <c r="A1514" s="1" t="s">
        <v>13986</v>
      </c>
      <c r="B1514" s="1" t="s">
        <v>5048</v>
      </c>
    </row>
    <row r="1515" spans="1:2" ht="12.75">
      <c r="A1515" s="1" t="s">
        <v>13987</v>
      </c>
      <c r="B1515" s="1" t="s">
        <v>5048</v>
      </c>
    </row>
    <row r="1516" spans="1:2" ht="12.75">
      <c r="A1516" s="1" t="s">
        <v>13988</v>
      </c>
      <c r="B1516" s="1" t="s">
        <v>5048</v>
      </c>
    </row>
    <row r="1517" spans="1:2" ht="12.75">
      <c r="A1517" s="1" t="s">
        <v>13989</v>
      </c>
      <c r="B1517" s="1" t="s">
        <v>5048</v>
      </c>
    </row>
    <row r="1518" spans="1:2" ht="12.75">
      <c r="A1518" s="1" t="s">
        <v>13990</v>
      </c>
      <c r="B1518" s="1" t="s">
        <v>5048</v>
      </c>
    </row>
    <row r="1519" spans="1:2" ht="12.75">
      <c r="A1519" s="1" t="s">
        <v>13991</v>
      </c>
      <c r="B1519" s="1" t="s">
        <v>5048</v>
      </c>
    </row>
    <row r="1520" spans="1:2" ht="12.75">
      <c r="A1520" s="1" t="s">
        <v>13992</v>
      </c>
      <c r="B1520" s="1" t="s">
        <v>5052</v>
      </c>
    </row>
    <row r="1521" spans="1:2" ht="12.75">
      <c r="A1521" s="1" t="s">
        <v>13993</v>
      </c>
      <c r="B1521" s="1" t="s">
        <v>5052</v>
      </c>
    </row>
    <row r="1522" spans="1:2" ht="12.75">
      <c r="A1522" s="1" t="s">
        <v>13994</v>
      </c>
      <c r="B1522" s="1" t="s">
        <v>4924</v>
      </c>
    </row>
    <row r="1523" spans="1:2" ht="12.75">
      <c r="A1523" s="1" t="s">
        <v>13995</v>
      </c>
      <c r="B1523" s="1" t="s">
        <v>4924</v>
      </c>
    </row>
    <row r="1524" spans="1:2" ht="12.75">
      <c r="A1524" s="1" t="s">
        <v>13996</v>
      </c>
      <c r="B1524" s="1" t="s">
        <v>4929</v>
      </c>
    </row>
    <row r="1525" spans="1:2" ht="12.75">
      <c r="A1525" s="1" t="s">
        <v>13997</v>
      </c>
      <c r="B1525" s="1" t="s">
        <v>4929</v>
      </c>
    </row>
    <row r="1526" spans="1:2" ht="12.75">
      <c r="A1526" s="1" t="s">
        <v>13998</v>
      </c>
      <c r="B1526" s="1" t="s">
        <v>4929</v>
      </c>
    </row>
    <row r="1527" spans="1:2" ht="12.75">
      <c r="A1527" s="1" t="s">
        <v>13999</v>
      </c>
      <c r="B1527" s="1" t="s">
        <v>4935</v>
      </c>
    </row>
    <row r="1528" spans="1:2" ht="12.75">
      <c r="A1528" s="1" t="s">
        <v>14000</v>
      </c>
      <c r="B1528" s="1" t="s">
        <v>4854</v>
      </c>
    </row>
    <row r="1529" spans="1:2" ht="12.75">
      <c r="A1529" s="1" t="s">
        <v>14001</v>
      </c>
      <c r="B1529" s="1" t="s">
        <v>4861</v>
      </c>
    </row>
    <row r="1530" spans="1:2" ht="12.75">
      <c r="A1530" s="1" t="s">
        <v>14002</v>
      </c>
      <c r="B1530" s="1" t="s">
        <v>4866</v>
      </c>
    </row>
    <row r="1531" spans="1:2" ht="12.75">
      <c r="A1531" s="1" t="s">
        <v>14003</v>
      </c>
      <c r="B1531" s="1" t="s">
        <v>4871</v>
      </c>
    </row>
    <row r="1532" spans="1:2" ht="12.75">
      <c r="A1532" s="1" t="s">
        <v>14004</v>
      </c>
      <c r="B1532" s="1" t="s">
        <v>4876</v>
      </c>
    </row>
    <row r="1533" spans="1:2" ht="12.75">
      <c r="A1533" s="1" t="s">
        <v>14005</v>
      </c>
      <c r="B1533" s="1" t="s">
        <v>4881</v>
      </c>
    </row>
    <row r="1534" spans="1:2" ht="12.75">
      <c r="A1534" s="1" t="s">
        <v>14007</v>
      </c>
      <c r="B1534" s="1" t="s">
        <v>4886</v>
      </c>
    </row>
    <row r="1535" spans="1:2" ht="12.75">
      <c r="A1535" s="1" t="s">
        <v>14008</v>
      </c>
      <c r="B1535" s="1" t="s">
        <v>4891</v>
      </c>
    </row>
    <row r="1536" spans="1:2" ht="12.75">
      <c r="A1536" s="1" t="s">
        <v>14009</v>
      </c>
      <c r="B1536" s="1" t="s">
        <v>4902</v>
      </c>
    </row>
    <row r="1537" spans="1:2" ht="12.75">
      <c r="A1537" s="1" t="s">
        <v>14010</v>
      </c>
      <c r="B1537" s="1" t="s">
        <v>4907</v>
      </c>
    </row>
    <row r="1538" spans="1:2" ht="12.75">
      <c r="A1538" s="1" t="s">
        <v>14011</v>
      </c>
      <c r="B1538" s="1" t="s">
        <v>4912</v>
      </c>
    </row>
    <row r="1539" spans="1:2" ht="12.75">
      <c r="A1539" s="1" t="s">
        <v>14012</v>
      </c>
      <c r="B1539" s="1" t="s">
        <v>4912</v>
      </c>
    </row>
    <row r="1540" spans="1:2" ht="12.75">
      <c r="A1540" s="1" t="s">
        <v>14013</v>
      </c>
      <c r="B1540" s="1" t="s">
        <v>4912</v>
      </c>
    </row>
    <row r="1541" spans="1:2" ht="12.75">
      <c r="A1541" s="1" t="s">
        <v>14014</v>
      </c>
      <c r="B1541" s="1" t="s">
        <v>4917</v>
      </c>
    </row>
    <row r="1542" spans="1:2" ht="12.75">
      <c r="A1542" s="1" t="s">
        <v>14015</v>
      </c>
      <c r="B1542" s="1" t="s">
        <v>4921</v>
      </c>
    </row>
    <row r="1543" spans="1:2" ht="12.75">
      <c r="A1543" s="1" t="s">
        <v>14016</v>
      </c>
      <c r="B1543" s="1" t="s">
        <v>4940</v>
      </c>
    </row>
    <row r="1544" spans="1:2" ht="12.75">
      <c r="A1544" s="1" t="s">
        <v>14017</v>
      </c>
      <c r="B1544" s="1" t="s">
        <v>4945</v>
      </c>
    </row>
    <row r="1545" spans="1:2" ht="12.75">
      <c r="A1545" s="1">
        <v>607291</v>
      </c>
      <c r="B1545" s="1" t="s">
        <v>4694</v>
      </c>
    </row>
    <row r="1546" spans="1:2" ht="12.75">
      <c r="A1546" s="1">
        <v>607331</v>
      </c>
      <c r="B1546" s="1" t="s">
        <v>4694</v>
      </c>
    </row>
    <row r="1547" spans="1:2" ht="12.75">
      <c r="A1547" s="1">
        <v>607332</v>
      </c>
      <c r="B1547" s="1" t="s">
        <v>4694</v>
      </c>
    </row>
    <row r="1548" spans="1:2" ht="12.75">
      <c r="A1548" s="1" t="s">
        <v>14018</v>
      </c>
      <c r="B1548" s="1" t="s">
        <v>4694</v>
      </c>
    </row>
    <row r="1549" spans="1:2" ht="12.75">
      <c r="A1549" s="1" t="s">
        <v>14019</v>
      </c>
      <c r="B1549" s="1" t="s">
        <v>4694</v>
      </c>
    </row>
    <row r="1550" spans="1:2" ht="12.75">
      <c r="A1550" s="1">
        <v>6073302</v>
      </c>
      <c r="B1550" s="1" t="s">
        <v>4661</v>
      </c>
    </row>
    <row r="1551" spans="1:2" ht="12.75">
      <c r="A1551" s="1">
        <v>6073331</v>
      </c>
      <c r="B1551" s="1" t="s">
        <v>4661</v>
      </c>
    </row>
    <row r="1552" spans="1:2" ht="12.75">
      <c r="A1552" s="1">
        <v>6073332</v>
      </c>
      <c r="B1552" s="1" t="s">
        <v>4661</v>
      </c>
    </row>
    <row r="1553" spans="1:2" ht="12.75">
      <c r="A1553" s="1" t="s">
        <v>14020</v>
      </c>
      <c r="B1553" s="1" t="s">
        <v>4650</v>
      </c>
    </row>
    <row r="1554" spans="1:2" ht="12.75">
      <c r="A1554" s="1" t="s">
        <v>14021</v>
      </c>
      <c r="B1554" s="1" t="s">
        <v>4656</v>
      </c>
    </row>
    <row r="1555" spans="1:2" ht="12.75">
      <c r="A1555" s="1" t="s">
        <v>14022</v>
      </c>
      <c r="B1555" s="1" t="s">
        <v>4666</v>
      </c>
    </row>
    <row r="1556" spans="1:2" ht="12.75">
      <c r="A1556" s="1" t="s">
        <v>14023</v>
      </c>
      <c r="B1556" s="1" t="s">
        <v>4719</v>
      </c>
    </row>
    <row r="1557" spans="1:2" ht="12.75">
      <c r="A1557" s="1" t="s">
        <v>14024</v>
      </c>
      <c r="B1557" s="1" t="s">
        <v>4672</v>
      </c>
    </row>
    <row r="1558" spans="1:2" ht="12.75">
      <c r="A1558" s="1" t="s">
        <v>14025</v>
      </c>
      <c r="B1558" s="1" t="s">
        <v>4672</v>
      </c>
    </row>
    <row r="1559" spans="1:2" ht="12.75">
      <c r="A1559" s="1" t="s">
        <v>14026</v>
      </c>
      <c r="B1559" s="1" t="s">
        <v>4672</v>
      </c>
    </row>
    <row r="1560" spans="1:2" ht="12.75">
      <c r="A1560" s="1" t="s">
        <v>14027</v>
      </c>
      <c r="B1560" s="1" t="s">
        <v>4672</v>
      </c>
    </row>
    <row r="1561" spans="1:2" ht="12.75">
      <c r="A1561" s="1" t="s">
        <v>14028</v>
      </c>
      <c r="B1561" s="1" t="s">
        <v>4677</v>
      </c>
    </row>
    <row r="1562" spans="1:2" ht="12.75">
      <c r="A1562" s="1" t="s">
        <v>14029</v>
      </c>
      <c r="B1562" s="1" t="s">
        <v>4682</v>
      </c>
    </row>
    <row r="1563" spans="1:2" ht="12.75">
      <c r="A1563" s="1" t="s">
        <v>14030</v>
      </c>
      <c r="B1563" s="1" t="s">
        <v>4688</v>
      </c>
    </row>
    <row r="1564" spans="1:2" ht="12.75">
      <c r="A1564" s="1" t="s">
        <v>14031</v>
      </c>
      <c r="B1564" s="1" t="s">
        <v>4703</v>
      </c>
    </row>
    <row r="1565" spans="1:2" ht="12.75">
      <c r="A1565" s="1" t="s">
        <v>14033</v>
      </c>
      <c r="B1565" s="1" t="s">
        <v>4708</v>
      </c>
    </row>
    <row r="1566" spans="1:2" ht="12.75">
      <c r="A1566" s="1" t="s">
        <v>14034</v>
      </c>
      <c r="B1566" s="1" t="s">
        <v>4716</v>
      </c>
    </row>
    <row r="1567" spans="1:2" ht="12.75">
      <c r="A1567" s="1" t="s">
        <v>14035</v>
      </c>
      <c r="B1567" s="1" t="s">
        <v>4725</v>
      </c>
    </row>
    <row r="1568" spans="1:2" ht="12.75">
      <c r="A1568" s="1" t="s">
        <v>14036</v>
      </c>
      <c r="B1568" s="1" t="s">
        <v>4735</v>
      </c>
    </row>
    <row r="1569" spans="1:2" ht="12.75">
      <c r="A1569" s="1" t="s">
        <v>14037</v>
      </c>
      <c r="B1569" s="1" t="s">
        <v>4740</v>
      </c>
    </row>
    <row r="1570" spans="1:2" ht="12.75">
      <c r="A1570" s="1" t="s">
        <v>14038</v>
      </c>
      <c r="B1570" s="1" t="s">
        <v>4745</v>
      </c>
    </row>
    <row r="1571" spans="1:2" ht="12.75">
      <c r="A1571" s="1" t="s">
        <v>14039</v>
      </c>
      <c r="B1571" s="1" t="s">
        <v>4756</v>
      </c>
    </row>
    <row r="1572" spans="1:2" ht="12.75">
      <c r="A1572" s="1" t="s">
        <v>14040</v>
      </c>
      <c r="B1572" s="1" t="s">
        <v>4756</v>
      </c>
    </row>
    <row r="1573" spans="1:2" ht="12.75">
      <c r="A1573" s="1" t="s">
        <v>14041</v>
      </c>
      <c r="B1573" s="1" t="s">
        <v>4761</v>
      </c>
    </row>
    <row r="1574" spans="1:2" ht="12.75">
      <c r="A1574" s="1" t="s">
        <v>14042</v>
      </c>
      <c r="B1574" s="1" t="s">
        <v>4766</v>
      </c>
    </row>
    <row r="1575" spans="1:2" ht="12.75">
      <c r="A1575" s="1" t="s">
        <v>14043</v>
      </c>
      <c r="B1575" s="1" t="s">
        <v>4766</v>
      </c>
    </row>
    <row r="1576" spans="1:2" ht="12.75">
      <c r="A1576" s="1" t="s">
        <v>14044</v>
      </c>
      <c r="B1576" s="1" t="s">
        <v>4766</v>
      </c>
    </row>
    <row r="1577" spans="1:2" ht="12.75">
      <c r="A1577" s="1" t="s">
        <v>14045</v>
      </c>
      <c r="B1577" s="1" t="s">
        <v>4770</v>
      </c>
    </row>
    <row r="1578" spans="1:2" ht="12.75">
      <c r="A1578" s="1" t="s">
        <v>14046</v>
      </c>
      <c r="B1578" s="1" t="s">
        <v>4780</v>
      </c>
    </row>
    <row r="1579" spans="1:2" ht="12.75">
      <c r="A1579" s="1" t="s">
        <v>14047</v>
      </c>
      <c r="B1579" s="1" t="s">
        <v>4780</v>
      </c>
    </row>
    <row r="1580" spans="1:2" ht="12.75">
      <c r="A1580" s="1" t="s">
        <v>14048</v>
      </c>
      <c r="B1580" s="1" t="s">
        <v>4780</v>
      </c>
    </row>
    <row r="1581" spans="1:2" ht="12.75">
      <c r="A1581" s="1" t="s">
        <v>14049</v>
      </c>
      <c r="B1581" s="1" t="s">
        <v>4792</v>
      </c>
    </row>
    <row r="1582" spans="1:2" ht="12.75">
      <c r="A1582" s="1" t="s">
        <v>14050</v>
      </c>
      <c r="B1582" s="1" t="s">
        <v>4792</v>
      </c>
    </row>
    <row r="1583" spans="1:2" ht="12.75">
      <c r="A1583" s="1" t="s">
        <v>14051</v>
      </c>
      <c r="B1583" s="1" t="s">
        <v>4796</v>
      </c>
    </row>
    <row r="1584" spans="1:2" ht="12.75">
      <c r="A1584" s="1" t="s">
        <v>14052</v>
      </c>
      <c r="B1584" s="1" t="s">
        <v>4801</v>
      </c>
    </row>
    <row r="1585" spans="1:2" ht="12.75">
      <c r="A1585" s="1" t="s">
        <v>14053</v>
      </c>
      <c r="B1585" s="1" t="s">
        <v>4961</v>
      </c>
    </row>
    <row r="1586" spans="1:2" ht="12.75">
      <c r="A1586" s="1" t="s">
        <v>14054</v>
      </c>
      <c r="B1586" s="1" t="s">
        <v>4966</v>
      </c>
    </row>
    <row r="1587" spans="1:2" ht="12.75">
      <c r="A1587" s="1" t="s">
        <v>14055</v>
      </c>
      <c r="B1587" s="1" t="s">
        <v>4971</v>
      </c>
    </row>
    <row r="1588" spans="1:2" ht="12.75">
      <c r="A1588" s="1" t="s">
        <v>14056</v>
      </c>
      <c r="B1588" s="1" t="s">
        <v>4976</v>
      </c>
    </row>
    <row r="1589" spans="1:2" ht="12.75">
      <c r="A1589" s="1" t="s">
        <v>14057</v>
      </c>
      <c r="B1589" s="1" t="s">
        <v>4981</v>
      </c>
    </row>
    <row r="1590" spans="1:2" ht="12.75">
      <c r="A1590" s="1" t="s">
        <v>14058</v>
      </c>
      <c r="B1590" s="1" t="s">
        <v>4985</v>
      </c>
    </row>
    <row r="1591" spans="1:2" ht="12.75">
      <c r="A1591" s="1" t="s">
        <v>14059</v>
      </c>
      <c r="B1591" s="1" t="s">
        <v>4989</v>
      </c>
    </row>
    <row r="1592" spans="1:2" ht="12.75">
      <c r="A1592" s="1" t="s">
        <v>14060</v>
      </c>
      <c r="B1592" s="1" t="s">
        <v>4993</v>
      </c>
    </row>
    <row r="1593" spans="1:2" ht="12.75">
      <c r="A1593" s="1" t="s">
        <v>14061</v>
      </c>
      <c r="B1593" s="1" t="s">
        <v>4997</v>
      </c>
    </row>
    <row r="1594" spans="1:2" ht="12.75">
      <c r="A1594" s="1" t="s">
        <v>14062</v>
      </c>
      <c r="B1594" s="1" t="s">
        <v>5002</v>
      </c>
    </row>
    <row r="1595" spans="1:2" ht="12.75">
      <c r="A1595" s="1" t="s">
        <v>14063</v>
      </c>
      <c r="B1595" s="1" t="s">
        <v>5006</v>
      </c>
    </row>
    <row r="1596" spans="1:2" ht="12.75">
      <c r="A1596" s="1" t="s">
        <v>14064</v>
      </c>
      <c r="B1596" s="1" t="s">
        <v>5011</v>
      </c>
    </row>
    <row r="1597" spans="1:2" ht="12.75">
      <c r="A1597" s="1" t="s">
        <v>14065</v>
      </c>
      <c r="B1597" s="1" t="s">
        <v>5016</v>
      </c>
    </row>
    <row r="1598" spans="1:2" ht="12.75">
      <c r="A1598" s="1" t="s">
        <v>14066</v>
      </c>
      <c r="B1598" s="1" t="s">
        <v>5021</v>
      </c>
    </row>
    <row r="1599" spans="1:2" ht="12.75">
      <c r="A1599" s="1" t="s">
        <v>14069</v>
      </c>
      <c r="B1599" s="1" t="s">
        <v>5028</v>
      </c>
    </row>
    <row r="1600" spans="1:2" ht="12.75">
      <c r="A1600" s="1" t="s">
        <v>14070</v>
      </c>
      <c r="B1600" s="1" t="s">
        <v>5028</v>
      </c>
    </row>
    <row r="1601" spans="1:2" ht="12.75">
      <c r="A1601" s="1" t="s">
        <v>14071</v>
      </c>
      <c r="B1601" s="1" t="s">
        <v>5033</v>
      </c>
    </row>
    <row r="1602" spans="1:2" ht="12.75">
      <c r="A1602" s="1" t="s">
        <v>14072</v>
      </c>
      <c r="B1602" s="1" t="s">
        <v>8986</v>
      </c>
    </row>
    <row r="1603" spans="1:2" ht="12.75">
      <c r="A1603" s="1" t="s">
        <v>14073</v>
      </c>
      <c r="B1603" s="1" t="s">
        <v>8993</v>
      </c>
    </row>
    <row r="1604" spans="1:2" ht="12.75">
      <c r="A1604" s="1" t="s">
        <v>14074</v>
      </c>
      <c r="B1604" s="1" t="s">
        <v>8993</v>
      </c>
    </row>
    <row r="1605" spans="1:2" ht="12.75">
      <c r="A1605" s="1" t="s">
        <v>14075</v>
      </c>
      <c r="B1605" s="1" t="s">
        <v>8998</v>
      </c>
    </row>
    <row r="1606" spans="1:2" ht="12.75">
      <c r="A1606" s="1" t="s">
        <v>14076</v>
      </c>
      <c r="B1606" s="1" t="s">
        <v>9005</v>
      </c>
    </row>
    <row r="1607" spans="1:2" ht="12.75">
      <c r="A1607" s="1" t="s">
        <v>14077</v>
      </c>
      <c r="B1607" s="1" t="s">
        <v>9010</v>
      </c>
    </row>
    <row r="1608" spans="1:2" ht="12.75">
      <c r="A1608" s="1" t="s">
        <v>14078</v>
      </c>
      <c r="B1608" s="1" t="s">
        <v>9015</v>
      </c>
    </row>
    <row r="1609" spans="1:2" ht="12.75">
      <c r="A1609" s="1" t="s">
        <v>14079</v>
      </c>
      <c r="B1609" s="1" t="s">
        <v>9021</v>
      </c>
    </row>
    <row r="1610" spans="1:2" ht="12.75">
      <c r="A1610" s="1" t="s">
        <v>14080</v>
      </c>
      <c r="B1610" s="1" t="s">
        <v>9056</v>
      </c>
    </row>
    <row r="1611" spans="1:2" ht="12.75">
      <c r="A1611" s="1" t="s">
        <v>14081</v>
      </c>
      <c r="B1611" s="1" t="s">
        <v>9063</v>
      </c>
    </row>
    <row r="1612" spans="1:2" ht="12.75">
      <c r="A1612" s="1" t="s">
        <v>14082</v>
      </c>
      <c r="B1612" s="1" t="s">
        <v>9068</v>
      </c>
    </row>
    <row r="1613" spans="1:2" ht="12.75">
      <c r="A1613" s="1" t="s">
        <v>14083</v>
      </c>
      <c r="B1613" s="1" t="s">
        <v>9076</v>
      </c>
    </row>
    <row r="1614" spans="1:2" ht="12.75">
      <c r="A1614" s="1" t="s">
        <v>14084</v>
      </c>
      <c r="B1614" s="1" t="s">
        <v>9083</v>
      </c>
    </row>
    <row r="1615" spans="1:2" ht="12.75">
      <c r="A1615" s="1" t="s">
        <v>14085</v>
      </c>
      <c r="B1615" s="1" t="s">
        <v>8981</v>
      </c>
    </row>
    <row r="1616" spans="1:2" ht="12.75">
      <c r="A1616" s="1" t="s">
        <v>14086</v>
      </c>
      <c r="B1616" s="1" t="s">
        <v>8981</v>
      </c>
    </row>
    <row r="1617" spans="1:2" ht="12.75">
      <c r="A1617" s="1" t="s">
        <v>14087</v>
      </c>
      <c r="B1617" s="1" t="s">
        <v>9026</v>
      </c>
    </row>
    <row r="1618" spans="1:2" ht="12.75">
      <c r="A1618" s="1" t="s">
        <v>14088</v>
      </c>
      <c r="B1618" s="1" t="s">
        <v>9031</v>
      </c>
    </row>
    <row r="1619" spans="1:2" ht="12.75">
      <c r="A1619" s="1" t="s">
        <v>14089</v>
      </c>
      <c r="B1619" s="1" t="s">
        <v>9038</v>
      </c>
    </row>
    <row r="1620" spans="1:2" ht="12.75">
      <c r="A1620" s="11">
        <v>6.3000000000000003E+102</v>
      </c>
      <c r="B1620" s="1" t="s">
        <v>9046</v>
      </c>
    </row>
    <row r="1621" spans="1:2" ht="12.75">
      <c r="A1621" s="1" t="s">
        <v>14091</v>
      </c>
      <c r="B1621" s="1" t="s">
        <v>9051</v>
      </c>
    </row>
    <row r="1622" spans="1:2" ht="12.75">
      <c r="A1622" s="1" t="s">
        <v>14092</v>
      </c>
      <c r="B1622" s="1" t="s">
        <v>1061</v>
      </c>
    </row>
    <row r="1623" spans="1:2" ht="12.75">
      <c r="A1623" s="1" t="s">
        <v>14093</v>
      </c>
      <c r="B1623" s="1" t="s">
        <v>1061</v>
      </c>
    </row>
    <row r="1624" spans="1:2" ht="12.75">
      <c r="A1624" s="1">
        <v>7612</v>
      </c>
      <c r="B1624" s="1" t="s">
        <v>1054</v>
      </c>
    </row>
    <row r="1625" spans="1:2" ht="12.75">
      <c r="A1625" s="1" t="s">
        <v>14094</v>
      </c>
      <c r="B1625" s="1" t="s">
        <v>8331</v>
      </c>
    </row>
    <row r="1626" spans="1:2" ht="12.75">
      <c r="A1626" s="1" t="s">
        <v>14095</v>
      </c>
      <c r="B1626" s="1" t="s">
        <v>8331</v>
      </c>
    </row>
    <row r="1627" spans="1:2" ht="12.75">
      <c r="A1627" s="1" t="s">
        <v>14096</v>
      </c>
      <c r="B1627" s="1" t="s">
        <v>8262</v>
      </c>
    </row>
    <row r="1628" spans="1:2" ht="12.75">
      <c r="A1628" s="1" t="s">
        <v>14097</v>
      </c>
      <c r="B1628" s="1" t="s">
        <v>8271</v>
      </c>
    </row>
    <row r="1629" spans="1:2" ht="12.75">
      <c r="A1629" s="1" t="s">
        <v>14098</v>
      </c>
      <c r="B1629" s="1" t="s">
        <v>8279</v>
      </c>
    </row>
    <row r="1630" spans="1:2" ht="12.75">
      <c r="A1630" s="1" t="s">
        <v>14099</v>
      </c>
      <c r="B1630" s="1" t="s">
        <v>8279</v>
      </c>
    </row>
    <row r="1631" spans="1:2" ht="12.75">
      <c r="A1631" s="1" t="s">
        <v>14100</v>
      </c>
      <c r="B1631" s="1" t="s">
        <v>8286</v>
      </c>
    </row>
    <row r="1632" spans="1:2" ht="12.75">
      <c r="A1632" s="1" t="s">
        <v>14101</v>
      </c>
      <c r="B1632" s="1" t="s">
        <v>8294</v>
      </c>
    </row>
    <row r="1633" spans="1:2" ht="12.75">
      <c r="A1633" s="1" t="s">
        <v>14102</v>
      </c>
      <c r="B1633" s="1" t="s">
        <v>8307</v>
      </c>
    </row>
    <row r="1634" spans="1:2" ht="12.75">
      <c r="A1634" s="1" t="s">
        <v>14103</v>
      </c>
      <c r="B1634" s="1" t="s">
        <v>8313</v>
      </c>
    </row>
    <row r="1635" spans="1:2" ht="12.75">
      <c r="A1635" s="1" t="s">
        <v>14104</v>
      </c>
      <c r="B1635" s="1" t="s">
        <v>8319</v>
      </c>
    </row>
    <row r="1636" spans="1:2" ht="12.75">
      <c r="A1636" s="1">
        <v>65215181</v>
      </c>
      <c r="B1636" s="1" t="s">
        <v>3286</v>
      </c>
    </row>
    <row r="1637" spans="1:2" ht="12.75">
      <c r="A1637" s="1">
        <v>65215182</v>
      </c>
      <c r="B1637" s="1" t="s">
        <v>3286</v>
      </c>
    </row>
    <row r="1638" spans="1:2" ht="12.75">
      <c r="A1638" s="1">
        <v>6521409</v>
      </c>
      <c r="B1638" s="1" t="s">
        <v>3291</v>
      </c>
    </row>
    <row r="1639" spans="1:2" ht="12.75">
      <c r="A1639" s="1">
        <v>6455</v>
      </c>
      <c r="B1639" s="1" t="s">
        <v>3296</v>
      </c>
    </row>
    <row r="1640" spans="1:2" ht="12.75">
      <c r="A1640" s="1" t="s">
        <v>14105</v>
      </c>
      <c r="B1640" s="1" t="s">
        <v>3296</v>
      </c>
    </row>
    <row r="1641" spans="1:2" ht="12.75">
      <c r="A1641" s="1">
        <v>6520252</v>
      </c>
      <c r="B1641" s="1" t="s">
        <v>3301</v>
      </c>
    </row>
    <row r="1642" spans="1:2" ht="12.75">
      <c r="A1642" s="1">
        <v>64161012</v>
      </c>
      <c r="B1642" s="1" t="s">
        <v>6466</v>
      </c>
    </row>
    <row r="1643" spans="1:2" ht="12.75">
      <c r="A1643" s="1">
        <v>64161112</v>
      </c>
      <c r="B1643" s="1" t="s">
        <v>6466</v>
      </c>
    </row>
    <row r="1644" spans="1:2" ht="12.75">
      <c r="A1644" s="1">
        <v>64161116</v>
      </c>
      <c r="B1644" s="1" t="s">
        <v>6466</v>
      </c>
    </row>
    <row r="1645" spans="1:2" ht="12.75">
      <c r="A1645" s="1">
        <v>64161216</v>
      </c>
      <c r="B1645" s="1" t="s">
        <v>6466</v>
      </c>
    </row>
    <row r="1646" spans="1:2" ht="12.75">
      <c r="A1646" s="1" t="s">
        <v>14106</v>
      </c>
      <c r="B1646" s="1" t="s">
        <v>6466</v>
      </c>
    </row>
    <row r="1647" spans="1:2" ht="12.75">
      <c r="A1647" s="1" t="s">
        <v>14107</v>
      </c>
      <c r="B1647" s="1" t="s">
        <v>6466</v>
      </c>
    </row>
    <row r="1648" spans="1:2" ht="12.75">
      <c r="A1648" s="1" t="s">
        <v>14108</v>
      </c>
      <c r="B1648" s="1" t="s">
        <v>6466</v>
      </c>
    </row>
    <row r="1649" spans="1:2" ht="12.75">
      <c r="A1649" s="1" t="s">
        <v>14109</v>
      </c>
      <c r="B1649" s="1" t="s">
        <v>6466</v>
      </c>
    </row>
    <row r="1650" spans="1:2" ht="12.75">
      <c r="A1650" s="1" t="s">
        <v>14110</v>
      </c>
      <c r="B1650" s="1" t="s">
        <v>6466</v>
      </c>
    </row>
    <row r="1651" spans="1:2" ht="12.75">
      <c r="A1651" s="1" t="s">
        <v>14111</v>
      </c>
      <c r="B1651" s="1" t="s">
        <v>6466</v>
      </c>
    </row>
    <row r="1652" spans="1:2" ht="12.75">
      <c r="A1652" s="1" t="s">
        <v>14112</v>
      </c>
      <c r="B1652" s="1" t="s">
        <v>6466</v>
      </c>
    </row>
    <row r="1653" spans="1:2" ht="12.75">
      <c r="A1653" s="1" t="s">
        <v>14113</v>
      </c>
      <c r="B1653" s="1" t="s">
        <v>6466</v>
      </c>
    </row>
    <row r="1654" spans="1:2" ht="12.75">
      <c r="A1654" s="1" t="s">
        <v>14114</v>
      </c>
      <c r="B1654" s="1" t="s">
        <v>6466</v>
      </c>
    </row>
    <row r="1655" spans="1:2" ht="12.75">
      <c r="A1655" s="1">
        <v>6416036</v>
      </c>
      <c r="B1655" s="1" t="s">
        <v>6466</v>
      </c>
    </row>
    <row r="1656" spans="1:2" ht="12.75">
      <c r="A1656" s="1">
        <v>6416039</v>
      </c>
      <c r="B1656" s="1" t="s">
        <v>6466</v>
      </c>
    </row>
    <row r="1657" spans="1:2" ht="12.75">
      <c r="A1657" s="1">
        <v>64161212</v>
      </c>
      <c r="B1657" s="1" t="s">
        <v>6466</v>
      </c>
    </row>
    <row r="1658" spans="1:2" ht="12.75">
      <c r="A1658" s="1" t="s">
        <v>14117</v>
      </c>
      <c r="B1658" s="1" t="s">
        <v>8425</v>
      </c>
    </row>
    <row r="1659" spans="1:2" ht="12.75">
      <c r="A1659" s="1" t="s">
        <v>14118</v>
      </c>
      <c r="B1659" s="1" t="s">
        <v>8430</v>
      </c>
    </row>
    <row r="1660" spans="1:2" ht="12.75">
      <c r="A1660" s="1" t="s">
        <v>14119</v>
      </c>
      <c r="B1660" s="1" t="s">
        <v>2054</v>
      </c>
    </row>
    <row r="1661" spans="1:2" ht="12.75">
      <c r="A1661" s="1" t="s">
        <v>14120</v>
      </c>
      <c r="B1661" s="1" t="s">
        <v>2054</v>
      </c>
    </row>
    <row r="1662" spans="1:2" ht="12.75">
      <c r="A1662" s="1" t="s">
        <v>14121</v>
      </c>
      <c r="B1662" s="1" t="s">
        <v>2054</v>
      </c>
    </row>
    <row r="1663" spans="1:2" ht="12.75">
      <c r="A1663" s="1" t="s">
        <v>14122</v>
      </c>
      <c r="B1663" s="1" t="s">
        <v>2054</v>
      </c>
    </row>
    <row r="1664" spans="1:2" ht="12.75">
      <c r="A1664" s="1" t="s">
        <v>14123</v>
      </c>
      <c r="B1664" s="1" t="s">
        <v>2054</v>
      </c>
    </row>
    <row r="1665" spans="1:2" ht="12.75">
      <c r="A1665" s="1" t="s">
        <v>14124</v>
      </c>
      <c r="B1665" s="1" t="s">
        <v>2054</v>
      </c>
    </row>
    <row r="1666" spans="1:2" ht="12.75">
      <c r="A1666" s="1" t="s">
        <v>14125</v>
      </c>
      <c r="B1666" s="1" t="s">
        <v>2054</v>
      </c>
    </row>
    <row r="1667" spans="1:2" ht="12.75">
      <c r="A1667" s="1" t="s">
        <v>14126</v>
      </c>
      <c r="B1667" s="1" t="s">
        <v>2054</v>
      </c>
    </row>
    <row r="1668" spans="1:2" ht="12.75">
      <c r="A1668" s="1" t="s">
        <v>14127</v>
      </c>
      <c r="B1668" s="1" t="s">
        <v>2054</v>
      </c>
    </row>
    <row r="1669" spans="1:2" ht="12.75">
      <c r="A1669" s="1" t="s">
        <v>14128</v>
      </c>
      <c r="B1669" s="1" t="s">
        <v>2054</v>
      </c>
    </row>
    <row r="1670" spans="1:2" ht="12.75">
      <c r="A1670" s="1" t="s">
        <v>14129</v>
      </c>
      <c r="B1670" s="1" t="s">
        <v>2054</v>
      </c>
    </row>
    <row r="1671" spans="1:2" ht="12.75">
      <c r="A1671" s="1" t="s">
        <v>14130</v>
      </c>
      <c r="B1671" s="1" t="s">
        <v>2054</v>
      </c>
    </row>
    <row r="1672" spans="1:2" ht="12.75">
      <c r="A1672" s="1" t="s">
        <v>14131</v>
      </c>
      <c r="B1672" s="1" t="s">
        <v>2054</v>
      </c>
    </row>
    <row r="1673" spans="1:2" ht="12.75">
      <c r="A1673" s="1" t="s">
        <v>14132</v>
      </c>
      <c r="B1673" s="1" t="s">
        <v>2054</v>
      </c>
    </row>
    <row r="1674" spans="1:2" ht="12.75">
      <c r="A1674" s="1" t="s">
        <v>14133</v>
      </c>
      <c r="B1674" s="1" t="s">
        <v>2054</v>
      </c>
    </row>
    <row r="1675" spans="1:2" ht="12.75">
      <c r="A1675" s="1" t="s">
        <v>14134</v>
      </c>
      <c r="B1675" s="1" t="s">
        <v>2054</v>
      </c>
    </row>
    <row r="1676" spans="1:2" ht="12.75">
      <c r="A1676" s="1" t="s">
        <v>14135</v>
      </c>
      <c r="B1676" s="1" t="s">
        <v>2054</v>
      </c>
    </row>
    <row r="1677" spans="1:2" ht="12.75">
      <c r="A1677" s="1" t="s">
        <v>14136</v>
      </c>
      <c r="B1677" s="1" t="s">
        <v>2054</v>
      </c>
    </row>
    <row r="1678" spans="1:2" ht="12.75">
      <c r="A1678" s="1" t="s">
        <v>14137</v>
      </c>
      <c r="B1678" s="1" t="s">
        <v>2054</v>
      </c>
    </row>
    <row r="1679" spans="1:2" ht="12.75">
      <c r="A1679" s="1" t="s">
        <v>14138</v>
      </c>
      <c r="B1679" s="1" t="s">
        <v>2054</v>
      </c>
    </row>
    <row r="1680" spans="1:2" ht="12.75">
      <c r="A1680" s="1" t="s">
        <v>14139</v>
      </c>
      <c r="B1680" s="1" t="s">
        <v>2054</v>
      </c>
    </row>
    <row r="1681" spans="1:2" ht="12.75">
      <c r="A1681" s="1" t="s">
        <v>14140</v>
      </c>
      <c r="B1681" s="1" t="s">
        <v>2054</v>
      </c>
    </row>
    <row r="1682" spans="1:2" ht="12.75">
      <c r="A1682" s="1" t="s">
        <v>14141</v>
      </c>
      <c r="B1682" s="1" t="s">
        <v>2054</v>
      </c>
    </row>
    <row r="1683" spans="1:2" ht="12.75">
      <c r="A1683" s="1" t="s">
        <v>14142</v>
      </c>
      <c r="B1683" s="1" t="s">
        <v>2054</v>
      </c>
    </row>
    <row r="1684" spans="1:2" ht="12.75">
      <c r="A1684" s="1" t="s">
        <v>14143</v>
      </c>
      <c r="B1684" s="1" t="s">
        <v>2054</v>
      </c>
    </row>
    <row r="1685" spans="1:2" ht="12.75">
      <c r="A1685" s="1" t="s">
        <v>14144</v>
      </c>
      <c r="B1685" s="1" t="s">
        <v>2054</v>
      </c>
    </row>
    <row r="1686" spans="1:2" ht="12.75">
      <c r="A1686" s="1" t="s">
        <v>14145</v>
      </c>
      <c r="B1686" s="1" t="s">
        <v>2054</v>
      </c>
    </row>
    <row r="1687" spans="1:2" ht="12.75">
      <c r="A1687" s="1" t="s">
        <v>14146</v>
      </c>
      <c r="B1687" s="1" t="s">
        <v>2054</v>
      </c>
    </row>
    <row r="1688" spans="1:2" ht="12.75">
      <c r="A1688" s="1" t="s">
        <v>14147</v>
      </c>
      <c r="B1688" s="1" t="s">
        <v>2054</v>
      </c>
    </row>
    <row r="1689" spans="1:2" ht="12.75">
      <c r="A1689" s="1" t="s">
        <v>14148</v>
      </c>
      <c r="B1689" s="1" t="s">
        <v>2054</v>
      </c>
    </row>
    <row r="1690" spans="1:2" ht="12.75">
      <c r="A1690" s="1" t="s">
        <v>14149</v>
      </c>
      <c r="B1690" s="1" t="s">
        <v>2054</v>
      </c>
    </row>
    <row r="1691" spans="1:2" ht="12.75">
      <c r="A1691" s="1" t="s">
        <v>14150</v>
      </c>
      <c r="B1691" s="1" t="s">
        <v>2054</v>
      </c>
    </row>
    <row r="1692" spans="1:2" ht="12.75">
      <c r="A1692" s="1" t="s">
        <v>14151</v>
      </c>
      <c r="B1692" s="1" t="s">
        <v>2054</v>
      </c>
    </row>
    <row r="1693" spans="1:2" ht="12.75">
      <c r="A1693" s="1" t="s">
        <v>14152</v>
      </c>
      <c r="B1693" s="1" t="s">
        <v>2054</v>
      </c>
    </row>
    <row r="1694" spans="1:2" ht="12.75">
      <c r="A1694" s="1" t="s">
        <v>14153</v>
      </c>
      <c r="B1694" s="1" t="s">
        <v>2054</v>
      </c>
    </row>
    <row r="1695" spans="1:2" ht="12.75">
      <c r="A1695" s="1" t="s">
        <v>14154</v>
      </c>
      <c r="B1695" s="1" t="s">
        <v>2054</v>
      </c>
    </row>
    <row r="1696" spans="1:2" ht="12.75">
      <c r="A1696" s="1" t="s">
        <v>14155</v>
      </c>
      <c r="B1696" s="1" t="s">
        <v>2054</v>
      </c>
    </row>
    <row r="1697" spans="1:2" ht="12.75">
      <c r="A1697" s="1" t="s">
        <v>14156</v>
      </c>
      <c r="B1697" s="1" t="s">
        <v>2054</v>
      </c>
    </row>
    <row r="1698" spans="1:2" ht="12.75">
      <c r="A1698" s="1" t="s">
        <v>14158</v>
      </c>
      <c r="B1698" s="1" t="s">
        <v>2054</v>
      </c>
    </row>
    <row r="1699" spans="1:2" ht="12.75">
      <c r="A1699" s="1" t="s">
        <v>14159</v>
      </c>
      <c r="B1699" s="1" t="s">
        <v>2054</v>
      </c>
    </row>
    <row r="1700" spans="1:2" ht="12.75">
      <c r="A1700" s="1" t="s">
        <v>14160</v>
      </c>
      <c r="B1700" s="1" t="s">
        <v>2054</v>
      </c>
    </row>
    <row r="1701" spans="1:2" ht="12.75">
      <c r="A1701" s="1" t="s">
        <v>14161</v>
      </c>
      <c r="B1701" s="1" t="s">
        <v>2054</v>
      </c>
    </row>
    <row r="1702" spans="1:2" ht="12.75">
      <c r="A1702" s="1" t="s">
        <v>14162</v>
      </c>
      <c r="B1702" s="1" t="s">
        <v>2054</v>
      </c>
    </row>
    <row r="1703" spans="1:2" ht="12.75">
      <c r="A1703" s="1" t="s">
        <v>14163</v>
      </c>
      <c r="B1703" s="1" t="s">
        <v>2054</v>
      </c>
    </row>
    <row r="1704" spans="1:2" ht="12.75">
      <c r="A1704" s="1" t="s">
        <v>14164</v>
      </c>
      <c r="B1704" s="1" t="s">
        <v>2054</v>
      </c>
    </row>
    <row r="1705" spans="1:2" ht="12.75">
      <c r="A1705" s="1" t="s">
        <v>14165</v>
      </c>
      <c r="B1705" s="1" t="s">
        <v>2054</v>
      </c>
    </row>
    <row r="1706" spans="1:2" ht="12.75">
      <c r="A1706" s="1" t="s">
        <v>14166</v>
      </c>
      <c r="B1706" s="1" t="s">
        <v>2054</v>
      </c>
    </row>
    <row r="1707" spans="1:2" ht="12.75">
      <c r="A1707" s="1" t="s">
        <v>14167</v>
      </c>
      <c r="B1707" s="1" t="s">
        <v>2054</v>
      </c>
    </row>
    <row r="1708" spans="1:2" ht="12.75">
      <c r="A1708" s="1" t="s">
        <v>14168</v>
      </c>
      <c r="B1708" s="1" t="s">
        <v>2054</v>
      </c>
    </row>
    <row r="1709" spans="1:2" ht="12.75">
      <c r="A1709" s="1" t="s">
        <v>14169</v>
      </c>
      <c r="B1709" s="1" t="s">
        <v>2054</v>
      </c>
    </row>
    <row r="1710" spans="1:2" ht="12.75">
      <c r="A1710" s="1" t="s">
        <v>14170</v>
      </c>
      <c r="B1710" s="1" t="s">
        <v>2054</v>
      </c>
    </row>
    <row r="1711" spans="1:2" ht="12.75">
      <c r="A1711" s="1" t="s">
        <v>14171</v>
      </c>
      <c r="B1711" s="1" t="s">
        <v>2054</v>
      </c>
    </row>
    <row r="1712" spans="1:2" ht="12.75">
      <c r="A1712" s="1" t="s">
        <v>14172</v>
      </c>
      <c r="B1712" s="1" t="s">
        <v>2054</v>
      </c>
    </row>
    <row r="1713" spans="1:2" ht="12.75">
      <c r="A1713" s="1" t="s">
        <v>14173</v>
      </c>
      <c r="B1713" s="1" t="s">
        <v>2054</v>
      </c>
    </row>
    <row r="1714" spans="1:2" ht="12.75">
      <c r="A1714" s="1" t="s">
        <v>14174</v>
      </c>
      <c r="B1714" s="1" t="s">
        <v>2054</v>
      </c>
    </row>
    <row r="1715" spans="1:2" ht="12.75">
      <c r="A1715" s="1" t="s">
        <v>14175</v>
      </c>
      <c r="B1715" s="1" t="s">
        <v>2054</v>
      </c>
    </row>
    <row r="1716" spans="1:2" ht="12.75">
      <c r="A1716" s="1" t="s">
        <v>14176</v>
      </c>
      <c r="B1716" s="1" t="s">
        <v>2054</v>
      </c>
    </row>
    <row r="1717" spans="1:2" ht="12.75">
      <c r="A1717" s="1" t="s">
        <v>14177</v>
      </c>
      <c r="B1717" s="1" t="s">
        <v>2054</v>
      </c>
    </row>
    <row r="1718" spans="1:2" ht="12.75">
      <c r="A1718" s="1" t="s">
        <v>14178</v>
      </c>
      <c r="B1718" s="1" t="s">
        <v>2054</v>
      </c>
    </row>
    <row r="1719" spans="1:2" ht="12.75">
      <c r="A1719" s="1" t="s">
        <v>14179</v>
      </c>
      <c r="B1719" s="1" t="s">
        <v>2054</v>
      </c>
    </row>
    <row r="1720" spans="1:2" ht="12.75">
      <c r="A1720" s="1" t="s">
        <v>14180</v>
      </c>
      <c r="B1720" s="1" t="s">
        <v>2054</v>
      </c>
    </row>
    <row r="1721" spans="1:2" ht="12.75">
      <c r="A1721" s="1" t="s">
        <v>14181</v>
      </c>
      <c r="B1721" s="1" t="s">
        <v>2054</v>
      </c>
    </row>
    <row r="1722" spans="1:2" ht="12.75">
      <c r="A1722" s="1" t="s">
        <v>14182</v>
      </c>
      <c r="B1722" s="1" t="s">
        <v>2054</v>
      </c>
    </row>
    <row r="1723" spans="1:2" ht="12.75">
      <c r="A1723" s="1" t="s">
        <v>14183</v>
      </c>
      <c r="B1723" s="1" t="s">
        <v>2054</v>
      </c>
    </row>
    <row r="1724" spans="1:2" ht="12.75">
      <c r="A1724" s="1" t="s">
        <v>14184</v>
      </c>
      <c r="B1724" s="1" t="s">
        <v>2054</v>
      </c>
    </row>
    <row r="1725" spans="1:2" ht="12.75">
      <c r="A1725" s="1" t="s">
        <v>14185</v>
      </c>
      <c r="B1725" s="1" t="s">
        <v>2054</v>
      </c>
    </row>
    <row r="1726" spans="1:2" ht="12.75">
      <c r="A1726" s="1" t="s">
        <v>14186</v>
      </c>
      <c r="B1726" s="1" t="s">
        <v>2054</v>
      </c>
    </row>
    <row r="1727" spans="1:2" ht="12.75">
      <c r="A1727" s="1" t="s">
        <v>14187</v>
      </c>
      <c r="B1727" s="1" t="s">
        <v>2054</v>
      </c>
    </row>
    <row r="1728" spans="1:2" ht="12.75">
      <c r="A1728" s="1" t="s">
        <v>14188</v>
      </c>
      <c r="B1728" s="1" t="s">
        <v>2054</v>
      </c>
    </row>
    <row r="1729" spans="1:2" ht="12.75">
      <c r="A1729" s="1" t="s">
        <v>14189</v>
      </c>
      <c r="B1729" s="1" t="s">
        <v>2054</v>
      </c>
    </row>
    <row r="1730" spans="1:2" ht="12.75">
      <c r="A1730" s="1" t="s">
        <v>14190</v>
      </c>
      <c r="B1730" s="1" t="s">
        <v>2054</v>
      </c>
    </row>
    <row r="1731" spans="1:2" ht="12.75">
      <c r="A1731" s="1" t="s">
        <v>14191</v>
      </c>
      <c r="B1731" s="1" t="s">
        <v>2054</v>
      </c>
    </row>
    <row r="1732" spans="1:2" ht="12.75">
      <c r="A1732" s="1" t="s">
        <v>14193</v>
      </c>
      <c r="B1732" s="1" t="s">
        <v>2054</v>
      </c>
    </row>
    <row r="1733" spans="1:2" ht="12.75">
      <c r="A1733" s="1" t="s">
        <v>14194</v>
      </c>
      <c r="B1733" s="1" t="s">
        <v>2054</v>
      </c>
    </row>
    <row r="1734" spans="1:2" ht="12.75">
      <c r="A1734" s="1" t="s">
        <v>14195</v>
      </c>
      <c r="B1734" s="1" t="s">
        <v>2054</v>
      </c>
    </row>
    <row r="1735" spans="1:2" ht="12.75">
      <c r="A1735" s="1" t="s">
        <v>14196</v>
      </c>
      <c r="B1735" s="1" t="s">
        <v>2054</v>
      </c>
    </row>
    <row r="1736" spans="1:2" ht="12.75">
      <c r="A1736" s="1" t="s">
        <v>14197</v>
      </c>
      <c r="B1736" s="1" t="s">
        <v>2054</v>
      </c>
    </row>
    <row r="1737" spans="1:2" ht="12.75">
      <c r="A1737" s="1" t="s">
        <v>14198</v>
      </c>
      <c r="B1737" s="1" t="s">
        <v>2054</v>
      </c>
    </row>
    <row r="1738" spans="1:2" ht="12.75">
      <c r="A1738" s="1" t="s">
        <v>14199</v>
      </c>
      <c r="B1738" s="1" t="s">
        <v>2054</v>
      </c>
    </row>
    <row r="1739" spans="1:2" ht="12.75">
      <c r="A1739" s="1" t="s">
        <v>14200</v>
      </c>
      <c r="B1739" s="1" t="s">
        <v>2054</v>
      </c>
    </row>
    <row r="1740" spans="1:2" ht="12.75">
      <c r="A1740" s="1" t="s">
        <v>14201</v>
      </c>
      <c r="B1740" s="1" t="s">
        <v>2054</v>
      </c>
    </row>
    <row r="1741" spans="1:2" ht="12.75">
      <c r="A1741" s="1" t="s">
        <v>14202</v>
      </c>
      <c r="B1741" s="1" t="s">
        <v>2061</v>
      </c>
    </row>
    <row r="1742" spans="1:2" ht="12.75">
      <c r="A1742" s="1" t="s">
        <v>14203</v>
      </c>
      <c r="B1742" s="1" t="s">
        <v>2061</v>
      </c>
    </row>
    <row r="1743" spans="1:2" ht="12.75">
      <c r="A1743" s="1" t="s">
        <v>14204</v>
      </c>
      <c r="B1743" s="1" t="s">
        <v>2061</v>
      </c>
    </row>
    <row r="1744" spans="1:2" ht="12.75">
      <c r="A1744" s="1" t="s">
        <v>14205</v>
      </c>
      <c r="B1744" s="1" t="s">
        <v>2061</v>
      </c>
    </row>
    <row r="1745" spans="1:2" ht="12.75">
      <c r="A1745" s="1" t="s">
        <v>14206</v>
      </c>
      <c r="B1745" s="1" t="s">
        <v>2068</v>
      </c>
    </row>
    <row r="1746" spans="1:2" ht="12.75">
      <c r="A1746" s="1" t="s">
        <v>14207</v>
      </c>
      <c r="B1746" s="1" t="s">
        <v>1081</v>
      </c>
    </row>
    <row r="1747" spans="1:2" ht="12.75">
      <c r="A1747" s="1" t="s">
        <v>14208</v>
      </c>
      <c r="B1747" s="1" t="s">
        <v>1081</v>
      </c>
    </row>
    <row r="1748" spans="1:2" ht="12.75">
      <c r="A1748" s="1" t="s">
        <v>14209</v>
      </c>
      <c r="B1748" s="1" t="s">
        <v>1081</v>
      </c>
    </row>
    <row r="1749" spans="1:2" ht="12.75">
      <c r="A1749" s="1" t="s">
        <v>14210</v>
      </c>
      <c r="B1749" s="1" t="s">
        <v>1081</v>
      </c>
    </row>
    <row r="1750" spans="1:2" ht="12.75">
      <c r="A1750" s="1" t="s">
        <v>14211</v>
      </c>
      <c r="B1750" s="1" t="s">
        <v>1081</v>
      </c>
    </row>
    <row r="1751" spans="1:2" ht="12.75">
      <c r="A1751" s="1" t="s">
        <v>14212</v>
      </c>
      <c r="B1751" s="1" t="s">
        <v>1081</v>
      </c>
    </row>
    <row r="1752" spans="1:2" ht="12.75">
      <c r="A1752" s="1" t="s">
        <v>14213</v>
      </c>
      <c r="B1752" s="1" t="s">
        <v>1081</v>
      </c>
    </row>
    <row r="1753" spans="1:2" ht="12.75">
      <c r="A1753" s="1" t="s">
        <v>14214</v>
      </c>
      <c r="B1753" s="1" t="s">
        <v>1081</v>
      </c>
    </row>
    <row r="1754" spans="1:2" ht="12.75">
      <c r="A1754" s="1" t="s">
        <v>14216</v>
      </c>
      <c r="B1754" s="1" t="s">
        <v>1081</v>
      </c>
    </row>
    <row r="1755" spans="1:2" ht="12.75">
      <c r="A1755" s="1" t="s">
        <v>14217</v>
      </c>
      <c r="B1755" s="1" t="s">
        <v>1081</v>
      </c>
    </row>
    <row r="1756" spans="1:2" ht="12.75">
      <c r="A1756" s="1" t="s">
        <v>14218</v>
      </c>
      <c r="B1756" s="1" t="s">
        <v>1081</v>
      </c>
    </row>
    <row r="1757" spans="1:2" ht="12.75">
      <c r="A1757" s="1" t="s">
        <v>14219</v>
      </c>
      <c r="B1757" s="1" t="s">
        <v>1081</v>
      </c>
    </row>
    <row r="1758" spans="1:2" ht="12.75">
      <c r="A1758" s="1" t="s">
        <v>14220</v>
      </c>
      <c r="B1758" s="1" t="s">
        <v>1081</v>
      </c>
    </row>
    <row r="1759" spans="1:2" ht="12.75">
      <c r="A1759" s="1" t="s">
        <v>14221</v>
      </c>
      <c r="B1759" s="1" t="s">
        <v>1081</v>
      </c>
    </row>
    <row r="1760" spans="1:2" ht="12.75">
      <c r="A1760" s="1" t="s">
        <v>14222</v>
      </c>
      <c r="B1760" s="1" t="s">
        <v>1081</v>
      </c>
    </row>
    <row r="1761" spans="1:2" ht="12.75">
      <c r="A1761" s="1" t="s">
        <v>14223</v>
      </c>
      <c r="B1761" s="1" t="s">
        <v>1081</v>
      </c>
    </row>
    <row r="1762" spans="1:2" ht="12.75">
      <c r="A1762" s="1" t="s">
        <v>14224</v>
      </c>
      <c r="B1762" s="1" t="s">
        <v>1081</v>
      </c>
    </row>
    <row r="1763" spans="1:2" ht="12.75">
      <c r="A1763" s="1" t="s">
        <v>14225</v>
      </c>
      <c r="B1763" s="1" t="s">
        <v>1081</v>
      </c>
    </row>
    <row r="1764" spans="1:2" ht="12.75">
      <c r="A1764" s="1" t="s">
        <v>14226</v>
      </c>
      <c r="B1764" s="1" t="s">
        <v>1081</v>
      </c>
    </row>
    <row r="1765" spans="1:2" ht="12.75">
      <c r="A1765" s="1" t="s">
        <v>14227</v>
      </c>
      <c r="B1765" s="1" t="s">
        <v>1081</v>
      </c>
    </row>
    <row r="1766" spans="1:2" ht="12.75">
      <c r="A1766" s="1" t="s">
        <v>14228</v>
      </c>
      <c r="B1766" s="1" t="s">
        <v>1081</v>
      </c>
    </row>
    <row r="1767" spans="1:2" ht="12.75">
      <c r="A1767" s="1" t="s">
        <v>14229</v>
      </c>
      <c r="B1767" s="1" t="s">
        <v>1081</v>
      </c>
    </row>
    <row r="1768" spans="1:2" ht="12.75">
      <c r="A1768" s="1" t="s">
        <v>14230</v>
      </c>
      <c r="B1768" s="1" t="s">
        <v>1081</v>
      </c>
    </row>
    <row r="1769" spans="1:2" ht="12.75">
      <c r="A1769" s="1" t="s">
        <v>14231</v>
      </c>
      <c r="B1769" s="1" t="s">
        <v>1081</v>
      </c>
    </row>
    <row r="1770" spans="1:2" ht="12.75">
      <c r="A1770" s="1" t="s">
        <v>14232</v>
      </c>
      <c r="B1770" s="1" t="s">
        <v>1081</v>
      </c>
    </row>
    <row r="1771" spans="1:2" ht="12.75">
      <c r="A1771" s="1" t="s">
        <v>14233</v>
      </c>
      <c r="B1771" s="1" t="s">
        <v>1081</v>
      </c>
    </row>
    <row r="1772" spans="1:2" ht="12.75">
      <c r="A1772" s="1" t="s">
        <v>14234</v>
      </c>
      <c r="B1772" s="1" t="s">
        <v>1081</v>
      </c>
    </row>
    <row r="1773" spans="1:2" ht="12.75">
      <c r="A1773" s="1" t="s">
        <v>14235</v>
      </c>
      <c r="B1773" s="1" t="s">
        <v>1081</v>
      </c>
    </row>
    <row r="1774" spans="1:2" ht="12.75">
      <c r="A1774" s="1" t="s">
        <v>14236</v>
      </c>
      <c r="B1774" s="1" t="s">
        <v>1081</v>
      </c>
    </row>
    <row r="1775" spans="1:2" ht="12.75">
      <c r="A1775" s="1" t="s">
        <v>14237</v>
      </c>
      <c r="B1775" s="1" t="s">
        <v>1081</v>
      </c>
    </row>
    <row r="1776" spans="1:2" ht="12.75">
      <c r="A1776" s="1" t="s">
        <v>14238</v>
      </c>
      <c r="B1776" s="1" t="s">
        <v>1081</v>
      </c>
    </row>
    <row r="1777" spans="1:2" ht="12.75">
      <c r="A1777" s="1" t="s">
        <v>14239</v>
      </c>
      <c r="B1777" s="1" t="s">
        <v>1081</v>
      </c>
    </row>
    <row r="1778" spans="1:2" ht="12.75">
      <c r="A1778" s="1" t="s">
        <v>14240</v>
      </c>
      <c r="B1778" s="1" t="s">
        <v>1081</v>
      </c>
    </row>
    <row r="1779" spans="1:2" ht="12.75">
      <c r="A1779" s="1" t="s">
        <v>14241</v>
      </c>
      <c r="B1779" s="1" t="s">
        <v>1081</v>
      </c>
    </row>
    <row r="1780" spans="1:2" ht="12.75">
      <c r="A1780" s="1" t="s">
        <v>14242</v>
      </c>
      <c r="B1780" s="1" t="s">
        <v>1081</v>
      </c>
    </row>
    <row r="1781" spans="1:2" ht="12.75">
      <c r="A1781" s="1" t="s">
        <v>14243</v>
      </c>
      <c r="B1781" s="1" t="s">
        <v>1081</v>
      </c>
    </row>
    <row r="1782" spans="1:2" ht="12.75">
      <c r="A1782" s="1" t="s">
        <v>14244</v>
      </c>
      <c r="B1782" s="1" t="s">
        <v>1081</v>
      </c>
    </row>
    <row r="1783" spans="1:2" ht="12.75">
      <c r="A1783" s="1" t="s">
        <v>14245</v>
      </c>
      <c r="B1783" s="1" t="s">
        <v>1081</v>
      </c>
    </row>
    <row r="1784" spans="1:2" ht="12.75">
      <c r="A1784" s="1" t="s">
        <v>14246</v>
      </c>
      <c r="B1784" s="1" t="s">
        <v>1081</v>
      </c>
    </row>
    <row r="1785" spans="1:2" ht="12.75">
      <c r="A1785" s="1" t="s">
        <v>14247</v>
      </c>
      <c r="B1785" s="1" t="s">
        <v>1081</v>
      </c>
    </row>
    <row r="1786" spans="1:2" ht="12.75">
      <c r="A1786" s="1" t="s">
        <v>14248</v>
      </c>
      <c r="B1786" s="1" t="s">
        <v>1081</v>
      </c>
    </row>
    <row r="1787" spans="1:2" ht="12.75">
      <c r="A1787" s="1" t="s">
        <v>14249</v>
      </c>
      <c r="B1787" s="1" t="s">
        <v>1081</v>
      </c>
    </row>
    <row r="1788" spans="1:2" ht="12.75">
      <c r="A1788" s="1" t="s">
        <v>14250</v>
      </c>
      <c r="B1788" s="1" t="s">
        <v>1081</v>
      </c>
    </row>
    <row r="1789" spans="1:2" ht="12.75">
      <c r="A1789" s="1" t="s">
        <v>14252</v>
      </c>
      <c r="B1789" s="1" t="s">
        <v>1081</v>
      </c>
    </row>
    <row r="1790" spans="1:2" ht="12.75">
      <c r="A1790" s="1" t="s">
        <v>14253</v>
      </c>
      <c r="B1790" s="1" t="s">
        <v>1081</v>
      </c>
    </row>
    <row r="1791" spans="1:2" ht="12.75">
      <c r="A1791" s="1" t="s">
        <v>14254</v>
      </c>
      <c r="B1791" s="1" t="s">
        <v>1081</v>
      </c>
    </row>
    <row r="1792" spans="1:2" ht="12.75">
      <c r="A1792" s="1" t="s">
        <v>14255</v>
      </c>
      <c r="B1792" s="1" t="s">
        <v>1081</v>
      </c>
    </row>
    <row r="1793" spans="1:2" ht="12.75">
      <c r="A1793" s="1" t="s">
        <v>14256</v>
      </c>
      <c r="B1793" s="1" t="s">
        <v>1081</v>
      </c>
    </row>
    <row r="1794" spans="1:2" ht="12.75">
      <c r="A1794" s="1" t="s">
        <v>14257</v>
      </c>
      <c r="B1794" s="1" t="s">
        <v>1081</v>
      </c>
    </row>
    <row r="1795" spans="1:2" ht="12.75">
      <c r="A1795" s="1" t="s">
        <v>14258</v>
      </c>
      <c r="B1795" s="1" t="s">
        <v>1081</v>
      </c>
    </row>
    <row r="1796" spans="1:2" ht="12.75">
      <c r="A1796" s="1" t="s">
        <v>14259</v>
      </c>
      <c r="B1796" s="1" t="s">
        <v>1081</v>
      </c>
    </row>
    <row r="1797" spans="1:2" ht="12.75">
      <c r="A1797" s="1" t="s">
        <v>14260</v>
      </c>
      <c r="B1797" s="1" t="s">
        <v>1081</v>
      </c>
    </row>
    <row r="1798" spans="1:2" ht="12.75">
      <c r="A1798" s="1" t="s">
        <v>14261</v>
      </c>
      <c r="B1798" s="1" t="s">
        <v>1081</v>
      </c>
    </row>
    <row r="1799" spans="1:2" ht="12.75">
      <c r="A1799" s="1" t="s">
        <v>14262</v>
      </c>
      <c r="B1799" s="1" t="s">
        <v>1081</v>
      </c>
    </row>
    <row r="1800" spans="1:2" ht="12.75">
      <c r="A1800" s="1" t="s">
        <v>14263</v>
      </c>
      <c r="B1800" s="1" t="s">
        <v>1081</v>
      </c>
    </row>
    <row r="1801" spans="1:2" ht="12.75">
      <c r="A1801" s="1" t="s">
        <v>14264</v>
      </c>
      <c r="B1801" s="1" t="s">
        <v>1081</v>
      </c>
    </row>
    <row r="1802" spans="1:2" ht="12.75">
      <c r="A1802" s="1" t="s">
        <v>14265</v>
      </c>
      <c r="B1802" s="1" t="s">
        <v>1081</v>
      </c>
    </row>
    <row r="1803" spans="1:2" ht="12.75">
      <c r="A1803" s="1" t="s">
        <v>14266</v>
      </c>
      <c r="B1803" s="1" t="s">
        <v>1081</v>
      </c>
    </row>
    <row r="1804" spans="1:2" ht="12.75">
      <c r="A1804" s="1" t="s">
        <v>14267</v>
      </c>
      <c r="B1804" s="1" t="s">
        <v>1081</v>
      </c>
    </row>
    <row r="1805" spans="1:2" ht="12.75">
      <c r="A1805" s="1" t="s">
        <v>14268</v>
      </c>
      <c r="B1805" s="1" t="s">
        <v>1081</v>
      </c>
    </row>
    <row r="1806" spans="1:2" ht="12.75">
      <c r="A1806" s="1" t="s">
        <v>14269</v>
      </c>
      <c r="B1806" s="1" t="s">
        <v>1081</v>
      </c>
    </row>
    <row r="1807" spans="1:2" ht="12.75">
      <c r="A1807" s="1" t="s">
        <v>14270</v>
      </c>
      <c r="B1807" s="1" t="s">
        <v>1081</v>
      </c>
    </row>
    <row r="1808" spans="1:2" ht="12.75">
      <c r="A1808" s="1" t="s">
        <v>14271</v>
      </c>
      <c r="B1808" s="1" t="s">
        <v>1081</v>
      </c>
    </row>
    <row r="1809" spans="1:2" ht="12.75">
      <c r="A1809" s="1" t="s">
        <v>14272</v>
      </c>
      <c r="B1809" s="1" t="s">
        <v>1081</v>
      </c>
    </row>
    <row r="1810" spans="1:2" ht="12.75">
      <c r="A1810" s="1" t="s">
        <v>14273</v>
      </c>
      <c r="B1810" s="1" t="s">
        <v>1081</v>
      </c>
    </row>
    <row r="1811" spans="1:2" ht="12.75">
      <c r="A1811" s="1" t="s">
        <v>14274</v>
      </c>
      <c r="B1811" s="1" t="s">
        <v>1081</v>
      </c>
    </row>
    <row r="1812" spans="1:2" ht="12.75">
      <c r="A1812" s="1" t="s">
        <v>14275</v>
      </c>
      <c r="B1812" s="1" t="s">
        <v>1081</v>
      </c>
    </row>
    <row r="1813" spans="1:2" ht="12.75">
      <c r="A1813" s="1" t="s">
        <v>14276</v>
      </c>
      <c r="B1813" s="1" t="s">
        <v>1081</v>
      </c>
    </row>
    <row r="1814" spans="1:2" ht="12.75">
      <c r="A1814" s="1" t="s">
        <v>14277</v>
      </c>
      <c r="B1814" s="1" t="s">
        <v>1081</v>
      </c>
    </row>
    <row r="1815" spans="1:2" ht="12.75">
      <c r="A1815" s="1" t="s">
        <v>14278</v>
      </c>
      <c r="B1815" s="1" t="s">
        <v>1081</v>
      </c>
    </row>
    <row r="1816" spans="1:2" ht="12.75">
      <c r="A1816" s="1" t="s">
        <v>14279</v>
      </c>
      <c r="B1816" s="1" t="s">
        <v>8135</v>
      </c>
    </row>
    <row r="1817" spans="1:2" ht="12.75">
      <c r="A1817" s="1" t="s">
        <v>14280</v>
      </c>
      <c r="B1817" s="1" t="s">
        <v>8135</v>
      </c>
    </row>
    <row r="1818" spans="1:2" ht="12.75">
      <c r="A1818" s="1" t="s">
        <v>14281</v>
      </c>
      <c r="B1818" s="1" t="s">
        <v>8135</v>
      </c>
    </row>
    <row r="1819" spans="1:2" ht="12.75">
      <c r="A1819" s="1" t="s">
        <v>14282</v>
      </c>
      <c r="B1819" s="1" t="s">
        <v>8135</v>
      </c>
    </row>
    <row r="1820" spans="1:2" ht="12.75">
      <c r="A1820" s="1" t="s">
        <v>14283</v>
      </c>
      <c r="B1820" s="1" t="s">
        <v>1426</v>
      </c>
    </row>
    <row r="1821" spans="1:2" ht="12.75">
      <c r="A1821" s="1" t="s">
        <v>14284</v>
      </c>
      <c r="B1821" s="1" t="s">
        <v>1426</v>
      </c>
    </row>
    <row r="1822" spans="1:2" ht="12.75">
      <c r="A1822" s="1" t="s">
        <v>14285</v>
      </c>
      <c r="B1822" s="1" t="s">
        <v>1426</v>
      </c>
    </row>
    <row r="1823" spans="1:2" ht="12.75">
      <c r="A1823" s="1" t="s">
        <v>14286</v>
      </c>
      <c r="B1823" s="1" t="s">
        <v>1426</v>
      </c>
    </row>
    <row r="1824" spans="1:2" ht="12.75">
      <c r="A1824" s="1" t="s">
        <v>14287</v>
      </c>
      <c r="B1824" s="1" t="s">
        <v>1426</v>
      </c>
    </row>
    <row r="1825" spans="1:2" ht="12.75">
      <c r="A1825" s="1" t="s">
        <v>14288</v>
      </c>
      <c r="B1825" s="1" t="s">
        <v>1426</v>
      </c>
    </row>
    <row r="1826" spans="1:2" ht="12.75">
      <c r="A1826" s="1" t="s">
        <v>14289</v>
      </c>
      <c r="B1826" s="1" t="s">
        <v>1426</v>
      </c>
    </row>
    <row r="1827" spans="1:2" ht="12.75">
      <c r="A1827" s="1" t="s">
        <v>14290</v>
      </c>
      <c r="B1827" s="1" t="s">
        <v>1426</v>
      </c>
    </row>
    <row r="1828" spans="1:2" ht="12.75">
      <c r="A1828" s="1" t="s">
        <v>14291</v>
      </c>
      <c r="B1828" s="1" t="s">
        <v>1426</v>
      </c>
    </row>
    <row r="1829" spans="1:2" ht="12.75">
      <c r="A1829" s="1" t="s">
        <v>14292</v>
      </c>
      <c r="B1829" s="1" t="s">
        <v>1426</v>
      </c>
    </row>
    <row r="1830" spans="1:2" ht="12.75">
      <c r="A1830" s="1" t="s">
        <v>14293</v>
      </c>
      <c r="B1830" s="1" t="s">
        <v>1426</v>
      </c>
    </row>
    <row r="1831" spans="1:2" ht="12.75">
      <c r="A1831" s="1" t="s">
        <v>14295</v>
      </c>
      <c r="B1831" s="1" t="s">
        <v>1434</v>
      </c>
    </row>
    <row r="1832" spans="1:2" ht="12.75">
      <c r="A1832" s="1" t="s">
        <v>14296</v>
      </c>
      <c r="B1832" s="1" t="s">
        <v>1434</v>
      </c>
    </row>
    <row r="1833" spans="1:2" ht="12.75">
      <c r="A1833" s="1" t="s">
        <v>14297</v>
      </c>
      <c r="B1833" s="1" t="s">
        <v>1434</v>
      </c>
    </row>
    <row r="1834" spans="1:2" ht="12.75">
      <c r="A1834" s="1" t="s">
        <v>14298</v>
      </c>
      <c r="B1834" s="1" t="s">
        <v>1434</v>
      </c>
    </row>
    <row r="1835" spans="1:2" ht="12.75">
      <c r="A1835" s="1" t="s">
        <v>14299</v>
      </c>
      <c r="B1835" s="1" t="s">
        <v>1434</v>
      </c>
    </row>
    <row r="1836" spans="1:2" ht="12.75">
      <c r="A1836" s="1" t="s">
        <v>14300</v>
      </c>
      <c r="B1836" s="1" t="s">
        <v>1434</v>
      </c>
    </row>
    <row r="1837" spans="1:2" ht="12.75">
      <c r="A1837" s="1" t="s">
        <v>14301</v>
      </c>
      <c r="B1837" s="1" t="s">
        <v>1441</v>
      </c>
    </row>
    <row r="1838" spans="1:2" ht="12.75">
      <c r="A1838" s="1" t="s">
        <v>14302</v>
      </c>
      <c r="B1838" s="1" t="s">
        <v>1441</v>
      </c>
    </row>
    <row r="1839" spans="1:2" ht="12.75">
      <c r="A1839" s="1" t="s">
        <v>14303</v>
      </c>
      <c r="B1839" s="1" t="s">
        <v>1441</v>
      </c>
    </row>
    <row r="1840" spans="1:2" ht="12.75">
      <c r="A1840" s="1" t="s">
        <v>14304</v>
      </c>
      <c r="B1840" s="1" t="s">
        <v>1441</v>
      </c>
    </row>
    <row r="1841" spans="1:2" ht="12.75">
      <c r="A1841" s="1" t="s">
        <v>14305</v>
      </c>
      <c r="B1841" s="1" t="s">
        <v>1441</v>
      </c>
    </row>
    <row r="1842" spans="1:2" ht="12.75">
      <c r="A1842" s="1" t="s">
        <v>14306</v>
      </c>
      <c r="B1842" s="1" t="s">
        <v>1441</v>
      </c>
    </row>
    <row r="1843" spans="1:2" ht="12.75">
      <c r="A1843" s="1" t="s">
        <v>14307</v>
      </c>
      <c r="B1843" s="1" t="s">
        <v>1441</v>
      </c>
    </row>
    <row r="1844" spans="1:2" ht="12.75">
      <c r="A1844" s="1" t="s">
        <v>14308</v>
      </c>
      <c r="B1844" s="1" t="s">
        <v>1441</v>
      </c>
    </row>
    <row r="1845" spans="1:2" ht="12.75">
      <c r="A1845" s="1" t="s">
        <v>14309</v>
      </c>
      <c r="B1845" s="1" t="s">
        <v>1441</v>
      </c>
    </row>
    <row r="1846" spans="1:2" ht="12.75">
      <c r="A1846" s="1" t="s">
        <v>14310</v>
      </c>
      <c r="B1846" s="1" t="s">
        <v>1441</v>
      </c>
    </row>
    <row r="1847" spans="1:2" ht="12.75">
      <c r="A1847" s="1" t="s">
        <v>14311</v>
      </c>
      <c r="B1847" s="1" t="s">
        <v>1441</v>
      </c>
    </row>
    <row r="1848" spans="1:2" ht="12.75">
      <c r="A1848" s="1" t="s">
        <v>14312</v>
      </c>
      <c r="B1848" s="1" t="s">
        <v>1441</v>
      </c>
    </row>
    <row r="1849" spans="1:2" ht="12.75">
      <c r="A1849" s="1" t="s">
        <v>14313</v>
      </c>
      <c r="B1849" s="1" t="s">
        <v>1441</v>
      </c>
    </row>
    <row r="1850" spans="1:2" ht="12.75">
      <c r="A1850" s="1" t="s">
        <v>14314</v>
      </c>
      <c r="B1850" s="1" t="s">
        <v>1441</v>
      </c>
    </row>
    <row r="1851" spans="1:2" ht="12.75">
      <c r="A1851" s="1" t="s">
        <v>14315</v>
      </c>
      <c r="B1851" s="1" t="s">
        <v>1448</v>
      </c>
    </row>
    <row r="1852" spans="1:2" ht="12.75">
      <c r="A1852" s="1" t="s">
        <v>14316</v>
      </c>
      <c r="B1852" s="1" t="s">
        <v>1448</v>
      </c>
    </row>
    <row r="1853" spans="1:2" ht="12.75">
      <c r="A1853" s="1" t="s">
        <v>14317</v>
      </c>
      <c r="B1853" s="1" t="s">
        <v>1448</v>
      </c>
    </row>
    <row r="1854" spans="1:2" ht="12.75">
      <c r="A1854" s="1" t="s">
        <v>14318</v>
      </c>
      <c r="B1854" s="1" t="s">
        <v>1448</v>
      </c>
    </row>
    <row r="1855" spans="1:2" ht="12.75">
      <c r="A1855" s="1" t="s">
        <v>14319</v>
      </c>
      <c r="B1855" s="1" t="s">
        <v>1448</v>
      </c>
    </row>
    <row r="1856" spans="1:2" ht="12.75">
      <c r="A1856" s="1" t="s">
        <v>14320</v>
      </c>
      <c r="B1856" s="1" t="s">
        <v>1448</v>
      </c>
    </row>
    <row r="1857" spans="1:2" ht="12.75">
      <c r="A1857" s="1" t="s">
        <v>14321</v>
      </c>
      <c r="B1857" s="1" t="s">
        <v>1448</v>
      </c>
    </row>
    <row r="1858" spans="1:2" ht="12.75">
      <c r="A1858" s="1" t="s">
        <v>14322</v>
      </c>
      <c r="B1858" s="1" t="s">
        <v>1448</v>
      </c>
    </row>
    <row r="1859" spans="1:2" ht="12.75">
      <c r="A1859" s="1" t="s">
        <v>14323</v>
      </c>
      <c r="B1859" s="1" t="s">
        <v>1455</v>
      </c>
    </row>
    <row r="1860" spans="1:2" ht="12.75">
      <c r="A1860" s="1" t="s">
        <v>14324</v>
      </c>
      <c r="B1860" s="1" t="s">
        <v>1455</v>
      </c>
    </row>
    <row r="1861" spans="1:2" ht="12.75">
      <c r="A1861" s="1" t="s">
        <v>14325</v>
      </c>
      <c r="B1861" s="1" t="s">
        <v>1455</v>
      </c>
    </row>
    <row r="1862" spans="1:2" ht="12.75">
      <c r="A1862" s="1" t="s">
        <v>14326</v>
      </c>
      <c r="B1862" s="1" t="s">
        <v>1455</v>
      </c>
    </row>
    <row r="1863" spans="1:2" ht="12.75">
      <c r="A1863" s="1" t="s">
        <v>14327</v>
      </c>
      <c r="B1863" s="1" t="s">
        <v>1455</v>
      </c>
    </row>
    <row r="1864" spans="1:2" ht="12.75">
      <c r="A1864" s="1" t="s">
        <v>14328</v>
      </c>
      <c r="B1864" s="1" t="s">
        <v>1455</v>
      </c>
    </row>
    <row r="1865" spans="1:2" ht="12.75">
      <c r="A1865" s="1" t="s">
        <v>14329</v>
      </c>
      <c r="B1865" s="1" t="s">
        <v>1463</v>
      </c>
    </row>
    <row r="1866" spans="1:2" ht="12.75">
      <c r="A1866" s="1" t="s">
        <v>14330</v>
      </c>
      <c r="B1866" s="1" t="s">
        <v>1463</v>
      </c>
    </row>
    <row r="1867" spans="1:2" ht="12.75">
      <c r="A1867" s="1" t="s">
        <v>14331</v>
      </c>
      <c r="B1867" s="1" t="s">
        <v>1463</v>
      </c>
    </row>
    <row r="1868" spans="1:2" ht="12.75">
      <c r="A1868" s="1" t="s">
        <v>14332</v>
      </c>
      <c r="B1868" s="1" t="s">
        <v>1463</v>
      </c>
    </row>
    <row r="1869" spans="1:2" ht="12.75">
      <c r="A1869" s="1" t="s">
        <v>14334</v>
      </c>
      <c r="B1869" s="1" t="s">
        <v>1463</v>
      </c>
    </row>
    <row r="1870" spans="1:2" ht="12.75">
      <c r="A1870" s="1" t="s">
        <v>14335</v>
      </c>
      <c r="B1870" s="1" t="s">
        <v>1463</v>
      </c>
    </row>
    <row r="1871" spans="1:2" ht="12.75">
      <c r="A1871" s="1" t="s">
        <v>14336</v>
      </c>
      <c r="B1871" s="1" t="s">
        <v>1463</v>
      </c>
    </row>
    <row r="1872" spans="1:2" ht="12.75">
      <c r="A1872" s="1" t="s">
        <v>14337</v>
      </c>
      <c r="B1872" s="1" t="s">
        <v>1470</v>
      </c>
    </row>
    <row r="1873" spans="1:2" ht="12.75">
      <c r="A1873" s="1" t="s">
        <v>14338</v>
      </c>
      <c r="B1873" s="1" t="s">
        <v>1470</v>
      </c>
    </row>
    <row r="1874" spans="1:2" ht="12.75">
      <c r="A1874" s="1" t="s">
        <v>14339</v>
      </c>
      <c r="B1874" s="1" t="s">
        <v>1470</v>
      </c>
    </row>
    <row r="1875" spans="1:2" ht="12.75">
      <c r="A1875" s="1" t="s">
        <v>14340</v>
      </c>
      <c r="B1875" s="1" t="s">
        <v>1477</v>
      </c>
    </row>
    <row r="1876" spans="1:2" ht="12.75">
      <c r="A1876" s="1" t="s">
        <v>14341</v>
      </c>
      <c r="B1876" s="1" t="s">
        <v>1477</v>
      </c>
    </row>
    <row r="1877" spans="1:2" ht="12.75">
      <c r="A1877" s="1" t="s">
        <v>14342</v>
      </c>
      <c r="B1877" s="1" t="s">
        <v>1477</v>
      </c>
    </row>
    <row r="1878" spans="1:2" ht="12.75">
      <c r="A1878" s="1" t="s">
        <v>14343</v>
      </c>
      <c r="B1878" s="1" t="s">
        <v>1477</v>
      </c>
    </row>
    <row r="1879" spans="1:2" ht="12.75">
      <c r="A1879" s="1" t="s">
        <v>14344</v>
      </c>
      <c r="B1879" s="1" t="s">
        <v>1477</v>
      </c>
    </row>
    <row r="1880" spans="1:2" ht="12.75">
      <c r="A1880" s="1" t="s">
        <v>14345</v>
      </c>
      <c r="B1880" s="1" t="s">
        <v>1477</v>
      </c>
    </row>
    <row r="1881" spans="1:2" ht="12.75">
      <c r="A1881" s="1" t="s">
        <v>14346</v>
      </c>
      <c r="B1881" s="1" t="s">
        <v>1477</v>
      </c>
    </row>
    <row r="1882" spans="1:2" ht="12.75">
      <c r="A1882" s="1" t="s">
        <v>14347</v>
      </c>
      <c r="B1882" s="1" t="s">
        <v>1477</v>
      </c>
    </row>
    <row r="1883" spans="1:2" ht="12.75">
      <c r="A1883" s="1" t="s">
        <v>14348</v>
      </c>
      <c r="B1883" s="1" t="s">
        <v>1477</v>
      </c>
    </row>
    <row r="1884" spans="1:2" ht="12.75">
      <c r="A1884" s="1" t="s">
        <v>14349</v>
      </c>
      <c r="B1884" s="1" t="s">
        <v>1477</v>
      </c>
    </row>
    <row r="1885" spans="1:2" ht="12.75">
      <c r="A1885" s="1" t="s">
        <v>14350</v>
      </c>
      <c r="B1885" s="1" t="s">
        <v>1477</v>
      </c>
    </row>
    <row r="1886" spans="1:2" ht="12.75">
      <c r="A1886" s="1" t="s">
        <v>14351</v>
      </c>
      <c r="B1886" s="1" t="s">
        <v>1477</v>
      </c>
    </row>
    <row r="1887" spans="1:2" ht="12.75">
      <c r="A1887" s="1" t="s">
        <v>14352</v>
      </c>
      <c r="B1887" s="1" t="s">
        <v>1477</v>
      </c>
    </row>
    <row r="1888" spans="1:2" ht="12.75">
      <c r="A1888" s="1" t="s">
        <v>14353</v>
      </c>
      <c r="B1888" s="1" t="s">
        <v>1477</v>
      </c>
    </row>
    <row r="1889" spans="1:2" ht="12.75">
      <c r="A1889" s="1" t="s">
        <v>14354</v>
      </c>
      <c r="B1889" s="1" t="s">
        <v>1477</v>
      </c>
    </row>
    <row r="1890" spans="1:2" ht="12.75">
      <c r="A1890" s="1" t="s">
        <v>14355</v>
      </c>
      <c r="B1890" s="1" t="s">
        <v>1484</v>
      </c>
    </row>
    <row r="1891" spans="1:2" ht="12.75">
      <c r="A1891" s="1" t="s">
        <v>14356</v>
      </c>
      <c r="B1891" s="1" t="s">
        <v>1484</v>
      </c>
    </row>
    <row r="1892" spans="1:2" ht="12.75">
      <c r="A1892" s="1" t="s">
        <v>14357</v>
      </c>
      <c r="B1892" s="1" t="s">
        <v>1484</v>
      </c>
    </row>
    <row r="1893" spans="1:2" ht="12.75">
      <c r="A1893" s="1" t="s">
        <v>14358</v>
      </c>
      <c r="B1893" s="1" t="s">
        <v>1484</v>
      </c>
    </row>
    <row r="1894" spans="1:2" ht="12.75">
      <c r="A1894" s="1" t="s">
        <v>14359</v>
      </c>
      <c r="B1894" s="1" t="s">
        <v>1484</v>
      </c>
    </row>
    <row r="1895" spans="1:2" ht="12.75">
      <c r="A1895" s="1" t="s">
        <v>14360</v>
      </c>
      <c r="B1895" s="1" t="s">
        <v>1484</v>
      </c>
    </row>
    <row r="1896" spans="1:2" ht="12.75">
      <c r="A1896" s="1" t="s">
        <v>14361</v>
      </c>
      <c r="B1896" s="1" t="s">
        <v>1484</v>
      </c>
    </row>
    <row r="1897" spans="1:2" ht="12.75">
      <c r="A1897" s="1" t="s">
        <v>14362</v>
      </c>
      <c r="B1897" s="1" t="s">
        <v>1484</v>
      </c>
    </row>
    <row r="1898" spans="1:2" ht="12.75">
      <c r="A1898" s="1" t="s">
        <v>14363</v>
      </c>
      <c r="B1898" s="1" t="s">
        <v>1484</v>
      </c>
    </row>
    <row r="1899" spans="1:2" ht="12.75">
      <c r="A1899" s="1" t="s">
        <v>14364</v>
      </c>
      <c r="B1899" s="1" t="s">
        <v>1502</v>
      </c>
    </row>
    <row r="1900" spans="1:2" ht="12.75">
      <c r="A1900" s="1" t="s">
        <v>14365</v>
      </c>
      <c r="B1900" s="1" t="s">
        <v>1502</v>
      </c>
    </row>
    <row r="1901" spans="1:2" ht="12.75">
      <c r="A1901" s="1" t="s">
        <v>14367</v>
      </c>
      <c r="B1901" s="1" t="s">
        <v>1502</v>
      </c>
    </row>
    <row r="1902" spans="1:2" ht="12.75">
      <c r="A1902" s="1" t="s">
        <v>14368</v>
      </c>
      <c r="B1902" s="1" t="s">
        <v>1502</v>
      </c>
    </row>
    <row r="1903" spans="1:2" ht="12.75">
      <c r="A1903" s="1" t="s">
        <v>14369</v>
      </c>
      <c r="B1903" s="1" t="s">
        <v>1502</v>
      </c>
    </row>
    <row r="1904" spans="1:2" ht="12.75">
      <c r="A1904" s="1" t="s">
        <v>14370</v>
      </c>
      <c r="B1904" s="1" t="s">
        <v>1502</v>
      </c>
    </row>
    <row r="1905" spans="1:2" ht="12.75">
      <c r="A1905" s="1" t="s">
        <v>14371</v>
      </c>
      <c r="B1905" s="1" t="s">
        <v>1516</v>
      </c>
    </row>
    <row r="1906" spans="1:2" ht="12.75">
      <c r="A1906" s="1" t="s">
        <v>14372</v>
      </c>
      <c r="B1906" s="1" t="s">
        <v>1516</v>
      </c>
    </row>
    <row r="1907" spans="1:2" ht="12.75">
      <c r="A1907" s="1" t="s">
        <v>14373</v>
      </c>
      <c r="B1907" s="1" t="s">
        <v>1516</v>
      </c>
    </row>
    <row r="1908" spans="1:2" ht="12.75">
      <c r="A1908" s="1" t="s">
        <v>14374</v>
      </c>
      <c r="B1908" s="1" t="s">
        <v>1516</v>
      </c>
    </row>
    <row r="1909" spans="1:2" ht="12.75">
      <c r="A1909" s="1" t="s">
        <v>14375</v>
      </c>
      <c r="B1909" s="1" t="s">
        <v>1516</v>
      </c>
    </row>
    <row r="1910" spans="1:2" ht="12.75">
      <c r="A1910" s="1" t="s">
        <v>14376</v>
      </c>
      <c r="B1910" s="1" t="s">
        <v>1516</v>
      </c>
    </row>
    <row r="1911" spans="1:2" ht="12.75">
      <c r="A1911" s="1" t="s">
        <v>14377</v>
      </c>
      <c r="B1911" s="1" t="s">
        <v>1516</v>
      </c>
    </row>
    <row r="1912" spans="1:2" ht="12.75">
      <c r="A1912" s="1" t="s">
        <v>14378</v>
      </c>
      <c r="B1912" s="1" t="s">
        <v>1516</v>
      </c>
    </row>
    <row r="1913" spans="1:2" ht="12.75">
      <c r="A1913" s="1" t="s">
        <v>14379</v>
      </c>
      <c r="B1913" s="1" t="s">
        <v>1516</v>
      </c>
    </row>
    <row r="1914" spans="1:2" ht="12.75">
      <c r="A1914" s="1" t="s">
        <v>14380</v>
      </c>
      <c r="B1914" s="1" t="s">
        <v>1516</v>
      </c>
    </row>
    <row r="1915" spans="1:2" ht="12.75">
      <c r="A1915" s="1" t="s">
        <v>14381</v>
      </c>
      <c r="B1915" s="1" t="s">
        <v>1516</v>
      </c>
    </row>
    <row r="1916" spans="1:2" ht="12.75">
      <c r="A1916" s="1" t="s">
        <v>14382</v>
      </c>
      <c r="B1916" s="1" t="s">
        <v>1516</v>
      </c>
    </row>
    <row r="1917" spans="1:2" ht="12.75">
      <c r="A1917" s="1" t="s">
        <v>14383</v>
      </c>
      <c r="B1917" s="1" t="s">
        <v>1516</v>
      </c>
    </row>
    <row r="1918" spans="1:2" ht="12.75">
      <c r="A1918" s="1" t="s">
        <v>14384</v>
      </c>
      <c r="B1918" s="1" t="s">
        <v>1516</v>
      </c>
    </row>
    <row r="1919" spans="1:2" ht="12.75">
      <c r="A1919" s="1" t="s">
        <v>14385</v>
      </c>
      <c r="B1919" s="1" t="s">
        <v>1516</v>
      </c>
    </row>
    <row r="1920" spans="1:2" ht="12.75">
      <c r="A1920" s="1" t="s">
        <v>14386</v>
      </c>
      <c r="B1920" s="1" t="s">
        <v>1516</v>
      </c>
    </row>
    <row r="1921" spans="1:2" ht="12.75">
      <c r="A1921" s="1" t="s">
        <v>14387</v>
      </c>
      <c r="B1921" s="1" t="s">
        <v>1516</v>
      </c>
    </row>
    <row r="1922" spans="1:2" ht="12.75">
      <c r="A1922" s="1" t="s">
        <v>14388</v>
      </c>
      <c r="B1922" s="1" t="s">
        <v>1527</v>
      </c>
    </row>
    <row r="1923" spans="1:2" ht="12.75">
      <c r="A1923" s="1" t="s">
        <v>14389</v>
      </c>
      <c r="B1923" s="1" t="s">
        <v>1527</v>
      </c>
    </row>
    <row r="1924" spans="1:2" ht="12.75">
      <c r="A1924" s="1" t="s">
        <v>14390</v>
      </c>
      <c r="B1924" s="1" t="s">
        <v>1527</v>
      </c>
    </row>
    <row r="1925" spans="1:2" ht="12.75">
      <c r="A1925" s="1" t="s">
        <v>14391</v>
      </c>
      <c r="B1925" s="1" t="s">
        <v>1527</v>
      </c>
    </row>
    <row r="1926" spans="1:2" ht="12.75">
      <c r="A1926" s="1" t="s">
        <v>14392</v>
      </c>
      <c r="B1926" s="1" t="s">
        <v>1527</v>
      </c>
    </row>
    <row r="1927" spans="1:2" ht="12.75">
      <c r="A1927" s="1" t="s">
        <v>14393</v>
      </c>
      <c r="B1927" s="1" t="s">
        <v>1527</v>
      </c>
    </row>
    <row r="1928" spans="1:2" ht="12.75">
      <c r="A1928" s="1" t="s">
        <v>14394</v>
      </c>
      <c r="B1928" s="1" t="s">
        <v>1527</v>
      </c>
    </row>
    <row r="1929" spans="1:2" ht="12.75">
      <c r="A1929" s="1" t="s">
        <v>14395</v>
      </c>
      <c r="B1929" s="1" t="s">
        <v>1527</v>
      </c>
    </row>
    <row r="1930" spans="1:2" ht="12.75">
      <c r="A1930" s="1" t="s">
        <v>14396</v>
      </c>
      <c r="B1930" s="1" t="s">
        <v>1527</v>
      </c>
    </row>
    <row r="1931" spans="1:2" ht="12.75">
      <c r="A1931" s="1" t="s">
        <v>14397</v>
      </c>
      <c r="B1931" s="1" t="s">
        <v>1542</v>
      </c>
    </row>
    <row r="1932" spans="1:2" ht="12.75">
      <c r="A1932" s="1" t="s">
        <v>14399</v>
      </c>
      <c r="B1932" s="1" t="s">
        <v>1542</v>
      </c>
    </row>
    <row r="1933" spans="1:2" ht="12.75">
      <c r="A1933" s="1" t="s">
        <v>14400</v>
      </c>
      <c r="B1933" s="1" t="s">
        <v>1542</v>
      </c>
    </row>
    <row r="1934" spans="1:2" ht="12.75">
      <c r="A1934" s="1" t="s">
        <v>14401</v>
      </c>
      <c r="B1934" s="1" t="s">
        <v>1542</v>
      </c>
    </row>
    <row r="1935" spans="1:2" ht="12.75">
      <c r="A1935" s="1" t="s">
        <v>14402</v>
      </c>
      <c r="B1935" s="1" t="s">
        <v>1559</v>
      </c>
    </row>
    <row r="1936" spans="1:2" ht="12.75">
      <c r="A1936" s="1" t="s">
        <v>14403</v>
      </c>
      <c r="B1936" s="1" t="s">
        <v>1559</v>
      </c>
    </row>
    <row r="1937" spans="1:2" ht="12.75">
      <c r="A1937" s="1" t="s">
        <v>14404</v>
      </c>
      <c r="B1937" s="1" t="s">
        <v>1559</v>
      </c>
    </row>
    <row r="1938" spans="1:2" ht="12.75">
      <c r="A1938" s="1" t="s">
        <v>14405</v>
      </c>
      <c r="B1938" s="1" t="s">
        <v>1559</v>
      </c>
    </row>
    <row r="1939" spans="1:2" ht="12.75">
      <c r="A1939" s="1" t="s">
        <v>14406</v>
      </c>
      <c r="B1939" s="1" t="s">
        <v>1577</v>
      </c>
    </row>
    <row r="1940" spans="1:2" ht="12.75">
      <c r="A1940" s="1" t="s">
        <v>14407</v>
      </c>
      <c r="B1940" s="1" t="s">
        <v>1577</v>
      </c>
    </row>
    <row r="1941" spans="1:2" ht="12.75">
      <c r="A1941" s="1" t="s">
        <v>14408</v>
      </c>
      <c r="B1941" s="1" t="s">
        <v>1577</v>
      </c>
    </row>
    <row r="1942" spans="1:2" ht="12.75">
      <c r="A1942" s="1" t="s">
        <v>14409</v>
      </c>
      <c r="B1942" s="1" t="s">
        <v>1598</v>
      </c>
    </row>
    <row r="1943" spans="1:2" ht="12.75">
      <c r="A1943" s="1" t="s">
        <v>14410</v>
      </c>
      <c r="B1943" s="1" t="s">
        <v>1598</v>
      </c>
    </row>
    <row r="1944" spans="1:2" ht="12.75">
      <c r="A1944" s="1" t="s">
        <v>14411</v>
      </c>
      <c r="B1944" s="1" t="s">
        <v>1598</v>
      </c>
    </row>
    <row r="1945" spans="1:2" ht="12.75">
      <c r="A1945" s="1" t="s">
        <v>14412</v>
      </c>
      <c r="B1945" s="1" t="s">
        <v>1598</v>
      </c>
    </row>
    <row r="1946" spans="1:2" ht="12.75">
      <c r="A1946" s="1" t="s">
        <v>14413</v>
      </c>
      <c r="B1946" s="1" t="s">
        <v>1598</v>
      </c>
    </row>
    <row r="1947" spans="1:2" ht="12.75">
      <c r="A1947" s="1" t="s">
        <v>14414</v>
      </c>
      <c r="B1947" s="1" t="s">
        <v>1598</v>
      </c>
    </row>
    <row r="1948" spans="1:2" ht="12.75">
      <c r="A1948" s="1" t="s">
        <v>14415</v>
      </c>
      <c r="B1948" s="1" t="s">
        <v>1616</v>
      </c>
    </row>
    <row r="1949" spans="1:2" ht="12.75">
      <c r="A1949" s="1" t="s">
        <v>14416</v>
      </c>
      <c r="B1949" s="1" t="s">
        <v>1616</v>
      </c>
    </row>
    <row r="1950" spans="1:2" ht="12.75">
      <c r="A1950" s="1" t="s">
        <v>14417</v>
      </c>
      <c r="B1950" s="1" t="s">
        <v>1616</v>
      </c>
    </row>
    <row r="1951" spans="1:2" ht="12.75">
      <c r="A1951" s="1" t="s">
        <v>14418</v>
      </c>
      <c r="B1951" s="1" t="s">
        <v>1616</v>
      </c>
    </row>
    <row r="1952" spans="1:2" ht="12.75">
      <c r="A1952" s="1" t="s">
        <v>14419</v>
      </c>
      <c r="B1952" s="1" t="s">
        <v>1616</v>
      </c>
    </row>
    <row r="1953" spans="1:2" ht="12.75">
      <c r="A1953" s="1" t="s">
        <v>14420</v>
      </c>
      <c r="B1953" s="1" t="s">
        <v>1616</v>
      </c>
    </row>
    <row r="1954" spans="1:2" ht="12.75">
      <c r="A1954" s="1" t="s">
        <v>14421</v>
      </c>
      <c r="B1954" s="1" t="s">
        <v>1616</v>
      </c>
    </row>
    <row r="1955" spans="1:2" ht="12.75">
      <c r="A1955" s="1" t="s">
        <v>14422</v>
      </c>
      <c r="B1955" s="1" t="s">
        <v>1616</v>
      </c>
    </row>
    <row r="1956" spans="1:2" ht="12.75">
      <c r="A1956" s="1" t="s">
        <v>14423</v>
      </c>
      <c r="B1956" s="1" t="s">
        <v>1616</v>
      </c>
    </row>
    <row r="1957" spans="1:2" ht="12.75">
      <c r="A1957" s="1" t="s">
        <v>14424</v>
      </c>
      <c r="B1957" s="1" t="s">
        <v>1635</v>
      </c>
    </row>
    <row r="1958" spans="1:2" ht="12.75">
      <c r="A1958" s="1" t="s">
        <v>14425</v>
      </c>
      <c r="B1958" s="1" t="s">
        <v>1635</v>
      </c>
    </row>
    <row r="1959" spans="1:2" ht="12.75">
      <c r="A1959" s="1" t="s">
        <v>14427</v>
      </c>
      <c r="B1959" s="1" t="s">
        <v>1645</v>
      </c>
    </row>
    <row r="1960" spans="1:2" ht="12.75">
      <c r="A1960" s="1" t="s">
        <v>14428</v>
      </c>
      <c r="B1960" s="1" t="s">
        <v>1645</v>
      </c>
    </row>
    <row r="1961" spans="1:2" ht="12.75">
      <c r="A1961" s="1" t="s">
        <v>14429</v>
      </c>
      <c r="B1961" s="1" t="s">
        <v>1645</v>
      </c>
    </row>
    <row r="1962" spans="1:2" ht="12.75">
      <c r="A1962" s="1" t="s">
        <v>14430</v>
      </c>
      <c r="B1962" s="1" t="s">
        <v>1645</v>
      </c>
    </row>
    <row r="1963" spans="1:2" ht="12.75">
      <c r="A1963" s="1" t="s">
        <v>14431</v>
      </c>
      <c r="B1963" s="1" t="s">
        <v>1645</v>
      </c>
    </row>
    <row r="1964" spans="1:2" ht="12.75">
      <c r="A1964" s="1" t="s">
        <v>14432</v>
      </c>
      <c r="B1964" s="1" t="s">
        <v>1660</v>
      </c>
    </row>
    <row r="1965" spans="1:2" ht="12.75">
      <c r="A1965" s="1" t="s">
        <v>14433</v>
      </c>
      <c r="B1965" s="1" t="s">
        <v>1660</v>
      </c>
    </row>
    <row r="1966" spans="1:2" ht="12.75">
      <c r="A1966" s="1" t="s">
        <v>14434</v>
      </c>
      <c r="B1966" s="1" t="s">
        <v>1660</v>
      </c>
    </row>
    <row r="1967" spans="1:2" ht="12.75">
      <c r="A1967" s="1" t="s">
        <v>14435</v>
      </c>
      <c r="B1967" s="1" t="s">
        <v>1660</v>
      </c>
    </row>
    <row r="1968" spans="1:2" ht="12.75">
      <c r="A1968" s="1" t="s">
        <v>14436</v>
      </c>
      <c r="B1968" s="1" t="s">
        <v>1660</v>
      </c>
    </row>
    <row r="1969" spans="1:2" ht="12.75">
      <c r="A1969" s="1" t="s">
        <v>14437</v>
      </c>
      <c r="B1969" s="1" t="s">
        <v>9248</v>
      </c>
    </row>
    <row r="1970" spans="1:2" ht="12.75">
      <c r="A1970" s="1" t="s">
        <v>14438</v>
      </c>
      <c r="B1970" s="1" t="s">
        <v>9248</v>
      </c>
    </row>
    <row r="1971" spans="1:2" ht="12.75">
      <c r="A1971" s="1" t="s">
        <v>14439</v>
      </c>
      <c r="B1971" s="1" t="s">
        <v>9248</v>
      </c>
    </row>
    <row r="1972" spans="1:2" ht="12.75">
      <c r="A1972" s="1" t="s">
        <v>14440</v>
      </c>
      <c r="B1972" s="1" t="s">
        <v>9248</v>
      </c>
    </row>
    <row r="1973" spans="1:2" ht="12.75">
      <c r="A1973" s="1" t="s">
        <v>14441</v>
      </c>
      <c r="B1973" s="1" t="s">
        <v>9248</v>
      </c>
    </row>
    <row r="1974" spans="1:2" ht="12.75">
      <c r="A1974" s="1" t="s">
        <v>14442</v>
      </c>
      <c r="B1974" s="1" t="s">
        <v>9248</v>
      </c>
    </row>
    <row r="1975" spans="1:2" ht="12.75">
      <c r="A1975" s="1" t="s">
        <v>14443</v>
      </c>
      <c r="B1975" s="1" t="s">
        <v>9248</v>
      </c>
    </row>
    <row r="1976" spans="1:2" ht="12.75">
      <c r="A1976" s="1" t="s">
        <v>14444</v>
      </c>
      <c r="B1976" s="1" t="s">
        <v>9248</v>
      </c>
    </row>
    <row r="1977" spans="1:2" ht="12.75">
      <c r="A1977" s="1" t="s">
        <v>14445</v>
      </c>
      <c r="B1977" s="1" t="s">
        <v>9248</v>
      </c>
    </row>
    <row r="1978" spans="1:2" ht="12.75">
      <c r="A1978" s="1" t="s">
        <v>14446</v>
      </c>
      <c r="B1978" s="1" t="s">
        <v>9248</v>
      </c>
    </row>
    <row r="1979" spans="1:2" ht="12.75">
      <c r="A1979" s="1" t="s">
        <v>14447</v>
      </c>
      <c r="B1979" s="1" t="s">
        <v>9248</v>
      </c>
    </row>
    <row r="1980" spans="1:2" ht="12.75">
      <c r="A1980" s="1" t="s">
        <v>14448</v>
      </c>
      <c r="B1980" s="1" t="s">
        <v>9248</v>
      </c>
    </row>
    <row r="1981" spans="1:2" ht="12.75">
      <c r="A1981" s="1" t="s">
        <v>14449</v>
      </c>
      <c r="B1981" s="1" t="s">
        <v>9248</v>
      </c>
    </row>
    <row r="1982" spans="1:2" ht="12.75">
      <c r="A1982" s="1" t="s">
        <v>14450</v>
      </c>
      <c r="B1982" s="1" t="s">
        <v>9248</v>
      </c>
    </row>
    <row r="1983" spans="1:2" ht="12.75">
      <c r="A1983" s="1" t="s">
        <v>14451</v>
      </c>
      <c r="B1983" s="1" t="s">
        <v>9253</v>
      </c>
    </row>
    <row r="1984" spans="1:2" ht="12.75">
      <c r="A1984" s="1" t="s">
        <v>14452</v>
      </c>
      <c r="B1984" s="1" t="s">
        <v>9253</v>
      </c>
    </row>
    <row r="1985" spans="1:2" ht="12.75">
      <c r="A1985" s="1" t="s">
        <v>14453</v>
      </c>
      <c r="B1985" s="1" t="s">
        <v>9253</v>
      </c>
    </row>
    <row r="1986" spans="1:2" ht="12.75">
      <c r="A1986" s="1" t="s">
        <v>14454</v>
      </c>
      <c r="B1986" s="1" t="s">
        <v>9253</v>
      </c>
    </row>
    <row r="1987" spans="1:2" ht="12.75">
      <c r="A1987" s="1" t="s">
        <v>14456</v>
      </c>
      <c r="B1987" s="1" t="s">
        <v>9253</v>
      </c>
    </row>
    <row r="1988" spans="1:2" ht="12.75">
      <c r="A1988" s="1" t="s">
        <v>14457</v>
      </c>
      <c r="B1988" s="1" t="s">
        <v>9253</v>
      </c>
    </row>
    <row r="1989" spans="1:2" ht="12.75">
      <c r="A1989" s="1" t="s">
        <v>14458</v>
      </c>
      <c r="B1989" s="1" t="s">
        <v>9253</v>
      </c>
    </row>
    <row r="1990" spans="1:2" ht="12.75">
      <c r="A1990" s="1" t="s">
        <v>14459</v>
      </c>
      <c r="B1990" s="1" t="s">
        <v>9253</v>
      </c>
    </row>
    <row r="1991" spans="1:2" ht="12.75">
      <c r="A1991" s="1" t="s">
        <v>14460</v>
      </c>
      <c r="B1991" s="1" t="s">
        <v>9253</v>
      </c>
    </row>
    <row r="1992" spans="1:2" ht="12.75">
      <c r="A1992" s="1" t="s">
        <v>14461</v>
      </c>
      <c r="B1992" s="1" t="s">
        <v>9260</v>
      </c>
    </row>
    <row r="1993" spans="1:2" ht="12.75">
      <c r="A1993" s="1" t="s">
        <v>14462</v>
      </c>
      <c r="B1993" s="1" t="s">
        <v>9260</v>
      </c>
    </row>
    <row r="1994" spans="1:2" ht="12.75">
      <c r="A1994" s="1" t="s">
        <v>14463</v>
      </c>
      <c r="B1994" s="1" t="s">
        <v>9260</v>
      </c>
    </row>
    <row r="1995" spans="1:2" ht="12.75">
      <c r="A1995" s="1" t="s">
        <v>14464</v>
      </c>
      <c r="B1995" s="1" t="s">
        <v>9260</v>
      </c>
    </row>
    <row r="1996" spans="1:2" ht="12.75">
      <c r="A1996" s="1" t="s">
        <v>14465</v>
      </c>
      <c r="B1996" s="1" t="s">
        <v>9260</v>
      </c>
    </row>
    <row r="1997" spans="1:2" ht="12.75">
      <c r="A1997" s="1" t="s">
        <v>14466</v>
      </c>
      <c r="B1997" s="1" t="s">
        <v>9260</v>
      </c>
    </row>
    <row r="1998" spans="1:2" ht="12.75">
      <c r="A1998" s="1" t="s">
        <v>14467</v>
      </c>
      <c r="B1998" s="1" t="s">
        <v>9260</v>
      </c>
    </row>
    <row r="1999" spans="1:2" ht="12.75">
      <c r="A1999" s="1" t="s">
        <v>14468</v>
      </c>
      <c r="B1999" s="1" t="s">
        <v>9265</v>
      </c>
    </row>
    <row r="2000" spans="1:2" ht="12.75">
      <c r="A2000" s="1" t="s">
        <v>14469</v>
      </c>
      <c r="B2000" s="1" t="s">
        <v>9265</v>
      </c>
    </row>
    <row r="2001" spans="1:2" ht="12.75">
      <c r="A2001" s="1" t="s">
        <v>14470</v>
      </c>
      <c r="B2001" s="1" t="s">
        <v>9265</v>
      </c>
    </row>
    <row r="2002" spans="1:2" ht="12.75">
      <c r="A2002" s="1" t="s">
        <v>14471</v>
      </c>
      <c r="B2002" s="1" t="s">
        <v>9270</v>
      </c>
    </row>
    <row r="2003" spans="1:2" ht="12.75">
      <c r="A2003" s="1" t="s">
        <v>14472</v>
      </c>
      <c r="B2003" s="1" t="s">
        <v>9270</v>
      </c>
    </row>
    <row r="2004" spans="1:2" ht="12.75">
      <c r="A2004" s="1" t="s">
        <v>14473</v>
      </c>
      <c r="B2004" s="1" t="s">
        <v>9270</v>
      </c>
    </row>
    <row r="2005" spans="1:2" ht="12.75">
      <c r="A2005" s="1" t="s">
        <v>14474</v>
      </c>
      <c r="B2005" s="1" t="s">
        <v>9275</v>
      </c>
    </row>
    <row r="2006" spans="1:2" ht="12.75">
      <c r="A2006" s="1" t="s">
        <v>14475</v>
      </c>
      <c r="B2006" s="1" t="s">
        <v>9275</v>
      </c>
    </row>
    <row r="2007" spans="1:2" ht="12.75">
      <c r="A2007" s="1" t="s">
        <v>14476</v>
      </c>
      <c r="B2007" s="1" t="s">
        <v>9280</v>
      </c>
    </row>
    <row r="2008" spans="1:2" ht="12.75">
      <c r="A2008" s="1" t="s">
        <v>14477</v>
      </c>
      <c r="B2008" s="1" t="s">
        <v>9280</v>
      </c>
    </row>
    <row r="2009" spans="1:2" ht="12.75">
      <c r="A2009" s="1" t="s">
        <v>14478</v>
      </c>
      <c r="B2009" s="1" t="s">
        <v>9280</v>
      </c>
    </row>
    <row r="2010" spans="1:2" ht="12.75">
      <c r="A2010" s="1" t="s">
        <v>14479</v>
      </c>
      <c r="B2010" s="1" t="s">
        <v>9280</v>
      </c>
    </row>
    <row r="2011" spans="1:2" ht="12.75">
      <c r="A2011" s="1" t="s">
        <v>14480</v>
      </c>
      <c r="B2011" s="1" t="s">
        <v>1629</v>
      </c>
    </row>
    <row r="2012" spans="1:2" ht="12.75">
      <c r="A2012" s="1" t="s">
        <v>14481</v>
      </c>
      <c r="B2012" s="1" t="s">
        <v>1629</v>
      </c>
    </row>
    <row r="2013" spans="1:2" ht="12.75">
      <c r="A2013" s="1" t="s">
        <v>14482</v>
      </c>
      <c r="B2013" s="1" t="s">
        <v>1629</v>
      </c>
    </row>
    <row r="2014" spans="1:2" ht="12.75">
      <c r="A2014" s="1" t="s">
        <v>14483</v>
      </c>
      <c r="B2014" s="1" t="s">
        <v>1629</v>
      </c>
    </row>
    <row r="2015" spans="1:2" ht="12.75">
      <c r="A2015" s="1" t="s">
        <v>14484</v>
      </c>
      <c r="B2015" s="1" t="s">
        <v>1629</v>
      </c>
    </row>
    <row r="2016" spans="1:2" ht="12.75">
      <c r="A2016" s="1" t="s">
        <v>14485</v>
      </c>
      <c r="B2016" s="1" t="s">
        <v>1629</v>
      </c>
    </row>
    <row r="2017" spans="1:2" ht="12.75">
      <c r="A2017" s="1" t="s">
        <v>14486</v>
      </c>
      <c r="B2017" s="1" t="s">
        <v>1629</v>
      </c>
    </row>
    <row r="2018" spans="1:2" ht="12.75">
      <c r="A2018" s="1" t="s">
        <v>14487</v>
      </c>
      <c r="B2018" s="1" t="s">
        <v>1629</v>
      </c>
    </row>
    <row r="2019" spans="1:2" ht="12.75">
      <c r="A2019" s="1" t="s">
        <v>14488</v>
      </c>
      <c r="B2019" s="1" t="s">
        <v>1629</v>
      </c>
    </row>
    <row r="2020" spans="1:2" ht="12.75">
      <c r="A2020" s="1" t="s">
        <v>14490</v>
      </c>
      <c r="B2020" s="1" t="s">
        <v>1629</v>
      </c>
    </row>
    <row r="2021" spans="1:2" ht="12.75">
      <c r="A2021" s="1" t="s">
        <v>14491</v>
      </c>
      <c r="B2021" s="1" t="s">
        <v>1629</v>
      </c>
    </row>
    <row r="2022" spans="1:2" ht="12.75">
      <c r="A2022" s="1" t="s">
        <v>14492</v>
      </c>
      <c r="B2022" s="1" t="s">
        <v>1629</v>
      </c>
    </row>
    <row r="2023" spans="1:2" ht="12.75">
      <c r="A2023" s="1" t="s">
        <v>14493</v>
      </c>
      <c r="B2023" s="1" t="s">
        <v>1629</v>
      </c>
    </row>
    <row r="2024" spans="1:2" ht="12.75">
      <c r="A2024" s="1" t="s">
        <v>14494</v>
      </c>
      <c r="B2024" s="1" t="s">
        <v>1629</v>
      </c>
    </row>
    <row r="2025" spans="1:2" ht="12.75">
      <c r="A2025" s="1" t="s">
        <v>14495</v>
      </c>
      <c r="B2025" s="1" t="s">
        <v>1629</v>
      </c>
    </row>
    <row r="2026" spans="1:2" ht="12.75">
      <c r="A2026" s="1" t="s">
        <v>14496</v>
      </c>
      <c r="B2026" s="1" t="s">
        <v>1653</v>
      </c>
    </row>
    <row r="2027" spans="1:2" ht="12.75">
      <c r="A2027" s="1" t="s">
        <v>14497</v>
      </c>
      <c r="B2027" s="1" t="s">
        <v>1653</v>
      </c>
    </row>
    <row r="2028" spans="1:2" ht="12.75">
      <c r="A2028" s="1" t="s">
        <v>14498</v>
      </c>
      <c r="B2028" s="1" t="s">
        <v>1653</v>
      </c>
    </row>
    <row r="2029" spans="1:2" ht="12.75">
      <c r="A2029" s="1" t="s">
        <v>14499</v>
      </c>
      <c r="B2029" s="1" t="s">
        <v>1653</v>
      </c>
    </row>
    <row r="2030" spans="1:2" ht="12.75">
      <c r="A2030" s="1" t="s">
        <v>14500</v>
      </c>
      <c r="B2030" s="1" t="s">
        <v>1653</v>
      </c>
    </row>
    <row r="2031" spans="1:2" ht="12.75">
      <c r="A2031" s="1" t="s">
        <v>14501</v>
      </c>
      <c r="B2031" s="1" t="s">
        <v>1653</v>
      </c>
    </row>
    <row r="2032" spans="1:2" ht="12.75">
      <c r="A2032" s="1" t="s">
        <v>14502</v>
      </c>
      <c r="B2032" s="1" t="s">
        <v>1653</v>
      </c>
    </row>
    <row r="2033" spans="1:2" ht="12.75">
      <c r="A2033" s="1" t="s">
        <v>14503</v>
      </c>
      <c r="B2033" s="1" t="s">
        <v>1653</v>
      </c>
    </row>
    <row r="2034" spans="1:2" ht="12.75">
      <c r="A2034" s="1" t="s">
        <v>14504</v>
      </c>
      <c r="B2034" s="1" t="s">
        <v>1664</v>
      </c>
    </row>
    <row r="2035" spans="1:2" ht="12.75">
      <c r="A2035" s="1" t="s">
        <v>14505</v>
      </c>
      <c r="B2035" s="1" t="s">
        <v>1664</v>
      </c>
    </row>
    <row r="2036" spans="1:2" ht="12.75">
      <c r="A2036" s="1" t="s">
        <v>14506</v>
      </c>
      <c r="B2036" s="1" t="s">
        <v>1664</v>
      </c>
    </row>
    <row r="2037" spans="1:2" ht="12.75">
      <c r="A2037" s="1" t="s">
        <v>14507</v>
      </c>
      <c r="B2037" s="1" t="s">
        <v>1664</v>
      </c>
    </row>
    <row r="2038" spans="1:2" ht="12.75">
      <c r="A2038" s="1" t="s">
        <v>14508</v>
      </c>
      <c r="B2038" s="1" t="s">
        <v>1672</v>
      </c>
    </row>
    <row r="2039" spans="1:2" ht="12.75">
      <c r="A2039" s="1" t="s">
        <v>14509</v>
      </c>
      <c r="B2039" s="1" t="s">
        <v>1672</v>
      </c>
    </row>
    <row r="2040" spans="1:2" ht="12.75">
      <c r="A2040" s="1" t="s">
        <v>14510</v>
      </c>
      <c r="B2040" s="1" t="s">
        <v>1672</v>
      </c>
    </row>
    <row r="2041" spans="1:2" ht="12.75">
      <c r="A2041" s="1" t="s">
        <v>14511</v>
      </c>
      <c r="B2041" s="1" t="s">
        <v>1672</v>
      </c>
    </row>
    <row r="2042" spans="1:2" ht="12.75">
      <c r="A2042" s="1" t="s">
        <v>14512</v>
      </c>
      <c r="B2042" s="1" t="s">
        <v>1672</v>
      </c>
    </row>
    <row r="2043" spans="1:2" ht="12.75">
      <c r="A2043" s="1" t="s">
        <v>14513</v>
      </c>
      <c r="B2043" s="1" t="s">
        <v>1672</v>
      </c>
    </row>
    <row r="2044" spans="1:2" ht="12.75">
      <c r="A2044" s="1" t="s">
        <v>14514</v>
      </c>
      <c r="B2044" s="1" t="s">
        <v>1672</v>
      </c>
    </row>
    <row r="2045" spans="1:2" ht="12.75">
      <c r="A2045" s="1" t="s">
        <v>14515</v>
      </c>
      <c r="B2045" s="1" t="s">
        <v>1672</v>
      </c>
    </row>
    <row r="2046" spans="1:2" ht="12.75">
      <c r="A2046" s="1" t="s">
        <v>14516</v>
      </c>
      <c r="B2046" s="1" t="s">
        <v>1672</v>
      </c>
    </row>
    <row r="2047" spans="1:2" ht="12.75">
      <c r="A2047" s="1" t="s">
        <v>14517</v>
      </c>
      <c r="B2047" s="1" t="s">
        <v>1672</v>
      </c>
    </row>
    <row r="2048" spans="1:2" ht="12.75">
      <c r="A2048" s="1" t="s">
        <v>14518</v>
      </c>
      <c r="B2048" s="1" t="s">
        <v>1672</v>
      </c>
    </row>
    <row r="2049" spans="1:2" ht="12.75">
      <c r="A2049" s="1" t="s">
        <v>14519</v>
      </c>
      <c r="B2049" s="1" t="s">
        <v>1672</v>
      </c>
    </row>
    <row r="2050" spans="1:2" ht="12.75">
      <c r="A2050" s="1" t="s">
        <v>14520</v>
      </c>
      <c r="B2050" s="1" t="s">
        <v>1672</v>
      </c>
    </row>
    <row r="2051" spans="1:2" ht="12.75">
      <c r="A2051" s="1" t="s">
        <v>14521</v>
      </c>
      <c r="B2051" s="1" t="s">
        <v>1672</v>
      </c>
    </row>
    <row r="2052" spans="1:2" ht="12.75">
      <c r="A2052" s="1" t="s">
        <v>14522</v>
      </c>
      <c r="B2052" s="1" t="s">
        <v>1672</v>
      </c>
    </row>
    <row r="2053" spans="1:2" ht="12.75">
      <c r="A2053" s="1" t="s">
        <v>14523</v>
      </c>
      <c r="B2053" s="1" t="s">
        <v>1672</v>
      </c>
    </row>
    <row r="2054" spans="1:2" ht="12.75">
      <c r="A2054" s="1" t="s">
        <v>14525</v>
      </c>
      <c r="B2054" s="1" t="s">
        <v>1672</v>
      </c>
    </row>
    <row r="2055" spans="1:2" ht="12.75">
      <c r="A2055" s="1" t="s">
        <v>14526</v>
      </c>
      <c r="B2055" s="1" t="s">
        <v>1672</v>
      </c>
    </row>
    <row r="2056" spans="1:2" ht="12.75">
      <c r="A2056" s="1" t="s">
        <v>14527</v>
      </c>
      <c r="B2056" s="1" t="s">
        <v>1672</v>
      </c>
    </row>
    <row r="2057" spans="1:2" ht="12.75">
      <c r="A2057" s="1" t="s">
        <v>14528</v>
      </c>
      <c r="B2057" s="1" t="s">
        <v>1672</v>
      </c>
    </row>
    <row r="2058" spans="1:2" ht="12.75">
      <c r="A2058" s="1" t="s">
        <v>14529</v>
      </c>
      <c r="B2058" s="1" t="s">
        <v>1680</v>
      </c>
    </row>
    <row r="2059" spans="1:2" ht="12.75">
      <c r="A2059" s="1" t="s">
        <v>14530</v>
      </c>
      <c r="B2059" s="1" t="s">
        <v>1680</v>
      </c>
    </row>
    <row r="2060" spans="1:2" ht="12.75">
      <c r="A2060" s="1" t="s">
        <v>14531</v>
      </c>
      <c r="B2060" s="1" t="s">
        <v>1680</v>
      </c>
    </row>
    <row r="2061" spans="1:2" ht="12.75">
      <c r="A2061" s="1" t="s">
        <v>14532</v>
      </c>
      <c r="B2061" s="1" t="s">
        <v>1680</v>
      </c>
    </row>
    <row r="2062" spans="1:2" ht="12.75">
      <c r="A2062" s="1" t="s">
        <v>14533</v>
      </c>
      <c r="B2062" s="1" t="s">
        <v>1680</v>
      </c>
    </row>
    <row r="2063" spans="1:2" ht="12.75">
      <c r="A2063" s="1" t="s">
        <v>14534</v>
      </c>
      <c r="B2063" s="1" t="s">
        <v>1680</v>
      </c>
    </row>
    <row r="2064" spans="1:2" ht="12.75">
      <c r="A2064" s="1" t="s">
        <v>14535</v>
      </c>
      <c r="B2064" s="1" t="s">
        <v>1680</v>
      </c>
    </row>
    <row r="2065" spans="1:2" ht="12.75">
      <c r="A2065" s="1" t="s">
        <v>14536</v>
      </c>
      <c r="B2065" s="1" t="s">
        <v>1680</v>
      </c>
    </row>
    <row r="2066" spans="1:2" ht="12.75">
      <c r="A2066" s="1" t="s">
        <v>14537</v>
      </c>
      <c r="B2066" s="1" t="s">
        <v>1680</v>
      </c>
    </row>
    <row r="2067" spans="1:2" ht="12.75">
      <c r="A2067" s="1" t="s">
        <v>14538</v>
      </c>
      <c r="B2067" s="1" t="s">
        <v>1680</v>
      </c>
    </row>
    <row r="2068" spans="1:2" ht="12.75">
      <c r="A2068" s="1" t="s">
        <v>14539</v>
      </c>
      <c r="B2068" s="1" t="s">
        <v>1680</v>
      </c>
    </row>
    <row r="2069" spans="1:2" ht="12.75">
      <c r="A2069" s="1" t="s">
        <v>14540</v>
      </c>
      <c r="B2069" s="1" t="s">
        <v>1680</v>
      </c>
    </row>
    <row r="2070" spans="1:2" ht="12.75">
      <c r="A2070" s="1" t="s">
        <v>14541</v>
      </c>
      <c r="B2070" s="1" t="s">
        <v>1680</v>
      </c>
    </row>
    <row r="2071" spans="1:2" ht="12.75">
      <c r="A2071" s="1" t="s">
        <v>14542</v>
      </c>
      <c r="B2071" s="1" t="s">
        <v>1680</v>
      </c>
    </row>
    <row r="2072" spans="1:2" ht="12.75">
      <c r="A2072" s="1" t="s">
        <v>14543</v>
      </c>
      <c r="B2072" s="1" t="s">
        <v>1680</v>
      </c>
    </row>
    <row r="2073" spans="1:2" ht="12.75">
      <c r="A2073" s="1" t="s">
        <v>14544</v>
      </c>
      <c r="B2073" s="1" t="s">
        <v>1687</v>
      </c>
    </row>
    <row r="2074" spans="1:2" ht="12.75">
      <c r="A2074" s="1" t="s">
        <v>14545</v>
      </c>
      <c r="B2074" s="1" t="s">
        <v>1687</v>
      </c>
    </row>
    <row r="2075" spans="1:2" ht="12.75">
      <c r="A2075" s="1" t="s">
        <v>14546</v>
      </c>
      <c r="B2075" s="1" t="s">
        <v>1687</v>
      </c>
    </row>
    <row r="2076" spans="1:2" ht="12.75">
      <c r="A2076" s="1" t="s">
        <v>14547</v>
      </c>
      <c r="B2076" s="1" t="s">
        <v>1687</v>
      </c>
    </row>
    <row r="2077" spans="1:2" ht="12.75">
      <c r="A2077" s="1" t="s">
        <v>14548</v>
      </c>
      <c r="B2077" s="1" t="s">
        <v>1687</v>
      </c>
    </row>
    <row r="2078" spans="1:2" ht="12.75">
      <c r="A2078" s="1" t="s">
        <v>14549</v>
      </c>
      <c r="B2078" s="1" t="s">
        <v>1687</v>
      </c>
    </row>
    <row r="2079" spans="1:2" ht="12.75">
      <c r="A2079" s="1" t="s">
        <v>14550</v>
      </c>
      <c r="B2079" s="1" t="s">
        <v>1687</v>
      </c>
    </row>
    <row r="2080" spans="1:2" ht="12.75">
      <c r="A2080" s="1" t="s">
        <v>14551</v>
      </c>
      <c r="B2080" s="1" t="s">
        <v>1687</v>
      </c>
    </row>
    <row r="2081" spans="1:2" ht="12.75">
      <c r="A2081" s="1" t="s">
        <v>14552</v>
      </c>
      <c r="B2081" s="1" t="s">
        <v>1687</v>
      </c>
    </row>
    <row r="2082" spans="1:2" ht="12.75">
      <c r="A2082" s="1" t="s">
        <v>14553</v>
      </c>
      <c r="B2082" s="1" t="s">
        <v>1687</v>
      </c>
    </row>
    <row r="2083" spans="1:2" ht="12.75">
      <c r="A2083" s="1" t="s">
        <v>14554</v>
      </c>
      <c r="B2083" s="1" t="s">
        <v>1687</v>
      </c>
    </row>
    <row r="2084" spans="1:2" ht="12.75">
      <c r="A2084" s="1" t="s">
        <v>14555</v>
      </c>
      <c r="B2084" s="1" t="s">
        <v>1687</v>
      </c>
    </row>
    <row r="2085" spans="1:2" ht="12.75">
      <c r="A2085" s="1" t="s">
        <v>14556</v>
      </c>
      <c r="B2085" s="1" t="s">
        <v>1687</v>
      </c>
    </row>
    <row r="2086" spans="1:2" ht="12.75">
      <c r="A2086" s="1" t="s">
        <v>14557</v>
      </c>
      <c r="B2086" s="1" t="s">
        <v>1687</v>
      </c>
    </row>
    <row r="2087" spans="1:2" ht="12.75">
      <c r="A2087" s="1" t="s">
        <v>14559</v>
      </c>
      <c r="B2087" s="1" t="s">
        <v>1687</v>
      </c>
    </row>
    <row r="2088" spans="1:2" ht="12.75">
      <c r="A2088" s="1">
        <v>39110</v>
      </c>
      <c r="B2088" s="1" t="s">
        <v>4629</v>
      </c>
    </row>
    <row r="2089" spans="1:2" ht="12.75">
      <c r="A2089" s="1">
        <v>39112</v>
      </c>
      <c r="B2089" s="1" t="s">
        <v>4629</v>
      </c>
    </row>
    <row r="2090" spans="1:2" ht="12.75">
      <c r="A2090" s="1">
        <v>39115</v>
      </c>
      <c r="B2090" s="1" t="s">
        <v>4629</v>
      </c>
    </row>
    <row r="2091" spans="1:2" ht="12.75">
      <c r="A2091" s="1">
        <v>39114</v>
      </c>
      <c r="B2091" s="1" t="s">
        <v>4629</v>
      </c>
    </row>
    <row r="2092" spans="1:2" ht="12.75">
      <c r="A2092" s="1">
        <v>39111</v>
      </c>
      <c r="B2092" s="1" t="s">
        <v>4629</v>
      </c>
    </row>
    <row r="2093" spans="1:2" ht="12.75">
      <c r="A2093" s="1">
        <v>39310</v>
      </c>
      <c r="B2093" s="1" t="s">
        <v>4636</v>
      </c>
    </row>
    <row r="2094" spans="1:2" ht="12.75">
      <c r="A2094" s="1">
        <v>39210</v>
      </c>
      <c r="B2094" s="1" t="s">
        <v>4636</v>
      </c>
    </row>
    <row r="2095" spans="1:2" ht="12.75">
      <c r="A2095" s="1">
        <v>39212</v>
      </c>
      <c r="B2095" s="1" t="s">
        <v>4636</v>
      </c>
    </row>
    <row r="2096" spans="1:2" ht="12.75">
      <c r="A2096" s="1">
        <v>5741</v>
      </c>
      <c r="B2096" s="1" t="s">
        <v>9394</v>
      </c>
    </row>
    <row r="2097" spans="1:2" ht="12.75">
      <c r="A2097" s="1">
        <v>5742</v>
      </c>
      <c r="B2097" s="1" t="s">
        <v>9394</v>
      </c>
    </row>
    <row r="2098" spans="1:2" ht="12.75">
      <c r="A2098" s="1">
        <v>5745</v>
      </c>
      <c r="B2098" s="1" t="s">
        <v>9394</v>
      </c>
    </row>
    <row r="2099" spans="1:2" ht="12.75">
      <c r="A2099" s="1" t="s">
        <v>14560</v>
      </c>
      <c r="B2099" s="1" t="s">
        <v>9394</v>
      </c>
    </row>
    <row r="2100" spans="1:2" ht="12.75">
      <c r="A2100" s="1">
        <v>5743</v>
      </c>
      <c r="B2100" s="1" t="s">
        <v>9394</v>
      </c>
    </row>
    <row r="2101" spans="1:2" ht="12.75">
      <c r="A2101" s="1" t="s">
        <v>14561</v>
      </c>
      <c r="B2101" s="1" t="s">
        <v>9394</v>
      </c>
    </row>
    <row r="2102" spans="1:2" ht="12.75">
      <c r="A2102" s="1" t="s">
        <v>14562</v>
      </c>
      <c r="B2102" s="1" t="s">
        <v>9394</v>
      </c>
    </row>
    <row r="2103" spans="1:2" ht="12.75">
      <c r="A2103" s="1" t="s">
        <v>14563</v>
      </c>
      <c r="B2103" s="1" t="s">
        <v>9394</v>
      </c>
    </row>
    <row r="2104" spans="1:2" ht="12.75">
      <c r="A2104" s="1" t="s">
        <v>14564</v>
      </c>
      <c r="B2104" s="1" t="s">
        <v>9394</v>
      </c>
    </row>
    <row r="2105" spans="1:2" ht="12.75">
      <c r="A2105" s="1" t="s">
        <v>14565</v>
      </c>
      <c r="B2105" s="1" t="s">
        <v>9394</v>
      </c>
    </row>
    <row r="2106" spans="1:2" ht="12.75">
      <c r="A2106" s="1">
        <v>5781</v>
      </c>
      <c r="B2106" s="1" t="s">
        <v>9394</v>
      </c>
    </row>
    <row r="2107" spans="1:2" ht="12.75">
      <c r="A2107" s="1">
        <v>5782</v>
      </c>
      <c r="B2107" s="1" t="s">
        <v>9394</v>
      </c>
    </row>
    <row r="2108" spans="1:2" ht="12.75">
      <c r="A2108" s="1">
        <v>5785</v>
      </c>
      <c r="B2108" s="1" t="s">
        <v>9394</v>
      </c>
    </row>
    <row r="2109" spans="1:2" ht="12.75">
      <c r="A2109" s="1" t="s">
        <v>14567</v>
      </c>
      <c r="B2109" s="1" t="s">
        <v>9394</v>
      </c>
    </row>
    <row r="2110" spans="1:2" ht="12.75">
      <c r="A2110" s="1">
        <v>5783</v>
      </c>
      <c r="B2110" s="1" t="s">
        <v>9394</v>
      </c>
    </row>
    <row r="2111" spans="1:2" ht="12.75">
      <c r="A2111" s="1">
        <v>5630218</v>
      </c>
      <c r="B2111" s="1" t="s">
        <v>9397</v>
      </c>
    </row>
    <row r="2112" spans="1:2" ht="12.75">
      <c r="A2112" s="1">
        <v>5640218</v>
      </c>
      <c r="B2112" s="1" t="s">
        <v>9397</v>
      </c>
    </row>
    <row r="2113" spans="1:2" ht="12.75">
      <c r="A2113" s="1">
        <v>5660218</v>
      </c>
      <c r="B2113" s="1" t="s">
        <v>9397</v>
      </c>
    </row>
    <row r="2114" spans="1:2" ht="12.75">
      <c r="A2114" s="1">
        <v>5630519</v>
      </c>
      <c r="B2114" s="1" t="s">
        <v>9397</v>
      </c>
    </row>
    <row r="2115" spans="1:2" ht="12.75">
      <c r="A2115" s="1">
        <v>5630819</v>
      </c>
      <c r="B2115" s="1" t="s">
        <v>9397</v>
      </c>
    </row>
    <row r="2116" spans="1:2" ht="12.75">
      <c r="A2116" s="1">
        <v>5630220</v>
      </c>
      <c r="B2116" s="1" t="s">
        <v>9397</v>
      </c>
    </row>
    <row r="2117" spans="1:2" ht="12.75">
      <c r="A2117" s="1">
        <v>5640220</v>
      </c>
      <c r="B2117" s="1" t="s">
        <v>9397</v>
      </c>
    </row>
    <row r="2118" spans="1:2" ht="12.75">
      <c r="A2118" s="1">
        <v>5630502</v>
      </c>
      <c r="B2118" s="1" t="s">
        <v>9397</v>
      </c>
    </row>
    <row r="2119" spans="1:2" ht="12.75">
      <c r="A2119" s="1">
        <v>5630802</v>
      </c>
      <c r="B2119" s="1" t="s">
        <v>9397</v>
      </c>
    </row>
    <row r="2120" spans="1:2" ht="12.75">
      <c r="A2120" s="1">
        <v>5630529</v>
      </c>
      <c r="B2120" s="1" t="s">
        <v>9397</v>
      </c>
    </row>
    <row r="2121" spans="1:2" ht="12.75">
      <c r="A2121" s="1">
        <v>5630829</v>
      </c>
      <c r="B2121" s="1" t="s">
        <v>9397</v>
      </c>
    </row>
    <row r="2122" spans="1:2" ht="12.75">
      <c r="A2122" s="1">
        <v>5630515</v>
      </c>
      <c r="B2122" s="1" t="s">
        <v>9397</v>
      </c>
    </row>
    <row r="2123" spans="1:2" ht="12.75">
      <c r="A2123" s="1">
        <v>5630815</v>
      </c>
      <c r="B2123" s="1" t="s">
        <v>9397</v>
      </c>
    </row>
    <row r="2124" spans="1:2" ht="12.75">
      <c r="A2124" s="1" t="s">
        <v>14568</v>
      </c>
      <c r="B2124" s="1" t="s">
        <v>9397</v>
      </c>
    </row>
    <row r="2125" spans="1:2" ht="12.75">
      <c r="A2125" s="1" t="s">
        <v>14569</v>
      </c>
      <c r="B2125" s="1" t="s">
        <v>9397</v>
      </c>
    </row>
    <row r="2126" spans="1:2" ht="12.75">
      <c r="A2126" s="1">
        <v>56302</v>
      </c>
      <c r="B2126" s="1" t="s">
        <v>9397</v>
      </c>
    </row>
    <row r="2127" spans="1:2" ht="12.75">
      <c r="A2127" s="1">
        <v>56303</v>
      </c>
      <c r="B2127" s="1" t="s">
        <v>9397</v>
      </c>
    </row>
    <row r="2128" spans="1:2" ht="12.75">
      <c r="A2128" s="1">
        <v>56304</v>
      </c>
      <c r="B2128" s="1" t="s">
        <v>9397</v>
      </c>
    </row>
    <row r="2129" spans="1:2" ht="12.75">
      <c r="A2129" s="1">
        <v>56305</v>
      </c>
      <c r="B2129" s="1" t="s">
        <v>9397</v>
      </c>
    </row>
    <row r="2130" spans="1:2" ht="12.75">
      <c r="A2130" s="1">
        <v>56306</v>
      </c>
      <c r="B2130" s="1" t="s">
        <v>9397</v>
      </c>
    </row>
    <row r="2131" spans="1:2" ht="12.75">
      <c r="A2131" s="1">
        <v>56307</v>
      </c>
      <c r="B2131" s="1" t="s">
        <v>9397</v>
      </c>
    </row>
    <row r="2132" spans="1:2" ht="12.75">
      <c r="A2132" s="1">
        <v>56308</v>
      </c>
      <c r="B2132" s="1" t="s">
        <v>9397</v>
      </c>
    </row>
    <row r="2133" spans="1:2" ht="12.75">
      <c r="A2133" s="1">
        <v>56309</v>
      </c>
      <c r="B2133" s="1" t="s">
        <v>9397</v>
      </c>
    </row>
    <row r="2134" spans="1:2" ht="12.75">
      <c r="A2134" s="1" t="s">
        <v>14571</v>
      </c>
      <c r="B2134" s="1" t="s">
        <v>9399</v>
      </c>
    </row>
    <row r="2135" spans="1:2" ht="12.75">
      <c r="A2135" s="1" t="s">
        <v>14572</v>
      </c>
      <c r="B2135" s="1" t="s">
        <v>9399</v>
      </c>
    </row>
    <row r="2136" spans="1:2" ht="12.75">
      <c r="A2136" s="1" t="s">
        <v>14573</v>
      </c>
      <c r="B2136" s="1" t="s">
        <v>9399</v>
      </c>
    </row>
    <row r="2137" spans="1:2" ht="12.75">
      <c r="A2137" s="1" t="s">
        <v>14574</v>
      </c>
      <c r="B2137" s="1" t="s">
        <v>9399</v>
      </c>
    </row>
    <row r="2138" spans="1:2" ht="12.75">
      <c r="A2138" s="1" t="s">
        <v>14575</v>
      </c>
      <c r="B2138" s="1" t="s">
        <v>9399</v>
      </c>
    </row>
    <row r="2139" spans="1:2" ht="12.75">
      <c r="A2139" s="1" t="s">
        <v>14576</v>
      </c>
      <c r="B2139" s="1" t="s">
        <v>9399</v>
      </c>
    </row>
    <row r="2140" spans="1:2" ht="12.75">
      <c r="A2140" s="1" t="s">
        <v>14577</v>
      </c>
      <c r="B2140" s="1" t="s">
        <v>9399</v>
      </c>
    </row>
    <row r="2141" spans="1:2" ht="12.75">
      <c r="A2141" s="1" t="s">
        <v>14578</v>
      </c>
      <c r="B2141" s="1" t="s">
        <v>9399</v>
      </c>
    </row>
    <row r="2142" spans="1:2" ht="12.75">
      <c r="A2142" s="1" t="s">
        <v>14579</v>
      </c>
      <c r="B2142" s="1" t="s">
        <v>9399</v>
      </c>
    </row>
    <row r="2143" spans="1:2" ht="12.75">
      <c r="A2143" s="1" t="s">
        <v>14580</v>
      </c>
      <c r="B2143" s="1" t="s">
        <v>9399</v>
      </c>
    </row>
    <row r="2144" spans="1:2" ht="12.75">
      <c r="A2144" s="1" t="s">
        <v>14581</v>
      </c>
      <c r="B2144" s="1" t="s">
        <v>9399</v>
      </c>
    </row>
    <row r="2145" spans="1:2" ht="12.75">
      <c r="A2145" s="1" t="s">
        <v>14582</v>
      </c>
      <c r="B2145" s="1" t="s">
        <v>9399</v>
      </c>
    </row>
    <row r="2146" spans="1:2" ht="12.75">
      <c r="A2146" s="1" t="s">
        <v>14583</v>
      </c>
      <c r="B2146" s="1" t="s">
        <v>9399</v>
      </c>
    </row>
    <row r="2147" spans="1:2" ht="12.75">
      <c r="A2147" s="1" t="s">
        <v>14584</v>
      </c>
      <c r="B2147" s="1" t="s">
        <v>9416</v>
      </c>
    </row>
    <row r="2148" spans="1:2" ht="12.75">
      <c r="A2148" s="1" t="s">
        <v>14585</v>
      </c>
      <c r="B2148" s="1" t="s">
        <v>9416</v>
      </c>
    </row>
    <row r="2149" spans="1:2" ht="12.75">
      <c r="A2149" s="1" t="s">
        <v>14586</v>
      </c>
      <c r="B2149" s="1" t="s">
        <v>9416</v>
      </c>
    </row>
    <row r="2150" spans="1:2" ht="12.75">
      <c r="A2150" s="1" t="s">
        <v>14587</v>
      </c>
      <c r="B2150" s="1" t="s">
        <v>9416</v>
      </c>
    </row>
    <row r="2151" spans="1:2" ht="12.75">
      <c r="A2151" s="1" t="s">
        <v>14588</v>
      </c>
      <c r="B2151" s="1" t="s">
        <v>9416</v>
      </c>
    </row>
    <row r="2152" spans="1:2" ht="12.75">
      <c r="A2152" s="1" t="s">
        <v>14589</v>
      </c>
      <c r="B2152" s="1" t="s">
        <v>9416</v>
      </c>
    </row>
    <row r="2153" spans="1:2" ht="12.75">
      <c r="A2153" s="1" t="s">
        <v>14590</v>
      </c>
      <c r="B2153" s="1" t="s">
        <v>9416</v>
      </c>
    </row>
    <row r="2154" spans="1:2" ht="12.75">
      <c r="A2154" s="1" t="s">
        <v>14591</v>
      </c>
      <c r="B2154" s="1" t="s">
        <v>9416</v>
      </c>
    </row>
    <row r="2155" spans="1:2" ht="12.75">
      <c r="A2155" s="1" t="s">
        <v>14593</v>
      </c>
      <c r="B2155" s="1" t="s">
        <v>9416</v>
      </c>
    </row>
    <row r="2156" spans="1:2" ht="12.75">
      <c r="A2156" s="1" t="s">
        <v>14594</v>
      </c>
      <c r="B2156" s="1" t="s">
        <v>9416</v>
      </c>
    </row>
    <row r="2157" spans="1:2" ht="12.75">
      <c r="A2157" s="1" t="s">
        <v>14595</v>
      </c>
      <c r="B2157" s="1" t="s">
        <v>9416</v>
      </c>
    </row>
    <row r="2158" spans="1:2" ht="12.75">
      <c r="A2158" s="1" t="s">
        <v>14596</v>
      </c>
      <c r="B2158" s="1" t="s">
        <v>9416</v>
      </c>
    </row>
    <row r="2159" spans="1:2" ht="12.75">
      <c r="A2159" s="1" t="s">
        <v>14597</v>
      </c>
      <c r="B2159" s="1" t="s">
        <v>9416</v>
      </c>
    </row>
    <row r="2160" spans="1:2" ht="12.75">
      <c r="A2160" s="1" t="s">
        <v>14598</v>
      </c>
      <c r="B2160" s="1" t="s">
        <v>9416</v>
      </c>
    </row>
    <row r="2161" spans="1:2" ht="12.75">
      <c r="A2161" s="1" t="s">
        <v>14599</v>
      </c>
      <c r="B2161" s="1" t="s">
        <v>9416</v>
      </c>
    </row>
    <row r="2162" spans="1:2" ht="12.75">
      <c r="A2162" s="1" t="s">
        <v>14600</v>
      </c>
      <c r="B2162" s="1" t="s">
        <v>9418</v>
      </c>
    </row>
    <row r="2163" spans="1:2" ht="12.75">
      <c r="A2163" s="1" t="s">
        <v>14601</v>
      </c>
      <c r="B2163" s="1" t="s">
        <v>9418</v>
      </c>
    </row>
    <row r="2164" spans="1:2" ht="12.75">
      <c r="A2164" s="1" t="s">
        <v>14602</v>
      </c>
      <c r="B2164" s="1" t="s">
        <v>9418</v>
      </c>
    </row>
    <row r="2165" spans="1:2" ht="12.75">
      <c r="A2165" s="1" t="s">
        <v>14603</v>
      </c>
      <c r="B2165" s="1" t="s">
        <v>9418</v>
      </c>
    </row>
    <row r="2166" spans="1:2" ht="12.75">
      <c r="A2166" s="1" t="s">
        <v>14604</v>
      </c>
      <c r="B2166" s="1" t="s">
        <v>9418</v>
      </c>
    </row>
    <row r="2167" spans="1:2" ht="12.75">
      <c r="A2167" s="1" t="s">
        <v>14605</v>
      </c>
      <c r="B2167" s="1" t="s">
        <v>9418</v>
      </c>
    </row>
    <row r="2168" spans="1:2" ht="12.75">
      <c r="A2168" s="1" t="s">
        <v>14606</v>
      </c>
      <c r="B2168" s="1" t="s">
        <v>9418</v>
      </c>
    </row>
    <row r="2169" spans="1:2" ht="12.75">
      <c r="A2169" s="1">
        <v>56351</v>
      </c>
      <c r="B2169" s="1" t="s">
        <v>9418</v>
      </c>
    </row>
    <row r="2170" spans="1:2" ht="12.75">
      <c r="A2170" s="1" t="s">
        <v>14607</v>
      </c>
      <c r="B2170" s="1" t="s">
        <v>9418</v>
      </c>
    </row>
    <row r="2171" spans="1:2" ht="12.75">
      <c r="A2171" s="1" t="s">
        <v>14608</v>
      </c>
      <c r="B2171" s="1" t="s">
        <v>9418</v>
      </c>
    </row>
    <row r="2172" spans="1:2" ht="12.75">
      <c r="A2172" s="1" t="s">
        <v>14609</v>
      </c>
      <c r="B2172" s="1" t="s">
        <v>9418</v>
      </c>
    </row>
    <row r="2173" spans="1:2" ht="12.75">
      <c r="A2173" s="1" t="s">
        <v>14610</v>
      </c>
      <c r="B2173" s="1" t="s">
        <v>9418</v>
      </c>
    </row>
    <row r="2174" spans="1:2" ht="12.75">
      <c r="A2174" s="1" t="s">
        <v>14611</v>
      </c>
      <c r="B2174" s="1" t="s">
        <v>9418</v>
      </c>
    </row>
    <row r="2175" spans="1:2" ht="12.75">
      <c r="A2175" s="1" t="s">
        <v>14612</v>
      </c>
      <c r="B2175" s="1" t="s">
        <v>9427</v>
      </c>
    </row>
    <row r="2176" spans="1:2" ht="12.75">
      <c r="A2176" s="1" t="s">
        <v>14613</v>
      </c>
      <c r="B2176" s="1" t="s">
        <v>9427</v>
      </c>
    </row>
    <row r="2177" spans="1:2" ht="12.75">
      <c r="A2177" s="1" t="s">
        <v>14614</v>
      </c>
      <c r="B2177" s="1" t="s">
        <v>9427</v>
      </c>
    </row>
    <row r="2178" spans="1:2" ht="12.75">
      <c r="A2178" s="1" t="s">
        <v>14615</v>
      </c>
      <c r="B2178" s="1" t="s">
        <v>9427</v>
      </c>
    </row>
    <row r="2179" spans="1:2" ht="12.75">
      <c r="A2179" s="1" t="s">
        <v>14617</v>
      </c>
      <c r="B2179" s="1" t="s">
        <v>9427</v>
      </c>
    </row>
    <row r="2180" spans="1:2" ht="12.75">
      <c r="A2180" s="1" t="s">
        <v>14618</v>
      </c>
      <c r="B2180" s="1" t="s">
        <v>9427</v>
      </c>
    </row>
    <row r="2181" spans="1:2" ht="12.75">
      <c r="A2181" s="1" t="s">
        <v>14619</v>
      </c>
      <c r="B2181" s="1" t="s">
        <v>9427</v>
      </c>
    </row>
    <row r="2182" spans="1:2" ht="12.75">
      <c r="A2182" s="1" t="s">
        <v>14620</v>
      </c>
      <c r="B2182" s="1" t="s">
        <v>9427</v>
      </c>
    </row>
    <row r="2183" spans="1:2" ht="12.75">
      <c r="A2183" s="1" t="s">
        <v>14621</v>
      </c>
      <c r="B2183" s="1" t="s">
        <v>10979</v>
      </c>
    </row>
    <row r="2184" spans="1:2" ht="12.75">
      <c r="A2184" s="1" t="s">
        <v>14622</v>
      </c>
      <c r="B2184" s="1" t="s">
        <v>10979</v>
      </c>
    </row>
    <row r="2185" spans="1:2" ht="12.75">
      <c r="A2185" s="1" t="s">
        <v>14623</v>
      </c>
      <c r="B2185" s="1" t="s">
        <v>10979</v>
      </c>
    </row>
    <row r="2186" spans="1:2" ht="12.75">
      <c r="A2186" s="1" t="s">
        <v>14624</v>
      </c>
      <c r="B2186" s="1" t="s">
        <v>10979</v>
      </c>
    </row>
    <row r="2187" spans="1:2" ht="12.75">
      <c r="A2187" s="1" t="s">
        <v>14625</v>
      </c>
      <c r="B2187" s="1" t="s">
        <v>9442</v>
      </c>
    </row>
    <row r="2188" spans="1:2" ht="12.75">
      <c r="A2188" s="1" t="s">
        <v>14626</v>
      </c>
      <c r="B2188" s="1" t="s">
        <v>9442</v>
      </c>
    </row>
    <row r="2189" spans="1:2" ht="12.75">
      <c r="A2189" s="1" t="s">
        <v>14627</v>
      </c>
      <c r="B2189" s="1" t="s">
        <v>9442</v>
      </c>
    </row>
    <row r="2190" spans="1:2" ht="12.75">
      <c r="A2190" s="1" t="s">
        <v>14628</v>
      </c>
      <c r="B2190" s="1" t="s">
        <v>9442</v>
      </c>
    </row>
    <row r="2191" spans="1:2" ht="12.75">
      <c r="A2191" s="1" t="s">
        <v>14629</v>
      </c>
      <c r="B2191" s="1" t="s">
        <v>9442</v>
      </c>
    </row>
    <row r="2192" spans="1:2" ht="12.75">
      <c r="A2192" s="1" t="s">
        <v>14630</v>
      </c>
      <c r="B2192" s="1" t="s">
        <v>9442</v>
      </c>
    </row>
    <row r="2193" spans="1:2" ht="12.75">
      <c r="A2193" s="1" t="s">
        <v>14631</v>
      </c>
      <c r="B2193" s="1" t="s">
        <v>9442</v>
      </c>
    </row>
    <row r="2194" spans="1:2" ht="12.75">
      <c r="A2194" s="1">
        <v>5681101</v>
      </c>
      <c r="B2194" s="1" t="s">
        <v>7650</v>
      </c>
    </row>
    <row r="2195" spans="1:2" ht="12.75">
      <c r="A2195" s="1">
        <v>5683101</v>
      </c>
      <c r="B2195" s="1" t="s">
        <v>7650</v>
      </c>
    </row>
    <row r="2196" spans="1:2" ht="12.75">
      <c r="A2196" s="1">
        <v>5685101</v>
      </c>
      <c r="B2196" s="1" t="s">
        <v>7650</v>
      </c>
    </row>
    <row r="2197" spans="1:2" ht="12.75">
      <c r="A2197" s="1">
        <v>5686101</v>
      </c>
      <c r="B2197" s="1" t="s">
        <v>7650</v>
      </c>
    </row>
    <row r="2198" spans="1:2" ht="12.75">
      <c r="A2198" s="1">
        <v>5687101</v>
      </c>
      <c r="B2198" s="1" t="s">
        <v>7650</v>
      </c>
    </row>
    <row r="2199" spans="1:2" ht="12.75">
      <c r="A2199" s="1">
        <v>5688101</v>
      </c>
      <c r="B2199" s="1" t="s">
        <v>7650</v>
      </c>
    </row>
    <row r="2200" spans="1:2" ht="12.75">
      <c r="A2200" s="1">
        <v>5689101</v>
      </c>
      <c r="B2200" s="1" t="s">
        <v>7650</v>
      </c>
    </row>
    <row r="2201" spans="1:2" ht="12.75">
      <c r="A2201" s="1" t="s">
        <v>14633</v>
      </c>
      <c r="B2201" s="1" t="s">
        <v>7650</v>
      </c>
    </row>
    <row r="2202" spans="1:2" ht="12.75">
      <c r="A2202" s="1" t="s">
        <v>14634</v>
      </c>
      <c r="B2202" s="1" t="s">
        <v>7650</v>
      </c>
    </row>
    <row r="2203" spans="1:2" ht="12.75">
      <c r="A2203" s="1" t="s">
        <v>14635</v>
      </c>
      <c r="B2203" s="1" t="s">
        <v>7650</v>
      </c>
    </row>
    <row r="2204" spans="1:2" ht="12.75">
      <c r="A2204" s="1" t="s">
        <v>14636</v>
      </c>
      <c r="B2204" s="1" t="s">
        <v>7650</v>
      </c>
    </row>
    <row r="2205" spans="1:2" ht="12.75">
      <c r="A2205" s="1" t="s">
        <v>14637</v>
      </c>
      <c r="B2205" s="1" t="s">
        <v>7650</v>
      </c>
    </row>
    <row r="2206" spans="1:2" ht="12.75">
      <c r="A2206" s="1" t="s">
        <v>14638</v>
      </c>
      <c r="B2206" s="1" t="s">
        <v>7650</v>
      </c>
    </row>
    <row r="2207" spans="1:2" ht="12.75">
      <c r="A2207" s="1" t="s">
        <v>14639</v>
      </c>
      <c r="B2207" s="1" t="s">
        <v>7650</v>
      </c>
    </row>
    <row r="2208" spans="1:2" ht="12.75">
      <c r="A2208" s="1">
        <v>5683186</v>
      </c>
      <c r="B2208" s="1" t="s">
        <v>7650</v>
      </c>
    </row>
    <row r="2209" spans="1:2" ht="12.75">
      <c r="A2209" s="1">
        <v>5685186</v>
      </c>
      <c r="B2209" s="1" t="s">
        <v>7650</v>
      </c>
    </row>
    <row r="2210" spans="1:2" ht="12.75">
      <c r="A2210" s="1">
        <v>5686186</v>
      </c>
      <c r="B2210" s="1" t="s">
        <v>7650</v>
      </c>
    </row>
    <row r="2211" spans="1:2" ht="12.75">
      <c r="A2211" s="1">
        <v>5687186</v>
      </c>
      <c r="B2211" s="1" t="s">
        <v>7650</v>
      </c>
    </row>
    <row r="2212" spans="1:2" ht="12.75">
      <c r="A2212" s="1">
        <v>5689186</v>
      </c>
      <c r="B2212" s="1" t="s">
        <v>7650</v>
      </c>
    </row>
    <row r="2213" spans="1:2" ht="12.75">
      <c r="A2213" s="1" t="s">
        <v>14640</v>
      </c>
      <c r="B2213" s="1" t="s">
        <v>7650</v>
      </c>
    </row>
    <row r="2214" spans="1:2" ht="12.75">
      <c r="A2214" s="1" t="s">
        <v>14641</v>
      </c>
      <c r="B2214" s="1" t="s">
        <v>7650</v>
      </c>
    </row>
    <row r="2215" spans="1:2" ht="12.75">
      <c r="A2215" s="1" t="s">
        <v>14642</v>
      </c>
      <c r="B2215" s="1" t="s">
        <v>7650</v>
      </c>
    </row>
    <row r="2216" spans="1:2" ht="12.75">
      <c r="A2216" s="1" t="s">
        <v>14643</v>
      </c>
      <c r="B2216" s="1" t="s">
        <v>7650</v>
      </c>
    </row>
    <row r="2217" spans="1:2" ht="12.75">
      <c r="A2217" s="1" t="s">
        <v>14644</v>
      </c>
      <c r="B2217" s="1" t="s">
        <v>7650</v>
      </c>
    </row>
    <row r="2218" spans="1:2" ht="12.75">
      <c r="A2218" s="1">
        <v>5683126</v>
      </c>
      <c r="B2218" s="1" t="s">
        <v>7650</v>
      </c>
    </row>
    <row r="2219" spans="1:2" ht="12.75">
      <c r="A2219" s="1">
        <v>5685126</v>
      </c>
      <c r="B2219" s="1" t="s">
        <v>7650</v>
      </c>
    </row>
    <row r="2220" spans="1:2" ht="12.75">
      <c r="A2220" s="1">
        <v>5686126</v>
      </c>
      <c r="B2220" s="1" t="s">
        <v>7650</v>
      </c>
    </row>
    <row r="2221" spans="1:2" ht="12.75">
      <c r="A2221" s="1">
        <v>5687126</v>
      </c>
      <c r="B2221" s="1" t="s">
        <v>7650</v>
      </c>
    </row>
    <row r="2222" spans="1:2" ht="12.75">
      <c r="A2222" s="1">
        <v>5689126</v>
      </c>
      <c r="B2222" s="1" t="s">
        <v>7650</v>
      </c>
    </row>
    <row r="2223" spans="1:2" ht="12.75">
      <c r="A2223" s="1" t="s">
        <v>14645</v>
      </c>
      <c r="B2223" s="1" t="s">
        <v>7650</v>
      </c>
    </row>
    <row r="2224" spans="1:2" ht="12.75">
      <c r="A2224" s="1" t="s">
        <v>14646</v>
      </c>
      <c r="B2224" s="1" t="s">
        <v>7650</v>
      </c>
    </row>
    <row r="2225" spans="1:2" ht="12.75">
      <c r="A2225" s="1" t="s">
        <v>14647</v>
      </c>
      <c r="B2225" s="1" t="s">
        <v>7650</v>
      </c>
    </row>
    <row r="2226" spans="1:2" ht="12.75">
      <c r="A2226" s="1" t="s">
        <v>14648</v>
      </c>
      <c r="B2226" s="1" t="s">
        <v>7650</v>
      </c>
    </row>
    <row r="2227" spans="1:2" ht="12.75">
      <c r="A2227" s="1" t="s">
        <v>14649</v>
      </c>
      <c r="B2227" s="1" t="s">
        <v>7650</v>
      </c>
    </row>
    <row r="2228" spans="1:2" ht="12.75">
      <c r="A2228" s="1">
        <v>5683196</v>
      </c>
      <c r="B2228" s="1" t="s">
        <v>7650</v>
      </c>
    </row>
    <row r="2229" spans="1:2" ht="12.75">
      <c r="A2229" s="1">
        <v>5685196</v>
      </c>
      <c r="B2229" s="1" t="s">
        <v>7650</v>
      </c>
    </row>
    <row r="2230" spans="1:2" ht="12.75">
      <c r="A2230" s="1">
        <v>5686196</v>
      </c>
      <c r="B2230" s="1" t="s">
        <v>7650</v>
      </c>
    </row>
    <row r="2231" spans="1:2" ht="12.75">
      <c r="A2231" s="1">
        <v>5687196</v>
      </c>
      <c r="B2231" s="1" t="s">
        <v>7650</v>
      </c>
    </row>
    <row r="2232" spans="1:2" ht="12.75">
      <c r="A2232" s="1">
        <v>5689196</v>
      </c>
      <c r="B2232" s="1" t="s">
        <v>7650</v>
      </c>
    </row>
    <row r="2233" spans="1:2" ht="12.75">
      <c r="A2233" s="1" t="s">
        <v>14650</v>
      </c>
      <c r="B2233" s="1" t="s">
        <v>7650</v>
      </c>
    </row>
    <row r="2234" spans="1:2" ht="12.75">
      <c r="A2234" s="1" t="s">
        <v>14651</v>
      </c>
      <c r="B2234" s="1" t="s">
        <v>7650</v>
      </c>
    </row>
    <row r="2235" spans="1:2" ht="12.75">
      <c r="A2235" s="1" t="s">
        <v>14652</v>
      </c>
      <c r="B2235" s="1" t="s">
        <v>7650</v>
      </c>
    </row>
    <row r="2236" spans="1:2" ht="12.75">
      <c r="A2236" s="1" t="s">
        <v>14653</v>
      </c>
      <c r="B2236" s="1" t="s">
        <v>7650</v>
      </c>
    </row>
    <row r="2237" spans="1:2" ht="12.75">
      <c r="A2237" s="1" t="s">
        <v>14654</v>
      </c>
      <c r="B2237" s="1" t="s">
        <v>7650</v>
      </c>
    </row>
    <row r="2238" spans="1:2" ht="12.75">
      <c r="A2238" s="1">
        <v>5683121</v>
      </c>
      <c r="B2238" s="1" t="s">
        <v>7650</v>
      </c>
    </row>
    <row r="2239" spans="1:2" ht="12.75">
      <c r="A2239" s="1">
        <v>5685121</v>
      </c>
      <c r="B2239" s="1" t="s">
        <v>7650</v>
      </c>
    </row>
    <row r="2240" spans="1:2" ht="12.75">
      <c r="A2240" s="1">
        <v>5686121</v>
      </c>
      <c r="B2240" s="1" t="s">
        <v>7650</v>
      </c>
    </row>
    <row r="2241" spans="1:2" ht="12.75">
      <c r="A2241" s="1">
        <v>5687121</v>
      </c>
      <c r="B2241" s="1" t="s">
        <v>7650</v>
      </c>
    </row>
    <row r="2242" spans="1:2" ht="12.75">
      <c r="A2242" s="1">
        <v>5689121</v>
      </c>
      <c r="B2242" s="1" t="s">
        <v>7650</v>
      </c>
    </row>
    <row r="2243" spans="1:2" ht="12.75">
      <c r="A2243" s="1" t="s">
        <v>14655</v>
      </c>
      <c r="B2243" s="1" t="s">
        <v>7650</v>
      </c>
    </row>
    <row r="2244" spans="1:2" ht="12.75">
      <c r="A2244" s="1" t="s">
        <v>14657</v>
      </c>
      <c r="B2244" s="1" t="s">
        <v>7650</v>
      </c>
    </row>
    <row r="2245" spans="1:2" ht="12.75">
      <c r="A2245" s="1" t="s">
        <v>14658</v>
      </c>
      <c r="B2245" s="1" t="s">
        <v>7650</v>
      </c>
    </row>
    <row r="2246" spans="1:2" ht="12.75">
      <c r="A2246" s="1" t="s">
        <v>14659</v>
      </c>
      <c r="B2246" s="1" t="s">
        <v>7650</v>
      </c>
    </row>
    <row r="2247" spans="1:2" ht="12.75">
      <c r="A2247" s="1" t="s">
        <v>14660</v>
      </c>
      <c r="B2247" s="1" t="s">
        <v>7650</v>
      </c>
    </row>
    <row r="2248" spans="1:2" ht="12.75">
      <c r="A2248" s="1">
        <v>5683115</v>
      </c>
      <c r="B2248" s="1" t="s">
        <v>7650</v>
      </c>
    </row>
    <row r="2249" spans="1:2" ht="12.75">
      <c r="A2249" s="1">
        <v>5685115</v>
      </c>
      <c r="B2249" s="1" t="s">
        <v>7650</v>
      </c>
    </row>
    <row r="2250" spans="1:2" ht="12.75">
      <c r="A2250" s="1">
        <v>5686115</v>
      </c>
      <c r="B2250" s="1" t="s">
        <v>7650</v>
      </c>
    </row>
    <row r="2251" spans="1:2" ht="12.75">
      <c r="A2251" s="1">
        <v>5687115</v>
      </c>
      <c r="B2251" s="1" t="s">
        <v>7650</v>
      </c>
    </row>
    <row r="2252" spans="1:2" ht="12.75">
      <c r="A2252" s="1">
        <v>5689115</v>
      </c>
      <c r="B2252" s="1" t="s">
        <v>7650</v>
      </c>
    </row>
    <row r="2253" spans="1:2" ht="12.75">
      <c r="A2253" s="1" t="s">
        <v>14661</v>
      </c>
      <c r="B2253" s="1" t="s">
        <v>7650</v>
      </c>
    </row>
    <row r="2254" spans="1:2" ht="12.75">
      <c r="A2254" s="1" t="s">
        <v>14662</v>
      </c>
      <c r="B2254" s="1" t="s">
        <v>7650</v>
      </c>
    </row>
    <row r="2255" spans="1:2" ht="12.75">
      <c r="A2255" s="1" t="s">
        <v>14663</v>
      </c>
      <c r="B2255" s="1" t="s">
        <v>7650</v>
      </c>
    </row>
    <row r="2256" spans="1:2" ht="12.75">
      <c r="A2256" s="1" t="s">
        <v>14664</v>
      </c>
      <c r="B2256" s="1" t="s">
        <v>7650</v>
      </c>
    </row>
    <row r="2257" spans="1:2" ht="12.75">
      <c r="A2257" s="1" t="s">
        <v>14665</v>
      </c>
      <c r="B2257" s="1" t="s">
        <v>7650</v>
      </c>
    </row>
    <row r="2258" spans="1:2" ht="12.75">
      <c r="A2258" s="1">
        <v>5683162</v>
      </c>
      <c r="B2258" s="1" t="s">
        <v>7650</v>
      </c>
    </row>
    <row r="2259" spans="1:2" ht="12.75">
      <c r="A2259" s="1">
        <v>5685162</v>
      </c>
      <c r="B2259" s="1" t="s">
        <v>7650</v>
      </c>
    </row>
    <row r="2260" spans="1:2" ht="12.75">
      <c r="A2260" s="1">
        <v>5686162</v>
      </c>
      <c r="B2260" s="1" t="s">
        <v>7650</v>
      </c>
    </row>
    <row r="2261" spans="1:2" ht="12.75">
      <c r="A2261" s="1">
        <v>5687162</v>
      </c>
      <c r="B2261" s="1" t="s">
        <v>7650</v>
      </c>
    </row>
    <row r="2262" spans="1:2" ht="12.75">
      <c r="A2262" s="1">
        <v>5689162</v>
      </c>
      <c r="B2262" s="1" t="s">
        <v>7650</v>
      </c>
    </row>
    <row r="2263" spans="1:2" ht="12.75">
      <c r="A2263" s="1" t="s">
        <v>14666</v>
      </c>
      <c r="B2263" s="1" t="s">
        <v>7650</v>
      </c>
    </row>
    <row r="2264" spans="1:2" ht="12.75">
      <c r="A2264" s="1" t="s">
        <v>14668</v>
      </c>
      <c r="B2264" s="1" t="s">
        <v>7650</v>
      </c>
    </row>
    <row r="2265" spans="1:2" ht="12.75">
      <c r="A2265" s="1" t="s">
        <v>14669</v>
      </c>
      <c r="B2265" s="1" t="s">
        <v>7650</v>
      </c>
    </row>
    <row r="2266" spans="1:2" ht="12.75">
      <c r="A2266" s="1" t="s">
        <v>14670</v>
      </c>
      <c r="B2266" s="1" t="s">
        <v>7650</v>
      </c>
    </row>
    <row r="2267" spans="1:2" ht="12.75">
      <c r="A2267" s="1" t="s">
        <v>14671</v>
      </c>
      <c r="B2267" s="1" t="s">
        <v>7650</v>
      </c>
    </row>
    <row r="2268" spans="1:2" ht="12.75">
      <c r="A2268" s="1">
        <v>5683112</v>
      </c>
      <c r="B2268" s="1" t="s">
        <v>7650</v>
      </c>
    </row>
    <row r="2269" spans="1:2" ht="12.75">
      <c r="A2269" s="1">
        <v>5685112</v>
      </c>
      <c r="B2269" s="1" t="s">
        <v>7650</v>
      </c>
    </row>
    <row r="2270" spans="1:2" ht="12.75">
      <c r="A2270" s="1">
        <v>5686112</v>
      </c>
      <c r="B2270" s="1" t="s">
        <v>7650</v>
      </c>
    </row>
    <row r="2271" spans="1:2" ht="12.75">
      <c r="A2271" s="1">
        <v>5687112</v>
      </c>
      <c r="B2271" s="1" t="s">
        <v>7650</v>
      </c>
    </row>
    <row r="2272" spans="1:2" ht="12.75">
      <c r="A2272" s="1">
        <v>5689112</v>
      </c>
      <c r="B2272" s="1" t="s">
        <v>7650</v>
      </c>
    </row>
    <row r="2273" spans="1:2" ht="12.75">
      <c r="A2273" s="1" t="s">
        <v>14672</v>
      </c>
      <c r="B2273" s="1" t="s">
        <v>7650</v>
      </c>
    </row>
    <row r="2274" spans="1:2" ht="12.75">
      <c r="A2274" s="1" t="s">
        <v>14673</v>
      </c>
      <c r="B2274" s="1" t="s">
        <v>7650</v>
      </c>
    </row>
    <row r="2275" spans="1:2" ht="12.75">
      <c r="A2275" s="1" t="s">
        <v>14674</v>
      </c>
      <c r="B2275" s="1" t="s">
        <v>7650</v>
      </c>
    </row>
    <row r="2276" spans="1:2" ht="12.75">
      <c r="A2276" s="1" t="s">
        <v>14675</v>
      </c>
      <c r="B2276" s="1" t="s">
        <v>7650</v>
      </c>
    </row>
    <row r="2277" spans="1:2" ht="12.75">
      <c r="A2277" s="1" t="s">
        <v>14676</v>
      </c>
      <c r="B2277" s="1" t="s">
        <v>7650</v>
      </c>
    </row>
    <row r="2278" spans="1:2" ht="12.75">
      <c r="A2278" s="1">
        <v>5683137</v>
      </c>
      <c r="B2278" s="1" t="s">
        <v>7650</v>
      </c>
    </row>
    <row r="2279" spans="1:2" ht="12.75">
      <c r="A2279" s="1">
        <v>5685137</v>
      </c>
      <c r="B2279" s="1" t="s">
        <v>7650</v>
      </c>
    </row>
    <row r="2280" spans="1:2" ht="12.75">
      <c r="A2280" s="1">
        <v>5686137</v>
      </c>
      <c r="B2280" s="1" t="s">
        <v>7650</v>
      </c>
    </row>
    <row r="2281" spans="1:2" ht="12.75">
      <c r="A2281" s="1">
        <v>5687137</v>
      </c>
      <c r="B2281" s="1" t="s">
        <v>7650</v>
      </c>
    </row>
    <row r="2282" spans="1:2" ht="12.75">
      <c r="A2282" s="1">
        <v>5689137</v>
      </c>
      <c r="B2282" s="1" t="s">
        <v>7650</v>
      </c>
    </row>
    <row r="2283" spans="1:2" ht="12.75">
      <c r="A2283" s="1" t="s">
        <v>14677</v>
      </c>
      <c r="B2283" s="1" t="s">
        <v>7650</v>
      </c>
    </row>
    <row r="2284" spans="1:2" ht="12.75">
      <c r="A2284" s="1" t="s">
        <v>14678</v>
      </c>
      <c r="B2284" s="1" t="s">
        <v>7650</v>
      </c>
    </row>
    <row r="2285" spans="1:2" ht="12.75">
      <c r="A2285" s="1" t="s">
        <v>14679</v>
      </c>
      <c r="B2285" s="1" t="s">
        <v>7650</v>
      </c>
    </row>
    <row r="2286" spans="1:2" ht="12.75">
      <c r="A2286" s="1" t="s">
        <v>14680</v>
      </c>
      <c r="B2286" s="1" t="s">
        <v>7650</v>
      </c>
    </row>
    <row r="2287" spans="1:2" ht="12.75">
      <c r="A2287" s="1" t="s">
        <v>14681</v>
      </c>
      <c r="B2287" s="1" t="s">
        <v>7650</v>
      </c>
    </row>
    <row r="2288" spans="1:2" ht="12.75">
      <c r="A2288" s="1">
        <v>5683164</v>
      </c>
      <c r="B2288" s="1" t="s">
        <v>7650</v>
      </c>
    </row>
    <row r="2289" spans="1:2" ht="12.75">
      <c r="A2289" s="1">
        <v>5685164</v>
      </c>
      <c r="B2289" s="1" t="s">
        <v>7650</v>
      </c>
    </row>
    <row r="2290" spans="1:2" ht="12.75">
      <c r="A2290" s="1">
        <v>5686164</v>
      </c>
      <c r="B2290" s="1" t="s">
        <v>7650</v>
      </c>
    </row>
    <row r="2291" spans="1:2" ht="12.75">
      <c r="A2291" s="1">
        <v>5687164</v>
      </c>
      <c r="B2291" s="1" t="s">
        <v>7650</v>
      </c>
    </row>
    <row r="2292" spans="1:2" ht="12.75">
      <c r="A2292" s="1">
        <v>5689164</v>
      </c>
      <c r="B2292" s="1" t="s">
        <v>7650</v>
      </c>
    </row>
    <row r="2293" spans="1:2" ht="12.75">
      <c r="A2293" s="1" t="s">
        <v>14682</v>
      </c>
      <c r="B2293" s="1" t="s">
        <v>7650</v>
      </c>
    </row>
    <row r="2294" spans="1:2" ht="12.75">
      <c r="A2294" s="1" t="s">
        <v>14683</v>
      </c>
      <c r="B2294" s="1" t="s">
        <v>7650</v>
      </c>
    </row>
    <row r="2295" spans="1:2" ht="12.75">
      <c r="A2295" s="1" t="s">
        <v>14684</v>
      </c>
      <c r="B2295" s="1" t="s">
        <v>7650</v>
      </c>
    </row>
    <row r="2296" spans="1:2" ht="12.75">
      <c r="A2296" s="1" t="s">
        <v>14685</v>
      </c>
      <c r="B2296" s="1" t="s">
        <v>7650</v>
      </c>
    </row>
    <row r="2297" spans="1:2" ht="12.75">
      <c r="A2297" s="1" t="s">
        <v>14686</v>
      </c>
      <c r="B2297" s="1" t="s">
        <v>7650</v>
      </c>
    </row>
    <row r="2298" spans="1:2" ht="12.75">
      <c r="A2298" s="1">
        <v>5683163</v>
      </c>
      <c r="B2298" s="1" t="s">
        <v>7650</v>
      </c>
    </row>
    <row r="2299" spans="1:2" ht="12.75">
      <c r="A2299" s="1">
        <v>5685163</v>
      </c>
      <c r="B2299" s="1" t="s">
        <v>7650</v>
      </c>
    </row>
    <row r="2300" spans="1:2" ht="12.75">
      <c r="A2300" s="1">
        <v>5686163</v>
      </c>
      <c r="B2300" s="1" t="s">
        <v>7650</v>
      </c>
    </row>
    <row r="2301" spans="1:2" ht="12.75">
      <c r="A2301" s="1">
        <v>5687163</v>
      </c>
      <c r="B2301" s="1" t="s">
        <v>7650</v>
      </c>
    </row>
    <row r="2302" spans="1:2" ht="12.75">
      <c r="A2302" s="1">
        <v>5689163</v>
      </c>
      <c r="B2302" s="1" t="s">
        <v>7650</v>
      </c>
    </row>
    <row r="2303" spans="1:2" ht="12.75">
      <c r="A2303" s="1" t="s">
        <v>14687</v>
      </c>
      <c r="B2303" s="1" t="s">
        <v>7650</v>
      </c>
    </row>
    <row r="2304" spans="1:2" ht="12.75">
      <c r="A2304" s="1" t="s">
        <v>14688</v>
      </c>
      <c r="B2304" s="1" t="s">
        <v>7650</v>
      </c>
    </row>
    <row r="2305" spans="1:2" ht="12.75">
      <c r="A2305" s="1" t="s">
        <v>14689</v>
      </c>
      <c r="B2305" s="1" t="s">
        <v>7650</v>
      </c>
    </row>
    <row r="2306" spans="1:2" ht="12.75">
      <c r="A2306" s="1" t="s">
        <v>14690</v>
      </c>
      <c r="B2306" s="1" t="s">
        <v>7650</v>
      </c>
    </row>
    <row r="2307" spans="1:2" ht="12.75">
      <c r="A2307" s="1" t="s">
        <v>14691</v>
      </c>
      <c r="B2307" s="1" t="s">
        <v>7650</v>
      </c>
    </row>
    <row r="2308" spans="1:2" ht="12.75">
      <c r="A2308" s="1" t="s">
        <v>14692</v>
      </c>
      <c r="B2308" s="1" t="s">
        <v>7659</v>
      </c>
    </row>
    <row r="2309" spans="1:2" ht="12.75">
      <c r="A2309" s="1" t="s">
        <v>14693</v>
      </c>
      <c r="B2309" s="1" t="s">
        <v>7659</v>
      </c>
    </row>
    <row r="2310" spans="1:2" ht="12.75">
      <c r="A2310" s="1" t="s">
        <v>14694</v>
      </c>
      <c r="B2310" s="1" t="s">
        <v>7659</v>
      </c>
    </row>
    <row r="2311" spans="1:2" ht="12.75">
      <c r="A2311" s="1" t="s">
        <v>14695</v>
      </c>
      <c r="B2311" s="1" t="s">
        <v>7659</v>
      </c>
    </row>
    <row r="2312" spans="1:2" ht="12.75">
      <c r="A2312" s="1" t="s">
        <v>14696</v>
      </c>
      <c r="B2312" s="1" t="s">
        <v>7659</v>
      </c>
    </row>
    <row r="2313" spans="1:2" ht="12.75">
      <c r="A2313" s="1" t="s">
        <v>14697</v>
      </c>
      <c r="B2313" s="1" t="s">
        <v>7659</v>
      </c>
    </row>
    <row r="2314" spans="1:2" ht="12.75">
      <c r="A2314" s="1">
        <v>5681326</v>
      </c>
      <c r="B2314" s="1" t="s">
        <v>7659</v>
      </c>
    </row>
    <row r="2315" spans="1:2" ht="12.75">
      <c r="A2315" s="1">
        <v>5685326</v>
      </c>
      <c r="B2315" s="1" t="s">
        <v>7659</v>
      </c>
    </row>
    <row r="2316" spans="1:2" ht="12.75">
      <c r="A2316" s="1">
        <v>5686326</v>
      </c>
      <c r="B2316" s="1" t="s">
        <v>7659</v>
      </c>
    </row>
    <row r="2317" spans="1:2" ht="12.75">
      <c r="A2317" s="1">
        <v>5687326</v>
      </c>
      <c r="B2317" s="1" t="s">
        <v>7659</v>
      </c>
    </row>
    <row r="2318" spans="1:2" ht="12.75">
      <c r="A2318" s="1">
        <v>5688326</v>
      </c>
      <c r="B2318" s="1" t="s">
        <v>7659</v>
      </c>
    </row>
    <row r="2319" spans="1:2" ht="12.75">
      <c r="A2319" s="1">
        <v>5689326</v>
      </c>
      <c r="B2319" s="1" t="s">
        <v>7659</v>
      </c>
    </row>
    <row r="2320" spans="1:2" ht="12.75">
      <c r="A2320" s="1" t="s">
        <v>14698</v>
      </c>
      <c r="B2320" s="1" t="s">
        <v>7659</v>
      </c>
    </row>
    <row r="2321" spans="1:2" ht="12.75">
      <c r="A2321" s="1" t="s">
        <v>14699</v>
      </c>
      <c r="B2321" s="1" t="s">
        <v>7659</v>
      </c>
    </row>
    <row r="2322" spans="1:2" ht="12.75">
      <c r="A2322" s="1" t="s">
        <v>14700</v>
      </c>
      <c r="B2322" s="1" t="s">
        <v>7659</v>
      </c>
    </row>
    <row r="2323" spans="1:2" ht="12.75">
      <c r="A2323" s="1" t="s">
        <v>14701</v>
      </c>
      <c r="B2323" s="1" t="s">
        <v>7659</v>
      </c>
    </row>
    <row r="2324" spans="1:2" ht="12.75">
      <c r="A2324" s="1" t="s">
        <v>14702</v>
      </c>
      <c r="B2324" s="1" t="s">
        <v>7659</v>
      </c>
    </row>
    <row r="2325" spans="1:2" ht="12.75">
      <c r="A2325" s="1" t="s">
        <v>14703</v>
      </c>
      <c r="B2325" s="1" t="s">
        <v>7659</v>
      </c>
    </row>
    <row r="2326" spans="1:2" ht="12.75">
      <c r="A2326" s="1">
        <v>5681318</v>
      </c>
      <c r="B2326" s="1" t="s">
        <v>7659</v>
      </c>
    </row>
    <row r="2327" spans="1:2" ht="12.75">
      <c r="A2327" s="1">
        <v>5685318</v>
      </c>
      <c r="B2327" s="1" t="s">
        <v>7659</v>
      </c>
    </row>
    <row r="2328" spans="1:2" ht="12.75">
      <c r="A2328" s="1">
        <v>5686318</v>
      </c>
      <c r="B2328" s="1" t="s">
        <v>7659</v>
      </c>
    </row>
    <row r="2329" spans="1:2" ht="12.75">
      <c r="A2329" s="1">
        <v>5687318</v>
      </c>
      <c r="B2329" s="1" t="s">
        <v>7659</v>
      </c>
    </row>
    <row r="2330" spans="1:2" ht="12.75">
      <c r="A2330" s="1">
        <v>5688318</v>
      </c>
      <c r="B2330" s="1" t="s">
        <v>7659</v>
      </c>
    </row>
    <row r="2331" spans="1:2" ht="12.75">
      <c r="A2331" s="1">
        <v>5689318</v>
      </c>
      <c r="B2331" s="1" t="s">
        <v>7659</v>
      </c>
    </row>
    <row r="2332" spans="1:2" ht="12.75">
      <c r="A2332" s="1" t="s">
        <v>14704</v>
      </c>
      <c r="B2332" s="1" t="s">
        <v>7659</v>
      </c>
    </row>
    <row r="2333" spans="1:2" ht="12.75">
      <c r="A2333" s="1" t="s">
        <v>14705</v>
      </c>
      <c r="B2333" s="1" t="s">
        <v>7659</v>
      </c>
    </row>
    <row r="2334" spans="1:2" ht="12.75">
      <c r="A2334" s="1" t="s">
        <v>14706</v>
      </c>
      <c r="B2334" s="1" t="s">
        <v>7659</v>
      </c>
    </row>
    <row r="2335" spans="1:2" ht="12.75">
      <c r="A2335" s="1" t="s">
        <v>14707</v>
      </c>
      <c r="B2335" s="1" t="s">
        <v>7659</v>
      </c>
    </row>
    <row r="2336" spans="1:2" ht="12.75">
      <c r="A2336" s="1" t="s">
        <v>14708</v>
      </c>
      <c r="B2336" s="1" t="s">
        <v>7659</v>
      </c>
    </row>
    <row r="2337" spans="1:2" ht="12.75">
      <c r="A2337" s="1" t="s">
        <v>14709</v>
      </c>
      <c r="B2337" s="1" t="s">
        <v>7659</v>
      </c>
    </row>
    <row r="2338" spans="1:2" ht="12.75">
      <c r="A2338" s="1">
        <v>5681363</v>
      </c>
      <c r="B2338" s="1" t="s">
        <v>7659</v>
      </c>
    </row>
    <row r="2339" spans="1:2" ht="12.75">
      <c r="A2339" s="1">
        <v>5685363</v>
      </c>
      <c r="B2339" s="1" t="s">
        <v>7659</v>
      </c>
    </row>
    <row r="2340" spans="1:2" ht="12.75">
      <c r="A2340" s="1">
        <v>5686363</v>
      </c>
      <c r="B2340" s="1" t="s">
        <v>7659</v>
      </c>
    </row>
    <row r="2341" spans="1:2" ht="12.75">
      <c r="A2341" s="1">
        <v>5687363</v>
      </c>
      <c r="B2341" s="1" t="s">
        <v>7659</v>
      </c>
    </row>
    <row r="2342" spans="1:2" ht="12.75">
      <c r="A2342" s="1">
        <v>5688363</v>
      </c>
      <c r="B2342" s="1" t="s">
        <v>7659</v>
      </c>
    </row>
    <row r="2343" spans="1:2" ht="12.75">
      <c r="A2343" s="1">
        <v>5689363</v>
      </c>
      <c r="B2343" s="1" t="s">
        <v>7659</v>
      </c>
    </row>
    <row r="2344" spans="1:2" ht="12.75">
      <c r="A2344" s="1" t="s">
        <v>14710</v>
      </c>
      <c r="B2344" s="1" t="s">
        <v>7659</v>
      </c>
    </row>
    <row r="2345" spans="1:2" ht="12.75">
      <c r="A2345" s="1" t="s">
        <v>14711</v>
      </c>
      <c r="B2345" s="1" t="s">
        <v>7659</v>
      </c>
    </row>
    <row r="2346" spans="1:2" ht="12.75">
      <c r="A2346" s="1" t="s">
        <v>14712</v>
      </c>
      <c r="B2346" s="1" t="s">
        <v>7659</v>
      </c>
    </row>
    <row r="2347" spans="1:2" ht="12.75">
      <c r="A2347" s="1" t="s">
        <v>14713</v>
      </c>
      <c r="B2347" s="1" t="s">
        <v>7659</v>
      </c>
    </row>
    <row r="2348" spans="1:2" ht="12.75">
      <c r="A2348" s="1" t="s">
        <v>14714</v>
      </c>
      <c r="B2348" s="1" t="s">
        <v>7659</v>
      </c>
    </row>
    <row r="2349" spans="1:2" ht="12.75">
      <c r="A2349" s="1" t="s">
        <v>14715</v>
      </c>
      <c r="B2349" s="1" t="s">
        <v>7659</v>
      </c>
    </row>
    <row r="2350" spans="1:2" ht="12.75">
      <c r="A2350" s="1">
        <v>5681354</v>
      </c>
      <c r="B2350" s="1" t="s">
        <v>7659</v>
      </c>
    </row>
    <row r="2351" spans="1:2" ht="12.75">
      <c r="A2351" s="1">
        <v>5685354</v>
      </c>
      <c r="B2351" s="1" t="s">
        <v>7659</v>
      </c>
    </row>
    <row r="2352" spans="1:2" ht="12.75">
      <c r="A2352" s="1">
        <v>5686354</v>
      </c>
      <c r="B2352" s="1" t="s">
        <v>7659</v>
      </c>
    </row>
    <row r="2353" spans="1:2" ht="12.75">
      <c r="A2353" s="1">
        <v>5687354</v>
      </c>
      <c r="B2353" s="1" t="s">
        <v>7659</v>
      </c>
    </row>
    <row r="2354" spans="1:2" ht="12.75">
      <c r="A2354" s="1">
        <v>5688354</v>
      </c>
      <c r="B2354" s="1" t="s">
        <v>7659</v>
      </c>
    </row>
    <row r="2355" spans="1:2" ht="12.75">
      <c r="A2355" s="1">
        <v>5689354</v>
      </c>
      <c r="B2355" s="1" t="s">
        <v>7659</v>
      </c>
    </row>
    <row r="2356" spans="1:2" ht="12.75">
      <c r="A2356" s="1" t="s">
        <v>14716</v>
      </c>
      <c r="B2356" s="1" t="s">
        <v>7659</v>
      </c>
    </row>
    <row r="2357" spans="1:2" ht="12.75">
      <c r="A2357" s="1" t="s">
        <v>14717</v>
      </c>
      <c r="B2357" s="1" t="s">
        <v>7659</v>
      </c>
    </row>
    <row r="2358" spans="1:2" ht="12.75">
      <c r="A2358" s="1" t="s">
        <v>14718</v>
      </c>
      <c r="B2358" s="1" t="s">
        <v>7659</v>
      </c>
    </row>
    <row r="2359" spans="1:2" ht="12.75">
      <c r="A2359" s="1" t="s">
        <v>14719</v>
      </c>
      <c r="B2359" s="1" t="s">
        <v>7659</v>
      </c>
    </row>
    <row r="2360" spans="1:2" ht="12.75">
      <c r="A2360" s="1" t="s">
        <v>14720</v>
      </c>
      <c r="B2360" s="1" t="s">
        <v>7659</v>
      </c>
    </row>
    <row r="2361" spans="1:2" ht="12.75">
      <c r="A2361" s="1" t="s">
        <v>14721</v>
      </c>
      <c r="B2361" s="1" t="s">
        <v>7659</v>
      </c>
    </row>
    <row r="2362" spans="1:2" ht="12.75">
      <c r="A2362" s="1">
        <v>5681372</v>
      </c>
      <c r="B2362" s="1" t="s">
        <v>7659</v>
      </c>
    </row>
    <row r="2363" spans="1:2" ht="12.75">
      <c r="A2363" s="1">
        <v>5685372</v>
      </c>
      <c r="B2363" s="1" t="s">
        <v>7659</v>
      </c>
    </row>
    <row r="2364" spans="1:2" ht="12.75">
      <c r="A2364" s="1">
        <v>5686372</v>
      </c>
      <c r="B2364" s="1" t="s">
        <v>7659</v>
      </c>
    </row>
    <row r="2365" spans="1:2" ht="12.75">
      <c r="A2365" s="1">
        <v>5687372</v>
      </c>
      <c r="B2365" s="1" t="s">
        <v>7659</v>
      </c>
    </row>
    <row r="2366" spans="1:2" ht="12.75">
      <c r="A2366" s="1">
        <v>5688372</v>
      </c>
      <c r="B2366" s="1" t="s">
        <v>7659</v>
      </c>
    </row>
    <row r="2367" spans="1:2" ht="12.75">
      <c r="A2367" s="1">
        <v>5689372</v>
      </c>
      <c r="B2367" s="1" t="s">
        <v>7659</v>
      </c>
    </row>
    <row r="2368" spans="1:2" ht="12.75">
      <c r="A2368" s="1" t="s">
        <v>14722</v>
      </c>
      <c r="B2368" s="1" t="s">
        <v>7659</v>
      </c>
    </row>
    <row r="2369" spans="1:2" ht="12.75">
      <c r="A2369" s="1" t="s">
        <v>14723</v>
      </c>
      <c r="B2369" s="1" t="s">
        <v>7659</v>
      </c>
    </row>
    <row r="2370" spans="1:2" ht="12.75">
      <c r="A2370" s="1" t="s">
        <v>14724</v>
      </c>
      <c r="B2370" s="1" t="s">
        <v>7659</v>
      </c>
    </row>
    <row r="2371" spans="1:2" ht="12.75">
      <c r="A2371" s="1" t="s">
        <v>14725</v>
      </c>
      <c r="B2371" s="1" t="s">
        <v>7659</v>
      </c>
    </row>
    <row r="2372" spans="1:2" ht="12.75">
      <c r="A2372" s="1" t="s">
        <v>14726</v>
      </c>
      <c r="B2372" s="1" t="s">
        <v>7659</v>
      </c>
    </row>
    <row r="2373" spans="1:2" ht="12.75">
      <c r="A2373" s="1" t="s">
        <v>14727</v>
      </c>
      <c r="B2373" s="1" t="s">
        <v>7659</v>
      </c>
    </row>
    <row r="2374" spans="1:2" ht="12.75">
      <c r="A2374" s="1">
        <v>5681316</v>
      </c>
      <c r="B2374" s="1" t="s">
        <v>7659</v>
      </c>
    </row>
    <row r="2375" spans="1:2" ht="12.75">
      <c r="A2375" s="1">
        <v>5685316</v>
      </c>
      <c r="B2375" s="1" t="s">
        <v>7659</v>
      </c>
    </row>
    <row r="2376" spans="1:2" ht="12.75">
      <c r="A2376" s="1">
        <v>5686316</v>
      </c>
      <c r="B2376" s="1" t="s">
        <v>7659</v>
      </c>
    </row>
    <row r="2377" spans="1:2" ht="12.75">
      <c r="A2377" s="1">
        <v>5687316</v>
      </c>
      <c r="B2377" s="1" t="s">
        <v>7659</v>
      </c>
    </row>
    <row r="2378" spans="1:2" ht="12.75">
      <c r="A2378" s="1">
        <v>5688316</v>
      </c>
      <c r="B2378" s="1" t="s">
        <v>7659</v>
      </c>
    </row>
    <row r="2379" spans="1:2" ht="12.75">
      <c r="A2379" s="1">
        <v>5689316</v>
      </c>
      <c r="B2379" s="1" t="s">
        <v>7659</v>
      </c>
    </row>
    <row r="2380" spans="1:2" ht="12.75">
      <c r="A2380" s="1" t="s">
        <v>14728</v>
      </c>
      <c r="B2380" s="1" t="s">
        <v>7659</v>
      </c>
    </row>
    <row r="2381" spans="1:2" ht="12.75">
      <c r="A2381" s="1" t="s">
        <v>14729</v>
      </c>
      <c r="B2381" s="1" t="s">
        <v>7659</v>
      </c>
    </row>
    <row r="2382" spans="1:2" ht="12.75">
      <c r="A2382" s="1" t="s">
        <v>14730</v>
      </c>
      <c r="B2382" s="1" t="s">
        <v>7659</v>
      </c>
    </row>
    <row r="2383" spans="1:2" ht="12.75">
      <c r="A2383" s="1" t="s">
        <v>14731</v>
      </c>
      <c r="B2383" s="1" t="s">
        <v>7659</v>
      </c>
    </row>
    <row r="2384" spans="1:2" ht="12.75">
      <c r="A2384" s="1" t="s">
        <v>14732</v>
      </c>
      <c r="B2384" s="1" t="s">
        <v>7659</v>
      </c>
    </row>
    <row r="2385" spans="1:2" ht="12.75">
      <c r="A2385" s="1" t="s">
        <v>14733</v>
      </c>
      <c r="B2385" s="1" t="s">
        <v>7659</v>
      </c>
    </row>
    <row r="2386" spans="1:2" ht="12.75">
      <c r="A2386" s="1">
        <v>5681338</v>
      </c>
      <c r="B2386" s="1" t="s">
        <v>7659</v>
      </c>
    </row>
    <row r="2387" spans="1:2" ht="12.75">
      <c r="A2387" s="1">
        <v>5685338</v>
      </c>
      <c r="B2387" s="1" t="s">
        <v>7659</v>
      </c>
    </row>
    <row r="2388" spans="1:2" ht="12.75">
      <c r="A2388" s="1">
        <v>5686338</v>
      </c>
      <c r="B2388" s="1" t="s">
        <v>7659</v>
      </c>
    </row>
    <row r="2389" spans="1:2" ht="12.75">
      <c r="A2389" s="1">
        <v>5687338</v>
      </c>
      <c r="B2389" s="1" t="s">
        <v>7659</v>
      </c>
    </row>
    <row r="2390" spans="1:2" ht="12.75">
      <c r="A2390" s="1">
        <v>5688338</v>
      </c>
      <c r="B2390" s="1" t="s">
        <v>7659</v>
      </c>
    </row>
    <row r="2391" spans="1:2" ht="12.75">
      <c r="A2391" s="1">
        <v>5689338</v>
      </c>
      <c r="B2391" s="1" t="s">
        <v>7659</v>
      </c>
    </row>
    <row r="2392" spans="1:2" ht="12.75">
      <c r="A2392" s="1" t="s">
        <v>14734</v>
      </c>
      <c r="B2392" s="1" t="s">
        <v>7659</v>
      </c>
    </row>
    <row r="2393" spans="1:2" ht="12.75">
      <c r="A2393" s="1" t="s">
        <v>14735</v>
      </c>
      <c r="B2393" s="1" t="s">
        <v>7659</v>
      </c>
    </row>
    <row r="2394" spans="1:2" ht="12.75">
      <c r="A2394" s="1" t="s">
        <v>14736</v>
      </c>
      <c r="B2394" s="1" t="s">
        <v>7659</v>
      </c>
    </row>
    <row r="2395" spans="1:2" ht="12.75">
      <c r="A2395" s="1" t="s">
        <v>14737</v>
      </c>
      <c r="B2395" s="1" t="s">
        <v>7659</v>
      </c>
    </row>
    <row r="2396" spans="1:2" ht="12.75">
      <c r="A2396" s="1" t="s">
        <v>14738</v>
      </c>
      <c r="B2396" s="1" t="s">
        <v>7659</v>
      </c>
    </row>
    <row r="2397" spans="1:2" ht="12.75">
      <c r="A2397" s="1" t="s">
        <v>14739</v>
      </c>
      <c r="B2397" s="1" t="s">
        <v>7659</v>
      </c>
    </row>
    <row r="2398" spans="1:2" ht="12.75">
      <c r="A2398" s="1">
        <v>5681386</v>
      </c>
      <c r="B2398" s="1" t="s">
        <v>7659</v>
      </c>
    </row>
    <row r="2399" spans="1:2" ht="12.75">
      <c r="A2399" s="1">
        <v>5685386</v>
      </c>
      <c r="B2399" s="1" t="s">
        <v>7659</v>
      </c>
    </row>
    <row r="2400" spans="1:2" ht="12.75">
      <c r="A2400" s="1">
        <v>5686386</v>
      </c>
      <c r="B2400" s="1" t="s">
        <v>7659</v>
      </c>
    </row>
    <row r="2401" spans="1:2" ht="12.75">
      <c r="A2401" s="1">
        <v>5687386</v>
      </c>
      <c r="B2401" s="1" t="s">
        <v>7659</v>
      </c>
    </row>
    <row r="2402" spans="1:2" ht="12.75">
      <c r="A2402" s="1">
        <v>5688386</v>
      </c>
      <c r="B2402" s="1" t="s">
        <v>7659</v>
      </c>
    </row>
    <row r="2403" spans="1:2" ht="12.75">
      <c r="A2403" s="1">
        <v>5689386</v>
      </c>
      <c r="B2403" s="1" t="s">
        <v>7659</v>
      </c>
    </row>
    <row r="2404" spans="1:2" ht="12.75">
      <c r="A2404" s="1" t="s">
        <v>14740</v>
      </c>
      <c r="B2404" s="1" t="s">
        <v>7659</v>
      </c>
    </row>
    <row r="2405" spans="1:2" ht="12.75">
      <c r="A2405" s="1" t="s">
        <v>14741</v>
      </c>
      <c r="B2405" s="1" t="s">
        <v>7659</v>
      </c>
    </row>
    <row r="2406" spans="1:2" ht="12.75">
      <c r="A2406" s="1" t="s">
        <v>14742</v>
      </c>
      <c r="B2406" s="1" t="s">
        <v>7659</v>
      </c>
    </row>
    <row r="2407" spans="1:2" ht="12.75">
      <c r="A2407" s="1" t="s">
        <v>14743</v>
      </c>
      <c r="B2407" s="1" t="s">
        <v>7659</v>
      </c>
    </row>
    <row r="2408" spans="1:2" ht="12.75">
      <c r="A2408" s="1" t="s">
        <v>14745</v>
      </c>
      <c r="B2408" s="1" t="s">
        <v>7659</v>
      </c>
    </row>
    <row r="2409" spans="1:2" ht="12.75">
      <c r="A2409" s="1" t="s">
        <v>14746</v>
      </c>
      <c r="B2409" s="1" t="s">
        <v>7659</v>
      </c>
    </row>
    <row r="2410" spans="1:2" ht="12.75">
      <c r="A2410" s="1">
        <v>5681341</v>
      </c>
      <c r="B2410" s="1" t="s">
        <v>7659</v>
      </c>
    </row>
    <row r="2411" spans="1:2" ht="12.75">
      <c r="A2411" s="1">
        <v>5685341</v>
      </c>
      <c r="B2411" s="1" t="s">
        <v>7659</v>
      </c>
    </row>
    <row r="2412" spans="1:2" ht="12.75">
      <c r="A2412" s="1">
        <v>5686341</v>
      </c>
      <c r="B2412" s="1" t="s">
        <v>7659</v>
      </c>
    </row>
    <row r="2413" spans="1:2" ht="12.75">
      <c r="A2413" s="1">
        <v>5687341</v>
      </c>
      <c r="B2413" s="1" t="s">
        <v>7659</v>
      </c>
    </row>
    <row r="2414" spans="1:2" ht="12.75">
      <c r="A2414" s="1">
        <v>5688341</v>
      </c>
      <c r="B2414" s="1" t="s">
        <v>7659</v>
      </c>
    </row>
    <row r="2415" spans="1:2" ht="12.75">
      <c r="A2415" s="1">
        <v>5689341</v>
      </c>
      <c r="B2415" s="1" t="s">
        <v>7659</v>
      </c>
    </row>
    <row r="2416" spans="1:2" ht="12.75">
      <c r="A2416" s="1" t="s">
        <v>14747</v>
      </c>
      <c r="B2416" s="1" t="s">
        <v>7659</v>
      </c>
    </row>
    <row r="2417" spans="1:2" ht="12.75">
      <c r="A2417" s="1" t="s">
        <v>14748</v>
      </c>
      <c r="B2417" s="1" t="s">
        <v>7659</v>
      </c>
    </row>
    <row r="2418" spans="1:2" ht="12.75">
      <c r="A2418" s="1" t="s">
        <v>14749</v>
      </c>
      <c r="B2418" s="1" t="s">
        <v>7659</v>
      </c>
    </row>
    <row r="2419" spans="1:2" ht="12.75">
      <c r="A2419" s="1" t="s">
        <v>14750</v>
      </c>
      <c r="B2419" s="1" t="s">
        <v>7659</v>
      </c>
    </row>
    <row r="2420" spans="1:2" ht="12.75">
      <c r="A2420" s="1" t="s">
        <v>14751</v>
      </c>
      <c r="B2420" s="1" t="s">
        <v>7659</v>
      </c>
    </row>
    <row r="2421" spans="1:2" ht="12.75">
      <c r="A2421" s="1" t="s">
        <v>14752</v>
      </c>
      <c r="B2421" s="1" t="s">
        <v>7659</v>
      </c>
    </row>
    <row r="2422" spans="1:2" ht="12.75">
      <c r="A2422" s="1">
        <v>5681309</v>
      </c>
      <c r="B2422" s="1" t="s">
        <v>7659</v>
      </c>
    </row>
    <row r="2423" spans="1:2" ht="12.75">
      <c r="A2423" s="1">
        <v>5685309</v>
      </c>
      <c r="B2423" s="1" t="s">
        <v>7659</v>
      </c>
    </row>
    <row r="2424" spans="1:2" ht="12.75">
      <c r="A2424" s="1">
        <v>5686309</v>
      </c>
      <c r="B2424" s="1" t="s">
        <v>7659</v>
      </c>
    </row>
    <row r="2425" spans="1:2" ht="12.75">
      <c r="A2425" s="1">
        <v>5687309</v>
      </c>
      <c r="B2425" s="1" t="s">
        <v>7659</v>
      </c>
    </row>
    <row r="2426" spans="1:2" ht="12.75">
      <c r="A2426" s="1">
        <v>5688309</v>
      </c>
      <c r="B2426" s="1" t="s">
        <v>7659</v>
      </c>
    </row>
    <row r="2427" spans="1:2" ht="12.75">
      <c r="A2427" s="1">
        <v>5689309</v>
      </c>
      <c r="B2427" s="1" t="s">
        <v>7659</v>
      </c>
    </row>
    <row r="2428" spans="1:2" ht="12.75">
      <c r="A2428" s="1" t="s">
        <v>14753</v>
      </c>
      <c r="B2428" s="1" t="s">
        <v>7659</v>
      </c>
    </row>
    <row r="2429" spans="1:2" ht="12.75">
      <c r="A2429" s="1" t="s">
        <v>14754</v>
      </c>
      <c r="B2429" s="1" t="s">
        <v>7659</v>
      </c>
    </row>
    <row r="2430" spans="1:2" ht="12.75">
      <c r="A2430" s="1" t="s">
        <v>14755</v>
      </c>
      <c r="B2430" s="1" t="s">
        <v>7659</v>
      </c>
    </row>
    <row r="2431" spans="1:2" ht="12.75">
      <c r="A2431" s="1" t="s">
        <v>14756</v>
      </c>
      <c r="B2431" s="1" t="s">
        <v>7659</v>
      </c>
    </row>
    <row r="2432" spans="1:2" ht="12.75">
      <c r="A2432" s="1" t="s">
        <v>14757</v>
      </c>
      <c r="B2432" s="1" t="s">
        <v>7659</v>
      </c>
    </row>
    <row r="2433" spans="1:2" ht="12.75">
      <c r="A2433" s="1" t="s">
        <v>14758</v>
      </c>
      <c r="B2433" s="1" t="s">
        <v>7659</v>
      </c>
    </row>
    <row r="2434" spans="1:2" ht="12.75">
      <c r="A2434" s="1">
        <v>5681329</v>
      </c>
      <c r="B2434" s="1" t="s">
        <v>7659</v>
      </c>
    </row>
    <row r="2435" spans="1:2" ht="12.75">
      <c r="A2435" s="1">
        <v>5685329</v>
      </c>
      <c r="B2435" s="1" t="s">
        <v>7659</v>
      </c>
    </row>
    <row r="2436" spans="1:2" ht="12.75">
      <c r="A2436" s="1">
        <v>5686329</v>
      </c>
      <c r="B2436" s="1" t="s">
        <v>7659</v>
      </c>
    </row>
    <row r="2437" spans="1:2" ht="12.75">
      <c r="A2437" s="1">
        <v>5687329</v>
      </c>
      <c r="B2437" s="1" t="s">
        <v>7659</v>
      </c>
    </row>
    <row r="2438" spans="1:2" ht="12.75">
      <c r="A2438" s="1">
        <v>5688329</v>
      </c>
      <c r="B2438" s="1" t="s">
        <v>7659</v>
      </c>
    </row>
    <row r="2439" spans="1:2" ht="12.75">
      <c r="A2439" s="1">
        <v>5689329</v>
      </c>
      <c r="B2439" s="1" t="s">
        <v>7659</v>
      </c>
    </row>
    <row r="2440" spans="1:2" ht="12.75">
      <c r="A2440" s="1" t="s">
        <v>14759</v>
      </c>
      <c r="B2440" s="1" t="s">
        <v>7659</v>
      </c>
    </row>
    <row r="2441" spans="1:2" ht="12.75">
      <c r="A2441" s="1" t="s">
        <v>14760</v>
      </c>
      <c r="B2441" s="1" t="s">
        <v>7659</v>
      </c>
    </row>
    <row r="2442" spans="1:2" ht="12.75">
      <c r="A2442" s="1" t="s">
        <v>14761</v>
      </c>
      <c r="B2442" s="1" t="s">
        <v>7659</v>
      </c>
    </row>
    <row r="2443" spans="1:2" ht="12.75">
      <c r="A2443" s="1" t="s">
        <v>14762</v>
      </c>
      <c r="B2443" s="1" t="s">
        <v>7659</v>
      </c>
    </row>
    <row r="2444" spans="1:2" ht="12.75">
      <c r="A2444" s="1" t="s">
        <v>14763</v>
      </c>
      <c r="B2444" s="1" t="s">
        <v>7659</v>
      </c>
    </row>
    <row r="2445" spans="1:2" ht="12.75">
      <c r="A2445" s="1" t="s">
        <v>14764</v>
      </c>
      <c r="B2445" s="1" t="s">
        <v>7659</v>
      </c>
    </row>
    <row r="2446" spans="1:2" ht="12.75">
      <c r="A2446" s="1">
        <v>5681201</v>
      </c>
      <c r="B2446" s="1" t="s">
        <v>7673</v>
      </c>
    </row>
    <row r="2447" spans="1:2" ht="12.75">
      <c r="A2447" s="1">
        <v>5683201</v>
      </c>
      <c r="B2447" s="1" t="s">
        <v>7673</v>
      </c>
    </row>
    <row r="2448" spans="1:2" ht="12.75">
      <c r="A2448" s="1">
        <v>5685201</v>
      </c>
      <c r="B2448" s="1" t="s">
        <v>7673</v>
      </c>
    </row>
    <row r="2449" spans="1:2" ht="12.75">
      <c r="A2449" s="1">
        <v>5686201</v>
      </c>
      <c r="B2449" s="1" t="s">
        <v>7673</v>
      </c>
    </row>
    <row r="2450" spans="1:2" ht="12.75">
      <c r="A2450" s="1">
        <v>5687201</v>
      </c>
      <c r="B2450" s="1" t="s">
        <v>7673</v>
      </c>
    </row>
    <row r="2451" spans="1:2" ht="12.75">
      <c r="A2451" s="1">
        <v>5688201</v>
      </c>
      <c r="B2451" s="1" t="s">
        <v>7673</v>
      </c>
    </row>
    <row r="2452" spans="1:2" ht="12.75">
      <c r="A2452" s="1">
        <v>5689201</v>
      </c>
      <c r="B2452" s="1" t="s">
        <v>7673</v>
      </c>
    </row>
    <row r="2453" spans="1:2" ht="12.75">
      <c r="A2453" s="1" t="s">
        <v>14766</v>
      </c>
      <c r="B2453" s="1" t="s">
        <v>7673</v>
      </c>
    </row>
    <row r="2454" spans="1:2" ht="12.75">
      <c r="A2454" s="1" t="s">
        <v>14767</v>
      </c>
      <c r="B2454" s="1" t="s">
        <v>7673</v>
      </c>
    </row>
    <row r="2455" spans="1:2" ht="12.75">
      <c r="A2455" s="1" t="s">
        <v>14768</v>
      </c>
      <c r="B2455" s="1" t="s">
        <v>7673</v>
      </c>
    </row>
    <row r="2456" spans="1:2" ht="12.75">
      <c r="A2456" s="1" t="s">
        <v>14769</v>
      </c>
      <c r="B2456" s="1" t="s">
        <v>7673</v>
      </c>
    </row>
    <row r="2457" spans="1:2" ht="12.75">
      <c r="A2457" s="1" t="s">
        <v>14770</v>
      </c>
      <c r="B2457" s="1" t="s">
        <v>7673</v>
      </c>
    </row>
    <row r="2458" spans="1:2" ht="12.75">
      <c r="A2458" s="1" t="s">
        <v>14771</v>
      </c>
      <c r="B2458" s="1" t="s">
        <v>7673</v>
      </c>
    </row>
    <row r="2459" spans="1:2" ht="12.75">
      <c r="A2459" s="1" t="s">
        <v>14772</v>
      </c>
      <c r="B2459" s="1" t="s">
        <v>7673</v>
      </c>
    </row>
    <row r="2460" spans="1:2" ht="12.75">
      <c r="A2460" s="1">
        <v>5683286</v>
      </c>
      <c r="B2460" s="1" t="s">
        <v>7673</v>
      </c>
    </row>
    <row r="2461" spans="1:2" ht="12.75">
      <c r="A2461" s="1">
        <v>5685286</v>
      </c>
      <c r="B2461" s="1" t="s">
        <v>7673</v>
      </c>
    </row>
    <row r="2462" spans="1:2" ht="12.75">
      <c r="A2462" s="1">
        <v>5686286</v>
      </c>
      <c r="B2462" s="1" t="s">
        <v>7673</v>
      </c>
    </row>
    <row r="2463" spans="1:2" ht="12.75">
      <c r="A2463" s="1">
        <v>5687286</v>
      </c>
      <c r="B2463" s="1" t="s">
        <v>7673</v>
      </c>
    </row>
    <row r="2464" spans="1:2" ht="12.75">
      <c r="A2464" s="1">
        <v>5689286</v>
      </c>
      <c r="B2464" s="1" t="s">
        <v>7673</v>
      </c>
    </row>
    <row r="2465" spans="1:2" ht="12.75">
      <c r="A2465" s="1" t="s">
        <v>14773</v>
      </c>
      <c r="B2465" s="1" t="s">
        <v>7673</v>
      </c>
    </row>
    <row r="2466" spans="1:2" ht="12.75">
      <c r="A2466" s="1" t="s">
        <v>14774</v>
      </c>
      <c r="B2466" s="1" t="s">
        <v>7673</v>
      </c>
    </row>
    <row r="2467" spans="1:2" ht="12.75">
      <c r="A2467" s="1" t="s">
        <v>14775</v>
      </c>
      <c r="B2467" s="1" t="s">
        <v>7673</v>
      </c>
    </row>
    <row r="2468" spans="1:2" ht="12.75">
      <c r="A2468" s="1" t="s">
        <v>14776</v>
      </c>
      <c r="B2468" s="1" t="s">
        <v>7673</v>
      </c>
    </row>
    <row r="2469" spans="1:2" ht="12.75">
      <c r="A2469" s="1" t="s">
        <v>14778</v>
      </c>
      <c r="B2469" s="1" t="s">
        <v>7673</v>
      </c>
    </row>
    <row r="2470" spans="1:2" ht="12.75">
      <c r="A2470" s="1">
        <v>5683226</v>
      </c>
      <c r="B2470" s="1" t="s">
        <v>7673</v>
      </c>
    </row>
    <row r="2471" spans="1:2" ht="12.75">
      <c r="A2471" s="1">
        <v>5685226</v>
      </c>
      <c r="B2471" s="1" t="s">
        <v>7673</v>
      </c>
    </row>
    <row r="2472" spans="1:2" ht="12.75">
      <c r="A2472" s="1">
        <v>5686226</v>
      </c>
      <c r="B2472" s="1" t="s">
        <v>7673</v>
      </c>
    </row>
    <row r="2473" spans="1:2" ht="12.75">
      <c r="A2473" s="1">
        <v>5687226</v>
      </c>
      <c r="B2473" s="1" t="s">
        <v>7673</v>
      </c>
    </row>
    <row r="2474" spans="1:2" ht="12.75">
      <c r="A2474" s="1">
        <v>5689226</v>
      </c>
      <c r="B2474" s="1" t="s">
        <v>7673</v>
      </c>
    </row>
    <row r="2475" spans="1:2" ht="12.75">
      <c r="A2475" s="1" t="s">
        <v>14779</v>
      </c>
      <c r="B2475" s="1" t="s">
        <v>7673</v>
      </c>
    </row>
    <row r="2476" spans="1:2" ht="12.75">
      <c r="A2476" s="1" t="s">
        <v>14780</v>
      </c>
      <c r="B2476" s="1" t="s">
        <v>7673</v>
      </c>
    </row>
    <row r="2477" spans="1:2" ht="12.75">
      <c r="A2477" s="1" t="s">
        <v>14781</v>
      </c>
      <c r="B2477" s="1" t="s">
        <v>7673</v>
      </c>
    </row>
    <row r="2478" spans="1:2" ht="12.75">
      <c r="A2478" s="1" t="s">
        <v>14782</v>
      </c>
      <c r="B2478" s="1" t="s">
        <v>7673</v>
      </c>
    </row>
    <row r="2479" spans="1:2" ht="12.75">
      <c r="A2479" s="1" t="s">
        <v>14783</v>
      </c>
      <c r="B2479" s="1" t="s">
        <v>7673</v>
      </c>
    </row>
    <row r="2480" spans="1:2" ht="12.75">
      <c r="A2480" s="1">
        <v>5683296</v>
      </c>
      <c r="B2480" s="1" t="s">
        <v>7673</v>
      </c>
    </row>
    <row r="2481" spans="1:2" ht="12.75">
      <c r="A2481" s="1">
        <v>5685296</v>
      </c>
      <c r="B2481" s="1" t="s">
        <v>7673</v>
      </c>
    </row>
    <row r="2482" spans="1:2" ht="12.75">
      <c r="A2482" s="1">
        <v>5686296</v>
      </c>
      <c r="B2482" s="1" t="s">
        <v>7673</v>
      </c>
    </row>
    <row r="2483" spans="1:2" ht="12.75">
      <c r="A2483" s="1">
        <v>5687296</v>
      </c>
      <c r="B2483" s="1" t="s">
        <v>7673</v>
      </c>
    </row>
    <row r="2484" spans="1:2" ht="12.75">
      <c r="A2484" s="1">
        <v>5689296</v>
      </c>
      <c r="B2484" s="1" t="s">
        <v>7673</v>
      </c>
    </row>
    <row r="2485" spans="1:2" ht="12.75">
      <c r="A2485" s="1" t="s">
        <v>14784</v>
      </c>
      <c r="B2485" s="1" t="s">
        <v>7673</v>
      </c>
    </row>
    <row r="2486" spans="1:2" ht="12.75">
      <c r="A2486" s="1" t="s">
        <v>14785</v>
      </c>
      <c r="B2486" s="1" t="s">
        <v>7673</v>
      </c>
    </row>
    <row r="2487" spans="1:2" ht="12.75">
      <c r="A2487" s="1" t="s">
        <v>14786</v>
      </c>
      <c r="B2487" s="1" t="s">
        <v>7673</v>
      </c>
    </row>
    <row r="2488" spans="1:2" ht="12.75">
      <c r="A2488" s="1" t="s">
        <v>14787</v>
      </c>
      <c r="B2488" s="1" t="s">
        <v>7673</v>
      </c>
    </row>
    <row r="2489" spans="1:2" ht="12.75">
      <c r="A2489" s="1" t="s">
        <v>14788</v>
      </c>
      <c r="B2489" s="1" t="s">
        <v>7673</v>
      </c>
    </row>
    <row r="2490" spans="1:2" ht="12.75">
      <c r="A2490" s="1">
        <v>5683221</v>
      </c>
      <c r="B2490" s="1" t="s">
        <v>7673</v>
      </c>
    </row>
    <row r="2491" spans="1:2" ht="12.75">
      <c r="A2491" s="1">
        <v>5685221</v>
      </c>
      <c r="B2491" s="1" t="s">
        <v>7673</v>
      </c>
    </row>
    <row r="2492" spans="1:2" ht="12.75">
      <c r="A2492" s="1">
        <v>5686221</v>
      </c>
      <c r="B2492" s="1" t="s">
        <v>7673</v>
      </c>
    </row>
    <row r="2493" spans="1:2" ht="12.75">
      <c r="A2493" s="1">
        <v>5687221</v>
      </c>
      <c r="B2493" s="1" t="s">
        <v>7673</v>
      </c>
    </row>
    <row r="2494" spans="1:2" ht="12.75">
      <c r="A2494" s="1">
        <v>5689221</v>
      </c>
      <c r="B2494" s="1" t="s">
        <v>7673</v>
      </c>
    </row>
    <row r="2495" spans="1:2" ht="12.75">
      <c r="A2495" s="1" t="s">
        <v>14789</v>
      </c>
      <c r="B2495" s="1" t="s">
        <v>7673</v>
      </c>
    </row>
    <row r="2496" spans="1:2" ht="12.75">
      <c r="A2496" s="1" t="s">
        <v>14790</v>
      </c>
      <c r="B2496" s="1" t="s">
        <v>7673</v>
      </c>
    </row>
    <row r="2497" spans="1:2" ht="12.75">
      <c r="A2497" s="1" t="s">
        <v>14791</v>
      </c>
      <c r="B2497" s="1" t="s">
        <v>7673</v>
      </c>
    </row>
    <row r="2498" spans="1:2" ht="12.75">
      <c r="A2498" s="1" t="s">
        <v>14792</v>
      </c>
      <c r="B2498" s="1" t="s">
        <v>7673</v>
      </c>
    </row>
    <row r="2499" spans="1:2" ht="12.75">
      <c r="A2499" s="1" t="s">
        <v>14794</v>
      </c>
      <c r="B2499" s="1" t="s">
        <v>7673</v>
      </c>
    </row>
    <row r="2500" spans="1:2" ht="12.75">
      <c r="A2500" s="1">
        <v>5683215</v>
      </c>
      <c r="B2500" s="1" t="s">
        <v>7673</v>
      </c>
    </row>
    <row r="2501" spans="1:2" ht="12.75">
      <c r="A2501" s="1">
        <v>5685215</v>
      </c>
      <c r="B2501" s="1" t="s">
        <v>7673</v>
      </c>
    </row>
    <row r="2502" spans="1:2" ht="12.75">
      <c r="A2502" s="1">
        <v>5686215</v>
      </c>
      <c r="B2502" s="1" t="s">
        <v>7673</v>
      </c>
    </row>
    <row r="2503" spans="1:2" ht="12.75">
      <c r="A2503" s="1">
        <v>5687215</v>
      </c>
      <c r="B2503" s="1" t="s">
        <v>7673</v>
      </c>
    </row>
    <row r="2504" spans="1:2" ht="12.75">
      <c r="A2504" s="1">
        <v>5689215</v>
      </c>
      <c r="B2504" s="1" t="s">
        <v>7673</v>
      </c>
    </row>
    <row r="2505" spans="1:2" ht="12.75">
      <c r="A2505" s="1" t="s">
        <v>14795</v>
      </c>
      <c r="B2505" s="1" t="s">
        <v>7673</v>
      </c>
    </row>
    <row r="2506" spans="1:2" ht="12.75">
      <c r="A2506" s="1" t="s">
        <v>14796</v>
      </c>
      <c r="B2506" s="1" t="s">
        <v>7673</v>
      </c>
    </row>
    <row r="2507" spans="1:2" ht="12.75">
      <c r="A2507" s="1" t="s">
        <v>14797</v>
      </c>
      <c r="B2507" s="1" t="s">
        <v>7673</v>
      </c>
    </row>
    <row r="2508" spans="1:2" ht="12.75">
      <c r="A2508" s="1" t="s">
        <v>14798</v>
      </c>
      <c r="B2508" s="1" t="s">
        <v>7673</v>
      </c>
    </row>
    <row r="2509" spans="1:2" ht="12.75">
      <c r="A2509" s="1" t="s">
        <v>14799</v>
      </c>
      <c r="B2509" s="1" t="s">
        <v>7673</v>
      </c>
    </row>
    <row r="2510" spans="1:2" ht="12.75">
      <c r="A2510" s="1">
        <v>5683262</v>
      </c>
      <c r="B2510" s="1" t="s">
        <v>7673</v>
      </c>
    </row>
    <row r="2511" spans="1:2" ht="12.75">
      <c r="A2511" s="1">
        <v>5685262</v>
      </c>
      <c r="B2511" s="1" t="s">
        <v>7673</v>
      </c>
    </row>
    <row r="2512" spans="1:2" ht="12.75">
      <c r="A2512" s="1">
        <v>5686262</v>
      </c>
      <c r="B2512" s="1" t="s">
        <v>7673</v>
      </c>
    </row>
    <row r="2513" spans="1:2" ht="12.75">
      <c r="A2513" s="1">
        <v>5687262</v>
      </c>
      <c r="B2513" s="1" t="s">
        <v>7673</v>
      </c>
    </row>
    <row r="2514" spans="1:2" ht="12.75">
      <c r="A2514" s="1">
        <v>5689262</v>
      </c>
      <c r="B2514" s="1" t="s">
        <v>7673</v>
      </c>
    </row>
    <row r="2515" spans="1:2" ht="12.75">
      <c r="A2515" s="1" t="s">
        <v>14800</v>
      </c>
      <c r="B2515" s="1" t="s">
        <v>7673</v>
      </c>
    </row>
    <row r="2516" spans="1:2" ht="12.75">
      <c r="A2516" s="1" t="s">
        <v>14801</v>
      </c>
      <c r="B2516" s="1" t="s">
        <v>7673</v>
      </c>
    </row>
    <row r="2517" spans="1:2" ht="12.75">
      <c r="A2517" s="1" t="s">
        <v>14802</v>
      </c>
      <c r="B2517" s="1" t="s">
        <v>7673</v>
      </c>
    </row>
    <row r="2518" spans="1:2" ht="12.75">
      <c r="A2518" s="1" t="s">
        <v>14803</v>
      </c>
      <c r="B2518" s="1" t="s">
        <v>7673</v>
      </c>
    </row>
    <row r="2519" spans="1:2" ht="12.75">
      <c r="A2519" s="1" t="s">
        <v>14804</v>
      </c>
      <c r="B2519" s="1" t="s">
        <v>7673</v>
      </c>
    </row>
    <row r="2520" spans="1:2" ht="12.75">
      <c r="A2520" s="1">
        <v>5683212</v>
      </c>
      <c r="B2520" s="1" t="s">
        <v>7673</v>
      </c>
    </row>
    <row r="2521" spans="1:2" ht="12.75">
      <c r="A2521" s="1">
        <v>5685212</v>
      </c>
      <c r="B2521" s="1" t="s">
        <v>7673</v>
      </c>
    </row>
    <row r="2522" spans="1:2" ht="12.75">
      <c r="A2522" s="1">
        <v>5686212</v>
      </c>
      <c r="B2522" s="1" t="s">
        <v>7673</v>
      </c>
    </row>
    <row r="2523" spans="1:2" ht="12.75">
      <c r="A2523" s="1">
        <v>5687212</v>
      </c>
      <c r="B2523" s="1" t="s">
        <v>7673</v>
      </c>
    </row>
    <row r="2524" spans="1:2" ht="12.75">
      <c r="A2524" s="1">
        <v>5689212</v>
      </c>
      <c r="B2524" s="1" t="s">
        <v>7673</v>
      </c>
    </row>
    <row r="2525" spans="1:2" ht="12.75">
      <c r="A2525" s="1" t="s">
        <v>14805</v>
      </c>
      <c r="B2525" s="1" t="s">
        <v>7673</v>
      </c>
    </row>
    <row r="2526" spans="1:2" ht="12.75">
      <c r="A2526" s="1" t="s">
        <v>14806</v>
      </c>
      <c r="B2526" s="1" t="s">
        <v>7673</v>
      </c>
    </row>
    <row r="2527" spans="1:2" ht="12.75">
      <c r="A2527" s="1" t="s">
        <v>14807</v>
      </c>
      <c r="B2527" s="1" t="s">
        <v>7673</v>
      </c>
    </row>
    <row r="2528" spans="1:2" ht="12.75">
      <c r="A2528" s="1" t="s">
        <v>14808</v>
      </c>
      <c r="B2528" s="1" t="s">
        <v>7673</v>
      </c>
    </row>
    <row r="2529" spans="1:2" ht="12.75">
      <c r="A2529" s="1" t="s">
        <v>14809</v>
      </c>
      <c r="B2529" s="1" t="s">
        <v>7673</v>
      </c>
    </row>
    <row r="2530" spans="1:2" ht="12.75">
      <c r="A2530" s="1">
        <v>5683237</v>
      </c>
      <c r="B2530" s="1" t="s">
        <v>7673</v>
      </c>
    </row>
    <row r="2531" spans="1:2" ht="12.75">
      <c r="A2531" s="1">
        <v>5685237</v>
      </c>
      <c r="B2531" s="1" t="s">
        <v>7673</v>
      </c>
    </row>
    <row r="2532" spans="1:2" ht="12.75">
      <c r="A2532" s="1">
        <v>5686237</v>
      </c>
      <c r="B2532" s="1" t="s">
        <v>7673</v>
      </c>
    </row>
    <row r="2533" spans="1:2" ht="12.75">
      <c r="A2533" s="1">
        <v>5687237</v>
      </c>
      <c r="B2533" s="1" t="s">
        <v>7673</v>
      </c>
    </row>
    <row r="2534" spans="1:2" ht="12.75">
      <c r="A2534" s="1">
        <v>5689237</v>
      </c>
      <c r="B2534" s="1" t="s">
        <v>7673</v>
      </c>
    </row>
    <row r="2535" spans="1:2" ht="12.75">
      <c r="A2535" s="1" t="s">
        <v>14811</v>
      </c>
      <c r="B2535" s="1" t="s">
        <v>7673</v>
      </c>
    </row>
    <row r="2536" spans="1:2" ht="12.75">
      <c r="A2536" s="1" t="s">
        <v>14812</v>
      </c>
      <c r="B2536" s="1" t="s">
        <v>7673</v>
      </c>
    </row>
    <row r="2537" spans="1:2" ht="12.75">
      <c r="A2537" s="1" t="s">
        <v>14813</v>
      </c>
      <c r="B2537" s="1" t="s">
        <v>7673</v>
      </c>
    </row>
    <row r="2538" spans="1:2" ht="12.75">
      <c r="A2538" s="1" t="s">
        <v>14814</v>
      </c>
      <c r="B2538" s="1" t="s">
        <v>7673</v>
      </c>
    </row>
    <row r="2539" spans="1:2" ht="12.75">
      <c r="A2539" s="1" t="s">
        <v>14815</v>
      </c>
      <c r="B2539" s="1" t="s">
        <v>7673</v>
      </c>
    </row>
    <row r="2540" spans="1:2" ht="12.75">
      <c r="A2540" s="1">
        <v>5683264</v>
      </c>
      <c r="B2540" s="1" t="s">
        <v>7673</v>
      </c>
    </row>
    <row r="2541" spans="1:2" ht="12.75">
      <c r="A2541" s="1">
        <v>5685264</v>
      </c>
      <c r="B2541" s="1" t="s">
        <v>7673</v>
      </c>
    </row>
    <row r="2542" spans="1:2" ht="12.75">
      <c r="A2542" s="1">
        <v>5686264</v>
      </c>
      <c r="B2542" s="1" t="s">
        <v>7673</v>
      </c>
    </row>
    <row r="2543" spans="1:2" ht="12.75">
      <c r="A2543" s="1">
        <v>5687264</v>
      </c>
      <c r="B2543" s="1" t="s">
        <v>7673</v>
      </c>
    </row>
    <row r="2544" spans="1:2" ht="12.75">
      <c r="A2544" s="1">
        <v>5689264</v>
      </c>
      <c r="B2544" s="1" t="s">
        <v>7673</v>
      </c>
    </row>
    <row r="2545" spans="1:2" ht="12.75">
      <c r="A2545" s="1" t="s">
        <v>14816</v>
      </c>
      <c r="B2545" s="1" t="s">
        <v>7673</v>
      </c>
    </row>
    <row r="2546" spans="1:2" ht="12.75">
      <c r="A2546" s="1" t="s">
        <v>14817</v>
      </c>
      <c r="B2546" s="1" t="s">
        <v>7673</v>
      </c>
    </row>
    <row r="2547" spans="1:2" ht="12.75">
      <c r="A2547" s="1" t="s">
        <v>14818</v>
      </c>
      <c r="B2547" s="1" t="s">
        <v>7673</v>
      </c>
    </row>
    <row r="2548" spans="1:2" ht="12.75">
      <c r="A2548" s="1" t="s">
        <v>14819</v>
      </c>
      <c r="B2548" s="1" t="s">
        <v>7673</v>
      </c>
    </row>
    <row r="2549" spans="1:2" ht="12.75">
      <c r="A2549" s="1" t="s">
        <v>14820</v>
      </c>
      <c r="B2549" s="1" t="s">
        <v>7673</v>
      </c>
    </row>
    <row r="2550" spans="1:2" ht="12.75">
      <c r="A2550" s="1">
        <v>5683263</v>
      </c>
      <c r="B2550" s="1" t="s">
        <v>7673</v>
      </c>
    </row>
    <row r="2551" spans="1:2" ht="12.75">
      <c r="A2551" s="1">
        <v>5685263</v>
      </c>
      <c r="B2551" s="1" t="s">
        <v>7673</v>
      </c>
    </row>
    <row r="2552" spans="1:2" ht="12.75">
      <c r="A2552" s="1">
        <v>5686263</v>
      </c>
      <c r="B2552" s="1" t="s">
        <v>7673</v>
      </c>
    </row>
    <row r="2553" spans="1:2" ht="12.75">
      <c r="A2553" s="1">
        <v>5687263</v>
      </c>
      <c r="B2553" s="1" t="s">
        <v>7673</v>
      </c>
    </row>
    <row r="2554" spans="1:2" ht="12.75">
      <c r="A2554" s="1">
        <v>5689263</v>
      </c>
      <c r="B2554" s="1" t="s">
        <v>7673</v>
      </c>
    </row>
    <row r="2555" spans="1:2" ht="12.75">
      <c r="A2555" s="1" t="s">
        <v>14821</v>
      </c>
      <c r="B2555" s="1" t="s">
        <v>7673</v>
      </c>
    </row>
    <row r="2556" spans="1:2" ht="12.75">
      <c r="A2556" s="1" t="s">
        <v>14822</v>
      </c>
      <c r="B2556" s="1" t="s">
        <v>7673</v>
      </c>
    </row>
    <row r="2557" spans="1:2" ht="12.75">
      <c r="A2557" s="1" t="s">
        <v>14823</v>
      </c>
      <c r="B2557" s="1" t="s">
        <v>7673</v>
      </c>
    </row>
    <row r="2558" spans="1:2" ht="12.75">
      <c r="A2558" s="1" t="s">
        <v>14824</v>
      </c>
      <c r="B2558" s="1" t="s">
        <v>7673</v>
      </c>
    </row>
    <row r="2559" spans="1:2" ht="12.75">
      <c r="A2559" s="1" t="s">
        <v>14825</v>
      </c>
      <c r="B2559" s="1" t="s">
        <v>7673</v>
      </c>
    </row>
    <row r="2560" spans="1:2" ht="12.75">
      <c r="A2560" s="1">
        <v>56879</v>
      </c>
      <c r="B2560" s="1" t="s">
        <v>7682</v>
      </c>
    </row>
    <row r="2561" spans="1:2" ht="12.75">
      <c r="A2561" s="1">
        <v>56871</v>
      </c>
      <c r="B2561" s="1" t="s">
        <v>7682</v>
      </c>
    </row>
    <row r="2562" spans="1:2" ht="12.75">
      <c r="A2562" s="1">
        <v>56889</v>
      </c>
      <c r="B2562" s="1" t="s">
        <v>7682</v>
      </c>
    </row>
    <row r="2563" spans="1:2" ht="12.75">
      <c r="A2563" s="1">
        <v>56881</v>
      </c>
      <c r="B2563" s="1" t="s">
        <v>7682</v>
      </c>
    </row>
    <row r="2564" spans="1:2" ht="12.75">
      <c r="A2564" s="1">
        <v>56899</v>
      </c>
      <c r="B2564" s="1" t="s">
        <v>7682</v>
      </c>
    </row>
    <row r="2565" spans="1:2" ht="12.75">
      <c r="A2565" s="1">
        <v>56891</v>
      </c>
      <c r="B2565" s="1" t="s">
        <v>7682</v>
      </c>
    </row>
    <row r="2566" spans="1:2" ht="12.75">
      <c r="A2566" s="1">
        <v>56821</v>
      </c>
      <c r="B2566" s="1" t="s">
        <v>7689</v>
      </c>
    </row>
    <row r="2567" spans="1:2" ht="12.75">
      <c r="A2567" s="1">
        <v>56822</v>
      </c>
      <c r="B2567" s="1" t="s">
        <v>7689</v>
      </c>
    </row>
    <row r="2568" spans="1:2" ht="12.75">
      <c r="A2568" s="1">
        <v>56823</v>
      </c>
      <c r="B2568" s="1" t="s">
        <v>7689</v>
      </c>
    </row>
    <row r="2569" spans="1:2" ht="12.75">
      <c r="A2569" s="1">
        <v>56824</v>
      </c>
      <c r="B2569" s="1" t="s">
        <v>7689</v>
      </c>
    </row>
    <row r="2570" spans="1:2" ht="12.75">
      <c r="A2570" s="1">
        <v>56825</v>
      </c>
      <c r="B2570" s="1" t="s">
        <v>7689</v>
      </c>
    </row>
    <row r="2571" spans="1:2" ht="12.75">
      <c r="A2571" s="1">
        <v>56826</v>
      </c>
      <c r="B2571" s="1" t="s">
        <v>7689</v>
      </c>
    </row>
    <row r="2572" spans="1:2" ht="12.75">
      <c r="A2572" s="1">
        <v>56827</v>
      </c>
      <c r="B2572" s="1" t="s">
        <v>7689</v>
      </c>
    </row>
    <row r="2573" spans="1:2" ht="12.75">
      <c r="A2573" s="1">
        <v>56828</v>
      </c>
      <c r="B2573" s="1" t="s">
        <v>7689</v>
      </c>
    </row>
    <row r="2574" spans="1:2" ht="12.75">
      <c r="A2574" s="1">
        <v>56829</v>
      </c>
      <c r="B2574" s="1" t="s">
        <v>7689</v>
      </c>
    </row>
    <row r="2575" spans="1:2" ht="12.75">
      <c r="A2575" s="1">
        <v>568215</v>
      </c>
      <c r="B2575" s="1" t="s">
        <v>7689</v>
      </c>
    </row>
    <row r="2576" spans="1:2" ht="12.75">
      <c r="A2576" s="1">
        <v>568216</v>
      </c>
      <c r="B2576" s="1" t="s">
        <v>7689</v>
      </c>
    </row>
    <row r="2577" spans="1:2" ht="12.75">
      <c r="A2577" s="1">
        <v>568217</v>
      </c>
      <c r="B2577" s="1" t="s">
        <v>7689</v>
      </c>
    </row>
    <row r="2578" spans="1:2" ht="12.75">
      <c r="A2578" s="1">
        <v>56841</v>
      </c>
      <c r="B2578" s="1" t="s">
        <v>7689</v>
      </c>
    </row>
    <row r="2579" spans="1:2" ht="12.75">
      <c r="A2579" s="1">
        <v>56842</v>
      </c>
      <c r="B2579" s="1" t="s">
        <v>7689</v>
      </c>
    </row>
    <row r="2580" spans="1:2" ht="12.75">
      <c r="A2580" s="1">
        <v>56844</v>
      </c>
      <c r="B2580" s="1" t="s">
        <v>7689</v>
      </c>
    </row>
    <row r="2581" spans="1:2" ht="12.75">
      <c r="A2581" s="1">
        <v>56845</v>
      </c>
      <c r="B2581" s="1" t="s">
        <v>7689</v>
      </c>
    </row>
    <row r="2582" spans="1:2" ht="12.75">
      <c r="A2582" s="1">
        <v>56846</v>
      </c>
      <c r="B2582" s="1" t="s">
        <v>7689</v>
      </c>
    </row>
    <row r="2583" spans="1:2" ht="12.75">
      <c r="A2583" s="1" t="s">
        <v>14827</v>
      </c>
      <c r="B2583" s="1" t="s">
        <v>2130</v>
      </c>
    </row>
    <row r="2584" spans="1:2" ht="12.75">
      <c r="A2584" s="1" t="s">
        <v>14828</v>
      </c>
      <c r="B2584" s="1" t="s">
        <v>2130</v>
      </c>
    </row>
    <row r="2585" spans="1:2" ht="12.75">
      <c r="A2585" s="1" t="s">
        <v>14829</v>
      </c>
      <c r="B2585" s="1" t="s">
        <v>2130</v>
      </c>
    </row>
    <row r="2586" spans="1:2" ht="12.75">
      <c r="A2586" s="1" t="s">
        <v>14830</v>
      </c>
      <c r="B2586" s="1" t="s">
        <v>2130</v>
      </c>
    </row>
    <row r="2587" spans="1:2" ht="12.75">
      <c r="A2587" s="1" t="s">
        <v>14831</v>
      </c>
      <c r="B2587" s="1" t="s">
        <v>2130</v>
      </c>
    </row>
    <row r="2588" spans="1:2" ht="12.75">
      <c r="A2588" s="1" t="s">
        <v>14832</v>
      </c>
      <c r="B2588" s="1" t="s">
        <v>2130</v>
      </c>
    </row>
    <row r="2589" spans="1:2" ht="12.75">
      <c r="A2589" s="1" t="s">
        <v>14833</v>
      </c>
      <c r="B2589" s="1" t="s">
        <v>2130</v>
      </c>
    </row>
    <row r="2590" spans="1:2" ht="12.75">
      <c r="A2590" s="1" t="s">
        <v>14834</v>
      </c>
      <c r="B2590" s="1" t="s">
        <v>2130</v>
      </c>
    </row>
    <row r="2591" spans="1:2" ht="12.75">
      <c r="A2591" s="1" t="s">
        <v>14835</v>
      </c>
      <c r="B2591" s="1" t="s">
        <v>2130</v>
      </c>
    </row>
    <row r="2592" spans="1:2" ht="12.75">
      <c r="A2592" s="1" t="s">
        <v>14836</v>
      </c>
      <c r="B2592" s="1" t="s">
        <v>2130</v>
      </c>
    </row>
    <row r="2593" spans="1:2" ht="12.75">
      <c r="A2593" s="1" t="s">
        <v>14837</v>
      </c>
      <c r="B2593" s="1" t="s">
        <v>2130</v>
      </c>
    </row>
    <row r="2594" spans="1:2" ht="12.75">
      <c r="A2594" s="1" t="s">
        <v>14838</v>
      </c>
      <c r="B2594" s="1" t="s">
        <v>2130</v>
      </c>
    </row>
    <row r="2595" spans="1:2" ht="12.75">
      <c r="A2595" s="1" t="s">
        <v>14839</v>
      </c>
      <c r="B2595" s="1" t="s">
        <v>2130</v>
      </c>
    </row>
    <row r="2596" spans="1:2" ht="12.75">
      <c r="A2596" s="1" t="s">
        <v>14840</v>
      </c>
      <c r="B2596" s="1" t="s">
        <v>2130</v>
      </c>
    </row>
    <row r="2597" spans="1:2" ht="12.75">
      <c r="A2597" s="1" t="s">
        <v>14841</v>
      </c>
      <c r="B2597" s="1" t="s">
        <v>2130</v>
      </c>
    </row>
    <row r="2598" spans="1:2" ht="12.75">
      <c r="A2598" s="1" t="s">
        <v>14842</v>
      </c>
      <c r="B2598" s="1" t="s">
        <v>2130</v>
      </c>
    </row>
    <row r="2599" spans="1:2" ht="12.75">
      <c r="A2599" s="1" t="s">
        <v>14843</v>
      </c>
      <c r="B2599" s="1" t="s">
        <v>2130</v>
      </c>
    </row>
    <row r="2600" spans="1:2" ht="12.75">
      <c r="A2600" s="1" t="s">
        <v>14844</v>
      </c>
      <c r="B2600" s="1" t="s">
        <v>2130</v>
      </c>
    </row>
    <row r="2601" spans="1:2" ht="12.75">
      <c r="A2601" s="1" t="s">
        <v>14845</v>
      </c>
      <c r="B2601" s="1" t="s">
        <v>2130</v>
      </c>
    </row>
    <row r="2602" spans="1:2" ht="12.75">
      <c r="A2602" s="1" t="s">
        <v>14846</v>
      </c>
      <c r="B2602" s="1" t="s">
        <v>2130</v>
      </c>
    </row>
    <row r="2603" spans="1:2" ht="12.75">
      <c r="A2603" s="1" t="s">
        <v>14847</v>
      </c>
      <c r="B2603" s="1" t="s">
        <v>2130</v>
      </c>
    </row>
    <row r="2604" spans="1:2" ht="12.75">
      <c r="A2604" s="1" t="s">
        <v>14848</v>
      </c>
      <c r="B2604" s="1" t="s">
        <v>2130</v>
      </c>
    </row>
    <row r="2605" spans="1:2" ht="12.75">
      <c r="A2605" s="1" t="s">
        <v>14850</v>
      </c>
      <c r="B2605" s="1" t="s">
        <v>2130</v>
      </c>
    </row>
    <row r="2606" spans="1:2" ht="12.75">
      <c r="A2606" s="1" t="s">
        <v>14851</v>
      </c>
      <c r="B2606" s="1" t="s">
        <v>2130</v>
      </c>
    </row>
    <row r="2607" spans="1:2" ht="12.75">
      <c r="A2607" s="1" t="s">
        <v>14852</v>
      </c>
      <c r="B2607" s="1" t="s">
        <v>2130</v>
      </c>
    </row>
    <row r="2608" spans="1:2" ht="12.75">
      <c r="A2608" s="1" t="s">
        <v>14853</v>
      </c>
      <c r="B2608" s="1" t="s">
        <v>2130</v>
      </c>
    </row>
    <row r="2609" spans="1:2" ht="12.75">
      <c r="A2609" s="1" t="s">
        <v>14854</v>
      </c>
      <c r="B2609" s="1" t="s">
        <v>2130</v>
      </c>
    </row>
    <row r="2610" spans="1:2" ht="12.75">
      <c r="A2610" s="1" t="s">
        <v>14855</v>
      </c>
      <c r="B2610" s="1" t="s">
        <v>2130</v>
      </c>
    </row>
    <row r="2611" spans="1:2" ht="12.75">
      <c r="A2611" s="1" t="s">
        <v>14856</v>
      </c>
      <c r="B2611" s="1" t="s">
        <v>2130</v>
      </c>
    </row>
    <row r="2612" spans="1:2" ht="12.75">
      <c r="A2612" s="1" t="s">
        <v>14857</v>
      </c>
      <c r="B2612" s="1" t="s">
        <v>2130</v>
      </c>
    </row>
    <row r="2613" spans="1:2" ht="12.75">
      <c r="A2613" s="1" t="s">
        <v>14858</v>
      </c>
      <c r="B2613" s="1" t="s">
        <v>2130</v>
      </c>
    </row>
    <row r="2614" spans="1:2" ht="12.75">
      <c r="A2614" s="1" t="s">
        <v>14859</v>
      </c>
      <c r="B2614" s="1" t="s">
        <v>2130</v>
      </c>
    </row>
    <row r="2615" spans="1:2" ht="12.75">
      <c r="A2615" s="1" t="s">
        <v>14860</v>
      </c>
      <c r="B2615" s="1" t="s">
        <v>2130</v>
      </c>
    </row>
    <row r="2616" spans="1:2" ht="12.75">
      <c r="A2616" s="1" t="s">
        <v>14861</v>
      </c>
      <c r="B2616" s="1" t="s">
        <v>2130</v>
      </c>
    </row>
    <row r="2617" spans="1:2" ht="12.75">
      <c r="A2617" s="1" t="s">
        <v>14862</v>
      </c>
      <c r="B2617" s="1" t="s">
        <v>2130</v>
      </c>
    </row>
    <row r="2618" spans="1:2" ht="12.75">
      <c r="A2618" s="1" t="s">
        <v>14863</v>
      </c>
      <c r="B2618" s="1" t="s">
        <v>2130</v>
      </c>
    </row>
    <row r="2619" spans="1:2" ht="12.75">
      <c r="A2619" s="1" t="s">
        <v>14864</v>
      </c>
      <c r="B2619" s="1" t="s">
        <v>2130</v>
      </c>
    </row>
    <row r="2620" spans="1:2" ht="12.75">
      <c r="A2620" s="1" t="s">
        <v>14865</v>
      </c>
      <c r="B2620" s="1" t="s">
        <v>2130</v>
      </c>
    </row>
    <row r="2621" spans="1:2" ht="12.75">
      <c r="A2621" s="1" t="s">
        <v>14866</v>
      </c>
      <c r="B2621" s="1" t="s">
        <v>2130</v>
      </c>
    </row>
    <row r="2622" spans="1:2" ht="12.75">
      <c r="A2622" s="1" t="s">
        <v>14867</v>
      </c>
      <c r="B2622" s="1" t="s">
        <v>2130</v>
      </c>
    </row>
    <row r="2623" spans="1:2" ht="12.75">
      <c r="A2623" s="1" t="s">
        <v>14868</v>
      </c>
      <c r="B2623" s="1" t="s">
        <v>2130</v>
      </c>
    </row>
    <row r="2624" spans="1:2" ht="12.75">
      <c r="A2624" s="1" t="s">
        <v>14869</v>
      </c>
      <c r="B2624" s="1" t="s">
        <v>2130</v>
      </c>
    </row>
    <row r="2625" spans="1:2" ht="12.75">
      <c r="A2625" s="1" t="s">
        <v>14870</v>
      </c>
      <c r="B2625" s="1" t="s">
        <v>2130</v>
      </c>
    </row>
    <row r="2626" spans="1:2" ht="12.75">
      <c r="A2626" s="1" t="s">
        <v>14871</v>
      </c>
      <c r="B2626" s="1" t="s">
        <v>2130</v>
      </c>
    </row>
    <row r="2627" spans="1:2" ht="12.75">
      <c r="A2627" s="1" t="s">
        <v>14872</v>
      </c>
      <c r="B2627" s="1" t="s">
        <v>2130</v>
      </c>
    </row>
    <row r="2628" spans="1:2" ht="12.75">
      <c r="A2628" s="1" t="s">
        <v>14873</v>
      </c>
      <c r="B2628" s="1" t="s">
        <v>2130</v>
      </c>
    </row>
    <row r="2629" spans="1:2" ht="12.75">
      <c r="A2629" s="1" t="s">
        <v>14874</v>
      </c>
      <c r="B2629" s="1" t="s">
        <v>2130</v>
      </c>
    </row>
    <row r="2630" spans="1:2" ht="12.75">
      <c r="A2630" s="1" t="s">
        <v>14875</v>
      </c>
      <c r="B2630" s="1" t="s">
        <v>2130</v>
      </c>
    </row>
    <row r="2631" spans="1:2" ht="12.75">
      <c r="A2631" s="1" t="s">
        <v>14876</v>
      </c>
      <c r="B2631" s="1" t="s">
        <v>2130</v>
      </c>
    </row>
    <row r="2632" spans="1:2" ht="12.75">
      <c r="A2632" s="1" t="s">
        <v>14877</v>
      </c>
      <c r="B2632" s="1" t="s">
        <v>2130</v>
      </c>
    </row>
    <row r="2633" spans="1:2" ht="12.75">
      <c r="A2633" s="1" t="s">
        <v>14878</v>
      </c>
      <c r="B2633" s="1" t="s">
        <v>2130</v>
      </c>
    </row>
    <row r="2634" spans="1:2" ht="12.75">
      <c r="A2634" s="1" t="s">
        <v>14879</v>
      </c>
      <c r="B2634" s="1" t="s">
        <v>2130</v>
      </c>
    </row>
    <row r="2635" spans="1:2" ht="12.75">
      <c r="A2635" s="1" t="s">
        <v>14880</v>
      </c>
      <c r="B2635" s="1" t="s">
        <v>2130</v>
      </c>
    </row>
    <row r="2636" spans="1:2" ht="12.75">
      <c r="A2636" s="1" t="s">
        <v>14881</v>
      </c>
      <c r="B2636" s="1" t="s">
        <v>2130</v>
      </c>
    </row>
    <row r="2637" spans="1:2" ht="12.75">
      <c r="A2637" s="1" t="s">
        <v>14882</v>
      </c>
      <c r="B2637" s="1" t="s">
        <v>2130</v>
      </c>
    </row>
    <row r="2638" spans="1:2" ht="12.75">
      <c r="A2638" s="1" t="s">
        <v>14883</v>
      </c>
      <c r="B2638" s="1" t="s">
        <v>2130</v>
      </c>
    </row>
    <row r="2639" spans="1:2" ht="12.75">
      <c r="A2639" s="1" t="s">
        <v>14884</v>
      </c>
      <c r="B2639" s="1" t="s">
        <v>2130</v>
      </c>
    </row>
    <row r="2640" spans="1:2" ht="12.75">
      <c r="A2640" s="1" t="s">
        <v>14885</v>
      </c>
      <c r="B2640" s="1" t="s">
        <v>2130</v>
      </c>
    </row>
    <row r="2641" spans="1:2" ht="12.75">
      <c r="A2641" s="1" t="s">
        <v>14886</v>
      </c>
      <c r="B2641" s="1" t="s">
        <v>2130</v>
      </c>
    </row>
    <row r="2642" spans="1:2" ht="12.75">
      <c r="A2642" s="1" t="s">
        <v>14887</v>
      </c>
      <c r="B2642" s="1" t="s">
        <v>2130</v>
      </c>
    </row>
    <row r="2643" spans="1:2" ht="12.75">
      <c r="A2643" s="1" t="s">
        <v>14888</v>
      </c>
      <c r="B2643" s="1" t="s">
        <v>2130</v>
      </c>
    </row>
    <row r="2644" spans="1:2" ht="12.75">
      <c r="A2644" s="1" t="s">
        <v>14889</v>
      </c>
      <c r="B2644" s="1" t="s">
        <v>2130</v>
      </c>
    </row>
    <row r="2645" spans="1:2" ht="12.75">
      <c r="A2645" s="1" t="s">
        <v>14890</v>
      </c>
      <c r="B2645" s="1" t="s">
        <v>2130</v>
      </c>
    </row>
    <row r="2646" spans="1:2" ht="12.75">
      <c r="A2646" s="1" t="s">
        <v>14891</v>
      </c>
      <c r="B2646" s="1" t="s">
        <v>2130</v>
      </c>
    </row>
    <row r="2647" spans="1:2" ht="12.75">
      <c r="A2647" s="1" t="s">
        <v>14892</v>
      </c>
      <c r="B2647" s="1" t="s">
        <v>2130</v>
      </c>
    </row>
    <row r="2648" spans="1:2" ht="12.75">
      <c r="A2648" s="1" t="s">
        <v>14893</v>
      </c>
      <c r="B2648" s="1" t="s">
        <v>2130</v>
      </c>
    </row>
    <row r="2649" spans="1:2" ht="12.75">
      <c r="A2649" s="1" t="s">
        <v>14894</v>
      </c>
      <c r="B2649" s="1" t="s">
        <v>2130</v>
      </c>
    </row>
    <row r="2650" spans="1:2" ht="12.75">
      <c r="A2650" s="1" t="s">
        <v>14895</v>
      </c>
      <c r="B2650" s="1" t="s">
        <v>2130</v>
      </c>
    </row>
    <row r="2651" spans="1:2" ht="12.75">
      <c r="A2651" s="1" t="s">
        <v>14898</v>
      </c>
      <c r="B2651" s="1" t="s">
        <v>2130</v>
      </c>
    </row>
    <row r="2652" spans="1:2" ht="12.75">
      <c r="A2652" s="1" t="s">
        <v>14899</v>
      </c>
      <c r="B2652" s="1" t="s">
        <v>2130</v>
      </c>
    </row>
    <row r="2653" spans="1:2" ht="12.75">
      <c r="A2653" s="1" t="s">
        <v>14900</v>
      </c>
      <c r="B2653" s="1" t="s">
        <v>2130</v>
      </c>
    </row>
    <row r="2654" spans="1:2" ht="12.75">
      <c r="A2654" s="1" t="s">
        <v>14901</v>
      </c>
      <c r="B2654" s="1" t="s">
        <v>2130</v>
      </c>
    </row>
    <row r="2655" spans="1:2" ht="12.75">
      <c r="A2655" s="1" t="s">
        <v>14902</v>
      </c>
      <c r="B2655" s="1" t="s">
        <v>2130</v>
      </c>
    </row>
    <row r="2656" spans="1:2" ht="12.75">
      <c r="A2656" s="1" t="s">
        <v>14903</v>
      </c>
      <c r="B2656" s="1" t="s">
        <v>2130</v>
      </c>
    </row>
    <row r="2657" spans="1:2" ht="12.75">
      <c r="A2657" s="1" t="s">
        <v>14904</v>
      </c>
      <c r="B2657" s="1" t="s">
        <v>2130</v>
      </c>
    </row>
    <row r="2658" spans="1:2" ht="12.75">
      <c r="A2658" s="1">
        <v>536503</v>
      </c>
      <c r="B2658" s="1" t="s">
        <v>2159</v>
      </c>
    </row>
    <row r="2659" spans="1:2" ht="12.75">
      <c r="A2659" s="1">
        <v>536903</v>
      </c>
      <c r="B2659" s="1" t="s">
        <v>2159</v>
      </c>
    </row>
    <row r="2660" spans="1:2" ht="12.75">
      <c r="A2660" s="1">
        <v>536510</v>
      </c>
      <c r="B2660" s="1" t="s">
        <v>2159</v>
      </c>
    </row>
    <row r="2661" spans="1:2" ht="12.75">
      <c r="A2661" s="1">
        <v>536910</v>
      </c>
      <c r="B2661" s="1" t="s">
        <v>2159</v>
      </c>
    </row>
    <row r="2662" spans="1:2" ht="12.75">
      <c r="A2662" s="1">
        <v>536505</v>
      </c>
      <c r="B2662" s="1" t="s">
        <v>2159</v>
      </c>
    </row>
    <row r="2663" spans="1:2" ht="12.75">
      <c r="A2663" s="1">
        <v>536905</v>
      </c>
      <c r="B2663" s="1" t="s">
        <v>2159</v>
      </c>
    </row>
    <row r="2664" spans="1:2" ht="12.75">
      <c r="A2664" s="1">
        <v>536520</v>
      </c>
      <c r="B2664" s="1" t="s">
        <v>2159</v>
      </c>
    </row>
    <row r="2665" spans="1:2" ht="12.75">
      <c r="A2665" s="1">
        <v>536920</v>
      </c>
      <c r="B2665" s="1" t="s">
        <v>2159</v>
      </c>
    </row>
    <row r="2666" spans="1:2" ht="12.75">
      <c r="A2666" s="1">
        <v>536512</v>
      </c>
      <c r="B2666" s="1" t="s">
        <v>2159</v>
      </c>
    </row>
    <row r="2667" spans="1:2" ht="12.75">
      <c r="A2667" s="1">
        <v>536912</v>
      </c>
      <c r="B2667" s="1" t="s">
        <v>2159</v>
      </c>
    </row>
    <row r="2668" spans="1:2" ht="12.75">
      <c r="A2668" s="1">
        <v>536513</v>
      </c>
      <c r="B2668" s="1" t="s">
        <v>2159</v>
      </c>
    </row>
    <row r="2669" spans="1:2" ht="12.75">
      <c r="A2669" s="1">
        <v>536913</v>
      </c>
      <c r="B2669" s="1" t="s">
        <v>2159</v>
      </c>
    </row>
    <row r="2670" spans="1:2" ht="12.75">
      <c r="A2670" s="1">
        <v>536509</v>
      </c>
      <c r="B2670" s="1" t="s">
        <v>2159</v>
      </c>
    </row>
    <row r="2671" spans="1:2" ht="12.75">
      <c r="A2671" s="1">
        <v>536909</v>
      </c>
      <c r="B2671" s="1" t="s">
        <v>2159</v>
      </c>
    </row>
    <row r="2672" spans="1:2" ht="12.75">
      <c r="A2672" s="1">
        <v>536502</v>
      </c>
      <c r="B2672" s="1" t="s">
        <v>2159</v>
      </c>
    </row>
    <row r="2673" spans="1:2" ht="12.75">
      <c r="A2673" s="1">
        <v>536902</v>
      </c>
      <c r="B2673" s="1" t="s">
        <v>2159</v>
      </c>
    </row>
    <row r="2674" spans="1:2" ht="12.75">
      <c r="A2674" s="1">
        <v>536562</v>
      </c>
      <c r="B2674" s="1" t="s">
        <v>2159</v>
      </c>
    </row>
    <row r="2675" spans="1:2" ht="12.75">
      <c r="A2675" s="1">
        <v>536962</v>
      </c>
      <c r="B2675" s="1" t="s">
        <v>2159</v>
      </c>
    </row>
    <row r="2676" spans="1:2" ht="12.75">
      <c r="A2676" s="1">
        <v>536543</v>
      </c>
      <c r="B2676" s="1" t="s">
        <v>2159</v>
      </c>
    </row>
    <row r="2677" spans="1:2" ht="12.75">
      <c r="A2677" s="1">
        <v>536943</v>
      </c>
      <c r="B2677" s="1" t="s">
        <v>2159</v>
      </c>
    </row>
    <row r="2678" spans="1:2" ht="12.75">
      <c r="A2678" s="1">
        <v>536579</v>
      </c>
      <c r="B2678" s="1" t="s">
        <v>2159</v>
      </c>
    </row>
    <row r="2679" spans="1:2" ht="12.75">
      <c r="A2679" s="1">
        <v>536979</v>
      </c>
      <c r="B2679" s="1" t="s">
        <v>2159</v>
      </c>
    </row>
    <row r="2680" spans="1:2" ht="12.75">
      <c r="A2680" s="1">
        <v>536508</v>
      </c>
      <c r="B2680" s="1" t="s">
        <v>2159</v>
      </c>
    </row>
    <row r="2681" spans="1:2" ht="12.75">
      <c r="A2681" s="1">
        <v>536908</v>
      </c>
      <c r="B2681" s="1" t="s">
        <v>2159</v>
      </c>
    </row>
    <row r="2682" spans="1:2" ht="12.75">
      <c r="A2682" s="1">
        <v>536586</v>
      </c>
      <c r="B2682" s="1" t="s">
        <v>2159</v>
      </c>
    </row>
    <row r="2683" spans="1:2" ht="12.75">
      <c r="A2683" s="1">
        <v>536986</v>
      </c>
      <c r="B2683" s="1" t="s">
        <v>2159</v>
      </c>
    </row>
    <row r="2684" spans="1:2" ht="12.75">
      <c r="A2684" s="1">
        <v>536564</v>
      </c>
      <c r="B2684" s="1" t="s">
        <v>2159</v>
      </c>
    </row>
    <row r="2685" spans="1:2" ht="12.75">
      <c r="A2685" s="1">
        <v>536964</v>
      </c>
      <c r="B2685" s="1" t="s">
        <v>2159</v>
      </c>
    </row>
    <row r="2686" spans="1:2" ht="12.75">
      <c r="A2686" s="1">
        <v>536522</v>
      </c>
      <c r="B2686" s="1" t="s">
        <v>2159</v>
      </c>
    </row>
    <row r="2687" spans="1:2" ht="12.75">
      <c r="A2687" s="1">
        <v>536922</v>
      </c>
      <c r="B2687" s="1" t="s">
        <v>2159</v>
      </c>
    </row>
    <row r="2688" spans="1:2" ht="12.75">
      <c r="A2688" s="1">
        <v>536518</v>
      </c>
      <c r="B2688" s="1" t="s">
        <v>2159</v>
      </c>
    </row>
    <row r="2689" spans="1:2" ht="12.75">
      <c r="A2689" s="1">
        <v>536918</v>
      </c>
      <c r="B2689" s="1" t="s">
        <v>2159</v>
      </c>
    </row>
    <row r="2690" spans="1:2" ht="12.75">
      <c r="A2690" s="1">
        <v>536575</v>
      </c>
      <c r="B2690" s="1" t="s">
        <v>2159</v>
      </c>
    </row>
    <row r="2691" spans="1:2" ht="12.75">
      <c r="A2691" s="1">
        <v>536975</v>
      </c>
      <c r="B2691" s="1" t="s">
        <v>2159</v>
      </c>
    </row>
    <row r="2692" spans="1:2" ht="12.75">
      <c r="A2692" s="1">
        <v>536594</v>
      </c>
      <c r="B2692" s="1" t="s">
        <v>2159</v>
      </c>
    </row>
    <row r="2693" spans="1:2" ht="12.75">
      <c r="A2693" s="1">
        <v>536994</v>
      </c>
      <c r="B2693" s="1" t="s">
        <v>2159</v>
      </c>
    </row>
    <row r="2694" spans="1:2" ht="12.75">
      <c r="A2694" s="1">
        <v>536526</v>
      </c>
      <c r="B2694" s="1" t="s">
        <v>2159</v>
      </c>
    </row>
    <row r="2695" spans="1:2" ht="12.75">
      <c r="A2695" s="1">
        <v>536926</v>
      </c>
      <c r="B2695" s="1" t="s">
        <v>2159</v>
      </c>
    </row>
    <row r="2696" spans="1:2" ht="12.75">
      <c r="A2696" s="1">
        <v>536585</v>
      </c>
      <c r="B2696" s="1" t="s">
        <v>2159</v>
      </c>
    </row>
    <row r="2697" spans="1:2" ht="12.75">
      <c r="A2697" s="1">
        <v>536985</v>
      </c>
      <c r="B2697" s="1" t="s">
        <v>2159</v>
      </c>
    </row>
    <row r="2698" spans="1:2" ht="12.75">
      <c r="A2698" s="1">
        <v>536531</v>
      </c>
      <c r="B2698" s="1" t="s">
        <v>2159</v>
      </c>
    </row>
    <row r="2699" spans="1:2" ht="12.75">
      <c r="A2699" s="1">
        <v>536931</v>
      </c>
      <c r="B2699" s="1" t="s">
        <v>2159</v>
      </c>
    </row>
    <row r="2700" spans="1:2" ht="12.75">
      <c r="A2700" s="1">
        <v>535301505</v>
      </c>
      <c r="B2700" s="1" t="s">
        <v>2137</v>
      </c>
    </row>
    <row r="2701" spans="1:2" ht="12.75">
      <c r="A2701" s="1">
        <v>535301605</v>
      </c>
      <c r="B2701" s="1" t="s">
        <v>2137</v>
      </c>
    </row>
    <row r="2702" spans="1:2" ht="12.75">
      <c r="A2702" s="1">
        <v>535301519</v>
      </c>
      <c r="B2702" s="1" t="s">
        <v>2137</v>
      </c>
    </row>
    <row r="2703" spans="1:2" ht="12.75">
      <c r="A2703" s="1">
        <v>535301619</v>
      </c>
      <c r="B2703" s="1" t="s">
        <v>2137</v>
      </c>
    </row>
    <row r="2704" spans="1:2" ht="12.75">
      <c r="A2704" s="1">
        <v>535301518</v>
      </c>
      <c r="B2704" s="1" t="s">
        <v>2137</v>
      </c>
    </row>
    <row r="2705" spans="1:2" ht="12.75">
      <c r="A2705" s="1">
        <v>535301618</v>
      </c>
      <c r="B2705" s="1" t="s">
        <v>2137</v>
      </c>
    </row>
    <row r="2706" spans="1:2" ht="12.75">
      <c r="A2706" s="1">
        <v>535301513</v>
      </c>
      <c r="B2706" s="1" t="s">
        <v>2137</v>
      </c>
    </row>
    <row r="2707" spans="1:2" ht="12.75">
      <c r="A2707" s="1">
        <v>535301613</v>
      </c>
      <c r="B2707" s="1" t="s">
        <v>2137</v>
      </c>
    </row>
    <row r="2708" spans="1:2" ht="12.75">
      <c r="A2708" s="1">
        <v>535301523</v>
      </c>
      <c r="B2708" s="1" t="s">
        <v>2137</v>
      </c>
    </row>
    <row r="2709" spans="1:2" ht="12.75">
      <c r="A2709" s="1">
        <v>535301623</v>
      </c>
      <c r="B2709" s="1" t="s">
        <v>2137</v>
      </c>
    </row>
    <row r="2710" spans="1:2" ht="12.75">
      <c r="A2710" s="1">
        <v>535301526</v>
      </c>
      <c r="B2710" s="1" t="s">
        <v>2137</v>
      </c>
    </row>
    <row r="2711" spans="1:2" ht="12.75">
      <c r="A2711" s="1">
        <v>535301626</v>
      </c>
      <c r="B2711" s="1" t="s">
        <v>2137</v>
      </c>
    </row>
    <row r="2712" spans="1:2" ht="12.75">
      <c r="A2712" s="1">
        <v>535301522</v>
      </c>
      <c r="B2712" s="1" t="s">
        <v>2137</v>
      </c>
    </row>
    <row r="2713" spans="1:2" ht="12.75">
      <c r="A2713" s="1">
        <v>535301622</v>
      </c>
      <c r="B2713" s="1" t="s">
        <v>2137</v>
      </c>
    </row>
    <row r="2714" spans="1:2" ht="12.75">
      <c r="A2714" s="1">
        <v>535301508</v>
      </c>
      <c r="B2714" s="1" t="s">
        <v>2137</v>
      </c>
    </row>
    <row r="2715" spans="1:2" ht="12.75">
      <c r="A2715" s="1">
        <v>535301608</v>
      </c>
      <c r="B2715" s="1" t="s">
        <v>2137</v>
      </c>
    </row>
    <row r="2716" spans="1:2" ht="12.75">
      <c r="A2716" s="1">
        <v>535301557</v>
      </c>
      <c r="B2716" s="1" t="s">
        <v>2137</v>
      </c>
    </row>
    <row r="2717" spans="1:2" ht="12.75">
      <c r="A2717" s="1">
        <v>535301657</v>
      </c>
      <c r="B2717" s="1" t="s">
        <v>2137</v>
      </c>
    </row>
    <row r="2718" spans="1:2" ht="12.75">
      <c r="A2718" s="1">
        <v>535301586</v>
      </c>
      <c r="B2718" s="1" t="s">
        <v>2137</v>
      </c>
    </row>
    <row r="2719" spans="1:2" ht="12.75">
      <c r="A2719" s="1">
        <v>535301686</v>
      </c>
      <c r="B2719" s="1" t="s">
        <v>2137</v>
      </c>
    </row>
    <row r="2720" spans="1:2" ht="12.75">
      <c r="A2720" s="1">
        <v>535301510</v>
      </c>
      <c r="B2720" s="1" t="s">
        <v>2137</v>
      </c>
    </row>
    <row r="2721" spans="1:2" ht="12.75">
      <c r="A2721" s="1">
        <v>535301610</v>
      </c>
      <c r="B2721" s="1" t="s">
        <v>2137</v>
      </c>
    </row>
    <row r="2722" spans="1:2" ht="12.75">
      <c r="A2722" s="1">
        <v>535301527</v>
      </c>
      <c r="B2722" s="1" t="s">
        <v>2137</v>
      </c>
    </row>
    <row r="2723" spans="1:2" ht="12.75">
      <c r="A2723" s="1">
        <v>535301627</v>
      </c>
      <c r="B2723" s="1" t="s">
        <v>2137</v>
      </c>
    </row>
    <row r="2724" spans="1:2" ht="12.75">
      <c r="A2724" s="1">
        <v>535301535</v>
      </c>
      <c r="B2724" s="1" t="s">
        <v>2137</v>
      </c>
    </row>
    <row r="2725" spans="1:2" ht="12.75">
      <c r="A2725" s="1">
        <v>535301635</v>
      </c>
      <c r="B2725" s="1" t="s">
        <v>2137</v>
      </c>
    </row>
    <row r="2726" spans="1:2" ht="12.75">
      <c r="A2726" s="1">
        <v>535301501</v>
      </c>
      <c r="B2726" s="1" t="s">
        <v>2137</v>
      </c>
    </row>
    <row r="2727" spans="1:2" ht="12.75">
      <c r="A2727" s="1">
        <v>535301601</v>
      </c>
      <c r="B2727" s="1" t="s">
        <v>2137</v>
      </c>
    </row>
    <row r="2728" spans="1:2" ht="12.75">
      <c r="A2728" s="1">
        <v>53101535</v>
      </c>
      <c r="B2728" s="1" t="s">
        <v>2144</v>
      </c>
    </row>
    <row r="2729" spans="1:2" ht="12.75">
      <c r="A2729" s="1">
        <v>53101635</v>
      </c>
      <c r="B2729" s="1" t="s">
        <v>2144</v>
      </c>
    </row>
    <row r="2730" spans="1:2" ht="12.75">
      <c r="A2730" s="1">
        <v>53101503</v>
      </c>
      <c r="B2730" s="1" t="s">
        <v>2144</v>
      </c>
    </row>
    <row r="2731" spans="1:2" ht="12.75">
      <c r="A2731" s="1">
        <v>53101603</v>
      </c>
      <c r="B2731" s="1" t="s">
        <v>2144</v>
      </c>
    </row>
    <row r="2732" spans="1:2" ht="12.75">
      <c r="A2732" s="1">
        <v>53101510</v>
      </c>
      <c r="B2732" s="1" t="s">
        <v>2144</v>
      </c>
    </row>
    <row r="2733" spans="1:2" ht="12.75">
      <c r="A2733" s="1">
        <v>53101610</v>
      </c>
      <c r="B2733" s="1" t="s">
        <v>2144</v>
      </c>
    </row>
    <row r="2734" spans="1:2" ht="12.75">
      <c r="A2734" s="1">
        <v>53101520</v>
      </c>
      <c r="B2734" s="1" t="s">
        <v>2144</v>
      </c>
    </row>
    <row r="2735" spans="1:2" ht="12.75">
      <c r="A2735" s="1">
        <v>53101620</v>
      </c>
      <c r="B2735" s="1" t="s">
        <v>2144</v>
      </c>
    </row>
    <row r="2736" spans="1:2" ht="12.75">
      <c r="A2736" s="1">
        <v>53101518</v>
      </c>
      <c r="B2736" s="1" t="s">
        <v>2144</v>
      </c>
    </row>
    <row r="2737" spans="1:2" ht="12.75">
      <c r="A2737" s="1">
        <v>53101618</v>
      </c>
      <c r="B2737" s="1" t="s">
        <v>2144</v>
      </c>
    </row>
    <row r="2738" spans="1:2" ht="12.75">
      <c r="A2738" s="1">
        <v>53101522</v>
      </c>
      <c r="B2738" s="1" t="s">
        <v>2144</v>
      </c>
    </row>
    <row r="2739" spans="1:2" ht="12.75">
      <c r="A2739" s="1">
        <v>53101622</v>
      </c>
      <c r="B2739" s="1" t="s">
        <v>2144</v>
      </c>
    </row>
    <row r="2740" spans="1:2" ht="12.75">
      <c r="A2740" s="1">
        <v>53101526</v>
      </c>
      <c r="B2740" s="1" t="s">
        <v>2144</v>
      </c>
    </row>
    <row r="2741" spans="1:2" ht="12.75">
      <c r="A2741" s="1">
        <v>53101626</v>
      </c>
      <c r="B2741" s="1" t="s">
        <v>2144</v>
      </c>
    </row>
    <row r="2742" spans="1:2" ht="12.75">
      <c r="A2742" s="1">
        <v>53101508</v>
      </c>
      <c r="B2742" s="1" t="s">
        <v>2144</v>
      </c>
    </row>
    <row r="2743" spans="1:2" ht="12.75">
      <c r="A2743" s="1">
        <v>53101608</v>
      </c>
      <c r="B2743" s="1" t="s">
        <v>2144</v>
      </c>
    </row>
    <row r="2744" spans="1:2" ht="12.75">
      <c r="A2744" s="1">
        <v>53101541</v>
      </c>
      <c r="B2744" s="1" t="s">
        <v>2144</v>
      </c>
    </row>
    <row r="2745" spans="1:2" ht="12.75">
      <c r="A2745" s="1">
        <v>53101641</v>
      </c>
      <c r="B2745" s="1" t="s">
        <v>2144</v>
      </c>
    </row>
    <row r="2746" spans="1:2" ht="12.75">
      <c r="A2746" s="1">
        <v>53101534</v>
      </c>
      <c r="B2746" s="1" t="s">
        <v>2144</v>
      </c>
    </row>
    <row r="2747" spans="1:2" ht="12.75">
      <c r="A2747" s="1">
        <v>53101634</v>
      </c>
      <c r="B2747" s="1" t="s">
        <v>2144</v>
      </c>
    </row>
    <row r="2748" spans="1:2" ht="12.75">
      <c r="A2748" s="1">
        <v>53101531</v>
      </c>
      <c r="B2748" s="1" t="s">
        <v>2144</v>
      </c>
    </row>
    <row r="2749" spans="1:2" ht="12.75">
      <c r="A2749" s="1">
        <v>53101631</v>
      </c>
      <c r="B2749" s="1" t="s">
        <v>2144</v>
      </c>
    </row>
    <row r="2750" spans="1:2" ht="12.75">
      <c r="A2750" s="1">
        <v>53101552</v>
      </c>
      <c r="B2750" s="1" t="s">
        <v>2144</v>
      </c>
    </row>
    <row r="2751" spans="1:2" ht="12.75">
      <c r="A2751" s="1">
        <v>53101652</v>
      </c>
      <c r="B2751" s="1" t="s">
        <v>2144</v>
      </c>
    </row>
    <row r="2752" spans="1:2" ht="12.75">
      <c r="A2752" s="1">
        <v>53101515</v>
      </c>
      <c r="B2752" s="1" t="s">
        <v>2144</v>
      </c>
    </row>
    <row r="2753" spans="1:2" ht="12.75">
      <c r="A2753" s="1">
        <v>53101615</v>
      </c>
      <c r="B2753" s="1" t="s">
        <v>2144</v>
      </c>
    </row>
    <row r="2754" spans="1:2" ht="12.75">
      <c r="A2754" s="1">
        <v>53101566</v>
      </c>
      <c r="B2754" s="1" t="s">
        <v>2144</v>
      </c>
    </row>
    <row r="2755" spans="1:2" ht="12.75">
      <c r="A2755" s="1">
        <v>53101666</v>
      </c>
      <c r="B2755" s="1" t="s">
        <v>2144</v>
      </c>
    </row>
    <row r="2756" spans="1:2" ht="12.75">
      <c r="A2756" s="1">
        <v>53101564</v>
      </c>
      <c r="B2756" s="1" t="s">
        <v>2144</v>
      </c>
    </row>
    <row r="2757" spans="1:2" ht="12.75">
      <c r="A2757" s="1">
        <v>53101664</v>
      </c>
      <c r="B2757" s="1" t="s">
        <v>2144</v>
      </c>
    </row>
    <row r="2758" spans="1:2" ht="12.75">
      <c r="A2758" s="1">
        <v>53101505</v>
      </c>
      <c r="B2758" s="1" t="s">
        <v>2144</v>
      </c>
    </row>
    <row r="2759" spans="1:2" ht="12.75">
      <c r="A2759" s="1">
        <v>53101605</v>
      </c>
      <c r="B2759" s="1" t="s">
        <v>2144</v>
      </c>
    </row>
    <row r="2760" spans="1:2" ht="12.75">
      <c r="A2760" s="1">
        <v>53101585</v>
      </c>
      <c r="B2760" s="1" t="s">
        <v>2144</v>
      </c>
    </row>
    <row r="2761" spans="1:2" ht="12.75">
      <c r="A2761" s="1">
        <v>53101685</v>
      </c>
      <c r="B2761" s="1" t="s">
        <v>2144</v>
      </c>
    </row>
    <row r="2762" spans="1:2" ht="12.75">
      <c r="A2762" s="1">
        <v>53101586</v>
      </c>
      <c r="B2762" s="1" t="s">
        <v>2144</v>
      </c>
    </row>
    <row r="2763" spans="1:2" ht="12.75">
      <c r="A2763" s="1">
        <v>53101686</v>
      </c>
      <c r="B2763" s="1" t="s">
        <v>2144</v>
      </c>
    </row>
    <row r="2764" spans="1:2" ht="12.75">
      <c r="A2764" s="1">
        <v>53101501</v>
      </c>
      <c r="B2764" s="1" t="s">
        <v>2144</v>
      </c>
    </row>
    <row r="2765" spans="1:2" ht="12.75">
      <c r="A2765" s="1">
        <v>53101601</v>
      </c>
      <c r="B2765" s="1" t="s">
        <v>2144</v>
      </c>
    </row>
    <row r="2766" spans="1:2" ht="12.75">
      <c r="A2766" s="1">
        <v>53101502</v>
      </c>
      <c r="B2766" s="1" t="s">
        <v>2144</v>
      </c>
    </row>
    <row r="2767" spans="1:2" ht="12.75">
      <c r="A2767" s="1">
        <v>53101602</v>
      </c>
      <c r="B2767" s="1" t="s">
        <v>2144</v>
      </c>
    </row>
    <row r="2768" spans="1:2" ht="12.75">
      <c r="A2768" s="1">
        <v>53101513</v>
      </c>
      <c r="B2768" s="1" t="s">
        <v>2144</v>
      </c>
    </row>
    <row r="2769" spans="1:2" ht="12.75">
      <c r="A2769" s="1">
        <v>53101613</v>
      </c>
      <c r="B2769" s="1" t="s">
        <v>2144</v>
      </c>
    </row>
    <row r="2770" spans="1:2" ht="12.75">
      <c r="A2770" s="1">
        <v>53101509</v>
      </c>
      <c r="B2770" s="1" t="s">
        <v>2144</v>
      </c>
    </row>
    <row r="2771" spans="1:2" ht="12.75">
      <c r="A2771" s="1">
        <v>53101609</v>
      </c>
      <c r="B2771" s="1" t="s">
        <v>2144</v>
      </c>
    </row>
    <row r="2772" spans="1:2" ht="12.75">
      <c r="A2772" s="1">
        <v>53101562</v>
      </c>
      <c r="B2772" s="1" t="s">
        <v>2144</v>
      </c>
    </row>
    <row r="2773" spans="1:2" ht="12.75">
      <c r="A2773" s="1">
        <v>53101662</v>
      </c>
      <c r="B2773" s="1" t="s">
        <v>2144</v>
      </c>
    </row>
    <row r="2774" spans="1:2" ht="12.75">
      <c r="A2774" s="1">
        <v>53101512</v>
      </c>
      <c r="B2774" s="1" t="s">
        <v>2144</v>
      </c>
    </row>
    <row r="2775" spans="1:2" ht="12.75">
      <c r="A2775" s="1">
        <v>53101612</v>
      </c>
      <c r="B2775" s="1" t="s">
        <v>2144</v>
      </c>
    </row>
    <row r="2776" spans="1:2" ht="12.75">
      <c r="A2776" s="1">
        <v>53101527</v>
      </c>
      <c r="B2776" s="1" t="s">
        <v>2144</v>
      </c>
    </row>
    <row r="2777" spans="1:2" ht="12.75">
      <c r="A2777" s="1">
        <v>53101627</v>
      </c>
      <c r="B2777" s="1" t="s">
        <v>2144</v>
      </c>
    </row>
    <row r="2778" spans="1:2" ht="12.75">
      <c r="A2778" s="1">
        <v>539462301</v>
      </c>
      <c r="B2778" s="1" t="s">
        <v>2151</v>
      </c>
    </row>
    <row r="2779" spans="1:2" ht="12.75">
      <c r="A2779" s="1">
        <v>539462401</v>
      </c>
      <c r="B2779" s="1" t="s">
        <v>2151</v>
      </c>
    </row>
    <row r="2780" spans="1:2" ht="12.75">
      <c r="A2780" s="1">
        <v>539462315</v>
      </c>
      <c r="B2780" s="1" t="s">
        <v>2151</v>
      </c>
    </row>
    <row r="2781" spans="1:2" ht="12.75">
      <c r="A2781" s="1">
        <v>539462415</v>
      </c>
      <c r="B2781" s="1" t="s">
        <v>2151</v>
      </c>
    </row>
    <row r="2782" spans="1:2" ht="12.75">
      <c r="A2782" s="1">
        <v>539462323</v>
      </c>
      <c r="B2782" s="1" t="s">
        <v>2151</v>
      </c>
    </row>
    <row r="2783" spans="1:2" ht="12.75">
      <c r="A2783" s="1">
        <v>539462423</v>
      </c>
      <c r="B2783" s="1" t="s">
        <v>2151</v>
      </c>
    </row>
    <row r="2784" spans="1:2" ht="12.75">
      <c r="A2784" s="1">
        <v>539462327</v>
      </c>
      <c r="B2784" s="1" t="s">
        <v>2151</v>
      </c>
    </row>
    <row r="2785" spans="1:2" ht="12.75">
      <c r="A2785" s="1">
        <v>539462427</v>
      </c>
      <c r="B2785" s="1" t="s">
        <v>2151</v>
      </c>
    </row>
    <row r="2786" spans="1:2" ht="12.75">
      <c r="A2786" s="1">
        <v>539462326</v>
      </c>
      <c r="B2786" s="1" t="s">
        <v>2151</v>
      </c>
    </row>
    <row r="2787" spans="1:2" ht="12.75">
      <c r="A2787" s="1">
        <v>539462426</v>
      </c>
      <c r="B2787" s="1" t="s">
        <v>2151</v>
      </c>
    </row>
    <row r="2788" spans="1:2" ht="12.75">
      <c r="A2788" s="1">
        <v>539462318</v>
      </c>
      <c r="B2788" s="1" t="s">
        <v>2151</v>
      </c>
    </row>
    <row r="2789" spans="1:2" ht="12.75">
      <c r="A2789" s="1">
        <v>539462418</v>
      </c>
      <c r="B2789" s="1" t="s">
        <v>2151</v>
      </c>
    </row>
    <row r="2790" spans="1:2" ht="12.75">
      <c r="A2790" s="1">
        <v>539462330</v>
      </c>
      <c r="B2790" s="1" t="s">
        <v>2151</v>
      </c>
    </row>
    <row r="2791" spans="1:2" ht="12.75">
      <c r="A2791" s="1">
        <v>539462430</v>
      </c>
      <c r="B2791" s="1" t="s">
        <v>2151</v>
      </c>
    </row>
    <row r="2792" spans="1:2" ht="12.75">
      <c r="A2792" s="1">
        <v>539462329</v>
      </c>
      <c r="B2792" s="1" t="s">
        <v>2151</v>
      </c>
    </row>
    <row r="2793" spans="1:2" ht="12.75">
      <c r="A2793" s="1">
        <v>539462429</v>
      </c>
      <c r="B2793" s="1" t="s">
        <v>2151</v>
      </c>
    </row>
    <row r="2794" spans="1:2" ht="12.75">
      <c r="A2794" s="1">
        <v>539462324</v>
      </c>
      <c r="B2794" s="1" t="s">
        <v>2151</v>
      </c>
    </row>
    <row r="2795" spans="1:2" ht="12.75">
      <c r="A2795" s="1">
        <v>539462424</v>
      </c>
      <c r="B2795" s="1" t="s">
        <v>2151</v>
      </c>
    </row>
    <row r="2796" spans="1:2" ht="12.75">
      <c r="A2796" s="1">
        <v>539462320</v>
      </c>
      <c r="B2796" s="1" t="s">
        <v>2151</v>
      </c>
    </row>
    <row r="2797" spans="1:2" ht="12.75">
      <c r="A2797" s="1">
        <v>539462420</v>
      </c>
      <c r="B2797" s="1" t="s">
        <v>2151</v>
      </c>
    </row>
    <row r="2798" spans="1:2" ht="12.75">
      <c r="A2798" s="1">
        <v>539462394</v>
      </c>
      <c r="B2798" s="1" t="s">
        <v>2151</v>
      </c>
    </row>
    <row r="2799" spans="1:2" ht="12.75">
      <c r="A2799" s="1">
        <v>539462494</v>
      </c>
      <c r="B2799" s="1" t="s">
        <v>2151</v>
      </c>
    </row>
    <row r="2800" spans="1:2" ht="12.75">
      <c r="A2800" s="1">
        <v>539462341</v>
      </c>
      <c r="B2800" s="1" t="s">
        <v>2151</v>
      </c>
    </row>
    <row r="2801" spans="1:2" ht="12.75">
      <c r="A2801" s="1">
        <v>539462441</v>
      </c>
      <c r="B2801" s="1" t="s">
        <v>2151</v>
      </c>
    </row>
    <row r="2802" spans="1:2" ht="12.75">
      <c r="A2802" s="1">
        <v>539462319</v>
      </c>
      <c r="B2802" s="1" t="s">
        <v>2151</v>
      </c>
    </row>
    <row r="2803" spans="1:2" ht="12.75">
      <c r="A2803" s="1">
        <v>539462419</v>
      </c>
      <c r="B2803" s="1" t="s">
        <v>2151</v>
      </c>
    </row>
    <row r="2804" spans="1:2" ht="12.75">
      <c r="A2804" s="1">
        <v>539462362</v>
      </c>
      <c r="B2804" s="1" t="s">
        <v>2151</v>
      </c>
    </row>
    <row r="2805" spans="1:2" ht="12.75">
      <c r="A2805" s="1">
        <v>539462462</v>
      </c>
      <c r="B2805" s="1" t="s">
        <v>2151</v>
      </c>
    </row>
    <row r="2806" spans="1:2" ht="12.75">
      <c r="A2806" s="1">
        <v>539462312</v>
      </c>
      <c r="B2806" s="1" t="s">
        <v>2151</v>
      </c>
    </row>
    <row r="2807" spans="1:2" ht="12.75">
      <c r="A2807" s="1">
        <v>539462412</v>
      </c>
      <c r="B2807" s="1" t="s">
        <v>2151</v>
      </c>
    </row>
    <row r="2808" spans="1:2" ht="12.75">
      <c r="A2808" s="1">
        <v>539462328</v>
      </c>
      <c r="B2808" s="1" t="s">
        <v>2151</v>
      </c>
    </row>
    <row r="2809" spans="1:2" ht="12.75">
      <c r="A2809" s="1">
        <v>539462428</v>
      </c>
      <c r="B2809" s="1" t="s">
        <v>2151</v>
      </c>
    </row>
    <row r="2810" spans="1:2" ht="12.75">
      <c r="A2810" s="1">
        <v>539462313</v>
      </c>
      <c r="B2810" s="1" t="s">
        <v>2151</v>
      </c>
    </row>
    <row r="2811" spans="1:2" ht="12.75">
      <c r="A2811" s="1">
        <v>539462413</v>
      </c>
      <c r="B2811" s="1" t="s">
        <v>2151</v>
      </c>
    </row>
    <row r="2812" spans="1:2" ht="12.75">
      <c r="A2812" s="1">
        <v>539462305</v>
      </c>
      <c r="B2812" s="1" t="s">
        <v>2151</v>
      </c>
    </row>
    <row r="2813" spans="1:2" ht="12.75">
      <c r="A2813" s="1">
        <v>539462405</v>
      </c>
      <c r="B2813" s="1" t="s">
        <v>2151</v>
      </c>
    </row>
    <row r="2814" spans="1:2" ht="12.75">
      <c r="A2814" s="1">
        <v>539462302</v>
      </c>
      <c r="B2814" s="1" t="s">
        <v>2151</v>
      </c>
    </row>
    <row r="2815" spans="1:2" ht="12.75">
      <c r="A2815" s="1">
        <v>539462402</v>
      </c>
      <c r="B2815" s="1" t="s">
        <v>2151</v>
      </c>
    </row>
    <row r="2816" spans="1:2" ht="12.75">
      <c r="A2816" s="1">
        <v>539462386</v>
      </c>
      <c r="B2816" s="1" t="s">
        <v>2151</v>
      </c>
    </row>
    <row r="2817" spans="1:2" ht="12.75">
      <c r="A2817" s="1">
        <v>539462486</v>
      </c>
      <c r="B2817" s="1" t="s">
        <v>2151</v>
      </c>
    </row>
    <row r="2818" spans="1:2" ht="12.75">
      <c r="A2818" s="1">
        <v>539462308</v>
      </c>
      <c r="B2818" s="1" t="s">
        <v>2151</v>
      </c>
    </row>
    <row r="2819" spans="1:2" ht="12.75">
      <c r="A2819" s="1">
        <v>539462408</v>
      </c>
      <c r="B2819" s="1" t="s">
        <v>2151</v>
      </c>
    </row>
    <row r="2820" spans="1:2" ht="12.75">
      <c r="A2820" s="1">
        <v>539462309</v>
      </c>
      <c r="B2820" s="1" t="s">
        <v>2151</v>
      </c>
    </row>
    <row r="2821" spans="1:2" ht="12.75">
      <c r="A2821" s="1">
        <v>539462409</v>
      </c>
      <c r="B2821" s="1" t="s">
        <v>2151</v>
      </c>
    </row>
    <row r="2822" spans="1:2" ht="12.75">
      <c r="A2822" s="1">
        <v>539462303</v>
      </c>
      <c r="B2822" s="1" t="s">
        <v>2151</v>
      </c>
    </row>
    <row r="2823" spans="1:2" ht="12.75">
      <c r="A2823" s="1">
        <v>539462403</v>
      </c>
      <c r="B2823" s="1" t="s">
        <v>2151</v>
      </c>
    </row>
    <row r="2824" spans="1:2" ht="12.75">
      <c r="A2824" s="1">
        <v>539462331</v>
      </c>
      <c r="B2824" s="1" t="s">
        <v>2151</v>
      </c>
    </row>
    <row r="2825" spans="1:2" ht="12.75">
      <c r="A2825" s="1">
        <v>539462431</v>
      </c>
      <c r="B2825" s="1" t="s">
        <v>2151</v>
      </c>
    </row>
    <row r="2826" spans="1:2" ht="12.75">
      <c r="A2826" s="1">
        <v>535350402</v>
      </c>
      <c r="B2826" s="1" t="s">
        <v>2166</v>
      </c>
    </row>
    <row r="2827" spans="1:2" ht="12.75">
      <c r="A2827" s="1">
        <v>535350502</v>
      </c>
      <c r="B2827" s="1" t="s">
        <v>2166</v>
      </c>
    </row>
    <row r="2828" spans="1:2" ht="12.75">
      <c r="A2828" s="1">
        <v>535350404</v>
      </c>
      <c r="B2828" s="1" t="s">
        <v>2166</v>
      </c>
    </row>
    <row r="2829" spans="1:2" ht="12.75">
      <c r="A2829" s="1">
        <v>535350504</v>
      </c>
      <c r="B2829" s="1" t="s">
        <v>2166</v>
      </c>
    </row>
    <row r="2830" spans="1:2" ht="12.75">
      <c r="A2830" s="1">
        <v>535350405</v>
      </c>
      <c r="B2830" s="1" t="s">
        <v>2166</v>
      </c>
    </row>
    <row r="2831" spans="1:2" ht="12.75">
      <c r="A2831" s="1">
        <v>535350505</v>
      </c>
      <c r="B2831" s="1" t="s">
        <v>2166</v>
      </c>
    </row>
    <row r="2832" spans="1:2" ht="12.75">
      <c r="A2832" s="1">
        <v>535350406</v>
      </c>
      <c r="B2832" s="1" t="s">
        <v>2166</v>
      </c>
    </row>
    <row r="2833" spans="1:2" ht="12.75">
      <c r="A2833" s="1">
        <v>535350407</v>
      </c>
      <c r="B2833" s="1" t="s">
        <v>2166</v>
      </c>
    </row>
    <row r="2834" spans="1:2" ht="12.75">
      <c r="A2834" s="1">
        <v>535350403</v>
      </c>
      <c r="B2834" s="1" t="s">
        <v>2166</v>
      </c>
    </row>
    <row r="2835" spans="1:2" ht="12.75">
      <c r="A2835" s="1">
        <v>535350503</v>
      </c>
      <c r="B2835" s="1" t="s">
        <v>2166</v>
      </c>
    </row>
    <row r="2836" spans="1:2" ht="12.75">
      <c r="A2836" s="1">
        <v>535350408</v>
      </c>
      <c r="B2836" s="1" t="s">
        <v>2166</v>
      </c>
    </row>
    <row r="2837" spans="1:2" ht="12.75">
      <c r="A2837" s="1">
        <v>535350409</v>
      </c>
      <c r="B2837" s="1" t="s">
        <v>2166</v>
      </c>
    </row>
    <row r="2838" spans="1:2" ht="12.75">
      <c r="A2838" s="1">
        <v>535350401</v>
      </c>
      <c r="B2838" s="1" t="s">
        <v>2166</v>
      </c>
    </row>
    <row r="2839" spans="1:2" ht="12.75">
      <c r="A2839" s="1">
        <v>535350501</v>
      </c>
      <c r="B2839" s="1" t="s">
        <v>2166</v>
      </c>
    </row>
    <row r="2840" spans="1:2" ht="12.75">
      <c r="A2840" s="1">
        <v>53220535</v>
      </c>
      <c r="B2840" s="1" t="s">
        <v>2173</v>
      </c>
    </row>
    <row r="2841" spans="1:2" ht="12.75">
      <c r="A2841" s="1">
        <v>53220635</v>
      </c>
      <c r="B2841" s="1" t="s">
        <v>2173</v>
      </c>
    </row>
    <row r="2842" spans="1:2" ht="12.75">
      <c r="A2842" s="1">
        <v>53220503</v>
      </c>
      <c r="B2842" s="1" t="s">
        <v>2173</v>
      </c>
    </row>
    <row r="2843" spans="1:2" ht="12.75">
      <c r="A2843" s="1">
        <v>53220603</v>
      </c>
      <c r="B2843" s="1" t="s">
        <v>2173</v>
      </c>
    </row>
    <row r="2844" spans="1:2" ht="12.75">
      <c r="A2844" s="1">
        <v>53220510</v>
      </c>
      <c r="B2844" s="1" t="s">
        <v>2173</v>
      </c>
    </row>
    <row r="2845" spans="1:2" ht="12.75">
      <c r="A2845" s="1">
        <v>53220610</v>
      </c>
      <c r="B2845" s="1" t="s">
        <v>2173</v>
      </c>
    </row>
    <row r="2846" spans="1:2" ht="12.75">
      <c r="A2846" s="1">
        <v>53220520</v>
      </c>
      <c r="B2846" s="1" t="s">
        <v>2173</v>
      </c>
    </row>
    <row r="2847" spans="1:2" ht="12.75">
      <c r="A2847" s="1">
        <v>53220620</v>
      </c>
      <c r="B2847" s="1" t="s">
        <v>2173</v>
      </c>
    </row>
    <row r="2848" spans="1:2" ht="12.75">
      <c r="A2848" s="1">
        <v>53220518</v>
      </c>
      <c r="B2848" s="1" t="s">
        <v>2173</v>
      </c>
    </row>
    <row r="2849" spans="1:2" ht="12.75">
      <c r="A2849" s="1">
        <v>53220618</v>
      </c>
      <c r="B2849" s="1" t="s">
        <v>2173</v>
      </c>
    </row>
    <row r="2850" spans="1:2" ht="12.75">
      <c r="A2850" s="1">
        <v>53220522</v>
      </c>
      <c r="B2850" s="1" t="s">
        <v>2173</v>
      </c>
    </row>
    <row r="2851" spans="1:2" ht="12.75">
      <c r="A2851" s="1">
        <v>53220622</v>
      </c>
      <c r="B2851" s="1" t="s">
        <v>2173</v>
      </c>
    </row>
    <row r="2852" spans="1:2" ht="12.75">
      <c r="A2852" s="1">
        <v>53220526</v>
      </c>
      <c r="B2852" s="1" t="s">
        <v>2173</v>
      </c>
    </row>
    <row r="2853" spans="1:2" ht="12.75">
      <c r="A2853" s="1">
        <v>53220626</v>
      </c>
      <c r="B2853" s="1" t="s">
        <v>2173</v>
      </c>
    </row>
    <row r="2854" spans="1:2" ht="12.75">
      <c r="A2854" s="1">
        <v>53220508</v>
      </c>
      <c r="B2854" s="1" t="s">
        <v>2173</v>
      </c>
    </row>
    <row r="2855" spans="1:2" ht="12.75">
      <c r="A2855" s="1">
        <v>53220608</v>
      </c>
      <c r="B2855" s="1" t="s">
        <v>2173</v>
      </c>
    </row>
    <row r="2856" spans="1:2" ht="12.75">
      <c r="A2856" s="1">
        <v>53220541</v>
      </c>
      <c r="B2856" s="1" t="s">
        <v>2173</v>
      </c>
    </row>
    <row r="2857" spans="1:2" ht="12.75">
      <c r="A2857" s="1">
        <v>53220641</v>
      </c>
      <c r="B2857" s="1" t="s">
        <v>2173</v>
      </c>
    </row>
    <row r="2858" spans="1:2" ht="12.75">
      <c r="A2858" s="1">
        <v>53220534</v>
      </c>
      <c r="B2858" s="1" t="s">
        <v>2173</v>
      </c>
    </row>
    <row r="2859" spans="1:2" ht="12.75">
      <c r="A2859" s="1">
        <v>53220634</v>
      </c>
      <c r="B2859" s="1" t="s">
        <v>2173</v>
      </c>
    </row>
    <row r="2860" spans="1:2" ht="12.75">
      <c r="A2860" s="1">
        <v>53220531</v>
      </c>
      <c r="B2860" s="1" t="s">
        <v>2173</v>
      </c>
    </row>
    <row r="2861" spans="1:2" ht="12.75">
      <c r="A2861" s="1">
        <v>53220631</v>
      </c>
      <c r="B2861" s="1" t="s">
        <v>2173</v>
      </c>
    </row>
    <row r="2862" spans="1:2" ht="12.75">
      <c r="A2862" s="1">
        <v>53220552</v>
      </c>
      <c r="B2862" s="1" t="s">
        <v>2173</v>
      </c>
    </row>
    <row r="2863" spans="1:2" ht="12.75">
      <c r="A2863" s="1">
        <v>53220652</v>
      </c>
      <c r="B2863" s="1" t="s">
        <v>2173</v>
      </c>
    </row>
    <row r="2864" spans="1:2" ht="12.75">
      <c r="A2864" s="1">
        <v>53220515</v>
      </c>
      <c r="B2864" s="1" t="s">
        <v>2173</v>
      </c>
    </row>
    <row r="2865" spans="1:2" ht="12.75">
      <c r="A2865" s="1">
        <v>53220615</v>
      </c>
      <c r="B2865" s="1" t="s">
        <v>2173</v>
      </c>
    </row>
    <row r="2866" spans="1:2" ht="12.75">
      <c r="A2866" s="1">
        <v>53220566</v>
      </c>
      <c r="B2866" s="1" t="s">
        <v>2173</v>
      </c>
    </row>
    <row r="2867" spans="1:2" ht="12.75">
      <c r="A2867" s="1">
        <v>53220666</v>
      </c>
      <c r="B2867" s="1" t="s">
        <v>2173</v>
      </c>
    </row>
    <row r="2868" spans="1:2" ht="12.75">
      <c r="A2868" s="1">
        <v>53220564</v>
      </c>
      <c r="B2868" s="1" t="s">
        <v>2173</v>
      </c>
    </row>
    <row r="2869" spans="1:2" ht="12.75">
      <c r="A2869" s="1">
        <v>53220664</v>
      </c>
      <c r="B2869" s="1" t="s">
        <v>2173</v>
      </c>
    </row>
    <row r="2870" spans="1:2" ht="12.75">
      <c r="A2870" s="1">
        <v>53220505</v>
      </c>
      <c r="B2870" s="1" t="s">
        <v>2173</v>
      </c>
    </row>
    <row r="2871" spans="1:2" ht="12.75">
      <c r="A2871" s="1">
        <v>53220605</v>
      </c>
      <c r="B2871" s="1" t="s">
        <v>2173</v>
      </c>
    </row>
    <row r="2872" spans="1:2" ht="12.75">
      <c r="A2872" s="1">
        <v>53220585</v>
      </c>
      <c r="B2872" s="1" t="s">
        <v>2173</v>
      </c>
    </row>
    <row r="2873" spans="1:2" ht="12.75">
      <c r="A2873" s="1">
        <v>53220685</v>
      </c>
      <c r="B2873" s="1" t="s">
        <v>2173</v>
      </c>
    </row>
    <row r="2874" spans="1:2" ht="12.75">
      <c r="A2874" s="1">
        <v>53220586</v>
      </c>
      <c r="B2874" s="1" t="s">
        <v>2173</v>
      </c>
    </row>
    <row r="2875" spans="1:2" ht="12.75">
      <c r="A2875" s="1">
        <v>53220686</v>
      </c>
      <c r="B2875" s="1" t="s">
        <v>2173</v>
      </c>
    </row>
    <row r="2876" spans="1:2" ht="12.75">
      <c r="A2876" s="1">
        <v>53220501</v>
      </c>
      <c r="B2876" s="1" t="s">
        <v>2173</v>
      </c>
    </row>
    <row r="2877" spans="1:2" ht="12.75">
      <c r="A2877" s="1">
        <v>53220601</v>
      </c>
      <c r="B2877" s="1" t="s">
        <v>2173</v>
      </c>
    </row>
    <row r="2878" spans="1:2" ht="12.75">
      <c r="A2878" s="1">
        <v>53220502</v>
      </c>
      <c r="B2878" s="1" t="s">
        <v>2173</v>
      </c>
    </row>
    <row r="2879" spans="1:2" ht="12.75">
      <c r="A2879" s="1">
        <v>53220602</v>
      </c>
      <c r="B2879" s="1" t="s">
        <v>2173</v>
      </c>
    </row>
    <row r="2880" spans="1:2" ht="12.75">
      <c r="A2880" s="1">
        <v>53220513</v>
      </c>
      <c r="B2880" s="1" t="s">
        <v>2173</v>
      </c>
    </row>
    <row r="2881" spans="1:2" ht="12.75">
      <c r="A2881" s="1">
        <v>53220613</v>
      </c>
      <c r="B2881" s="1" t="s">
        <v>2173</v>
      </c>
    </row>
    <row r="2882" spans="1:2" ht="12.75">
      <c r="A2882" s="1">
        <v>53220509</v>
      </c>
      <c r="B2882" s="1" t="s">
        <v>2173</v>
      </c>
    </row>
    <row r="2883" spans="1:2" ht="12.75">
      <c r="A2883" s="1">
        <v>53220609</v>
      </c>
      <c r="B2883" s="1" t="s">
        <v>2173</v>
      </c>
    </row>
    <row r="2884" spans="1:2" ht="12.75">
      <c r="A2884" s="1">
        <v>53220562</v>
      </c>
      <c r="B2884" s="1" t="s">
        <v>2173</v>
      </c>
    </row>
    <row r="2885" spans="1:2" ht="12.75">
      <c r="A2885" s="1">
        <v>53220512</v>
      </c>
      <c r="B2885" s="1" t="s">
        <v>2173</v>
      </c>
    </row>
    <row r="2886" spans="1:2" ht="12.75">
      <c r="A2886" s="1">
        <v>53220612</v>
      </c>
      <c r="B2886" s="1" t="s">
        <v>2173</v>
      </c>
    </row>
    <row r="2887" spans="1:2" ht="12.75">
      <c r="A2887" s="1">
        <v>53220527</v>
      </c>
      <c r="B2887" s="1" t="s">
        <v>2173</v>
      </c>
    </row>
    <row r="2888" spans="1:2" ht="12.75">
      <c r="A2888" s="1">
        <v>53220627</v>
      </c>
      <c r="B2888" s="1" t="s">
        <v>2173</v>
      </c>
    </row>
    <row r="2889" spans="1:2" ht="12.75">
      <c r="A2889" s="1">
        <v>314600244</v>
      </c>
      <c r="B2889" s="1" t="s">
        <v>982</v>
      </c>
    </row>
    <row r="2890" spans="1:2" ht="12.75">
      <c r="A2890" s="1">
        <v>314600744</v>
      </c>
      <c r="B2890" s="1" t="s">
        <v>982</v>
      </c>
    </row>
    <row r="2891" spans="1:2" ht="12.75">
      <c r="A2891" s="1">
        <v>314600546</v>
      </c>
      <c r="B2891" s="1" t="s">
        <v>982</v>
      </c>
    </row>
    <row r="2892" spans="1:2" ht="12.75">
      <c r="A2892" s="1">
        <v>314600544</v>
      </c>
      <c r="B2892" s="1" t="s">
        <v>982</v>
      </c>
    </row>
    <row r="2893" spans="1:2" ht="12.75">
      <c r="A2893" s="1">
        <v>314600345</v>
      </c>
      <c r="B2893" s="1" t="s">
        <v>982</v>
      </c>
    </row>
    <row r="2894" spans="1:2" ht="12.75">
      <c r="A2894" s="1">
        <v>314600344</v>
      </c>
      <c r="B2894" s="1" t="s">
        <v>982</v>
      </c>
    </row>
    <row r="2895" spans="1:2" ht="12.75">
      <c r="A2895" s="1">
        <v>314300535</v>
      </c>
      <c r="B2895" s="1" t="s">
        <v>989</v>
      </c>
    </row>
    <row r="2896" spans="1:2" ht="12.75">
      <c r="A2896" s="1">
        <v>314300536</v>
      </c>
      <c r="B2896" s="1" t="s">
        <v>989</v>
      </c>
    </row>
    <row r="2897" spans="1:2" ht="12.75">
      <c r="A2897" s="1">
        <v>314300538</v>
      </c>
      <c r="B2897" s="1" t="s">
        <v>989</v>
      </c>
    </row>
    <row r="2898" spans="1:2" ht="12.75">
      <c r="A2898" s="1">
        <v>314300135</v>
      </c>
      <c r="B2898" s="1" t="s">
        <v>989</v>
      </c>
    </row>
    <row r="2899" spans="1:2" ht="12.75">
      <c r="A2899" s="1">
        <v>314300136</v>
      </c>
      <c r="B2899" s="1" t="s">
        <v>989</v>
      </c>
    </row>
    <row r="2900" spans="1:2" ht="12.75">
      <c r="A2900" s="1">
        <v>314300235</v>
      </c>
      <c r="B2900" s="1" t="s">
        <v>989</v>
      </c>
    </row>
    <row r="2901" spans="1:2" ht="12.75">
      <c r="A2901" s="1">
        <v>314300238</v>
      </c>
      <c r="B2901" s="1" t="s">
        <v>989</v>
      </c>
    </row>
    <row r="2902" spans="1:2" ht="12.75">
      <c r="A2902" s="1">
        <v>314300835</v>
      </c>
      <c r="B2902" s="1" t="s">
        <v>989</v>
      </c>
    </row>
    <row r="2903" spans="1:2" ht="12.75">
      <c r="A2903" s="1">
        <v>314300837</v>
      </c>
      <c r="B2903" s="1" t="s">
        <v>989</v>
      </c>
    </row>
    <row r="2904" spans="1:2" ht="12.75">
      <c r="A2904" s="1">
        <v>314300838</v>
      </c>
      <c r="B2904" s="1" t="s">
        <v>989</v>
      </c>
    </row>
    <row r="2905" spans="1:2" ht="12.75">
      <c r="A2905" s="1">
        <v>314300735</v>
      </c>
      <c r="B2905" s="1" t="s">
        <v>989</v>
      </c>
    </row>
    <row r="2906" spans="1:2" ht="12.75">
      <c r="A2906" s="1">
        <v>314300335</v>
      </c>
      <c r="B2906" s="1" t="s">
        <v>989</v>
      </c>
    </row>
    <row r="2907" spans="1:2" ht="12.75">
      <c r="A2907" s="1">
        <v>314300336</v>
      </c>
      <c r="B2907" s="1" t="s">
        <v>989</v>
      </c>
    </row>
    <row r="2908" spans="1:2" ht="12.75">
      <c r="A2908" s="1">
        <v>314500537</v>
      </c>
      <c r="B2908" s="1" t="s">
        <v>996</v>
      </c>
    </row>
    <row r="2909" spans="1:2" ht="12.75">
      <c r="A2909" s="1" t="s">
        <v>14910</v>
      </c>
      <c r="B2909" s="1" t="s">
        <v>1003</v>
      </c>
    </row>
    <row r="2910" spans="1:2" ht="12.75">
      <c r="A2910" s="1" t="s">
        <v>14911</v>
      </c>
      <c r="B2910" s="1" t="s">
        <v>7938</v>
      </c>
    </row>
    <row r="2911" spans="1:2" ht="12.75">
      <c r="A2911" s="1" t="s">
        <v>14912</v>
      </c>
      <c r="B2911" s="1" t="s">
        <v>7938</v>
      </c>
    </row>
    <row r="2912" spans="1:2" ht="12.75">
      <c r="A2912" s="1" t="s">
        <v>14913</v>
      </c>
      <c r="B2912" s="1" t="s">
        <v>7938</v>
      </c>
    </row>
    <row r="2913" spans="1:2" ht="12.75">
      <c r="A2913" s="1" t="s">
        <v>14914</v>
      </c>
      <c r="B2913" s="1" t="s">
        <v>7938</v>
      </c>
    </row>
    <row r="2914" spans="1:2" ht="12.75">
      <c r="A2914" s="1" t="s">
        <v>14916</v>
      </c>
      <c r="B2914" s="1" t="s">
        <v>7938</v>
      </c>
    </row>
    <row r="2915" spans="1:2" ht="12.75">
      <c r="A2915" s="1" t="s">
        <v>14917</v>
      </c>
      <c r="B2915" s="1" t="s">
        <v>7938</v>
      </c>
    </row>
    <row r="2916" spans="1:2" ht="12.75">
      <c r="A2916" s="1" t="s">
        <v>14918</v>
      </c>
      <c r="B2916" s="1" t="s">
        <v>7938</v>
      </c>
    </row>
    <row r="2917" spans="1:2" ht="12.75">
      <c r="A2917" s="1" t="s">
        <v>14919</v>
      </c>
      <c r="B2917" s="1" t="s">
        <v>7938</v>
      </c>
    </row>
    <row r="2918" spans="1:2" ht="12.75">
      <c r="A2918" s="1" t="s">
        <v>14920</v>
      </c>
      <c r="B2918" s="1" t="s">
        <v>7938</v>
      </c>
    </row>
    <row r="2919" spans="1:2" ht="12.75">
      <c r="A2919" s="1" t="s">
        <v>14921</v>
      </c>
      <c r="B2919" s="1" t="s">
        <v>7938</v>
      </c>
    </row>
    <row r="2920" spans="1:2" ht="12.75">
      <c r="A2920" s="1" t="s">
        <v>14922</v>
      </c>
      <c r="B2920" s="1" t="s">
        <v>7938</v>
      </c>
    </row>
    <row r="2921" spans="1:2" ht="12.75">
      <c r="A2921" s="1" t="s">
        <v>14923</v>
      </c>
      <c r="B2921" s="1" t="s">
        <v>7938</v>
      </c>
    </row>
    <row r="2922" spans="1:2" ht="12.75">
      <c r="A2922" s="1" t="s">
        <v>14924</v>
      </c>
      <c r="B2922" s="1" t="s">
        <v>7938</v>
      </c>
    </row>
    <row r="2923" spans="1:2" ht="12.75">
      <c r="A2923" s="1" t="s">
        <v>14925</v>
      </c>
      <c r="B2923" s="1" t="s">
        <v>7938</v>
      </c>
    </row>
    <row r="2924" spans="1:2" ht="12.75">
      <c r="A2924" s="1" t="s">
        <v>14926</v>
      </c>
      <c r="B2924" s="1" t="s">
        <v>7938</v>
      </c>
    </row>
    <row r="2925" spans="1:2" ht="12.75">
      <c r="A2925" s="1" t="s">
        <v>14927</v>
      </c>
      <c r="B2925" s="1" t="s">
        <v>7938</v>
      </c>
    </row>
    <row r="2926" spans="1:2" ht="12.75">
      <c r="A2926" s="1" t="s">
        <v>14928</v>
      </c>
      <c r="B2926" s="1" t="s">
        <v>7938</v>
      </c>
    </row>
    <row r="2927" spans="1:2" ht="12.75">
      <c r="A2927" s="1" t="s">
        <v>14929</v>
      </c>
      <c r="B2927" s="1" t="s">
        <v>7938</v>
      </c>
    </row>
    <row r="2928" spans="1:2" ht="12.75">
      <c r="A2928" s="1" t="s">
        <v>14930</v>
      </c>
      <c r="B2928" s="1" t="s">
        <v>7938</v>
      </c>
    </row>
    <row r="2929" spans="1:2" ht="12.75">
      <c r="A2929" s="1" t="s">
        <v>14931</v>
      </c>
      <c r="B2929" s="1" t="s">
        <v>7938</v>
      </c>
    </row>
    <row r="2930" spans="1:2" ht="12.75">
      <c r="A2930" s="1" t="s">
        <v>14932</v>
      </c>
      <c r="B2930" s="1" t="s">
        <v>7938</v>
      </c>
    </row>
    <row r="2931" spans="1:2" ht="12.75">
      <c r="A2931" s="1" t="s">
        <v>14933</v>
      </c>
      <c r="B2931" s="1" t="s">
        <v>7938</v>
      </c>
    </row>
    <row r="2932" spans="1:2" ht="12.75">
      <c r="A2932" s="1" t="s">
        <v>14934</v>
      </c>
      <c r="B2932" s="1" t="s">
        <v>7940</v>
      </c>
    </row>
    <row r="2933" spans="1:2" ht="12.75">
      <c r="A2933" s="1" t="s">
        <v>14935</v>
      </c>
      <c r="B2933" s="1" t="s">
        <v>7940</v>
      </c>
    </row>
    <row r="2934" spans="1:2" ht="12.75">
      <c r="A2934" s="1" t="s">
        <v>14936</v>
      </c>
      <c r="B2934" s="1" t="s">
        <v>7943</v>
      </c>
    </row>
    <row r="2935" spans="1:2" ht="12.75">
      <c r="A2935" s="1" t="s">
        <v>14937</v>
      </c>
      <c r="B2935" s="1" t="s">
        <v>8049</v>
      </c>
    </row>
    <row r="2936" spans="1:2" ht="12.75">
      <c r="A2936" s="1" t="s">
        <v>14938</v>
      </c>
      <c r="B2936" s="1" t="s">
        <v>8049</v>
      </c>
    </row>
    <row r="2937" spans="1:2" ht="12.75">
      <c r="A2937" s="1" t="s">
        <v>14939</v>
      </c>
      <c r="B2937" s="1" t="s">
        <v>8049</v>
      </c>
    </row>
    <row r="2938" spans="1:2" ht="12.75">
      <c r="A2938" s="1" t="s">
        <v>14940</v>
      </c>
      <c r="B2938" s="1" t="s">
        <v>8049</v>
      </c>
    </row>
    <row r="2939" spans="1:2" ht="12.75">
      <c r="A2939" s="1" t="s">
        <v>14941</v>
      </c>
      <c r="B2939" s="1" t="s">
        <v>8049</v>
      </c>
    </row>
    <row r="2940" spans="1:2" ht="12.75">
      <c r="A2940" s="1" t="s">
        <v>14942</v>
      </c>
      <c r="B2940" s="1" t="s">
        <v>8049</v>
      </c>
    </row>
    <row r="2941" spans="1:2" ht="12.75">
      <c r="A2941" s="1" t="s">
        <v>14943</v>
      </c>
      <c r="B2941" s="1" t="s">
        <v>8049</v>
      </c>
    </row>
    <row r="2942" spans="1:2" ht="12.75">
      <c r="A2942" s="1" t="s">
        <v>14944</v>
      </c>
      <c r="B2942" s="1" t="s">
        <v>8049</v>
      </c>
    </row>
    <row r="2943" spans="1:2" ht="12.75">
      <c r="A2943" s="1" t="s">
        <v>14945</v>
      </c>
      <c r="B2943" s="1" t="s">
        <v>8049</v>
      </c>
    </row>
    <row r="2944" spans="1:2" ht="12.75">
      <c r="A2944" s="1" t="s">
        <v>14946</v>
      </c>
      <c r="B2944" s="1" t="s">
        <v>8049</v>
      </c>
    </row>
    <row r="2945" spans="1:2" ht="12.75">
      <c r="A2945" s="1" t="s">
        <v>14947</v>
      </c>
      <c r="B2945" s="1" t="s">
        <v>8049</v>
      </c>
    </row>
    <row r="2946" spans="1:2" ht="12.75">
      <c r="A2946" s="1" t="s">
        <v>14948</v>
      </c>
      <c r="B2946" s="1" t="s">
        <v>8049</v>
      </c>
    </row>
    <row r="2947" spans="1:2" ht="12.75">
      <c r="A2947" s="1" t="s">
        <v>14949</v>
      </c>
      <c r="B2947" s="1" t="s">
        <v>8049</v>
      </c>
    </row>
    <row r="2948" spans="1:2" ht="12.75">
      <c r="A2948" s="1" t="s">
        <v>14950</v>
      </c>
      <c r="B2948" s="1" t="s">
        <v>8049</v>
      </c>
    </row>
    <row r="2949" spans="1:2" ht="12.75">
      <c r="A2949" s="1" t="s">
        <v>14951</v>
      </c>
      <c r="B2949" s="1" t="s">
        <v>8049</v>
      </c>
    </row>
    <row r="2950" spans="1:2" ht="12.75">
      <c r="A2950" s="1" t="s">
        <v>14953</v>
      </c>
      <c r="B2950" s="1" t="s">
        <v>8049</v>
      </c>
    </row>
    <row r="2951" spans="1:2" ht="12.75">
      <c r="A2951" s="1" t="s">
        <v>14954</v>
      </c>
      <c r="B2951" s="1" t="s">
        <v>8049</v>
      </c>
    </row>
    <row r="2952" spans="1:2" ht="12.75">
      <c r="A2952" s="1" t="s">
        <v>14955</v>
      </c>
      <c r="B2952" s="1" t="s">
        <v>8049</v>
      </c>
    </row>
    <row r="2953" spans="1:2" ht="12.75">
      <c r="A2953" s="1" t="s">
        <v>14956</v>
      </c>
      <c r="B2953" s="1" t="s">
        <v>8049</v>
      </c>
    </row>
    <row r="2954" spans="1:2" ht="12.75">
      <c r="A2954" s="1" t="s">
        <v>14957</v>
      </c>
      <c r="B2954" s="1" t="s">
        <v>8049</v>
      </c>
    </row>
    <row r="2955" spans="1:2" ht="12.75">
      <c r="A2955" s="1" t="s">
        <v>14958</v>
      </c>
      <c r="B2955" s="1" t="s">
        <v>8049</v>
      </c>
    </row>
    <row r="2956" spans="1:2" ht="12.75">
      <c r="A2956" s="1" t="s">
        <v>14959</v>
      </c>
      <c r="B2956" s="1" t="s">
        <v>8049</v>
      </c>
    </row>
    <row r="2957" spans="1:2" ht="12.75">
      <c r="A2957" s="1" t="s">
        <v>14960</v>
      </c>
      <c r="B2957" s="1" t="s">
        <v>8049</v>
      </c>
    </row>
    <row r="2958" spans="1:2" ht="12.75">
      <c r="A2958" s="1" t="s">
        <v>14961</v>
      </c>
      <c r="B2958" s="1" t="s">
        <v>8049</v>
      </c>
    </row>
    <row r="2959" spans="1:2" ht="12.75">
      <c r="A2959" s="1" t="s">
        <v>14962</v>
      </c>
      <c r="B2959" s="1" t="s">
        <v>8049</v>
      </c>
    </row>
    <row r="2960" spans="1:2" ht="12.75">
      <c r="A2960" s="1" t="s">
        <v>14963</v>
      </c>
      <c r="B2960" s="1" t="s">
        <v>8049</v>
      </c>
    </row>
    <row r="2961" spans="1:2" ht="12.75">
      <c r="A2961" s="1" t="s">
        <v>14964</v>
      </c>
      <c r="B2961" s="1" t="s">
        <v>8049</v>
      </c>
    </row>
    <row r="2962" spans="1:2" ht="12.75">
      <c r="A2962" s="1" t="s">
        <v>14965</v>
      </c>
      <c r="B2962" s="1" t="s">
        <v>8049</v>
      </c>
    </row>
    <row r="2963" spans="1:2" ht="12.75">
      <c r="A2963" s="1" t="s">
        <v>14966</v>
      </c>
      <c r="B2963" s="1" t="s">
        <v>8049</v>
      </c>
    </row>
    <row r="2964" spans="1:2" ht="12.75">
      <c r="A2964" s="1" t="s">
        <v>14967</v>
      </c>
      <c r="B2964" s="1" t="s">
        <v>8049</v>
      </c>
    </row>
    <row r="2965" spans="1:2" ht="12.75">
      <c r="A2965" s="1" t="s">
        <v>14968</v>
      </c>
      <c r="B2965" s="1" t="s">
        <v>8049</v>
      </c>
    </row>
    <row r="2966" spans="1:2" ht="12.75">
      <c r="A2966" s="1" t="s">
        <v>14969</v>
      </c>
      <c r="B2966" s="1" t="s">
        <v>8049</v>
      </c>
    </row>
    <row r="2967" spans="1:2" ht="12.75">
      <c r="A2967" s="1" t="s">
        <v>14970</v>
      </c>
      <c r="B2967" s="1" t="s">
        <v>8049</v>
      </c>
    </row>
    <row r="2968" spans="1:2" ht="12.75">
      <c r="A2968" s="1" t="s">
        <v>14971</v>
      </c>
      <c r="B2968" s="1" t="s">
        <v>8049</v>
      </c>
    </row>
    <row r="2969" spans="1:2" ht="12.75">
      <c r="A2969" s="1" t="s">
        <v>14972</v>
      </c>
      <c r="B2969" s="1" t="s">
        <v>8049</v>
      </c>
    </row>
    <row r="2970" spans="1:2" ht="12.75">
      <c r="A2970" s="1" t="s">
        <v>14973</v>
      </c>
      <c r="B2970" s="1" t="s">
        <v>8049</v>
      </c>
    </row>
    <row r="2971" spans="1:2" ht="12.75">
      <c r="A2971" s="1" t="s">
        <v>14974</v>
      </c>
      <c r="B2971" s="1" t="s">
        <v>8049</v>
      </c>
    </row>
    <row r="2972" spans="1:2" ht="12.75">
      <c r="A2972" s="1" t="s">
        <v>14975</v>
      </c>
      <c r="B2972" s="1" t="s">
        <v>8049</v>
      </c>
    </row>
    <row r="2973" spans="1:2" ht="12.75">
      <c r="A2973" s="1" t="s">
        <v>14976</v>
      </c>
      <c r="B2973" s="1" t="s">
        <v>8049</v>
      </c>
    </row>
    <row r="2974" spans="1:2" ht="12.75">
      <c r="A2974" s="1" t="s">
        <v>14977</v>
      </c>
      <c r="B2974" s="1" t="s">
        <v>8049</v>
      </c>
    </row>
    <row r="2975" spans="1:2" ht="12.75">
      <c r="A2975" s="1" t="s">
        <v>14978</v>
      </c>
      <c r="B2975" s="1" t="s">
        <v>8049</v>
      </c>
    </row>
    <row r="2976" spans="1:2" ht="12.75">
      <c r="A2976" s="1" t="s">
        <v>14980</v>
      </c>
      <c r="B2976" s="1" t="s">
        <v>8049</v>
      </c>
    </row>
    <row r="2977" spans="1:2" ht="12.75">
      <c r="A2977" s="1" t="s">
        <v>14981</v>
      </c>
      <c r="B2977" s="1" t="s">
        <v>8049</v>
      </c>
    </row>
    <row r="2978" spans="1:2" ht="12.75">
      <c r="A2978" s="1" t="s">
        <v>14982</v>
      </c>
      <c r="B2978" s="1" t="s">
        <v>8049</v>
      </c>
    </row>
    <row r="2979" spans="1:2" ht="12.75">
      <c r="A2979" s="1" t="s">
        <v>14983</v>
      </c>
      <c r="B2979" s="1" t="s">
        <v>8049</v>
      </c>
    </row>
    <row r="2980" spans="1:2" ht="12.75">
      <c r="A2980" s="1" t="s">
        <v>14984</v>
      </c>
      <c r="B2980" s="1" t="s">
        <v>8049</v>
      </c>
    </row>
    <row r="2981" spans="1:2" ht="12.75">
      <c r="A2981" s="1" t="s">
        <v>14985</v>
      </c>
      <c r="B2981" s="1" t="s">
        <v>8049</v>
      </c>
    </row>
    <row r="2982" spans="1:2" ht="12.75">
      <c r="A2982" s="1" t="s">
        <v>14986</v>
      </c>
      <c r="B2982" s="1" t="s">
        <v>8049</v>
      </c>
    </row>
    <row r="2983" spans="1:2" ht="12.75">
      <c r="A2983" s="1" t="s">
        <v>14987</v>
      </c>
      <c r="B2983" s="1" t="s">
        <v>8049</v>
      </c>
    </row>
    <row r="2984" spans="1:2" ht="12.75">
      <c r="A2984" s="1" t="s">
        <v>14988</v>
      </c>
      <c r="B2984" s="1" t="s">
        <v>8049</v>
      </c>
    </row>
    <row r="2985" spans="1:2" ht="12.75">
      <c r="A2985" s="1" t="s">
        <v>14989</v>
      </c>
      <c r="B2985" s="1" t="s">
        <v>8049</v>
      </c>
    </row>
    <row r="2986" spans="1:2" ht="12.75">
      <c r="A2986" s="1" t="s">
        <v>14990</v>
      </c>
      <c r="B2986" s="1" t="s">
        <v>8049</v>
      </c>
    </row>
    <row r="2987" spans="1:2" ht="12.75">
      <c r="A2987" s="1" t="s">
        <v>14991</v>
      </c>
      <c r="B2987" s="1" t="s">
        <v>8049</v>
      </c>
    </row>
    <row r="2988" spans="1:2" ht="12.75">
      <c r="A2988" s="1" t="s">
        <v>14992</v>
      </c>
      <c r="B2988" s="1" t="s">
        <v>8049</v>
      </c>
    </row>
    <row r="2989" spans="1:2" ht="12.75">
      <c r="A2989" s="1" t="s">
        <v>14993</v>
      </c>
      <c r="B2989" s="1" t="s">
        <v>8049</v>
      </c>
    </row>
    <row r="2990" spans="1:2" ht="12.75">
      <c r="A2990" s="1" t="s">
        <v>14994</v>
      </c>
      <c r="B2990" s="1" t="s">
        <v>8049</v>
      </c>
    </row>
    <row r="2991" spans="1:2" ht="12.75">
      <c r="A2991" s="1" t="s">
        <v>14995</v>
      </c>
      <c r="B2991" s="1" t="s">
        <v>8049</v>
      </c>
    </row>
    <row r="2992" spans="1:2" ht="12.75">
      <c r="A2992" s="1" t="s">
        <v>14996</v>
      </c>
      <c r="B2992" s="1" t="s">
        <v>8049</v>
      </c>
    </row>
    <row r="2993" spans="1:2" ht="12.75">
      <c r="A2993" s="1" t="s">
        <v>14997</v>
      </c>
      <c r="B2993" s="1" t="s">
        <v>8049</v>
      </c>
    </row>
    <row r="2994" spans="1:2" ht="12.75">
      <c r="A2994" s="1" t="s">
        <v>14998</v>
      </c>
      <c r="B2994" s="1" t="s">
        <v>8049</v>
      </c>
    </row>
    <row r="2995" spans="1:2" ht="12.75">
      <c r="A2995" s="1" t="s">
        <v>14999</v>
      </c>
      <c r="B2995" s="1" t="s">
        <v>8049</v>
      </c>
    </row>
    <row r="2996" spans="1:2" ht="12.75">
      <c r="A2996" s="1" t="s">
        <v>15001</v>
      </c>
      <c r="B2996" s="1" t="s">
        <v>8049</v>
      </c>
    </row>
    <row r="2997" spans="1:2" ht="12.75">
      <c r="A2997" s="1" t="s">
        <v>15002</v>
      </c>
      <c r="B2997" s="1" t="s">
        <v>8049</v>
      </c>
    </row>
    <row r="2998" spans="1:2" ht="12.75">
      <c r="A2998" s="1" t="s">
        <v>15003</v>
      </c>
      <c r="B2998" s="1" t="s">
        <v>8051</v>
      </c>
    </row>
    <row r="2999" spans="1:2" ht="12.75">
      <c r="A2999" s="1" t="s">
        <v>15004</v>
      </c>
      <c r="B2999" s="1" t="s">
        <v>8051</v>
      </c>
    </row>
    <row r="3000" spans="1:2" ht="12.75">
      <c r="A3000" s="1" t="s">
        <v>15005</v>
      </c>
      <c r="B3000" s="1" t="s">
        <v>8051</v>
      </c>
    </row>
    <row r="3001" spans="1:2" ht="12.75">
      <c r="A3001" s="1" t="s">
        <v>15006</v>
      </c>
      <c r="B3001" s="1" t="s">
        <v>8051</v>
      </c>
    </row>
    <row r="3002" spans="1:2" ht="12.75">
      <c r="A3002" s="1" t="s">
        <v>15007</v>
      </c>
      <c r="B3002" s="1" t="s">
        <v>8051</v>
      </c>
    </row>
    <row r="3003" spans="1:2" ht="12.75">
      <c r="A3003" s="1" t="s">
        <v>15008</v>
      </c>
      <c r="B3003" s="1" t="s">
        <v>8051</v>
      </c>
    </row>
    <row r="3004" spans="1:2" ht="12.75">
      <c r="A3004" s="1" t="s">
        <v>15009</v>
      </c>
      <c r="B3004" s="1" t="s">
        <v>8051</v>
      </c>
    </row>
    <row r="3005" spans="1:2" ht="12.75">
      <c r="A3005" s="1" t="s">
        <v>15010</v>
      </c>
      <c r="B3005" s="1" t="s">
        <v>8051</v>
      </c>
    </row>
    <row r="3006" spans="1:2" ht="12.75">
      <c r="A3006" s="1" t="s">
        <v>15011</v>
      </c>
      <c r="B3006" s="1" t="s">
        <v>8051</v>
      </c>
    </row>
    <row r="3007" spans="1:2" ht="12.75">
      <c r="A3007" s="1" t="s">
        <v>15012</v>
      </c>
      <c r="B3007" s="1" t="s">
        <v>8051</v>
      </c>
    </row>
    <row r="3008" spans="1:2" ht="12.75">
      <c r="A3008" s="1" t="s">
        <v>15013</v>
      </c>
      <c r="B3008" s="1" t="s">
        <v>8058</v>
      </c>
    </row>
    <row r="3009" spans="1:2" ht="12.75">
      <c r="A3009" s="1" t="s">
        <v>15014</v>
      </c>
      <c r="B3009" s="1" t="s">
        <v>8058</v>
      </c>
    </row>
    <row r="3010" spans="1:2" ht="12.75">
      <c r="A3010" s="1" t="s">
        <v>15015</v>
      </c>
      <c r="B3010" s="1" t="s">
        <v>8058</v>
      </c>
    </row>
    <row r="3011" spans="1:2" ht="12.75">
      <c r="A3011" s="1" t="s">
        <v>15016</v>
      </c>
      <c r="B3011" s="1" t="s">
        <v>8058</v>
      </c>
    </row>
    <row r="3012" spans="1:2" ht="12.75">
      <c r="A3012" s="1" t="s">
        <v>15017</v>
      </c>
      <c r="B3012" s="1" t="s">
        <v>8058</v>
      </c>
    </row>
    <row r="3013" spans="1:2" ht="12.75">
      <c r="A3013" s="1" t="s">
        <v>15018</v>
      </c>
      <c r="B3013" s="1" t="s">
        <v>8058</v>
      </c>
    </row>
    <row r="3014" spans="1:2" ht="12.75">
      <c r="A3014" s="1" t="s">
        <v>15019</v>
      </c>
      <c r="B3014" s="1" t="s">
        <v>8060</v>
      </c>
    </row>
    <row r="3015" spans="1:2" ht="12.75">
      <c r="A3015" s="1" t="s">
        <v>15020</v>
      </c>
      <c r="B3015" s="1" t="s">
        <v>8060</v>
      </c>
    </row>
    <row r="3016" spans="1:2" ht="12.75">
      <c r="A3016" s="1" t="s">
        <v>15021</v>
      </c>
      <c r="B3016" s="1" t="s">
        <v>8060</v>
      </c>
    </row>
    <row r="3017" spans="1:2" ht="12.75">
      <c r="A3017" s="1" t="s">
        <v>15022</v>
      </c>
      <c r="B3017" s="1" t="s">
        <v>8060</v>
      </c>
    </row>
    <row r="3018" spans="1:2" ht="12.75">
      <c r="A3018" s="1" t="s">
        <v>15023</v>
      </c>
      <c r="B3018" s="1" t="s">
        <v>8060</v>
      </c>
    </row>
    <row r="3019" spans="1:2" ht="12.75">
      <c r="A3019" s="1" t="s">
        <v>15024</v>
      </c>
      <c r="B3019" s="1" t="s">
        <v>8060</v>
      </c>
    </row>
    <row r="3020" spans="1:2" ht="12.75">
      <c r="A3020" s="1" t="s">
        <v>15026</v>
      </c>
      <c r="B3020" s="1" t="s">
        <v>8060</v>
      </c>
    </row>
    <row r="3021" spans="1:2" ht="12.75">
      <c r="A3021" s="1" t="s">
        <v>15027</v>
      </c>
      <c r="B3021" s="1" t="s">
        <v>8060</v>
      </c>
    </row>
    <row r="3022" spans="1:2" ht="12.75">
      <c r="A3022" s="1" t="s">
        <v>15028</v>
      </c>
      <c r="B3022" s="1" t="s">
        <v>8060</v>
      </c>
    </row>
    <row r="3023" spans="1:2" ht="12.75">
      <c r="A3023" s="1" t="s">
        <v>15029</v>
      </c>
      <c r="B3023" s="1" t="s">
        <v>8060</v>
      </c>
    </row>
    <row r="3024" spans="1:2" ht="12.75">
      <c r="A3024" s="1" t="s">
        <v>15030</v>
      </c>
      <c r="B3024" s="1" t="s">
        <v>8060</v>
      </c>
    </row>
    <row r="3025" spans="1:2" ht="12.75">
      <c r="A3025" s="1" t="s">
        <v>15031</v>
      </c>
      <c r="B3025" s="1" t="s">
        <v>8060</v>
      </c>
    </row>
    <row r="3026" spans="1:2" ht="12.75">
      <c r="A3026" s="1" t="s">
        <v>15032</v>
      </c>
      <c r="B3026" s="1" t="s">
        <v>8060</v>
      </c>
    </row>
    <row r="3027" spans="1:2" ht="12.75">
      <c r="A3027" s="1" t="s">
        <v>15033</v>
      </c>
      <c r="B3027" s="1" t="s">
        <v>8060</v>
      </c>
    </row>
    <row r="3028" spans="1:2" ht="12.75">
      <c r="A3028" s="1" t="s">
        <v>15034</v>
      </c>
      <c r="B3028" s="1" t="s">
        <v>8060</v>
      </c>
    </row>
    <row r="3029" spans="1:2" ht="12.75">
      <c r="A3029" s="1" t="s">
        <v>15035</v>
      </c>
      <c r="B3029" s="1" t="s">
        <v>8060</v>
      </c>
    </row>
    <row r="3030" spans="1:2" ht="12.75">
      <c r="A3030" s="1" t="s">
        <v>15036</v>
      </c>
      <c r="B3030" s="1" t="s">
        <v>8060</v>
      </c>
    </row>
    <row r="3031" spans="1:2" ht="12.75">
      <c r="A3031" s="1" t="s">
        <v>15037</v>
      </c>
      <c r="B3031" s="1" t="s">
        <v>8060</v>
      </c>
    </row>
    <row r="3032" spans="1:2" ht="12.75">
      <c r="A3032" s="1" t="s">
        <v>15038</v>
      </c>
      <c r="B3032" s="1" t="s">
        <v>8062</v>
      </c>
    </row>
    <row r="3033" spans="1:2" ht="12.75">
      <c r="A3033" s="1" t="s">
        <v>15039</v>
      </c>
      <c r="B3033" s="1" t="s">
        <v>8062</v>
      </c>
    </row>
    <row r="3034" spans="1:2" ht="12.75">
      <c r="A3034" s="1" t="s">
        <v>15040</v>
      </c>
      <c r="B3034" s="1" t="s">
        <v>8062</v>
      </c>
    </row>
    <row r="3035" spans="1:2" ht="12.75">
      <c r="A3035" s="1" t="s">
        <v>15041</v>
      </c>
      <c r="B3035" s="1" t="s">
        <v>8062</v>
      </c>
    </row>
    <row r="3036" spans="1:2" ht="12.75">
      <c r="A3036" s="1" t="s">
        <v>15042</v>
      </c>
      <c r="B3036" s="1" t="s">
        <v>8062</v>
      </c>
    </row>
    <row r="3037" spans="1:2" ht="12.75">
      <c r="A3037" s="1" t="s">
        <v>15043</v>
      </c>
      <c r="B3037" s="1" t="s">
        <v>8062</v>
      </c>
    </row>
    <row r="3038" spans="1:2" ht="12.75">
      <c r="A3038" s="1" t="s">
        <v>15044</v>
      </c>
      <c r="B3038" s="1" t="s">
        <v>8062</v>
      </c>
    </row>
    <row r="3039" spans="1:2" ht="12.75">
      <c r="A3039" s="1" t="s">
        <v>15045</v>
      </c>
      <c r="B3039" s="1" t="s">
        <v>8062</v>
      </c>
    </row>
    <row r="3040" spans="1:2" ht="12.75">
      <c r="A3040" s="1" t="s">
        <v>15046</v>
      </c>
      <c r="B3040" s="1" t="s">
        <v>8062</v>
      </c>
    </row>
    <row r="3041" spans="1:2" ht="12.75">
      <c r="A3041" s="1" t="s">
        <v>15047</v>
      </c>
      <c r="B3041" s="1" t="s">
        <v>8062</v>
      </c>
    </row>
    <row r="3042" spans="1:2" ht="12.75">
      <c r="A3042" s="1" t="s">
        <v>15048</v>
      </c>
      <c r="B3042" s="1" t="s">
        <v>8062</v>
      </c>
    </row>
    <row r="3043" spans="1:2" ht="12.75">
      <c r="A3043" s="1" t="s">
        <v>15049</v>
      </c>
      <c r="B3043" s="1" t="s">
        <v>8062</v>
      </c>
    </row>
    <row r="3044" spans="1:2" ht="12.75">
      <c r="A3044" s="1" t="s">
        <v>15050</v>
      </c>
      <c r="B3044" s="1" t="s">
        <v>8062</v>
      </c>
    </row>
    <row r="3045" spans="1:2" ht="12.75">
      <c r="A3045" s="1" t="s">
        <v>15051</v>
      </c>
      <c r="B3045" s="1" t="s">
        <v>8062</v>
      </c>
    </row>
    <row r="3046" spans="1:2" ht="12.75">
      <c r="A3046" s="1" t="s">
        <v>15052</v>
      </c>
      <c r="B3046" s="1" t="s">
        <v>8062</v>
      </c>
    </row>
    <row r="3047" spans="1:2" ht="12.75">
      <c r="A3047" s="1" t="s">
        <v>15053</v>
      </c>
      <c r="B3047" s="1" t="s">
        <v>8062</v>
      </c>
    </row>
    <row r="3048" spans="1:2" ht="12.75">
      <c r="A3048" s="1" t="s">
        <v>15054</v>
      </c>
      <c r="B3048" s="1" t="s">
        <v>8062</v>
      </c>
    </row>
    <row r="3049" spans="1:2" ht="12.75">
      <c r="A3049" s="1" t="s">
        <v>15055</v>
      </c>
      <c r="B3049" s="1" t="s">
        <v>8062</v>
      </c>
    </row>
    <row r="3050" spans="1:2" ht="12.75">
      <c r="A3050" s="1" t="s">
        <v>15057</v>
      </c>
      <c r="B3050" s="1" t="s">
        <v>8062</v>
      </c>
    </row>
    <row r="3051" spans="1:2" ht="12.75">
      <c r="A3051" s="1" t="s">
        <v>15058</v>
      </c>
      <c r="B3051" s="1" t="s">
        <v>8062</v>
      </c>
    </row>
    <row r="3052" spans="1:2" ht="12.75">
      <c r="A3052" s="1" t="s">
        <v>15059</v>
      </c>
      <c r="B3052" s="1" t="s">
        <v>8062</v>
      </c>
    </row>
    <row r="3053" spans="1:2" ht="12.75">
      <c r="A3053" s="1" t="s">
        <v>15060</v>
      </c>
      <c r="B3053" s="1" t="s">
        <v>8065</v>
      </c>
    </row>
    <row r="3054" spans="1:2" ht="12.75">
      <c r="A3054" s="1" t="s">
        <v>15061</v>
      </c>
      <c r="B3054" s="1" t="s">
        <v>8065</v>
      </c>
    </row>
    <row r="3055" spans="1:2" ht="12.75">
      <c r="A3055" s="1" t="s">
        <v>15062</v>
      </c>
      <c r="B3055" s="1" t="s">
        <v>8065</v>
      </c>
    </row>
    <row r="3056" spans="1:2" ht="12.75">
      <c r="A3056" s="1" t="s">
        <v>15063</v>
      </c>
      <c r="B3056" s="1" t="s">
        <v>8065</v>
      </c>
    </row>
    <row r="3057" spans="1:2" ht="12.75">
      <c r="A3057" s="1" t="s">
        <v>15064</v>
      </c>
      <c r="B3057" s="1" t="s">
        <v>8065</v>
      </c>
    </row>
    <row r="3058" spans="1:2" ht="12.75">
      <c r="A3058" s="1" t="s">
        <v>15065</v>
      </c>
      <c r="B3058" s="1" t="s">
        <v>8065</v>
      </c>
    </row>
    <row r="3059" spans="1:2" ht="12.75">
      <c r="A3059" s="1" t="s">
        <v>15066</v>
      </c>
      <c r="B3059" s="1" t="s">
        <v>8065</v>
      </c>
    </row>
    <row r="3060" spans="1:2" ht="12.75">
      <c r="A3060" s="1" t="s">
        <v>15067</v>
      </c>
      <c r="B3060" s="1" t="s">
        <v>8065</v>
      </c>
    </row>
    <row r="3061" spans="1:2" ht="12.75">
      <c r="A3061" s="1" t="s">
        <v>15068</v>
      </c>
      <c r="B3061" s="1" t="s">
        <v>8065</v>
      </c>
    </row>
    <row r="3062" spans="1:2" ht="12.75">
      <c r="A3062" s="1" t="s">
        <v>15069</v>
      </c>
      <c r="B3062" s="1" t="s">
        <v>8065</v>
      </c>
    </row>
    <row r="3063" spans="1:2" ht="12.75">
      <c r="A3063" s="1" t="s">
        <v>15070</v>
      </c>
      <c r="B3063" s="1" t="s">
        <v>8065</v>
      </c>
    </row>
    <row r="3064" spans="1:2" ht="12.75">
      <c r="A3064" s="1" t="s">
        <v>15071</v>
      </c>
      <c r="B3064" s="1" t="s">
        <v>8065</v>
      </c>
    </row>
    <row r="3065" spans="1:2" ht="12.75">
      <c r="A3065" s="1" t="s">
        <v>15072</v>
      </c>
      <c r="B3065" s="1" t="s">
        <v>8065</v>
      </c>
    </row>
    <row r="3066" spans="1:2" ht="12.75">
      <c r="A3066" s="1" t="s">
        <v>15073</v>
      </c>
      <c r="B3066" s="1" t="s">
        <v>8065</v>
      </c>
    </row>
    <row r="3067" spans="1:2" ht="12.75">
      <c r="A3067" s="1" t="s">
        <v>15074</v>
      </c>
      <c r="B3067" s="1" t="s">
        <v>8065</v>
      </c>
    </row>
    <row r="3068" spans="1:2" ht="12.75">
      <c r="A3068" s="1" t="s">
        <v>15075</v>
      </c>
      <c r="B3068" s="1" t="s">
        <v>8065</v>
      </c>
    </row>
    <row r="3069" spans="1:2" ht="12.75">
      <c r="A3069" s="1" t="s">
        <v>15076</v>
      </c>
      <c r="B3069" s="1" t="s">
        <v>8065</v>
      </c>
    </row>
    <row r="3070" spans="1:2" ht="12.75">
      <c r="A3070" s="1" t="s">
        <v>15077</v>
      </c>
      <c r="B3070" s="1" t="s">
        <v>8069</v>
      </c>
    </row>
    <row r="3071" spans="1:2" ht="12.75">
      <c r="A3071" s="1" t="s">
        <v>15078</v>
      </c>
      <c r="B3071" s="1" t="s">
        <v>8069</v>
      </c>
    </row>
    <row r="3072" spans="1:2" ht="12.75">
      <c r="A3072" s="1" t="s">
        <v>15079</v>
      </c>
      <c r="B3072" s="1" t="s">
        <v>8069</v>
      </c>
    </row>
    <row r="3073" spans="1:2" ht="12.75">
      <c r="A3073" s="1" t="s">
        <v>15080</v>
      </c>
      <c r="B3073" s="1" t="s">
        <v>8069</v>
      </c>
    </row>
    <row r="3074" spans="1:2" ht="12.75">
      <c r="A3074" s="1" t="s">
        <v>15081</v>
      </c>
      <c r="B3074" s="1" t="s">
        <v>8069</v>
      </c>
    </row>
    <row r="3075" spans="1:2" ht="12.75">
      <c r="A3075" s="1" t="s">
        <v>15082</v>
      </c>
      <c r="B3075" s="1" t="s">
        <v>8069</v>
      </c>
    </row>
    <row r="3076" spans="1:2" ht="12.75">
      <c r="A3076" s="1" t="s">
        <v>15083</v>
      </c>
      <c r="B3076" s="1" t="s">
        <v>8069</v>
      </c>
    </row>
    <row r="3077" spans="1:2" ht="12.75">
      <c r="A3077" s="1" t="s">
        <v>15084</v>
      </c>
      <c r="B3077" s="1" t="s">
        <v>8069</v>
      </c>
    </row>
    <row r="3078" spans="1:2" ht="12.75">
      <c r="A3078" s="1" t="s">
        <v>15085</v>
      </c>
      <c r="B3078" s="1" t="s">
        <v>8069</v>
      </c>
    </row>
    <row r="3079" spans="1:2" ht="12.75">
      <c r="A3079" s="1" t="s">
        <v>15086</v>
      </c>
      <c r="B3079" s="1" t="s">
        <v>8069</v>
      </c>
    </row>
    <row r="3080" spans="1:2" ht="12.75">
      <c r="A3080" s="1" t="s">
        <v>15087</v>
      </c>
      <c r="B3080" s="1" t="s">
        <v>8069</v>
      </c>
    </row>
    <row r="3081" spans="1:2" ht="12.75">
      <c r="A3081" s="1" t="s">
        <v>15088</v>
      </c>
      <c r="B3081" s="1" t="s">
        <v>8069</v>
      </c>
    </row>
    <row r="3082" spans="1:2" ht="12.75">
      <c r="A3082" s="1" t="s">
        <v>15090</v>
      </c>
      <c r="B3082" s="1" t="s">
        <v>8069</v>
      </c>
    </row>
    <row r="3083" spans="1:2" ht="12.75">
      <c r="A3083" s="1" t="s">
        <v>15091</v>
      </c>
      <c r="B3083" s="1" t="s">
        <v>8069</v>
      </c>
    </row>
    <row r="3084" spans="1:2" ht="12.75">
      <c r="A3084" s="1" t="s">
        <v>15092</v>
      </c>
      <c r="B3084" s="1" t="s">
        <v>8069</v>
      </c>
    </row>
    <row r="3085" spans="1:2" ht="12.75">
      <c r="A3085" s="1" t="s">
        <v>15093</v>
      </c>
      <c r="B3085" s="1" t="s">
        <v>8069</v>
      </c>
    </row>
    <row r="3086" spans="1:2" ht="12.75">
      <c r="A3086" s="1" t="s">
        <v>15094</v>
      </c>
      <c r="B3086" s="1" t="s">
        <v>8069</v>
      </c>
    </row>
    <row r="3087" spans="1:2" ht="12.75">
      <c r="A3087" s="1" t="s">
        <v>15095</v>
      </c>
      <c r="B3087" s="1" t="s">
        <v>8069</v>
      </c>
    </row>
    <row r="3088" spans="1:2" ht="12.75">
      <c r="A3088" s="1" t="s">
        <v>15096</v>
      </c>
      <c r="B3088" s="1" t="s">
        <v>8069</v>
      </c>
    </row>
    <row r="3089" spans="1:2" ht="12.75">
      <c r="A3089" s="1" t="s">
        <v>15097</v>
      </c>
      <c r="B3089" s="1" t="s">
        <v>8069</v>
      </c>
    </row>
    <row r="3090" spans="1:2" ht="12.75">
      <c r="A3090" s="1" t="s">
        <v>15098</v>
      </c>
      <c r="B3090" s="1" t="s">
        <v>8069</v>
      </c>
    </row>
    <row r="3091" spans="1:2" ht="12.75">
      <c r="A3091" s="1" t="s">
        <v>15099</v>
      </c>
      <c r="B3091" s="1" t="s">
        <v>8069</v>
      </c>
    </row>
    <row r="3092" spans="1:2" ht="12.75">
      <c r="A3092" s="1" t="s">
        <v>15100</v>
      </c>
      <c r="B3092" s="1" t="s">
        <v>8069</v>
      </c>
    </row>
    <row r="3093" spans="1:2" ht="12.75">
      <c r="A3093" s="1" t="s">
        <v>15101</v>
      </c>
      <c r="B3093" s="1" t="s">
        <v>8069</v>
      </c>
    </row>
    <row r="3094" spans="1:2" ht="12.75">
      <c r="A3094" s="1" t="s">
        <v>15102</v>
      </c>
      <c r="B3094" s="1" t="s">
        <v>8069</v>
      </c>
    </row>
    <row r="3095" spans="1:2" ht="12.75">
      <c r="A3095" s="1" t="s">
        <v>15103</v>
      </c>
      <c r="B3095" s="1" t="s">
        <v>8069</v>
      </c>
    </row>
    <row r="3096" spans="1:2" ht="12.75">
      <c r="A3096" s="1" t="s">
        <v>15104</v>
      </c>
      <c r="B3096" s="1" t="s">
        <v>8071</v>
      </c>
    </row>
    <row r="3097" spans="1:2" ht="12.75">
      <c r="A3097" s="1" t="s">
        <v>15105</v>
      </c>
      <c r="B3097" s="1" t="s">
        <v>8071</v>
      </c>
    </row>
    <row r="3098" spans="1:2" ht="12.75">
      <c r="A3098" s="1" t="s">
        <v>15106</v>
      </c>
      <c r="B3098" s="1" t="s">
        <v>8071</v>
      </c>
    </row>
    <row r="3099" spans="1:2" ht="12.75">
      <c r="A3099" s="1" t="s">
        <v>15107</v>
      </c>
      <c r="B3099" s="1" t="s">
        <v>8075</v>
      </c>
    </row>
    <row r="3100" spans="1:2" ht="12.75">
      <c r="A3100" s="1" t="s">
        <v>15108</v>
      </c>
      <c r="B3100" s="1" t="s">
        <v>8075</v>
      </c>
    </row>
    <row r="3101" spans="1:2" ht="12.75">
      <c r="A3101" s="1" t="s">
        <v>15109</v>
      </c>
      <c r="B3101" s="1" t="s">
        <v>8075</v>
      </c>
    </row>
    <row r="3102" spans="1:2" ht="12.75">
      <c r="A3102" s="1" t="s">
        <v>15110</v>
      </c>
      <c r="B3102" s="1" t="s">
        <v>8075</v>
      </c>
    </row>
    <row r="3103" spans="1:2" ht="12.75">
      <c r="A3103" s="1" t="s">
        <v>15111</v>
      </c>
      <c r="B3103" s="1" t="s">
        <v>8075</v>
      </c>
    </row>
    <row r="3104" spans="1:2" ht="12.75">
      <c r="A3104" s="1" t="s">
        <v>15112</v>
      </c>
      <c r="B3104" s="1" t="s">
        <v>8075</v>
      </c>
    </row>
    <row r="3105" spans="1:2" ht="12.75">
      <c r="A3105" s="1" t="s">
        <v>15113</v>
      </c>
      <c r="B3105" s="1" t="s">
        <v>8079</v>
      </c>
    </row>
    <row r="3106" spans="1:2" ht="12.75">
      <c r="A3106" s="1" t="s">
        <v>15114</v>
      </c>
      <c r="B3106" s="1" t="s">
        <v>8079</v>
      </c>
    </row>
    <row r="3107" spans="1:2" ht="12.75">
      <c r="A3107" s="1" t="s">
        <v>15115</v>
      </c>
      <c r="B3107" s="1" t="s">
        <v>8079</v>
      </c>
    </row>
    <row r="3108" spans="1:2" ht="12.75">
      <c r="A3108" s="1" t="s">
        <v>15116</v>
      </c>
      <c r="B3108" s="1" t="s">
        <v>8079</v>
      </c>
    </row>
    <row r="3109" spans="1:2" ht="12.75">
      <c r="A3109" s="1" t="s">
        <v>15117</v>
      </c>
      <c r="B3109" s="1" t="s">
        <v>8079</v>
      </c>
    </row>
    <row r="3110" spans="1:2" ht="12.75">
      <c r="A3110" s="1" t="s">
        <v>15118</v>
      </c>
      <c r="B3110" s="1" t="s">
        <v>8079</v>
      </c>
    </row>
    <row r="3111" spans="1:2" ht="12.75">
      <c r="A3111" s="1" t="s">
        <v>15119</v>
      </c>
      <c r="B3111" s="1" t="s">
        <v>8081</v>
      </c>
    </row>
    <row r="3112" spans="1:2" ht="12.75">
      <c r="A3112" s="1" t="s">
        <v>15120</v>
      </c>
      <c r="B3112" s="1" t="s">
        <v>8081</v>
      </c>
    </row>
    <row r="3113" spans="1:2" ht="12.75">
      <c r="A3113" s="1" t="s">
        <v>15121</v>
      </c>
      <c r="B3113" s="1" t="s">
        <v>8081</v>
      </c>
    </row>
    <row r="3114" spans="1:2" ht="12.75">
      <c r="A3114" s="1" t="s">
        <v>15122</v>
      </c>
      <c r="B3114" s="1" t="s">
        <v>8081</v>
      </c>
    </row>
    <row r="3115" spans="1:2" ht="12.75">
      <c r="A3115" s="1" t="s">
        <v>15123</v>
      </c>
      <c r="B3115" s="1" t="s">
        <v>8083</v>
      </c>
    </row>
    <row r="3116" spans="1:2" ht="12.75">
      <c r="A3116" s="1" t="s">
        <v>15124</v>
      </c>
      <c r="B3116" s="1" t="s">
        <v>8083</v>
      </c>
    </row>
    <row r="3117" spans="1:2" ht="12.75">
      <c r="A3117" s="1" t="s">
        <v>15125</v>
      </c>
      <c r="B3117" s="1" t="s">
        <v>8083</v>
      </c>
    </row>
    <row r="3118" spans="1:2" ht="12.75">
      <c r="A3118" s="1" t="s">
        <v>15126</v>
      </c>
      <c r="B3118" s="1" t="s">
        <v>8087</v>
      </c>
    </row>
    <row r="3119" spans="1:2" ht="12.75">
      <c r="A3119" s="1" t="s">
        <v>15127</v>
      </c>
      <c r="B3119" s="1" t="s">
        <v>8087</v>
      </c>
    </row>
    <row r="3120" spans="1:2" ht="12.75">
      <c r="A3120" s="1" t="s">
        <v>15129</v>
      </c>
      <c r="B3120" s="1" t="s">
        <v>8092</v>
      </c>
    </row>
    <row r="3121" spans="1:2" ht="12.75">
      <c r="A3121" s="1" t="s">
        <v>15130</v>
      </c>
      <c r="B3121" s="1" t="s">
        <v>8092</v>
      </c>
    </row>
    <row r="3122" spans="1:2" ht="12.75">
      <c r="A3122" s="1" t="s">
        <v>15131</v>
      </c>
      <c r="B3122" s="1" t="s">
        <v>8092</v>
      </c>
    </row>
    <row r="3123" spans="1:2" ht="12.75">
      <c r="A3123" s="1" t="s">
        <v>15132</v>
      </c>
      <c r="B3123" s="1" t="s">
        <v>8092</v>
      </c>
    </row>
    <row r="3124" spans="1:2" ht="12.75">
      <c r="A3124" s="1" t="s">
        <v>15133</v>
      </c>
      <c r="B3124" s="1" t="s">
        <v>8092</v>
      </c>
    </row>
    <row r="3125" spans="1:2" ht="12.75">
      <c r="A3125" s="1" t="s">
        <v>15134</v>
      </c>
      <c r="B3125" s="1" t="s">
        <v>8092</v>
      </c>
    </row>
    <row r="3126" spans="1:2" ht="12.75">
      <c r="A3126" s="1" t="s">
        <v>15135</v>
      </c>
      <c r="B3126" s="1" t="s">
        <v>8092</v>
      </c>
    </row>
    <row r="3127" spans="1:2" ht="12.75">
      <c r="A3127" s="1" t="s">
        <v>15136</v>
      </c>
      <c r="B3127" s="1" t="s">
        <v>8092</v>
      </c>
    </row>
    <row r="3128" spans="1:2" ht="12.75">
      <c r="A3128" s="1" t="s">
        <v>15137</v>
      </c>
      <c r="B3128" s="1" t="s">
        <v>8092</v>
      </c>
    </row>
    <row r="3129" spans="1:2" ht="12.75">
      <c r="A3129" s="1" t="s">
        <v>15138</v>
      </c>
      <c r="B3129" s="1" t="s">
        <v>8092</v>
      </c>
    </row>
    <row r="3130" spans="1:2" ht="12.75">
      <c r="A3130" s="1" t="s">
        <v>15139</v>
      </c>
      <c r="B3130" s="1" t="s">
        <v>8092</v>
      </c>
    </row>
    <row r="3131" spans="1:2" ht="12.75">
      <c r="A3131" s="1" t="s">
        <v>15140</v>
      </c>
      <c r="B3131" s="1" t="s">
        <v>8092</v>
      </c>
    </row>
    <row r="3132" spans="1:2" ht="12.75">
      <c r="A3132" s="1" t="s">
        <v>15141</v>
      </c>
      <c r="B3132" s="1" t="s">
        <v>8092</v>
      </c>
    </row>
    <row r="3133" spans="1:2" ht="12.75">
      <c r="A3133" s="1" t="s">
        <v>15142</v>
      </c>
      <c r="B3133" s="1" t="s">
        <v>8092</v>
      </c>
    </row>
    <row r="3134" spans="1:2" ht="12.75">
      <c r="A3134" s="1" t="s">
        <v>15143</v>
      </c>
      <c r="B3134" s="1" t="s">
        <v>8092</v>
      </c>
    </row>
    <row r="3135" spans="1:2" ht="12.75">
      <c r="A3135" s="1" t="s">
        <v>15144</v>
      </c>
      <c r="B3135" s="1" t="s">
        <v>8092</v>
      </c>
    </row>
    <row r="3136" spans="1:2" ht="12.75">
      <c r="A3136" s="1" t="s">
        <v>15145</v>
      </c>
      <c r="B3136" s="1" t="s">
        <v>8092</v>
      </c>
    </row>
    <row r="3137" spans="1:2" ht="12.75">
      <c r="A3137" s="1" t="s">
        <v>15146</v>
      </c>
      <c r="B3137" s="1" t="s">
        <v>8092</v>
      </c>
    </row>
    <row r="3138" spans="1:2" ht="12.75">
      <c r="A3138" s="1" t="s">
        <v>15147</v>
      </c>
      <c r="B3138" s="1" t="s">
        <v>8092</v>
      </c>
    </row>
    <row r="3139" spans="1:2" ht="12.75">
      <c r="A3139" s="1" t="s">
        <v>15148</v>
      </c>
      <c r="B3139" s="1" t="s">
        <v>8092</v>
      </c>
    </row>
    <row r="3140" spans="1:2" ht="12.75">
      <c r="A3140" s="1" t="s">
        <v>15149</v>
      </c>
      <c r="B3140" s="1" t="s">
        <v>8092</v>
      </c>
    </row>
    <row r="3141" spans="1:2" ht="12.75">
      <c r="A3141" s="1" t="s">
        <v>15150</v>
      </c>
      <c r="B3141" s="1" t="s">
        <v>8092</v>
      </c>
    </row>
    <row r="3142" spans="1:2" ht="12.75">
      <c r="A3142" s="1" t="s">
        <v>15151</v>
      </c>
      <c r="B3142" s="1" t="s">
        <v>8092</v>
      </c>
    </row>
    <row r="3143" spans="1:2" ht="12.75">
      <c r="A3143" s="1" t="s">
        <v>15152</v>
      </c>
      <c r="B3143" s="1" t="s">
        <v>8094</v>
      </c>
    </row>
    <row r="3144" spans="1:2" ht="12.75">
      <c r="A3144" s="1" t="s">
        <v>15153</v>
      </c>
      <c r="B3144" s="1" t="s">
        <v>8094</v>
      </c>
    </row>
    <row r="3145" spans="1:2" ht="12.75">
      <c r="A3145" s="1" t="s">
        <v>15154</v>
      </c>
      <c r="B3145" s="1" t="s">
        <v>8094</v>
      </c>
    </row>
    <row r="3146" spans="1:2" ht="12.75">
      <c r="A3146" s="1" t="s">
        <v>15155</v>
      </c>
      <c r="B3146" s="1" t="s">
        <v>8094</v>
      </c>
    </row>
    <row r="3147" spans="1:2" ht="12.75">
      <c r="A3147" s="1" t="s">
        <v>15156</v>
      </c>
      <c r="B3147" s="1" t="s">
        <v>8094</v>
      </c>
    </row>
    <row r="3148" spans="1:2" ht="12.75">
      <c r="A3148" s="1" t="s">
        <v>15157</v>
      </c>
      <c r="B3148" s="1" t="s">
        <v>8094</v>
      </c>
    </row>
    <row r="3149" spans="1:2" ht="12.75">
      <c r="A3149" s="1" t="s">
        <v>15158</v>
      </c>
      <c r="B3149" s="1" t="s">
        <v>8094</v>
      </c>
    </row>
    <row r="3150" spans="1:2" ht="12.75">
      <c r="A3150" s="1" t="s">
        <v>15159</v>
      </c>
      <c r="B3150" s="1" t="s">
        <v>8094</v>
      </c>
    </row>
    <row r="3151" spans="1:2" ht="12.75">
      <c r="A3151" s="1" t="s">
        <v>15160</v>
      </c>
      <c r="B3151" s="1" t="s">
        <v>8094</v>
      </c>
    </row>
    <row r="3152" spans="1:2" ht="12.75">
      <c r="A3152" s="1" t="s">
        <v>15162</v>
      </c>
      <c r="B3152" s="1" t="s">
        <v>8094</v>
      </c>
    </row>
    <row r="3153" spans="1:2" ht="12.75">
      <c r="A3153" s="1" t="s">
        <v>15163</v>
      </c>
      <c r="B3153" s="1" t="s">
        <v>8094</v>
      </c>
    </row>
    <row r="3154" spans="1:2" ht="12.75">
      <c r="A3154" s="1" t="s">
        <v>15164</v>
      </c>
      <c r="B3154" s="1" t="s">
        <v>8094</v>
      </c>
    </row>
    <row r="3155" spans="1:2" ht="12.75">
      <c r="A3155" s="1" t="s">
        <v>15165</v>
      </c>
      <c r="B3155" s="1" t="s">
        <v>8094</v>
      </c>
    </row>
    <row r="3156" spans="1:2" ht="12.75">
      <c r="A3156" s="1" t="s">
        <v>15166</v>
      </c>
      <c r="B3156" s="1" t="s">
        <v>8094</v>
      </c>
    </row>
    <row r="3157" spans="1:2" ht="12.75">
      <c r="A3157" s="1" t="s">
        <v>15167</v>
      </c>
      <c r="B3157" s="1" t="s">
        <v>8094</v>
      </c>
    </row>
    <row r="3158" spans="1:2" ht="12.75">
      <c r="A3158" s="1" t="s">
        <v>15168</v>
      </c>
      <c r="B3158" s="1" t="s">
        <v>8094</v>
      </c>
    </row>
    <row r="3159" spans="1:2" ht="12.75">
      <c r="A3159" s="1" t="s">
        <v>15169</v>
      </c>
      <c r="B3159" s="1" t="s">
        <v>8094</v>
      </c>
    </row>
    <row r="3160" spans="1:2" ht="12.75">
      <c r="A3160" s="1" t="s">
        <v>15170</v>
      </c>
      <c r="B3160" s="1" t="s">
        <v>8094</v>
      </c>
    </row>
    <row r="3161" spans="1:2" ht="12.75">
      <c r="A3161" s="1" t="s">
        <v>15171</v>
      </c>
      <c r="B3161" s="1" t="s">
        <v>8094</v>
      </c>
    </row>
    <row r="3162" spans="1:2" ht="12.75">
      <c r="A3162" s="1" t="s">
        <v>15172</v>
      </c>
      <c r="B3162" s="1" t="s">
        <v>8094</v>
      </c>
    </row>
    <row r="3163" spans="1:2" ht="12.75">
      <c r="A3163" s="1" t="s">
        <v>15173</v>
      </c>
      <c r="B3163" s="1" t="s">
        <v>8094</v>
      </c>
    </row>
    <row r="3164" spans="1:2" ht="12.75">
      <c r="A3164" s="1" t="s">
        <v>15174</v>
      </c>
      <c r="B3164" s="1" t="s">
        <v>8094</v>
      </c>
    </row>
    <row r="3165" spans="1:2" ht="12.75">
      <c r="A3165" s="1" t="s">
        <v>15175</v>
      </c>
      <c r="B3165" s="1" t="s">
        <v>8094</v>
      </c>
    </row>
    <row r="3166" spans="1:2" ht="12.75">
      <c r="A3166" s="1" t="s">
        <v>15176</v>
      </c>
      <c r="B3166" s="1" t="s">
        <v>8094</v>
      </c>
    </row>
    <row r="3167" spans="1:2" ht="12.75">
      <c r="A3167" s="1" t="s">
        <v>15177</v>
      </c>
      <c r="B3167" s="1" t="s">
        <v>8096</v>
      </c>
    </row>
    <row r="3168" spans="1:2" ht="12.75">
      <c r="A3168" s="1" t="s">
        <v>15178</v>
      </c>
      <c r="B3168" s="1" t="s">
        <v>8096</v>
      </c>
    </row>
    <row r="3169" spans="1:2" ht="12.75">
      <c r="A3169" s="1" t="s">
        <v>15179</v>
      </c>
      <c r="B3169" s="1" t="s">
        <v>8096</v>
      </c>
    </row>
    <row r="3170" spans="1:2" ht="12.75">
      <c r="A3170" s="1">
        <v>5640020</v>
      </c>
      <c r="B3170" s="1" t="s">
        <v>7795</v>
      </c>
    </row>
    <row r="3171" spans="1:2" ht="12.75">
      <c r="A3171" s="1">
        <v>5660020</v>
      </c>
      <c r="B3171" s="1" t="s">
        <v>7795</v>
      </c>
    </row>
    <row r="3172" spans="1:2" ht="12.75">
      <c r="A3172" s="1" t="s">
        <v>15180</v>
      </c>
      <c r="B3172" s="1" t="s">
        <v>7795</v>
      </c>
    </row>
    <row r="3173" spans="1:2" ht="12.75">
      <c r="A3173" s="1" t="s">
        <v>15181</v>
      </c>
      <c r="B3173" s="1" t="s">
        <v>7795</v>
      </c>
    </row>
    <row r="3174" spans="1:2" ht="12.75">
      <c r="A3174" s="1" t="s">
        <v>15182</v>
      </c>
      <c r="B3174" s="1" t="s">
        <v>7795</v>
      </c>
    </row>
    <row r="3175" spans="1:2" ht="12.75">
      <c r="A3175" s="1">
        <v>5640024</v>
      </c>
      <c r="B3175" s="1" t="s">
        <v>7795</v>
      </c>
    </row>
    <row r="3176" spans="1:2" ht="12.75">
      <c r="A3176" s="1">
        <v>5660024</v>
      </c>
      <c r="B3176" s="1" t="s">
        <v>7795</v>
      </c>
    </row>
    <row r="3177" spans="1:2" ht="12.75">
      <c r="A3177" s="1">
        <v>5680024</v>
      </c>
      <c r="B3177" s="1" t="s">
        <v>7795</v>
      </c>
    </row>
    <row r="3178" spans="1:2" ht="12.75">
      <c r="A3178" s="1">
        <v>56000</v>
      </c>
      <c r="B3178" s="1" t="s">
        <v>7795</v>
      </c>
    </row>
    <row r="3179" spans="1:2" ht="12.75">
      <c r="A3179" s="1">
        <v>56009</v>
      </c>
      <c r="B3179" s="1" t="s">
        <v>7795</v>
      </c>
    </row>
    <row r="3180" spans="1:2" ht="12.75">
      <c r="A3180" s="1">
        <v>56100</v>
      </c>
      <c r="B3180" s="1" t="s">
        <v>7795</v>
      </c>
    </row>
    <row r="3181" spans="1:2" ht="12.75">
      <c r="A3181" s="1">
        <v>56300</v>
      </c>
      <c r="B3181" s="1" t="s">
        <v>7795</v>
      </c>
    </row>
    <row r="3182" spans="1:2" ht="12.75">
      <c r="A3182" s="1">
        <v>56400</v>
      </c>
      <c r="B3182" s="1" t="s">
        <v>7795</v>
      </c>
    </row>
    <row r="3183" spans="1:2" ht="12.75">
      <c r="A3183" s="1">
        <v>56500</v>
      </c>
      <c r="B3183" s="1" t="s">
        <v>7795</v>
      </c>
    </row>
    <row r="3184" spans="1:2" ht="12.75">
      <c r="A3184" s="1">
        <v>56600</v>
      </c>
      <c r="B3184" s="1" t="s">
        <v>7795</v>
      </c>
    </row>
    <row r="3185" spans="1:2" ht="12.75">
      <c r="A3185" s="1">
        <v>56700</v>
      </c>
      <c r="B3185" s="1" t="s">
        <v>7795</v>
      </c>
    </row>
    <row r="3186" spans="1:2" ht="12.75">
      <c r="A3186" s="1">
        <v>56800</v>
      </c>
      <c r="B3186" s="1" t="s">
        <v>7795</v>
      </c>
    </row>
    <row r="3187" spans="1:2" ht="12.75">
      <c r="A3187" s="1">
        <v>56900</v>
      </c>
      <c r="B3187" s="1" t="s">
        <v>7795</v>
      </c>
    </row>
    <row r="3188" spans="1:2" ht="12.75">
      <c r="A3188" s="1">
        <v>564007</v>
      </c>
      <c r="B3188" s="1" t="s">
        <v>7795</v>
      </c>
    </row>
    <row r="3189" spans="1:2" ht="12.75">
      <c r="A3189" s="1">
        <v>566007</v>
      </c>
      <c r="B3189" s="1" t="s">
        <v>7795</v>
      </c>
    </row>
    <row r="3190" spans="1:2" ht="12.75">
      <c r="A3190" s="1">
        <v>5640022</v>
      </c>
      <c r="B3190" s="1" t="s">
        <v>7795</v>
      </c>
    </row>
    <row r="3191" spans="1:2" ht="12.75">
      <c r="A3191" s="1">
        <v>5660022</v>
      </c>
      <c r="B3191" s="1" t="s">
        <v>7795</v>
      </c>
    </row>
    <row r="3192" spans="1:2" ht="12.75">
      <c r="A3192" s="1">
        <v>5640025</v>
      </c>
      <c r="B3192" s="1" t="s">
        <v>7795</v>
      </c>
    </row>
    <row r="3193" spans="1:2" ht="12.75">
      <c r="A3193" s="1">
        <v>5660025</v>
      </c>
      <c r="B3193" s="1" t="s">
        <v>7795</v>
      </c>
    </row>
    <row r="3194" spans="1:2" ht="12.75">
      <c r="A3194" s="1">
        <v>5640023</v>
      </c>
      <c r="B3194" s="1" t="s">
        <v>7795</v>
      </c>
    </row>
    <row r="3195" spans="1:2" ht="12.75">
      <c r="A3195" s="1">
        <v>5660023</v>
      </c>
      <c r="B3195" s="1" t="s">
        <v>7795</v>
      </c>
    </row>
    <row r="3196" spans="1:2" ht="12.75">
      <c r="A3196" s="1">
        <v>578010</v>
      </c>
      <c r="B3196" s="1" t="s">
        <v>7785</v>
      </c>
    </row>
    <row r="3197" spans="1:2" ht="12.75">
      <c r="A3197" s="1">
        <v>578020</v>
      </c>
      <c r="B3197" s="1" t="s">
        <v>7785</v>
      </c>
    </row>
    <row r="3198" spans="1:2" ht="12.75">
      <c r="A3198" s="1">
        <v>578030</v>
      </c>
      <c r="B3198" s="1" t="s">
        <v>7785</v>
      </c>
    </row>
    <row r="3199" spans="1:2" ht="12.75">
      <c r="A3199" s="1">
        <v>578017</v>
      </c>
      <c r="B3199" s="1" t="s">
        <v>7785</v>
      </c>
    </row>
    <row r="3200" spans="1:2" ht="12.75">
      <c r="A3200" s="1">
        <v>578027</v>
      </c>
      <c r="B3200" s="1" t="s">
        <v>7785</v>
      </c>
    </row>
    <row r="3201" spans="1:2" ht="12.75">
      <c r="A3201" s="1">
        <v>578037</v>
      </c>
      <c r="B3201" s="1" t="s">
        <v>7785</v>
      </c>
    </row>
    <row r="3202" spans="1:2" ht="12.75">
      <c r="A3202" s="1">
        <v>578018</v>
      </c>
      <c r="B3202" s="1" t="s">
        <v>7785</v>
      </c>
    </row>
    <row r="3203" spans="1:2" ht="12.75">
      <c r="A3203" s="1">
        <v>578028</v>
      </c>
      <c r="B3203" s="1" t="s">
        <v>7785</v>
      </c>
    </row>
    <row r="3204" spans="1:2" ht="12.75">
      <c r="A3204" s="1">
        <v>578038</v>
      </c>
      <c r="B3204" s="1" t="s">
        <v>7785</v>
      </c>
    </row>
    <row r="3205" spans="1:2" ht="12.75">
      <c r="A3205" s="1">
        <v>578014</v>
      </c>
      <c r="B3205" s="1" t="s">
        <v>7785</v>
      </c>
    </row>
    <row r="3206" spans="1:2" ht="12.75">
      <c r="A3206" s="1">
        <v>578024</v>
      </c>
      <c r="B3206" s="1" t="s">
        <v>7785</v>
      </c>
    </row>
    <row r="3207" spans="1:2" ht="12.75">
      <c r="A3207" s="1">
        <v>578034</v>
      </c>
      <c r="B3207" s="1" t="s">
        <v>7785</v>
      </c>
    </row>
    <row r="3208" spans="1:2" ht="12.75">
      <c r="A3208" s="1">
        <v>578012</v>
      </c>
      <c r="B3208" s="1" t="s">
        <v>7785</v>
      </c>
    </row>
    <row r="3209" spans="1:2" ht="12.75">
      <c r="A3209" s="1">
        <v>578022</v>
      </c>
      <c r="B3209" s="1" t="s">
        <v>7785</v>
      </c>
    </row>
    <row r="3210" spans="1:2" ht="12.75">
      <c r="A3210" s="1">
        <v>578032</v>
      </c>
      <c r="B3210" s="1" t="s">
        <v>7785</v>
      </c>
    </row>
    <row r="3211" spans="1:2" ht="12.75">
      <c r="A3211" s="1">
        <v>5670115</v>
      </c>
      <c r="B3211" s="1" t="s">
        <v>7809</v>
      </c>
    </row>
    <row r="3212" spans="1:2" ht="12.75">
      <c r="A3212" s="1">
        <v>5670215</v>
      </c>
      <c r="B3212" s="1" t="s">
        <v>7809</v>
      </c>
    </row>
    <row r="3213" spans="1:2" ht="12.75">
      <c r="A3213" s="1">
        <v>56701</v>
      </c>
      <c r="B3213" s="1" t="s">
        <v>7809</v>
      </c>
    </row>
    <row r="3214" spans="1:2" ht="12.75">
      <c r="A3214" s="1">
        <v>56702</v>
      </c>
      <c r="B3214" s="1" t="s">
        <v>7809</v>
      </c>
    </row>
    <row r="3215" spans="1:2" ht="12.75">
      <c r="A3215" s="1">
        <v>56703</v>
      </c>
      <c r="B3215" s="1" t="s">
        <v>7809</v>
      </c>
    </row>
    <row r="3216" spans="1:2" ht="12.75">
      <c r="A3216" s="1">
        <v>5670122</v>
      </c>
      <c r="B3216" s="1" t="s">
        <v>7809</v>
      </c>
    </row>
    <row r="3217" spans="1:2" ht="12.75">
      <c r="A3217" s="1">
        <v>5670222</v>
      </c>
      <c r="B3217" s="1" t="s">
        <v>7809</v>
      </c>
    </row>
    <row r="3218" spans="1:2" ht="12.75">
      <c r="A3218" s="1">
        <v>5670119</v>
      </c>
      <c r="B3218" s="1" t="s">
        <v>7809</v>
      </c>
    </row>
    <row r="3219" spans="1:2" ht="12.75">
      <c r="A3219" s="1">
        <v>5670219</v>
      </c>
      <c r="B3219" s="1" t="s">
        <v>7809</v>
      </c>
    </row>
    <row r="3220" spans="1:2" ht="12.75">
      <c r="A3220" s="1">
        <v>5670129</v>
      </c>
      <c r="B3220" s="1" t="s">
        <v>7809</v>
      </c>
    </row>
    <row r="3221" spans="1:2" ht="12.75">
      <c r="A3221" s="1">
        <v>5670229</v>
      </c>
      <c r="B3221" s="1" t="s">
        <v>7809</v>
      </c>
    </row>
    <row r="3222" spans="1:2" ht="12.75">
      <c r="A3222" s="1">
        <v>5670123</v>
      </c>
      <c r="B3222" s="1" t="s">
        <v>7809</v>
      </c>
    </row>
    <row r="3223" spans="1:2" ht="12.75">
      <c r="A3223" s="1">
        <v>5670223</v>
      </c>
      <c r="B3223" s="1" t="s">
        <v>7809</v>
      </c>
    </row>
    <row r="3224" spans="1:2" ht="12.75">
      <c r="A3224" s="1">
        <v>564022</v>
      </c>
      <c r="B3224" s="1" t="s">
        <v>7816</v>
      </c>
    </row>
    <row r="3225" spans="1:2" ht="12.75">
      <c r="A3225" s="1">
        <v>566022</v>
      </c>
      <c r="B3225" s="1" t="s">
        <v>7816</v>
      </c>
    </row>
    <row r="3226" spans="1:2" ht="12.75">
      <c r="A3226" s="1">
        <v>567022</v>
      </c>
      <c r="B3226" s="1" t="s">
        <v>7816</v>
      </c>
    </row>
    <row r="3227" spans="1:2" ht="12.75">
      <c r="A3227" s="1">
        <v>564011</v>
      </c>
      <c r="B3227" s="1" t="s">
        <v>7816</v>
      </c>
    </row>
    <row r="3228" spans="1:2" ht="12.75">
      <c r="A3228" s="1">
        <v>566011</v>
      </c>
      <c r="B3228" s="1" t="s">
        <v>7816</v>
      </c>
    </row>
    <row r="3229" spans="1:2" ht="12.75">
      <c r="A3229" s="1">
        <v>563024</v>
      </c>
      <c r="B3229" s="1" t="s">
        <v>7816</v>
      </c>
    </row>
    <row r="3230" spans="1:2" ht="12.75">
      <c r="A3230" s="1">
        <v>564024</v>
      </c>
      <c r="B3230" s="1" t="s">
        <v>7816</v>
      </c>
    </row>
    <row r="3231" spans="1:2" ht="12.75">
      <c r="A3231" s="1">
        <v>566024</v>
      </c>
      <c r="B3231" s="1" t="s">
        <v>7816</v>
      </c>
    </row>
    <row r="3232" spans="1:2" ht="12.75">
      <c r="A3232" s="1">
        <v>563027</v>
      </c>
      <c r="B3232" s="1" t="s">
        <v>7816</v>
      </c>
    </row>
    <row r="3233" spans="1:2" ht="12.75">
      <c r="A3233" s="1">
        <v>564027</v>
      </c>
      <c r="B3233" s="1" t="s">
        <v>7816</v>
      </c>
    </row>
    <row r="3234" spans="1:2" ht="12.75">
      <c r="A3234" s="1">
        <v>566027</v>
      </c>
      <c r="B3234" s="1" t="s">
        <v>7816</v>
      </c>
    </row>
    <row r="3235" spans="1:2" ht="12.75">
      <c r="A3235" s="1">
        <v>564025</v>
      </c>
      <c r="B3235" s="1" t="s">
        <v>7816</v>
      </c>
    </row>
    <row r="3236" spans="1:2" ht="12.75">
      <c r="A3236" s="1">
        <v>566025</v>
      </c>
      <c r="B3236" s="1" t="s">
        <v>7816</v>
      </c>
    </row>
    <row r="3237" spans="1:2" ht="12.75">
      <c r="A3237" s="1">
        <v>564018</v>
      </c>
      <c r="B3237" s="1" t="s">
        <v>7816</v>
      </c>
    </row>
    <row r="3238" spans="1:2" ht="12.75">
      <c r="A3238" s="1">
        <v>566018</v>
      </c>
      <c r="B3238" s="1" t="s">
        <v>7816</v>
      </c>
    </row>
    <row r="3239" spans="1:2" ht="12.75">
      <c r="A3239" s="1">
        <v>563026</v>
      </c>
      <c r="B3239" s="1" t="s">
        <v>7816</v>
      </c>
    </row>
    <row r="3240" spans="1:2" ht="12.75">
      <c r="A3240" s="1">
        <v>564026</v>
      </c>
      <c r="B3240" s="1" t="s">
        <v>7816</v>
      </c>
    </row>
    <row r="3241" spans="1:2" ht="12.75">
      <c r="A3241" s="1">
        <v>566026</v>
      </c>
      <c r="B3241" s="1" t="s">
        <v>7816</v>
      </c>
    </row>
    <row r="3242" spans="1:2" ht="12.75">
      <c r="A3242" s="1">
        <v>563023</v>
      </c>
      <c r="B3242" s="1" t="s">
        <v>7816</v>
      </c>
    </row>
    <row r="3243" spans="1:2" ht="12.75">
      <c r="A3243" s="1">
        <v>564023</v>
      </c>
      <c r="B3243" s="1" t="s">
        <v>7816</v>
      </c>
    </row>
    <row r="3244" spans="1:2" ht="12.75">
      <c r="A3244" s="1">
        <v>566023</v>
      </c>
      <c r="B3244" s="1" t="s">
        <v>7816</v>
      </c>
    </row>
    <row r="3245" spans="1:2" ht="12.75">
      <c r="A3245" s="1">
        <v>5650123</v>
      </c>
      <c r="B3245" s="1" t="s">
        <v>7820</v>
      </c>
    </row>
    <row r="3246" spans="1:2" ht="12.75">
      <c r="A3246" s="1">
        <v>5650223</v>
      </c>
      <c r="B3246" s="1" t="s">
        <v>7820</v>
      </c>
    </row>
    <row r="3247" spans="1:2" ht="12.75">
      <c r="A3247" s="1">
        <v>5650323</v>
      </c>
      <c r="B3247" s="1" t="s">
        <v>7820</v>
      </c>
    </row>
    <row r="3248" spans="1:2" ht="12.75">
      <c r="A3248" s="1">
        <v>5650120</v>
      </c>
      <c r="B3248" s="1" t="s">
        <v>7820</v>
      </c>
    </row>
    <row r="3249" spans="1:2" ht="12.75">
      <c r="A3249" s="1">
        <v>5650220</v>
      </c>
      <c r="B3249" s="1" t="s">
        <v>7820</v>
      </c>
    </row>
    <row r="3250" spans="1:2" ht="12.75">
      <c r="A3250" s="1">
        <v>5650320</v>
      </c>
      <c r="B3250" s="1" t="s">
        <v>7820</v>
      </c>
    </row>
    <row r="3251" spans="1:2" ht="12.75">
      <c r="A3251" s="1" t="s">
        <v>15185</v>
      </c>
      <c r="B3251" s="1" t="s">
        <v>7820</v>
      </c>
    </row>
    <row r="3252" spans="1:2" ht="12.75">
      <c r="A3252" s="1" t="s">
        <v>15186</v>
      </c>
      <c r="B3252" s="1" t="s">
        <v>7820</v>
      </c>
    </row>
    <row r="3253" spans="1:2" ht="12.75">
      <c r="A3253" s="1" t="s">
        <v>15187</v>
      </c>
      <c r="B3253" s="1" t="s">
        <v>7820</v>
      </c>
    </row>
    <row r="3254" spans="1:2" ht="12.75">
      <c r="A3254" s="1" t="s">
        <v>15188</v>
      </c>
      <c r="B3254" s="1" t="s">
        <v>7820</v>
      </c>
    </row>
    <row r="3255" spans="1:2" ht="12.75">
      <c r="A3255" s="1" t="s">
        <v>15189</v>
      </c>
      <c r="B3255" s="1" t="s">
        <v>7820</v>
      </c>
    </row>
    <row r="3256" spans="1:2" ht="12.75">
      <c r="A3256" s="1" t="s">
        <v>15190</v>
      </c>
      <c r="B3256" s="1" t="s">
        <v>7820</v>
      </c>
    </row>
    <row r="3257" spans="1:2" ht="12.75">
      <c r="A3257" s="1">
        <v>5650129</v>
      </c>
      <c r="B3257" s="1" t="s">
        <v>7820</v>
      </c>
    </row>
    <row r="3258" spans="1:2" ht="12.75">
      <c r="A3258" s="1">
        <v>5650229</v>
      </c>
      <c r="B3258" s="1" t="s">
        <v>7820</v>
      </c>
    </row>
    <row r="3259" spans="1:2" ht="12.75">
      <c r="A3259" s="1">
        <v>5650329</v>
      </c>
      <c r="B3259" s="1" t="s">
        <v>7820</v>
      </c>
    </row>
    <row r="3260" spans="1:2" ht="12.75">
      <c r="A3260" s="1">
        <v>5650186</v>
      </c>
      <c r="B3260" s="1" t="s">
        <v>7820</v>
      </c>
    </row>
    <row r="3261" spans="1:2" ht="12.75">
      <c r="A3261" s="1">
        <v>5650286</v>
      </c>
      <c r="B3261" s="1" t="s">
        <v>7820</v>
      </c>
    </row>
    <row r="3262" spans="1:2" ht="12.75">
      <c r="A3262" s="1">
        <v>5650386</v>
      </c>
      <c r="B3262" s="1" t="s">
        <v>7820</v>
      </c>
    </row>
    <row r="3263" spans="1:2" ht="12.75">
      <c r="A3263" s="1">
        <v>5650125</v>
      </c>
      <c r="B3263" s="1" t="s">
        <v>7820</v>
      </c>
    </row>
    <row r="3264" spans="1:2" ht="12.75">
      <c r="A3264" s="1">
        <v>5650225</v>
      </c>
      <c r="B3264" s="1" t="s">
        <v>7820</v>
      </c>
    </row>
    <row r="3265" spans="1:2" ht="12.75">
      <c r="A3265" s="1">
        <v>5650325</v>
      </c>
      <c r="B3265" s="1" t="s">
        <v>7820</v>
      </c>
    </row>
    <row r="3266" spans="1:2" ht="12.75">
      <c r="A3266" s="1">
        <v>564028</v>
      </c>
      <c r="B3266" s="1" t="s">
        <v>7828</v>
      </c>
    </row>
    <row r="3267" spans="1:2" ht="12.75">
      <c r="A3267" s="1">
        <v>564029</v>
      </c>
      <c r="B3267" s="1" t="s">
        <v>7828</v>
      </c>
    </row>
    <row r="3268" spans="1:2" ht="12.75">
      <c r="A3268" s="1">
        <v>566028</v>
      </c>
      <c r="B3268" s="1" t="s">
        <v>7828</v>
      </c>
    </row>
    <row r="3269" spans="1:2" ht="12.75">
      <c r="A3269" s="1">
        <v>566029</v>
      </c>
      <c r="B3269" s="1" t="s">
        <v>7828</v>
      </c>
    </row>
    <row r="3270" spans="1:2" ht="12.75">
      <c r="A3270" s="1" t="s">
        <v>15192</v>
      </c>
      <c r="B3270" s="1" t="s">
        <v>1556</v>
      </c>
    </row>
    <row r="3271" spans="1:2" ht="12.75">
      <c r="A3271" s="1" t="s">
        <v>15193</v>
      </c>
      <c r="B3271" s="1" t="s">
        <v>1556</v>
      </c>
    </row>
    <row r="3272" spans="1:2" ht="12.75">
      <c r="A3272" s="1" t="s">
        <v>15194</v>
      </c>
      <c r="B3272" s="1" t="s">
        <v>1556</v>
      </c>
    </row>
    <row r="3273" spans="1:2" ht="12.75">
      <c r="A3273" s="1" t="s">
        <v>15195</v>
      </c>
      <c r="B3273" s="1" t="s">
        <v>1556</v>
      </c>
    </row>
    <row r="3274" spans="1:2" ht="12.75">
      <c r="A3274" s="1" t="s">
        <v>15196</v>
      </c>
      <c r="B3274" s="1" t="s">
        <v>1556</v>
      </c>
    </row>
    <row r="3275" spans="1:2" ht="12.75">
      <c r="A3275" s="1" t="s">
        <v>15197</v>
      </c>
      <c r="B3275" s="1" t="s">
        <v>1556</v>
      </c>
    </row>
    <row r="3276" spans="1:2" ht="12.75">
      <c r="A3276" s="1" t="s">
        <v>15198</v>
      </c>
      <c r="B3276" s="1" t="s">
        <v>1556</v>
      </c>
    </row>
    <row r="3277" spans="1:2" ht="12.75">
      <c r="A3277" s="1" t="s">
        <v>15199</v>
      </c>
      <c r="B3277" s="1" t="s">
        <v>1556</v>
      </c>
    </row>
    <row r="3278" spans="1:2" ht="12.75">
      <c r="A3278" s="1" t="s">
        <v>15200</v>
      </c>
      <c r="B3278" s="1" t="s">
        <v>1556</v>
      </c>
    </row>
    <row r="3279" spans="1:2" ht="12.75">
      <c r="A3279" s="1" t="s">
        <v>15201</v>
      </c>
      <c r="B3279" s="1" t="s">
        <v>1556</v>
      </c>
    </row>
    <row r="3280" spans="1:2" ht="12.75">
      <c r="A3280" s="1" t="s">
        <v>15202</v>
      </c>
      <c r="B3280" s="1" t="s">
        <v>1556</v>
      </c>
    </row>
    <row r="3281" spans="1:2" ht="12.75">
      <c r="A3281" s="1" t="s">
        <v>15203</v>
      </c>
      <c r="B3281" s="1" t="s">
        <v>1556</v>
      </c>
    </row>
    <row r="3282" spans="1:2" ht="12.75">
      <c r="A3282" s="1" t="s">
        <v>15204</v>
      </c>
      <c r="B3282" s="1" t="s">
        <v>1556</v>
      </c>
    </row>
    <row r="3283" spans="1:2" ht="12.75">
      <c r="A3283" s="1" t="s">
        <v>15205</v>
      </c>
      <c r="B3283" s="1" t="s">
        <v>1556</v>
      </c>
    </row>
    <row r="3284" spans="1:2" ht="12.75">
      <c r="A3284" s="1" t="s">
        <v>15206</v>
      </c>
      <c r="B3284" s="1" t="s">
        <v>1556</v>
      </c>
    </row>
    <row r="3285" spans="1:2" ht="12.75">
      <c r="A3285" s="1" t="s">
        <v>15207</v>
      </c>
      <c r="B3285" s="1" t="s">
        <v>1556</v>
      </c>
    </row>
    <row r="3286" spans="1:2" ht="12.75">
      <c r="A3286" s="1" t="s">
        <v>15208</v>
      </c>
      <c r="B3286" s="1" t="s">
        <v>1556</v>
      </c>
    </row>
    <row r="3287" spans="1:2" ht="12.75">
      <c r="A3287" s="1">
        <v>45092</v>
      </c>
      <c r="B3287" s="1" t="s">
        <v>7465</v>
      </c>
    </row>
    <row r="3288" spans="1:2" ht="12.75">
      <c r="A3288" s="1">
        <v>45094</v>
      </c>
      <c r="B3288" s="1" t="s">
        <v>7465</v>
      </c>
    </row>
    <row r="3289" spans="1:2" ht="12.75">
      <c r="A3289" s="1">
        <v>45096</v>
      </c>
      <c r="B3289" s="1" t="s">
        <v>7465</v>
      </c>
    </row>
    <row r="3290" spans="1:2" ht="12.75">
      <c r="A3290" s="1">
        <v>45098</v>
      </c>
      <c r="B3290" s="1" t="s">
        <v>7465</v>
      </c>
    </row>
    <row r="3291" spans="1:2" ht="12.75">
      <c r="A3291" s="1">
        <v>45074</v>
      </c>
      <c r="B3291" s="1" t="s">
        <v>7470</v>
      </c>
    </row>
    <row r="3292" spans="1:2" ht="12.75">
      <c r="A3292" s="1">
        <v>45076</v>
      </c>
      <c r="B3292" s="1" t="s">
        <v>7470</v>
      </c>
    </row>
    <row r="3293" spans="1:2" ht="12.75">
      <c r="A3293" s="1">
        <v>45078</v>
      </c>
      <c r="B3293" s="1" t="s">
        <v>7470</v>
      </c>
    </row>
    <row r="3294" spans="1:2" ht="12.75">
      <c r="A3294" s="1">
        <v>450710</v>
      </c>
      <c r="B3294" s="1" t="s">
        <v>7470</v>
      </c>
    </row>
    <row r="3295" spans="1:2" ht="12.75">
      <c r="A3295" s="1">
        <v>450712</v>
      </c>
      <c r="B3295" s="1" t="s">
        <v>7470</v>
      </c>
    </row>
    <row r="3296" spans="1:2" ht="12.75">
      <c r="A3296" s="1">
        <v>45046</v>
      </c>
      <c r="B3296" s="1" t="s">
        <v>7476</v>
      </c>
    </row>
    <row r="3297" spans="1:2" ht="12.75">
      <c r="A3297" s="1">
        <v>45048</v>
      </c>
      <c r="B3297" s="1" t="s">
        <v>7476</v>
      </c>
    </row>
    <row r="3298" spans="1:2" ht="12.75">
      <c r="A3298" s="1">
        <v>450410</v>
      </c>
      <c r="B3298" s="1" t="s">
        <v>7476</v>
      </c>
    </row>
    <row r="3299" spans="1:2" ht="12.75">
      <c r="A3299" s="1">
        <v>450412</v>
      </c>
      <c r="B3299" s="1" t="s">
        <v>7476</v>
      </c>
    </row>
    <row r="3300" spans="1:2" ht="12.75">
      <c r="A3300" s="1">
        <v>428205</v>
      </c>
      <c r="B3300" s="1" t="s">
        <v>8669</v>
      </c>
    </row>
    <row r="3301" spans="1:2" ht="12.75">
      <c r="A3301" s="1">
        <v>428206</v>
      </c>
      <c r="B3301" s="1" t="s">
        <v>8669</v>
      </c>
    </row>
    <row r="3302" spans="1:2" ht="12.75">
      <c r="A3302" s="1" t="s">
        <v>15210</v>
      </c>
      <c r="B3302" s="1" t="s">
        <v>8669</v>
      </c>
    </row>
    <row r="3303" spans="1:2" ht="12.75">
      <c r="A3303" s="1">
        <v>428201</v>
      </c>
      <c r="B3303" s="1" t="s">
        <v>8669</v>
      </c>
    </row>
    <row r="3304" spans="1:2" ht="12.75">
      <c r="A3304" s="1">
        <v>428409</v>
      </c>
      <c r="B3304" s="1" t="s">
        <v>8674</v>
      </c>
    </row>
    <row r="3305" spans="1:2" ht="12.75">
      <c r="A3305" s="1">
        <v>428410</v>
      </c>
      <c r="B3305" s="1" t="s">
        <v>8674</v>
      </c>
    </row>
    <row r="3306" spans="1:2" ht="12.75">
      <c r="A3306" s="1" t="s">
        <v>15211</v>
      </c>
      <c r="B3306" s="1" t="s">
        <v>8674</v>
      </c>
    </row>
    <row r="3307" spans="1:2" ht="12.75">
      <c r="A3307" s="1">
        <v>428407</v>
      </c>
      <c r="B3307" s="1" t="s">
        <v>8674</v>
      </c>
    </row>
    <row r="3308" spans="1:2" ht="12.75">
      <c r="A3308" s="1">
        <v>428408</v>
      </c>
      <c r="B3308" s="1" t="s">
        <v>8674</v>
      </c>
    </row>
    <row r="3309" spans="1:2" ht="12.75">
      <c r="A3309" s="1">
        <v>428415</v>
      </c>
      <c r="B3309" s="1" t="s">
        <v>8674</v>
      </c>
    </row>
    <row r="3310" spans="1:2" ht="12.75">
      <c r="A3310" s="1">
        <v>428401</v>
      </c>
      <c r="B3310" s="1" t="s">
        <v>8674</v>
      </c>
    </row>
    <row r="3311" spans="1:2" ht="12.75">
      <c r="A3311" s="1">
        <v>428402</v>
      </c>
      <c r="B3311" s="1" t="s">
        <v>8674</v>
      </c>
    </row>
    <row r="3312" spans="1:2" ht="12.75">
      <c r="A3312" s="1">
        <v>428406</v>
      </c>
      <c r="B3312" s="1" t="s">
        <v>8674</v>
      </c>
    </row>
    <row r="3313" spans="1:2" ht="12.75">
      <c r="A3313" s="1" t="s">
        <v>15212</v>
      </c>
      <c r="B3313" s="1" t="s">
        <v>8680</v>
      </c>
    </row>
    <row r="3314" spans="1:2" ht="12.75">
      <c r="A3314" s="1">
        <v>428302</v>
      </c>
      <c r="B3314" s="1" t="s">
        <v>8680</v>
      </c>
    </row>
    <row r="3315" spans="1:2" ht="12.75">
      <c r="A3315" s="1">
        <v>428301</v>
      </c>
      <c r="B3315" s="1" t="s">
        <v>8680</v>
      </c>
    </row>
    <row r="3316" spans="1:2" ht="12.75">
      <c r="A3316" s="1">
        <v>428300</v>
      </c>
      <c r="B3316" s="1" t="s">
        <v>8680</v>
      </c>
    </row>
    <row r="3317" spans="1:2" ht="12.75">
      <c r="A3317" s="1">
        <v>428101</v>
      </c>
      <c r="B3317" s="1" t="s">
        <v>8685</v>
      </c>
    </row>
    <row r="3318" spans="1:2" ht="12.75">
      <c r="A3318" s="1">
        <v>428102</v>
      </c>
      <c r="B3318" s="1" t="s">
        <v>8685</v>
      </c>
    </row>
    <row r="3319" spans="1:2" ht="12.75">
      <c r="A3319" s="1">
        <v>428105</v>
      </c>
      <c r="B3319" s="1" t="s">
        <v>8685</v>
      </c>
    </row>
    <row r="3320" spans="1:2" ht="12.75">
      <c r="A3320" s="1">
        <v>428106</v>
      </c>
      <c r="B3320" s="1" t="s">
        <v>8685</v>
      </c>
    </row>
    <row r="3321" spans="1:2" ht="12.75">
      <c r="A3321" s="1">
        <v>428411</v>
      </c>
      <c r="B3321" s="1" t="s">
        <v>8685</v>
      </c>
    </row>
    <row r="3322" spans="1:2" ht="12.75">
      <c r="A3322" s="1">
        <v>60230</v>
      </c>
      <c r="B3322" s="1" t="s">
        <v>8685</v>
      </c>
    </row>
    <row r="3323" spans="1:2" ht="12.75">
      <c r="A3323" s="1">
        <v>60236</v>
      </c>
      <c r="B3323" s="1" t="s">
        <v>8685</v>
      </c>
    </row>
    <row r="3324" spans="1:2" ht="12.75">
      <c r="A3324" s="1">
        <v>428110</v>
      </c>
      <c r="B3324" s="1" t="s">
        <v>8690</v>
      </c>
    </row>
    <row r="3325" spans="1:2" ht="12.75">
      <c r="A3325" s="1">
        <v>428701</v>
      </c>
      <c r="B3325" s="1" t="s">
        <v>8690</v>
      </c>
    </row>
    <row r="3326" spans="1:2" ht="12.75">
      <c r="A3326" s="1">
        <v>428501</v>
      </c>
      <c r="B3326" s="1" t="s">
        <v>8690</v>
      </c>
    </row>
    <row r="3327" spans="1:2" ht="12.75">
      <c r="A3327" s="1">
        <v>428500</v>
      </c>
      <c r="B3327" s="1" t="s">
        <v>8690</v>
      </c>
    </row>
    <row r="3328" spans="1:2" ht="12.75">
      <c r="A3328" s="1">
        <v>428807</v>
      </c>
      <c r="B3328" s="1" t="s">
        <v>8690</v>
      </c>
    </row>
    <row r="3329" spans="1:2" ht="12.75">
      <c r="A3329" s="1" t="s">
        <v>15214</v>
      </c>
      <c r="B3329" s="1" t="s">
        <v>8697</v>
      </c>
    </row>
    <row r="3330" spans="1:2" ht="12.75">
      <c r="A3330" s="1" t="s">
        <v>15215</v>
      </c>
      <c r="B3330" s="1" t="s">
        <v>8697</v>
      </c>
    </row>
    <row r="3331" spans="1:2" ht="12.75">
      <c r="A3331" s="1" t="s">
        <v>15216</v>
      </c>
      <c r="B3331" s="1" t="s">
        <v>8697</v>
      </c>
    </row>
    <row r="3332" spans="1:2" ht="12.75">
      <c r="A3332" s="1" t="s">
        <v>15217</v>
      </c>
      <c r="B3332" s="1" t="s">
        <v>8697</v>
      </c>
    </row>
    <row r="3333" spans="1:2" ht="12.75">
      <c r="A3333" s="1" t="s">
        <v>15218</v>
      </c>
      <c r="B3333" s="1" t="s">
        <v>8697</v>
      </c>
    </row>
    <row r="3334" spans="1:2" ht="12.75">
      <c r="A3334" s="1" t="s">
        <v>15219</v>
      </c>
      <c r="B3334" s="1" t="s">
        <v>8702</v>
      </c>
    </row>
    <row r="3335" spans="1:2" ht="12.75">
      <c r="A3335" s="1" t="s">
        <v>15220</v>
      </c>
      <c r="B3335" s="1" t="s">
        <v>8702</v>
      </c>
    </row>
    <row r="3336" spans="1:2" ht="12.75">
      <c r="A3336" s="1" t="s">
        <v>15221</v>
      </c>
      <c r="B3336" s="1" t="s">
        <v>8702</v>
      </c>
    </row>
    <row r="3337" spans="1:2" ht="12.75">
      <c r="A3337" s="1">
        <v>428800</v>
      </c>
      <c r="B3337" s="1" t="s">
        <v>8707</v>
      </c>
    </row>
    <row r="3338" spans="1:2" ht="12.75">
      <c r="A3338" s="1" t="s">
        <v>15222</v>
      </c>
      <c r="B3338" s="1" t="s">
        <v>8707</v>
      </c>
    </row>
    <row r="3339" spans="1:2" ht="12.75">
      <c r="A3339" s="1">
        <v>4288001</v>
      </c>
      <c r="B3339" s="1" t="s">
        <v>8707</v>
      </c>
    </row>
    <row r="3340" spans="1:2" ht="12.75">
      <c r="A3340" s="1" t="s">
        <v>15223</v>
      </c>
      <c r="B3340" s="1" t="s">
        <v>8707</v>
      </c>
    </row>
    <row r="3341" spans="1:2" ht="12.75">
      <c r="A3341" s="1">
        <v>428323</v>
      </c>
      <c r="B3341" s="1" t="s">
        <v>8707</v>
      </c>
    </row>
    <row r="3342" spans="1:2" ht="12.75">
      <c r="A3342" s="1">
        <v>428324</v>
      </c>
      <c r="B3342" s="1" t="s">
        <v>8707</v>
      </c>
    </row>
    <row r="3343" spans="1:2" ht="12.75">
      <c r="A3343" s="1">
        <v>428325</v>
      </c>
      <c r="B3343" s="1" t="s">
        <v>8707</v>
      </c>
    </row>
    <row r="3344" spans="1:2" ht="12.75">
      <c r="A3344" s="1">
        <v>428326</v>
      </c>
      <c r="B3344" s="1" t="s">
        <v>8707</v>
      </c>
    </row>
    <row r="3345" spans="1:2" ht="12.75">
      <c r="A3345" s="1">
        <v>428321</v>
      </c>
      <c r="B3345" s="1" t="s">
        <v>8707</v>
      </c>
    </row>
    <row r="3346" spans="1:2" ht="12.75">
      <c r="A3346" s="1">
        <v>428327</v>
      </c>
      <c r="B3346" s="1" t="s">
        <v>8707</v>
      </c>
    </row>
    <row r="3347" spans="1:2" ht="12.75">
      <c r="A3347" s="1">
        <v>428311</v>
      </c>
      <c r="B3347" s="1" t="s">
        <v>8707</v>
      </c>
    </row>
    <row r="3348" spans="1:2" ht="12.75">
      <c r="A3348" s="1">
        <v>428312</v>
      </c>
      <c r="B3348" s="1" t="s">
        <v>8707</v>
      </c>
    </row>
    <row r="3349" spans="1:2" ht="12.75">
      <c r="A3349" s="1">
        <v>428313</v>
      </c>
      <c r="B3349" s="1" t="s">
        <v>8707</v>
      </c>
    </row>
    <row r="3350" spans="1:2" ht="12.75">
      <c r="A3350" s="1">
        <v>428316</v>
      </c>
      <c r="B3350" s="1" t="s">
        <v>8707</v>
      </c>
    </row>
    <row r="3351" spans="1:2" ht="12.75">
      <c r="A3351" s="1">
        <v>428317</v>
      </c>
      <c r="B3351" s="1" t="s">
        <v>8707</v>
      </c>
    </row>
    <row r="3352" spans="1:2" ht="12.75">
      <c r="A3352" s="1">
        <v>51330</v>
      </c>
      <c r="B3352" s="1" t="s">
        <v>8919</v>
      </c>
    </row>
    <row r="3353" spans="1:2" ht="12.75">
      <c r="A3353" s="1">
        <v>51350</v>
      </c>
      <c r="B3353" s="1" t="s">
        <v>8919</v>
      </c>
    </row>
    <row r="3354" spans="1:2" ht="12.75">
      <c r="A3354" s="1">
        <v>51370</v>
      </c>
      <c r="B3354" s="1" t="s">
        <v>8919</v>
      </c>
    </row>
    <row r="3355" spans="1:2" ht="12.75">
      <c r="A3355" s="1" t="s">
        <v>15225</v>
      </c>
      <c r="B3355" s="1" t="s">
        <v>8919</v>
      </c>
    </row>
    <row r="3356" spans="1:2" ht="12.75">
      <c r="A3356" s="1" t="s">
        <v>15226</v>
      </c>
      <c r="B3356" s="1" t="s">
        <v>8919</v>
      </c>
    </row>
    <row r="3357" spans="1:2" ht="12.75">
      <c r="A3357" s="1" t="s">
        <v>15227</v>
      </c>
      <c r="B3357" s="1" t="s">
        <v>8919</v>
      </c>
    </row>
    <row r="3358" spans="1:2" ht="12.75">
      <c r="A3358" s="1">
        <v>51331</v>
      </c>
      <c r="B3358" s="1" t="s">
        <v>8919</v>
      </c>
    </row>
    <row r="3359" spans="1:2" ht="12.75">
      <c r="A3359" s="1">
        <v>51351</v>
      </c>
      <c r="B3359" s="1" t="s">
        <v>8919</v>
      </c>
    </row>
    <row r="3360" spans="1:2" ht="12.75">
      <c r="A3360" s="1">
        <v>51371</v>
      </c>
      <c r="B3360" s="1" t="s">
        <v>8919</v>
      </c>
    </row>
    <row r="3361" spans="1:2" ht="12.75">
      <c r="A3361" s="1" t="s">
        <v>15228</v>
      </c>
      <c r="B3361" s="1" t="s">
        <v>8919</v>
      </c>
    </row>
    <row r="3362" spans="1:2" ht="12.75">
      <c r="A3362" s="1" t="s">
        <v>15229</v>
      </c>
      <c r="B3362" s="1" t="s">
        <v>8919</v>
      </c>
    </row>
    <row r="3363" spans="1:2" ht="12.75">
      <c r="A3363" s="1">
        <v>516748</v>
      </c>
      <c r="B3363" s="1" t="s">
        <v>8922</v>
      </c>
    </row>
    <row r="3364" spans="1:2" ht="12.75">
      <c r="A3364" s="1">
        <v>516757</v>
      </c>
      <c r="B3364" s="1" t="s">
        <v>8922</v>
      </c>
    </row>
    <row r="3365" spans="1:2" ht="12.75">
      <c r="A3365" s="1">
        <v>1306</v>
      </c>
      <c r="B3365" s="1" t="s">
        <v>5610</v>
      </c>
    </row>
    <row r="3366" spans="1:2" ht="12.75">
      <c r="A3366" s="1">
        <v>1307</v>
      </c>
      <c r="B3366" s="1" t="s">
        <v>5610</v>
      </c>
    </row>
    <row r="3367" spans="1:2" ht="12.75">
      <c r="A3367" s="1">
        <v>1308</v>
      </c>
      <c r="B3367" s="1" t="s">
        <v>5610</v>
      </c>
    </row>
    <row r="3368" spans="1:2" ht="12.75">
      <c r="A3368" s="1">
        <v>13060</v>
      </c>
      <c r="B3368" s="1" t="s">
        <v>5614</v>
      </c>
    </row>
    <row r="3369" spans="1:2" ht="12.75">
      <c r="A3369" s="1">
        <v>13110</v>
      </c>
      <c r="B3369" s="1" t="s">
        <v>5619</v>
      </c>
    </row>
    <row r="3370" spans="1:2" ht="12.75">
      <c r="A3370" s="1">
        <v>13130</v>
      </c>
      <c r="B3370" s="1" t="s">
        <v>5619</v>
      </c>
    </row>
    <row r="3371" spans="1:2" ht="12.75">
      <c r="A3371" s="1">
        <v>13170</v>
      </c>
      <c r="B3371" s="1" t="s">
        <v>5619</v>
      </c>
    </row>
    <row r="3372" spans="1:2" ht="12.75">
      <c r="A3372" s="1">
        <v>13120</v>
      </c>
      <c r="B3372" s="1" t="s">
        <v>5619</v>
      </c>
    </row>
    <row r="3373" spans="1:2" ht="12.75">
      <c r="A3373" s="1">
        <v>13100</v>
      </c>
      <c r="B3373" s="1" t="s">
        <v>5623</v>
      </c>
    </row>
    <row r="3374" spans="1:2" ht="12.75">
      <c r="A3374" s="1">
        <v>13310</v>
      </c>
      <c r="B3374" s="1" t="s">
        <v>5628</v>
      </c>
    </row>
    <row r="3375" spans="1:2" ht="12.75">
      <c r="A3375" s="1">
        <v>13330</v>
      </c>
      <c r="B3375" s="1" t="s">
        <v>5628</v>
      </c>
    </row>
    <row r="3376" spans="1:2" ht="12.75">
      <c r="A3376" s="1">
        <v>13320</v>
      </c>
      <c r="B3376" s="1" t="s">
        <v>5628</v>
      </c>
    </row>
    <row r="3377" spans="1:2" ht="12.75">
      <c r="A3377" s="1">
        <v>13410</v>
      </c>
      <c r="B3377" s="1" t="s">
        <v>5633</v>
      </c>
    </row>
    <row r="3378" spans="1:2" ht="12.75">
      <c r="A3378" s="1">
        <v>13420</v>
      </c>
      <c r="B3378" s="1" t="s">
        <v>5633</v>
      </c>
    </row>
    <row r="3379" spans="1:2" ht="12.75">
      <c r="A3379" s="1">
        <v>13028</v>
      </c>
      <c r="B3379" s="1" t="s">
        <v>5640</v>
      </c>
    </row>
    <row r="3380" spans="1:2" ht="12.75">
      <c r="A3380" s="1">
        <v>13510</v>
      </c>
      <c r="B3380" s="1" t="s">
        <v>5645</v>
      </c>
    </row>
    <row r="3381" spans="1:2" ht="12.75">
      <c r="A3381" s="1">
        <v>13520</v>
      </c>
      <c r="B3381" s="1" t="s">
        <v>5645</v>
      </c>
    </row>
    <row r="3382" spans="1:2" ht="12.75">
      <c r="A3382" s="1">
        <v>130266</v>
      </c>
      <c r="B3382" s="1" t="s">
        <v>5658</v>
      </c>
    </row>
    <row r="3383" spans="1:2" ht="12.75">
      <c r="A3383" s="1">
        <v>13027</v>
      </c>
      <c r="B3383" s="1" t="s">
        <v>5658</v>
      </c>
    </row>
    <row r="3384" spans="1:2" ht="12.75">
      <c r="A3384" s="1">
        <v>13029</v>
      </c>
      <c r="B3384" s="1" t="s">
        <v>5658</v>
      </c>
    </row>
    <row r="3385" spans="1:2" ht="12.75">
      <c r="A3385" s="1">
        <v>13210</v>
      </c>
      <c r="B3385" s="1" t="s">
        <v>5663</v>
      </c>
    </row>
    <row r="3386" spans="1:2" ht="12.75">
      <c r="A3386" s="1">
        <v>13270</v>
      </c>
      <c r="B3386" s="1" t="s">
        <v>5663</v>
      </c>
    </row>
    <row r="3387" spans="1:2" ht="12.75">
      <c r="A3387" s="1">
        <v>13230</v>
      </c>
      <c r="B3387" s="1" t="s">
        <v>5663</v>
      </c>
    </row>
    <row r="3388" spans="1:2" ht="12.75">
      <c r="A3388" s="1">
        <v>13224</v>
      </c>
      <c r="B3388" s="1" t="s">
        <v>5663</v>
      </c>
    </row>
    <row r="3389" spans="1:2" ht="12.75">
      <c r="A3389" s="1">
        <v>13220</v>
      </c>
      <c r="B3389" s="1" t="s">
        <v>5663</v>
      </c>
    </row>
    <row r="3390" spans="1:2" ht="12.75">
      <c r="A3390" s="1">
        <v>13218</v>
      </c>
      <c r="B3390" s="1" t="s">
        <v>5663</v>
      </c>
    </row>
    <row r="3391" spans="1:2" ht="12.75">
      <c r="A3391" s="1">
        <v>13000</v>
      </c>
      <c r="B3391" s="1" t="s">
        <v>5668</v>
      </c>
    </row>
    <row r="3392" spans="1:2" ht="12.75">
      <c r="A3392" s="1" t="s">
        <v>15232</v>
      </c>
      <c r="B3392" s="1" t="s">
        <v>1279</v>
      </c>
    </row>
    <row r="3393" spans="1:2" ht="12.75">
      <c r="A3393" s="1" t="s">
        <v>15233</v>
      </c>
      <c r="B3393" s="1" t="s">
        <v>1279</v>
      </c>
    </row>
    <row r="3394" spans="1:2" ht="12.75">
      <c r="A3394" s="1" t="s">
        <v>15234</v>
      </c>
      <c r="B3394" s="1" t="s">
        <v>1279</v>
      </c>
    </row>
    <row r="3395" spans="1:2" ht="12.75">
      <c r="A3395" s="1" t="s">
        <v>15235</v>
      </c>
      <c r="B3395" s="1" t="s">
        <v>1279</v>
      </c>
    </row>
    <row r="3396" spans="1:2" ht="12.75">
      <c r="A3396" s="1" t="s">
        <v>15236</v>
      </c>
      <c r="B3396" s="1" t="s">
        <v>1279</v>
      </c>
    </row>
    <row r="3397" spans="1:2" ht="12.75">
      <c r="A3397" s="1" t="s">
        <v>15237</v>
      </c>
      <c r="B3397" s="1" t="s">
        <v>1293</v>
      </c>
    </row>
    <row r="3398" spans="1:2" ht="12.75">
      <c r="A3398" s="1" t="s">
        <v>15238</v>
      </c>
      <c r="B3398" s="1" t="s">
        <v>1293</v>
      </c>
    </row>
    <row r="3399" spans="1:2" ht="12.75">
      <c r="A3399" s="1" t="s">
        <v>15239</v>
      </c>
      <c r="B3399" s="1" t="s">
        <v>1293</v>
      </c>
    </row>
    <row r="3400" spans="1:2" ht="12.75">
      <c r="A3400" s="1" t="s">
        <v>15240</v>
      </c>
      <c r="B3400" s="1" t="s">
        <v>1293</v>
      </c>
    </row>
    <row r="3401" spans="1:2" ht="12.75">
      <c r="A3401" s="1" t="s">
        <v>15241</v>
      </c>
      <c r="B3401" s="1" t="s">
        <v>1293</v>
      </c>
    </row>
    <row r="3402" spans="1:2" ht="12.75">
      <c r="A3402" s="1" t="s">
        <v>15242</v>
      </c>
      <c r="B3402" s="1" t="s">
        <v>1293</v>
      </c>
    </row>
    <row r="3403" spans="1:2" ht="12.75">
      <c r="A3403" s="1" t="s">
        <v>15243</v>
      </c>
      <c r="B3403" s="1" t="s">
        <v>1293</v>
      </c>
    </row>
    <row r="3404" spans="1:2" ht="12.75">
      <c r="A3404" s="1" t="s">
        <v>15244</v>
      </c>
      <c r="B3404" s="1" t="s">
        <v>1293</v>
      </c>
    </row>
    <row r="3405" spans="1:2" ht="12.75">
      <c r="A3405" s="1" t="s">
        <v>15245</v>
      </c>
      <c r="B3405" s="1" t="s">
        <v>1293</v>
      </c>
    </row>
    <row r="3406" spans="1:2" ht="12.75">
      <c r="A3406" s="1" t="s">
        <v>15246</v>
      </c>
      <c r="B3406" s="1" t="s">
        <v>1293</v>
      </c>
    </row>
    <row r="3407" spans="1:2" ht="12.75">
      <c r="A3407" s="1" t="s">
        <v>15247</v>
      </c>
      <c r="B3407" s="1" t="s">
        <v>1293</v>
      </c>
    </row>
    <row r="3408" spans="1:2" ht="12.75">
      <c r="A3408" s="1" t="s">
        <v>15248</v>
      </c>
      <c r="B3408" s="1" t="s">
        <v>1293</v>
      </c>
    </row>
    <row r="3409" spans="1:2" ht="12.75">
      <c r="A3409" s="1" t="s">
        <v>15249</v>
      </c>
      <c r="B3409" s="1" t="s">
        <v>1293</v>
      </c>
    </row>
    <row r="3410" spans="1:2" ht="12.75">
      <c r="A3410" s="1" t="s">
        <v>15250</v>
      </c>
      <c r="B3410" s="1" t="s">
        <v>1293</v>
      </c>
    </row>
    <row r="3411" spans="1:2" ht="12.75">
      <c r="A3411" s="1" t="s">
        <v>15251</v>
      </c>
      <c r="B3411" s="1" t="s">
        <v>1293</v>
      </c>
    </row>
    <row r="3412" spans="1:2" ht="12.75">
      <c r="A3412" s="1" t="s">
        <v>15252</v>
      </c>
      <c r="B3412" s="1" t="s">
        <v>1293</v>
      </c>
    </row>
    <row r="3413" spans="1:2" ht="12.75">
      <c r="A3413" s="1" t="s">
        <v>15253</v>
      </c>
      <c r="B3413" s="1" t="s">
        <v>1293</v>
      </c>
    </row>
    <row r="3414" spans="1:2" ht="12.75">
      <c r="A3414" s="1" t="s">
        <v>15254</v>
      </c>
      <c r="B3414" s="1" t="s">
        <v>1293</v>
      </c>
    </row>
    <row r="3415" spans="1:2" ht="12.75">
      <c r="A3415" s="1" t="s">
        <v>15256</v>
      </c>
      <c r="B3415" s="1" t="s">
        <v>1293</v>
      </c>
    </row>
    <row r="3416" spans="1:2" ht="12.75">
      <c r="A3416" s="1" t="s">
        <v>15257</v>
      </c>
      <c r="B3416" s="1" t="s">
        <v>1293</v>
      </c>
    </row>
    <row r="3417" spans="1:2" ht="12.75">
      <c r="A3417" s="1" t="s">
        <v>15258</v>
      </c>
      <c r="B3417" s="1" t="s">
        <v>1293</v>
      </c>
    </row>
    <row r="3418" spans="1:2" ht="12.75">
      <c r="A3418" s="1" t="s">
        <v>15259</v>
      </c>
      <c r="B3418" s="1" t="s">
        <v>1293</v>
      </c>
    </row>
    <row r="3419" spans="1:2" ht="12.75">
      <c r="A3419" s="1" t="s">
        <v>15260</v>
      </c>
      <c r="B3419" s="1" t="s">
        <v>1293</v>
      </c>
    </row>
    <row r="3420" spans="1:2" ht="12.75">
      <c r="A3420" s="1" t="s">
        <v>15261</v>
      </c>
      <c r="B3420" s="1" t="s">
        <v>1293</v>
      </c>
    </row>
    <row r="3421" spans="1:2" ht="12.75">
      <c r="A3421" s="1" t="s">
        <v>15262</v>
      </c>
      <c r="B3421" s="1" t="s">
        <v>1293</v>
      </c>
    </row>
    <row r="3422" spans="1:2" ht="12.75">
      <c r="A3422" s="1" t="s">
        <v>15263</v>
      </c>
      <c r="B3422" s="1" t="s">
        <v>1293</v>
      </c>
    </row>
    <row r="3423" spans="1:2" ht="12.75">
      <c r="A3423" s="1" t="s">
        <v>15264</v>
      </c>
      <c r="B3423" s="1" t="s">
        <v>1293</v>
      </c>
    </row>
    <row r="3424" spans="1:2" ht="12.75">
      <c r="A3424" s="1" t="s">
        <v>15265</v>
      </c>
      <c r="B3424" s="1" t="s">
        <v>1293</v>
      </c>
    </row>
    <row r="3425" spans="1:2" ht="12.75">
      <c r="A3425" s="1" t="s">
        <v>15266</v>
      </c>
      <c r="B3425" s="1" t="s">
        <v>1293</v>
      </c>
    </row>
    <row r="3426" spans="1:2" ht="12.75">
      <c r="A3426" s="1" t="s">
        <v>15267</v>
      </c>
      <c r="B3426" s="1" t="s">
        <v>1293</v>
      </c>
    </row>
    <row r="3427" spans="1:2" ht="12.75">
      <c r="A3427" s="1" t="s">
        <v>15268</v>
      </c>
      <c r="B3427" s="1" t="s">
        <v>1293</v>
      </c>
    </row>
    <row r="3428" spans="1:2" ht="12.75">
      <c r="A3428" s="1" t="s">
        <v>15269</v>
      </c>
      <c r="B3428" s="1" t="s">
        <v>1293</v>
      </c>
    </row>
    <row r="3429" spans="1:2" ht="12.75">
      <c r="A3429" s="1" t="s">
        <v>15270</v>
      </c>
      <c r="B3429" s="1" t="s">
        <v>1293</v>
      </c>
    </row>
    <row r="3430" spans="1:2" ht="12.75">
      <c r="A3430" s="1" t="s">
        <v>15271</v>
      </c>
      <c r="B3430" s="1" t="s">
        <v>1293</v>
      </c>
    </row>
    <row r="3431" spans="1:2" ht="12.75">
      <c r="A3431" s="1" t="s">
        <v>15272</v>
      </c>
      <c r="B3431" s="1" t="s">
        <v>1293</v>
      </c>
    </row>
    <row r="3432" spans="1:2" ht="12.75">
      <c r="A3432" s="1" t="s">
        <v>15273</v>
      </c>
      <c r="B3432" s="1" t="s">
        <v>1293</v>
      </c>
    </row>
    <row r="3433" spans="1:2" ht="12.75">
      <c r="A3433" s="1" t="s">
        <v>15274</v>
      </c>
      <c r="B3433" s="1" t="s">
        <v>1293</v>
      </c>
    </row>
    <row r="3434" spans="1:2" ht="12.75">
      <c r="A3434" s="1" t="s">
        <v>15275</v>
      </c>
      <c r="B3434" s="1" t="s">
        <v>1293</v>
      </c>
    </row>
    <row r="3435" spans="1:2" ht="12.75">
      <c r="A3435" s="1" t="s">
        <v>15276</v>
      </c>
      <c r="B3435" s="1" t="s">
        <v>1293</v>
      </c>
    </row>
    <row r="3436" spans="1:2" ht="12.75">
      <c r="A3436" s="1" t="s">
        <v>15277</v>
      </c>
      <c r="B3436" s="1" t="s">
        <v>1293</v>
      </c>
    </row>
    <row r="3437" spans="1:2" ht="12.75">
      <c r="A3437" s="1" t="s">
        <v>15278</v>
      </c>
      <c r="B3437" s="1" t="s">
        <v>1293</v>
      </c>
    </row>
    <row r="3438" spans="1:2" ht="12.75">
      <c r="A3438" s="1" t="s">
        <v>15279</v>
      </c>
      <c r="B3438" s="1" t="s">
        <v>1293</v>
      </c>
    </row>
    <row r="3439" spans="1:2" ht="12.75">
      <c r="A3439" s="1" t="s">
        <v>15280</v>
      </c>
      <c r="B3439" s="1" t="s">
        <v>1293</v>
      </c>
    </row>
    <row r="3440" spans="1:2" ht="12.75">
      <c r="A3440" s="1" t="s">
        <v>15281</v>
      </c>
      <c r="B3440" s="1" t="s">
        <v>1293</v>
      </c>
    </row>
    <row r="3441" spans="1:2" ht="12.75">
      <c r="A3441" s="1" t="s">
        <v>15282</v>
      </c>
      <c r="B3441" s="1" t="s">
        <v>1293</v>
      </c>
    </row>
    <row r="3442" spans="1:2" ht="12.75">
      <c r="A3442" s="1" t="s">
        <v>15283</v>
      </c>
      <c r="B3442" s="1" t="s">
        <v>1293</v>
      </c>
    </row>
    <row r="3443" spans="1:2" ht="12.75">
      <c r="A3443" s="1" t="s">
        <v>15284</v>
      </c>
      <c r="B3443" s="1" t="s">
        <v>1293</v>
      </c>
    </row>
    <row r="3444" spans="1:2" ht="12.75">
      <c r="A3444" s="1" t="s">
        <v>15285</v>
      </c>
      <c r="B3444" s="1" t="s">
        <v>1293</v>
      </c>
    </row>
    <row r="3445" spans="1:2" ht="12.75">
      <c r="A3445" s="1" t="s">
        <v>15286</v>
      </c>
      <c r="B3445" s="1" t="s">
        <v>1293</v>
      </c>
    </row>
    <row r="3446" spans="1:2" ht="12.75">
      <c r="A3446" s="1" t="s">
        <v>15287</v>
      </c>
      <c r="B3446" s="1" t="s">
        <v>1293</v>
      </c>
    </row>
    <row r="3447" spans="1:2" ht="12.75">
      <c r="A3447" s="1" t="s">
        <v>15288</v>
      </c>
      <c r="B3447" s="1" t="s">
        <v>1293</v>
      </c>
    </row>
    <row r="3448" spans="1:2" ht="12.75">
      <c r="A3448" s="1" t="s">
        <v>15289</v>
      </c>
      <c r="B3448" s="1" t="s">
        <v>1293</v>
      </c>
    </row>
    <row r="3449" spans="1:2" ht="12.75">
      <c r="A3449" s="1" t="s">
        <v>15290</v>
      </c>
      <c r="B3449" s="1" t="s">
        <v>1276</v>
      </c>
    </row>
    <row r="3450" spans="1:2" ht="12.75">
      <c r="A3450" s="1" t="s">
        <v>15291</v>
      </c>
      <c r="B3450" s="1" t="s">
        <v>1276</v>
      </c>
    </row>
    <row r="3451" spans="1:2" ht="12.75">
      <c r="A3451" s="1" t="s">
        <v>15292</v>
      </c>
      <c r="B3451" s="1" t="s">
        <v>1276</v>
      </c>
    </row>
    <row r="3452" spans="1:2" ht="12.75">
      <c r="A3452" s="1" t="s">
        <v>15293</v>
      </c>
      <c r="B3452" s="1" t="s">
        <v>1276</v>
      </c>
    </row>
    <row r="3453" spans="1:2" ht="12.75">
      <c r="A3453" s="1" t="s">
        <v>15294</v>
      </c>
      <c r="B3453" s="1" t="s">
        <v>1276</v>
      </c>
    </row>
    <row r="3454" spans="1:2" ht="12.75">
      <c r="A3454" s="1" t="s">
        <v>15295</v>
      </c>
      <c r="B3454" s="1" t="s">
        <v>1276</v>
      </c>
    </row>
    <row r="3455" spans="1:2" ht="12.75">
      <c r="A3455" s="1" t="s">
        <v>15297</v>
      </c>
      <c r="B3455" s="1" t="s">
        <v>1276</v>
      </c>
    </row>
    <row r="3456" spans="1:2" ht="12.75">
      <c r="A3456" s="1">
        <v>54812126</v>
      </c>
      <c r="B3456" s="1" t="s">
        <v>1300</v>
      </c>
    </row>
    <row r="3457" spans="1:2" ht="12.75">
      <c r="A3457" s="1">
        <v>54814147</v>
      </c>
      <c r="B3457" s="1" t="s">
        <v>1300</v>
      </c>
    </row>
    <row r="3458" spans="1:2" ht="12.75">
      <c r="A3458" s="1">
        <v>54816167</v>
      </c>
      <c r="B3458" s="1" t="s">
        <v>1300</v>
      </c>
    </row>
    <row r="3459" spans="1:2" ht="12.75">
      <c r="A3459" s="1">
        <v>54818187</v>
      </c>
      <c r="B3459" s="1" t="s">
        <v>1300</v>
      </c>
    </row>
    <row r="3460" spans="1:2" ht="12.75">
      <c r="A3460" s="1" t="s">
        <v>15298</v>
      </c>
      <c r="B3460" s="1" t="s">
        <v>1307</v>
      </c>
    </row>
    <row r="3461" spans="1:2" ht="12.75">
      <c r="A3461" s="1">
        <v>5481025</v>
      </c>
      <c r="B3461" s="1" t="s">
        <v>1314</v>
      </c>
    </row>
    <row r="3462" spans="1:2" ht="12.75">
      <c r="A3462" s="1">
        <v>5481035</v>
      </c>
      <c r="B3462" s="1" t="s">
        <v>1314</v>
      </c>
    </row>
    <row r="3463" spans="1:2" ht="12.75">
      <c r="A3463" s="1">
        <v>5481805</v>
      </c>
      <c r="B3463" s="1" t="s">
        <v>1314</v>
      </c>
    </row>
    <row r="3464" spans="1:2" ht="12.75">
      <c r="A3464" s="1">
        <v>5481815</v>
      </c>
      <c r="B3464" s="1" t="s">
        <v>1314</v>
      </c>
    </row>
    <row r="3465" spans="1:2" ht="12.75">
      <c r="A3465" s="1">
        <v>5481115</v>
      </c>
      <c r="B3465" s="1" t="s">
        <v>1314</v>
      </c>
    </row>
    <row r="3466" spans="1:2" ht="12.75">
      <c r="A3466" s="1">
        <v>5481125</v>
      </c>
      <c r="B3466" s="1" t="s">
        <v>1314</v>
      </c>
    </row>
    <row r="3467" spans="1:2" ht="12.75">
      <c r="A3467" s="1">
        <v>5481155</v>
      </c>
      <c r="B3467" s="1" t="s">
        <v>1314</v>
      </c>
    </row>
    <row r="3468" spans="1:2" ht="12.75">
      <c r="A3468" s="1">
        <v>5481135</v>
      </c>
      <c r="B3468" s="1" t="s">
        <v>1314</v>
      </c>
    </row>
    <row r="3469" spans="1:2" ht="12.75">
      <c r="A3469" s="1">
        <v>5481145</v>
      </c>
      <c r="B3469" s="1" t="s">
        <v>1314</v>
      </c>
    </row>
    <row r="3470" spans="1:2" ht="12.75">
      <c r="A3470" s="1">
        <v>5481075</v>
      </c>
      <c r="B3470" s="1" t="s">
        <v>1314</v>
      </c>
    </row>
    <row r="3471" spans="1:2" ht="12.75">
      <c r="A3471" s="1">
        <v>5481205</v>
      </c>
      <c r="B3471" s="1" t="s">
        <v>1314</v>
      </c>
    </row>
    <row r="3472" spans="1:2" ht="12.75">
      <c r="A3472" s="1">
        <v>5481215</v>
      </c>
      <c r="B3472" s="1" t="s">
        <v>1314</v>
      </c>
    </row>
    <row r="3473" spans="1:2" ht="12.75">
      <c r="A3473" s="1">
        <v>5481225</v>
      </c>
      <c r="B3473" s="1" t="s">
        <v>1314</v>
      </c>
    </row>
    <row r="3474" spans="1:2" ht="12.75">
      <c r="A3474" s="1">
        <v>5481355</v>
      </c>
      <c r="B3474" s="1" t="s">
        <v>1314</v>
      </c>
    </row>
    <row r="3475" spans="1:2" ht="12.75">
      <c r="A3475" s="1">
        <v>5481835</v>
      </c>
      <c r="B3475" s="1" t="s">
        <v>1314</v>
      </c>
    </row>
    <row r="3476" spans="1:2" ht="12.75">
      <c r="A3476" s="1">
        <v>5481245</v>
      </c>
      <c r="B3476" s="1" t="s">
        <v>1314</v>
      </c>
    </row>
    <row r="3477" spans="1:2" ht="12.75">
      <c r="A3477" s="1">
        <v>5481305</v>
      </c>
      <c r="B3477" s="1" t="s">
        <v>1314</v>
      </c>
    </row>
    <row r="3478" spans="1:2" ht="12.75">
      <c r="A3478" s="1">
        <v>5481315</v>
      </c>
      <c r="B3478" s="1" t="s">
        <v>1314</v>
      </c>
    </row>
    <row r="3479" spans="1:2" ht="12.75">
      <c r="A3479" s="1">
        <v>5481325</v>
      </c>
      <c r="B3479" s="1" t="s">
        <v>1314</v>
      </c>
    </row>
    <row r="3480" spans="1:2" ht="12.75">
      <c r="A3480" s="1">
        <v>54811252</v>
      </c>
      <c r="B3480" s="1" t="s">
        <v>1314</v>
      </c>
    </row>
    <row r="3481" spans="1:2" ht="12.75">
      <c r="A3481" s="1">
        <v>54811452</v>
      </c>
      <c r="B3481" s="1" t="s">
        <v>1314</v>
      </c>
    </row>
    <row r="3482" spans="1:2" ht="12.75">
      <c r="A3482" s="1">
        <v>54810752</v>
      </c>
      <c r="B3482" s="1" t="s">
        <v>1314</v>
      </c>
    </row>
    <row r="3483" spans="1:2" ht="12.75">
      <c r="A3483" s="1">
        <v>54812052</v>
      </c>
      <c r="B3483" s="1" t="s">
        <v>1314</v>
      </c>
    </row>
    <row r="3484" spans="1:2" ht="12.75">
      <c r="A3484" s="1">
        <v>54813152</v>
      </c>
      <c r="B3484" s="1" t="s">
        <v>1314</v>
      </c>
    </row>
    <row r="3485" spans="1:2" ht="12.75">
      <c r="A3485" s="1">
        <v>54813252</v>
      </c>
      <c r="B3485" s="1" t="s">
        <v>1314</v>
      </c>
    </row>
    <row r="3486" spans="1:2" ht="12.75">
      <c r="A3486" s="1">
        <v>54814452</v>
      </c>
      <c r="B3486" s="1" t="s">
        <v>1314</v>
      </c>
    </row>
    <row r="3487" spans="1:2" ht="12.75">
      <c r="A3487" s="1">
        <v>54816452</v>
      </c>
      <c r="B3487" s="1" t="s">
        <v>1314</v>
      </c>
    </row>
    <row r="3488" spans="1:2" ht="12.75">
      <c r="A3488" s="1">
        <v>54811052</v>
      </c>
      <c r="B3488" s="1" t="s">
        <v>1314</v>
      </c>
    </row>
    <row r="3489" spans="1:2" ht="12.75">
      <c r="A3489" s="1">
        <v>54816552</v>
      </c>
      <c r="B3489" s="1" t="s">
        <v>1314</v>
      </c>
    </row>
    <row r="3490" spans="1:2" ht="12.75">
      <c r="A3490" s="1">
        <v>54818252</v>
      </c>
      <c r="B3490" s="1" t="s">
        <v>1314</v>
      </c>
    </row>
    <row r="3491" spans="1:2" ht="12.75">
      <c r="A3491" s="1">
        <v>54811152</v>
      </c>
      <c r="B3491" s="1" t="s">
        <v>1314</v>
      </c>
    </row>
    <row r="3492" spans="1:2" ht="12.75">
      <c r="A3492" s="1">
        <v>54812552</v>
      </c>
      <c r="B3492" s="1" t="s">
        <v>1314</v>
      </c>
    </row>
    <row r="3493" spans="1:2" ht="12.75">
      <c r="A3493" s="1">
        <v>54813652</v>
      </c>
      <c r="B3493" s="1" t="s">
        <v>1314</v>
      </c>
    </row>
    <row r="3494" spans="1:2" ht="12.75">
      <c r="A3494" s="1">
        <v>5481252</v>
      </c>
      <c r="B3494" s="1" t="s">
        <v>1314</v>
      </c>
    </row>
    <row r="3495" spans="1:2" ht="12.75">
      <c r="A3495" s="1">
        <v>54814252</v>
      </c>
      <c r="B3495" s="1" t="s">
        <v>1314</v>
      </c>
    </row>
    <row r="3496" spans="1:2" ht="12.75">
      <c r="A3496" s="1">
        <v>54814552</v>
      </c>
      <c r="B3496" s="1" t="s">
        <v>1314</v>
      </c>
    </row>
    <row r="3497" spans="1:2" ht="12.75">
      <c r="A3497" s="1">
        <v>5481452</v>
      </c>
      <c r="B3497" s="1" t="s">
        <v>1314</v>
      </c>
    </row>
    <row r="3498" spans="1:2" ht="12.75">
      <c r="A3498" s="1">
        <v>54816352</v>
      </c>
      <c r="B3498" s="1" t="s">
        <v>1314</v>
      </c>
    </row>
    <row r="3499" spans="1:2" ht="12.75">
      <c r="A3499" s="1">
        <v>54817852</v>
      </c>
      <c r="B3499" s="1" t="s">
        <v>1314</v>
      </c>
    </row>
    <row r="3500" spans="1:2" ht="12.75">
      <c r="A3500" s="1">
        <v>5481029</v>
      </c>
      <c r="B3500" s="1" t="s">
        <v>1321</v>
      </c>
    </row>
    <row r="3501" spans="1:2" ht="12.75">
      <c r="A3501" s="1">
        <v>5481039</v>
      </c>
      <c r="B3501" s="1" t="s">
        <v>1321</v>
      </c>
    </row>
    <row r="3502" spans="1:2" ht="12.75">
      <c r="A3502" s="1">
        <v>5481809</v>
      </c>
      <c r="B3502" s="1" t="s">
        <v>1321</v>
      </c>
    </row>
    <row r="3503" spans="1:2" ht="12.75">
      <c r="A3503" s="1">
        <v>5481819</v>
      </c>
      <c r="B3503" s="1" t="s">
        <v>1321</v>
      </c>
    </row>
    <row r="3504" spans="1:2" ht="12.75">
      <c r="A3504" s="1">
        <v>5481119</v>
      </c>
      <c r="B3504" s="1" t="s">
        <v>1321</v>
      </c>
    </row>
    <row r="3505" spans="1:2" ht="12.75">
      <c r="A3505" s="1">
        <v>5481129</v>
      </c>
      <c r="B3505" s="1" t="s">
        <v>1321</v>
      </c>
    </row>
    <row r="3506" spans="1:2" ht="12.75">
      <c r="A3506" s="1">
        <v>5481159</v>
      </c>
      <c r="B3506" s="1" t="s">
        <v>1321</v>
      </c>
    </row>
    <row r="3507" spans="1:2" ht="12.75">
      <c r="A3507" s="1">
        <v>5481139</v>
      </c>
      <c r="B3507" s="1" t="s">
        <v>1321</v>
      </c>
    </row>
    <row r="3508" spans="1:2" ht="12.75">
      <c r="A3508" s="1">
        <v>5481149</v>
      </c>
      <c r="B3508" s="1" t="s">
        <v>1321</v>
      </c>
    </row>
    <row r="3509" spans="1:2" ht="12.75">
      <c r="A3509" s="1">
        <v>5481079</v>
      </c>
      <c r="B3509" s="1" t="s">
        <v>1321</v>
      </c>
    </row>
    <row r="3510" spans="1:2" ht="12.75">
      <c r="A3510" s="1">
        <v>5481209</v>
      </c>
      <c r="B3510" s="1" t="s">
        <v>1321</v>
      </c>
    </row>
    <row r="3511" spans="1:2" ht="12.75">
      <c r="A3511" s="1">
        <v>5481199</v>
      </c>
      <c r="B3511" s="1" t="s">
        <v>1321</v>
      </c>
    </row>
    <row r="3512" spans="1:2" ht="12.75">
      <c r="A3512" s="1">
        <v>5481839</v>
      </c>
      <c r="B3512" s="1" t="s">
        <v>1321</v>
      </c>
    </row>
    <row r="3513" spans="1:2" ht="12.75">
      <c r="A3513" s="1">
        <v>5481249</v>
      </c>
      <c r="B3513" s="1" t="s">
        <v>1321</v>
      </c>
    </row>
    <row r="3514" spans="1:2" ht="12.75">
      <c r="A3514" s="1">
        <v>5481319</v>
      </c>
      <c r="B3514" s="1" t="s">
        <v>1321</v>
      </c>
    </row>
    <row r="3515" spans="1:2" ht="12.75">
      <c r="A3515" s="1">
        <v>5481869</v>
      </c>
      <c r="B3515" s="1" t="s">
        <v>1321</v>
      </c>
    </row>
    <row r="3516" spans="1:2" ht="12.75">
      <c r="A3516" s="1">
        <v>54811292</v>
      </c>
      <c r="B3516" s="1" t="s">
        <v>1321</v>
      </c>
    </row>
    <row r="3517" spans="1:2" ht="12.75">
      <c r="A3517" s="1">
        <v>54811492</v>
      </c>
      <c r="B3517" s="1" t="s">
        <v>1321</v>
      </c>
    </row>
    <row r="3518" spans="1:2" ht="12.75">
      <c r="A3518" s="1">
        <v>54810792</v>
      </c>
      <c r="B3518" s="1" t="s">
        <v>1321</v>
      </c>
    </row>
    <row r="3519" spans="1:2" ht="12.75">
      <c r="A3519" s="1">
        <v>54812092</v>
      </c>
      <c r="B3519" s="1" t="s">
        <v>1321</v>
      </c>
    </row>
    <row r="3520" spans="1:2" ht="12.75">
      <c r="A3520" s="1">
        <v>54813192</v>
      </c>
      <c r="B3520" s="1" t="s">
        <v>1321</v>
      </c>
    </row>
    <row r="3521" spans="1:2" ht="12.75">
      <c r="A3521" s="1">
        <v>54814492</v>
      </c>
      <c r="B3521" s="1" t="s">
        <v>1321</v>
      </c>
    </row>
    <row r="3522" spans="1:2" ht="12.75">
      <c r="A3522" s="1">
        <v>54816492</v>
      </c>
      <c r="B3522" s="1" t="s">
        <v>1321</v>
      </c>
    </row>
    <row r="3523" spans="1:2" ht="12.75">
      <c r="A3523" s="1">
        <v>54811092</v>
      </c>
      <c r="B3523" s="1" t="s">
        <v>1321</v>
      </c>
    </row>
    <row r="3524" spans="1:2" ht="12.75">
      <c r="A3524" s="1">
        <v>54816592</v>
      </c>
      <c r="B3524" s="1" t="s">
        <v>1321</v>
      </c>
    </row>
    <row r="3525" spans="1:2" ht="12.75">
      <c r="A3525" s="1">
        <v>54818292</v>
      </c>
      <c r="B3525" s="1" t="s">
        <v>1321</v>
      </c>
    </row>
    <row r="3526" spans="1:2" ht="12.75">
      <c r="A3526" s="1">
        <v>54811192</v>
      </c>
      <c r="B3526" s="1" t="s">
        <v>1321</v>
      </c>
    </row>
    <row r="3527" spans="1:2" ht="12.75">
      <c r="A3527" s="1">
        <v>54813692</v>
      </c>
      <c r="B3527" s="1" t="s">
        <v>1321</v>
      </c>
    </row>
    <row r="3528" spans="1:2" ht="12.75">
      <c r="A3528" s="1">
        <v>54814292</v>
      </c>
      <c r="B3528" s="1" t="s">
        <v>1321</v>
      </c>
    </row>
    <row r="3529" spans="1:2" ht="12.75">
      <c r="A3529" s="1">
        <v>54814592</v>
      </c>
      <c r="B3529" s="1" t="s">
        <v>1321</v>
      </c>
    </row>
    <row r="3530" spans="1:2" ht="12.75">
      <c r="A3530" s="1">
        <v>54817892</v>
      </c>
      <c r="B3530" s="1" t="s">
        <v>1321</v>
      </c>
    </row>
    <row r="3531" spans="1:2" ht="12.75">
      <c r="A3531" s="1">
        <v>54812592</v>
      </c>
      <c r="B3531" s="1" t="s">
        <v>1321</v>
      </c>
    </row>
    <row r="3532" spans="1:2" ht="12.75">
      <c r="A3532" s="1" t="s">
        <v>15300</v>
      </c>
      <c r="B3532" s="1" t="s">
        <v>9293</v>
      </c>
    </row>
    <row r="3533" spans="1:2" ht="12.75">
      <c r="A3533" s="1" t="s">
        <v>15301</v>
      </c>
      <c r="B3533" s="1" t="s">
        <v>9293</v>
      </c>
    </row>
    <row r="3534" spans="1:2" ht="12.75">
      <c r="A3534" s="1" t="s">
        <v>15302</v>
      </c>
      <c r="B3534" s="1" t="s">
        <v>9293</v>
      </c>
    </row>
    <row r="3535" spans="1:2" ht="12.75">
      <c r="A3535" s="1" t="s">
        <v>15303</v>
      </c>
      <c r="B3535" s="1" t="s">
        <v>9293</v>
      </c>
    </row>
    <row r="3536" spans="1:2" ht="12.75">
      <c r="A3536" s="1" t="s">
        <v>15304</v>
      </c>
      <c r="B3536" s="1" t="s">
        <v>9293</v>
      </c>
    </row>
    <row r="3537" spans="1:2" ht="12.75">
      <c r="A3537" s="1" t="s">
        <v>15305</v>
      </c>
      <c r="B3537" s="1" t="s">
        <v>9293</v>
      </c>
    </row>
    <row r="3538" spans="1:2" ht="12.75">
      <c r="A3538" s="1" t="s">
        <v>15307</v>
      </c>
      <c r="B3538" s="1" t="s">
        <v>9293</v>
      </c>
    </row>
    <row r="3539" spans="1:2" ht="12.75">
      <c r="A3539" s="1" t="s">
        <v>15308</v>
      </c>
      <c r="B3539" s="1" t="s">
        <v>9293</v>
      </c>
    </row>
    <row r="3540" spans="1:2" ht="12.75">
      <c r="A3540" s="1" t="s">
        <v>15309</v>
      </c>
      <c r="B3540" s="1" t="s">
        <v>9293</v>
      </c>
    </row>
    <row r="3541" spans="1:2" ht="12.75">
      <c r="A3541" s="1" t="s">
        <v>15310</v>
      </c>
      <c r="B3541" s="1" t="s">
        <v>9293</v>
      </c>
    </row>
    <row r="3542" spans="1:2" ht="12.75">
      <c r="A3542" s="1" t="s">
        <v>15311</v>
      </c>
      <c r="B3542" s="1" t="s">
        <v>9293</v>
      </c>
    </row>
    <row r="3543" spans="1:2" ht="12.75">
      <c r="A3543" s="1" t="s">
        <v>15312</v>
      </c>
      <c r="B3543" s="1" t="s">
        <v>9293</v>
      </c>
    </row>
    <row r="3544" spans="1:2" ht="12.75">
      <c r="A3544" s="1" t="s">
        <v>15313</v>
      </c>
      <c r="B3544" s="1" t="s">
        <v>9293</v>
      </c>
    </row>
    <row r="3545" spans="1:2" ht="12.75">
      <c r="A3545" s="1" t="s">
        <v>15314</v>
      </c>
      <c r="B3545" s="1" t="s">
        <v>9293</v>
      </c>
    </row>
    <row r="3546" spans="1:2" ht="12.75">
      <c r="A3546" s="1" t="s">
        <v>15315</v>
      </c>
      <c r="B3546" s="1" t="s">
        <v>9293</v>
      </c>
    </row>
    <row r="3547" spans="1:2" ht="12.75">
      <c r="A3547" s="1" t="s">
        <v>15316</v>
      </c>
      <c r="B3547" s="1" t="s">
        <v>9293</v>
      </c>
    </row>
    <row r="3548" spans="1:2" ht="12.75">
      <c r="A3548" s="1" t="s">
        <v>15317</v>
      </c>
      <c r="B3548" s="1" t="s">
        <v>9293</v>
      </c>
    </row>
    <row r="3549" spans="1:2" ht="12.75">
      <c r="A3549" s="1" t="s">
        <v>15318</v>
      </c>
      <c r="B3549" s="1" t="s">
        <v>9293</v>
      </c>
    </row>
    <row r="3550" spans="1:2" ht="12.75">
      <c r="A3550" s="1" t="s">
        <v>15319</v>
      </c>
      <c r="B3550" s="1" t="s">
        <v>9293</v>
      </c>
    </row>
    <row r="3551" spans="1:2" ht="12.75">
      <c r="A3551" s="1" t="s">
        <v>15320</v>
      </c>
      <c r="B3551" s="1" t="s">
        <v>9293</v>
      </c>
    </row>
    <row r="3552" spans="1:2" ht="12.75">
      <c r="A3552" s="1" t="s">
        <v>15321</v>
      </c>
      <c r="B3552" s="1" t="s">
        <v>9293</v>
      </c>
    </row>
    <row r="3553" spans="1:2" ht="12.75">
      <c r="A3553" s="1" t="s">
        <v>15322</v>
      </c>
      <c r="B3553" s="1" t="s">
        <v>9293</v>
      </c>
    </row>
    <row r="3554" spans="1:2" ht="12.75">
      <c r="A3554" s="1" t="s">
        <v>15323</v>
      </c>
      <c r="B3554" s="1" t="s">
        <v>9293</v>
      </c>
    </row>
    <row r="3555" spans="1:2" ht="12.75">
      <c r="A3555" s="1" t="s">
        <v>15324</v>
      </c>
      <c r="B3555" s="1" t="s">
        <v>9293</v>
      </c>
    </row>
    <row r="3556" spans="1:2" ht="12.75">
      <c r="A3556" s="1" t="s">
        <v>15325</v>
      </c>
      <c r="B3556" s="1" t="s">
        <v>9293</v>
      </c>
    </row>
    <row r="3557" spans="1:2" ht="12.75">
      <c r="A3557" s="1" t="s">
        <v>15326</v>
      </c>
      <c r="B3557" s="1" t="s">
        <v>9293</v>
      </c>
    </row>
    <row r="3558" spans="1:2" ht="12.75">
      <c r="A3558" s="1" t="s">
        <v>15327</v>
      </c>
      <c r="B3558" s="1" t="s">
        <v>9293</v>
      </c>
    </row>
    <row r="3559" spans="1:2" ht="12.75">
      <c r="A3559" s="1" t="s">
        <v>15328</v>
      </c>
      <c r="B3559" s="1" t="s">
        <v>9293</v>
      </c>
    </row>
    <row r="3560" spans="1:2" ht="12.75">
      <c r="A3560" s="1" t="s">
        <v>15329</v>
      </c>
      <c r="B3560" s="1" t="s">
        <v>9293</v>
      </c>
    </row>
    <row r="3561" spans="1:2" ht="12.75">
      <c r="A3561" s="1" t="s">
        <v>15330</v>
      </c>
      <c r="B3561" s="1" t="s">
        <v>9293</v>
      </c>
    </row>
    <row r="3562" spans="1:2" ht="12.75">
      <c r="A3562" s="1" t="s">
        <v>15331</v>
      </c>
      <c r="B3562" s="1" t="s">
        <v>9293</v>
      </c>
    </row>
    <row r="3563" spans="1:2" ht="12.75">
      <c r="A3563" s="1" t="s">
        <v>15332</v>
      </c>
      <c r="B3563" s="1" t="s">
        <v>9293</v>
      </c>
    </row>
    <row r="3564" spans="1:2" ht="12.75">
      <c r="A3564" s="1" t="s">
        <v>15333</v>
      </c>
      <c r="B3564" s="1" t="s">
        <v>9293</v>
      </c>
    </row>
    <row r="3565" spans="1:2" ht="12.75">
      <c r="A3565" s="1" t="s">
        <v>15334</v>
      </c>
      <c r="B3565" s="1" t="s">
        <v>9293</v>
      </c>
    </row>
    <row r="3566" spans="1:2" ht="12.75">
      <c r="A3566" s="1" t="s">
        <v>15335</v>
      </c>
      <c r="B3566" s="1" t="s">
        <v>9293</v>
      </c>
    </row>
    <row r="3567" spans="1:2" ht="12.75">
      <c r="A3567" s="1" t="s">
        <v>15336</v>
      </c>
      <c r="B3567" s="1" t="s">
        <v>9293</v>
      </c>
    </row>
    <row r="3568" spans="1:2" ht="12.75">
      <c r="A3568" s="1" t="s">
        <v>15337</v>
      </c>
      <c r="B3568" s="1" t="s">
        <v>9293</v>
      </c>
    </row>
    <row r="3569" spans="1:2" ht="12.75">
      <c r="A3569" s="1" t="s">
        <v>15338</v>
      </c>
      <c r="B3569" s="1" t="s">
        <v>9293</v>
      </c>
    </row>
    <row r="3570" spans="1:2" ht="12.75">
      <c r="A3570" s="1" t="s">
        <v>15339</v>
      </c>
      <c r="B3570" s="1" t="s">
        <v>7061</v>
      </c>
    </row>
    <row r="3571" spans="1:2" ht="12.75">
      <c r="A3571" s="1" t="s">
        <v>15340</v>
      </c>
      <c r="B3571" s="1" t="s">
        <v>7068</v>
      </c>
    </row>
    <row r="3572" spans="1:2" ht="12.75">
      <c r="A3572" s="1" t="s">
        <v>15341</v>
      </c>
      <c r="B3572" s="1" t="s">
        <v>7068</v>
      </c>
    </row>
    <row r="3573" spans="1:2" ht="12.75">
      <c r="A3573" s="1" t="s">
        <v>15342</v>
      </c>
      <c r="B3573" s="1" t="s">
        <v>7068</v>
      </c>
    </row>
    <row r="3574" spans="1:2" ht="12.75">
      <c r="A3574" s="1" t="s">
        <v>15344</v>
      </c>
      <c r="B3574" s="1" t="s">
        <v>7068</v>
      </c>
    </row>
    <row r="3575" spans="1:2" ht="12.75">
      <c r="A3575" s="1" t="s">
        <v>15345</v>
      </c>
      <c r="B3575" s="1" t="s">
        <v>7068</v>
      </c>
    </row>
    <row r="3576" spans="1:2" ht="12.75">
      <c r="A3576" s="1" t="s">
        <v>15346</v>
      </c>
      <c r="B3576" s="1" t="s">
        <v>7082</v>
      </c>
    </row>
    <row r="3577" spans="1:2" ht="12.75">
      <c r="A3577" s="1" t="s">
        <v>15347</v>
      </c>
      <c r="B3577" s="1" t="s">
        <v>2332</v>
      </c>
    </row>
    <row r="3578" spans="1:2" ht="12.75">
      <c r="A3578" s="1" t="s">
        <v>15348</v>
      </c>
      <c r="B3578" s="1" t="s">
        <v>2332</v>
      </c>
    </row>
    <row r="3579" spans="1:2" ht="12.75">
      <c r="A3579" s="1" t="s">
        <v>15349</v>
      </c>
      <c r="B3579" s="1" t="s">
        <v>2332</v>
      </c>
    </row>
    <row r="3580" spans="1:2" ht="12.75">
      <c r="A3580" s="1" t="s">
        <v>15350</v>
      </c>
      <c r="B3580" s="1" t="s">
        <v>2332</v>
      </c>
    </row>
    <row r="3581" spans="1:2" ht="12.75">
      <c r="A3581" s="1" t="s">
        <v>15351</v>
      </c>
      <c r="B3581" s="1" t="s">
        <v>2332</v>
      </c>
    </row>
    <row r="3582" spans="1:2" ht="12.75">
      <c r="A3582" s="1" t="s">
        <v>15352</v>
      </c>
      <c r="B3582" s="1" t="s">
        <v>2332</v>
      </c>
    </row>
    <row r="3583" spans="1:2" ht="12.75">
      <c r="A3583" s="1" t="s">
        <v>15353</v>
      </c>
      <c r="B3583" s="1" t="s">
        <v>2332</v>
      </c>
    </row>
    <row r="3584" spans="1:2" ht="12.75">
      <c r="A3584" s="1" t="s">
        <v>15354</v>
      </c>
      <c r="B3584" s="1" t="s">
        <v>2332</v>
      </c>
    </row>
    <row r="3585" spans="1:2" ht="12.75">
      <c r="A3585" s="1" t="s">
        <v>15355</v>
      </c>
      <c r="B3585" s="1" t="s">
        <v>2332</v>
      </c>
    </row>
    <row r="3586" spans="1:2" ht="12.75">
      <c r="A3586" s="1" t="s">
        <v>15356</v>
      </c>
      <c r="B3586" s="1" t="s">
        <v>2332</v>
      </c>
    </row>
    <row r="3587" spans="1:2" ht="12.75">
      <c r="A3587" s="1" t="s">
        <v>15357</v>
      </c>
      <c r="B3587" s="1" t="s">
        <v>2332</v>
      </c>
    </row>
    <row r="3588" spans="1:2" ht="12.75">
      <c r="A3588" s="1" t="s">
        <v>15358</v>
      </c>
      <c r="B3588" s="1" t="s">
        <v>2332</v>
      </c>
    </row>
    <row r="3589" spans="1:2" ht="12.75">
      <c r="A3589" s="1" t="s">
        <v>15359</v>
      </c>
      <c r="B3589" s="1" t="s">
        <v>2332</v>
      </c>
    </row>
    <row r="3590" spans="1:2" ht="12.75">
      <c r="A3590" s="1" t="s">
        <v>15360</v>
      </c>
      <c r="B3590" s="1" t="s">
        <v>2332</v>
      </c>
    </row>
    <row r="3591" spans="1:2" ht="12.75">
      <c r="A3591" s="1" t="s">
        <v>15361</v>
      </c>
      <c r="B3591" s="1" t="s">
        <v>2332</v>
      </c>
    </row>
    <row r="3592" spans="1:2" ht="12.75">
      <c r="A3592" s="1" t="s">
        <v>15362</v>
      </c>
      <c r="B3592" s="1" t="s">
        <v>2332</v>
      </c>
    </row>
    <row r="3593" spans="1:2" ht="12.75">
      <c r="A3593" s="1" t="s">
        <v>15363</v>
      </c>
      <c r="B3593" s="1" t="s">
        <v>2332</v>
      </c>
    </row>
    <row r="3594" spans="1:2" ht="12.75">
      <c r="A3594" s="1" t="s">
        <v>15364</v>
      </c>
      <c r="B3594" s="1" t="s">
        <v>2332</v>
      </c>
    </row>
    <row r="3595" spans="1:2" ht="12.75">
      <c r="A3595" s="1" t="s">
        <v>15365</v>
      </c>
      <c r="B3595" s="1" t="s">
        <v>2332</v>
      </c>
    </row>
    <row r="3596" spans="1:2" ht="12.75">
      <c r="A3596" s="1" t="s">
        <v>15366</v>
      </c>
      <c r="B3596" s="1" t="s">
        <v>2332</v>
      </c>
    </row>
    <row r="3597" spans="1:2" ht="12.75">
      <c r="A3597" s="1" t="s">
        <v>15367</v>
      </c>
      <c r="B3597" s="1" t="s">
        <v>2332</v>
      </c>
    </row>
    <row r="3598" spans="1:2" ht="12.75">
      <c r="A3598" s="1" t="s">
        <v>15368</v>
      </c>
      <c r="B3598" s="1" t="s">
        <v>2332</v>
      </c>
    </row>
    <row r="3599" spans="1:2" ht="12.75">
      <c r="A3599" s="1" t="s">
        <v>15369</v>
      </c>
      <c r="B3599" s="1" t="s">
        <v>2332</v>
      </c>
    </row>
    <row r="3600" spans="1:2" ht="12.75">
      <c r="A3600" s="1" t="s">
        <v>15370</v>
      </c>
      <c r="B3600" s="1" t="s">
        <v>2332</v>
      </c>
    </row>
    <row r="3601" spans="1:2" ht="12.75">
      <c r="A3601" s="1" t="s">
        <v>15371</v>
      </c>
      <c r="B3601" s="1" t="s">
        <v>2332</v>
      </c>
    </row>
    <row r="3602" spans="1:2" ht="12.75">
      <c r="A3602" s="1" t="s">
        <v>15372</v>
      </c>
      <c r="B3602" s="1" t="s">
        <v>2332</v>
      </c>
    </row>
    <row r="3603" spans="1:2" ht="12.75">
      <c r="A3603" s="1" t="s">
        <v>15373</v>
      </c>
      <c r="B3603" s="1" t="s">
        <v>2332</v>
      </c>
    </row>
    <row r="3604" spans="1:2" ht="12.75">
      <c r="A3604" s="1" t="s">
        <v>15374</v>
      </c>
      <c r="B3604" s="1" t="s">
        <v>2332</v>
      </c>
    </row>
    <row r="3605" spans="1:2" ht="12.75">
      <c r="A3605" s="1">
        <v>534001</v>
      </c>
      <c r="B3605" s="1" t="s">
        <v>2339</v>
      </c>
    </row>
    <row r="3606" spans="1:2" ht="12.75">
      <c r="A3606" s="1" t="s">
        <v>15375</v>
      </c>
      <c r="B3606" s="1" t="s">
        <v>2346</v>
      </c>
    </row>
    <row r="3607" spans="1:2" ht="12.75">
      <c r="A3607" s="1" t="s">
        <v>15376</v>
      </c>
      <c r="B3607" s="1" t="s">
        <v>2346</v>
      </c>
    </row>
    <row r="3608" spans="1:2" ht="12.75">
      <c r="A3608" s="1" t="s">
        <v>15377</v>
      </c>
      <c r="B3608" s="1" t="s">
        <v>2346</v>
      </c>
    </row>
    <row r="3609" spans="1:2" ht="12.75">
      <c r="A3609" s="1" t="s">
        <v>15378</v>
      </c>
      <c r="B3609" s="1" t="s">
        <v>2346</v>
      </c>
    </row>
    <row r="3610" spans="1:2" ht="12.75">
      <c r="A3610" s="1" t="s">
        <v>15380</v>
      </c>
      <c r="B3610" s="1" t="s">
        <v>2346</v>
      </c>
    </row>
    <row r="3611" spans="1:2" ht="12.75">
      <c r="A3611" s="1" t="s">
        <v>15381</v>
      </c>
      <c r="B3611" s="1" t="s">
        <v>2346</v>
      </c>
    </row>
    <row r="3612" spans="1:2" ht="12.75">
      <c r="A3612" s="1" t="s">
        <v>15382</v>
      </c>
      <c r="B3612" s="1" t="s">
        <v>2346</v>
      </c>
    </row>
    <row r="3613" spans="1:2" ht="12.75">
      <c r="A3613" s="1" t="s">
        <v>15383</v>
      </c>
      <c r="B3613" s="1" t="s">
        <v>2346</v>
      </c>
    </row>
    <row r="3614" spans="1:2" ht="12.75">
      <c r="A3614" s="1" t="s">
        <v>15384</v>
      </c>
      <c r="B3614" s="1" t="s">
        <v>2346</v>
      </c>
    </row>
    <row r="3615" spans="1:2" ht="12.75">
      <c r="A3615" s="1" t="s">
        <v>15385</v>
      </c>
      <c r="B3615" s="1" t="s">
        <v>2346</v>
      </c>
    </row>
    <row r="3616" spans="1:2" ht="12.75">
      <c r="A3616" s="1" t="s">
        <v>15386</v>
      </c>
      <c r="B3616" s="1" t="s">
        <v>2346</v>
      </c>
    </row>
    <row r="3617" spans="1:2" ht="12.75">
      <c r="A3617" s="1" t="s">
        <v>15387</v>
      </c>
      <c r="B3617" s="1" t="s">
        <v>2346</v>
      </c>
    </row>
    <row r="3618" spans="1:2" ht="12.75">
      <c r="A3618" s="1" t="s">
        <v>15388</v>
      </c>
      <c r="B3618" s="1" t="s">
        <v>2346</v>
      </c>
    </row>
    <row r="3619" spans="1:2" ht="12.75">
      <c r="A3619" s="1" t="s">
        <v>15389</v>
      </c>
      <c r="B3619" s="1" t="s">
        <v>2346</v>
      </c>
    </row>
    <row r="3620" spans="1:2" ht="12.75">
      <c r="A3620" s="1" t="s">
        <v>15390</v>
      </c>
      <c r="B3620" s="1" t="s">
        <v>2346</v>
      </c>
    </row>
    <row r="3621" spans="1:2" ht="12.75">
      <c r="A3621" s="1" t="s">
        <v>15391</v>
      </c>
      <c r="B3621" s="1" t="s">
        <v>2346</v>
      </c>
    </row>
    <row r="3622" spans="1:2" ht="12.75">
      <c r="A3622" s="1" t="s">
        <v>15392</v>
      </c>
      <c r="B3622" s="1" t="s">
        <v>2346</v>
      </c>
    </row>
    <row r="3623" spans="1:2" ht="12.75">
      <c r="A3623" s="1" t="s">
        <v>15393</v>
      </c>
      <c r="B3623" s="1" t="s">
        <v>2346</v>
      </c>
    </row>
    <row r="3624" spans="1:2" ht="12.75">
      <c r="A3624" s="1" t="s">
        <v>15394</v>
      </c>
      <c r="B3624" s="1" t="s">
        <v>7366</v>
      </c>
    </row>
    <row r="3625" spans="1:2" ht="12.75">
      <c r="A3625" s="1" t="s">
        <v>15395</v>
      </c>
      <c r="B3625" s="1" t="s">
        <v>7366</v>
      </c>
    </row>
    <row r="3626" spans="1:2" ht="12.75">
      <c r="A3626" s="1" t="s">
        <v>15396</v>
      </c>
      <c r="B3626" s="1" t="s">
        <v>7366</v>
      </c>
    </row>
    <row r="3627" spans="1:2" ht="12.75">
      <c r="A3627" s="1" t="s">
        <v>15397</v>
      </c>
      <c r="B3627" s="1" t="s">
        <v>7366</v>
      </c>
    </row>
    <row r="3628" spans="1:2" ht="12.75">
      <c r="A3628" s="1" t="s">
        <v>15398</v>
      </c>
      <c r="B3628" s="1" t="s">
        <v>7366</v>
      </c>
    </row>
    <row r="3629" spans="1:2" ht="12.75">
      <c r="A3629" s="1" t="s">
        <v>15399</v>
      </c>
      <c r="B3629" s="1" t="s">
        <v>7366</v>
      </c>
    </row>
    <row r="3630" spans="1:2" ht="12.75">
      <c r="A3630" s="1" t="s">
        <v>15400</v>
      </c>
      <c r="B3630" s="1" t="s">
        <v>7366</v>
      </c>
    </row>
    <row r="3631" spans="1:2" ht="12.75">
      <c r="A3631" s="1" t="s">
        <v>15401</v>
      </c>
      <c r="B3631" s="1" t="s">
        <v>7366</v>
      </c>
    </row>
    <row r="3632" spans="1:2" ht="12.75">
      <c r="A3632" s="1" t="s">
        <v>15402</v>
      </c>
      <c r="B3632" s="1" t="s">
        <v>7366</v>
      </c>
    </row>
    <row r="3633" spans="1:2" ht="12.75">
      <c r="A3633" s="1" t="s">
        <v>15403</v>
      </c>
      <c r="B3633" s="1" t="s">
        <v>7366</v>
      </c>
    </row>
    <row r="3634" spans="1:2" ht="12.75">
      <c r="A3634" s="1" t="s">
        <v>15404</v>
      </c>
      <c r="B3634" s="1" t="s">
        <v>7366</v>
      </c>
    </row>
    <row r="3635" spans="1:2" ht="12.75">
      <c r="A3635" s="1" t="s">
        <v>15405</v>
      </c>
      <c r="B3635" s="1" t="s">
        <v>7366</v>
      </c>
    </row>
    <row r="3636" spans="1:2" ht="12.75">
      <c r="A3636" s="1">
        <v>5028</v>
      </c>
      <c r="B3636" s="1" t="s">
        <v>4416</v>
      </c>
    </row>
    <row r="3637" spans="1:2" ht="12.75">
      <c r="A3637" s="1">
        <v>5026</v>
      </c>
      <c r="B3637" s="1" t="s">
        <v>4416</v>
      </c>
    </row>
    <row r="3638" spans="1:2" ht="12.75">
      <c r="A3638" s="1">
        <v>5025</v>
      </c>
      <c r="B3638" s="1" t="s">
        <v>4416</v>
      </c>
    </row>
    <row r="3639" spans="1:2" ht="12.75">
      <c r="A3639" s="1">
        <v>5027</v>
      </c>
      <c r="B3639" s="1" t="s">
        <v>4416</v>
      </c>
    </row>
    <row r="3640" spans="1:2" ht="12.75">
      <c r="A3640" s="1">
        <v>5018</v>
      </c>
      <c r="B3640" s="1" t="s">
        <v>4416</v>
      </c>
    </row>
    <row r="3641" spans="1:2" ht="12.75">
      <c r="A3641" s="1">
        <v>50141</v>
      </c>
      <c r="B3641" s="1" t="s">
        <v>4423</v>
      </c>
    </row>
    <row r="3642" spans="1:2" ht="12.75">
      <c r="A3642" s="1">
        <v>50181</v>
      </c>
      <c r="B3642" s="1" t="s">
        <v>4423</v>
      </c>
    </row>
    <row r="3643" spans="1:2" ht="12.75">
      <c r="A3643" s="1">
        <v>5015</v>
      </c>
      <c r="B3643" s="1" t="s">
        <v>4430</v>
      </c>
    </row>
    <row r="3644" spans="1:2" ht="12.75">
      <c r="A3644" s="1">
        <v>5012</v>
      </c>
      <c r="B3644" s="1" t="s">
        <v>4430</v>
      </c>
    </row>
    <row r="3645" spans="1:2" ht="12.75">
      <c r="A3645" s="1">
        <v>5013</v>
      </c>
      <c r="B3645" s="1" t="s">
        <v>4430</v>
      </c>
    </row>
    <row r="3646" spans="1:2" ht="12.75">
      <c r="A3646" s="1">
        <v>5014</v>
      </c>
      <c r="B3646" s="1" t="s">
        <v>4430</v>
      </c>
    </row>
    <row r="3647" spans="1:2" ht="12.75">
      <c r="A3647" s="1">
        <v>5017</v>
      </c>
      <c r="B3647" s="1" t="s">
        <v>4430</v>
      </c>
    </row>
    <row r="3648" spans="1:2" ht="12.75">
      <c r="A3648" s="1" t="s">
        <v>15406</v>
      </c>
      <c r="B3648" s="1" t="s">
        <v>4410</v>
      </c>
    </row>
    <row r="3649" spans="1:2" ht="12.75">
      <c r="A3649" s="1" t="s">
        <v>15407</v>
      </c>
      <c r="B3649" s="1" t="s">
        <v>4410</v>
      </c>
    </row>
    <row r="3650" spans="1:2" ht="12.75">
      <c r="A3650" s="1">
        <v>50790</v>
      </c>
      <c r="B3650" s="1" t="s">
        <v>4437</v>
      </c>
    </row>
    <row r="3651" spans="1:2" ht="12.75">
      <c r="A3651" s="1">
        <v>50712</v>
      </c>
      <c r="B3651" s="1" t="s">
        <v>4445</v>
      </c>
    </row>
    <row r="3652" spans="1:2" ht="12.75">
      <c r="A3652" s="1">
        <v>50710</v>
      </c>
      <c r="B3652" s="1" t="s">
        <v>4445</v>
      </c>
    </row>
    <row r="3653" spans="1:2" ht="12.75">
      <c r="A3653" s="1">
        <v>60421</v>
      </c>
      <c r="B3653" s="1" t="s">
        <v>6835</v>
      </c>
    </row>
    <row r="3654" spans="1:2" ht="12.75">
      <c r="A3654" s="1">
        <v>60422</v>
      </c>
      <c r="B3654" s="1" t="s">
        <v>6835</v>
      </c>
    </row>
    <row r="3655" spans="1:2" ht="12.75">
      <c r="A3655" s="1" t="s">
        <v>15409</v>
      </c>
      <c r="B3655" s="1" t="s">
        <v>6835</v>
      </c>
    </row>
    <row r="3656" spans="1:2" ht="12.75">
      <c r="A3656" s="1">
        <v>60431</v>
      </c>
      <c r="B3656" s="1" t="s">
        <v>6840</v>
      </c>
    </row>
    <row r="3657" spans="1:2" ht="12.75">
      <c r="A3657" s="1">
        <v>60432</v>
      </c>
      <c r="B3657" s="1" t="s">
        <v>6840</v>
      </c>
    </row>
    <row r="3658" spans="1:2" ht="12.75">
      <c r="A3658" s="1" t="s">
        <v>15410</v>
      </c>
      <c r="B3658" s="1" t="s">
        <v>6840</v>
      </c>
    </row>
    <row r="3659" spans="1:2" ht="12.75">
      <c r="A3659" s="1">
        <v>60441</v>
      </c>
      <c r="B3659" s="1" t="s">
        <v>6844</v>
      </c>
    </row>
    <row r="3660" spans="1:2" ht="12.75">
      <c r="A3660" s="1">
        <v>60442</v>
      </c>
      <c r="B3660" s="1" t="s">
        <v>6844</v>
      </c>
    </row>
    <row r="3661" spans="1:2" ht="12.75">
      <c r="A3661" s="1" t="s">
        <v>15411</v>
      </c>
      <c r="B3661" s="1" t="s">
        <v>6844</v>
      </c>
    </row>
    <row r="3662" spans="1:2" ht="12.75">
      <c r="A3662" s="1">
        <v>60451</v>
      </c>
      <c r="B3662" s="1" t="s">
        <v>6848</v>
      </c>
    </row>
    <row r="3663" spans="1:2" ht="12.75">
      <c r="A3663" s="1">
        <v>60452</v>
      </c>
      <c r="B3663" s="1" t="s">
        <v>6848</v>
      </c>
    </row>
    <row r="3664" spans="1:2" ht="12.75">
      <c r="A3664" s="1">
        <v>60461</v>
      </c>
      <c r="B3664" s="1" t="s">
        <v>6852</v>
      </c>
    </row>
    <row r="3665" spans="1:2" ht="12.75">
      <c r="A3665" s="1">
        <v>60462</v>
      </c>
      <c r="B3665" s="1" t="s">
        <v>6852</v>
      </c>
    </row>
    <row r="3666" spans="1:2" ht="12.75">
      <c r="A3666" s="1">
        <v>60471</v>
      </c>
      <c r="B3666" s="1" t="s">
        <v>6857</v>
      </c>
    </row>
    <row r="3667" spans="1:2" ht="12.75">
      <c r="A3667" s="1" t="s">
        <v>15412</v>
      </c>
      <c r="B3667" s="1" t="s">
        <v>6862</v>
      </c>
    </row>
    <row r="3668" spans="1:2" ht="12.75">
      <c r="A3668" s="1" t="s">
        <v>15413</v>
      </c>
      <c r="B3668" s="1" t="s">
        <v>6830</v>
      </c>
    </row>
    <row r="3669" spans="1:2" ht="12.75">
      <c r="A3669" s="1" t="s">
        <v>15414</v>
      </c>
      <c r="B3669" s="1" t="s">
        <v>6175</v>
      </c>
    </row>
    <row r="3670" spans="1:2" ht="12.75">
      <c r="A3670" s="1" t="s">
        <v>15415</v>
      </c>
      <c r="B3670" s="1" t="s">
        <v>6175</v>
      </c>
    </row>
    <row r="3671" spans="1:2" ht="12.75">
      <c r="A3671" s="1" t="s">
        <v>15416</v>
      </c>
      <c r="B3671" s="1" t="s">
        <v>6175</v>
      </c>
    </row>
    <row r="3672" spans="1:2" ht="12.75">
      <c r="A3672" s="1" t="s">
        <v>15417</v>
      </c>
      <c r="B3672" s="1" t="s">
        <v>6175</v>
      </c>
    </row>
    <row r="3673" spans="1:2" ht="12.75">
      <c r="A3673" s="1" t="s">
        <v>15418</v>
      </c>
      <c r="B3673" s="1" t="s">
        <v>6175</v>
      </c>
    </row>
    <row r="3674" spans="1:2" ht="12.75">
      <c r="A3674" s="1" t="s">
        <v>15419</v>
      </c>
      <c r="B3674" s="1" t="s">
        <v>6175</v>
      </c>
    </row>
    <row r="3675" spans="1:2" ht="12.75">
      <c r="A3675" s="1" t="s">
        <v>15420</v>
      </c>
      <c r="B3675" s="1" t="s">
        <v>6175</v>
      </c>
    </row>
    <row r="3676" spans="1:2" ht="12.75">
      <c r="A3676" s="1" t="s">
        <v>15421</v>
      </c>
      <c r="B3676" s="1" t="s">
        <v>6175</v>
      </c>
    </row>
    <row r="3677" spans="1:2" ht="12.75">
      <c r="A3677" s="1" t="s">
        <v>15422</v>
      </c>
      <c r="B3677" s="1" t="s">
        <v>6175</v>
      </c>
    </row>
    <row r="3678" spans="1:2" ht="12.75">
      <c r="A3678" s="1" t="s">
        <v>15423</v>
      </c>
      <c r="B3678" s="1" t="s">
        <v>6175</v>
      </c>
    </row>
    <row r="3679" spans="1:2" ht="12.75">
      <c r="A3679" s="1" t="s">
        <v>15424</v>
      </c>
      <c r="B3679" s="1" t="s">
        <v>6175</v>
      </c>
    </row>
    <row r="3680" spans="1:2" ht="12.75">
      <c r="A3680" s="1" t="s">
        <v>15425</v>
      </c>
      <c r="B3680" s="1" t="s">
        <v>6175</v>
      </c>
    </row>
    <row r="3681" spans="1:2" ht="12.75">
      <c r="A3681" s="1" t="s">
        <v>15426</v>
      </c>
      <c r="B3681" s="1" t="s">
        <v>6184</v>
      </c>
    </row>
    <row r="3682" spans="1:2" ht="12.75">
      <c r="A3682" s="1" t="s">
        <v>15427</v>
      </c>
      <c r="B3682" s="1" t="s">
        <v>6184</v>
      </c>
    </row>
    <row r="3683" spans="1:2" ht="12.75">
      <c r="A3683" s="1" t="s">
        <v>15428</v>
      </c>
      <c r="B3683" s="1" t="s">
        <v>6184</v>
      </c>
    </row>
    <row r="3684" spans="1:2" ht="12.75">
      <c r="A3684" s="1" t="s">
        <v>15429</v>
      </c>
      <c r="B3684" s="1" t="s">
        <v>6184</v>
      </c>
    </row>
    <row r="3685" spans="1:2" ht="12.75">
      <c r="A3685" s="1" t="s">
        <v>15430</v>
      </c>
      <c r="B3685" s="1" t="s">
        <v>6184</v>
      </c>
    </row>
    <row r="3686" spans="1:2" ht="12.75">
      <c r="A3686" s="1" t="s">
        <v>15431</v>
      </c>
      <c r="B3686" s="1" t="s">
        <v>6184</v>
      </c>
    </row>
    <row r="3687" spans="1:2" ht="12.75">
      <c r="A3687" s="1" t="s">
        <v>15432</v>
      </c>
      <c r="B3687" s="1" t="s">
        <v>6184</v>
      </c>
    </row>
    <row r="3688" spans="1:2" ht="12.75">
      <c r="A3688" s="1" t="s">
        <v>15433</v>
      </c>
      <c r="B3688" s="1" t="s">
        <v>6184</v>
      </c>
    </row>
    <row r="3689" spans="1:2" ht="12.75">
      <c r="A3689" s="1" t="s">
        <v>15434</v>
      </c>
      <c r="B3689" s="1" t="s">
        <v>6184</v>
      </c>
    </row>
    <row r="3690" spans="1:2" ht="12.75">
      <c r="A3690" s="1" t="s">
        <v>15435</v>
      </c>
      <c r="B3690" s="1" t="s">
        <v>6184</v>
      </c>
    </row>
    <row r="3691" spans="1:2" ht="12.75">
      <c r="A3691" s="1" t="s">
        <v>15436</v>
      </c>
      <c r="B3691" s="1" t="s">
        <v>6184</v>
      </c>
    </row>
    <row r="3692" spans="1:2" ht="12.75">
      <c r="A3692" s="1" t="s">
        <v>15438</v>
      </c>
      <c r="B3692" s="1" t="s">
        <v>6184</v>
      </c>
    </row>
    <row r="3693" spans="1:2" ht="12.75">
      <c r="A3693" s="1" t="s">
        <v>15439</v>
      </c>
      <c r="B3693" s="1" t="s">
        <v>6184</v>
      </c>
    </row>
    <row r="3694" spans="1:2" ht="12.75">
      <c r="A3694" s="1" t="s">
        <v>15440</v>
      </c>
      <c r="B3694" s="1" t="s">
        <v>6184</v>
      </c>
    </row>
    <row r="3695" spans="1:2" ht="12.75">
      <c r="A3695" s="1" t="s">
        <v>15441</v>
      </c>
      <c r="B3695" s="1" t="s">
        <v>6184</v>
      </c>
    </row>
    <row r="3696" spans="1:2" ht="12.75">
      <c r="A3696" s="1" t="s">
        <v>15442</v>
      </c>
      <c r="B3696" s="1" t="s">
        <v>6184</v>
      </c>
    </row>
    <row r="3697" spans="1:2" ht="12.75">
      <c r="A3697" s="1" t="s">
        <v>15443</v>
      </c>
      <c r="B3697" s="1" t="s">
        <v>6184</v>
      </c>
    </row>
    <row r="3698" spans="1:2" ht="12.75">
      <c r="A3698" s="1" t="s">
        <v>15444</v>
      </c>
      <c r="B3698" s="1" t="s">
        <v>6184</v>
      </c>
    </row>
    <row r="3699" spans="1:2" ht="12.75">
      <c r="A3699" s="1" t="s">
        <v>15445</v>
      </c>
      <c r="B3699" s="1" t="s">
        <v>6399</v>
      </c>
    </row>
    <row r="3700" spans="1:2" ht="12.75">
      <c r="A3700" s="1" t="s">
        <v>15446</v>
      </c>
      <c r="B3700" s="1" t="s">
        <v>6399</v>
      </c>
    </row>
    <row r="3701" spans="1:2" ht="12.75">
      <c r="A3701" s="1" t="s">
        <v>15447</v>
      </c>
      <c r="B3701" s="1" t="s">
        <v>6399</v>
      </c>
    </row>
    <row r="3702" spans="1:2" ht="12.75">
      <c r="A3702" s="1" t="s">
        <v>15448</v>
      </c>
      <c r="B3702" s="1" t="s">
        <v>6408</v>
      </c>
    </row>
    <row r="3703" spans="1:2" ht="12.75">
      <c r="A3703" s="1" t="s">
        <v>15449</v>
      </c>
      <c r="B3703" s="1" t="s">
        <v>6408</v>
      </c>
    </row>
    <row r="3704" spans="1:2" ht="12.75">
      <c r="A3704" s="1" t="s">
        <v>15450</v>
      </c>
      <c r="B3704" s="1" t="s">
        <v>6408</v>
      </c>
    </row>
    <row r="3705" spans="1:2" ht="12.75">
      <c r="A3705" s="1">
        <v>61411</v>
      </c>
      <c r="B3705" s="1" t="s">
        <v>6415</v>
      </c>
    </row>
    <row r="3706" spans="1:2" ht="12.75">
      <c r="A3706" s="1">
        <v>65411</v>
      </c>
      <c r="B3706" s="1" t="s">
        <v>6422</v>
      </c>
    </row>
    <row r="3707" spans="1:2" ht="12.75">
      <c r="A3707" s="1" t="s">
        <v>15451</v>
      </c>
      <c r="B3707" s="1" t="s">
        <v>6392</v>
      </c>
    </row>
    <row r="3708" spans="1:2" ht="12.75">
      <c r="A3708" s="1" t="s">
        <v>15452</v>
      </c>
      <c r="B3708" s="1" t="s">
        <v>6392</v>
      </c>
    </row>
    <row r="3709" spans="1:2" ht="12.75">
      <c r="A3709" s="1" t="s">
        <v>15453</v>
      </c>
      <c r="B3709" s="1" t="s">
        <v>6357</v>
      </c>
    </row>
    <row r="3710" spans="1:2" ht="12.75">
      <c r="A3710" s="1" t="s">
        <v>15454</v>
      </c>
      <c r="B3710" s="1" t="s">
        <v>6357</v>
      </c>
    </row>
    <row r="3711" spans="1:2" ht="12.75">
      <c r="A3711" s="1" t="s">
        <v>15455</v>
      </c>
      <c r="B3711" s="1" t="s">
        <v>6357</v>
      </c>
    </row>
    <row r="3712" spans="1:2" ht="12.75">
      <c r="A3712" s="1" t="s">
        <v>15456</v>
      </c>
      <c r="B3712" s="1" t="s">
        <v>6364</v>
      </c>
    </row>
    <row r="3713" spans="1:2" ht="12.75">
      <c r="A3713" s="1" t="s">
        <v>15457</v>
      </c>
      <c r="B3713" s="1" t="s">
        <v>6364</v>
      </c>
    </row>
    <row r="3714" spans="1:2" ht="12.75">
      <c r="A3714" s="1" t="s">
        <v>15458</v>
      </c>
      <c r="B3714" s="1" t="s">
        <v>6364</v>
      </c>
    </row>
    <row r="3715" spans="1:2" ht="12.75">
      <c r="A3715" s="1" t="s">
        <v>15460</v>
      </c>
      <c r="B3715" s="1" t="s">
        <v>6371</v>
      </c>
    </row>
    <row r="3716" spans="1:2" ht="12.75">
      <c r="A3716" s="1" t="s">
        <v>15461</v>
      </c>
      <c r="B3716" s="1" t="s">
        <v>6371</v>
      </c>
    </row>
    <row r="3717" spans="1:2" ht="12.75">
      <c r="A3717" s="1" t="s">
        <v>15462</v>
      </c>
      <c r="B3717" s="1" t="s">
        <v>6371</v>
      </c>
    </row>
    <row r="3718" spans="1:2" ht="12.75">
      <c r="A3718" s="1" t="s">
        <v>15463</v>
      </c>
      <c r="B3718" s="1" t="s">
        <v>6378</v>
      </c>
    </row>
    <row r="3719" spans="1:2" ht="12.75">
      <c r="A3719" s="1" t="s">
        <v>15464</v>
      </c>
      <c r="B3719" s="1" t="s">
        <v>6378</v>
      </c>
    </row>
    <row r="3720" spans="1:2" ht="12.75">
      <c r="A3720" s="1" t="s">
        <v>15465</v>
      </c>
      <c r="B3720" s="1" t="s">
        <v>6378</v>
      </c>
    </row>
    <row r="3721" spans="1:2" ht="12.75">
      <c r="A3721" s="1" t="s">
        <v>15466</v>
      </c>
      <c r="B3721" s="1" t="s">
        <v>6207</v>
      </c>
    </row>
    <row r="3722" spans="1:2" ht="12.75">
      <c r="A3722" s="1" t="s">
        <v>15467</v>
      </c>
      <c r="B3722" s="1" t="s">
        <v>6207</v>
      </c>
    </row>
    <row r="3723" spans="1:2" ht="12.75">
      <c r="A3723" s="1" t="s">
        <v>15468</v>
      </c>
      <c r="B3723" s="1" t="s">
        <v>6207</v>
      </c>
    </row>
    <row r="3724" spans="1:2" ht="12.75">
      <c r="A3724" s="1">
        <v>61410</v>
      </c>
      <c r="B3724" s="1" t="s">
        <v>6212</v>
      </c>
    </row>
    <row r="3725" spans="1:2" ht="12.75">
      <c r="A3725" s="1" t="s">
        <v>15469</v>
      </c>
      <c r="B3725" s="1" t="s">
        <v>6212</v>
      </c>
    </row>
    <row r="3726" spans="1:2" ht="12.75">
      <c r="A3726" s="1" t="s">
        <v>15470</v>
      </c>
      <c r="B3726" s="1" t="s">
        <v>6215</v>
      </c>
    </row>
    <row r="3727" spans="1:2" ht="12.75">
      <c r="A3727" s="1" t="s">
        <v>15471</v>
      </c>
      <c r="B3727" s="1" t="s">
        <v>6215</v>
      </c>
    </row>
    <row r="3728" spans="1:2" ht="12.75">
      <c r="A3728" s="1" t="s">
        <v>15472</v>
      </c>
      <c r="B3728" s="1" t="s">
        <v>6215</v>
      </c>
    </row>
    <row r="3729" spans="1:2" ht="12.75">
      <c r="A3729" s="1" t="s">
        <v>15473</v>
      </c>
      <c r="B3729" s="1" t="s">
        <v>6215</v>
      </c>
    </row>
    <row r="3730" spans="1:2" ht="12.75">
      <c r="A3730" s="1" t="s">
        <v>15474</v>
      </c>
      <c r="B3730" s="1" t="s">
        <v>6215</v>
      </c>
    </row>
    <row r="3731" spans="1:2" ht="12.75">
      <c r="A3731" s="1" t="s">
        <v>15475</v>
      </c>
      <c r="B3731" s="1" t="s">
        <v>6215</v>
      </c>
    </row>
    <row r="3732" spans="1:2" ht="12.75">
      <c r="A3732" s="1" t="s">
        <v>15476</v>
      </c>
      <c r="B3732" s="1" t="s">
        <v>6215</v>
      </c>
    </row>
    <row r="3733" spans="1:2" ht="12.75">
      <c r="A3733" s="1" t="s">
        <v>15477</v>
      </c>
      <c r="B3733" s="1" t="s">
        <v>6215</v>
      </c>
    </row>
    <row r="3734" spans="1:2" ht="12.75">
      <c r="A3734" s="1" t="s">
        <v>15478</v>
      </c>
      <c r="B3734" s="1" t="s">
        <v>6215</v>
      </c>
    </row>
    <row r="3735" spans="1:2" ht="12.75">
      <c r="A3735" s="1" t="s">
        <v>15479</v>
      </c>
      <c r="B3735" s="1" t="s">
        <v>6215</v>
      </c>
    </row>
    <row r="3736" spans="1:2" ht="12.75">
      <c r="A3736" s="1" t="s">
        <v>15480</v>
      </c>
      <c r="B3736" s="1" t="s">
        <v>6215</v>
      </c>
    </row>
    <row r="3737" spans="1:2" ht="12.75">
      <c r="A3737" s="1" t="s">
        <v>15481</v>
      </c>
      <c r="B3737" s="1" t="s">
        <v>6215</v>
      </c>
    </row>
    <row r="3738" spans="1:2" ht="12.75">
      <c r="A3738" s="1" t="s">
        <v>15482</v>
      </c>
      <c r="B3738" s="1" t="s">
        <v>6215</v>
      </c>
    </row>
    <row r="3739" spans="1:2" ht="12.75">
      <c r="A3739" s="1" t="s">
        <v>15483</v>
      </c>
      <c r="B3739" s="1" t="s">
        <v>6215</v>
      </c>
    </row>
    <row r="3740" spans="1:2" ht="12.75">
      <c r="A3740" s="1" t="s">
        <v>15484</v>
      </c>
      <c r="B3740" s="1" t="s">
        <v>6220</v>
      </c>
    </row>
    <row r="3741" spans="1:2" ht="12.75">
      <c r="A3741" s="1" t="s">
        <v>15485</v>
      </c>
      <c r="B3741" s="1" t="s">
        <v>6220</v>
      </c>
    </row>
    <row r="3742" spans="1:2" ht="12.75">
      <c r="A3742" s="1" t="s">
        <v>15486</v>
      </c>
      <c r="B3742" s="1" t="s">
        <v>6220</v>
      </c>
    </row>
    <row r="3743" spans="1:2" ht="12.75">
      <c r="A3743" s="1" t="s">
        <v>15487</v>
      </c>
      <c r="B3743" s="1" t="s">
        <v>6220</v>
      </c>
    </row>
    <row r="3744" spans="1:2" ht="12.75">
      <c r="A3744" s="1" t="s">
        <v>15489</v>
      </c>
      <c r="B3744" s="1" t="s">
        <v>6220</v>
      </c>
    </row>
    <row r="3745" spans="1:2" ht="12.75">
      <c r="A3745" s="1" t="s">
        <v>15490</v>
      </c>
      <c r="B3745" s="1" t="s">
        <v>6220</v>
      </c>
    </row>
    <row r="3746" spans="1:2" ht="12.75">
      <c r="A3746" s="1" t="s">
        <v>15491</v>
      </c>
      <c r="B3746" s="1" t="s">
        <v>6220</v>
      </c>
    </row>
    <row r="3747" spans="1:2" ht="12.75">
      <c r="A3747" s="1" t="s">
        <v>15492</v>
      </c>
      <c r="B3747" s="1" t="s">
        <v>6220</v>
      </c>
    </row>
    <row r="3748" spans="1:2" ht="12.75">
      <c r="A3748" s="1" t="s">
        <v>15493</v>
      </c>
      <c r="B3748" s="1" t="s">
        <v>6220</v>
      </c>
    </row>
    <row r="3749" spans="1:2" ht="12.75">
      <c r="A3749" s="1" t="s">
        <v>15494</v>
      </c>
      <c r="B3749" s="1" t="s">
        <v>6220</v>
      </c>
    </row>
    <row r="3750" spans="1:2" ht="12.75">
      <c r="A3750" s="1" t="s">
        <v>15495</v>
      </c>
      <c r="B3750" s="1" t="s">
        <v>6220</v>
      </c>
    </row>
    <row r="3751" spans="1:2" ht="12.75">
      <c r="A3751" s="1" t="s">
        <v>15496</v>
      </c>
      <c r="B3751" s="1" t="s">
        <v>6220</v>
      </c>
    </row>
    <row r="3752" spans="1:2" ht="12.75">
      <c r="A3752" s="1" t="s">
        <v>15497</v>
      </c>
      <c r="B3752" s="1" t="s">
        <v>6220</v>
      </c>
    </row>
    <row r="3753" spans="1:2" ht="12.75">
      <c r="A3753" s="1" t="s">
        <v>15498</v>
      </c>
      <c r="B3753" s="1" t="s">
        <v>6220</v>
      </c>
    </row>
    <row r="3754" spans="1:2" ht="12.75">
      <c r="A3754" s="1" t="s">
        <v>15499</v>
      </c>
      <c r="B3754" s="1" t="s">
        <v>6220</v>
      </c>
    </row>
    <row r="3755" spans="1:2" ht="12.75">
      <c r="A3755" s="1" t="s">
        <v>15500</v>
      </c>
      <c r="B3755" s="1" t="s">
        <v>6220</v>
      </c>
    </row>
    <row r="3756" spans="1:2" ht="12.75">
      <c r="A3756" s="1" t="s">
        <v>15501</v>
      </c>
      <c r="B3756" s="1" t="s">
        <v>6220</v>
      </c>
    </row>
    <row r="3757" spans="1:2" ht="12.75">
      <c r="A3757" s="1" t="s">
        <v>15502</v>
      </c>
      <c r="B3757" s="1" t="s">
        <v>6220</v>
      </c>
    </row>
    <row r="3758" spans="1:2" ht="12.75">
      <c r="A3758" s="1" t="s">
        <v>15503</v>
      </c>
      <c r="B3758" s="1" t="s">
        <v>6225</v>
      </c>
    </row>
    <row r="3759" spans="1:2" ht="12.75">
      <c r="A3759" s="1" t="s">
        <v>15504</v>
      </c>
      <c r="B3759" s="1" t="s">
        <v>6225</v>
      </c>
    </row>
    <row r="3760" spans="1:2" ht="12.75">
      <c r="A3760" s="1" t="s">
        <v>15505</v>
      </c>
      <c r="B3760" s="1" t="s">
        <v>6225</v>
      </c>
    </row>
    <row r="3761" spans="1:2" ht="12.75">
      <c r="A3761" s="1" t="s">
        <v>15506</v>
      </c>
      <c r="B3761" s="1" t="s">
        <v>6225</v>
      </c>
    </row>
    <row r="3762" spans="1:2" ht="12.75">
      <c r="A3762" s="1" t="s">
        <v>15507</v>
      </c>
      <c r="B3762" s="1" t="s">
        <v>6225</v>
      </c>
    </row>
    <row r="3763" spans="1:2" ht="12.75">
      <c r="A3763" s="1" t="s">
        <v>15508</v>
      </c>
      <c r="B3763" s="1" t="s">
        <v>6225</v>
      </c>
    </row>
    <row r="3764" spans="1:2" ht="12.75">
      <c r="A3764" s="1" t="s">
        <v>15509</v>
      </c>
      <c r="B3764" s="1" t="s">
        <v>6225</v>
      </c>
    </row>
    <row r="3765" spans="1:2" ht="12.75">
      <c r="A3765" s="1" t="s">
        <v>15510</v>
      </c>
      <c r="B3765" s="1" t="s">
        <v>6225</v>
      </c>
    </row>
    <row r="3766" spans="1:2" ht="12.75">
      <c r="A3766" s="1" t="s">
        <v>15511</v>
      </c>
      <c r="B3766" s="1" t="s">
        <v>6225</v>
      </c>
    </row>
    <row r="3767" spans="1:2" ht="12.75">
      <c r="A3767" s="1" t="s">
        <v>15512</v>
      </c>
      <c r="B3767" s="1" t="s">
        <v>6225</v>
      </c>
    </row>
    <row r="3768" spans="1:2" ht="12.75">
      <c r="A3768" s="1" t="s">
        <v>15513</v>
      </c>
      <c r="B3768" s="1" t="s">
        <v>6225</v>
      </c>
    </row>
    <row r="3769" spans="1:2" ht="12.75">
      <c r="A3769" s="1" t="s">
        <v>15514</v>
      </c>
      <c r="B3769" s="1" t="s">
        <v>6225</v>
      </c>
    </row>
    <row r="3770" spans="1:2" ht="12.75">
      <c r="A3770" s="1" t="s">
        <v>15515</v>
      </c>
      <c r="B3770" s="1" t="s">
        <v>6225</v>
      </c>
    </row>
    <row r="3771" spans="1:2" ht="12.75">
      <c r="A3771" s="1" t="s">
        <v>15516</v>
      </c>
      <c r="B3771" s="1" t="s">
        <v>6225</v>
      </c>
    </row>
    <row r="3772" spans="1:2" ht="12.75">
      <c r="A3772" s="1" t="s">
        <v>15517</v>
      </c>
      <c r="B3772" s="1" t="s">
        <v>6225</v>
      </c>
    </row>
    <row r="3773" spans="1:2" ht="12.75">
      <c r="A3773" s="1" t="s">
        <v>15518</v>
      </c>
      <c r="B3773" s="1" t="s">
        <v>6225</v>
      </c>
    </row>
    <row r="3774" spans="1:2" ht="12.75">
      <c r="A3774" s="1" t="s">
        <v>15519</v>
      </c>
      <c r="B3774" s="1" t="s">
        <v>6225</v>
      </c>
    </row>
    <row r="3775" spans="1:2" ht="12.75">
      <c r="A3775" s="1" t="s">
        <v>15520</v>
      </c>
      <c r="B3775" s="1" t="s">
        <v>6225</v>
      </c>
    </row>
    <row r="3776" spans="1:2" ht="12.75">
      <c r="A3776" s="1" t="s">
        <v>15521</v>
      </c>
      <c r="B3776" s="1" t="s">
        <v>6230</v>
      </c>
    </row>
    <row r="3777" spans="1:2" ht="12.75">
      <c r="A3777" s="1" t="s">
        <v>15522</v>
      </c>
      <c r="B3777" s="1" t="s">
        <v>6230</v>
      </c>
    </row>
    <row r="3778" spans="1:2" ht="12.75">
      <c r="A3778" s="1" t="s">
        <v>15523</v>
      </c>
      <c r="B3778" s="1" t="s">
        <v>6230</v>
      </c>
    </row>
    <row r="3779" spans="1:2" ht="12.75">
      <c r="A3779" s="1" t="s">
        <v>15524</v>
      </c>
      <c r="B3779" s="1" t="s">
        <v>6235</v>
      </c>
    </row>
    <row r="3780" spans="1:2" ht="12.75">
      <c r="A3780" s="1" t="s">
        <v>15525</v>
      </c>
      <c r="B3780" s="1" t="s">
        <v>6235</v>
      </c>
    </row>
    <row r="3781" spans="1:2" ht="12.75">
      <c r="A3781" s="1" t="s">
        <v>15526</v>
      </c>
      <c r="B3781" s="1" t="s">
        <v>6235</v>
      </c>
    </row>
    <row r="3782" spans="1:2" ht="12.75">
      <c r="A3782" s="1" t="s">
        <v>15527</v>
      </c>
      <c r="B3782" s="1" t="s">
        <v>6242</v>
      </c>
    </row>
    <row r="3783" spans="1:2" ht="12.75">
      <c r="A3783" s="1" t="s">
        <v>15528</v>
      </c>
      <c r="B3783" s="1" t="s">
        <v>6242</v>
      </c>
    </row>
    <row r="3784" spans="1:2" ht="12.75">
      <c r="A3784" s="1" t="s">
        <v>15529</v>
      </c>
      <c r="B3784" s="1" t="s">
        <v>6242</v>
      </c>
    </row>
    <row r="3785" spans="1:2" ht="12.75">
      <c r="A3785" s="1">
        <v>66920</v>
      </c>
      <c r="B3785" s="1" t="s">
        <v>6249</v>
      </c>
    </row>
    <row r="3786" spans="1:2" ht="12.75">
      <c r="A3786" s="1">
        <v>66922</v>
      </c>
      <c r="B3786" s="1" t="s">
        <v>6255</v>
      </c>
    </row>
    <row r="3787" spans="1:2" ht="12.75">
      <c r="A3787" s="1">
        <v>66921</v>
      </c>
      <c r="B3787" s="1" t="s">
        <v>6262</v>
      </c>
    </row>
    <row r="3788" spans="1:2" ht="12.75">
      <c r="A3788" s="1" t="s">
        <v>15531</v>
      </c>
      <c r="B3788" s="1" t="s">
        <v>6269</v>
      </c>
    </row>
    <row r="3789" spans="1:2" ht="12.75">
      <c r="A3789" s="1" t="s">
        <v>15532</v>
      </c>
      <c r="B3789" s="1" t="s">
        <v>6269</v>
      </c>
    </row>
    <row r="3790" spans="1:2" ht="12.75">
      <c r="A3790" s="1" t="s">
        <v>15533</v>
      </c>
      <c r="B3790" s="1" t="s">
        <v>6269</v>
      </c>
    </row>
    <row r="3791" spans="1:2" ht="12.75">
      <c r="A3791" s="1" t="s">
        <v>15534</v>
      </c>
      <c r="B3791" s="1" t="s">
        <v>6276</v>
      </c>
    </row>
    <row r="3792" spans="1:2" ht="12.75">
      <c r="A3792" s="1" t="s">
        <v>15535</v>
      </c>
      <c r="B3792" s="1" t="s">
        <v>6276</v>
      </c>
    </row>
    <row r="3793" spans="1:2" ht="12.75">
      <c r="A3793" s="1" t="s">
        <v>15536</v>
      </c>
      <c r="B3793" s="1" t="s">
        <v>6276</v>
      </c>
    </row>
    <row r="3794" spans="1:2" ht="12.75">
      <c r="A3794" s="1" t="s">
        <v>15537</v>
      </c>
      <c r="B3794" s="1" t="s">
        <v>6281</v>
      </c>
    </row>
    <row r="3795" spans="1:2" ht="12.75">
      <c r="A3795" s="1" t="s">
        <v>15538</v>
      </c>
      <c r="B3795" s="1" t="s">
        <v>6281</v>
      </c>
    </row>
    <row r="3796" spans="1:2" ht="12.75">
      <c r="A3796" s="1" t="s">
        <v>15539</v>
      </c>
      <c r="B3796" s="1" t="s">
        <v>6281</v>
      </c>
    </row>
    <row r="3797" spans="1:2" ht="12.75">
      <c r="A3797" s="1" t="s">
        <v>15540</v>
      </c>
      <c r="B3797" s="1" t="s">
        <v>6281</v>
      </c>
    </row>
    <row r="3798" spans="1:2" ht="12.75">
      <c r="A3798" s="1" t="s">
        <v>15541</v>
      </c>
      <c r="B3798" s="1" t="s">
        <v>6281</v>
      </c>
    </row>
    <row r="3799" spans="1:2" ht="12.75">
      <c r="A3799" s="1" t="s">
        <v>15542</v>
      </c>
      <c r="B3799" s="1" t="s">
        <v>6281</v>
      </c>
    </row>
    <row r="3800" spans="1:2" ht="12.75">
      <c r="A3800" s="1" t="s">
        <v>15543</v>
      </c>
      <c r="B3800" s="1" t="s">
        <v>6283</v>
      </c>
    </row>
    <row r="3801" spans="1:2" ht="12.75">
      <c r="A3801" s="1" t="s">
        <v>15544</v>
      </c>
      <c r="B3801" s="1" t="s">
        <v>6283</v>
      </c>
    </row>
    <row r="3802" spans="1:2" ht="12.75">
      <c r="A3802" s="1" t="s">
        <v>15545</v>
      </c>
      <c r="B3802" s="1" t="s">
        <v>6283</v>
      </c>
    </row>
    <row r="3803" spans="1:2" ht="12.75">
      <c r="A3803" s="1" t="s">
        <v>15546</v>
      </c>
      <c r="B3803" s="1" t="s">
        <v>6290</v>
      </c>
    </row>
    <row r="3804" spans="1:2" ht="12.75">
      <c r="A3804" s="1" t="s">
        <v>15547</v>
      </c>
      <c r="B3804" s="1" t="s">
        <v>6290</v>
      </c>
    </row>
    <row r="3805" spans="1:2" ht="12.75">
      <c r="A3805" s="1" t="s">
        <v>15548</v>
      </c>
      <c r="B3805" s="1" t="s">
        <v>6290</v>
      </c>
    </row>
    <row r="3806" spans="1:2" ht="12.75">
      <c r="A3806" s="1" t="s">
        <v>15549</v>
      </c>
      <c r="B3806" s="1" t="s">
        <v>6295</v>
      </c>
    </row>
    <row r="3807" spans="1:2" ht="12.75">
      <c r="A3807" s="1" t="s">
        <v>15550</v>
      </c>
      <c r="B3807" s="1" t="s">
        <v>6295</v>
      </c>
    </row>
    <row r="3808" spans="1:2" ht="12.75">
      <c r="A3808" s="1" t="s">
        <v>15551</v>
      </c>
      <c r="B3808" s="1" t="s">
        <v>6297</v>
      </c>
    </row>
    <row r="3809" spans="1:2" ht="12.75">
      <c r="A3809" s="1" t="s">
        <v>15552</v>
      </c>
      <c r="B3809" s="1" t="s">
        <v>6297</v>
      </c>
    </row>
    <row r="3810" spans="1:2" ht="12.75">
      <c r="A3810" s="1" t="s">
        <v>15553</v>
      </c>
      <c r="B3810" s="1" t="s">
        <v>6297</v>
      </c>
    </row>
    <row r="3811" spans="1:2" ht="12.75">
      <c r="A3811" s="1" t="s">
        <v>15554</v>
      </c>
      <c r="B3811" s="1" t="s">
        <v>6297</v>
      </c>
    </row>
    <row r="3812" spans="1:2" ht="12.75">
      <c r="A3812" s="1" t="s">
        <v>15555</v>
      </c>
      <c r="B3812" s="1" t="s">
        <v>6297</v>
      </c>
    </row>
    <row r="3813" spans="1:2" ht="12.75">
      <c r="A3813" s="1" t="s">
        <v>15556</v>
      </c>
      <c r="B3813" s="1" t="s">
        <v>6297</v>
      </c>
    </row>
    <row r="3814" spans="1:2" ht="12.75">
      <c r="A3814" s="1" t="s">
        <v>15557</v>
      </c>
      <c r="B3814" s="1" t="s">
        <v>6297</v>
      </c>
    </row>
    <row r="3815" spans="1:2" ht="12.75">
      <c r="A3815" s="1" t="s">
        <v>15558</v>
      </c>
      <c r="B3815" s="1" t="s">
        <v>6297</v>
      </c>
    </row>
    <row r="3816" spans="1:2" ht="12.75">
      <c r="A3816" s="1" t="s">
        <v>15559</v>
      </c>
      <c r="B3816" s="1" t="s">
        <v>6297</v>
      </c>
    </row>
    <row r="3817" spans="1:2" ht="12.75">
      <c r="A3817" s="1" t="s">
        <v>15560</v>
      </c>
      <c r="B3817" s="1" t="s">
        <v>6297</v>
      </c>
    </row>
    <row r="3818" spans="1:2" ht="12.75">
      <c r="A3818" s="1" t="s">
        <v>15561</v>
      </c>
      <c r="B3818" s="1" t="s">
        <v>6297</v>
      </c>
    </row>
    <row r="3819" spans="1:2" ht="12.75">
      <c r="A3819" s="1" t="s">
        <v>15562</v>
      </c>
      <c r="B3819" s="1" t="s">
        <v>6297</v>
      </c>
    </row>
    <row r="3820" spans="1:2" ht="12.75">
      <c r="A3820" s="1" t="s">
        <v>15563</v>
      </c>
      <c r="B3820" s="1" t="s">
        <v>6297</v>
      </c>
    </row>
    <row r="3821" spans="1:2" ht="12.75">
      <c r="A3821" s="1" t="s">
        <v>15564</v>
      </c>
      <c r="B3821" s="1" t="s">
        <v>6297</v>
      </c>
    </row>
    <row r="3822" spans="1:2" ht="12.75">
      <c r="A3822" s="1" t="s">
        <v>15565</v>
      </c>
      <c r="B3822" s="1" t="s">
        <v>6297</v>
      </c>
    </row>
    <row r="3823" spans="1:2" ht="12.75">
      <c r="A3823" s="1" t="s">
        <v>15566</v>
      </c>
      <c r="B3823" s="1" t="s">
        <v>6297</v>
      </c>
    </row>
    <row r="3824" spans="1:2" ht="12.75">
      <c r="A3824" s="1" t="s">
        <v>15567</v>
      </c>
      <c r="B3824" s="1" t="s">
        <v>6297</v>
      </c>
    </row>
    <row r="3825" spans="1:2" ht="12.75">
      <c r="A3825" s="1" t="s">
        <v>15568</v>
      </c>
      <c r="B3825" s="1" t="s">
        <v>6297</v>
      </c>
    </row>
    <row r="3826" spans="1:2" ht="12.75">
      <c r="A3826" s="1">
        <v>6693012</v>
      </c>
      <c r="B3826" s="1" t="s">
        <v>6300</v>
      </c>
    </row>
    <row r="3827" spans="1:2" ht="12.75">
      <c r="A3827" s="1">
        <v>6693112</v>
      </c>
      <c r="B3827" s="1" t="s">
        <v>6307</v>
      </c>
    </row>
    <row r="3828" spans="1:2" ht="12.75">
      <c r="A3828" s="1">
        <v>6621503</v>
      </c>
      <c r="B3828" s="1" t="s">
        <v>6199</v>
      </c>
    </row>
    <row r="3829" spans="1:2" ht="12.75">
      <c r="A3829" s="1">
        <v>6621504</v>
      </c>
      <c r="B3829" s="1" t="s">
        <v>6199</v>
      </c>
    </row>
    <row r="3830" spans="1:2" ht="12.75">
      <c r="A3830" s="1" t="s">
        <v>15570</v>
      </c>
      <c r="B3830" s="1" t="s">
        <v>6199</v>
      </c>
    </row>
    <row r="3831" spans="1:2" ht="12.75">
      <c r="A3831" s="1" t="s">
        <v>15571</v>
      </c>
      <c r="B3831" s="1" t="s">
        <v>6199</v>
      </c>
    </row>
    <row r="3832" spans="1:2" ht="12.75">
      <c r="A3832" s="1">
        <v>4391014</v>
      </c>
      <c r="B3832" s="1" t="s">
        <v>8720</v>
      </c>
    </row>
    <row r="3833" spans="1:2" ht="12.75">
      <c r="A3833" s="1">
        <v>4391016</v>
      </c>
      <c r="B3833" s="1" t="s">
        <v>8720</v>
      </c>
    </row>
    <row r="3834" spans="1:2" ht="12.75">
      <c r="A3834" s="1">
        <v>4391018</v>
      </c>
      <c r="B3834" s="1" t="s">
        <v>8720</v>
      </c>
    </row>
    <row r="3835" spans="1:2" ht="12.75">
      <c r="A3835" s="1">
        <v>4392016</v>
      </c>
      <c r="B3835" s="1" t="s">
        <v>8720</v>
      </c>
    </row>
    <row r="3836" spans="1:2" ht="12.75">
      <c r="A3836" s="1">
        <v>4393012</v>
      </c>
      <c r="B3836" s="1" t="s">
        <v>8720</v>
      </c>
    </row>
    <row r="3837" spans="1:2" ht="12.75">
      <c r="A3837" s="1">
        <v>439914</v>
      </c>
      <c r="B3837" s="1" t="s">
        <v>8720</v>
      </c>
    </row>
    <row r="3838" spans="1:2" ht="12.75">
      <c r="A3838" s="1">
        <v>4391012</v>
      </c>
      <c r="B3838" s="1" t="s">
        <v>8720</v>
      </c>
    </row>
    <row r="3839" spans="1:2" ht="12.75">
      <c r="A3839" s="1">
        <v>4203012</v>
      </c>
      <c r="B3839" s="1" t="s">
        <v>8727</v>
      </c>
    </row>
    <row r="3840" spans="1:2" ht="12.75">
      <c r="A3840" s="1">
        <v>4203011</v>
      </c>
      <c r="B3840" s="1" t="s">
        <v>8727</v>
      </c>
    </row>
    <row r="3841" spans="1:2" ht="12.75">
      <c r="A3841" s="1">
        <v>4262646</v>
      </c>
      <c r="B3841" s="1" t="s">
        <v>8727</v>
      </c>
    </row>
    <row r="3842" spans="1:2" ht="12.75">
      <c r="A3842" s="1">
        <v>420480</v>
      </c>
      <c r="B3842" s="1" t="s">
        <v>8727</v>
      </c>
    </row>
    <row r="3843" spans="1:2" ht="12.75">
      <c r="A3843" s="1">
        <v>420481</v>
      </c>
      <c r="B3843" s="1" t="s">
        <v>8727</v>
      </c>
    </row>
    <row r="3844" spans="1:2" ht="12.75">
      <c r="A3844" s="1">
        <v>412221</v>
      </c>
      <c r="B3844" s="1" t="s">
        <v>8727</v>
      </c>
    </row>
    <row r="3845" spans="1:2" ht="12.75">
      <c r="A3845" s="1" t="s">
        <v>15572</v>
      </c>
      <c r="B3845" s="1" t="s">
        <v>8734</v>
      </c>
    </row>
    <row r="3846" spans="1:2" ht="12.75">
      <c r="A3846" s="1" t="s">
        <v>15573</v>
      </c>
      <c r="B3846" s="1" t="s">
        <v>8734</v>
      </c>
    </row>
    <row r="3847" spans="1:2" ht="12.75">
      <c r="A3847" s="1" t="s">
        <v>15574</v>
      </c>
      <c r="B3847" s="1" t="s">
        <v>8734</v>
      </c>
    </row>
    <row r="3848" spans="1:2" ht="12.75">
      <c r="A3848" s="1" t="s">
        <v>15575</v>
      </c>
      <c r="B3848" s="1" t="s">
        <v>8734</v>
      </c>
    </row>
    <row r="3849" spans="1:2" ht="12.75">
      <c r="A3849" s="1" t="s">
        <v>15576</v>
      </c>
      <c r="B3849" s="1" t="s">
        <v>8734</v>
      </c>
    </row>
    <row r="3850" spans="1:2" ht="12.75">
      <c r="A3850" s="1" t="s">
        <v>15577</v>
      </c>
      <c r="B3850" s="1" t="s">
        <v>8734</v>
      </c>
    </row>
    <row r="3851" spans="1:2" ht="12.75">
      <c r="A3851" s="1" t="s">
        <v>15578</v>
      </c>
      <c r="B3851" s="1" t="s">
        <v>8734</v>
      </c>
    </row>
    <row r="3852" spans="1:2" ht="12.75">
      <c r="A3852" s="1" t="s">
        <v>15579</v>
      </c>
      <c r="B3852" s="1" t="s">
        <v>8741</v>
      </c>
    </row>
    <row r="3853" spans="1:2" ht="12.75">
      <c r="A3853" s="1" t="s">
        <v>15580</v>
      </c>
      <c r="B3853" s="1" t="s">
        <v>8741</v>
      </c>
    </row>
    <row r="3854" spans="1:2" ht="12.75">
      <c r="A3854" s="1" t="s">
        <v>15581</v>
      </c>
      <c r="B3854" s="1" t="s">
        <v>8741</v>
      </c>
    </row>
    <row r="3855" spans="1:2" ht="12.75">
      <c r="A3855" s="1" t="s">
        <v>15582</v>
      </c>
      <c r="B3855" s="1" t="s">
        <v>8741</v>
      </c>
    </row>
    <row r="3856" spans="1:2" ht="12.75">
      <c r="A3856" s="1" t="s">
        <v>15583</v>
      </c>
      <c r="B3856" s="1" t="s">
        <v>8741</v>
      </c>
    </row>
    <row r="3857" spans="1:2" ht="12.75">
      <c r="A3857" s="1" t="s">
        <v>15585</v>
      </c>
      <c r="B3857" s="1" t="s">
        <v>8741</v>
      </c>
    </row>
    <row r="3858" spans="1:2" ht="12.75">
      <c r="A3858" s="1" t="s">
        <v>15586</v>
      </c>
      <c r="B3858" s="1" t="s">
        <v>8741</v>
      </c>
    </row>
    <row r="3859" spans="1:2" ht="12.75">
      <c r="A3859" s="1" t="s">
        <v>15587</v>
      </c>
      <c r="B3859" s="1" t="s">
        <v>8749</v>
      </c>
    </row>
    <row r="3860" spans="1:2" ht="12.75">
      <c r="A3860" s="1" t="s">
        <v>15588</v>
      </c>
      <c r="B3860" s="1" t="s">
        <v>8749</v>
      </c>
    </row>
    <row r="3861" spans="1:2" ht="12.75">
      <c r="A3861" s="1" t="s">
        <v>15589</v>
      </c>
      <c r="B3861" s="1" t="s">
        <v>8749</v>
      </c>
    </row>
    <row r="3862" spans="1:2" ht="12.75">
      <c r="A3862" s="1" t="s">
        <v>15590</v>
      </c>
      <c r="B3862" s="1" t="s">
        <v>8749</v>
      </c>
    </row>
    <row r="3863" spans="1:2" ht="12.75">
      <c r="A3863" s="1">
        <v>416010</v>
      </c>
      <c r="B3863" s="1" t="s">
        <v>8763</v>
      </c>
    </row>
    <row r="3864" spans="1:2" ht="12.75">
      <c r="A3864" s="1">
        <v>416020</v>
      </c>
      <c r="B3864" s="1" t="s">
        <v>8763</v>
      </c>
    </row>
    <row r="3865" spans="1:2" ht="12.75">
      <c r="A3865" s="1" t="s">
        <v>15591</v>
      </c>
      <c r="B3865" s="1" t="s">
        <v>8763</v>
      </c>
    </row>
    <row r="3866" spans="1:2" ht="12.75">
      <c r="A3866" s="1">
        <v>415010</v>
      </c>
      <c r="B3866" s="1" t="s">
        <v>8763</v>
      </c>
    </row>
    <row r="3867" spans="1:2" ht="12.75">
      <c r="A3867" s="1">
        <v>415020</v>
      </c>
      <c r="B3867" s="1" t="s">
        <v>8763</v>
      </c>
    </row>
    <row r="3868" spans="1:2" ht="12.75">
      <c r="A3868" s="1" t="s">
        <v>15592</v>
      </c>
      <c r="B3868" s="1" t="s">
        <v>8763</v>
      </c>
    </row>
    <row r="3869" spans="1:2" ht="12.75">
      <c r="A3869" s="1">
        <v>413010</v>
      </c>
      <c r="B3869" s="1" t="s">
        <v>8763</v>
      </c>
    </row>
    <row r="3870" spans="1:2" ht="12.75">
      <c r="A3870" s="1">
        <v>413020</v>
      </c>
      <c r="B3870" s="1" t="s">
        <v>8763</v>
      </c>
    </row>
    <row r="3871" spans="1:2" ht="12.75">
      <c r="A3871" s="1">
        <v>412010</v>
      </c>
      <c r="B3871" s="1" t="s">
        <v>8763</v>
      </c>
    </row>
    <row r="3872" spans="1:2" ht="12.75">
      <c r="A3872" s="1">
        <v>412020</v>
      </c>
      <c r="B3872" s="1" t="s">
        <v>8763</v>
      </c>
    </row>
    <row r="3873" spans="1:2" ht="12.75">
      <c r="A3873" s="1">
        <v>414510</v>
      </c>
      <c r="B3873" s="1" t="s">
        <v>8763</v>
      </c>
    </row>
    <row r="3874" spans="1:2" ht="12.75">
      <c r="A3874" s="1">
        <v>414520</v>
      </c>
      <c r="B3874" s="1" t="s">
        <v>8763</v>
      </c>
    </row>
    <row r="3875" spans="1:2" ht="12.75">
      <c r="A3875" s="1">
        <v>411412</v>
      </c>
      <c r="B3875" s="1" t="s">
        <v>8770</v>
      </c>
    </row>
    <row r="3876" spans="1:2" ht="12.75">
      <c r="A3876" s="1">
        <v>411422</v>
      </c>
      <c r="B3876" s="1" t="s">
        <v>8770</v>
      </c>
    </row>
    <row r="3877" spans="1:2" ht="12.75">
      <c r="A3877" s="1">
        <v>411212</v>
      </c>
      <c r="B3877" s="1" t="s">
        <v>8770</v>
      </c>
    </row>
    <row r="3878" spans="1:2" ht="12.75">
      <c r="A3878" s="1">
        <v>411222</v>
      </c>
      <c r="B3878" s="1" t="s">
        <v>8770</v>
      </c>
    </row>
    <row r="3879" spans="1:2" ht="12.75">
      <c r="A3879" s="1">
        <v>411012</v>
      </c>
      <c r="B3879" s="1" t="s">
        <v>8770</v>
      </c>
    </row>
    <row r="3880" spans="1:2" ht="12.75">
      <c r="A3880" s="1">
        <v>411022</v>
      </c>
      <c r="B3880" s="1" t="s">
        <v>8770</v>
      </c>
    </row>
    <row r="3881" spans="1:2" ht="12.75">
      <c r="A3881" s="1" t="s">
        <v>15593</v>
      </c>
      <c r="B3881" s="1" t="s">
        <v>8770</v>
      </c>
    </row>
    <row r="3882" spans="1:2" ht="12.75">
      <c r="A3882" s="1" t="s">
        <v>15594</v>
      </c>
      <c r="B3882" s="1" t="s">
        <v>8770</v>
      </c>
    </row>
    <row r="3883" spans="1:2" ht="12.75">
      <c r="A3883" s="1">
        <v>415512</v>
      </c>
      <c r="B3883" s="1" t="s">
        <v>8777</v>
      </c>
    </row>
    <row r="3884" spans="1:2" ht="12.75">
      <c r="A3884" s="1">
        <v>413312</v>
      </c>
      <c r="B3884" s="1" t="s">
        <v>8777</v>
      </c>
    </row>
    <row r="3885" spans="1:2" ht="12.75">
      <c r="A3885" s="1">
        <v>413322</v>
      </c>
      <c r="B3885" s="1" t="s">
        <v>8777</v>
      </c>
    </row>
    <row r="3886" spans="1:2" ht="12.75">
      <c r="A3886" s="1">
        <v>412212</v>
      </c>
      <c r="B3886" s="1" t="s">
        <v>8777</v>
      </c>
    </row>
    <row r="3887" spans="1:2" ht="12.75">
      <c r="A3887" s="1">
        <v>411813</v>
      </c>
      <c r="B3887" s="1" t="s">
        <v>8784</v>
      </c>
    </row>
    <row r="3888" spans="1:2" ht="12.75">
      <c r="A3888" s="1">
        <v>411823</v>
      </c>
      <c r="B3888" s="1" t="s">
        <v>8784</v>
      </c>
    </row>
    <row r="3889" spans="1:2" ht="12.75">
      <c r="A3889" s="1" t="s">
        <v>15595</v>
      </c>
      <c r="B3889" s="1" t="s">
        <v>8756</v>
      </c>
    </row>
    <row r="3890" spans="1:2" ht="12.75">
      <c r="A3890" s="1" t="s">
        <v>15596</v>
      </c>
      <c r="B3890" s="1" t="s">
        <v>8756</v>
      </c>
    </row>
    <row r="3891" spans="1:2" ht="12.75">
      <c r="A3891" s="1" t="s">
        <v>15597</v>
      </c>
      <c r="B3891" s="1" t="s">
        <v>8756</v>
      </c>
    </row>
    <row r="3892" spans="1:2" ht="12.75">
      <c r="A3892" s="1" t="s">
        <v>15598</v>
      </c>
      <c r="B3892" s="1" t="s">
        <v>8756</v>
      </c>
    </row>
    <row r="3893" spans="1:2" ht="12.75">
      <c r="A3893" s="1" t="s">
        <v>15600</v>
      </c>
      <c r="B3893" s="1" t="s">
        <v>6478</v>
      </c>
    </row>
    <row r="3894" spans="1:2" ht="12.75">
      <c r="A3894" s="1" t="s">
        <v>15601</v>
      </c>
      <c r="B3894" s="1" t="s">
        <v>6478</v>
      </c>
    </row>
    <row r="3895" spans="1:2" ht="12.75">
      <c r="A3895" s="1" t="s">
        <v>15602</v>
      </c>
      <c r="B3895" s="1" t="s">
        <v>6478</v>
      </c>
    </row>
    <row r="3896" spans="1:2" ht="12.75">
      <c r="A3896" s="1" t="s">
        <v>15603</v>
      </c>
      <c r="B3896" s="1" t="s">
        <v>6478</v>
      </c>
    </row>
    <row r="3897" spans="1:2" ht="12.75">
      <c r="A3897" s="1" t="s">
        <v>15604</v>
      </c>
      <c r="B3897" s="1" t="s">
        <v>6478</v>
      </c>
    </row>
    <row r="3898" spans="1:2" ht="12.75">
      <c r="A3898" s="1" t="s">
        <v>15605</v>
      </c>
      <c r="B3898" s="1" t="s">
        <v>6478</v>
      </c>
    </row>
    <row r="3899" spans="1:2" ht="12.75">
      <c r="A3899" s="1">
        <v>643402</v>
      </c>
      <c r="B3899" s="1" t="s">
        <v>6478</v>
      </c>
    </row>
    <row r="3900" spans="1:2" ht="12.75">
      <c r="A3900" s="1">
        <v>64307</v>
      </c>
      <c r="B3900" s="1" t="s">
        <v>6478</v>
      </c>
    </row>
    <row r="3901" spans="1:2" ht="12.75">
      <c r="A3901" s="1">
        <v>6432031</v>
      </c>
      <c r="B3901" s="1" t="s">
        <v>6478</v>
      </c>
    </row>
    <row r="3902" spans="1:2" ht="12.75">
      <c r="A3902" s="1">
        <v>6432032</v>
      </c>
      <c r="B3902" s="1" t="s">
        <v>6478</v>
      </c>
    </row>
    <row r="3903" spans="1:2" ht="12.75">
      <c r="A3903" s="1">
        <v>6432131</v>
      </c>
      <c r="B3903" s="1" t="s">
        <v>6478</v>
      </c>
    </row>
    <row r="3904" spans="1:2" ht="12.75">
      <c r="A3904" s="1">
        <v>6432132</v>
      </c>
      <c r="B3904" s="1" t="s">
        <v>6478</v>
      </c>
    </row>
    <row r="3905" spans="1:2" ht="12.75">
      <c r="A3905" s="1">
        <v>6432011</v>
      </c>
      <c r="B3905" s="1" t="s">
        <v>6478</v>
      </c>
    </row>
    <row r="3906" spans="1:2" ht="12.75">
      <c r="A3906" s="1">
        <v>6432012</v>
      </c>
      <c r="B3906" s="1" t="s">
        <v>6478</v>
      </c>
    </row>
    <row r="3907" spans="1:2" ht="12.75">
      <c r="A3907" s="1">
        <v>6432013</v>
      </c>
      <c r="B3907" s="1" t="s">
        <v>6478</v>
      </c>
    </row>
    <row r="3908" spans="1:2" ht="12.75">
      <c r="A3908" s="1">
        <v>643404</v>
      </c>
      <c r="B3908" s="1" t="s">
        <v>6482</v>
      </c>
    </row>
    <row r="3909" spans="1:2" ht="12.75">
      <c r="A3909" s="1">
        <v>643405</v>
      </c>
      <c r="B3909" s="1" t="s">
        <v>6482</v>
      </c>
    </row>
    <row r="3910" spans="1:2" ht="12.75">
      <c r="A3910" s="1">
        <v>643406</v>
      </c>
      <c r="B3910" s="1" t="s">
        <v>6482</v>
      </c>
    </row>
    <row r="3911" spans="1:2" ht="12.75">
      <c r="A3911" s="1">
        <v>643408</v>
      </c>
      <c r="B3911" s="1" t="s">
        <v>6482</v>
      </c>
    </row>
    <row r="3912" spans="1:2" ht="12.75">
      <c r="A3912" s="1">
        <v>643410</v>
      </c>
      <c r="B3912" s="1" t="s">
        <v>6482</v>
      </c>
    </row>
    <row r="3913" spans="1:2" ht="12.75">
      <c r="A3913" s="1">
        <v>643412</v>
      </c>
      <c r="B3913" s="1" t="s">
        <v>6482</v>
      </c>
    </row>
    <row r="3914" spans="1:2" ht="12.75">
      <c r="A3914" s="1">
        <v>6432021</v>
      </c>
      <c r="B3914" s="1" t="s">
        <v>6482</v>
      </c>
    </row>
    <row r="3915" spans="1:2" ht="12.75">
      <c r="A3915" s="1">
        <v>643504</v>
      </c>
      <c r="B3915" s="1" t="s">
        <v>6482</v>
      </c>
    </row>
    <row r="3916" spans="1:2" ht="12.75">
      <c r="A3916" s="1">
        <v>643505</v>
      </c>
      <c r="B3916" s="1" t="s">
        <v>6482</v>
      </c>
    </row>
    <row r="3917" spans="1:2" ht="12.75">
      <c r="A3917" s="1">
        <v>643506</v>
      </c>
      <c r="B3917" s="1" t="s">
        <v>6482</v>
      </c>
    </row>
    <row r="3918" spans="1:2" ht="12.75">
      <c r="A3918" s="1">
        <v>643508</v>
      </c>
      <c r="B3918" s="1" t="s">
        <v>6482</v>
      </c>
    </row>
    <row r="3919" spans="1:2" ht="12.75">
      <c r="A3919" s="1">
        <v>643510</v>
      </c>
      <c r="B3919" s="1" t="s">
        <v>6482</v>
      </c>
    </row>
    <row r="3920" spans="1:2" ht="12.75">
      <c r="A3920" s="1">
        <v>643512</v>
      </c>
      <c r="B3920" s="1" t="s">
        <v>6482</v>
      </c>
    </row>
    <row r="3921" spans="1:2" ht="12.75">
      <c r="A3921" s="1">
        <v>6432022</v>
      </c>
      <c r="B3921" s="1" t="s">
        <v>6482</v>
      </c>
    </row>
    <row r="3922" spans="1:2" ht="12.75">
      <c r="A3922" s="1" t="s">
        <v>15606</v>
      </c>
      <c r="B3922" s="1" t="s">
        <v>3794</v>
      </c>
    </row>
    <row r="3923" spans="1:2" ht="12.75">
      <c r="A3923" s="1" t="s">
        <v>15607</v>
      </c>
      <c r="B3923" s="1" t="s">
        <v>3794</v>
      </c>
    </row>
    <row r="3924" spans="1:2" ht="12.75">
      <c r="A3924" s="1" t="s">
        <v>15608</v>
      </c>
      <c r="B3924" s="1" t="s">
        <v>3794</v>
      </c>
    </row>
    <row r="3925" spans="1:2" ht="12.75">
      <c r="A3925" s="1" t="s">
        <v>15609</v>
      </c>
      <c r="B3925" s="1" t="s">
        <v>3794</v>
      </c>
    </row>
    <row r="3926" spans="1:2" ht="12.75">
      <c r="A3926" s="1" t="s">
        <v>15610</v>
      </c>
      <c r="B3926" s="1" t="s">
        <v>3797</v>
      </c>
    </row>
    <row r="3927" spans="1:2" ht="12.75">
      <c r="A3927" s="1" t="s">
        <v>15611</v>
      </c>
      <c r="B3927" s="1" t="s">
        <v>3797</v>
      </c>
    </row>
    <row r="3928" spans="1:2" ht="12.75">
      <c r="A3928" s="1" t="s">
        <v>15612</v>
      </c>
      <c r="B3928" s="1" t="s">
        <v>3797</v>
      </c>
    </row>
    <row r="3929" spans="1:2" ht="12.75">
      <c r="A3929" s="1" t="s">
        <v>15613</v>
      </c>
      <c r="B3929" s="1" t="s">
        <v>3797</v>
      </c>
    </row>
    <row r="3930" spans="1:2" ht="12.75">
      <c r="A3930" s="1" t="s">
        <v>15614</v>
      </c>
      <c r="B3930" s="1" t="s">
        <v>3797</v>
      </c>
    </row>
    <row r="3931" spans="1:2" ht="12.75">
      <c r="A3931" s="1" t="s">
        <v>15615</v>
      </c>
      <c r="B3931" s="1" t="s">
        <v>3797</v>
      </c>
    </row>
    <row r="3932" spans="1:2" ht="12.75">
      <c r="A3932" s="1" t="s">
        <v>15617</v>
      </c>
      <c r="B3932" s="1" t="s">
        <v>3797</v>
      </c>
    </row>
    <row r="3933" spans="1:2" ht="12.75">
      <c r="A3933" s="1" t="s">
        <v>15618</v>
      </c>
      <c r="B3933" s="1" t="s">
        <v>3797</v>
      </c>
    </row>
    <row r="3934" spans="1:2" ht="12.75">
      <c r="A3934" s="1" t="s">
        <v>15619</v>
      </c>
      <c r="B3934" s="1" t="s">
        <v>3804</v>
      </c>
    </row>
    <row r="3935" spans="1:2" ht="12.75">
      <c r="A3935" s="1" t="s">
        <v>15620</v>
      </c>
      <c r="B3935" s="1" t="s">
        <v>3804</v>
      </c>
    </row>
    <row r="3936" spans="1:2" ht="12.75">
      <c r="A3936" s="1" t="s">
        <v>15621</v>
      </c>
      <c r="B3936" s="1" t="s">
        <v>3804</v>
      </c>
    </row>
    <row r="3937" spans="1:2" ht="12.75">
      <c r="A3937" s="1" t="s">
        <v>15622</v>
      </c>
      <c r="B3937" s="1" t="s">
        <v>3804</v>
      </c>
    </row>
    <row r="3938" spans="1:2" ht="12.75">
      <c r="A3938" s="1" t="s">
        <v>15623</v>
      </c>
      <c r="B3938" s="1" t="s">
        <v>3804</v>
      </c>
    </row>
    <row r="3939" spans="1:2" ht="12.75">
      <c r="A3939" s="1" t="s">
        <v>15624</v>
      </c>
      <c r="B3939" s="1" t="s">
        <v>3814</v>
      </c>
    </row>
    <row r="3940" spans="1:2" ht="12.75">
      <c r="A3940" s="1" t="s">
        <v>15625</v>
      </c>
      <c r="B3940" s="1" t="s">
        <v>3822</v>
      </c>
    </row>
    <row r="3941" spans="1:2" ht="12.75">
      <c r="A3941" s="1" t="s">
        <v>15626</v>
      </c>
      <c r="B3941" s="1" t="s">
        <v>3822</v>
      </c>
    </row>
    <row r="3942" spans="1:2" ht="12.75">
      <c r="A3942" s="1" t="s">
        <v>15627</v>
      </c>
      <c r="B3942" s="1" t="s">
        <v>3822</v>
      </c>
    </row>
    <row r="3943" spans="1:2" ht="12.75">
      <c r="A3943" s="1" t="s">
        <v>15628</v>
      </c>
      <c r="B3943" s="1" t="s">
        <v>3822</v>
      </c>
    </row>
    <row r="3944" spans="1:2" ht="12.75">
      <c r="A3944" s="1" t="s">
        <v>15629</v>
      </c>
      <c r="B3944" s="1" t="s">
        <v>3822</v>
      </c>
    </row>
    <row r="3945" spans="1:2" ht="12.75">
      <c r="A3945" s="1" t="s">
        <v>15630</v>
      </c>
      <c r="B3945" s="1" t="s">
        <v>3822</v>
      </c>
    </row>
    <row r="3946" spans="1:2" ht="12.75">
      <c r="A3946" s="1" t="s">
        <v>15631</v>
      </c>
      <c r="B3946" s="1" t="s">
        <v>3830</v>
      </c>
    </row>
    <row r="3947" spans="1:2" ht="12.75">
      <c r="A3947" s="1" t="s">
        <v>15632</v>
      </c>
      <c r="B3947" s="1" t="s">
        <v>3830</v>
      </c>
    </row>
    <row r="3948" spans="1:2" ht="12.75">
      <c r="A3948" s="1" t="s">
        <v>15633</v>
      </c>
      <c r="B3948" s="1" t="s">
        <v>3830</v>
      </c>
    </row>
    <row r="3949" spans="1:2" ht="12.75">
      <c r="A3949" s="1" t="s">
        <v>15634</v>
      </c>
      <c r="B3949" s="1" t="s">
        <v>3830</v>
      </c>
    </row>
    <row r="3950" spans="1:2" ht="12.75">
      <c r="A3950" s="1" t="s">
        <v>15635</v>
      </c>
      <c r="B3950" s="1" t="s">
        <v>3830</v>
      </c>
    </row>
    <row r="3951" spans="1:2" ht="12.75">
      <c r="A3951" s="1" t="s">
        <v>15636</v>
      </c>
      <c r="B3951" s="1" t="s">
        <v>3830</v>
      </c>
    </row>
    <row r="3952" spans="1:2" ht="12.75">
      <c r="A3952" s="1">
        <v>6869</v>
      </c>
      <c r="B3952" s="1" t="s">
        <v>3837</v>
      </c>
    </row>
    <row r="3953" spans="1:2" ht="12.75">
      <c r="A3953" s="1">
        <v>6862</v>
      </c>
      <c r="B3953" s="1" t="s">
        <v>3837</v>
      </c>
    </row>
    <row r="3954" spans="1:2" ht="12.75">
      <c r="A3954" s="1" t="s">
        <v>15637</v>
      </c>
      <c r="B3954" s="1" t="s">
        <v>3837</v>
      </c>
    </row>
    <row r="3955" spans="1:2" ht="12.75">
      <c r="A3955" s="1">
        <v>6863</v>
      </c>
      <c r="B3955" s="1" t="s">
        <v>3837</v>
      </c>
    </row>
    <row r="3956" spans="1:2" ht="12.75">
      <c r="A3956" s="1">
        <v>6864</v>
      </c>
      <c r="B3956" s="1" t="s">
        <v>3837</v>
      </c>
    </row>
    <row r="3957" spans="1:2" ht="12.75">
      <c r="A3957" s="1">
        <v>6865</v>
      </c>
      <c r="B3957" s="1" t="s">
        <v>3837</v>
      </c>
    </row>
    <row r="3958" spans="1:2" ht="12.75">
      <c r="A3958" s="1">
        <v>6894</v>
      </c>
      <c r="B3958" s="1" t="s">
        <v>3837</v>
      </c>
    </row>
    <row r="3959" spans="1:2" ht="12.75">
      <c r="A3959" s="1">
        <v>68911</v>
      </c>
      <c r="B3959" s="1" t="s">
        <v>3837</v>
      </c>
    </row>
    <row r="3960" spans="1:2" ht="12.75">
      <c r="A3960" s="1">
        <v>68912</v>
      </c>
      <c r="B3960" s="1" t="s">
        <v>3837</v>
      </c>
    </row>
    <row r="3961" spans="1:2" ht="12.75">
      <c r="A3961" s="1">
        <v>6873</v>
      </c>
      <c r="B3961" s="1" t="s">
        <v>3845</v>
      </c>
    </row>
    <row r="3962" spans="1:2" ht="12.75">
      <c r="A3962" s="1" t="s">
        <v>15638</v>
      </c>
      <c r="B3962" s="1" t="s">
        <v>3845</v>
      </c>
    </row>
    <row r="3963" spans="1:2" ht="12.75">
      <c r="A3963" s="1" t="s">
        <v>15639</v>
      </c>
      <c r="B3963" s="1" t="s">
        <v>3845</v>
      </c>
    </row>
    <row r="3964" spans="1:2" ht="12.75">
      <c r="A3964" s="1" t="s">
        <v>15640</v>
      </c>
      <c r="B3964" s="1" t="s">
        <v>3845</v>
      </c>
    </row>
    <row r="3965" spans="1:2" ht="12.75">
      <c r="A3965" s="1" t="s">
        <v>15642</v>
      </c>
      <c r="B3965" s="1" t="s">
        <v>3845</v>
      </c>
    </row>
    <row r="3966" spans="1:2" ht="12.75">
      <c r="A3966" s="1">
        <v>6872</v>
      </c>
      <c r="B3966" s="1" t="s">
        <v>3852</v>
      </c>
    </row>
    <row r="3967" spans="1:2" ht="12.75">
      <c r="A3967" s="1">
        <v>6871</v>
      </c>
      <c r="B3967" s="1" t="s">
        <v>3852</v>
      </c>
    </row>
    <row r="3968" spans="1:2" ht="12.75">
      <c r="A3968" s="1">
        <v>68742</v>
      </c>
      <c r="B3968" s="1" t="s">
        <v>3852</v>
      </c>
    </row>
    <row r="3969" spans="1:2" ht="12.75">
      <c r="A3969" s="1">
        <v>68752</v>
      </c>
      <c r="B3969" s="1" t="s">
        <v>3852</v>
      </c>
    </row>
    <row r="3970" spans="1:2" ht="12.75">
      <c r="A3970" s="1" t="s">
        <v>15643</v>
      </c>
      <c r="B3970" s="1" t="s">
        <v>3860</v>
      </c>
    </row>
    <row r="3971" spans="1:2" ht="12.75">
      <c r="A3971" s="1">
        <v>6811</v>
      </c>
      <c r="B3971" s="1" t="s">
        <v>3860</v>
      </c>
    </row>
    <row r="3972" spans="1:2" ht="12.75">
      <c r="A3972" s="1" t="s">
        <v>15644</v>
      </c>
      <c r="B3972" s="1" t="s">
        <v>3860</v>
      </c>
    </row>
    <row r="3973" spans="1:2" ht="12.75">
      <c r="A3973" s="1" t="s">
        <v>15645</v>
      </c>
      <c r="B3973" s="1" t="s">
        <v>3860</v>
      </c>
    </row>
    <row r="3974" spans="1:2" ht="12.75">
      <c r="A3974" s="1" t="s">
        <v>15646</v>
      </c>
      <c r="B3974" s="1" t="s">
        <v>3860</v>
      </c>
    </row>
    <row r="3975" spans="1:2" ht="12.75">
      <c r="A3975" s="1" t="s">
        <v>15647</v>
      </c>
      <c r="B3975" s="1" t="s">
        <v>3860</v>
      </c>
    </row>
    <row r="3976" spans="1:2" ht="12.75">
      <c r="A3976" s="1" t="s">
        <v>15648</v>
      </c>
      <c r="B3976" s="1" t="s">
        <v>3860</v>
      </c>
    </row>
    <row r="3977" spans="1:2" ht="12.75">
      <c r="A3977" s="1" t="s">
        <v>15649</v>
      </c>
      <c r="B3977" s="1" t="s">
        <v>3860</v>
      </c>
    </row>
    <row r="3978" spans="1:2" ht="12.75">
      <c r="A3978" s="1" t="s">
        <v>15650</v>
      </c>
      <c r="B3978" s="1" t="s">
        <v>3860</v>
      </c>
    </row>
    <row r="3979" spans="1:2" ht="12.75">
      <c r="A3979" s="1" t="s">
        <v>15651</v>
      </c>
      <c r="B3979" s="1" t="s">
        <v>3860</v>
      </c>
    </row>
    <row r="3980" spans="1:2" ht="12.75">
      <c r="A3980" s="1" t="s">
        <v>15652</v>
      </c>
      <c r="B3980" s="1" t="s">
        <v>3860</v>
      </c>
    </row>
    <row r="3981" spans="1:2" ht="12.75">
      <c r="A3981" s="1" t="s">
        <v>15653</v>
      </c>
      <c r="B3981" s="1" t="s">
        <v>3860</v>
      </c>
    </row>
    <row r="3982" spans="1:2" ht="12.75">
      <c r="A3982" s="1" t="s">
        <v>15654</v>
      </c>
      <c r="B3982" s="1" t="s">
        <v>3860</v>
      </c>
    </row>
    <row r="3983" spans="1:2" ht="12.75">
      <c r="A3983" s="1" t="s">
        <v>15655</v>
      </c>
      <c r="B3983" s="1" t="s">
        <v>3860</v>
      </c>
    </row>
    <row r="3984" spans="1:2" ht="12.75">
      <c r="A3984" s="1">
        <v>68761</v>
      </c>
      <c r="B3984" s="1" t="s">
        <v>3868</v>
      </c>
    </row>
    <row r="3985" spans="1:2" ht="12.75">
      <c r="A3985" s="1">
        <v>68766</v>
      </c>
      <c r="B3985" s="1" t="s">
        <v>3868</v>
      </c>
    </row>
    <row r="3986" spans="1:2" ht="12.75">
      <c r="A3986" s="1">
        <v>68769</v>
      </c>
      <c r="B3986" s="1" t="s">
        <v>3868</v>
      </c>
    </row>
    <row r="3987" spans="1:2" ht="12.75">
      <c r="A3987" s="1" t="s">
        <v>15656</v>
      </c>
      <c r="B3987" s="1" t="s">
        <v>3876</v>
      </c>
    </row>
    <row r="3988" spans="1:2" ht="12.75">
      <c r="A3988" s="1" t="s">
        <v>15657</v>
      </c>
      <c r="B3988" s="1" t="s">
        <v>3876</v>
      </c>
    </row>
    <row r="3989" spans="1:2" ht="12.75">
      <c r="A3989" s="1" t="s">
        <v>15658</v>
      </c>
      <c r="B3989" s="1" t="s">
        <v>3876</v>
      </c>
    </row>
    <row r="3990" spans="1:2" ht="12.75">
      <c r="A3990" s="1">
        <v>6827</v>
      </c>
      <c r="B3990" s="1" t="s">
        <v>3876</v>
      </c>
    </row>
    <row r="3991" spans="1:2" ht="12.75">
      <c r="A3991" s="1" t="s">
        <v>15659</v>
      </c>
      <c r="B3991" s="1" t="s">
        <v>3876</v>
      </c>
    </row>
    <row r="3992" spans="1:2" ht="12.75">
      <c r="A3992" s="1" t="s">
        <v>15660</v>
      </c>
      <c r="B3992" s="1" t="s">
        <v>3876</v>
      </c>
    </row>
    <row r="3993" spans="1:2" ht="12.75">
      <c r="A3993" s="1" t="s">
        <v>15661</v>
      </c>
      <c r="B3993" s="1" t="s">
        <v>3876</v>
      </c>
    </row>
    <row r="3994" spans="1:2" ht="12.75">
      <c r="A3994" s="1" t="s">
        <v>15662</v>
      </c>
      <c r="B3994" s="1" t="s">
        <v>3876</v>
      </c>
    </row>
    <row r="3995" spans="1:2" ht="12.75">
      <c r="A3995" s="1">
        <v>68100</v>
      </c>
      <c r="B3995" s="1" t="s">
        <v>3876</v>
      </c>
    </row>
    <row r="3996" spans="1:2" ht="12.75">
      <c r="A3996" s="1">
        <v>68101</v>
      </c>
      <c r="B3996" s="1" t="s">
        <v>3876</v>
      </c>
    </row>
    <row r="3997" spans="1:2" ht="12.75">
      <c r="A3997" s="1">
        <v>68102</v>
      </c>
      <c r="B3997" s="1" t="s">
        <v>3876</v>
      </c>
    </row>
    <row r="3998" spans="1:2" ht="12.75">
      <c r="A3998" s="1">
        <v>6810</v>
      </c>
      <c r="B3998" s="1" t="s">
        <v>3876</v>
      </c>
    </row>
    <row r="3999" spans="1:2" ht="12.75">
      <c r="A3999" s="12">
        <v>1793374</v>
      </c>
      <c r="B3999" s="1" t="s">
        <v>3876</v>
      </c>
    </row>
    <row r="4000" spans="1:2" ht="12.75">
      <c r="A4000" s="1">
        <v>6804</v>
      </c>
      <c r="B4000" s="1" t="s">
        <v>3884</v>
      </c>
    </row>
    <row r="4001" spans="1:2" ht="12.75">
      <c r="A4001" s="1">
        <v>6805</v>
      </c>
      <c r="B4001" s="1" t="s">
        <v>3884</v>
      </c>
    </row>
    <row r="4002" spans="1:2" ht="12.75">
      <c r="A4002" s="1">
        <v>6809</v>
      </c>
      <c r="B4002" s="1" t="s">
        <v>3884</v>
      </c>
    </row>
    <row r="4003" spans="1:2" ht="12.75">
      <c r="A4003" s="1">
        <v>6808</v>
      </c>
      <c r="B4003" s="1" t="s">
        <v>3884</v>
      </c>
    </row>
    <row r="4004" spans="1:2" ht="12.75">
      <c r="A4004" s="1">
        <v>6801</v>
      </c>
      <c r="B4004" s="1" t="s">
        <v>3884</v>
      </c>
    </row>
    <row r="4005" spans="1:2" ht="12.75">
      <c r="A4005" s="1" t="s">
        <v>15664</v>
      </c>
      <c r="B4005" s="1" t="s">
        <v>3884</v>
      </c>
    </row>
    <row r="4006" spans="1:2" ht="12.75">
      <c r="A4006" s="1" t="s">
        <v>15665</v>
      </c>
      <c r="B4006" s="1" t="s">
        <v>3884</v>
      </c>
    </row>
    <row r="4007" spans="1:2" ht="12.75">
      <c r="A4007" s="1" t="s">
        <v>15666</v>
      </c>
      <c r="B4007" s="1" t="s">
        <v>3884</v>
      </c>
    </row>
    <row r="4008" spans="1:2" ht="12.75">
      <c r="A4008" s="1">
        <v>68293</v>
      </c>
      <c r="B4008" s="1" t="s">
        <v>3892</v>
      </c>
    </row>
    <row r="4009" spans="1:2" ht="12.75">
      <c r="A4009" s="1" t="s">
        <v>15667</v>
      </c>
      <c r="B4009" s="1" t="s">
        <v>3892</v>
      </c>
    </row>
    <row r="4010" spans="1:2" ht="12.75">
      <c r="A4010" s="1">
        <v>68294</v>
      </c>
      <c r="B4010" s="1" t="s">
        <v>3892</v>
      </c>
    </row>
    <row r="4011" spans="1:2" ht="12.75">
      <c r="A4011" s="1">
        <v>68295</v>
      </c>
      <c r="B4011" s="1" t="s">
        <v>3892</v>
      </c>
    </row>
    <row r="4012" spans="1:2" ht="12.75">
      <c r="A4012" s="1">
        <v>68296</v>
      </c>
      <c r="B4012" s="1" t="s">
        <v>3892</v>
      </c>
    </row>
    <row r="4013" spans="1:2" ht="12.75">
      <c r="A4013" s="1">
        <v>6812</v>
      </c>
      <c r="B4013" s="1" t="s">
        <v>3899</v>
      </c>
    </row>
    <row r="4014" spans="1:2" ht="12.75">
      <c r="A4014" s="1">
        <v>687621</v>
      </c>
      <c r="B4014" s="1" t="s">
        <v>3757</v>
      </c>
    </row>
    <row r="4015" spans="1:2" ht="12.75">
      <c r="A4015" s="1">
        <v>687622</v>
      </c>
      <c r="B4015" s="1" t="s">
        <v>3757</v>
      </c>
    </row>
    <row r="4016" spans="1:2" ht="12.75">
      <c r="A4016" s="1">
        <v>68762</v>
      </c>
      <c r="B4016" s="1" t="s">
        <v>3757</v>
      </c>
    </row>
    <row r="4017" spans="1:2" ht="12.75">
      <c r="A4017" s="1">
        <v>687673</v>
      </c>
      <c r="B4017" s="1" t="s">
        <v>3764</v>
      </c>
    </row>
    <row r="4018" spans="1:2" ht="12.75">
      <c r="A4018" s="1">
        <v>687672</v>
      </c>
      <c r="B4018" s="1" t="s">
        <v>3764</v>
      </c>
    </row>
    <row r="4019" spans="1:2" ht="12.75">
      <c r="A4019" s="1">
        <v>687671</v>
      </c>
      <c r="B4019" s="1" t="s">
        <v>3764</v>
      </c>
    </row>
    <row r="4020" spans="1:2" ht="12.75">
      <c r="A4020" s="1">
        <v>687683</v>
      </c>
      <c r="B4020" s="1" t="s">
        <v>3772</v>
      </c>
    </row>
    <row r="4021" spans="1:2" ht="12.75">
      <c r="A4021" s="1">
        <v>687682</v>
      </c>
      <c r="B4021" s="1" t="s">
        <v>3772</v>
      </c>
    </row>
    <row r="4022" spans="1:2" ht="12.75">
      <c r="A4022" s="1">
        <v>687681</v>
      </c>
      <c r="B4022" s="1" t="s">
        <v>3772</v>
      </c>
    </row>
    <row r="4023" spans="1:2" ht="12.75">
      <c r="A4023" s="1">
        <v>68141</v>
      </c>
      <c r="B4023" s="1" t="s">
        <v>3779</v>
      </c>
    </row>
    <row r="4024" spans="1:2" ht="12.75">
      <c r="A4024" s="1">
        <v>681412</v>
      </c>
      <c r="B4024" s="1" t="s">
        <v>3779</v>
      </c>
    </row>
    <row r="4025" spans="1:2" ht="12.75">
      <c r="A4025" s="1">
        <v>681451</v>
      </c>
      <c r="B4025" s="1" t="s">
        <v>3779</v>
      </c>
    </row>
    <row r="4026" spans="1:2" ht="12.75">
      <c r="A4026" s="1">
        <v>68143</v>
      </c>
      <c r="B4026" s="1" t="s">
        <v>3779</v>
      </c>
    </row>
    <row r="4027" spans="1:2" ht="12.75">
      <c r="A4027" s="1">
        <v>681431</v>
      </c>
      <c r="B4027" s="1" t="s">
        <v>3779</v>
      </c>
    </row>
    <row r="4028" spans="1:2" ht="12.75">
      <c r="A4028" s="1">
        <v>681432</v>
      </c>
      <c r="B4028" s="1" t="s">
        <v>3779</v>
      </c>
    </row>
    <row r="4029" spans="1:2" ht="12.75">
      <c r="A4029" s="1">
        <v>68142</v>
      </c>
      <c r="B4029" s="1" t="s">
        <v>3779</v>
      </c>
    </row>
    <row r="4030" spans="1:2" ht="12.75">
      <c r="A4030" s="1">
        <v>681413</v>
      </c>
      <c r="B4030" s="1" t="s">
        <v>3787</v>
      </c>
    </row>
    <row r="4031" spans="1:2" ht="12.75">
      <c r="A4031" s="1">
        <v>681433</v>
      </c>
      <c r="B4031" s="1" t="s">
        <v>3787</v>
      </c>
    </row>
    <row r="4032" spans="1:2" ht="12.75">
      <c r="A4032" s="1">
        <v>681453</v>
      </c>
      <c r="B4032" s="1" t="s">
        <v>3787</v>
      </c>
    </row>
    <row r="4033" spans="1:2" ht="12.75">
      <c r="A4033" s="1" t="s">
        <v>15669</v>
      </c>
      <c r="B4033" s="1" t="s">
        <v>8540</v>
      </c>
    </row>
    <row r="4034" spans="1:2" ht="12.75">
      <c r="A4034" s="1" t="s">
        <v>15670</v>
      </c>
      <c r="B4034" s="1" t="s">
        <v>8540</v>
      </c>
    </row>
    <row r="4035" spans="1:2" ht="12.75">
      <c r="A4035" s="1">
        <v>423831</v>
      </c>
      <c r="B4035" s="1" t="s">
        <v>8545</v>
      </c>
    </row>
    <row r="4036" spans="1:2" ht="12.75">
      <c r="A4036" s="1">
        <v>42377</v>
      </c>
      <c r="B4036" s="1" t="s">
        <v>8545</v>
      </c>
    </row>
    <row r="4037" spans="1:2" ht="12.75">
      <c r="A4037" s="1">
        <v>423757</v>
      </c>
      <c r="B4037" s="1" t="s">
        <v>8545</v>
      </c>
    </row>
    <row r="4038" spans="1:2" ht="12.75">
      <c r="A4038" s="1" t="s">
        <v>15671</v>
      </c>
      <c r="B4038" s="1" t="s">
        <v>1500</v>
      </c>
    </row>
    <row r="4039" spans="1:2" ht="12.75">
      <c r="A4039" s="1" t="s">
        <v>15672</v>
      </c>
      <c r="B4039" s="1" t="s">
        <v>1500</v>
      </c>
    </row>
    <row r="4040" spans="1:2" ht="12.75">
      <c r="A4040" s="1" t="s">
        <v>15673</v>
      </c>
      <c r="B4040" s="1" t="s">
        <v>1500</v>
      </c>
    </row>
    <row r="4041" spans="1:2" ht="12.75">
      <c r="A4041" s="1" t="s">
        <v>15674</v>
      </c>
      <c r="B4041" s="1" t="s">
        <v>1500</v>
      </c>
    </row>
    <row r="4042" spans="1:2" ht="12.75">
      <c r="A4042" s="1" t="s">
        <v>15675</v>
      </c>
      <c r="B4042" s="1" t="s">
        <v>1500</v>
      </c>
    </row>
    <row r="4043" spans="1:2" ht="12.75">
      <c r="A4043" s="1" t="s">
        <v>15676</v>
      </c>
      <c r="B4043" s="1" t="s">
        <v>1500</v>
      </c>
    </row>
    <row r="4044" spans="1:2" ht="12.75">
      <c r="A4044" s="1" t="s">
        <v>15677</v>
      </c>
      <c r="B4044" s="1" t="s">
        <v>1500</v>
      </c>
    </row>
    <row r="4045" spans="1:2" ht="12.75">
      <c r="A4045" s="1" t="s">
        <v>15678</v>
      </c>
      <c r="B4045" s="1" t="s">
        <v>1500</v>
      </c>
    </row>
    <row r="4046" spans="1:2" ht="12.75">
      <c r="A4046" s="1" t="s">
        <v>15679</v>
      </c>
      <c r="B4046" s="1" t="s">
        <v>1500</v>
      </c>
    </row>
    <row r="4047" spans="1:2" ht="12.75">
      <c r="A4047" s="1" t="s">
        <v>15680</v>
      </c>
      <c r="B4047" s="1" t="s">
        <v>1500</v>
      </c>
    </row>
    <row r="4048" spans="1:2" ht="12.75">
      <c r="A4048" s="1" t="s">
        <v>15681</v>
      </c>
      <c r="B4048" s="1" t="s">
        <v>1500</v>
      </c>
    </row>
    <row r="4049" spans="1:2" ht="12.75">
      <c r="A4049" s="1" t="s">
        <v>15682</v>
      </c>
      <c r="B4049" s="1" t="s">
        <v>1500</v>
      </c>
    </row>
    <row r="4050" spans="1:2" ht="12.75">
      <c r="A4050" s="1" t="s">
        <v>15683</v>
      </c>
      <c r="B4050" s="1" t="s">
        <v>1500</v>
      </c>
    </row>
    <row r="4051" spans="1:2" ht="12.75">
      <c r="A4051" s="1" t="s">
        <v>15684</v>
      </c>
      <c r="B4051" s="1" t="s">
        <v>1500</v>
      </c>
    </row>
    <row r="4052" spans="1:2" ht="12.75">
      <c r="A4052" s="1" t="s">
        <v>15685</v>
      </c>
      <c r="B4052" s="1" t="s">
        <v>1500</v>
      </c>
    </row>
    <row r="4053" spans="1:2" ht="12.75">
      <c r="A4053" s="1" t="s">
        <v>15686</v>
      </c>
      <c r="B4053" s="1" t="s">
        <v>1500</v>
      </c>
    </row>
    <row r="4054" spans="1:2" ht="12.75">
      <c r="A4054" s="1" t="s">
        <v>15687</v>
      </c>
      <c r="B4054" s="1" t="s">
        <v>1500</v>
      </c>
    </row>
    <row r="4055" spans="1:2" ht="12.75">
      <c r="A4055" s="1" t="s">
        <v>15688</v>
      </c>
      <c r="B4055" s="1" t="s">
        <v>1500</v>
      </c>
    </row>
    <row r="4056" spans="1:2" ht="12.75">
      <c r="A4056" s="1" t="s">
        <v>15689</v>
      </c>
      <c r="B4056" s="1" t="s">
        <v>1500</v>
      </c>
    </row>
    <row r="4057" spans="1:2" ht="12.75">
      <c r="A4057" s="1" t="s">
        <v>15690</v>
      </c>
      <c r="B4057" s="1" t="s">
        <v>1500</v>
      </c>
    </row>
    <row r="4058" spans="1:2" ht="12.75">
      <c r="A4058" s="1" t="s">
        <v>15693</v>
      </c>
      <c r="B4058" s="1" t="s">
        <v>1500</v>
      </c>
    </row>
    <row r="4059" spans="1:2" ht="12.75">
      <c r="A4059" s="1" t="s">
        <v>15694</v>
      </c>
      <c r="B4059" s="1" t="s">
        <v>1500</v>
      </c>
    </row>
    <row r="4060" spans="1:2" ht="12.75">
      <c r="A4060" s="1" t="s">
        <v>15695</v>
      </c>
      <c r="B4060" s="1" t="s">
        <v>1500</v>
      </c>
    </row>
    <row r="4061" spans="1:2" ht="12.75">
      <c r="A4061" s="1" t="s">
        <v>15696</v>
      </c>
      <c r="B4061" s="1" t="s">
        <v>1500</v>
      </c>
    </row>
    <row r="4062" spans="1:2" ht="12.75">
      <c r="A4062" s="1" t="s">
        <v>15697</v>
      </c>
      <c r="B4062" s="1" t="s">
        <v>1500</v>
      </c>
    </row>
    <row r="4063" spans="1:2" ht="12.75">
      <c r="A4063" s="1" t="s">
        <v>15698</v>
      </c>
      <c r="B4063" s="1" t="s">
        <v>1500</v>
      </c>
    </row>
    <row r="4064" spans="1:2" ht="12.75">
      <c r="A4064" s="1" t="s">
        <v>15699</v>
      </c>
      <c r="B4064" s="1" t="s">
        <v>1500</v>
      </c>
    </row>
    <row r="4065" spans="1:2" ht="12.75">
      <c r="A4065" s="1" t="s">
        <v>15700</v>
      </c>
      <c r="B4065" s="1" t="s">
        <v>1500</v>
      </c>
    </row>
    <row r="4066" spans="1:2" ht="12.75">
      <c r="A4066" s="1" t="s">
        <v>15701</v>
      </c>
      <c r="B4066" s="1" t="s">
        <v>1500</v>
      </c>
    </row>
    <row r="4067" spans="1:2" ht="12.75">
      <c r="A4067" s="1" t="s">
        <v>15702</v>
      </c>
      <c r="B4067" s="1" t="s">
        <v>1500</v>
      </c>
    </row>
    <row r="4068" spans="1:2" ht="12.75">
      <c r="A4068" s="1" t="s">
        <v>15703</v>
      </c>
      <c r="B4068" s="1" t="s">
        <v>1500</v>
      </c>
    </row>
    <row r="4069" spans="1:2" ht="12.75">
      <c r="A4069" s="1" t="s">
        <v>15704</v>
      </c>
      <c r="B4069" s="1" t="s">
        <v>1500</v>
      </c>
    </row>
    <row r="4070" spans="1:2" ht="12.75">
      <c r="A4070" s="1" t="s">
        <v>15705</v>
      </c>
      <c r="B4070" s="1" t="s">
        <v>1500</v>
      </c>
    </row>
    <row r="4071" spans="1:2" ht="12.75">
      <c r="A4071" s="1" t="s">
        <v>15706</v>
      </c>
      <c r="B4071" s="1" t="s">
        <v>1500</v>
      </c>
    </row>
    <row r="4072" spans="1:2" ht="12.75">
      <c r="A4072" s="1" t="s">
        <v>15707</v>
      </c>
      <c r="B4072" s="1" t="s">
        <v>1500</v>
      </c>
    </row>
    <row r="4073" spans="1:2" ht="12.75">
      <c r="A4073" s="1" t="s">
        <v>15708</v>
      </c>
      <c r="B4073" s="1" t="s">
        <v>1500</v>
      </c>
    </row>
    <row r="4074" spans="1:2" ht="12.75">
      <c r="A4074" s="1" t="s">
        <v>15709</v>
      </c>
      <c r="B4074" s="1" t="s">
        <v>1500</v>
      </c>
    </row>
    <row r="4075" spans="1:2" ht="12.75">
      <c r="A4075" s="1" t="s">
        <v>15710</v>
      </c>
      <c r="B4075" s="1" t="s">
        <v>1500</v>
      </c>
    </row>
    <row r="4076" spans="1:2" ht="12.75">
      <c r="A4076" s="1" t="s">
        <v>15711</v>
      </c>
      <c r="B4076" s="1" t="s">
        <v>1500</v>
      </c>
    </row>
    <row r="4077" spans="1:2" ht="12.75">
      <c r="A4077" s="1" t="s">
        <v>15712</v>
      </c>
      <c r="B4077" s="1" t="s">
        <v>1500</v>
      </c>
    </row>
    <row r="4078" spans="1:2" ht="12.75">
      <c r="A4078" s="1" t="s">
        <v>15713</v>
      </c>
      <c r="B4078" s="1" t="s">
        <v>1500</v>
      </c>
    </row>
    <row r="4079" spans="1:2" ht="12.75">
      <c r="A4079" s="1" t="s">
        <v>15714</v>
      </c>
      <c r="B4079" s="1" t="s">
        <v>1500</v>
      </c>
    </row>
    <row r="4080" spans="1:2" ht="12.75">
      <c r="A4080" s="1" t="s">
        <v>15715</v>
      </c>
      <c r="B4080" s="1" t="s">
        <v>1500</v>
      </c>
    </row>
    <row r="4081" spans="1:2" ht="12.75">
      <c r="A4081" s="1" t="s">
        <v>15716</v>
      </c>
      <c r="B4081" s="1" t="s">
        <v>1500</v>
      </c>
    </row>
    <row r="4082" spans="1:2" ht="12.75">
      <c r="A4082" s="1" t="s">
        <v>15717</v>
      </c>
      <c r="B4082" s="1" t="s">
        <v>1500</v>
      </c>
    </row>
    <row r="4083" spans="1:2" ht="12.75">
      <c r="A4083" s="1" t="s">
        <v>15718</v>
      </c>
      <c r="B4083" s="1" t="s">
        <v>1500</v>
      </c>
    </row>
    <row r="4084" spans="1:2" ht="12.75">
      <c r="A4084" s="1" t="s">
        <v>15719</v>
      </c>
      <c r="B4084" s="1" t="s">
        <v>1500</v>
      </c>
    </row>
    <row r="4085" spans="1:2" ht="12.75">
      <c r="A4085" s="1" t="s">
        <v>15720</v>
      </c>
      <c r="B4085" s="1" t="s">
        <v>1500</v>
      </c>
    </row>
    <row r="4086" spans="1:2" ht="12.75">
      <c r="A4086" s="1" t="s">
        <v>15721</v>
      </c>
      <c r="B4086" s="1" t="s">
        <v>1500</v>
      </c>
    </row>
    <row r="4087" spans="1:2" ht="12.75">
      <c r="A4087" s="1" t="s">
        <v>15723</v>
      </c>
      <c r="B4087" s="1" t="s">
        <v>1500</v>
      </c>
    </row>
    <row r="4088" spans="1:2" ht="12.75">
      <c r="A4088" s="1" t="s">
        <v>15724</v>
      </c>
      <c r="B4088" s="1" t="s">
        <v>1511</v>
      </c>
    </row>
    <row r="4089" spans="1:2" ht="12.75">
      <c r="A4089" s="1" t="s">
        <v>15725</v>
      </c>
      <c r="B4089" s="1" t="s">
        <v>1511</v>
      </c>
    </row>
    <row r="4090" spans="1:2" ht="12.75">
      <c r="A4090" s="1" t="s">
        <v>15726</v>
      </c>
      <c r="B4090" s="1" t="s">
        <v>1511</v>
      </c>
    </row>
    <row r="4091" spans="1:2" ht="12.75">
      <c r="A4091" s="1" t="s">
        <v>15727</v>
      </c>
      <c r="B4091" s="1" t="s">
        <v>1511</v>
      </c>
    </row>
    <row r="4092" spans="1:2" ht="12.75">
      <c r="A4092" s="1" t="s">
        <v>15728</v>
      </c>
      <c r="B4092" s="1" t="s">
        <v>1511</v>
      </c>
    </row>
    <row r="4093" spans="1:2" ht="12.75">
      <c r="A4093" s="1" t="s">
        <v>15729</v>
      </c>
      <c r="B4093" s="1" t="s">
        <v>1511</v>
      </c>
    </row>
    <row r="4094" spans="1:2" ht="12.75">
      <c r="A4094" s="1" t="s">
        <v>15730</v>
      </c>
      <c r="B4094" s="1" t="s">
        <v>1511</v>
      </c>
    </row>
    <row r="4095" spans="1:2" ht="12.75">
      <c r="A4095" s="1" t="s">
        <v>15731</v>
      </c>
      <c r="B4095" s="1" t="s">
        <v>1511</v>
      </c>
    </row>
    <row r="4096" spans="1:2" ht="12.75">
      <c r="A4096" s="1" t="s">
        <v>15732</v>
      </c>
      <c r="B4096" s="1" t="s">
        <v>1511</v>
      </c>
    </row>
    <row r="4097" spans="1:2" ht="12.75">
      <c r="A4097" s="1" t="s">
        <v>15733</v>
      </c>
      <c r="B4097" s="1" t="s">
        <v>1511</v>
      </c>
    </row>
    <row r="4098" spans="1:2" ht="12.75">
      <c r="A4098" s="1" t="s">
        <v>15734</v>
      </c>
      <c r="B4098" s="1" t="s">
        <v>1511</v>
      </c>
    </row>
    <row r="4099" spans="1:2" ht="12.75">
      <c r="A4099" s="1" t="s">
        <v>15735</v>
      </c>
      <c r="B4099" s="1" t="s">
        <v>1511</v>
      </c>
    </row>
    <row r="4100" spans="1:2" ht="12.75">
      <c r="A4100" s="1" t="s">
        <v>15736</v>
      </c>
      <c r="B4100" s="1" t="s">
        <v>1511</v>
      </c>
    </row>
    <row r="4101" spans="1:2" ht="12.75">
      <c r="A4101" s="1" t="s">
        <v>15737</v>
      </c>
      <c r="B4101" s="1" t="s">
        <v>1511</v>
      </c>
    </row>
    <row r="4102" spans="1:2" ht="12.75">
      <c r="A4102" s="1" t="s">
        <v>15738</v>
      </c>
      <c r="B4102" s="1" t="s">
        <v>1511</v>
      </c>
    </row>
    <row r="4103" spans="1:2" ht="12.75">
      <c r="A4103" s="1" t="s">
        <v>15739</v>
      </c>
      <c r="B4103" s="1" t="s">
        <v>1511</v>
      </c>
    </row>
    <row r="4104" spans="1:2" ht="12.75">
      <c r="A4104" s="1" t="s">
        <v>15740</v>
      </c>
      <c r="B4104" s="1" t="s">
        <v>1511</v>
      </c>
    </row>
    <row r="4105" spans="1:2" ht="12.75">
      <c r="A4105" s="1" t="s">
        <v>15741</v>
      </c>
      <c r="B4105" s="1" t="s">
        <v>1511</v>
      </c>
    </row>
    <row r="4106" spans="1:2" ht="12.75">
      <c r="A4106" s="1" t="s">
        <v>15742</v>
      </c>
      <c r="B4106" s="1" t="s">
        <v>1511</v>
      </c>
    </row>
    <row r="4107" spans="1:2" ht="12.75">
      <c r="A4107" s="1" t="s">
        <v>15743</v>
      </c>
      <c r="B4107" s="1" t="s">
        <v>1511</v>
      </c>
    </row>
    <row r="4108" spans="1:2" ht="12.75">
      <c r="A4108" s="1" t="s">
        <v>15744</v>
      </c>
      <c r="B4108" s="1" t="s">
        <v>1524</v>
      </c>
    </row>
    <row r="4109" spans="1:2" ht="12.75">
      <c r="A4109" s="1" t="s">
        <v>15745</v>
      </c>
      <c r="B4109" s="1" t="s">
        <v>1524</v>
      </c>
    </row>
    <row r="4110" spans="1:2" ht="12.75">
      <c r="A4110" s="1" t="s">
        <v>15746</v>
      </c>
      <c r="B4110" s="1" t="s">
        <v>1524</v>
      </c>
    </row>
    <row r="4111" spans="1:2" ht="12.75">
      <c r="A4111" s="1" t="s">
        <v>15747</v>
      </c>
      <c r="B4111" s="1" t="s">
        <v>1524</v>
      </c>
    </row>
    <row r="4112" spans="1:2" ht="12.75">
      <c r="A4112" s="1" t="s">
        <v>15748</v>
      </c>
      <c r="B4112" s="1" t="s">
        <v>1524</v>
      </c>
    </row>
    <row r="4113" spans="1:2" ht="12.75">
      <c r="A4113" s="1" t="s">
        <v>15749</v>
      </c>
      <c r="B4113" s="1" t="s">
        <v>1524</v>
      </c>
    </row>
    <row r="4114" spans="1:2" ht="12.75">
      <c r="A4114" s="1" t="s">
        <v>15750</v>
      </c>
      <c r="B4114" s="1" t="s">
        <v>1524</v>
      </c>
    </row>
    <row r="4115" spans="1:2" ht="12.75">
      <c r="A4115" s="1" t="s">
        <v>15751</v>
      </c>
      <c r="B4115" s="1" t="s">
        <v>1524</v>
      </c>
    </row>
    <row r="4116" spans="1:2" ht="12.75">
      <c r="A4116" s="1" t="s">
        <v>15752</v>
      </c>
      <c r="B4116" s="1" t="s">
        <v>1524</v>
      </c>
    </row>
    <row r="4117" spans="1:2" ht="12.75">
      <c r="A4117" s="1" t="s">
        <v>15754</v>
      </c>
      <c r="B4117" s="1" t="s">
        <v>1524</v>
      </c>
    </row>
    <row r="4118" spans="1:2" ht="12.75">
      <c r="A4118" s="1" t="s">
        <v>15755</v>
      </c>
      <c r="B4118" s="1" t="s">
        <v>1524</v>
      </c>
    </row>
    <row r="4119" spans="1:2" ht="12.75">
      <c r="A4119" s="1" t="s">
        <v>15756</v>
      </c>
      <c r="B4119" s="1" t="s">
        <v>1524</v>
      </c>
    </row>
    <row r="4120" spans="1:2" ht="12.75">
      <c r="A4120" s="1" t="s">
        <v>15757</v>
      </c>
      <c r="B4120" s="1" t="s">
        <v>1524</v>
      </c>
    </row>
    <row r="4121" spans="1:2" ht="12.75">
      <c r="A4121" s="1" t="s">
        <v>15758</v>
      </c>
      <c r="B4121" s="1" t="s">
        <v>1524</v>
      </c>
    </row>
    <row r="4122" spans="1:2" ht="12.75">
      <c r="A4122" s="1" t="s">
        <v>15759</v>
      </c>
      <c r="B4122" s="1" t="s">
        <v>1524</v>
      </c>
    </row>
    <row r="4123" spans="1:2" ht="12.75">
      <c r="A4123" s="1" t="s">
        <v>15760</v>
      </c>
      <c r="B4123" s="1" t="s">
        <v>1524</v>
      </c>
    </row>
    <row r="4124" spans="1:2" ht="12.75">
      <c r="A4124" s="1" t="s">
        <v>15761</v>
      </c>
      <c r="B4124" s="1" t="s">
        <v>1524</v>
      </c>
    </row>
    <row r="4125" spans="1:2" ht="12.75">
      <c r="A4125" s="1" t="s">
        <v>15762</v>
      </c>
      <c r="B4125" s="1" t="s">
        <v>1524</v>
      </c>
    </row>
    <row r="4126" spans="1:2" ht="12.75">
      <c r="A4126" s="1" t="s">
        <v>15763</v>
      </c>
      <c r="B4126" s="1" t="s">
        <v>1524</v>
      </c>
    </row>
    <row r="4127" spans="1:2" ht="12.75">
      <c r="A4127" s="1" t="s">
        <v>15764</v>
      </c>
      <c r="B4127" s="1" t="s">
        <v>1524</v>
      </c>
    </row>
    <row r="4128" spans="1:2" ht="12.75">
      <c r="A4128" s="1" t="s">
        <v>15765</v>
      </c>
      <c r="B4128" s="1" t="s">
        <v>1533</v>
      </c>
    </row>
    <row r="4129" spans="1:2" ht="12.75">
      <c r="A4129" s="1" t="s">
        <v>15766</v>
      </c>
      <c r="B4129" s="1" t="s">
        <v>1533</v>
      </c>
    </row>
    <row r="4130" spans="1:2" ht="12.75">
      <c r="A4130" s="1" t="s">
        <v>15767</v>
      </c>
      <c r="B4130" s="1" t="s">
        <v>1533</v>
      </c>
    </row>
    <row r="4131" spans="1:2" ht="12.75">
      <c r="A4131" s="1" t="s">
        <v>15768</v>
      </c>
      <c r="B4131" s="1" t="s">
        <v>1533</v>
      </c>
    </row>
    <row r="4132" spans="1:2" ht="12.75">
      <c r="A4132" s="1" t="s">
        <v>15769</v>
      </c>
      <c r="B4132" s="1" t="s">
        <v>1533</v>
      </c>
    </row>
    <row r="4133" spans="1:2" ht="12.75">
      <c r="A4133" s="1" t="s">
        <v>15770</v>
      </c>
      <c r="B4133" s="1" t="s">
        <v>1533</v>
      </c>
    </row>
    <row r="4134" spans="1:2" ht="12.75">
      <c r="A4134" s="1" t="s">
        <v>15771</v>
      </c>
      <c r="B4134" s="1" t="s">
        <v>1533</v>
      </c>
    </row>
    <row r="4135" spans="1:2" ht="12.75">
      <c r="A4135" s="1" t="s">
        <v>15772</v>
      </c>
      <c r="B4135" s="1" t="s">
        <v>1533</v>
      </c>
    </row>
    <row r="4136" spans="1:2" ht="12.75">
      <c r="A4136" s="1" t="s">
        <v>15773</v>
      </c>
      <c r="B4136" s="1" t="s">
        <v>1533</v>
      </c>
    </row>
    <row r="4137" spans="1:2" ht="12.75">
      <c r="A4137" s="1" t="s">
        <v>15774</v>
      </c>
      <c r="B4137" s="1" t="s">
        <v>1533</v>
      </c>
    </row>
    <row r="4138" spans="1:2" ht="12.75">
      <c r="A4138" s="1" t="s">
        <v>15775</v>
      </c>
      <c r="B4138" s="1" t="s">
        <v>1533</v>
      </c>
    </row>
    <row r="4139" spans="1:2" ht="12.75">
      <c r="A4139" s="1" t="s">
        <v>15776</v>
      </c>
      <c r="B4139" s="1" t="s">
        <v>1533</v>
      </c>
    </row>
    <row r="4140" spans="1:2" ht="12.75">
      <c r="A4140" s="1" t="s">
        <v>15777</v>
      </c>
      <c r="B4140" s="1" t="s">
        <v>1533</v>
      </c>
    </row>
    <row r="4141" spans="1:2" ht="12.75">
      <c r="A4141" s="1" t="s">
        <v>15778</v>
      </c>
      <c r="B4141" s="1" t="s">
        <v>1533</v>
      </c>
    </row>
    <row r="4142" spans="1:2" ht="12.75">
      <c r="A4142" s="1" t="s">
        <v>15779</v>
      </c>
      <c r="B4142" s="1" t="s">
        <v>1533</v>
      </c>
    </row>
    <row r="4143" spans="1:2" ht="12.75">
      <c r="A4143" s="1" t="s">
        <v>15780</v>
      </c>
      <c r="B4143" s="1" t="s">
        <v>1533</v>
      </c>
    </row>
    <row r="4144" spans="1:2" ht="12.75">
      <c r="A4144" s="1" t="s">
        <v>15781</v>
      </c>
      <c r="B4144" s="1" t="s">
        <v>1533</v>
      </c>
    </row>
    <row r="4145" spans="1:2" ht="12.75">
      <c r="A4145" s="1" t="s">
        <v>15782</v>
      </c>
      <c r="B4145" s="1" t="s">
        <v>1533</v>
      </c>
    </row>
    <row r="4146" spans="1:2" ht="12.75">
      <c r="A4146" s="1" t="s">
        <v>15783</v>
      </c>
      <c r="B4146" s="1" t="s">
        <v>1533</v>
      </c>
    </row>
    <row r="4147" spans="1:2" ht="12.75">
      <c r="A4147" s="1" t="s">
        <v>15784</v>
      </c>
      <c r="B4147" s="1" t="s">
        <v>1533</v>
      </c>
    </row>
    <row r="4148" spans="1:2" ht="12.75">
      <c r="A4148" s="1">
        <v>5732</v>
      </c>
      <c r="B4148" s="1" t="s">
        <v>7761</v>
      </c>
    </row>
    <row r="4149" spans="1:2" ht="12.75">
      <c r="A4149" s="1">
        <v>5801</v>
      </c>
      <c r="B4149" s="1" t="s">
        <v>7761</v>
      </c>
    </row>
    <row r="4150" spans="1:2" ht="12.75">
      <c r="A4150" s="1">
        <v>5821</v>
      </c>
      <c r="B4150" s="1" t="s">
        <v>7761</v>
      </c>
    </row>
    <row r="4151" spans="1:2" ht="12.75">
      <c r="A4151" s="1">
        <v>58491</v>
      </c>
      <c r="B4151" s="1" t="s">
        <v>7761</v>
      </c>
    </row>
    <row r="4152" spans="1:2" ht="12.75">
      <c r="A4152" s="1">
        <v>5851</v>
      </c>
      <c r="B4152" s="1" t="s">
        <v>7761</v>
      </c>
    </row>
    <row r="4153" spans="1:2" ht="12.75">
      <c r="A4153" s="1" t="s">
        <v>15786</v>
      </c>
      <c r="B4153" s="1" t="s">
        <v>7761</v>
      </c>
    </row>
    <row r="4154" spans="1:2" ht="12.75">
      <c r="A4154" s="1" t="s">
        <v>15787</v>
      </c>
      <c r="B4154" s="1" t="s">
        <v>7761</v>
      </c>
    </row>
    <row r="4155" spans="1:2" ht="12.75">
      <c r="A4155" s="1" t="s">
        <v>15788</v>
      </c>
      <c r="B4155" s="1" t="s">
        <v>7761</v>
      </c>
    </row>
    <row r="4156" spans="1:2" ht="12.75">
      <c r="A4156" s="1">
        <v>5891</v>
      </c>
      <c r="B4156" s="1" t="s">
        <v>7761</v>
      </c>
    </row>
    <row r="4157" spans="1:2" ht="12.75">
      <c r="A4157" s="1">
        <v>5807</v>
      </c>
      <c r="B4157" s="1" t="s">
        <v>7761</v>
      </c>
    </row>
    <row r="4158" spans="1:2" ht="12.75">
      <c r="A4158" s="1">
        <v>5827</v>
      </c>
      <c r="B4158" s="1" t="s">
        <v>7761</v>
      </c>
    </row>
    <row r="4159" spans="1:2" ht="12.75">
      <c r="A4159" s="1">
        <v>5857</v>
      </c>
      <c r="B4159" s="1" t="s">
        <v>7761</v>
      </c>
    </row>
    <row r="4160" spans="1:2" ht="12.75">
      <c r="A4160" s="1" t="s">
        <v>15789</v>
      </c>
      <c r="B4160" s="1" t="s">
        <v>7761</v>
      </c>
    </row>
    <row r="4161" spans="1:2" ht="12.75">
      <c r="A4161" s="1" t="s">
        <v>15790</v>
      </c>
      <c r="B4161" s="1" t="s">
        <v>7761</v>
      </c>
    </row>
    <row r="4162" spans="1:2" ht="12.75">
      <c r="A4162" s="1" t="s">
        <v>15791</v>
      </c>
      <c r="B4162" s="1" t="s">
        <v>7761</v>
      </c>
    </row>
    <row r="4163" spans="1:2" ht="12.75">
      <c r="A4163" s="1">
        <v>5803</v>
      </c>
      <c r="B4163" s="1" t="s">
        <v>7761</v>
      </c>
    </row>
    <row r="4164" spans="1:2" ht="12.75">
      <c r="A4164" s="1">
        <v>5823</v>
      </c>
      <c r="B4164" s="1" t="s">
        <v>7761</v>
      </c>
    </row>
    <row r="4165" spans="1:2" ht="12.75">
      <c r="A4165" s="1">
        <v>5853</v>
      </c>
      <c r="B4165" s="1" t="s">
        <v>7761</v>
      </c>
    </row>
    <row r="4166" spans="1:2" ht="12.75">
      <c r="A4166" s="1" t="s">
        <v>15792</v>
      </c>
      <c r="B4166" s="1" t="s">
        <v>7761</v>
      </c>
    </row>
    <row r="4167" spans="1:2" ht="12.75">
      <c r="A4167" s="1" t="s">
        <v>15793</v>
      </c>
      <c r="B4167" s="1" t="s">
        <v>7761</v>
      </c>
    </row>
    <row r="4168" spans="1:2" ht="12.75">
      <c r="A4168" s="1" t="s">
        <v>15794</v>
      </c>
      <c r="B4168" s="1" t="s">
        <v>7761</v>
      </c>
    </row>
    <row r="4169" spans="1:2" ht="12.75">
      <c r="A4169" s="1">
        <v>5808</v>
      </c>
      <c r="B4169" s="1" t="s">
        <v>7761</v>
      </c>
    </row>
    <row r="4170" spans="1:2" ht="12.75">
      <c r="A4170" s="1">
        <v>5828</v>
      </c>
      <c r="B4170" s="1" t="s">
        <v>7761</v>
      </c>
    </row>
    <row r="4171" spans="1:2" ht="12.75">
      <c r="A4171" s="1">
        <v>5858</v>
      </c>
      <c r="B4171" s="1" t="s">
        <v>7761</v>
      </c>
    </row>
    <row r="4172" spans="1:2" ht="12.75">
      <c r="A4172" s="1" t="s">
        <v>15795</v>
      </c>
      <c r="B4172" s="1" t="s">
        <v>7761</v>
      </c>
    </row>
    <row r="4173" spans="1:2" ht="12.75">
      <c r="A4173" s="1" t="s">
        <v>15796</v>
      </c>
      <c r="B4173" s="1" t="s">
        <v>7761</v>
      </c>
    </row>
    <row r="4174" spans="1:2" ht="12.75">
      <c r="A4174" s="1" t="s">
        <v>15797</v>
      </c>
      <c r="B4174" s="1" t="s">
        <v>7761</v>
      </c>
    </row>
    <row r="4175" spans="1:2" ht="12.75">
      <c r="A4175" s="1">
        <v>5802</v>
      </c>
      <c r="B4175" s="1" t="s">
        <v>7761</v>
      </c>
    </row>
    <row r="4176" spans="1:2" ht="12.75">
      <c r="A4176" s="1">
        <v>5822</v>
      </c>
      <c r="B4176" s="1" t="s">
        <v>7761</v>
      </c>
    </row>
    <row r="4177" spans="1:2" ht="12.75">
      <c r="A4177" s="1">
        <v>5852</v>
      </c>
      <c r="B4177" s="1" t="s">
        <v>7761</v>
      </c>
    </row>
    <row r="4178" spans="1:2" ht="12.75">
      <c r="A4178" s="1" t="s">
        <v>15798</v>
      </c>
      <c r="B4178" s="1" t="s">
        <v>7761</v>
      </c>
    </row>
    <row r="4179" spans="1:2" ht="12.75">
      <c r="A4179" s="1" t="s">
        <v>15799</v>
      </c>
      <c r="B4179" s="1" t="s">
        <v>7761</v>
      </c>
    </row>
    <row r="4180" spans="1:2" ht="12.75">
      <c r="A4180" s="1" t="s">
        <v>15800</v>
      </c>
      <c r="B4180" s="1" t="s">
        <v>7761</v>
      </c>
    </row>
    <row r="4181" spans="1:2" ht="12.75">
      <c r="A4181" s="1" t="s">
        <v>15801</v>
      </c>
      <c r="B4181" s="1" t="s">
        <v>7761</v>
      </c>
    </row>
    <row r="4182" spans="1:2" ht="12.75">
      <c r="A4182" s="1" t="s">
        <v>15802</v>
      </c>
      <c r="B4182" s="1" t="s">
        <v>7761</v>
      </c>
    </row>
    <row r="4183" spans="1:2" ht="12.75">
      <c r="A4183" s="1" t="s">
        <v>15803</v>
      </c>
      <c r="B4183" s="1" t="s">
        <v>7761</v>
      </c>
    </row>
    <row r="4184" spans="1:2" ht="12.75">
      <c r="A4184" s="1" t="s">
        <v>15804</v>
      </c>
      <c r="B4184" s="1" t="s">
        <v>7761</v>
      </c>
    </row>
    <row r="4185" spans="1:2" ht="12.75">
      <c r="A4185" s="1" t="s">
        <v>15805</v>
      </c>
      <c r="B4185" s="1" t="s">
        <v>7761</v>
      </c>
    </row>
    <row r="4186" spans="1:2" ht="12.75">
      <c r="A4186" s="1" t="s">
        <v>15806</v>
      </c>
      <c r="B4186" s="1" t="s">
        <v>7761</v>
      </c>
    </row>
    <row r="4187" spans="1:2" ht="12.75">
      <c r="A4187" s="1">
        <v>5704</v>
      </c>
      <c r="B4187" s="1" t="s">
        <v>7763</v>
      </c>
    </row>
    <row r="4188" spans="1:2" ht="12.75">
      <c r="A4188" s="1">
        <v>57990</v>
      </c>
      <c r="B4188" s="1" t="s">
        <v>7763</v>
      </c>
    </row>
    <row r="4189" spans="1:2" ht="12.75">
      <c r="A4189" s="1">
        <v>5799</v>
      </c>
      <c r="B4189" s="1" t="s">
        <v>7763</v>
      </c>
    </row>
    <row r="4190" spans="1:2" ht="12.75">
      <c r="A4190" s="1">
        <v>57004</v>
      </c>
      <c r="B4190" s="1" t="s">
        <v>7774</v>
      </c>
    </row>
    <row r="4191" spans="1:2" ht="12.75">
      <c r="A4191" s="1">
        <v>5701</v>
      </c>
      <c r="B4191" s="1" t="s">
        <v>7774</v>
      </c>
    </row>
    <row r="4192" spans="1:2" ht="12.75">
      <c r="A4192" s="1">
        <v>5792</v>
      </c>
      <c r="B4192" s="1" t="s">
        <v>7774</v>
      </c>
    </row>
    <row r="4193" spans="1:2" ht="12.75">
      <c r="A4193" s="1" t="s">
        <v>15808</v>
      </c>
      <c r="B4193" s="1" t="s">
        <v>7774</v>
      </c>
    </row>
    <row r="4194" spans="1:2" ht="12.75">
      <c r="A4194" s="1" t="s">
        <v>15809</v>
      </c>
      <c r="B4194" s="1" t="s">
        <v>7774</v>
      </c>
    </row>
    <row r="4195" spans="1:2" ht="12.75">
      <c r="A4195" s="1">
        <v>57017</v>
      </c>
      <c r="B4195" s="1" t="s">
        <v>7774</v>
      </c>
    </row>
    <row r="4196" spans="1:2" ht="12.75">
      <c r="A4196" s="1">
        <v>57927</v>
      </c>
      <c r="B4196" s="1" t="s">
        <v>7774</v>
      </c>
    </row>
    <row r="4197" spans="1:2" ht="12.75">
      <c r="A4197" s="1">
        <v>5798</v>
      </c>
      <c r="B4197" s="1" t="s">
        <v>7774</v>
      </c>
    </row>
    <row r="4198" spans="1:2" ht="12.75">
      <c r="A4198" s="1">
        <v>57921</v>
      </c>
      <c r="B4198" s="1" t="s">
        <v>7774</v>
      </c>
    </row>
    <row r="4199" spans="1:2" ht="12.75">
      <c r="A4199" s="1" t="s">
        <v>15810</v>
      </c>
      <c r="B4199" s="1" t="s">
        <v>7774</v>
      </c>
    </row>
    <row r="4200" spans="1:2" ht="12.75">
      <c r="A4200" s="1">
        <v>58640</v>
      </c>
      <c r="B4200" s="1" t="s">
        <v>7770</v>
      </c>
    </row>
    <row r="4201" spans="1:2" ht="12.75">
      <c r="A4201" s="1">
        <v>58740</v>
      </c>
      <c r="B4201" s="1" t="s">
        <v>7770</v>
      </c>
    </row>
    <row r="4202" spans="1:2" ht="12.75">
      <c r="A4202" s="1">
        <v>58940</v>
      </c>
      <c r="B4202" s="1" t="s">
        <v>7770</v>
      </c>
    </row>
    <row r="4203" spans="1:2" ht="12.75">
      <c r="A4203" s="1">
        <v>58648</v>
      </c>
      <c r="B4203" s="1" t="s">
        <v>7770</v>
      </c>
    </row>
    <row r="4204" spans="1:2" ht="12.75">
      <c r="A4204" s="1">
        <v>58748</v>
      </c>
      <c r="B4204" s="1" t="s">
        <v>7770</v>
      </c>
    </row>
    <row r="4205" spans="1:2" ht="12.75">
      <c r="A4205" s="1">
        <v>58948</v>
      </c>
      <c r="B4205" s="1" t="s">
        <v>7770</v>
      </c>
    </row>
    <row r="4206" spans="1:2" ht="12.75">
      <c r="A4206" s="1">
        <v>58644</v>
      </c>
      <c r="B4206" s="1" t="s">
        <v>7770</v>
      </c>
    </row>
    <row r="4207" spans="1:2" ht="12.75">
      <c r="A4207" s="1">
        <v>58744</v>
      </c>
      <c r="B4207" s="1" t="s">
        <v>7770</v>
      </c>
    </row>
    <row r="4208" spans="1:2" ht="12.75">
      <c r="A4208" s="1">
        <v>58944</v>
      </c>
      <c r="B4208" s="1" t="s">
        <v>7770</v>
      </c>
    </row>
    <row r="4209" spans="1:2" ht="12.75">
      <c r="A4209" s="1">
        <v>58642</v>
      </c>
      <c r="B4209" s="1" t="s">
        <v>7770</v>
      </c>
    </row>
    <row r="4210" spans="1:2" ht="12.75">
      <c r="A4210" s="1">
        <v>58742</v>
      </c>
      <c r="B4210" s="1" t="s">
        <v>7770</v>
      </c>
    </row>
    <row r="4211" spans="1:2" ht="12.75">
      <c r="A4211" s="1">
        <v>58942</v>
      </c>
      <c r="B4211" s="1" t="s">
        <v>7770</v>
      </c>
    </row>
    <row r="4212" spans="1:2" ht="12.75">
      <c r="A4212" s="1">
        <v>58645</v>
      </c>
      <c r="B4212" s="1" t="s">
        <v>7770</v>
      </c>
    </row>
    <row r="4213" spans="1:2" ht="12.75">
      <c r="A4213" s="1">
        <v>58745</v>
      </c>
      <c r="B4213" s="1" t="s">
        <v>7770</v>
      </c>
    </row>
    <row r="4214" spans="1:2" ht="12.75">
      <c r="A4214" s="1">
        <v>58945</v>
      </c>
      <c r="B4214" s="1" t="s">
        <v>7770</v>
      </c>
    </row>
    <row r="4215" spans="1:2" ht="12.75">
      <c r="A4215" s="1" t="s">
        <v>15811</v>
      </c>
      <c r="B4215" s="1" t="s">
        <v>3915</v>
      </c>
    </row>
    <row r="4216" spans="1:2" ht="12.75">
      <c r="A4216" s="1" t="s">
        <v>15812</v>
      </c>
      <c r="B4216" s="1" t="s">
        <v>3915</v>
      </c>
    </row>
    <row r="4217" spans="1:2" ht="12.75">
      <c r="A4217" s="1" t="s">
        <v>15813</v>
      </c>
      <c r="B4217" s="1" t="s">
        <v>3915</v>
      </c>
    </row>
    <row r="4218" spans="1:2" ht="12.75">
      <c r="A4218" s="1" t="s">
        <v>15814</v>
      </c>
      <c r="B4218" s="1" t="s">
        <v>3915</v>
      </c>
    </row>
    <row r="4219" spans="1:2" ht="12.75">
      <c r="A4219" s="1" t="s">
        <v>15815</v>
      </c>
      <c r="B4219" s="1" t="s">
        <v>3915</v>
      </c>
    </row>
    <row r="4220" spans="1:2" ht="12.75">
      <c r="A4220" s="1" t="s">
        <v>15816</v>
      </c>
      <c r="B4220" s="1" t="s">
        <v>3915</v>
      </c>
    </row>
    <row r="4221" spans="1:2" ht="12.75">
      <c r="A4221" s="1" t="s">
        <v>15817</v>
      </c>
      <c r="B4221" s="1" t="s">
        <v>3915</v>
      </c>
    </row>
    <row r="4222" spans="1:2" ht="12.75">
      <c r="A4222" s="1" t="s">
        <v>15819</v>
      </c>
      <c r="B4222" s="1" t="s">
        <v>3915</v>
      </c>
    </row>
    <row r="4223" spans="1:2" ht="12.75">
      <c r="A4223" s="1" t="s">
        <v>15821</v>
      </c>
      <c r="B4223" s="1" t="s">
        <v>3915</v>
      </c>
    </row>
    <row r="4224" spans="1:2" ht="12.75">
      <c r="A4224" s="1" t="s">
        <v>15822</v>
      </c>
      <c r="B4224" s="1" t="s">
        <v>3915</v>
      </c>
    </row>
    <row r="4225" spans="1:2" ht="12.75">
      <c r="A4225" s="1" t="s">
        <v>15823</v>
      </c>
      <c r="B4225" s="1" t="s">
        <v>3915</v>
      </c>
    </row>
    <row r="4226" spans="1:2" ht="12.75">
      <c r="A4226" s="1" t="s">
        <v>15824</v>
      </c>
      <c r="B4226" s="1" t="s">
        <v>3915</v>
      </c>
    </row>
    <row r="4227" spans="1:2" ht="12.75">
      <c r="A4227" s="1" t="s">
        <v>15825</v>
      </c>
      <c r="B4227" s="1" t="s">
        <v>3915</v>
      </c>
    </row>
    <row r="4228" spans="1:2" ht="12.75">
      <c r="A4228" s="1" t="s">
        <v>15826</v>
      </c>
      <c r="B4228" s="1" t="s">
        <v>3915</v>
      </c>
    </row>
    <row r="4229" spans="1:2" ht="12.75">
      <c r="A4229" s="1" t="s">
        <v>15827</v>
      </c>
      <c r="B4229" s="1" t="s">
        <v>3915</v>
      </c>
    </row>
    <row r="4230" spans="1:2" ht="12.75">
      <c r="A4230" s="1" t="s">
        <v>15828</v>
      </c>
      <c r="B4230" s="1" t="s">
        <v>3915</v>
      </c>
    </row>
    <row r="4231" spans="1:2" ht="12.75">
      <c r="A4231" s="1" t="s">
        <v>15829</v>
      </c>
      <c r="B4231" s="1" t="s">
        <v>3915</v>
      </c>
    </row>
    <row r="4232" spans="1:2" ht="12.75">
      <c r="A4232" s="1" t="s">
        <v>15830</v>
      </c>
      <c r="B4232" s="1" t="s">
        <v>3915</v>
      </c>
    </row>
    <row r="4233" spans="1:2" ht="12.75">
      <c r="A4233" s="1" t="s">
        <v>15831</v>
      </c>
      <c r="B4233" s="1" t="s">
        <v>3915</v>
      </c>
    </row>
    <row r="4234" spans="1:2" ht="12.75">
      <c r="A4234" s="1" t="s">
        <v>15832</v>
      </c>
      <c r="B4234" s="1" t="s">
        <v>3915</v>
      </c>
    </row>
    <row r="4235" spans="1:2" ht="12.75">
      <c r="A4235" s="1" t="s">
        <v>15833</v>
      </c>
      <c r="B4235" s="1" t="s">
        <v>3915</v>
      </c>
    </row>
    <row r="4236" spans="1:2" ht="12.75">
      <c r="A4236" s="1" t="s">
        <v>15834</v>
      </c>
      <c r="B4236" s="1" t="s">
        <v>3915</v>
      </c>
    </row>
    <row r="4237" spans="1:2" ht="12.75">
      <c r="A4237" s="1" t="s">
        <v>15835</v>
      </c>
      <c r="B4237" s="1" t="s">
        <v>3915</v>
      </c>
    </row>
    <row r="4238" spans="1:2" ht="12.75">
      <c r="A4238" s="1" t="s">
        <v>15836</v>
      </c>
      <c r="B4238" s="1" t="s">
        <v>3915</v>
      </c>
    </row>
    <row r="4239" spans="1:2" ht="12.75">
      <c r="A4239" s="1" t="s">
        <v>15837</v>
      </c>
      <c r="B4239" s="1" t="s">
        <v>3915</v>
      </c>
    </row>
    <row r="4240" spans="1:2" ht="12.75">
      <c r="A4240" s="1" t="s">
        <v>15838</v>
      </c>
      <c r="B4240" s="1" t="s">
        <v>3915</v>
      </c>
    </row>
    <row r="4241" spans="1:2" ht="12.75">
      <c r="A4241" s="1" t="s">
        <v>15839</v>
      </c>
      <c r="B4241" s="1" t="s">
        <v>3915</v>
      </c>
    </row>
    <row r="4242" spans="1:2" ht="12.75">
      <c r="A4242" s="1" t="s">
        <v>15840</v>
      </c>
      <c r="B4242" s="1" t="s">
        <v>3915</v>
      </c>
    </row>
    <row r="4243" spans="1:2" ht="12.75">
      <c r="A4243" s="1" t="s">
        <v>15841</v>
      </c>
      <c r="B4243" s="1" t="s">
        <v>3915</v>
      </c>
    </row>
    <row r="4244" spans="1:2" ht="12.75">
      <c r="A4244" s="1" t="s">
        <v>15842</v>
      </c>
      <c r="B4244" s="1" t="s">
        <v>3915</v>
      </c>
    </row>
    <row r="4245" spans="1:2" ht="12.75">
      <c r="A4245" s="1" t="s">
        <v>15843</v>
      </c>
      <c r="B4245" s="1" t="s">
        <v>3915</v>
      </c>
    </row>
    <row r="4246" spans="1:2" ht="12.75">
      <c r="A4246" s="1" t="s">
        <v>15844</v>
      </c>
      <c r="B4246" s="1" t="s">
        <v>3915</v>
      </c>
    </row>
    <row r="4247" spans="1:2" ht="12.75">
      <c r="A4247" s="1" t="s">
        <v>15845</v>
      </c>
      <c r="B4247" s="1" t="s">
        <v>3915</v>
      </c>
    </row>
    <row r="4248" spans="1:2" ht="12.75">
      <c r="A4248" s="1" t="s">
        <v>15846</v>
      </c>
      <c r="B4248" s="1" t="s">
        <v>3915</v>
      </c>
    </row>
    <row r="4249" spans="1:2" ht="12.75">
      <c r="A4249" s="1" t="s">
        <v>15847</v>
      </c>
      <c r="B4249" s="1" t="s">
        <v>3915</v>
      </c>
    </row>
    <row r="4250" spans="1:2" ht="12.75">
      <c r="A4250" s="1" t="s">
        <v>15848</v>
      </c>
      <c r="B4250" s="1" t="s">
        <v>3915</v>
      </c>
    </row>
    <row r="4251" spans="1:2" ht="12.75">
      <c r="A4251" s="1" t="s">
        <v>15849</v>
      </c>
      <c r="B4251" s="1" t="s">
        <v>3915</v>
      </c>
    </row>
    <row r="4252" spans="1:2" ht="12.75">
      <c r="A4252" s="1" t="s">
        <v>15850</v>
      </c>
      <c r="B4252" s="1" t="s">
        <v>3915</v>
      </c>
    </row>
    <row r="4253" spans="1:2" ht="12.75">
      <c r="A4253" s="1" t="s">
        <v>15851</v>
      </c>
      <c r="B4253" s="1" t="s">
        <v>3915</v>
      </c>
    </row>
    <row r="4254" spans="1:2" ht="12.75">
      <c r="A4254" s="1" t="s">
        <v>15853</v>
      </c>
      <c r="B4254" s="1" t="s">
        <v>3915</v>
      </c>
    </row>
    <row r="4255" spans="1:2" ht="12.75">
      <c r="A4255" s="1" t="s">
        <v>15854</v>
      </c>
      <c r="B4255" s="1" t="s">
        <v>3922</v>
      </c>
    </row>
    <row r="4256" spans="1:2" ht="12.75">
      <c r="A4256" s="1" t="s">
        <v>15855</v>
      </c>
      <c r="B4256" s="1" t="s">
        <v>3922</v>
      </c>
    </row>
    <row r="4257" spans="1:2" ht="12.75">
      <c r="A4257" s="1" t="s">
        <v>15856</v>
      </c>
      <c r="B4257" s="1" t="s">
        <v>3922</v>
      </c>
    </row>
    <row r="4258" spans="1:2" ht="12.75">
      <c r="A4258" s="1" t="s">
        <v>15857</v>
      </c>
      <c r="B4258" s="1" t="s">
        <v>3922</v>
      </c>
    </row>
    <row r="4259" spans="1:2" ht="12.75">
      <c r="A4259" s="1" t="s">
        <v>15858</v>
      </c>
      <c r="B4259" s="1" t="s">
        <v>3922</v>
      </c>
    </row>
    <row r="4260" spans="1:2" ht="12.75">
      <c r="A4260" s="1" t="s">
        <v>15859</v>
      </c>
      <c r="B4260" s="1" t="s">
        <v>3922</v>
      </c>
    </row>
    <row r="4261" spans="1:2" ht="12.75">
      <c r="A4261" s="1" t="s">
        <v>15860</v>
      </c>
      <c r="B4261" s="1" t="s">
        <v>3922</v>
      </c>
    </row>
    <row r="4262" spans="1:2" ht="12.75">
      <c r="A4262" s="1" t="s">
        <v>15861</v>
      </c>
      <c r="B4262" s="1" t="s">
        <v>3922</v>
      </c>
    </row>
    <row r="4263" spans="1:2" ht="12.75">
      <c r="A4263" s="1" t="s">
        <v>15862</v>
      </c>
      <c r="B4263" s="1" t="s">
        <v>3922</v>
      </c>
    </row>
    <row r="4264" spans="1:2" ht="12.75">
      <c r="A4264" s="1" t="s">
        <v>15863</v>
      </c>
      <c r="B4264" s="1" t="s">
        <v>3922</v>
      </c>
    </row>
    <row r="4265" spans="1:2" ht="12.75">
      <c r="A4265" s="1" t="s">
        <v>15864</v>
      </c>
      <c r="B4265" s="1" t="s">
        <v>3928</v>
      </c>
    </row>
    <row r="4266" spans="1:2" ht="12.75">
      <c r="A4266" s="1" t="s">
        <v>15865</v>
      </c>
      <c r="B4266" s="1" t="s">
        <v>3928</v>
      </c>
    </row>
    <row r="4267" spans="1:2" ht="12.75">
      <c r="A4267" s="1" t="s">
        <v>15866</v>
      </c>
      <c r="B4267" s="1" t="s">
        <v>3928</v>
      </c>
    </row>
    <row r="4268" spans="1:2" ht="12.75">
      <c r="A4268" s="1" t="s">
        <v>15867</v>
      </c>
      <c r="B4268" s="1" t="s">
        <v>3928</v>
      </c>
    </row>
    <row r="4269" spans="1:2" ht="12.75">
      <c r="A4269" s="1" t="s">
        <v>15868</v>
      </c>
      <c r="B4269" s="1" t="s">
        <v>3928</v>
      </c>
    </row>
    <row r="4270" spans="1:2" ht="12.75">
      <c r="A4270" s="1" t="s">
        <v>15869</v>
      </c>
      <c r="B4270" s="1" t="s">
        <v>3928</v>
      </c>
    </row>
    <row r="4271" spans="1:2" ht="12.75">
      <c r="A4271" s="1" t="s">
        <v>15870</v>
      </c>
      <c r="B4271" s="1" t="s">
        <v>3928</v>
      </c>
    </row>
    <row r="4272" spans="1:2" ht="12.75">
      <c r="A4272" s="1" t="s">
        <v>15871</v>
      </c>
      <c r="B4272" s="1" t="s">
        <v>3928</v>
      </c>
    </row>
    <row r="4273" spans="1:2" ht="12.75">
      <c r="A4273" s="1" t="s">
        <v>15872</v>
      </c>
      <c r="B4273" s="1" t="s">
        <v>3928</v>
      </c>
    </row>
    <row r="4274" spans="1:2" ht="12.75">
      <c r="A4274" s="1" t="s">
        <v>15873</v>
      </c>
      <c r="B4274" s="1" t="s">
        <v>3928</v>
      </c>
    </row>
    <row r="4275" spans="1:2" ht="12.75">
      <c r="A4275" s="1" t="s">
        <v>15874</v>
      </c>
      <c r="B4275" s="1" t="s">
        <v>3935</v>
      </c>
    </row>
    <row r="4276" spans="1:2" ht="12.75">
      <c r="A4276" s="1" t="s">
        <v>15875</v>
      </c>
      <c r="B4276" s="1" t="s">
        <v>3935</v>
      </c>
    </row>
    <row r="4277" spans="1:2" ht="12.75">
      <c r="A4277" s="1" t="s">
        <v>15876</v>
      </c>
      <c r="B4277" s="1" t="s">
        <v>3935</v>
      </c>
    </row>
    <row r="4278" spans="1:2" ht="12.75">
      <c r="A4278" s="1" t="s">
        <v>15877</v>
      </c>
      <c r="B4278" s="1" t="s">
        <v>3935</v>
      </c>
    </row>
    <row r="4279" spans="1:2" ht="12.75">
      <c r="A4279" s="1" t="s">
        <v>15878</v>
      </c>
      <c r="B4279" s="1" t="s">
        <v>3935</v>
      </c>
    </row>
    <row r="4280" spans="1:2" ht="12.75">
      <c r="A4280" s="1" t="s">
        <v>15879</v>
      </c>
      <c r="B4280" s="1" t="s">
        <v>3935</v>
      </c>
    </row>
    <row r="4281" spans="1:2" ht="12.75">
      <c r="A4281" s="1" t="s">
        <v>15880</v>
      </c>
      <c r="B4281" s="1" t="s">
        <v>3935</v>
      </c>
    </row>
    <row r="4282" spans="1:2" ht="12.75">
      <c r="A4282" s="1" t="s">
        <v>15881</v>
      </c>
      <c r="B4282" s="1" t="s">
        <v>3935</v>
      </c>
    </row>
    <row r="4283" spans="1:2" ht="12.75">
      <c r="A4283" s="1" t="s">
        <v>15882</v>
      </c>
      <c r="B4283" s="1" t="s">
        <v>3935</v>
      </c>
    </row>
    <row r="4284" spans="1:2" ht="12.75">
      <c r="A4284" s="1" t="s">
        <v>15883</v>
      </c>
      <c r="B4284" s="1" t="s">
        <v>3935</v>
      </c>
    </row>
    <row r="4285" spans="1:2" ht="12.75">
      <c r="A4285" s="1" t="s">
        <v>15884</v>
      </c>
      <c r="B4285" s="1" t="s">
        <v>3935</v>
      </c>
    </row>
    <row r="4286" spans="1:2" ht="12.75">
      <c r="A4286" s="1" t="s">
        <v>15885</v>
      </c>
      <c r="B4286" s="1" t="s">
        <v>3935</v>
      </c>
    </row>
    <row r="4287" spans="1:2" ht="12.75">
      <c r="A4287" s="1" t="s">
        <v>15886</v>
      </c>
      <c r="B4287" s="1" t="s">
        <v>3935</v>
      </c>
    </row>
    <row r="4288" spans="1:2" ht="12.75">
      <c r="A4288" s="1" t="s">
        <v>15887</v>
      </c>
      <c r="B4288" s="1" t="s">
        <v>3935</v>
      </c>
    </row>
    <row r="4289" spans="1:2" ht="12.75">
      <c r="A4289" s="1" t="s">
        <v>15889</v>
      </c>
      <c r="B4289" s="1" t="s">
        <v>3935</v>
      </c>
    </row>
    <row r="4290" spans="1:2" ht="12.75">
      <c r="A4290" s="1" t="s">
        <v>15890</v>
      </c>
      <c r="B4290" s="1" t="s">
        <v>3935</v>
      </c>
    </row>
    <row r="4291" spans="1:2" ht="12.75">
      <c r="A4291" s="1" t="s">
        <v>15891</v>
      </c>
      <c r="B4291" s="1" t="s">
        <v>3935</v>
      </c>
    </row>
    <row r="4292" spans="1:2" ht="12.75">
      <c r="A4292" s="1" t="s">
        <v>15892</v>
      </c>
      <c r="B4292" s="1" t="s">
        <v>3935</v>
      </c>
    </row>
    <row r="4293" spans="1:2" ht="12.75">
      <c r="A4293" s="1" t="s">
        <v>15893</v>
      </c>
      <c r="B4293" s="1" t="s">
        <v>3935</v>
      </c>
    </row>
    <row r="4294" spans="1:2" ht="12.75">
      <c r="A4294" s="1" t="s">
        <v>15894</v>
      </c>
      <c r="B4294" s="1" t="s">
        <v>3935</v>
      </c>
    </row>
    <row r="4295" spans="1:2" ht="12.75">
      <c r="A4295" s="1" t="s">
        <v>15895</v>
      </c>
      <c r="B4295" s="1" t="s">
        <v>3935</v>
      </c>
    </row>
    <row r="4296" spans="1:2" ht="12.75">
      <c r="A4296" s="1" t="s">
        <v>15896</v>
      </c>
      <c r="B4296" s="1" t="s">
        <v>3935</v>
      </c>
    </row>
    <row r="4297" spans="1:2" ht="12.75">
      <c r="A4297" s="1" t="s">
        <v>15897</v>
      </c>
      <c r="B4297" s="1" t="s">
        <v>3935</v>
      </c>
    </row>
    <row r="4298" spans="1:2" ht="12.75">
      <c r="A4298" s="1" t="s">
        <v>15898</v>
      </c>
      <c r="B4298" s="1" t="s">
        <v>3935</v>
      </c>
    </row>
    <row r="4299" spans="1:2" ht="12.75">
      <c r="A4299" s="1" t="s">
        <v>15899</v>
      </c>
      <c r="B4299" s="1" t="s">
        <v>3935</v>
      </c>
    </row>
    <row r="4300" spans="1:2" ht="12.75">
      <c r="A4300" s="1" t="s">
        <v>15900</v>
      </c>
      <c r="B4300" s="1" t="s">
        <v>3935</v>
      </c>
    </row>
    <row r="4301" spans="1:2" ht="12.75">
      <c r="A4301" s="1" t="s">
        <v>15901</v>
      </c>
      <c r="B4301" s="1" t="s">
        <v>3935</v>
      </c>
    </row>
    <row r="4302" spans="1:2" ht="12.75">
      <c r="A4302" s="1" t="s">
        <v>15902</v>
      </c>
      <c r="B4302" s="1" t="s">
        <v>3935</v>
      </c>
    </row>
    <row r="4303" spans="1:2" ht="12.75">
      <c r="A4303" s="1" t="s">
        <v>15903</v>
      </c>
      <c r="B4303" s="1" t="s">
        <v>3935</v>
      </c>
    </row>
    <row r="4304" spans="1:2" ht="12.75">
      <c r="A4304" s="1" t="s">
        <v>15904</v>
      </c>
      <c r="B4304" s="1" t="s">
        <v>3935</v>
      </c>
    </row>
    <row r="4305" spans="1:2" ht="12.75">
      <c r="A4305" s="1" t="s">
        <v>15905</v>
      </c>
      <c r="B4305" s="1" t="s">
        <v>3935</v>
      </c>
    </row>
    <row r="4306" spans="1:2" ht="12.75">
      <c r="A4306" s="1" t="s">
        <v>15906</v>
      </c>
      <c r="B4306" s="1" t="s">
        <v>3935</v>
      </c>
    </row>
    <row r="4307" spans="1:2" ht="12.75">
      <c r="A4307" s="1" t="s">
        <v>15907</v>
      </c>
      <c r="B4307" s="1" t="s">
        <v>3935</v>
      </c>
    </row>
    <row r="4308" spans="1:2" ht="12.75">
      <c r="A4308" s="1" t="s">
        <v>15908</v>
      </c>
      <c r="B4308" s="1" t="s">
        <v>3935</v>
      </c>
    </row>
    <row r="4309" spans="1:2" ht="12.75">
      <c r="A4309" s="1" t="s">
        <v>15909</v>
      </c>
      <c r="B4309" s="1" t="s">
        <v>3935</v>
      </c>
    </row>
    <row r="4310" spans="1:2" ht="12.75">
      <c r="A4310" s="1" t="s">
        <v>15910</v>
      </c>
      <c r="B4310" s="1" t="s">
        <v>3935</v>
      </c>
    </row>
    <row r="4311" spans="1:2" ht="12.75">
      <c r="A4311" s="1" t="s">
        <v>15911</v>
      </c>
      <c r="B4311" s="1" t="s">
        <v>3935</v>
      </c>
    </row>
    <row r="4312" spans="1:2" ht="12.75">
      <c r="A4312" s="1" t="s">
        <v>15912</v>
      </c>
      <c r="B4312" s="1" t="s">
        <v>3935</v>
      </c>
    </row>
    <row r="4313" spans="1:2" ht="12.75">
      <c r="A4313" s="1" t="s">
        <v>15913</v>
      </c>
      <c r="B4313" s="1" t="s">
        <v>3935</v>
      </c>
    </row>
    <row r="4314" spans="1:2" ht="12.75">
      <c r="A4314" s="1" t="s">
        <v>15914</v>
      </c>
      <c r="B4314" s="1" t="s">
        <v>3935</v>
      </c>
    </row>
    <row r="4315" spans="1:2" ht="12.75">
      <c r="A4315" s="1" t="s">
        <v>15915</v>
      </c>
      <c r="B4315" s="1" t="s">
        <v>3935</v>
      </c>
    </row>
    <row r="4316" spans="1:2" ht="12.75">
      <c r="A4316" s="1" t="s">
        <v>15916</v>
      </c>
      <c r="B4316" s="1" t="s">
        <v>3935</v>
      </c>
    </row>
    <row r="4317" spans="1:2" ht="12.75">
      <c r="A4317" s="1" t="s">
        <v>15918</v>
      </c>
      <c r="B4317" s="1" t="s">
        <v>3935</v>
      </c>
    </row>
    <row r="4318" spans="1:2" ht="12.75">
      <c r="A4318" s="1" t="s">
        <v>15919</v>
      </c>
      <c r="B4318" s="1" t="s">
        <v>3935</v>
      </c>
    </row>
    <row r="4319" spans="1:2" ht="12.75">
      <c r="A4319" s="1" t="s">
        <v>15920</v>
      </c>
      <c r="B4319" s="1" t="s">
        <v>3935</v>
      </c>
    </row>
    <row r="4320" spans="1:2" ht="12.75">
      <c r="A4320" s="1" t="s">
        <v>15921</v>
      </c>
      <c r="B4320" s="1" t="s">
        <v>3935</v>
      </c>
    </row>
    <row r="4321" spans="1:2" ht="12.75">
      <c r="A4321" s="1" t="s">
        <v>15922</v>
      </c>
      <c r="B4321" s="1" t="s">
        <v>3935</v>
      </c>
    </row>
    <row r="4322" spans="1:2" ht="12.75">
      <c r="A4322" s="1" t="s">
        <v>15923</v>
      </c>
      <c r="B4322" s="1" t="s">
        <v>3935</v>
      </c>
    </row>
    <row r="4323" spans="1:2" ht="12.75">
      <c r="A4323" s="1" t="s">
        <v>15924</v>
      </c>
      <c r="B4323" s="1" t="s">
        <v>3935</v>
      </c>
    </row>
    <row r="4324" spans="1:2" ht="12.75">
      <c r="A4324" s="1" t="s">
        <v>15925</v>
      </c>
      <c r="B4324" s="1" t="s">
        <v>3935</v>
      </c>
    </row>
    <row r="4325" spans="1:2" ht="12.75">
      <c r="A4325" s="1" t="s">
        <v>15926</v>
      </c>
      <c r="B4325" s="1" t="s">
        <v>3935</v>
      </c>
    </row>
    <row r="4326" spans="1:2" ht="12.75">
      <c r="A4326" s="1" t="s">
        <v>15927</v>
      </c>
      <c r="B4326" s="1" t="s">
        <v>3935</v>
      </c>
    </row>
    <row r="4327" spans="1:2" ht="12.75">
      <c r="A4327" s="1" t="s">
        <v>15928</v>
      </c>
      <c r="B4327" s="1" t="s">
        <v>3935</v>
      </c>
    </row>
    <row r="4328" spans="1:2" ht="12.75">
      <c r="A4328" s="1" t="s">
        <v>15929</v>
      </c>
      <c r="B4328" s="1" t="s">
        <v>3935</v>
      </c>
    </row>
    <row r="4329" spans="1:2" ht="12.75">
      <c r="A4329" s="1" t="s">
        <v>15930</v>
      </c>
      <c r="B4329" s="1" t="s">
        <v>3935</v>
      </c>
    </row>
    <row r="4330" spans="1:2" ht="12.75">
      <c r="A4330" s="1" t="s">
        <v>15931</v>
      </c>
      <c r="B4330" s="1" t="s">
        <v>3935</v>
      </c>
    </row>
    <row r="4331" spans="1:2" ht="12.75">
      <c r="A4331" s="1" t="s">
        <v>15932</v>
      </c>
      <c r="B4331" s="1" t="s">
        <v>3935</v>
      </c>
    </row>
    <row r="4332" spans="1:2" ht="12.75">
      <c r="A4332" s="1" t="s">
        <v>15933</v>
      </c>
      <c r="B4332" s="1" t="s">
        <v>3935</v>
      </c>
    </row>
    <row r="4333" spans="1:2" ht="12.75">
      <c r="A4333" s="1" t="s">
        <v>15934</v>
      </c>
      <c r="B4333" s="1" t="s">
        <v>3935</v>
      </c>
    </row>
    <row r="4334" spans="1:2" ht="12.75">
      <c r="A4334" s="1" t="s">
        <v>15935</v>
      </c>
      <c r="B4334" s="1" t="s">
        <v>3935</v>
      </c>
    </row>
    <row r="4335" spans="1:2" ht="12.75">
      <c r="A4335" s="1" t="s">
        <v>15936</v>
      </c>
      <c r="B4335" s="1" t="s">
        <v>3935</v>
      </c>
    </row>
    <row r="4336" spans="1:2" ht="12.75">
      <c r="A4336" s="1" t="s">
        <v>15937</v>
      </c>
      <c r="B4336" s="1" t="s">
        <v>3935</v>
      </c>
    </row>
    <row r="4337" spans="1:2" ht="12.75">
      <c r="A4337" s="1" t="s">
        <v>15938</v>
      </c>
      <c r="B4337" s="1" t="s">
        <v>3935</v>
      </c>
    </row>
    <row r="4338" spans="1:2" ht="12.75">
      <c r="A4338" s="1" t="s">
        <v>15939</v>
      </c>
      <c r="B4338" s="1" t="s">
        <v>3935</v>
      </c>
    </row>
    <row r="4339" spans="1:2" ht="12.75">
      <c r="A4339" s="1" t="s">
        <v>15940</v>
      </c>
      <c r="B4339" s="1" t="s">
        <v>3935</v>
      </c>
    </row>
    <row r="4340" spans="1:2" ht="12.75">
      <c r="A4340" s="1" t="s">
        <v>15941</v>
      </c>
      <c r="B4340" s="1" t="s">
        <v>3935</v>
      </c>
    </row>
    <row r="4341" spans="1:2" ht="12.75">
      <c r="A4341" s="1" t="s">
        <v>15942</v>
      </c>
      <c r="B4341" s="1" t="s">
        <v>3935</v>
      </c>
    </row>
    <row r="4342" spans="1:2" ht="12.75">
      <c r="A4342" s="1" t="s">
        <v>15943</v>
      </c>
      <c r="B4342" s="1" t="s">
        <v>3935</v>
      </c>
    </row>
    <row r="4343" spans="1:2" ht="12.75">
      <c r="A4343" s="1" t="s">
        <v>15944</v>
      </c>
      <c r="B4343" s="1" t="s">
        <v>3935</v>
      </c>
    </row>
    <row r="4344" spans="1:2" ht="12.75">
      <c r="A4344" s="1" t="s">
        <v>15945</v>
      </c>
      <c r="B4344" s="1" t="s">
        <v>3935</v>
      </c>
    </row>
    <row r="4345" spans="1:2" ht="12.75">
      <c r="A4345" s="1" t="s">
        <v>15946</v>
      </c>
      <c r="B4345" s="1" t="s">
        <v>3935</v>
      </c>
    </row>
    <row r="4346" spans="1:2" ht="12.75">
      <c r="A4346" s="1" t="s">
        <v>15948</v>
      </c>
      <c r="B4346" s="1" t="s">
        <v>3935</v>
      </c>
    </row>
    <row r="4347" spans="1:2" ht="12.75">
      <c r="A4347" s="1" t="s">
        <v>15950</v>
      </c>
      <c r="B4347" s="1" t="s">
        <v>3935</v>
      </c>
    </row>
    <row r="4348" spans="1:2" ht="12.75">
      <c r="A4348" s="1" t="s">
        <v>15951</v>
      </c>
      <c r="B4348" s="1" t="s">
        <v>3935</v>
      </c>
    </row>
    <row r="4349" spans="1:2" ht="12.75">
      <c r="A4349" s="1" t="s">
        <v>15952</v>
      </c>
      <c r="B4349" s="1" t="s">
        <v>3935</v>
      </c>
    </row>
    <row r="4350" spans="1:2" ht="12.75">
      <c r="A4350" s="1" t="s">
        <v>15953</v>
      </c>
      <c r="B4350" s="1" t="s">
        <v>3935</v>
      </c>
    </row>
    <row r="4351" spans="1:2" ht="12.75">
      <c r="A4351" s="1" t="s">
        <v>15954</v>
      </c>
      <c r="B4351" s="1" t="s">
        <v>3935</v>
      </c>
    </row>
    <row r="4352" spans="1:2" ht="12.75">
      <c r="A4352" s="1" t="s">
        <v>15955</v>
      </c>
      <c r="B4352" s="1" t="s">
        <v>3935</v>
      </c>
    </row>
    <row r="4353" spans="1:2" ht="12.75">
      <c r="A4353" s="1" t="s">
        <v>15956</v>
      </c>
      <c r="B4353" s="1" t="s">
        <v>3935</v>
      </c>
    </row>
    <row r="4354" spans="1:2" ht="12.75">
      <c r="A4354" s="1" t="s">
        <v>15957</v>
      </c>
      <c r="B4354" s="1" t="s">
        <v>3935</v>
      </c>
    </row>
    <row r="4355" spans="1:2" ht="12.75">
      <c r="A4355" s="1" t="s">
        <v>15958</v>
      </c>
      <c r="B4355" s="1" t="s">
        <v>3942</v>
      </c>
    </row>
    <row r="4356" spans="1:2" ht="12.75">
      <c r="A4356" s="1" t="s">
        <v>15959</v>
      </c>
      <c r="B4356" s="1" t="s">
        <v>3942</v>
      </c>
    </row>
    <row r="4357" spans="1:2" ht="12.75">
      <c r="A4357" s="1" t="s">
        <v>15960</v>
      </c>
      <c r="B4357" s="1" t="s">
        <v>3942</v>
      </c>
    </row>
    <row r="4358" spans="1:2" ht="12.75">
      <c r="A4358" s="1" t="s">
        <v>15961</v>
      </c>
      <c r="B4358" s="1" t="s">
        <v>3942</v>
      </c>
    </row>
    <row r="4359" spans="1:2" ht="12.75">
      <c r="A4359" s="1" t="s">
        <v>15962</v>
      </c>
      <c r="B4359" s="1" t="s">
        <v>3942</v>
      </c>
    </row>
    <row r="4360" spans="1:2" ht="12.75">
      <c r="A4360" s="1" t="s">
        <v>15963</v>
      </c>
      <c r="B4360" s="1" t="s">
        <v>3942</v>
      </c>
    </row>
    <row r="4361" spans="1:2" ht="12.75">
      <c r="A4361" s="1" t="s">
        <v>15964</v>
      </c>
      <c r="B4361" s="1" t="s">
        <v>3942</v>
      </c>
    </row>
    <row r="4362" spans="1:2" ht="12.75">
      <c r="A4362" s="1" t="s">
        <v>15965</v>
      </c>
      <c r="B4362" s="1" t="s">
        <v>3942</v>
      </c>
    </row>
    <row r="4363" spans="1:2" ht="12.75">
      <c r="A4363" s="1" t="s">
        <v>15966</v>
      </c>
      <c r="B4363" s="1" t="s">
        <v>3942</v>
      </c>
    </row>
    <row r="4364" spans="1:2" ht="12.75">
      <c r="A4364" s="1" t="s">
        <v>15967</v>
      </c>
      <c r="B4364" s="1" t="s">
        <v>3942</v>
      </c>
    </row>
    <row r="4365" spans="1:2" ht="12.75">
      <c r="A4365" s="1" t="s">
        <v>15968</v>
      </c>
      <c r="B4365" s="1" t="s">
        <v>3942</v>
      </c>
    </row>
    <row r="4366" spans="1:2" ht="12.75">
      <c r="A4366" s="1" t="s">
        <v>15969</v>
      </c>
      <c r="B4366" s="1" t="s">
        <v>3942</v>
      </c>
    </row>
    <row r="4367" spans="1:2" ht="12.75">
      <c r="A4367" s="1" t="s">
        <v>15970</v>
      </c>
      <c r="B4367" s="1" t="s">
        <v>3942</v>
      </c>
    </row>
    <row r="4368" spans="1:2" ht="12.75">
      <c r="A4368" s="1" t="s">
        <v>15971</v>
      </c>
      <c r="B4368" s="1" t="s">
        <v>3942</v>
      </c>
    </row>
    <row r="4369" spans="1:2" ht="12.75">
      <c r="A4369" s="1" t="s">
        <v>15972</v>
      </c>
      <c r="B4369" s="1" t="s">
        <v>3942</v>
      </c>
    </row>
    <row r="4370" spans="1:2" ht="12.75">
      <c r="A4370" s="1" t="s">
        <v>15973</v>
      </c>
      <c r="B4370" s="1" t="s">
        <v>3942</v>
      </c>
    </row>
    <row r="4371" spans="1:2" ht="12.75">
      <c r="A4371" s="1" t="s">
        <v>15975</v>
      </c>
      <c r="B4371" s="1" t="s">
        <v>3942</v>
      </c>
    </row>
    <row r="4372" spans="1:2" ht="12.75">
      <c r="A4372" s="1" t="s">
        <v>15976</v>
      </c>
      <c r="B4372" s="1" t="s">
        <v>3942</v>
      </c>
    </row>
    <row r="4373" spans="1:2" ht="12.75">
      <c r="A4373" s="1" t="s">
        <v>15977</v>
      </c>
      <c r="B4373" s="1" t="s">
        <v>3942</v>
      </c>
    </row>
    <row r="4374" spans="1:2" ht="12.75">
      <c r="A4374" s="1" t="s">
        <v>15978</v>
      </c>
      <c r="B4374" s="1" t="s">
        <v>3942</v>
      </c>
    </row>
    <row r="4375" spans="1:2" ht="12.75">
      <c r="A4375" s="1" t="s">
        <v>15979</v>
      </c>
      <c r="B4375" s="1" t="s">
        <v>3942</v>
      </c>
    </row>
    <row r="4376" spans="1:2" ht="12.75">
      <c r="A4376" s="1" t="s">
        <v>15980</v>
      </c>
      <c r="B4376" s="1" t="s">
        <v>3942</v>
      </c>
    </row>
    <row r="4377" spans="1:2" ht="12.75">
      <c r="A4377" s="1" t="s">
        <v>15981</v>
      </c>
      <c r="B4377" s="1" t="s">
        <v>3942</v>
      </c>
    </row>
    <row r="4378" spans="1:2" ht="12.75">
      <c r="A4378" s="1" t="s">
        <v>15982</v>
      </c>
      <c r="B4378" s="1" t="s">
        <v>3942</v>
      </c>
    </row>
    <row r="4379" spans="1:2" ht="12.75">
      <c r="A4379" s="1" t="s">
        <v>15983</v>
      </c>
      <c r="B4379" s="1" t="s">
        <v>3942</v>
      </c>
    </row>
    <row r="4380" spans="1:2" ht="12.75">
      <c r="A4380" s="1" t="s">
        <v>15984</v>
      </c>
      <c r="B4380" s="1" t="s">
        <v>3942</v>
      </c>
    </row>
    <row r="4381" spans="1:2" ht="12.75">
      <c r="A4381" s="1" t="s">
        <v>15985</v>
      </c>
      <c r="B4381" s="1" t="s">
        <v>3942</v>
      </c>
    </row>
    <row r="4382" spans="1:2" ht="12.75">
      <c r="A4382" s="1" t="s">
        <v>15986</v>
      </c>
      <c r="B4382" s="1" t="s">
        <v>3942</v>
      </c>
    </row>
    <row r="4383" spans="1:2" ht="12.75">
      <c r="A4383" s="1" t="s">
        <v>15987</v>
      </c>
      <c r="B4383" s="1" t="s">
        <v>3942</v>
      </c>
    </row>
    <row r="4384" spans="1:2" ht="12.75">
      <c r="A4384" s="1" t="s">
        <v>15988</v>
      </c>
      <c r="B4384" s="1" t="s">
        <v>3942</v>
      </c>
    </row>
    <row r="4385" spans="1:2" ht="12.75">
      <c r="A4385" s="1" t="s">
        <v>15989</v>
      </c>
      <c r="B4385" s="1" t="s">
        <v>3942</v>
      </c>
    </row>
    <row r="4386" spans="1:2" ht="12.75">
      <c r="A4386" s="1" t="s">
        <v>15990</v>
      </c>
      <c r="B4386" s="1" t="s">
        <v>3942</v>
      </c>
    </row>
    <row r="4387" spans="1:2" ht="12.75">
      <c r="A4387" s="1" t="s">
        <v>15991</v>
      </c>
      <c r="B4387" s="1" t="s">
        <v>3942</v>
      </c>
    </row>
    <row r="4388" spans="1:2" ht="12.75">
      <c r="A4388" s="1" t="s">
        <v>15992</v>
      </c>
      <c r="B4388" s="1" t="s">
        <v>3942</v>
      </c>
    </row>
    <row r="4389" spans="1:2" ht="12.75">
      <c r="A4389" s="1" t="s">
        <v>15993</v>
      </c>
      <c r="B4389" s="1" t="s">
        <v>3942</v>
      </c>
    </row>
    <row r="4390" spans="1:2" ht="12.75">
      <c r="A4390" s="1" t="s">
        <v>15994</v>
      </c>
      <c r="B4390" s="1" t="s">
        <v>3942</v>
      </c>
    </row>
    <row r="4391" spans="1:2" ht="12.75">
      <c r="A4391" s="1" t="s">
        <v>15995</v>
      </c>
      <c r="B4391" s="1" t="s">
        <v>3942</v>
      </c>
    </row>
    <row r="4392" spans="1:2" ht="12.75">
      <c r="A4392" s="1" t="s">
        <v>15996</v>
      </c>
      <c r="B4392" s="1" t="s">
        <v>3942</v>
      </c>
    </row>
    <row r="4393" spans="1:2" ht="12.75">
      <c r="A4393" s="1" t="s">
        <v>15997</v>
      </c>
      <c r="B4393" s="1" t="s">
        <v>3942</v>
      </c>
    </row>
    <row r="4394" spans="1:2" ht="12.75">
      <c r="A4394" s="1" t="s">
        <v>15998</v>
      </c>
      <c r="B4394" s="1" t="s">
        <v>3942</v>
      </c>
    </row>
    <row r="4395" spans="1:2" ht="12.75">
      <c r="A4395" s="1" t="s">
        <v>15999</v>
      </c>
      <c r="B4395" s="1" t="s">
        <v>3948</v>
      </c>
    </row>
    <row r="4396" spans="1:2" ht="12.75">
      <c r="A4396" s="1" t="s">
        <v>16000</v>
      </c>
      <c r="B4396" s="1" t="s">
        <v>3948</v>
      </c>
    </row>
    <row r="4397" spans="1:2" ht="12.75">
      <c r="A4397" s="1" t="s">
        <v>16001</v>
      </c>
      <c r="B4397" s="1" t="s">
        <v>3948</v>
      </c>
    </row>
    <row r="4398" spans="1:2" ht="12.75">
      <c r="A4398" s="1" t="s">
        <v>16002</v>
      </c>
      <c r="B4398" s="1" t="s">
        <v>3948</v>
      </c>
    </row>
    <row r="4399" spans="1:2" ht="12.75">
      <c r="A4399" s="1" t="s">
        <v>16003</v>
      </c>
      <c r="B4399" s="1" t="s">
        <v>3948</v>
      </c>
    </row>
    <row r="4400" spans="1:2" ht="12.75">
      <c r="A4400" s="1" t="s">
        <v>16004</v>
      </c>
      <c r="B4400" s="1" t="s">
        <v>3948</v>
      </c>
    </row>
    <row r="4401" spans="1:2" ht="12.75">
      <c r="A4401" s="1" t="s">
        <v>16005</v>
      </c>
      <c r="B4401" s="1" t="s">
        <v>3948</v>
      </c>
    </row>
    <row r="4402" spans="1:2" ht="12.75">
      <c r="A4402" s="1" t="s">
        <v>16006</v>
      </c>
      <c r="B4402" s="1" t="s">
        <v>3948</v>
      </c>
    </row>
    <row r="4403" spans="1:2" ht="12.75">
      <c r="A4403" s="1" t="s">
        <v>16007</v>
      </c>
      <c r="B4403" s="1" t="s">
        <v>3948</v>
      </c>
    </row>
    <row r="4404" spans="1:2" ht="12.75">
      <c r="A4404" s="1" t="s">
        <v>16008</v>
      </c>
      <c r="B4404" s="1" t="s">
        <v>3948</v>
      </c>
    </row>
    <row r="4405" spans="1:2" ht="12.75">
      <c r="A4405" s="1" t="s">
        <v>16010</v>
      </c>
      <c r="B4405" s="1" t="s">
        <v>3948</v>
      </c>
    </row>
    <row r="4406" spans="1:2" ht="12.75">
      <c r="A4406" s="1" t="s">
        <v>16011</v>
      </c>
      <c r="B4406" s="1" t="s">
        <v>3948</v>
      </c>
    </row>
    <row r="4407" spans="1:2" ht="12.75">
      <c r="A4407" s="1" t="s">
        <v>16012</v>
      </c>
      <c r="B4407" s="1" t="s">
        <v>3948</v>
      </c>
    </row>
    <row r="4408" spans="1:2" ht="12.75">
      <c r="A4408" s="1" t="s">
        <v>16013</v>
      </c>
      <c r="B4408" s="1" t="s">
        <v>3948</v>
      </c>
    </row>
    <row r="4409" spans="1:2" ht="12.75">
      <c r="A4409" s="1" t="s">
        <v>16014</v>
      </c>
      <c r="B4409" s="1" t="s">
        <v>3948</v>
      </c>
    </row>
    <row r="4410" spans="1:2" ht="12.75">
      <c r="A4410" s="1" t="s">
        <v>16015</v>
      </c>
      <c r="B4410" s="1" t="s">
        <v>3948</v>
      </c>
    </row>
    <row r="4411" spans="1:2" ht="12.75">
      <c r="A4411" s="1" t="s">
        <v>16016</v>
      </c>
      <c r="B4411" s="1" t="s">
        <v>3948</v>
      </c>
    </row>
    <row r="4412" spans="1:2" ht="12.75">
      <c r="A4412" s="1" t="s">
        <v>16017</v>
      </c>
      <c r="B4412" s="1" t="s">
        <v>3948</v>
      </c>
    </row>
    <row r="4413" spans="1:2" ht="12.75">
      <c r="A4413" s="1" t="s">
        <v>16018</v>
      </c>
      <c r="B4413" s="1" t="s">
        <v>3948</v>
      </c>
    </row>
    <row r="4414" spans="1:2" ht="12.75">
      <c r="A4414" s="1" t="s">
        <v>16019</v>
      </c>
      <c r="B4414" s="1" t="s">
        <v>3948</v>
      </c>
    </row>
    <row r="4415" spans="1:2" ht="12.75">
      <c r="A4415" s="1" t="s">
        <v>16020</v>
      </c>
      <c r="B4415" s="1" t="s">
        <v>3948</v>
      </c>
    </row>
    <row r="4416" spans="1:2" ht="12.75">
      <c r="A4416" s="1" t="s">
        <v>16021</v>
      </c>
      <c r="B4416" s="1" t="s">
        <v>3948</v>
      </c>
    </row>
    <row r="4417" spans="1:2" ht="12.75">
      <c r="A4417" s="1" t="s">
        <v>16022</v>
      </c>
      <c r="B4417" s="1" t="s">
        <v>3948</v>
      </c>
    </row>
    <row r="4418" spans="1:2" ht="12.75">
      <c r="A4418" s="1" t="s">
        <v>16023</v>
      </c>
      <c r="B4418" s="1" t="s">
        <v>3948</v>
      </c>
    </row>
    <row r="4419" spans="1:2" ht="12.75">
      <c r="A4419" s="1" t="s">
        <v>16024</v>
      </c>
      <c r="B4419" s="1" t="s">
        <v>3948</v>
      </c>
    </row>
    <row r="4420" spans="1:2" ht="12.75">
      <c r="A4420" s="1" t="s">
        <v>16025</v>
      </c>
      <c r="B4420" s="1" t="s">
        <v>3948</v>
      </c>
    </row>
    <row r="4421" spans="1:2" ht="12.75">
      <c r="A4421" s="1" t="s">
        <v>16026</v>
      </c>
      <c r="B4421" s="1" t="s">
        <v>3948</v>
      </c>
    </row>
    <row r="4422" spans="1:2" ht="12.75">
      <c r="A4422" s="1" t="s">
        <v>16027</v>
      </c>
      <c r="B4422" s="1" t="s">
        <v>3948</v>
      </c>
    </row>
    <row r="4423" spans="1:2" ht="12.75">
      <c r="A4423" s="1" t="s">
        <v>16028</v>
      </c>
      <c r="B4423" s="1" t="s">
        <v>3948</v>
      </c>
    </row>
    <row r="4424" spans="1:2" ht="12.75">
      <c r="A4424" s="1" t="s">
        <v>16029</v>
      </c>
      <c r="B4424" s="1" t="s">
        <v>3948</v>
      </c>
    </row>
    <row r="4425" spans="1:2" ht="12.75">
      <c r="A4425" s="1" t="s">
        <v>16030</v>
      </c>
      <c r="B4425" s="1" t="s">
        <v>3948</v>
      </c>
    </row>
    <row r="4426" spans="1:2" ht="12.75">
      <c r="A4426" s="1" t="s">
        <v>16031</v>
      </c>
      <c r="B4426" s="1" t="s">
        <v>3948</v>
      </c>
    </row>
    <row r="4427" spans="1:2" ht="12.75">
      <c r="A4427" s="1" t="s">
        <v>16032</v>
      </c>
      <c r="B4427" s="1" t="s">
        <v>3948</v>
      </c>
    </row>
    <row r="4428" spans="1:2" ht="12.75">
      <c r="A4428" s="1" t="s">
        <v>16033</v>
      </c>
      <c r="B4428" s="1" t="s">
        <v>3948</v>
      </c>
    </row>
    <row r="4429" spans="1:2" ht="12.75">
      <c r="A4429" s="1" t="s">
        <v>16034</v>
      </c>
      <c r="B4429" s="1" t="s">
        <v>3948</v>
      </c>
    </row>
    <row r="4430" spans="1:2" ht="12.75">
      <c r="A4430" s="1" t="s">
        <v>16035</v>
      </c>
      <c r="B4430" s="1" t="s">
        <v>3948</v>
      </c>
    </row>
    <row r="4431" spans="1:2" ht="12.75">
      <c r="A4431" s="1" t="s">
        <v>16036</v>
      </c>
      <c r="B4431" s="1" t="s">
        <v>3948</v>
      </c>
    </row>
    <row r="4432" spans="1:2" ht="12.75">
      <c r="A4432" s="1" t="s">
        <v>16037</v>
      </c>
      <c r="B4432" s="1" t="s">
        <v>3948</v>
      </c>
    </row>
    <row r="4433" spans="1:2" ht="12.75">
      <c r="A4433" s="1" t="s">
        <v>16038</v>
      </c>
      <c r="B4433" s="1" t="s">
        <v>3948</v>
      </c>
    </row>
    <row r="4434" spans="1:2" ht="12.75">
      <c r="A4434" s="1" t="s">
        <v>16039</v>
      </c>
      <c r="B4434" s="1" t="s">
        <v>3948</v>
      </c>
    </row>
    <row r="4435" spans="1:2" ht="12.75">
      <c r="A4435" s="1" t="s">
        <v>16040</v>
      </c>
      <c r="B4435" s="1" t="s">
        <v>3954</v>
      </c>
    </row>
    <row r="4436" spans="1:2" ht="12.75">
      <c r="A4436" s="1" t="s">
        <v>16041</v>
      </c>
      <c r="B4436" s="1" t="s">
        <v>3954</v>
      </c>
    </row>
    <row r="4437" spans="1:2" ht="12.75">
      <c r="A4437" s="1" t="s">
        <v>16042</v>
      </c>
      <c r="B4437" s="1" t="s">
        <v>3954</v>
      </c>
    </row>
    <row r="4438" spans="1:2" ht="12.75">
      <c r="A4438" s="1" t="s">
        <v>16043</v>
      </c>
      <c r="B4438" s="1" t="s">
        <v>3954</v>
      </c>
    </row>
    <row r="4439" spans="1:2" ht="12.75">
      <c r="A4439" s="1" t="s">
        <v>16044</v>
      </c>
      <c r="B4439" s="1" t="s">
        <v>3954</v>
      </c>
    </row>
    <row r="4440" spans="1:2" ht="12.75">
      <c r="A4440" s="1" t="s">
        <v>16045</v>
      </c>
      <c r="B4440" s="1" t="s">
        <v>3954</v>
      </c>
    </row>
    <row r="4441" spans="1:2" ht="12.75">
      <c r="A4441" s="1" t="s">
        <v>16046</v>
      </c>
      <c r="B4441" s="1" t="s">
        <v>3954</v>
      </c>
    </row>
    <row r="4442" spans="1:2" ht="12.75">
      <c r="A4442" s="1" t="s">
        <v>16047</v>
      </c>
      <c r="B4442" s="1" t="s">
        <v>3954</v>
      </c>
    </row>
    <row r="4443" spans="1:2" ht="12.75">
      <c r="A4443" s="1" t="s">
        <v>16048</v>
      </c>
      <c r="B4443" s="1" t="s">
        <v>3954</v>
      </c>
    </row>
    <row r="4444" spans="1:2" ht="12.75">
      <c r="A4444" s="1" t="s">
        <v>16050</v>
      </c>
      <c r="B4444" s="1" t="s">
        <v>3954</v>
      </c>
    </row>
    <row r="4445" spans="1:2" ht="12.75">
      <c r="A4445" s="1" t="s">
        <v>16051</v>
      </c>
      <c r="B4445" s="1" t="s">
        <v>3954</v>
      </c>
    </row>
    <row r="4446" spans="1:2" ht="12.75">
      <c r="A4446" s="1" t="s">
        <v>16052</v>
      </c>
      <c r="B4446" s="1" t="s">
        <v>3954</v>
      </c>
    </row>
    <row r="4447" spans="1:2" ht="12.75">
      <c r="A4447" s="1" t="s">
        <v>16053</v>
      </c>
      <c r="B4447" s="1" t="s">
        <v>3954</v>
      </c>
    </row>
    <row r="4448" spans="1:2" ht="12.75">
      <c r="A4448" s="1" t="s">
        <v>16054</v>
      </c>
      <c r="B4448" s="1" t="s">
        <v>3954</v>
      </c>
    </row>
    <row r="4449" spans="1:2" ht="12.75">
      <c r="A4449" s="1" t="s">
        <v>16055</v>
      </c>
      <c r="B4449" s="1" t="s">
        <v>3954</v>
      </c>
    </row>
    <row r="4450" spans="1:2" ht="12.75">
      <c r="A4450" s="1" t="s">
        <v>16056</v>
      </c>
      <c r="B4450" s="1" t="s">
        <v>3954</v>
      </c>
    </row>
    <row r="4451" spans="1:2" ht="12.75">
      <c r="A4451" s="1" t="s">
        <v>16057</v>
      </c>
      <c r="B4451" s="1" t="s">
        <v>3954</v>
      </c>
    </row>
    <row r="4452" spans="1:2" ht="12.75">
      <c r="A4452" s="1" t="s">
        <v>16058</v>
      </c>
      <c r="B4452" s="1" t="s">
        <v>3954</v>
      </c>
    </row>
    <row r="4453" spans="1:2" ht="12.75">
      <c r="A4453" s="1" t="s">
        <v>16059</v>
      </c>
      <c r="B4453" s="1" t="s">
        <v>3954</v>
      </c>
    </row>
    <row r="4454" spans="1:2" ht="12.75">
      <c r="A4454" s="1" t="s">
        <v>16060</v>
      </c>
      <c r="B4454" s="1" t="s">
        <v>3954</v>
      </c>
    </row>
    <row r="4455" spans="1:2" ht="12.75">
      <c r="A4455" s="1" t="s">
        <v>16061</v>
      </c>
      <c r="B4455" s="1" t="s">
        <v>3954</v>
      </c>
    </row>
    <row r="4456" spans="1:2" ht="12.75">
      <c r="A4456" s="1" t="s">
        <v>16062</v>
      </c>
      <c r="B4456" s="1" t="s">
        <v>3954</v>
      </c>
    </row>
    <row r="4457" spans="1:2" ht="12.75">
      <c r="A4457" s="1" t="s">
        <v>16063</v>
      </c>
      <c r="B4457" s="1" t="s">
        <v>3954</v>
      </c>
    </row>
    <row r="4458" spans="1:2" ht="12.75">
      <c r="A4458" s="1" t="s">
        <v>16064</v>
      </c>
      <c r="B4458" s="1" t="s">
        <v>3954</v>
      </c>
    </row>
    <row r="4459" spans="1:2" ht="12.75">
      <c r="A4459" s="1" t="s">
        <v>16065</v>
      </c>
      <c r="B4459" s="1" t="s">
        <v>3954</v>
      </c>
    </row>
    <row r="4460" spans="1:2" ht="12.75">
      <c r="A4460" s="1" t="s">
        <v>16066</v>
      </c>
      <c r="B4460" s="1" t="s">
        <v>3954</v>
      </c>
    </row>
    <row r="4461" spans="1:2" ht="12.75">
      <c r="A4461" s="1" t="s">
        <v>16067</v>
      </c>
      <c r="B4461" s="1" t="s">
        <v>3954</v>
      </c>
    </row>
    <row r="4462" spans="1:2" ht="12.75">
      <c r="A4462" s="1" t="s">
        <v>16068</v>
      </c>
      <c r="B4462" s="1" t="s">
        <v>3954</v>
      </c>
    </row>
    <row r="4463" spans="1:2" ht="12.75">
      <c r="A4463" s="1" t="s">
        <v>16069</v>
      </c>
      <c r="B4463" s="1" t="s">
        <v>3954</v>
      </c>
    </row>
    <row r="4464" spans="1:2" ht="12.75">
      <c r="A4464" s="1" t="s">
        <v>16070</v>
      </c>
      <c r="B4464" s="1" t="s">
        <v>3954</v>
      </c>
    </row>
    <row r="4465" spans="1:2" ht="12.75">
      <c r="A4465" s="1" t="s">
        <v>16071</v>
      </c>
      <c r="B4465" s="1" t="s">
        <v>3954</v>
      </c>
    </row>
    <row r="4466" spans="1:2" ht="12.75">
      <c r="A4466" s="1" t="s">
        <v>16072</v>
      </c>
      <c r="B4466" s="1" t="s">
        <v>3954</v>
      </c>
    </row>
    <row r="4467" spans="1:2" ht="12.75">
      <c r="A4467" s="1" t="s">
        <v>16073</v>
      </c>
      <c r="B4467" s="1" t="s">
        <v>3954</v>
      </c>
    </row>
    <row r="4468" spans="1:2" ht="12.75">
      <c r="A4468" s="1" t="s">
        <v>16074</v>
      </c>
      <c r="B4468" s="1" t="s">
        <v>3954</v>
      </c>
    </row>
    <row r="4469" spans="1:2" ht="12.75">
      <c r="A4469" s="1" t="s">
        <v>16075</v>
      </c>
      <c r="B4469" s="1" t="s">
        <v>3954</v>
      </c>
    </row>
    <row r="4470" spans="1:2" ht="12.75">
      <c r="A4470" s="1" t="s">
        <v>16076</v>
      </c>
      <c r="B4470" s="1" t="s">
        <v>3954</v>
      </c>
    </row>
    <row r="4471" spans="1:2" ht="12.75">
      <c r="A4471" s="1" t="s">
        <v>16077</v>
      </c>
      <c r="B4471" s="1" t="s">
        <v>3954</v>
      </c>
    </row>
    <row r="4472" spans="1:2" ht="12.75">
      <c r="A4472" s="1" t="s">
        <v>16078</v>
      </c>
      <c r="B4472" s="1" t="s">
        <v>3954</v>
      </c>
    </row>
    <row r="4473" spans="1:2" ht="12.75">
      <c r="A4473" s="1" t="s">
        <v>16079</v>
      </c>
      <c r="B4473" s="1" t="s">
        <v>3954</v>
      </c>
    </row>
    <row r="4474" spans="1:2" ht="12.75">
      <c r="A4474" s="1" t="s">
        <v>16080</v>
      </c>
      <c r="B4474" s="1" t="s">
        <v>3954</v>
      </c>
    </row>
    <row r="4475" spans="1:2" ht="12.75">
      <c r="A4475" s="1" t="s">
        <v>16081</v>
      </c>
      <c r="B4475" s="1" t="s">
        <v>3954</v>
      </c>
    </row>
    <row r="4476" spans="1:2" ht="12.75">
      <c r="A4476" s="1" t="s">
        <v>16082</v>
      </c>
      <c r="B4476" s="1" t="s">
        <v>3954</v>
      </c>
    </row>
    <row r="4477" spans="1:2" ht="12.75">
      <c r="A4477" s="1" t="s">
        <v>16083</v>
      </c>
      <c r="B4477" s="1" t="s">
        <v>3954</v>
      </c>
    </row>
    <row r="4478" spans="1:2" ht="12.75">
      <c r="A4478" s="1" t="s">
        <v>16084</v>
      </c>
      <c r="B4478" s="1" t="s">
        <v>3954</v>
      </c>
    </row>
    <row r="4479" spans="1:2" ht="12.75">
      <c r="A4479" s="1" t="s">
        <v>16085</v>
      </c>
      <c r="B4479" s="1" t="s">
        <v>3954</v>
      </c>
    </row>
    <row r="4480" spans="1:2" ht="12.75">
      <c r="A4480" s="1" t="s">
        <v>16086</v>
      </c>
      <c r="B4480" s="1" t="s">
        <v>3954</v>
      </c>
    </row>
    <row r="4481" spans="1:2" ht="12.75">
      <c r="A4481" s="1" t="s">
        <v>16087</v>
      </c>
      <c r="B4481" s="1" t="s">
        <v>3954</v>
      </c>
    </row>
    <row r="4482" spans="1:2" ht="12.75">
      <c r="A4482" s="1" t="s">
        <v>16088</v>
      </c>
      <c r="B4482" s="1" t="s">
        <v>3954</v>
      </c>
    </row>
    <row r="4483" spans="1:2" ht="12.75">
      <c r="A4483" s="1" t="s">
        <v>16089</v>
      </c>
      <c r="B4483" s="1" t="s">
        <v>3954</v>
      </c>
    </row>
    <row r="4484" spans="1:2" ht="12.75">
      <c r="A4484" s="1" t="s">
        <v>16090</v>
      </c>
      <c r="B4484" s="1" t="s">
        <v>3954</v>
      </c>
    </row>
    <row r="4485" spans="1:2" ht="12.75">
      <c r="A4485" s="1" t="s">
        <v>16091</v>
      </c>
      <c r="B4485" s="1" t="s">
        <v>3954</v>
      </c>
    </row>
    <row r="4486" spans="1:2" ht="12.75">
      <c r="A4486" s="1" t="s">
        <v>16092</v>
      </c>
      <c r="B4486" s="1" t="s">
        <v>3954</v>
      </c>
    </row>
    <row r="4487" spans="1:2" ht="12.75">
      <c r="A4487" s="1" t="s">
        <v>16093</v>
      </c>
      <c r="B4487" s="1" t="s">
        <v>3954</v>
      </c>
    </row>
    <row r="4488" spans="1:2" ht="12.75">
      <c r="A4488" s="1" t="s">
        <v>16094</v>
      </c>
      <c r="B4488" s="1" t="s">
        <v>3954</v>
      </c>
    </row>
    <row r="4489" spans="1:2" ht="12.75">
      <c r="A4489" s="1" t="s">
        <v>16095</v>
      </c>
      <c r="B4489" s="1" t="s">
        <v>3954</v>
      </c>
    </row>
    <row r="4490" spans="1:2" ht="12.75">
      <c r="A4490" s="1" t="s">
        <v>16096</v>
      </c>
      <c r="B4490" s="1" t="s">
        <v>3954</v>
      </c>
    </row>
    <row r="4491" spans="1:2" ht="12.75">
      <c r="A4491" s="1" t="s">
        <v>16097</v>
      </c>
      <c r="B4491" s="1" t="s">
        <v>3954</v>
      </c>
    </row>
    <row r="4492" spans="1:2" ht="12.75">
      <c r="A4492" s="1" t="s">
        <v>16098</v>
      </c>
      <c r="B4492" s="1" t="s">
        <v>3954</v>
      </c>
    </row>
    <row r="4493" spans="1:2" ht="12.75">
      <c r="A4493" s="1" t="s">
        <v>16100</v>
      </c>
      <c r="B4493" s="1" t="s">
        <v>3954</v>
      </c>
    </row>
    <row r="4494" spans="1:2" ht="12.75">
      <c r="A4494" s="1" t="s">
        <v>16101</v>
      </c>
      <c r="B4494" s="1" t="s">
        <v>3954</v>
      </c>
    </row>
    <row r="4495" spans="1:2" ht="12.75">
      <c r="A4495" s="1" t="s">
        <v>16102</v>
      </c>
      <c r="B4495" s="1" t="s">
        <v>3954</v>
      </c>
    </row>
    <row r="4496" spans="1:2" ht="12.75">
      <c r="A4496" s="1" t="s">
        <v>16103</v>
      </c>
      <c r="B4496" s="1" t="s">
        <v>3954</v>
      </c>
    </row>
    <row r="4497" spans="1:2" ht="12.75">
      <c r="A4497" s="1" t="s">
        <v>16104</v>
      </c>
      <c r="B4497" s="1" t="s">
        <v>3954</v>
      </c>
    </row>
    <row r="4498" spans="1:2" ht="12.75">
      <c r="A4498" s="1" t="s">
        <v>16105</v>
      </c>
      <c r="B4498" s="1" t="s">
        <v>3954</v>
      </c>
    </row>
    <row r="4499" spans="1:2" ht="12.75">
      <c r="A4499" s="1" t="s">
        <v>16106</v>
      </c>
      <c r="B4499" s="1" t="s">
        <v>3954</v>
      </c>
    </row>
    <row r="4500" spans="1:2" ht="12.75">
      <c r="A4500" s="1" t="s">
        <v>16107</v>
      </c>
      <c r="B4500" s="1" t="s">
        <v>3954</v>
      </c>
    </row>
    <row r="4501" spans="1:2" ht="12.75">
      <c r="A4501" s="1" t="s">
        <v>16108</v>
      </c>
      <c r="B4501" s="1" t="s">
        <v>3954</v>
      </c>
    </row>
    <row r="4502" spans="1:2" ht="12.75">
      <c r="A4502" s="1" t="s">
        <v>16109</v>
      </c>
      <c r="B4502" s="1" t="s">
        <v>3954</v>
      </c>
    </row>
    <row r="4503" spans="1:2" ht="12.75">
      <c r="A4503" s="1" t="s">
        <v>16110</v>
      </c>
      <c r="B4503" s="1" t="s">
        <v>3954</v>
      </c>
    </row>
    <row r="4504" spans="1:2" ht="12.75">
      <c r="A4504" s="1" t="s">
        <v>16111</v>
      </c>
      <c r="B4504" s="1" t="s">
        <v>3954</v>
      </c>
    </row>
    <row r="4505" spans="1:2" ht="12.75">
      <c r="A4505" s="1" t="s">
        <v>16112</v>
      </c>
      <c r="B4505" s="1" t="s">
        <v>3954</v>
      </c>
    </row>
    <row r="4506" spans="1:2" ht="12.75">
      <c r="A4506" s="1" t="s">
        <v>16113</v>
      </c>
      <c r="B4506" s="1" t="s">
        <v>3954</v>
      </c>
    </row>
    <row r="4507" spans="1:2" ht="12.75">
      <c r="A4507" s="1" t="s">
        <v>16114</v>
      </c>
      <c r="B4507" s="1" t="s">
        <v>3954</v>
      </c>
    </row>
    <row r="4508" spans="1:2" ht="12.75">
      <c r="A4508" s="1" t="s">
        <v>16115</v>
      </c>
      <c r="B4508" s="1" t="s">
        <v>3954</v>
      </c>
    </row>
    <row r="4509" spans="1:2" ht="12.75">
      <c r="A4509" s="1" t="s">
        <v>16116</v>
      </c>
      <c r="B4509" s="1" t="s">
        <v>3954</v>
      </c>
    </row>
    <row r="4510" spans="1:2" ht="12.75">
      <c r="A4510" s="1" t="s">
        <v>16117</v>
      </c>
      <c r="B4510" s="1" t="s">
        <v>3954</v>
      </c>
    </row>
    <row r="4511" spans="1:2" ht="12.75">
      <c r="A4511" s="1" t="s">
        <v>16118</v>
      </c>
      <c r="B4511" s="1" t="s">
        <v>3954</v>
      </c>
    </row>
    <row r="4512" spans="1:2" ht="12.75">
      <c r="A4512" s="1" t="s">
        <v>16119</v>
      </c>
      <c r="B4512" s="1" t="s">
        <v>3954</v>
      </c>
    </row>
    <row r="4513" spans="1:2" ht="12.75">
      <c r="A4513" s="1" t="s">
        <v>16120</v>
      </c>
      <c r="B4513" s="1" t="s">
        <v>3954</v>
      </c>
    </row>
    <row r="4514" spans="1:2" ht="12.75">
      <c r="A4514" s="1" t="s">
        <v>16121</v>
      </c>
      <c r="B4514" s="1" t="s">
        <v>3954</v>
      </c>
    </row>
    <row r="4515" spans="1:2" ht="12.75">
      <c r="A4515" s="1" t="s">
        <v>16122</v>
      </c>
      <c r="B4515" s="1" t="s">
        <v>3961</v>
      </c>
    </row>
    <row r="4516" spans="1:2" ht="12.75">
      <c r="A4516" s="1" t="s">
        <v>16123</v>
      </c>
      <c r="B4516" s="1" t="s">
        <v>3961</v>
      </c>
    </row>
    <row r="4517" spans="1:2" ht="12.75">
      <c r="A4517" s="1" t="s">
        <v>16124</v>
      </c>
      <c r="B4517" s="1" t="s">
        <v>3961</v>
      </c>
    </row>
    <row r="4518" spans="1:2" ht="12.75">
      <c r="A4518" s="1" t="s">
        <v>16125</v>
      </c>
      <c r="B4518" s="1" t="s">
        <v>3961</v>
      </c>
    </row>
    <row r="4519" spans="1:2" ht="12.75">
      <c r="A4519" s="1" t="s">
        <v>16126</v>
      </c>
      <c r="B4519" s="1" t="s">
        <v>3961</v>
      </c>
    </row>
    <row r="4520" spans="1:2" ht="12.75">
      <c r="A4520" s="1" t="s">
        <v>16127</v>
      </c>
      <c r="B4520" s="1" t="s">
        <v>3961</v>
      </c>
    </row>
    <row r="4521" spans="1:2" ht="12.75">
      <c r="A4521" s="1" t="s">
        <v>16128</v>
      </c>
      <c r="B4521" s="1" t="s">
        <v>3961</v>
      </c>
    </row>
    <row r="4522" spans="1:2" ht="12.75">
      <c r="A4522" s="1" t="s">
        <v>16129</v>
      </c>
      <c r="B4522" s="1" t="s">
        <v>3961</v>
      </c>
    </row>
    <row r="4523" spans="1:2" ht="12.75">
      <c r="A4523" s="1" t="s">
        <v>16130</v>
      </c>
      <c r="B4523" s="1" t="s">
        <v>3961</v>
      </c>
    </row>
    <row r="4524" spans="1:2" ht="12.75">
      <c r="A4524" s="1" t="s">
        <v>16131</v>
      </c>
      <c r="B4524" s="1" t="s">
        <v>3961</v>
      </c>
    </row>
    <row r="4525" spans="1:2" ht="12.75">
      <c r="A4525" s="1" t="s">
        <v>16132</v>
      </c>
      <c r="B4525" s="1" t="s">
        <v>3961</v>
      </c>
    </row>
    <row r="4526" spans="1:2" ht="12.75">
      <c r="A4526" s="1" t="s">
        <v>16133</v>
      </c>
      <c r="B4526" s="1" t="s">
        <v>3961</v>
      </c>
    </row>
    <row r="4527" spans="1:2" ht="12.75">
      <c r="A4527" s="1" t="s">
        <v>16134</v>
      </c>
      <c r="B4527" s="1" t="s">
        <v>3961</v>
      </c>
    </row>
    <row r="4528" spans="1:2" ht="12.75">
      <c r="A4528" s="1" t="s">
        <v>16135</v>
      </c>
      <c r="B4528" s="1" t="s">
        <v>3961</v>
      </c>
    </row>
    <row r="4529" spans="1:2" ht="12.75">
      <c r="A4529" s="1" t="s">
        <v>16136</v>
      </c>
      <c r="B4529" s="1" t="s">
        <v>3961</v>
      </c>
    </row>
    <row r="4530" spans="1:2" ht="12.75">
      <c r="A4530" s="1" t="s">
        <v>16137</v>
      </c>
      <c r="B4530" s="1" t="s">
        <v>3961</v>
      </c>
    </row>
    <row r="4531" spans="1:2" ht="12.75">
      <c r="A4531" s="1" t="s">
        <v>16138</v>
      </c>
      <c r="B4531" s="1" t="s">
        <v>3961</v>
      </c>
    </row>
    <row r="4532" spans="1:2" ht="12.75">
      <c r="A4532" s="1" t="s">
        <v>16139</v>
      </c>
      <c r="B4532" s="1" t="s">
        <v>3961</v>
      </c>
    </row>
    <row r="4533" spans="1:2" ht="12.75">
      <c r="A4533" s="1" t="s">
        <v>16140</v>
      </c>
      <c r="B4533" s="1" t="s">
        <v>3961</v>
      </c>
    </row>
    <row r="4534" spans="1:2" ht="12.75">
      <c r="A4534" s="1" t="s">
        <v>16141</v>
      </c>
      <c r="B4534" s="1" t="s">
        <v>3961</v>
      </c>
    </row>
    <row r="4535" spans="1:2" ht="12.75">
      <c r="A4535" s="1" t="s">
        <v>16142</v>
      </c>
      <c r="B4535" s="1" t="s">
        <v>3969</v>
      </c>
    </row>
    <row r="4536" spans="1:2" ht="12.75">
      <c r="A4536" s="1" t="s">
        <v>16143</v>
      </c>
      <c r="B4536" s="1" t="s">
        <v>3969</v>
      </c>
    </row>
    <row r="4537" spans="1:2" ht="12.75">
      <c r="A4537" s="1" t="s">
        <v>16144</v>
      </c>
      <c r="B4537" s="1" t="s">
        <v>3969</v>
      </c>
    </row>
    <row r="4538" spans="1:2" ht="12.75">
      <c r="A4538" s="1" t="s">
        <v>16145</v>
      </c>
      <c r="B4538" s="1" t="s">
        <v>3969</v>
      </c>
    </row>
    <row r="4539" spans="1:2" ht="12.75">
      <c r="A4539" s="1" t="s">
        <v>16146</v>
      </c>
      <c r="B4539" s="1" t="s">
        <v>3969</v>
      </c>
    </row>
    <row r="4540" spans="1:2" ht="12.75">
      <c r="A4540" s="1" t="s">
        <v>16147</v>
      </c>
      <c r="B4540" s="1" t="s">
        <v>3969</v>
      </c>
    </row>
    <row r="4541" spans="1:2" ht="12.75">
      <c r="A4541" s="1" t="s">
        <v>16148</v>
      </c>
      <c r="B4541" s="1" t="s">
        <v>3969</v>
      </c>
    </row>
    <row r="4542" spans="1:2" ht="12.75">
      <c r="A4542" s="1" t="s">
        <v>16149</v>
      </c>
      <c r="B4542" s="1" t="s">
        <v>3969</v>
      </c>
    </row>
    <row r="4543" spans="1:2" ht="12.75">
      <c r="A4543" s="1" t="s">
        <v>16150</v>
      </c>
      <c r="B4543" s="1" t="s">
        <v>3969</v>
      </c>
    </row>
    <row r="4544" spans="1:2" ht="12.75">
      <c r="A4544" s="1" t="s">
        <v>16151</v>
      </c>
      <c r="B4544" s="1" t="s">
        <v>3969</v>
      </c>
    </row>
    <row r="4545" spans="1:2" ht="12.75">
      <c r="A4545" s="1" t="s">
        <v>16152</v>
      </c>
      <c r="B4545" s="1" t="s">
        <v>3969</v>
      </c>
    </row>
    <row r="4546" spans="1:2" ht="12.75">
      <c r="A4546" s="1" t="s">
        <v>16154</v>
      </c>
      <c r="B4546" s="1" t="s">
        <v>3969</v>
      </c>
    </row>
    <row r="4547" spans="1:2" ht="12.75">
      <c r="A4547" s="1" t="s">
        <v>16155</v>
      </c>
      <c r="B4547" s="1" t="s">
        <v>3969</v>
      </c>
    </row>
    <row r="4548" spans="1:2" ht="12.75">
      <c r="A4548" s="1" t="s">
        <v>16156</v>
      </c>
      <c r="B4548" s="1" t="s">
        <v>3969</v>
      </c>
    </row>
    <row r="4549" spans="1:2" ht="12.75">
      <c r="A4549" s="1" t="s">
        <v>16157</v>
      </c>
      <c r="B4549" s="1" t="s">
        <v>3969</v>
      </c>
    </row>
    <row r="4550" spans="1:2" ht="12.75">
      <c r="A4550" s="1" t="s">
        <v>16158</v>
      </c>
      <c r="B4550" s="1" t="s">
        <v>3969</v>
      </c>
    </row>
    <row r="4551" spans="1:2" ht="12.75">
      <c r="A4551" s="1" t="s">
        <v>16159</v>
      </c>
      <c r="B4551" s="1" t="s">
        <v>3969</v>
      </c>
    </row>
    <row r="4552" spans="1:2" ht="12.75">
      <c r="A4552" s="1" t="s">
        <v>16160</v>
      </c>
      <c r="B4552" s="1" t="s">
        <v>3969</v>
      </c>
    </row>
    <row r="4553" spans="1:2" ht="12.75">
      <c r="A4553" s="1" t="s">
        <v>16161</v>
      </c>
      <c r="B4553" s="1" t="s">
        <v>3969</v>
      </c>
    </row>
    <row r="4554" spans="1:2" ht="12.75">
      <c r="A4554" s="1" t="s">
        <v>16162</v>
      </c>
      <c r="B4554" s="1" t="s">
        <v>3969</v>
      </c>
    </row>
    <row r="4555" spans="1:2" ht="12.75">
      <c r="A4555" s="1" t="s">
        <v>16163</v>
      </c>
      <c r="B4555" s="1" t="s">
        <v>3975</v>
      </c>
    </row>
    <row r="4556" spans="1:2" ht="12.75">
      <c r="A4556" s="1" t="s">
        <v>16164</v>
      </c>
      <c r="B4556" s="1" t="s">
        <v>3975</v>
      </c>
    </row>
    <row r="4557" spans="1:2" ht="12.75">
      <c r="A4557" s="1" t="s">
        <v>16165</v>
      </c>
      <c r="B4557" s="1" t="s">
        <v>3975</v>
      </c>
    </row>
    <row r="4558" spans="1:2" ht="12.75">
      <c r="A4558" s="1" t="s">
        <v>16166</v>
      </c>
      <c r="B4558" s="1" t="s">
        <v>3975</v>
      </c>
    </row>
    <row r="4559" spans="1:2" ht="12.75">
      <c r="A4559" s="1" t="s">
        <v>16167</v>
      </c>
      <c r="B4559" s="1" t="s">
        <v>3975</v>
      </c>
    </row>
    <row r="4560" spans="1:2" ht="12.75">
      <c r="A4560" s="1" t="s">
        <v>16168</v>
      </c>
      <c r="B4560" s="1" t="s">
        <v>3975</v>
      </c>
    </row>
    <row r="4561" spans="1:2" ht="12.75">
      <c r="A4561" s="1" t="s">
        <v>16169</v>
      </c>
      <c r="B4561" s="1" t="s">
        <v>3975</v>
      </c>
    </row>
    <row r="4562" spans="1:2" ht="12.75">
      <c r="A4562" s="1" t="s">
        <v>16170</v>
      </c>
      <c r="B4562" s="1" t="s">
        <v>3975</v>
      </c>
    </row>
    <row r="4563" spans="1:2" ht="12.75">
      <c r="A4563" s="1" t="s">
        <v>16171</v>
      </c>
      <c r="B4563" s="1" t="s">
        <v>3975</v>
      </c>
    </row>
    <row r="4564" spans="1:2" ht="12.75">
      <c r="A4564" s="1" t="s">
        <v>16172</v>
      </c>
      <c r="B4564" s="1" t="s">
        <v>3975</v>
      </c>
    </row>
    <row r="4565" spans="1:2" ht="12.75">
      <c r="A4565" s="1" t="s">
        <v>16173</v>
      </c>
      <c r="B4565" s="1" t="s">
        <v>3975</v>
      </c>
    </row>
    <row r="4566" spans="1:2" ht="12.75">
      <c r="A4566" s="1" t="s">
        <v>16174</v>
      </c>
      <c r="B4566" s="1" t="s">
        <v>3975</v>
      </c>
    </row>
    <row r="4567" spans="1:2" ht="12.75">
      <c r="A4567" s="1" t="s">
        <v>16175</v>
      </c>
      <c r="B4567" s="1" t="s">
        <v>3975</v>
      </c>
    </row>
    <row r="4568" spans="1:2" ht="12.75">
      <c r="A4568" s="1" t="s">
        <v>16176</v>
      </c>
      <c r="B4568" s="1" t="s">
        <v>3975</v>
      </c>
    </row>
    <row r="4569" spans="1:2" ht="12.75">
      <c r="A4569" s="1" t="s">
        <v>16177</v>
      </c>
      <c r="B4569" s="1" t="s">
        <v>3975</v>
      </c>
    </row>
    <row r="4570" spans="1:2" ht="12.75">
      <c r="A4570" s="1" t="s">
        <v>16178</v>
      </c>
      <c r="B4570" s="1" t="s">
        <v>3975</v>
      </c>
    </row>
    <row r="4571" spans="1:2" ht="12.75">
      <c r="A4571" s="1" t="s">
        <v>16179</v>
      </c>
      <c r="B4571" s="1" t="s">
        <v>3975</v>
      </c>
    </row>
    <row r="4572" spans="1:2" ht="12.75">
      <c r="A4572" s="1" t="s">
        <v>16180</v>
      </c>
      <c r="B4572" s="1" t="s">
        <v>3975</v>
      </c>
    </row>
    <row r="4573" spans="1:2" ht="12.75">
      <c r="A4573" s="1" t="s">
        <v>16181</v>
      </c>
      <c r="B4573" s="1" t="s">
        <v>3975</v>
      </c>
    </row>
    <row r="4574" spans="1:2" ht="12.75">
      <c r="A4574" s="1" t="s">
        <v>16182</v>
      </c>
      <c r="B4574" s="1" t="s">
        <v>3975</v>
      </c>
    </row>
    <row r="4575" spans="1:2" ht="12.75">
      <c r="A4575" s="1" t="s">
        <v>16183</v>
      </c>
      <c r="B4575" s="1" t="s">
        <v>3981</v>
      </c>
    </row>
    <row r="4576" spans="1:2" ht="12.75">
      <c r="A4576" s="1" t="s">
        <v>16184</v>
      </c>
      <c r="B4576" s="1" t="s">
        <v>3981</v>
      </c>
    </row>
    <row r="4577" spans="1:2" ht="12.75">
      <c r="A4577" s="1" t="s">
        <v>16185</v>
      </c>
      <c r="B4577" s="1" t="s">
        <v>3981</v>
      </c>
    </row>
    <row r="4578" spans="1:2" ht="12.75">
      <c r="A4578" s="1" t="s">
        <v>16186</v>
      </c>
      <c r="B4578" s="1" t="s">
        <v>3981</v>
      </c>
    </row>
    <row r="4579" spans="1:2" ht="12.75">
      <c r="A4579" s="1" t="s">
        <v>16187</v>
      </c>
      <c r="B4579" s="1" t="s">
        <v>3981</v>
      </c>
    </row>
    <row r="4580" spans="1:2" ht="12.75">
      <c r="A4580" s="1" t="s">
        <v>16188</v>
      </c>
      <c r="B4580" s="1" t="s">
        <v>3981</v>
      </c>
    </row>
    <row r="4581" spans="1:2" ht="12.75">
      <c r="A4581" s="1" t="s">
        <v>16189</v>
      </c>
      <c r="B4581" s="1" t="s">
        <v>3981</v>
      </c>
    </row>
    <row r="4582" spans="1:2" ht="12.75">
      <c r="A4582" s="1" t="s">
        <v>16190</v>
      </c>
      <c r="B4582" s="1" t="s">
        <v>3981</v>
      </c>
    </row>
    <row r="4583" spans="1:2" ht="12.75">
      <c r="A4583" s="1" t="s">
        <v>16192</v>
      </c>
      <c r="B4583" s="1" t="s">
        <v>3981</v>
      </c>
    </row>
    <row r="4584" spans="1:2" ht="12.75">
      <c r="A4584" s="1" t="s">
        <v>16193</v>
      </c>
      <c r="B4584" s="1" t="s">
        <v>3981</v>
      </c>
    </row>
    <row r="4585" spans="1:2" ht="12.75">
      <c r="A4585" s="1" t="s">
        <v>16194</v>
      </c>
      <c r="B4585" s="1" t="s">
        <v>3981</v>
      </c>
    </row>
    <row r="4586" spans="1:2" ht="12.75">
      <c r="A4586" s="1" t="s">
        <v>16195</v>
      </c>
      <c r="B4586" s="1" t="s">
        <v>3981</v>
      </c>
    </row>
    <row r="4587" spans="1:2" ht="12.75">
      <c r="A4587" s="1" t="s">
        <v>16196</v>
      </c>
      <c r="B4587" s="1" t="s">
        <v>3981</v>
      </c>
    </row>
    <row r="4588" spans="1:2" ht="12.75">
      <c r="A4588" s="1" t="s">
        <v>16197</v>
      </c>
      <c r="B4588" s="1" t="s">
        <v>3981</v>
      </c>
    </row>
    <row r="4589" spans="1:2" ht="12.75">
      <c r="A4589" s="1" t="s">
        <v>16198</v>
      </c>
      <c r="B4589" s="1" t="s">
        <v>3981</v>
      </c>
    </row>
    <row r="4590" spans="1:2" ht="12.75">
      <c r="A4590" s="1" t="s">
        <v>16199</v>
      </c>
      <c r="B4590" s="1" t="s">
        <v>3981</v>
      </c>
    </row>
    <row r="4591" spans="1:2" ht="12.75">
      <c r="A4591" s="1" t="s">
        <v>16200</v>
      </c>
      <c r="B4591" s="1" t="s">
        <v>3981</v>
      </c>
    </row>
    <row r="4592" spans="1:2" ht="12.75">
      <c r="A4592" s="1" t="s">
        <v>16201</v>
      </c>
      <c r="B4592" s="1" t="s">
        <v>3981</v>
      </c>
    </row>
    <row r="4593" spans="1:2" ht="12.75">
      <c r="A4593" s="1" t="s">
        <v>16202</v>
      </c>
      <c r="B4593" s="1" t="s">
        <v>3981</v>
      </c>
    </row>
    <row r="4594" spans="1:2" ht="12.75">
      <c r="A4594" s="1" t="s">
        <v>16203</v>
      </c>
      <c r="B4594" s="1" t="s">
        <v>3981</v>
      </c>
    </row>
    <row r="4595" spans="1:2" ht="12.75">
      <c r="A4595" s="1" t="s">
        <v>16204</v>
      </c>
      <c r="B4595" s="1" t="s">
        <v>3987</v>
      </c>
    </row>
    <row r="4596" spans="1:2" ht="12.75">
      <c r="A4596" s="1" t="s">
        <v>16205</v>
      </c>
      <c r="B4596" s="1" t="s">
        <v>3987</v>
      </c>
    </row>
    <row r="4597" spans="1:2" ht="12.75">
      <c r="A4597" s="1" t="s">
        <v>16206</v>
      </c>
      <c r="B4597" s="1" t="s">
        <v>3987</v>
      </c>
    </row>
    <row r="4598" spans="1:2" ht="12.75">
      <c r="A4598" s="1" t="s">
        <v>16207</v>
      </c>
      <c r="B4598" s="1" t="s">
        <v>3987</v>
      </c>
    </row>
    <row r="4599" spans="1:2" ht="12.75">
      <c r="A4599" s="1" t="s">
        <v>16208</v>
      </c>
      <c r="B4599" s="1" t="s">
        <v>3987</v>
      </c>
    </row>
    <row r="4600" spans="1:2" ht="12.75">
      <c r="A4600" s="1" t="s">
        <v>16209</v>
      </c>
      <c r="B4600" s="1" t="s">
        <v>3987</v>
      </c>
    </row>
    <row r="4601" spans="1:2" ht="12.75">
      <c r="A4601" s="1" t="s">
        <v>16210</v>
      </c>
      <c r="B4601" s="1" t="s">
        <v>3987</v>
      </c>
    </row>
    <row r="4602" spans="1:2" ht="12.75">
      <c r="A4602" s="1" t="s">
        <v>16211</v>
      </c>
      <c r="B4602" s="1" t="s">
        <v>3987</v>
      </c>
    </row>
    <row r="4603" spans="1:2" ht="12.75">
      <c r="A4603" s="1" t="s">
        <v>16212</v>
      </c>
      <c r="B4603" s="1" t="s">
        <v>3987</v>
      </c>
    </row>
    <row r="4604" spans="1:2" ht="12.75">
      <c r="A4604" s="1" t="s">
        <v>16213</v>
      </c>
      <c r="B4604" s="1" t="s">
        <v>3987</v>
      </c>
    </row>
    <row r="4605" spans="1:2" ht="12.75">
      <c r="A4605" s="1" t="s">
        <v>16214</v>
      </c>
      <c r="B4605" s="1" t="s">
        <v>3987</v>
      </c>
    </row>
    <row r="4606" spans="1:2" ht="12.75">
      <c r="A4606" s="1" t="s">
        <v>16215</v>
      </c>
      <c r="B4606" s="1" t="s">
        <v>3987</v>
      </c>
    </row>
    <row r="4607" spans="1:2" ht="12.75">
      <c r="A4607" s="1" t="s">
        <v>16216</v>
      </c>
      <c r="B4607" s="1" t="s">
        <v>3987</v>
      </c>
    </row>
    <row r="4608" spans="1:2" ht="12.75">
      <c r="A4608" s="1" t="s">
        <v>16217</v>
      </c>
      <c r="B4608" s="1" t="s">
        <v>3987</v>
      </c>
    </row>
    <row r="4609" spans="1:2" ht="12.75">
      <c r="A4609" s="1" t="s">
        <v>16218</v>
      </c>
      <c r="B4609" s="1" t="s">
        <v>3987</v>
      </c>
    </row>
    <row r="4610" spans="1:2" ht="12.75">
      <c r="A4610" s="1" t="s">
        <v>16219</v>
      </c>
      <c r="B4610" s="1" t="s">
        <v>3987</v>
      </c>
    </row>
    <row r="4611" spans="1:2" ht="12.75">
      <c r="A4611" s="1" t="s">
        <v>16220</v>
      </c>
      <c r="B4611" s="1" t="s">
        <v>3987</v>
      </c>
    </row>
    <row r="4612" spans="1:2" ht="12.75">
      <c r="A4612" s="1" t="s">
        <v>16221</v>
      </c>
      <c r="B4612" s="1" t="s">
        <v>3987</v>
      </c>
    </row>
    <row r="4613" spans="1:2" ht="12.75">
      <c r="A4613" s="1" t="s">
        <v>16222</v>
      </c>
      <c r="B4613" s="1" t="s">
        <v>3987</v>
      </c>
    </row>
    <row r="4614" spans="1:2" ht="12.75">
      <c r="A4614" s="1" t="s">
        <v>16223</v>
      </c>
      <c r="B4614" s="1" t="s">
        <v>3987</v>
      </c>
    </row>
    <row r="4615" spans="1:2" ht="12.75">
      <c r="A4615" s="1" t="s">
        <v>16224</v>
      </c>
      <c r="B4615" s="1" t="s">
        <v>3995</v>
      </c>
    </row>
    <row r="4616" spans="1:2" ht="12.75">
      <c r="A4616" s="1" t="s">
        <v>16225</v>
      </c>
      <c r="B4616" s="1" t="s">
        <v>3995</v>
      </c>
    </row>
    <row r="4617" spans="1:2" ht="12.75">
      <c r="A4617" s="1" t="s">
        <v>16227</v>
      </c>
      <c r="B4617" s="1" t="s">
        <v>3995</v>
      </c>
    </row>
    <row r="4618" spans="1:2" ht="12.75">
      <c r="A4618" s="1" t="s">
        <v>16228</v>
      </c>
      <c r="B4618" s="1" t="s">
        <v>3995</v>
      </c>
    </row>
    <row r="4619" spans="1:2" ht="12.75">
      <c r="A4619" s="1" t="s">
        <v>16229</v>
      </c>
      <c r="B4619" s="1" t="s">
        <v>3995</v>
      </c>
    </row>
    <row r="4620" spans="1:2" ht="12.75">
      <c r="A4620" s="1" t="s">
        <v>16230</v>
      </c>
      <c r="B4620" s="1" t="s">
        <v>3995</v>
      </c>
    </row>
    <row r="4621" spans="1:2" ht="12.75">
      <c r="A4621" s="1" t="s">
        <v>16231</v>
      </c>
      <c r="B4621" s="1" t="s">
        <v>3995</v>
      </c>
    </row>
    <row r="4622" spans="1:2" ht="12.75">
      <c r="A4622" s="1" t="s">
        <v>16232</v>
      </c>
      <c r="B4622" s="1" t="s">
        <v>3995</v>
      </c>
    </row>
    <row r="4623" spans="1:2" ht="12.75">
      <c r="A4623" s="1" t="s">
        <v>16233</v>
      </c>
      <c r="B4623" s="1" t="s">
        <v>3995</v>
      </c>
    </row>
    <row r="4624" spans="1:2" ht="12.75">
      <c r="A4624" s="1" t="s">
        <v>16234</v>
      </c>
      <c r="B4624" s="1" t="s">
        <v>3995</v>
      </c>
    </row>
    <row r="4625" spans="1:2" ht="12.75">
      <c r="A4625" s="1" t="s">
        <v>16235</v>
      </c>
      <c r="B4625" s="1" t="s">
        <v>3995</v>
      </c>
    </row>
    <row r="4626" spans="1:2" ht="12.75">
      <c r="A4626" s="1" t="s">
        <v>16236</v>
      </c>
      <c r="B4626" s="1" t="s">
        <v>3995</v>
      </c>
    </row>
    <row r="4627" spans="1:2" ht="12.75">
      <c r="A4627" s="1" t="s">
        <v>16237</v>
      </c>
      <c r="B4627" s="1" t="s">
        <v>3995</v>
      </c>
    </row>
    <row r="4628" spans="1:2" ht="12.75">
      <c r="A4628" s="1" t="s">
        <v>16238</v>
      </c>
      <c r="B4628" s="1" t="s">
        <v>3995</v>
      </c>
    </row>
    <row r="4629" spans="1:2" ht="12.75">
      <c r="A4629" s="1" t="s">
        <v>16239</v>
      </c>
      <c r="B4629" s="1" t="s">
        <v>3995</v>
      </c>
    </row>
    <row r="4630" spans="1:2" ht="12.75">
      <c r="A4630" s="1" t="s">
        <v>16240</v>
      </c>
      <c r="B4630" s="1" t="s">
        <v>3995</v>
      </c>
    </row>
    <row r="4631" spans="1:2" ht="12.75">
      <c r="A4631" s="1" t="s">
        <v>16241</v>
      </c>
      <c r="B4631" s="1" t="s">
        <v>3995</v>
      </c>
    </row>
    <row r="4632" spans="1:2" ht="12.75">
      <c r="A4632" s="1" t="s">
        <v>16242</v>
      </c>
      <c r="B4632" s="1" t="s">
        <v>3995</v>
      </c>
    </row>
    <row r="4633" spans="1:2" ht="12.75">
      <c r="A4633" s="1" t="s">
        <v>16243</v>
      </c>
      <c r="B4633" s="1" t="s">
        <v>3995</v>
      </c>
    </row>
    <row r="4634" spans="1:2" ht="12.75">
      <c r="A4634" s="1" t="s">
        <v>16244</v>
      </c>
      <c r="B4634" s="1" t="s">
        <v>3995</v>
      </c>
    </row>
    <row r="4635" spans="1:2" ht="12.75">
      <c r="A4635" s="1" t="s">
        <v>16245</v>
      </c>
      <c r="B4635" s="1" t="s">
        <v>4001</v>
      </c>
    </row>
    <row r="4636" spans="1:2" ht="12.75">
      <c r="A4636" s="1" t="s">
        <v>16246</v>
      </c>
      <c r="B4636" s="1" t="s">
        <v>4001</v>
      </c>
    </row>
    <row r="4637" spans="1:2" ht="12.75">
      <c r="A4637" s="1" t="s">
        <v>16247</v>
      </c>
      <c r="B4637" s="1" t="s">
        <v>4001</v>
      </c>
    </row>
    <row r="4638" spans="1:2" ht="12.75">
      <c r="A4638" s="1" t="s">
        <v>16248</v>
      </c>
      <c r="B4638" s="1" t="s">
        <v>4001</v>
      </c>
    </row>
    <row r="4639" spans="1:2" ht="12.75">
      <c r="A4639" s="1" t="s">
        <v>16249</v>
      </c>
      <c r="B4639" s="1" t="s">
        <v>4001</v>
      </c>
    </row>
    <row r="4640" spans="1:2" ht="12.75">
      <c r="A4640" s="1" t="s">
        <v>16250</v>
      </c>
      <c r="B4640" s="1" t="s">
        <v>4001</v>
      </c>
    </row>
    <row r="4641" spans="1:2" ht="12.75">
      <c r="A4641" s="1" t="s">
        <v>16251</v>
      </c>
      <c r="B4641" s="1" t="s">
        <v>4001</v>
      </c>
    </row>
    <row r="4642" spans="1:2" ht="12.75">
      <c r="A4642" s="1" t="s">
        <v>16252</v>
      </c>
      <c r="B4642" s="1" t="s">
        <v>4001</v>
      </c>
    </row>
    <row r="4643" spans="1:2" ht="12.75">
      <c r="A4643" s="1" t="s">
        <v>16253</v>
      </c>
      <c r="B4643" s="1" t="s">
        <v>4001</v>
      </c>
    </row>
    <row r="4644" spans="1:2" ht="12.75">
      <c r="A4644" s="1" t="s">
        <v>16254</v>
      </c>
      <c r="B4644" s="1" t="s">
        <v>4001</v>
      </c>
    </row>
    <row r="4645" spans="1:2" ht="12.75">
      <c r="A4645" s="1" t="s">
        <v>16255</v>
      </c>
      <c r="B4645" s="1" t="s">
        <v>4001</v>
      </c>
    </row>
    <row r="4646" spans="1:2" ht="12.75">
      <c r="A4646" s="1" t="s">
        <v>16256</v>
      </c>
      <c r="B4646" s="1" t="s">
        <v>4001</v>
      </c>
    </row>
    <row r="4647" spans="1:2" ht="12.75">
      <c r="A4647" s="1" t="s">
        <v>16257</v>
      </c>
      <c r="B4647" s="1" t="s">
        <v>4001</v>
      </c>
    </row>
    <row r="4648" spans="1:2" ht="12.75">
      <c r="A4648" s="1" t="s">
        <v>16258</v>
      </c>
      <c r="B4648" s="1" t="s">
        <v>4001</v>
      </c>
    </row>
    <row r="4649" spans="1:2" ht="12.75">
      <c r="A4649" s="1" t="s">
        <v>16259</v>
      </c>
      <c r="B4649" s="1" t="s">
        <v>4001</v>
      </c>
    </row>
    <row r="4650" spans="1:2" ht="12.75">
      <c r="A4650" s="1" t="s">
        <v>16260</v>
      </c>
      <c r="B4650" s="1" t="s">
        <v>4001</v>
      </c>
    </row>
    <row r="4651" spans="1:2" ht="12.75">
      <c r="A4651" s="1" t="s">
        <v>16261</v>
      </c>
      <c r="B4651" s="1" t="s">
        <v>4001</v>
      </c>
    </row>
    <row r="4652" spans="1:2" ht="12.75">
      <c r="A4652" s="1" t="s">
        <v>16262</v>
      </c>
      <c r="B4652" s="1" t="s">
        <v>4001</v>
      </c>
    </row>
    <row r="4653" spans="1:2" ht="12.75">
      <c r="A4653" s="1" t="s">
        <v>16264</v>
      </c>
      <c r="B4653" s="1" t="s">
        <v>4001</v>
      </c>
    </row>
    <row r="4654" spans="1:2" ht="12.75">
      <c r="A4654" s="1" t="s">
        <v>16265</v>
      </c>
      <c r="B4654" s="1" t="s">
        <v>4001</v>
      </c>
    </row>
    <row r="4655" spans="1:2" ht="12.75">
      <c r="A4655" s="1" t="s">
        <v>16266</v>
      </c>
      <c r="B4655" s="1" t="s">
        <v>4007</v>
      </c>
    </row>
    <row r="4656" spans="1:2" ht="12.75">
      <c r="A4656" s="1" t="s">
        <v>16267</v>
      </c>
      <c r="B4656" s="1" t="s">
        <v>4007</v>
      </c>
    </row>
    <row r="4657" spans="1:2" ht="12.75">
      <c r="A4657" s="1" t="s">
        <v>16268</v>
      </c>
      <c r="B4657" s="1" t="s">
        <v>4007</v>
      </c>
    </row>
    <row r="4658" spans="1:2" ht="12.75">
      <c r="A4658" s="1" t="s">
        <v>16269</v>
      </c>
      <c r="B4658" s="1" t="s">
        <v>4007</v>
      </c>
    </row>
    <row r="4659" spans="1:2" ht="12.75">
      <c r="A4659" s="1" t="s">
        <v>16270</v>
      </c>
      <c r="B4659" s="1" t="s">
        <v>4007</v>
      </c>
    </row>
    <row r="4660" spans="1:2" ht="12.75">
      <c r="A4660" s="1" t="s">
        <v>16271</v>
      </c>
      <c r="B4660" s="1" t="s">
        <v>4007</v>
      </c>
    </row>
    <row r="4661" spans="1:2" ht="12.75">
      <c r="A4661" s="1" t="s">
        <v>16272</v>
      </c>
      <c r="B4661" s="1" t="s">
        <v>4007</v>
      </c>
    </row>
    <row r="4662" spans="1:2" ht="12.75">
      <c r="A4662" s="1" t="s">
        <v>16273</v>
      </c>
      <c r="B4662" s="1" t="s">
        <v>4007</v>
      </c>
    </row>
    <row r="4663" spans="1:2" ht="12.75">
      <c r="A4663" s="1" t="s">
        <v>16274</v>
      </c>
      <c r="B4663" s="1" t="s">
        <v>4007</v>
      </c>
    </row>
    <row r="4664" spans="1:2" ht="12.75">
      <c r="A4664" s="1" t="s">
        <v>16275</v>
      </c>
      <c r="B4664" s="1" t="s">
        <v>4007</v>
      </c>
    </row>
    <row r="4665" spans="1:2" ht="12.75">
      <c r="A4665" s="1" t="s">
        <v>16276</v>
      </c>
      <c r="B4665" s="1" t="s">
        <v>4007</v>
      </c>
    </row>
    <row r="4666" spans="1:2" ht="12.75">
      <c r="A4666" s="1" t="s">
        <v>16277</v>
      </c>
      <c r="B4666" s="1" t="s">
        <v>4007</v>
      </c>
    </row>
    <row r="4667" spans="1:2" ht="12.75">
      <c r="A4667" s="1" t="s">
        <v>16278</v>
      </c>
      <c r="B4667" s="1" t="s">
        <v>4007</v>
      </c>
    </row>
    <row r="4668" spans="1:2" ht="12.75">
      <c r="A4668" s="1" t="s">
        <v>16279</v>
      </c>
      <c r="B4668" s="1" t="s">
        <v>4007</v>
      </c>
    </row>
    <row r="4669" spans="1:2" ht="12.75">
      <c r="A4669" s="1" t="s">
        <v>16280</v>
      </c>
      <c r="B4669" s="1" t="s">
        <v>4007</v>
      </c>
    </row>
    <row r="4670" spans="1:2" ht="12.75">
      <c r="A4670" s="1" t="s">
        <v>16281</v>
      </c>
      <c r="B4670" s="1" t="s">
        <v>4007</v>
      </c>
    </row>
    <row r="4671" spans="1:2" ht="12.75">
      <c r="A4671" s="1" t="s">
        <v>16282</v>
      </c>
      <c r="B4671" s="1" t="s">
        <v>4007</v>
      </c>
    </row>
    <row r="4672" spans="1:2" ht="12.75">
      <c r="A4672" s="1" t="s">
        <v>16283</v>
      </c>
      <c r="B4672" s="1" t="s">
        <v>4007</v>
      </c>
    </row>
    <row r="4673" spans="1:2" ht="12.75">
      <c r="A4673" s="1" t="s">
        <v>16284</v>
      </c>
      <c r="B4673" s="1" t="s">
        <v>4007</v>
      </c>
    </row>
    <row r="4674" spans="1:2" ht="12.75">
      <c r="A4674" s="1" t="s">
        <v>16285</v>
      </c>
      <c r="B4674" s="1" t="s">
        <v>4007</v>
      </c>
    </row>
    <row r="4675" spans="1:2" ht="12.75">
      <c r="A4675" s="1" t="s">
        <v>16286</v>
      </c>
      <c r="B4675" s="1" t="s">
        <v>4014</v>
      </c>
    </row>
    <row r="4676" spans="1:2" ht="12.75">
      <c r="A4676" s="1" t="s">
        <v>16287</v>
      </c>
      <c r="B4676" s="1" t="s">
        <v>4014</v>
      </c>
    </row>
    <row r="4677" spans="1:2" ht="12.75">
      <c r="A4677" s="1" t="s">
        <v>16288</v>
      </c>
      <c r="B4677" s="1" t="s">
        <v>4014</v>
      </c>
    </row>
    <row r="4678" spans="1:2" ht="12.75">
      <c r="A4678" s="1" t="s">
        <v>16289</v>
      </c>
      <c r="B4678" s="1" t="s">
        <v>4014</v>
      </c>
    </row>
    <row r="4679" spans="1:2" ht="12.75">
      <c r="A4679" s="1" t="s">
        <v>16290</v>
      </c>
      <c r="B4679" s="1" t="s">
        <v>4014</v>
      </c>
    </row>
    <row r="4680" spans="1:2" ht="12.75">
      <c r="A4680" s="1" t="s">
        <v>16291</v>
      </c>
      <c r="B4680" s="1" t="s">
        <v>4014</v>
      </c>
    </row>
    <row r="4681" spans="1:2" ht="12.75">
      <c r="A4681" s="1" t="s">
        <v>16292</v>
      </c>
      <c r="B4681" s="1" t="s">
        <v>4014</v>
      </c>
    </row>
    <row r="4682" spans="1:2" ht="12.75">
      <c r="A4682" s="1" t="s">
        <v>16293</v>
      </c>
      <c r="B4682" s="1" t="s">
        <v>4014</v>
      </c>
    </row>
    <row r="4683" spans="1:2" ht="12.75">
      <c r="A4683" s="1" t="s">
        <v>16294</v>
      </c>
      <c r="B4683" s="1" t="s">
        <v>4014</v>
      </c>
    </row>
    <row r="4684" spans="1:2" ht="12.75">
      <c r="A4684" s="1" t="s">
        <v>16295</v>
      </c>
      <c r="B4684" s="1" t="s">
        <v>4014</v>
      </c>
    </row>
    <row r="4685" spans="1:2" ht="12.75">
      <c r="A4685" s="1" t="s">
        <v>16297</v>
      </c>
      <c r="B4685" s="1" t="s">
        <v>4014</v>
      </c>
    </row>
    <row r="4686" spans="1:2" ht="12.75">
      <c r="A4686" s="1" t="s">
        <v>16298</v>
      </c>
      <c r="B4686" s="1" t="s">
        <v>4014</v>
      </c>
    </row>
    <row r="4687" spans="1:2" ht="12.75">
      <c r="A4687" s="1" t="s">
        <v>16299</v>
      </c>
      <c r="B4687" s="1" t="s">
        <v>4014</v>
      </c>
    </row>
    <row r="4688" spans="1:2" ht="12.75">
      <c r="A4688" s="1" t="s">
        <v>16300</v>
      </c>
      <c r="B4688" s="1" t="s">
        <v>4014</v>
      </c>
    </row>
    <row r="4689" spans="1:2" ht="12.75">
      <c r="A4689" s="1" t="s">
        <v>16301</v>
      </c>
      <c r="B4689" s="1" t="s">
        <v>4014</v>
      </c>
    </row>
    <row r="4690" spans="1:2" ht="12.75">
      <c r="A4690" s="1" t="s">
        <v>16302</v>
      </c>
      <c r="B4690" s="1" t="s">
        <v>4014</v>
      </c>
    </row>
    <row r="4691" spans="1:2" ht="12.75">
      <c r="A4691" s="1" t="s">
        <v>16303</v>
      </c>
      <c r="B4691" s="1" t="s">
        <v>4014</v>
      </c>
    </row>
    <row r="4692" spans="1:2" ht="12.75">
      <c r="A4692" s="1" t="s">
        <v>16304</v>
      </c>
      <c r="B4692" s="1" t="s">
        <v>4014</v>
      </c>
    </row>
    <row r="4693" spans="1:2" ht="12.75">
      <c r="A4693" s="1" t="s">
        <v>16305</v>
      </c>
      <c r="B4693" s="1" t="s">
        <v>4014</v>
      </c>
    </row>
    <row r="4694" spans="1:2" ht="12.75">
      <c r="A4694" s="1" t="s">
        <v>16306</v>
      </c>
      <c r="B4694" s="1" t="s">
        <v>4014</v>
      </c>
    </row>
    <row r="4695" spans="1:2" ht="12.75">
      <c r="A4695" s="1" t="s">
        <v>16307</v>
      </c>
      <c r="B4695" s="1" t="s">
        <v>4014</v>
      </c>
    </row>
    <row r="4696" spans="1:2" ht="12.75">
      <c r="A4696" s="1" t="s">
        <v>16308</v>
      </c>
      <c r="B4696" s="1" t="s">
        <v>4019</v>
      </c>
    </row>
    <row r="4697" spans="1:2" ht="12.75">
      <c r="A4697" s="1" t="s">
        <v>16309</v>
      </c>
      <c r="B4697" s="1" t="s">
        <v>4019</v>
      </c>
    </row>
    <row r="4698" spans="1:2" ht="12.75">
      <c r="A4698" s="1" t="s">
        <v>16310</v>
      </c>
      <c r="B4698" s="1" t="s">
        <v>4019</v>
      </c>
    </row>
    <row r="4699" spans="1:2" ht="12.75">
      <c r="A4699" s="1" t="s">
        <v>16311</v>
      </c>
      <c r="B4699" s="1" t="s">
        <v>4019</v>
      </c>
    </row>
    <row r="4700" spans="1:2" ht="12.75">
      <c r="A4700" s="1" t="s">
        <v>16312</v>
      </c>
      <c r="B4700" s="1" t="s">
        <v>4019</v>
      </c>
    </row>
    <row r="4701" spans="1:2" ht="12.75">
      <c r="A4701" s="1" t="s">
        <v>16313</v>
      </c>
      <c r="B4701" s="1" t="s">
        <v>4019</v>
      </c>
    </row>
    <row r="4702" spans="1:2" ht="12.75">
      <c r="A4702" s="1" t="s">
        <v>16314</v>
      </c>
      <c r="B4702" s="1" t="s">
        <v>4019</v>
      </c>
    </row>
    <row r="4703" spans="1:2" ht="12.75">
      <c r="A4703" s="1" t="s">
        <v>16315</v>
      </c>
      <c r="B4703" s="1" t="s">
        <v>4019</v>
      </c>
    </row>
    <row r="4704" spans="1:2" ht="12.75">
      <c r="A4704" s="1" t="s">
        <v>16316</v>
      </c>
      <c r="B4704" s="1" t="s">
        <v>4019</v>
      </c>
    </row>
    <row r="4705" spans="1:2" ht="12.75">
      <c r="A4705" s="1" t="s">
        <v>16317</v>
      </c>
      <c r="B4705" s="1" t="s">
        <v>4019</v>
      </c>
    </row>
    <row r="4706" spans="1:2" ht="12.75">
      <c r="A4706" s="1" t="s">
        <v>16318</v>
      </c>
      <c r="B4706" s="1" t="s">
        <v>4019</v>
      </c>
    </row>
    <row r="4707" spans="1:2" ht="12.75">
      <c r="A4707" s="1" t="s">
        <v>16319</v>
      </c>
      <c r="B4707" s="1" t="s">
        <v>4019</v>
      </c>
    </row>
    <row r="4708" spans="1:2" ht="12.75">
      <c r="A4708" s="1" t="s">
        <v>16320</v>
      </c>
      <c r="B4708" s="1" t="s">
        <v>4019</v>
      </c>
    </row>
    <row r="4709" spans="1:2" ht="12.75">
      <c r="A4709" s="1" t="s">
        <v>16321</v>
      </c>
      <c r="B4709" s="1" t="s">
        <v>4019</v>
      </c>
    </row>
    <row r="4710" spans="1:2" ht="12.75">
      <c r="A4710" s="1" t="s">
        <v>16322</v>
      </c>
      <c r="B4710" s="1" t="s">
        <v>4019</v>
      </c>
    </row>
    <row r="4711" spans="1:2" ht="12.75">
      <c r="A4711" s="1" t="s">
        <v>16323</v>
      </c>
      <c r="B4711" s="1" t="s">
        <v>4019</v>
      </c>
    </row>
    <row r="4712" spans="1:2" ht="12.75">
      <c r="A4712" s="1" t="s">
        <v>16324</v>
      </c>
      <c r="B4712" s="1" t="s">
        <v>4019</v>
      </c>
    </row>
    <row r="4713" spans="1:2" ht="12.75">
      <c r="A4713" s="1" t="s">
        <v>16325</v>
      </c>
      <c r="B4713" s="1" t="s">
        <v>4019</v>
      </c>
    </row>
    <row r="4714" spans="1:2" ht="12.75">
      <c r="A4714" s="1" t="s">
        <v>16326</v>
      </c>
      <c r="B4714" s="1" t="s">
        <v>4019</v>
      </c>
    </row>
    <row r="4715" spans="1:2" ht="12.75">
      <c r="A4715" s="1" t="s">
        <v>16327</v>
      </c>
      <c r="B4715" s="1" t="s">
        <v>4019</v>
      </c>
    </row>
    <row r="4716" spans="1:2" ht="12.75">
      <c r="A4716" s="1" t="s">
        <v>16328</v>
      </c>
      <c r="B4716" s="1" t="s">
        <v>4025</v>
      </c>
    </row>
    <row r="4717" spans="1:2" ht="12.75">
      <c r="A4717" s="1" t="s">
        <v>16329</v>
      </c>
      <c r="B4717" s="1" t="s">
        <v>4025</v>
      </c>
    </row>
    <row r="4718" spans="1:2" ht="12.75">
      <c r="A4718" s="1" t="s">
        <v>16330</v>
      </c>
      <c r="B4718" s="1" t="s">
        <v>4025</v>
      </c>
    </row>
    <row r="4719" spans="1:2" ht="12.75">
      <c r="A4719" s="1" t="s">
        <v>16331</v>
      </c>
      <c r="B4719" s="1" t="s">
        <v>4025</v>
      </c>
    </row>
    <row r="4720" spans="1:2" ht="12.75">
      <c r="A4720" s="1" t="s">
        <v>16333</v>
      </c>
      <c r="B4720" s="1" t="s">
        <v>4025</v>
      </c>
    </row>
    <row r="4721" spans="1:2" ht="12.75">
      <c r="A4721" s="1" t="s">
        <v>16334</v>
      </c>
      <c r="B4721" s="1" t="s">
        <v>4025</v>
      </c>
    </row>
    <row r="4722" spans="1:2" ht="12.75">
      <c r="A4722" s="1" t="s">
        <v>16335</v>
      </c>
      <c r="B4722" s="1" t="s">
        <v>4025</v>
      </c>
    </row>
    <row r="4723" spans="1:2" ht="12.75">
      <c r="A4723" s="1" t="s">
        <v>16336</v>
      </c>
      <c r="B4723" s="1" t="s">
        <v>4025</v>
      </c>
    </row>
    <row r="4724" spans="1:2" ht="12.75">
      <c r="A4724" s="1" t="s">
        <v>16337</v>
      </c>
      <c r="B4724" s="1" t="s">
        <v>4025</v>
      </c>
    </row>
    <row r="4725" spans="1:2" ht="12.75">
      <c r="A4725" s="1" t="s">
        <v>16338</v>
      </c>
      <c r="B4725" s="1" t="s">
        <v>4025</v>
      </c>
    </row>
    <row r="4726" spans="1:2" ht="12.75">
      <c r="A4726" s="1" t="s">
        <v>16339</v>
      </c>
      <c r="B4726" s="1" t="s">
        <v>4025</v>
      </c>
    </row>
    <row r="4727" spans="1:2" ht="12.75">
      <c r="A4727" s="1" t="s">
        <v>16340</v>
      </c>
      <c r="B4727" s="1" t="s">
        <v>4025</v>
      </c>
    </row>
    <row r="4728" spans="1:2" ht="12.75">
      <c r="A4728" s="1" t="s">
        <v>16341</v>
      </c>
      <c r="B4728" s="1" t="s">
        <v>4025</v>
      </c>
    </row>
    <row r="4729" spans="1:2" ht="12.75">
      <c r="A4729" s="1" t="s">
        <v>16342</v>
      </c>
      <c r="B4729" s="1" t="s">
        <v>4025</v>
      </c>
    </row>
    <row r="4730" spans="1:2" ht="12.75">
      <c r="A4730" s="1" t="s">
        <v>16343</v>
      </c>
      <c r="B4730" s="1" t="s">
        <v>4025</v>
      </c>
    </row>
    <row r="4731" spans="1:2" ht="12.75">
      <c r="A4731" s="1" t="s">
        <v>16344</v>
      </c>
      <c r="B4731" s="1" t="s">
        <v>4025</v>
      </c>
    </row>
    <row r="4732" spans="1:2" ht="12.75">
      <c r="A4732" s="1" t="s">
        <v>16345</v>
      </c>
      <c r="B4732" s="1" t="s">
        <v>4025</v>
      </c>
    </row>
    <row r="4733" spans="1:2" ht="12.75">
      <c r="A4733" s="1" t="s">
        <v>16346</v>
      </c>
      <c r="B4733" s="1" t="s">
        <v>4025</v>
      </c>
    </row>
    <row r="4734" spans="1:2" ht="12.75">
      <c r="A4734" s="1" t="s">
        <v>16347</v>
      </c>
      <c r="B4734" s="1" t="s">
        <v>4025</v>
      </c>
    </row>
    <row r="4735" spans="1:2" ht="12.75">
      <c r="A4735" s="1" t="s">
        <v>16348</v>
      </c>
      <c r="B4735" s="1" t="s">
        <v>4025</v>
      </c>
    </row>
    <row r="4736" spans="1:2" ht="12.75">
      <c r="A4736" s="1" t="s">
        <v>16349</v>
      </c>
      <c r="B4736" s="1" t="s">
        <v>4031</v>
      </c>
    </row>
    <row r="4737" spans="1:2" ht="12.75">
      <c r="A4737" s="1" t="s">
        <v>16350</v>
      </c>
      <c r="B4737" s="1" t="s">
        <v>4031</v>
      </c>
    </row>
    <row r="4738" spans="1:2" ht="12.75">
      <c r="A4738" s="1" t="s">
        <v>16351</v>
      </c>
      <c r="B4738" s="1" t="s">
        <v>4031</v>
      </c>
    </row>
    <row r="4739" spans="1:2" ht="12.75">
      <c r="A4739" s="1" t="s">
        <v>16352</v>
      </c>
      <c r="B4739" s="1" t="s">
        <v>4031</v>
      </c>
    </row>
    <row r="4740" spans="1:2" ht="12.75">
      <c r="A4740" s="1" t="s">
        <v>16353</v>
      </c>
      <c r="B4740" s="1" t="s">
        <v>4031</v>
      </c>
    </row>
    <row r="4741" spans="1:2" ht="12.75">
      <c r="A4741" s="1" t="s">
        <v>16354</v>
      </c>
      <c r="B4741" s="1" t="s">
        <v>4031</v>
      </c>
    </row>
    <row r="4742" spans="1:2" ht="12.75">
      <c r="A4742" s="1" t="s">
        <v>16355</v>
      </c>
      <c r="B4742" s="1" t="s">
        <v>4031</v>
      </c>
    </row>
    <row r="4743" spans="1:2" ht="12.75">
      <c r="A4743" s="1" t="s">
        <v>16356</v>
      </c>
      <c r="B4743" s="1" t="s">
        <v>4031</v>
      </c>
    </row>
    <row r="4744" spans="1:2" ht="12.75">
      <c r="A4744" s="1" t="s">
        <v>16357</v>
      </c>
      <c r="B4744" s="1" t="s">
        <v>4031</v>
      </c>
    </row>
    <row r="4745" spans="1:2" ht="12.75">
      <c r="A4745" s="1" t="s">
        <v>16358</v>
      </c>
      <c r="B4745" s="1" t="s">
        <v>4031</v>
      </c>
    </row>
    <row r="4746" spans="1:2" ht="12.75">
      <c r="A4746" s="1" t="s">
        <v>16359</v>
      </c>
      <c r="B4746" s="1" t="s">
        <v>7423</v>
      </c>
    </row>
    <row r="4747" spans="1:2" ht="12.75">
      <c r="A4747" s="1" t="s">
        <v>16360</v>
      </c>
      <c r="B4747" s="1" t="s">
        <v>7423</v>
      </c>
    </row>
    <row r="4748" spans="1:2" ht="12.75">
      <c r="A4748" s="1" t="s">
        <v>16361</v>
      </c>
      <c r="B4748" s="1" t="s">
        <v>7423</v>
      </c>
    </row>
    <row r="4749" spans="1:2" ht="12.75">
      <c r="A4749" s="1" t="s">
        <v>16362</v>
      </c>
      <c r="B4749" s="1" t="s">
        <v>7423</v>
      </c>
    </row>
    <row r="4750" spans="1:2" ht="12.75">
      <c r="A4750" s="1" t="s">
        <v>16363</v>
      </c>
      <c r="B4750" s="1" t="s">
        <v>7423</v>
      </c>
    </row>
    <row r="4751" spans="1:2" ht="12.75">
      <c r="A4751" s="1" t="s">
        <v>16364</v>
      </c>
      <c r="B4751" s="1" t="s">
        <v>7430</v>
      </c>
    </row>
    <row r="4752" spans="1:2" ht="12.75">
      <c r="A4752" s="1" t="s">
        <v>16365</v>
      </c>
      <c r="B4752" s="1" t="s">
        <v>7430</v>
      </c>
    </row>
    <row r="4753" spans="1:2" ht="12.75">
      <c r="A4753" s="1" t="s">
        <v>16366</v>
      </c>
      <c r="B4753" s="1" t="s">
        <v>7430</v>
      </c>
    </row>
    <row r="4754" spans="1:2" ht="12.75">
      <c r="A4754" s="1" t="s">
        <v>16367</v>
      </c>
      <c r="B4754" s="1" t="s">
        <v>7430</v>
      </c>
    </row>
    <row r="4755" spans="1:2" ht="12.75">
      <c r="A4755" s="1" t="s">
        <v>16368</v>
      </c>
      <c r="B4755" s="1" t="s">
        <v>7430</v>
      </c>
    </row>
    <row r="4756" spans="1:2" ht="12.75">
      <c r="A4756" s="1" t="s">
        <v>16369</v>
      </c>
      <c r="B4756" s="1" t="s">
        <v>1925</v>
      </c>
    </row>
    <row r="4757" spans="1:2" ht="12.75">
      <c r="A4757" s="1" t="s">
        <v>16370</v>
      </c>
      <c r="B4757" s="1" t="s">
        <v>1925</v>
      </c>
    </row>
    <row r="4758" spans="1:2" ht="12.75">
      <c r="A4758" s="1" t="s">
        <v>16371</v>
      </c>
      <c r="B4758" s="1" t="s">
        <v>1925</v>
      </c>
    </row>
    <row r="4759" spans="1:2" ht="12.75">
      <c r="A4759" s="1" t="s">
        <v>16372</v>
      </c>
      <c r="B4759" s="1" t="s">
        <v>1925</v>
      </c>
    </row>
    <row r="4760" spans="1:2" ht="12.75">
      <c r="A4760" s="1" t="s">
        <v>16373</v>
      </c>
      <c r="B4760" s="1" t="s">
        <v>1925</v>
      </c>
    </row>
    <row r="4761" spans="1:2" ht="12.75">
      <c r="A4761" s="1" t="s">
        <v>16374</v>
      </c>
      <c r="B4761" s="1" t="s">
        <v>1925</v>
      </c>
    </row>
    <row r="4762" spans="1:2" ht="12.75">
      <c r="A4762" s="1" t="s">
        <v>16375</v>
      </c>
      <c r="B4762" s="1" t="s">
        <v>1925</v>
      </c>
    </row>
    <row r="4763" spans="1:2" ht="12.75">
      <c r="A4763" s="1" t="s">
        <v>16376</v>
      </c>
      <c r="B4763" s="1" t="s">
        <v>1925</v>
      </c>
    </row>
    <row r="4764" spans="1:2" ht="12.75">
      <c r="A4764" s="1" t="s">
        <v>16377</v>
      </c>
      <c r="B4764" s="1" t="s">
        <v>1925</v>
      </c>
    </row>
    <row r="4765" spans="1:2" ht="12.75">
      <c r="A4765" s="1" t="s">
        <v>16378</v>
      </c>
      <c r="B4765" s="1" t="s">
        <v>1925</v>
      </c>
    </row>
    <row r="4766" spans="1:2" ht="12.75">
      <c r="A4766" s="1" t="s">
        <v>16379</v>
      </c>
      <c r="B4766" s="1" t="s">
        <v>1925</v>
      </c>
    </row>
    <row r="4767" spans="1:2" ht="12.75">
      <c r="A4767" s="1" t="s">
        <v>16380</v>
      </c>
      <c r="B4767" s="1" t="s">
        <v>1925</v>
      </c>
    </row>
    <row r="4768" spans="1:2" ht="12.75">
      <c r="A4768" s="1" t="s">
        <v>16381</v>
      </c>
      <c r="B4768" s="1" t="s">
        <v>1925</v>
      </c>
    </row>
    <row r="4769" spans="1:2" ht="12.75">
      <c r="A4769" s="1" t="s">
        <v>16382</v>
      </c>
      <c r="B4769" s="1" t="s">
        <v>1925</v>
      </c>
    </row>
    <row r="4770" spans="1:2" ht="12.75">
      <c r="A4770" s="1" t="s">
        <v>16383</v>
      </c>
      <c r="B4770" s="1" t="s">
        <v>1925</v>
      </c>
    </row>
    <row r="4771" spans="1:2" ht="12.75">
      <c r="A4771" s="1" t="s">
        <v>16384</v>
      </c>
      <c r="B4771" s="1" t="s">
        <v>1925</v>
      </c>
    </row>
    <row r="4772" spans="1:2" ht="12.75">
      <c r="A4772" s="1" t="s">
        <v>16385</v>
      </c>
      <c r="B4772" s="1" t="s">
        <v>1925</v>
      </c>
    </row>
    <row r="4773" spans="1:2" ht="12.75">
      <c r="A4773" s="1" t="s">
        <v>16386</v>
      </c>
      <c r="B4773" s="1" t="s">
        <v>1925</v>
      </c>
    </row>
    <row r="4774" spans="1:2" ht="12.75">
      <c r="A4774" s="1" t="s">
        <v>16387</v>
      </c>
      <c r="B4774" s="1" t="s">
        <v>1925</v>
      </c>
    </row>
    <row r="4775" spans="1:2" ht="12.75">
      <c r="A4775" s="1" t="s">
        <v>16389</v>
      </c>
      <c r="B4775" s="1" t="s">
        <v>1925</v>
      </c>
    </row>
    <row r="4776" spans="1:2" ht="12.75">
      <c r="A4776" s="1" t="s">
        <v>16390</v>
      </c>
      <c r="B4776" s="1" t="s">
        <v>1925</v>
      </c>
    </row>
    <row r="4777" spans="1:2" ht="12.75">
      <c r="A4777" s="1" t="s">
        <v>16391</v>
      </c>
      <c r="B4777" s="1" t="s">
        <v>1925</v>
      </c>
    </row>
    <row r="4778" spans="1:2" ht="12.75">
      <c r="A4778" s="1" t="s">
        <v>16392</v>
      </c>
      <c r="B4778" s="1" t="s">
        <v>1925</v>
      </c>
    </row>
    <row r="4779" spans="1:2" ht="12.75">
      <c r="A4779" s="1" t="s">
        <v>16393</v>
      </c>
      <c r="B4779" s="1" t="s">
        <v>1925</v>
      </c>
    </row>
    <row r="4780" spans="1:2" ht="12.75">
      <c r="A4780" s="1" t="s">
        <v>16394</v>
      </c>
      <c r="B4780" s="1" t="s">
        <v>1925</v>
      </c>
    </row>
    <row r="4781" spans="1:2" ht="12.75">
      <c r="A4781" s="1" t="s">
        <v>16395</v>
      </c>
      <c r="B4781" s="1" t="s">
        <v>1925</v>
      </c>
    </row>
    <row r="4782" spans="1:2" ht="12.75">
      <c r="A4782" s="1" t="s">
        <v>16396</v>
      </c>
      <c r="B4782" s="1" t="s">
        <v>1925</v>
      </c>
    </row>
    <row r="4783" spans="1:2" ht="12.75">
      <c r="A4783" s="1" t="s">
        <v>16397</v>
      </c>
      <c r="B4783" s="1" t="s">
        <v>1925</v>
      </c>
    </row>
    <row r="4784" spans="1:2" ht="12.75">
      <c r="A4784" s="1" t="s">
        <v>16398</v>
      </c>
      <c r="B4784" s="1" t="s">
        <v>1925</v>
      </c>
    </row>
    <row r="4785" spans="1:2" ht="12.75">
      <c r="A4785" s="1" t="s">
        <v>16399</v>
      </c>
      <c r="B4785" s="1" t="s">
        <v>1925</v>
      </c>
    </row>
    <row r="4786" spans="1:2" ht="12.75">
      <c r="A4786" s="1" t="s">
        <v>16400</v>
      </c>
      <c r="B4786" s="1" t="s">
        <v>1925</v>
      </c>
    </row>
    <row r="4787" spans="1:2" ht="12.75">
      <c r="A4787" s="1" t="s">
        <v>16401</v>
      </c>
      <c r="B4787" s="1" t="s">
        <v>1925</v>
      </c>
    </row>
    <row r="4788" spans="1:2" ht="12.75">
      <c r="A4788" s="1" t="s">
        <v>16402</v>
      </c>
      <c r="B4788" s="1" t="s">
        <v>1925</v>
      </c>
    </row>
    <row r="4789" spans="1:2" ht="12.75">
      <c r="A4789" s="1" t="s">
        <v>16403</v>
      </c>
      <c r="B4789" s="1" t="s">
        <v>1925</v>
      </c>
    </row>
    <row r="4790" spans="1:2" ht="12.75">
      <c r="A4790" s="1" t="s">
        <v>16404</v>
      </c>
      <c r="B4790" s="1" t="s">
        <v>1925</v>
      </c>
    </row>
    <row r="4791" spans="1:2" ht="12.75">
      <c r="A4791" s="1" t="s">
        <v>16405</v>
      </c>
      <c r="B4791" s="1" t="s">
        <v>1925</v>
      </c>
    </row>
    <row r="4792" spans="1:2" ht="12.75">
      <c r="A4792" s="1" t="s">
        <v>16406</v>
      </c>
      <c r="B4792" s="1" t="s">
        <v>1925</v>
      </c>
    </row>
    <row r="4793" spans="1:2" ht="12.75">
      <c r="A4793" s="1" t="s">
        <v>16407</v>
      </c>
      <c r="B4793" s="1" t="s">
        <v>1925</v>
      </c>
    </row>
    <row r="4794" spans="1:2" ht="12.75">
      <c r="A4794" s="1" t="s">
        <v>16408</v>
      </c>
      <c r="B4794" s="1" t="s">
        <v>1925</v>
      </c>
    </row>
    <row r="4795" spans="1:2" ht="12.75">
      <c r="A4795" s="1" t="s">
        <v>16409</v>
      </c>
      <c r="B4795" s="1" t="s">
        <v>1925</v>
      </c>
    </row>
    <row r="4796" spans="1:2" ht="12.75">
      <c r="A4796" s="1" t="s">
        <v>16410</v>
      </c>
      <c r="B4796" s="1" t="s">
        <v>1925</v>
      </c>
    </row>
    <row r="4797" spans="1:2" ht="12.75">
      <c r="A4797" s="1" t="s">
        <v>16411</v>
      </c>
      <c r="B4797" s="1" t="s">
        <v>1925</v>
      </c>
    </row>
    <row r="4798" spans="1:2" ht="12.75">
      <c r="A4798" s="1" t="s">
        <v>16412</v>
      </c>
      <c r="B4798" s="1" t="s">
        <v>1925</v>
      </c>
    </row>
    <row r="4799" spans="1:2" ht="12.75">
      <c r="A4799" s="1" t="s">
        <v>16413</v>
      </c>
      <c r="B4799" s="1" t="s">
        <v>1925</v>
      </c>
    </row>
    <row r="4800" spans="1:2" ht="12.75">
      <c r="A4800" s="1" t="s">
        <v>16414</v>
      </c>
      <c r="B4800" s="1" t="s">
        <v>1925</v>
      </c>
    </row>
    <row r="4801" spans="1:2" ht="12.75">
      <c r="A4801" s="1" t="s">
        <v>16415</v>
      </c>
      <c r="B4801" s="1" t="s">
        <v>1925</v>
      </c>
    </row>
    <row r="4802" spans="1:2" ht="12.75">
      <c r="A4802" s="1" t="s">
        <v>16416</v>
      </c>
      <c r="B4802" s="1" t="s">
        <v>1925</v>
      </c>
    </row>
    <row r="4803" spans="1:2" ht="12.75">
      <c r="A4803" s="1" t="s">
        <v>16417</v>
      </c>
      <c r="B4803" s="1" t="s">
        <v>1925</v>
      </c>
    </row>
    <row r="4804" spans="1:2" ht="12.75">
      <c r="A4804" s="1" t="s">
        <v>16418</v>
      </c>
      <c r="B4804" s="1" t="s">
        <v>1925</v>
      </c>
    </row>
    <row r="4805" spans="1:2" ht="12.75">
      <c r="A4805" s="1" t="s">
        <v>16419</v>
      </c>
      <c r="B4805" s="1" t="s">
        <v>1925</v>
      </c>
    </row>
    <row r="4806" spans="1:2" ht="12.75">
      <c r="A4806" s="1" t="s">
        <v>16420</v>
      </c>
      <c r="B4806" s="1" t="s">
        <v>1925</v>
      </c>
    </row>
    <row r="4807" spans="1:2" ht="12.75">
      <c r="A4807" s="1" t="s">
        <v>16421</v>
      </c>
      <c r="B4807" s="1" t="s">
        <v>1925</v>
      </c>
    </row>
    <row r="4808" spans="1:2" ht="12.75">
      <c r="A4808" s="1" t="s">
        <v>16422</v>
      </c>
      <c r="B4808" s="1" t="s">
        <v>1925</v>
      </c>
    </row>
    <row r="4809" spans="1:2" ht="12.75">
      <c r="A4809" s="1" t="s">
        <v>16423</v>
      </c>
      <c r="B4809" s="1" t="s">
        <v>1925</v>
      </c>
    </row>
    <row r="4810" spans="1:2" ht="12.75">
      <c r="A4810" s="1" t="s">
        <v>16424</v>
      </c>
      <c r="B4810" s="1" t="s">
        <v>1925</v>
      </c>
    </row>
    <row r="4811" spans="1:2" ht="12.75">
      <c r="A4811" s="1" t="s">
        <v>16425</v>
      </c>
      <c r="B4811" s="1" t="s">
        <v>1925</v>
      </c>
    </row>
    <row r="4812" spans="1:2" ht="12.75">
      <c r="A4812" s="1" t="s">
        <v>16426</v>
      </c>
      <c r="B4812" s="1" t="s">
        <v>1925</v>
      </c>
    </row>
    <row r="4813" spans="1:2" ht="12.75">
      <c r="A4813" s="1" t="s">
        <v>16427</v>
      </c>
      <c r="B4813" s="1" t="s">
        <v>1925</v>
      </c>
    </row>
    <row r="4814" spans="1:2" ht="12.75">
      <c r="A4814" s="1" t="s">
        <v>16428</v>
      </c>
      <c r="B4814" s="1" t="s">
        <v>1925</v>
      </c>
    </row>
    <row r="4815" spans="1:2" ht="12.75">
      <c r="A4815" s="1" t="s">
        <v>16429</v>
      </c>
      <c r="B4815" s="1" t="s">
        <v>1925</v>
      </c>
    </row>
    <row r="4816" spans="1:2" ht="12.75">
      <c r="A4816" s="1" t="s">
        <v>16430</v>
      </c>
      <c r="B4816" s="1" t="s">
        <v>1925</v>
      </c>
    </row>
    <row r="4817" spans="1:2" ht="12.75">
      <c r="A4817" s="1" t="s">
        <v>16431</v>
      </c>
      <c r="B4817" s="1" t="s">
        <v>1925</v>
      </c>
    </row>
    <row r="4818" spans="1:2" ht="12.75">
      <c r="A4818" s="1" t="s">
        <v>16432</v>
      </c>
      <c r="B4818" s="1" t="s">
        <v>1925</v>
      </c>
    </row>
    <row r="4819" spans="1:2" ht="12.75">
      <c r="A4819" s="1" t="s">
        <v>16433</v>
      </c>
      <c r="B4819" s="1" t="s">
        <v>1925</v>
      </c>
    </row>
    <row r="4820" spans="1:2" ht="12.75">
      <c r="A4820" s="1" t="s">
        <v>16434</v>
      </c>
      <c r="B4820" s="1" t="s">
        <v>1925</v>
      </c>
    </row>
    <row r="4821" spans="1:2" ht="12.75">
      <c r="A4821" s="1" t="s">
        <v>16435</v>
      </c>
      <c r="B4821" s="1" t="s">
        <v>1925</v>
      </c>
    </row>
    <row r="4822" spans="1:2" ht="12.75">
      <c r="A4822" s="1" t="s">
        <v>16436</v>
      </c>
      <c r="B4822" s="1" t="s">
        <v>1925</v>
      </c>
    </row>
    <row r="4823" spans="1:2" ht="12.75">
      <c r="A4823" s="1" t="s">
        <v>16437</v>
      </c>
      <c r="B4823" s="1" t="s">
        <v>1925</v>
      </c>
    </row>
    <row r="4824" spans="1:2" ht="12.75">
      <c r="A4824" s="1" t="s">
        <v>16438</v>
      </c>
      <c r="B4824" s="1" t="s">
        <v>1925</v>
      </c>
    </row>
    <row r="4825" spans="1:2" ht="12.75">
      <c r="A4825" s="1" t="s">
        <v>16439</v>
      </c>
      <c r="B4825" s="1" t="s">
        <v>1925</v>
      </c>
    </row>
    <row r="4826" spans="1:2" ht="12.75">
      <c r="A4826" s="1" t="s">
        <v>16440</v>
      </c>
      <c r="B4826" s="1" t="s">
        <v>1925</v>
      </c>
    </row>
    <row r="4827" spans="1:2" ht="12.75">
      <c r="A4827" s="1" t="s">
        <v>16442</v>
      </c>
      <c r="B4827" s="1" t="s">
        <v>1925</v>
      </c>
    </row>
    <row r="4828" spans="1:2" ht="12.75">
      <c r="A4828" s="1" t="s">
        <v>16443</v>
      </c>
      <c r="B4828" s="1" t="s">
        <v>1925</v>
      </c>
    </row>
    <row r="4829" spans="1:2" ht="12.75">
      <c r="A4829" s="1" t="s">
        <v>16444</v>
      </c>
      <c r="B4829" s="1" t="s">
        <v>1925</v>
      </c>
    </row>
    <row r="4830" spans="1:2" ht="12.75">
      <c r="A4830" s="1" t="s">
        <v>16445</v>
      </c>
      <c r="B4830" s="1" t="s">
        <v>1925</v>
      </c>
    </row>
    <row r="4831" spans="1:2" ht="12.75">
      <c r="A4831" s="1" t="s">
        <v>16446</v>
      </c>
      <c r="B4831" s="1" t="s">
        <v>1925</v>
      </c>
    </row>
    <row r="4832" spans="1:2" ht="12.75">
      <c r="A4832" s="1" t="s">
        <v>16447</v>
      </c>
      <c r="B4832" s="1" t="s">
        <v>1925</v>
      </c>
    </row>
    <row r="4833" spans="1:2" ht="12.75">
      <c r="A4833" s="1" t="s">
        <v>16448</v>
      </c>
      <c r="B4833" s="1" t="s">
        <v>1925</v>
      </c>
    </row>
    <row r="4834" spans="1:2" ht="12.75">
      <c r="A4834" s="1" t="s">
        <v>16449</v>
      </c>
      <c r="B4834" s="1" t="s">
        <v>1925</v>
      </c>
    </row>
    <row r="4835" spans="1:2" ht="12.75">
      <c r="A4835" s="1" t="s">
        <v>16450</v>
      </c>
      <c r="B4835" s="1" t="s">
        <v>1925</v>
      </c>
    </row>
    <row r="4836" spans="1:2" ht="12.75">
      <c r="A4836" s="1" t="s">
        <v>16451</v>
      </c>
      <c r="B4836" s="1" t="s">
        <v>1925</v>
      </c>
    </row>
    <row r="4837" spans="1:2" ht="12.75">
      <c r="A4837" s="1" t="s">
        <v>16452</v>
      </c>
      <c r="B4837" s="1" t="s">
        <v>1925</v>
      </c>
    </row>
    <row r="4838" spans="1:2" ht="12.75">
      <c r="A4838" s="1" t="s">
        <v>16453</v>
      </c>
      <c r="B4838" s="1" t="s">
        <v>1925</v>
      </c>
    </row>
    <row r="4839" spans="1:2" ht="12.75">
      <c r="A4839" s="1" t="s">
        <v>16454</v>
      </c>
      <c r="B4839" s="1" t="s">
        <v>1925</v>
      </c>
    </row>
    <row r="4840" spans="1:2" ht="12.75">
      <c r="A4840" s="1" t="s">
        <v>16455</v>
      </c>
      <c r="B4840" s="1" t="s">
        <v>1925</v>
      </c>
    </row>
    <row r="4841" spans="1:2" ht="12.75">
      <c r="A4841" s="1" t="s">
        <v>16456</v>
      </c>
      <c r="B4841" s="1" t="s">
        <v>1925</v>
      </c>
    </row>
    <row r="4842" spans="1:2" ht="12.75">
      <c r="A4842" s="1" t="s">
        <v>16457</v>
      </c>
      <c r="B4842" s="1" t="s">
        <v>1925</v>
      </c>
    </row>
    <row r="4843" spans="1:2" ht="12.75">
      <c r="A4843" s="1" t="s">
        <v>16458</v>
      </c>
      <c r="B4843" s="1" t="s">
        <v>1925</v>
      </c>
    </row>
    <row r="4844" spans="1:2" ht="12.75">
      <c r="A4844" s="1" t="s">
        <v>16459</v>
      </c>
      <c r="B4844" s="1" t="s">
        <v>1925</v>
      </c>
    </row>
    <row r="4845" spans="1:2" ht="12.75">
      <c r="A4845" s="1" t="s">
        <v>16460</v>
      </c>
      <c r="B4845" s="1" t="s">
        <v>1925</v>
      </c>
    </row>
    <row r="4846" spans="1:2" ht="12.75">
      <c r="A4846" s="1" t="s">
        <v>16461</v>
      </c>
      <c r="B4846" s="1" t="s">
        <v>1925</v>
      </c>
    </row>
    <row r="4847" spans="1:2" ht="12.75">
      <c r="A4847" s="1" t="s">
        <v>16462</v>
      </c>
      <c r="B4847" s="1" t="s">
        <v>1925</v>
      </c>
    </row>
    <row r="4848" spans="1:2" ht="12.75">
      <c r="A4848" s="1" t="s">
        <v>16463</v>
      </c>
      <c r="B4848" s="1" t="s">
        <v>1925</v>
      </c>
    </row>
    <row r="4849" spans="1:2" ht="12.75">
      <c r="A4849" s="1" t="s">
        <v>16464</v>
      </c>
      <c r="B4849" s="1" t="s">
        <v>1925</v>
      </c>
    </row>
    <row r="4850" spans="1:2" ht="12.75">
      <c r="A4850" s="1" t="s">
        <v>16465</v>
      </c>
      <c r="B4850" s="1" t="s">
        <v>1925</v>
      </c>
    </row>
    <row r="4851" spans="1:2" ht="12.75">
      <c r="A4851" s="1" t="s">
        <v>16466</v>
      </c>
      <c r="B4851" s="1" t="s">
        <v>1925</v>
      </c>
    </row>
    <row r="4852" spans="1:2" ht="12.75">
      <c r="A4852" s="1" t="s">
        <v>16467</v>
      </c>
      <c r="B4852" s="1" t="s">
        <v>1925</v>
      </c>
    </row>
    <row r="4853" spans="1:2" ht="12.75">
      <c r="A4853" s="1" t="s">
        <v>16468</v>
      </c>
      <c r="B4853" s="1" t="s">
        <v>1925</v>
      </c>
    </row>
    <row r="4854" spans="1:2" ht="12.75">
      <c r="A4854" s="1" t="s">
        <v>16469</v>
      </c>
      <c r="B4854" s="1" t="s">
        <v>1925</v>
      </c>
    </row>
    <row r="4855" spans="1:2" ht="12.75">
      <c r="A4855" s="1" t="s">
        <v>16470</v>
      </c>
      <c r="B4855" s="1" t="s">
        <v>1925</v>
      </c>
    </row>
    <row r="4856" spans="1:2" ht="12.75">
      <c r="A4856" s="1" t="s">
        <v>16471</v>
      </c>
      <c r="B4856" s="1" t="s">
        <v>1925</v>
      </c>
    </row>
    <row r="4857" spans="1:2" ht="12.75">
      <c r="A4857" s="1" t="s">
        <v>16472</v>
      </c>
      <c r="B4857" s="1" t="s">
        <v>1925</v>
      </c>
    </row>
    <row r="4858" spans="1:2" ht="12.75">
      <c r="A4858" s="1" t="s">
        <v>16473</v>
      </c>
      <c r="B4858" s="1" t="s">
        <v>1925</v>
      </c>
    </row>
    <row r="4859" spans="1:2" ht="12.75">
      <c r="A4859" s="1" t="s">
        <v>16474</v>
      </c>
      <c r="B4859" s="1" t="s">
        <v>1925</v>
      </c>
    </row>
    <row r="4860" spans="1:2" ht="12.75">
      <c r="A4860" s="1" t="s">
        <v>16475</v>
      </c>
      <c r="B4860" s="1" t="s">
        <v>1925</v>
      </c>
    </row>
    <row r="4861" spans="1:2" ht="12.75">
      <c r="A4861" s="1" t="s">
        <v>16477</v>
      </c>
      <c r="B4861" s="1" t="s">
        <v>1925</v>
      </c>
    </row>
    <row r="4862" spans="1:2" ht="12.75">
      <c r="A4862" s="1" t="s">
        <v>16478</v>
      </c>
      <c r="B4862" s="1" t="s">
        <v>1925</v>
      </c>
    </row>
    <row r="4863" spans="1:2" ht="12.75">
      <c r="A4863" s="1" t="s">
        <v>16479</v>
      </c>
      <c r="B4863" s="1" t="s">
        <v>1925</v>
      </c>
    </row>
    <row r="4864" spans="1:2" ht="12.75">
      <c r="A4864" s="1" t="s">
        <v>16480</v>
      </c>
      <c r="B4864" s="1" t="s">
        <v>1925</v>
      </c>
    </row>
    <row r="4865" spans="1:2" ht="12.75">
      <c r="A4865" s="1" t="s">
        <v>16481</v>
      </c>
      <c r="B4865" s="1" t="s">
        <v>1925</v>
      </c>
    </row>
    <row r="4866" spans="1:2" ht="12.75">
      <c r="A4866" s="1" t="s">
        <v>16482</v>
      </c>
      <c r="B4866" s="1" t="s">
        <v>1925</v>
      </c>
    </row>
    <row r="4867" spans="1:2" ht="12.75">
      <c r="A4867" s="1" t="s">
        <v>16483</v>
      </c>
      <c r="B4867" s="1" t="s">
        <v>1925</v>
      </c>
    </row>
    <row r="4868" spans="1:2" ht="12.75">
      <c r="A4868" s="1" t="s">
        <v>16484</v>
      </c>
      <c r="B4868" s="1" t="s">
        <v>1925</v>
      </c>
    </row>
    <row r="4869" spans="1:2" ht="12.75">
      <c r="A4869" s="1" t="s">
        <v>16485</v>
      </c>
      <c r="B4869" s="1" t="s">
        <v>1925</v>
      </c>
    </row>
    <row r="4870" spans="1:2" ht="12.75">
      <c r="A4870" s="1" t="s">
        <v>16486</v>
      </c>
      <c r="B4870" s="1" t="s">
        <v>1925</v>
      </c>
    </row>
    <row r="4871" spans="1:2" ht="12.75">
      <c r="A4871" s="1" t="s">
        <v>16487</v>
      </c>
      <c r="B4871" s="1" t="s">
        <v>1925</v>
      </c>
    </row>
    <row r="4872" spans="1:2" ht="12.75">
      <c r="A4872" s="1" t="s">
        <v>16488</v>
      </c>
      <c r="B4872" s="1" t="s">
        <v>1925</v>
      </c>
    </row>
    <row r="4873" spans="1:2" ht="12.75">
      <c r="A4873" s="1" t="s">
        <v>16489</v>
      </c>
      <c r="B4873" s="1" t="s">
        <v>1925</v>
      </c>
    </row>
    <row r="4874" spans="1:2" ht="12.75">
      <c r="A4874" s="1" t="s">
        <v>16490</v>
      </c>
      <c r="B4874" s="1" t="s">
        <v>1925</v>
      </c>
    </row>
    <row r="4875" spans="1:2" ht="12.75">
      <c r="A4875" s="1" t="s">
        <v>16491</v>
      </c>
      <c r="B4875" s="1" t="s">
        <v>1925</v>
      </c>
    </row>
    <row r="4876" spans="1:2" ht="12.75">
      <c r="A4876" s="1" t="s">
        <v>16492</v>
      </c>
      <c r="B4876" s="1" t="s">
        <v>1925</v>
      </c>
    </row>
    <row r="4877" spans="1:2" ht="12.75">
      <c r="A4877" s="1" t="s">
        <v>16493</v>
      </c>
      <c r="B4877" s="1" t="s">
        <v>1925</v>
      </c>
    </row>
    <row r="4878" spans="1:2" ht="12.75">
      <c r="A4878" s="1" t="s">
        <v>16494</v>
      </c>
      <c r="B4878" s="1" t="s">
        <v>1925</v>
      </c>
    </row>
    <row r="4879" spans="1:2" ht="12.75">
      <c r="A4879" s="1" t="s">
        <v>16495</v>
      </c>
      <c r="B4879" s="1" t="s">
        <v>1925</v>
      </c>
    </row>
    <row r="4880" spans="1:2" ht="12.75">
      <c r="A4880" s="1" t="s">
        <v>16496</v>
      </c>
      <c r="B4880" s="1" t="s">
        <v>1925</v>
      </c>
    </row>
    <row r="4881" spans="1:2" ht="12.75">
      <c r="A4881" s="1" t="s">
        <v>16497</v>
      </c>
      <c r="B4881" s="1" t="s">
        <v>1925</v>
      </c>
    </row>
    <row r="4882" spans="1:2" ht="12.75">
      <c r="A4882" s="1" t="s">
        <v>16498</v>
      </c>
      <c r="B4882" s="1" t="s">
        <v>1925</v>
      </c>
    </row>
    <row r="4883" spans="1:2" ht="12.75">
      <c r="A4883" s="1" t="s">
        <v>16499</v>
      </c>
      <c r="B4883" s="1" t="s">
        <v>1925</v>
      </c>
    </row>
    <row r="4884" spans="1:2" ht="12.75">
      <c r="A4884" s="1" t="s">
        <v>16500</v>
      </c>
      <c r="B4884" s="1" t="s">
        <v>1925</v>
      </c>
    </row>
    <row r="4885" spans="1:2" ht="12.75">
      <c r="A4885" s="1" t="s">
        <v>16501</v>
      </c>
      <c r="B4885" s="1" t="s">
        <v>1925</v>
      </c>
    </row>
    <row r="4886" spans="1:2" ht="12.75">
      <c r="A4886" s="1" t="s">
        <v>16502</v>
      </c>
      <c r="B4886" s="1" t="s">
        <v>1925</v>
      </c>
    </row>
    <row r="4887" spans="1:2" ht="12.75">
      <c r="A4887" s="1" t="s">
        <v>16503</v>
      </c>
      <c r="B4887" s="1" t="s">
        <v>1925</v>
      </c>
    </row>
    <row r="4888" spans="1:2" ht="12.75">
      <c r="A4888" s="1" t="s">
        <v>16504</v>
      </c>
      <c r="B4888" s="1" t="s">
        <v>1925</v>
      </c>
    </row>
    <row r="4889" spans="1:2" ht="12.75">
      <c r="A4889" s="1" t="s">
        <v>16505</v>
      </c>
      <c r="B4889" s="1" t="s">
        <v>1925</v>
      </c>
    </row>
    <row r="4890" spans="1:2" ht="12.75">
      <c r="A4890" s="1" t="s">
        <v>16507</v>
      </c>
      <c r="B4890" s="1" t="s">
        <v>1925</v>
      </c>
    </row>
    <row r="4891" spans="1:2" ht="12.75">
      <c r="A4891" s="1" t="s">
        <v>16508</v>
      </c>
      <c r="B4891" s="1" t="s">
        <v>1925</v>
      </c>
    </row>
    <row r="4892" spans="1:2" ht="12.75">
      <c r="A4892" s="1" t="s">
        <v>16509</v>
      </c>
      <c r="B4892" s="1" t="s">
        <v>1925</v>
      </c>
    </row>
    <row r="4893" spans="1:2" ht="12.75">
      <c r="A4893" s="1" t="s">
        <v>16510</v>
      </c>
      <c r="B4893" s="1" t="s">
        <v>1925</v>
      </c>
    </row>
    <row r="4894" spans="1:2" ht="12.75">
      <c r="A4894" s="1" t="s">
        <v>16511</v>
      </c>
      <c r="B4894" s="1" t="s">
        <v>1925</v>
      </c>
    </row>
    <row r="4895" spans="1:2" ht="12.75">
      <c r="A4895" s="1" t="s">
        <v>16512</v>
      </c>
      <c r="B4895" s="1" t="s">
        <v>1925</v>
      </c>
    </row>
    <row r="4896" spans="1:2" ht="12.75">
      <c r="A4896" s="1" t="s">
        <v>16513</v>
      </c>
      <c r="B4896" s="1" t="s">
        <v>1925</v>
      </c>
    </row>
    <row r="4897" spans="1:2" ht="12.75">
      <c r="A4897" s="1" t="s">
        <v>16514</v>
      </c>
      <c r="B4897" s="1" t="s">
        <v>1925</v>
      </c>
    </row>
    <row r="4898" spans="1:2" ht="12.75">
      <c r="A4898" s="1" t="s">
        <v>16515</v>
      </c>
      <c r="B4898" s="1" t="s">
        <v>1925</v>
      </c>
    </row>
    <row r="4899" spans="1:2" ht="12.75">
      <c r="A4899" s="1" t="s">
        <v>16516</v>
      </c>
      <c r="B4899" s="1" t="s">
        <v>1925</v>
      </c>
    </row>
    <row r="4900" spans="1:2" ht="12.75">
      <c r="A4900" s="1" t="s">
        <v>16517</v>
      </c>
      <c r="B4900" s="1" t="s">
        <v>1925</v>
      </c>
    </row>
    <row r="4901" spans="1:2" ht="12.75">
      <c r="A4901" s="1" t="s">
        <v>16518</v>
      </c>
      <c r="B4901" s="1" t="s">
        <v>1925</v>
      </c>
    </row>
    <row r="4902" spans="1:2" ht="12.75">
      <c r="A4902" s="1" t="s">
        <v>16519</v>
      </c>
      <c r="B4902" s="1" t="s">
        <v>1925</v>
      </c>
    </row>
    <row r="4903" spans="1:2" ht="12.75">
      <c r="A4903" s="1" t="s">
        <v>16520</v>
      </c>
      <c r="B4903" s="1" t="s">
        <v>1925</v>
      </c>
    </row>
    <row r="4904" spans="1:2" ht="12.75">
      <c r="A4904" s="1" t="s">
        <v>16521</v>
      </c>
      <c r="B4904" s="1" t="s">
        <v>1925</v>
      </c>
    </row>
    <row r="4905" spans="1:2" ht="12.75">
      <c r="A4905" s="1" t="s">
        <v>16522</v>
      </c>
      <c r="B4905" s="1" t="s">
        <v>1925</v>
      </c>
    </row>
    <row r="4906" spans="1:2" ht="12.75">
      <c r="A4906" s="1" t="s">
        <v>16523</v>
      </c>
      <c r="B4906" s="1" t="s">
        <v>1925</v>
      </c>
    </row>
    <row r="4907" spans="1:2" ht="12.75">
      <c r="A4907" s="1" t="s">
        <v>16524</v>
      </c>
      <c r="B4907" s="1" t="s">
        <v>1925</v>
      </c>
    </row>
    <row r="4908" spans="1:2" ht="12.75">
      <c r="A4908" s="1" t="s">
        <v>16525</v>
      </c>
      <c r="B4908" s="1" t="s">
        <v>1925</v>
      </c>
    </row>
    <row r="4909" spans="1:2" ht="12.75">
      <c r="A4909" s="1" t="s">
        <v>16526</v>
      </c>
      <c r="B4909" s="1" t="s">
        <v>1925</v>
      </c>
    </row>
    <row r="4910" spans="1:2" ht="12.75">
      <c r="A4910" s="1" t="s">
        <v>16527</v>
      </c>
      <c r="B4910" s="1" t="s">
        <v>1925</v>
      </c>
    </row>
    <row r="4911" spans="1:2" ht="12.75">
      <c r="A4911" s="1" t="s">
        <v>16528</v>
      </c>
      <c r="B4911" s="1" t="s">
        <v>1925</v>
      </c>
    </row>
    <row r="4912" spans="1:2" ht="12.75">
      <c r="A4912" s="1" t="s">
        <v>16529</v>
      </c>
      <c r="B4912" s="1" t="s">
        <v>1925</v>
      </c>
    </row>
    <row r="4913" spans="1:2" ht="12.75">
      <c r="A4913" s="1" t="s">
        <v>16530</v>
      </c>
      <c r="B4913" s="1" t="s">
        <v>1925</v>
      </c>
    </row>
    <row r="4914" spans="1:2" ht="12.75">
      <c r="A4914" s="1" t="s">
        <v>16531</v>
      </c>
      <c r="B4914" s="1" t="s">
        <v>1925</v>
      </c>
    </row>
    <row r="4915" spans="1:2" ht="12.75">
      <c r="A4915" s="1" t="s">
        <v>16532</v>
      </c>
      <c r="B4915" s="1" t="s">
        <v>1925</v>
      </c>
    </row>
    <row r="4916" spans="1:2" ht="12.75">
      <c r="A4916" s="1" t="s">
        <v>16533</v>
      </c>
      <c r="B4916" s="1" t="s">
        <v>1925</v>
      </c>
    </row>
    <row r="4917" spans="1:2" ht="12.75">
      <c r="A4917" s="1" t="s">
        <v>16534</v>
      </c>
      <c r="B4917" s="1" t="s">
        <v>1925</v>
      </c>
    </row>
    <row r="4918" spans="1:2" ht="12.75">
      <c r="A4918" s="1" t="s">
        <v>16535</v>
      </c>
      <c r="B4918" s="1" t="s">
        <v>1925</v>
      </c>
    </row>
    <row r="4919" spans="1:2" ht="12.75">
      <c r="A4919" s="1" t="s">
        <v>16536</v>
      </c>
      <c r="B4919" s="1" t="s">
        <v>1925</v>
      </c>
    </row>
    <row r="4920" spans="1:2" ht="12.75">
      <c r="A4920" s="1" t="s">
        <v>16537</v>
      </c>
      <c r="B4920" s="1" t="s">
        <v>1925</v>
      </c>
    </row>
    <row r="4921" spans="1:2" ht="12.75">
      <c r="A4921" s="1" t="s">
        <v>16538</v>
      </c>
      <c r="B4921" s="1" t="s">
        <v>1925</v>
      </c>
    </row>
    <row r="4922" spans="1:2" ht="12.75">
      <c r="A4922" s="1" t="s">
        <v>16539</v>
      </c>
      <c r="B4922" s="1" t="s">
        <v>1925</v>
      </c>
    </row>
    <row r="4923" spans="1:2" ht="12.75">
      <c r="A4923" s="1" t="s">
        <v>16540</v>
      </c>
      <c r="B4923" s="1" t="s">
        <v>1925</v>
      </c>
    </row>
    <row r="4924" spans="1:2" ht="12.75">
      <c r="A4924" s="1" t="s">
        <v>16541</v>
      </c>
      <c r="B4924" s="1" t="s">
        <v>1925</v>
      </c>
    </row>
    <row r="4925" spans="1:2" ht="12.75">
      <c r="A4925" s="1" t="s">
        <v>16542</v>
      </c>
      <c r="B4925" s="1" t="s">
        <v>1925</v>
      </c>
    </row>
    <row r="4926" spans="1:2" ht="12.75">
      <c r="A4926" s="1" t="s">
        <v>16543</v>
      </c>
      <c r="B4926" s="1" t="s">
        <v>1925</v>
      </c>
    </row>
    <row r="4927" spans="1:2" ht="12.75">
      <c r="A4927" s="1" t="s">
        <v>16545</v>
      </c>
      <c r="B4927" s="1" t="s">
        <v>1925</v>
      </c>
    </row>
    <row r="4928" spans="1:2" ht="12.75">
      <c r="A4928" s="1" t="s">
        <v>16546</v>
      </c>
      <c r="B4928" s="1" t="s">
        <v>1925</v>
      </c>
    </row>
    <row r="4929" spans="1:2" ht="12.75">
      <c r="A4929" s="1" t="s">
        <v>16547</v>
      </c>
      <c r="B4929" s="1" t="s">
        <v>1925</v>
      </c>
    </row>
    <row r="4930" spans="1:2" ht="12.75">
      <c r="A4930" s="1" t="s">
        <v>16548</v>
      </c>
      <c r="B4930" s="1" t="s">
        <v>1925</v>
      </c>
    </row>
    <row r="4931" spans="1:2" ht="12.75">
      <c r="A4931" s="1" t="s">
        <v>16549</v>
      </c>
      <c r="B4931" s="1" t="s">
        <v>1925</v>
      </c>
    </row>
    <row r="4932" spans="1:2" ht="12.75">
      <c r="A4932" s="1" t="s">
        <v>16550</v>
      </c>
      <c r="B4932" s="1" t="s">
        <v>1925</v>
      </c>
    </row>
    <row r="4933" spans="1:2" ht="12.75">
      <c r="A4933" s="1" t="s">
        <v>16551</v>
      </c>
      <c r="B4933" s="1" t="s">
        <v>1925</v>
      </c>
    </row>
    <row r="4934" spans="1:2" ht="12.75">
      <c r="A4934" s="1" t="s">
        <v>16552</v>
      </c>
      <c r="B4934" s="1" t="s">
        <v>1925</v>
      </c>
    </row>
    <row r="4935" spans="1:2" ht="12.75">
      <c r="A4935" s="1" t="s">
        <v>16553</v>
      </c>
      <c r="B4935" s="1" t="s">
        <v>1925</v>
      </c>
    </row>
    <row r="4936" spans="1:2" ht="12.75">
      <c r="A4936" s="1" t="s">
        <v>16554</v>
      </c>
      <c r="B4936" s="1" t="s">
        <v>1925</v>
      </c>
    </row>
    <row r="4937" spans="1:2" ht="12.75">
      <c r="A4937" s="1" t="s">
        <v>16555</v>
      </c>
      <c r="B4937" s="1" t="s">
        <v>1925</v>
      </c>
    </row>
    <row r="4938" spans="1:2" ht="12.75">
      <c r="A4938" s="1" t="s">
        <v>16556</v>
      </c>
      <c r="B4938" s="1" t="s">
        <v>1925</v>
      </c>
    </row>
    <row r="4939" spans="1:2" ht="12.75">
      <c r="A4939" s="1" t="s">
        <v>16557</v>
      </c>
      <c r="B4939" s="1" t="s">
        <v>1925</v>
      </c>
    </row>
    <row r="4940" spans="1:2" ht="12.75">
      <c r="A4940" s="1" t="s">
        <v>16558</v>
      </c>
      <c r="B4940" s="1" t="s">
        <v>1925</v>
      </c>
    </row>
    <row r="4941" spans="1:2" ht="12.75">
      <c r="A4941" s="1" t="s">
        <v>16559</v>
      </c>
      <c r="B4941" s="1" t="s">
        <v>1925</v>
      </c>
    </row>
    <row r="4942" spans="1:2" ht="12.75">
      <c r="A4942" s="1" t="s">
        <v>16560</v>
      </c>
      <c r="B4942" s="1" t="s">
        <v>1925</v>
      </c>
    </row>
    <row r="4943" spans="1:2" ht="12.75">
      <c r="A4943" s="1" t="s">
        <v>16561</v>
      </c>
      <c r="B4943" s="1" t="s">
        <v>1925</v>
      </c>
    </row>
    <row r="4944" spans="1:2" ht="12.75">
      <c r="A4944" s="1" t="s">
        <v>16562</v>
      </c>
      <c r="B4944" s="1" t="s">
        <v>1925</v>
      </c>
    </row>
    <row r="4945" spans="1:2" ht="12.75">
      <c r="A4945" s="1" t="s">
        <v>16563</v>
      </c>
      <c r="B4945" s="1" t="s">
        <v>1925</v>
      </c>
    </row>
    <row r="4946" spans="1:2" ht="12.75">
      <c r="A4946" s="1" t="s">
        <v>16564</v>
      </c>
      <c r="B4946" s="1" t="s">
        <v>1925</v>
      </c>
    </row>
    <row r="4947" spans="1:2" ht="12.75">
      <c r="A4947" s="1" t="s">
        <v>16565</v>
      </c>
      <c r="B4947" s="1" t="s">
        <v>1925</v>
      </c>
    </row>
    <row r="4948" spans="1:2" ht="12.75">
      <c r="A4948" s="1" t="s">
        <v>16566</v>
      </c>
      <c r="B4948" s="1" t="s">
        <v>1925</v>
      </c>
    </row>
    <row r="4949" spans="1:2" ht="12.75">
      <c r="A4949" s="1" t="s">
        <v>16567</v>
      </c>
      <c r="B4949" s="1" t="s">
        <v>1925</v>
      </c>
    </row>
    <row r="4950" spans="1:2" ht="12.75">
      <c r="A4950" s="1" t="s">
        <v>16568</v>
      </c>
      <c r="B4950" s="1" t="s">
        <v>1925</v>
      </c>
    </row>
    <row r="4951" spans="1:2" ht="12.75">
      <c r="A4951" s="1" t="s">
        <v>16569</v>
      </c>
      <c r="B4951" s="1" t="s">
        <v>1925</v>
      </c>
    </row>
    <row r="4952" spans="1:2" ht="12.75">
      <c r="A4952" s="1" t="s">
        <v>16570</v>
      </c>
      <c r="B4952" s="1" t="s">
        <v>1932</v>
      </c>
    </row>
    <row r="4953" spans="1:2" ht="12.75">
      <c r="A4953" s="1" t="s">
        <v>16571</v>
      </c>
      <c r="B4953" s="1" t="s">
        <v>1932</v>
      </c>
    </row>
    <row r="4954" spans="1:2" ht="12.75">
      <c r="A4954" s="1" t="s">
        <v>16572</v>
      </c>
      <c r="B4954" s="1" t="s">
        <v>1932</v>
      </c>
    </row>
    <row r="4955" spans="1:2" ht="12.75">
      <c r="A4955" s="1" t="s">
        <v>16573</v>
      </c>
      <c r="B4955" s="1" t="s">
        <v>1932</v>
      </c>
    </row>
    <row r="4956" spans="1:2" ht="12.75">
      <c r="A4956" s="1" t="s">
        <v>16575</v>
      </c>
      <c r="B4956" s="1" t="s">
        <v>1932</v>
      </c>
    </row>
    <row r="4957" spans="1:2" ht="12.75">
      <c r="A4957" s="1" t="s">
        <v>16576</v>
      </c>
      <c r="B4957" s="1" t="s">
        <v>1932</v>
      </c>
    </row>
    <row r="4958" spans="1:2" ht="12.75">
      <c r="A4958" s="1" t="s">
        <v>16577</v>
      </c>
      <c r="B4958" s="1" t="s">
        <v>1932</v>
      </c>
    </row>
    <row r="4959" spans="1:2" ht="12.75">
      <c r="A4959" s="1" t="s">
        <v>16578</v>
      </c>
      <c r="B4959" s="1" t="s">
        <v>1932</v>
      </c>
    </row>
    <row r="4960" spans="1:2" ht="12.75">
      <c r="A4960" s="1" t="s">
        <v>16579</v>
      </c>
      <c r="B4960" s="1" t="s">
        <v>1932</v>
      </c>
    </row>
    <row r="4961" spans="1:2" ht="12.75">
      <c r="A4961" s="1" t="s">
        <v>16580</v>
      </c>
      <c r="B4961" s="1" t="s">
        <v>1932</v>
      </c>
    </row>
    <row r="4962" spans="1:2" ht="12.75">
      <c r="A4962" s="1" t="s">
        <v>16581</v>
      </c>
      <c r="B4962" s="1" t="s">
        <v>1932</v>
      </c>
    </row>
    <row r="4963" spans="1:2" ht="12.75">
      <c r="A4963" s="1" t="s">
        <v>16582</v>
      </c>
      <c r="B4963" s="1" t="s">
        <v>1932</v>
      </c>
    </row>
    <row r="4964" spans="1:2" ht="12.75">
      <c r="A4964" s="1" t="s">
        <v>16583</v>
      </c>
      <c r="B4964" s="1" t="s">
        <v>1932</v>
      </c>
    </row>
    <row r="4965" spans="1:2" ht="12.75">
      <c r="A4965" s="1" t="s">
        <v>16584</v>
      </c>
      <c r="B4965" s="1" t="s">
        <v>1932</v>
      </c>
    </row>
    <row r="4966" spans="1:2" ht="12.75">
      <c r="A4966" s="1" t="s">
        <v>16585</v>
      </c>
      <c r="B4966" s="1" t="s">
        <v>1932</v>
      </c>
    </row>
    <row r="4967" spans="1:2" ht="12.75">
      <c r="A4967" s="1" t="s">
        <v>16586</v>
      </c>
      <c r="B4967" s="1" t="s">
        <v>1932</v>
      </c>
    </row>
    <row r="4968" spans="1:2" ht="12.75">
      <c r="A4968" s="1" t="s">
        <v>16587</v>
      </c>
      <c r="B4968" s="1" t="s">
        <v>1932</v>
      </c>
    </row>
    <row r="4969" spans="1:2" ht="12.75">
      <c r="A4969" s="1" t="s">
        <v>16588</v>
      </c>
      <c r="B4969" s="1" t="s">
        <v>1932</v>
      </c>
    </row>
    <row r="4970" spans="1:2" ht="12.75">
      <c r="A4970" s="1" t="s">
        <v>16589</v>
      </c>
      <c r="B4970" s="1" t="s">
        <v>1932</v>
      </c>
    </row>
    <row r="4971" spans="1:2" ht="12.75">
      <c r="A4971" s="1" t="s">
        <v>16590</v>
      </c>
      <c r="B4971" s="1" t="s">
        <v>1932</v>
      </c>
    </row>
    <row r="4972" spans="1:2" ht="12.75">
      <c r="A4972" s="1" t="s">
        <v>16591</v>
      </c>
      <c r="B4972" s="1" t="s">
        <v>1932</v>
      </c>
    </row>
    <row r="4973" spans="1:2" ht="12.75">
      <c r="A4973" s="1" t="s">
        <v>16592</v>
      </c>
      <c r="B4973" s="1" t="s">
        <v>1932</v>
      </c>
    </row>
    <row r="4974" spans="1:2" ht="12.75">
      <c r="A4974" s="1" t="s">
        <v>16593</v>
      </c>
      <c r="B4974" s="1" t="s">
        <v>1932</v>
      </c>
    </row>
    <row r="4975" spans="1:2" ht="12.75">
      <c r="A4975" s="1" t="s">
        <v>16594</v>
      </c>
      <c r="B4975" s="1" t="s">
        <v>1932</v>
      </c>
    </row>
    <row r="4976" spans="1:2" ht="12.75">
      <c r="A4976" s="1" t="s">
        <v>16595</v>
      </c>
      <c r="B4976" s="1" t="s">
        <v>1932</v>
      </c>
    </row>
    <row r="4977" spans="1:2" ht="12.75">
      <c r="A4977" s="1" t="s">
        <v>16596</v>
      </c>
      <c r="B4977" s="1" t="s">
        <v>1932</v>
      </c>
    </row>
    <row r="4978" spans="1:2" ht="12.75">
      <c r="A4978" s="1" t="s">
        <v>16597</v>
      </c>
      <c r="B4978" s="1" t="s">
        <v>1932</v>
      </c>
    </row>
    <row r="4979" spans="1:2" ht="12.75">
      <c r="A4979" s="1" t="s">
        <v>16598</v>
      </c>
      <c r="B4979" s="1" t="s">
        <v>1932</v>
      </c>
    </row>
    <row r="4980" spans="1:2" ht="12.75">
      <c r="A4980" s="1" t="s">
        <v>16600</v>
      </c>
      <c r="B4980" s="1" t="s">
        <v>1932</v>
      </c>
    </row>
    <row r="4981" spans="1:2" ht="12.75">
      <c r="A4981" s="1" t="s">
        <v>16601</v>
      </c>
      <c r="B4981" s="1" t="s">
        <v>1932</v>
      </c>
    </row>
    <row r="4982" spans="1:2" ht="12.75">
      <c r="A4982" s="1" t="s">
        <v>16602</v>
      </c>
      <c r="B4982" s="1" t="s">
        <v>1932</v>
      </c>
    </row>
    <row r="4983" spans="1:2" ht="12.75">
      <c r="A4983" s="1" t="s">
        <v>16603</v>
      </c>
      <c r="B4983" s="1" t="s">
        <v>1932</v>
      </c>
    </row>
    <row r="4984" spans="1:2" ht="12.75">
      <c r="A4984" s="1" t="s">
        <v>16604</v>
      </c>
      <c r="B4984" s="1" t="s">
        <v>1932</v>
      </c>
    </row>
    <row r="4985" spans="1:2" ht="12.75">
      <c r="A4985" s="1" t="s">
        <v>16605</v>
      </c>
      <c r="B4985" s="1" t="s">
        <v>1932</v>
      </c>
    </row>
    <row r="4986" spans="1:2" ht="12.75">
      <c r="A4986" s="1" t="s">
        <v>16606</v>
      </c>
      <c r="B4986" s="1" t="s">
        <v>1932</v>
      </c>
    </row>
    <row r="4987" spans="1:2" ht="12.75">
      <c r="A4987" s="1" t="s">
        <v>16607</v>
      </c>
      <c r="B4987" s="1" t="s">
        <v>1932</v>
      </c>
    </row>
    <row r="4988" spans="1:2" ht="12.75">
      <c r="A4988" s="1" t="s">
        <v>16608</v>
      </c>
      <c r="B4988" s="1" t="s">
        <v>1932</v>
      </c>
    </row>
    <row r="4989" spans="1:2" ht="12.75">
      <c r="A4989" s="1" t="s">
        <v>16609</v>
      </c>
      <c r="B4989" s="1" t="s">
        <v>1932</v>
      </c>
    </row>
    <row r="4990" spans="1:2" ht="12.75">
      <c r="A4990" s="1" t="s">
        <v>16610</v>
      </c>
      <c r="B4990" s="1" t="s">
        <v>1932</v>
      </c>
    </row>
    <row r="4991" spans="1:2" ht="12.75">
      <c r="A4991" s="1" t="s">
        <v>16611</v>
      </c>
      <c r="B4991" s="1" t="s">
        <v>1932</v>
      </c>
    </row>
    <row r="4992" spans="1:2" ht="12.75">
      <c r="A4992" s="1" t="s">
        <v>16612</v>
      </c>
      <c r="B4992" s="1" t="s">
        <v>1932</v>
      </c>
    </row>
    <row r="4993" spans="1:2" ht="12.75">
      <c r="A4993" s="1" t="s">
        <v>16613</v>
      </c>
      <c r="B4993" s="1" t="s">
        <v>1932</v>
      </c>
    </row>
    <row r="4994" spans="1:2" ht="12.75">
      <c r="A4994" s="1" t="s">
        <v>16614</v>
      </c>
      <c r="B4994" s="1" t="s">
        <v>1932</v>
      </c>
    </row>
    <row r="4995" spans="1:2" ht="12.75">
      <c r="A4995" s="1" t="s">
        <v>16615</v>
      </c>
      <c r="B4995" s="1" t="s">
        <v>1932</v>
      </c>
    </row>
    <row r="4996" spans="1:2" ht="12.75">
      <c r="A4996" s="1" t="s">
        <v>16616</v>
      </c>
      <c r="B4996" s="1" t="s">
        <v>1932</v>
      </c>
    </row>
    <row r="4997" spans="1:2" ht="12.75">
      <c r="A4997" s="1" t="s">
        <v>16617</v>
      </c>
      <c r="B4997" s="1" t="s">
        <v>1932</v>
      </c>
    </row>
    <row r="4998" spans="1:2" ht="12.75">
      <c r="A4998" s="1" t="s">
        <v>16618</v>
      </c>
      <c r="B4998" s="1" t="s">
        <v>1932</v>
      </c>
    </row>
    <row r="4999" spans="1:2" ht="12.75">
      <c r="A4999" s="1" t="s">
        <v>16619</v>
      </c>
      <c r="B4999" s="1" t="s">
        <v>1932</v>
      </c>
    </row>
    <row r="5000" spans="1:2" ht="12.75">
      <c r="A5000" s="1" t="s">
        <v>16620</v>
      </c>
      <c r="B5000" s="1" t="s">
        <v>1932</v>
      </c>
    </row>
    <row r="5001" spans="1:2" ht="12.75">
      <c r="A5001" s="1" t="s">
        <v>16621</v>
      </c>
      <c r="B5001" s="1" t="s">
        <v>1932</v>
      </c>
    </row>
    <row r="5002" spans="1:2" ht="12.75">
      <c r="A5002" s="1" t="s">
        <v>16622</v>
      </c>
      <c r="B5002" s="1" t="s">
        <v>1932</v>
      </c>
    </row>
    <row r="5003" spans="1:2" ht="12.75">
      <c r="A5003" s="1" t="s">
        <v>16623</v>
      </c>
      <c r="B5003" s="1" t="s">
        <v>1932</v>
      </c>
    </row>
    <row r="5004" spans="1:2" ht="12.75">
      <c r="A5004" s="1" t="s">
        <v>16624</v>
      </c>
      <c r="B5004" s="1" t="s">
        <v>1932</v>
      </c>
    </row>
    <row r="5005" spans="1:2" ht="12.75">
      <c r="A5005" s="1" t="s">
        <v>16625</v>
      </c>
      <c r="B5005" s="1" t="s">
        <v>1932</v>
      </c>
    </row>
    <row r="5006" spans="1:2" ht="12.75">
      <c r="A5006" s="1" t="s">
        <v>16626</v>
      </c>
      <c r="B5006" s="1" t="s">
        <v>1932</v>
      </c>
    </row>
    <row r="5007" spans="1:2" ht="12.75">
      <c r="A5007" s="1" t="s">
        <v>16627</v>
      </c>
      <c r="B5007" s="1" t="s">
        <v>1932</v>
      </c>
    </row>
    <row r="5008" spans="1:2" ht="12.75">
      <c r="A5008" s="1" t="s">
        <v>16628</v>
      </c>
      <c r="B5008" s="1" t="s">
        <v>1932</v>
      </c>
    </row>
    <row r="5009" spans="1:2" ht="12.75">
      <c r="A5009" s="1" t="s">
        <v>16629</v>
      </c>
      <c r="B5009" s="1" t="s">
        <v>1932</v>
      </c>
    </row>
    <row r="5010" spans="1:2" ht="12.75">
      <c r="A5010" s="1" t="s">
        <v>16630</v>
      </c>
      <c r="B5010" s="1" t="s">
        <v>1932</v>
      </c>
    </row>
    <row r="5011" spans="1:2" ht="12.75">
      <c r="A5011" s="1" t="s">
        <v>16631</v>
      </c>
      <c r="B5011" s="1" t="s">
        <v>1932</v>
      </c>
    </row>
    <row r="5012" spans="1:2" ht="12.75">
      <c r="A5012" s="1" t="s">
        <v>16632</v>
      </c>
      <c r="B5012" s="1" t="s">
        <v>1932</v>
      </c>
    </row>
    <row r="5013" spans="1:2" ht="12.75">
      <c r="A5013" s="1" t="s">
        <v>16634</v>
      </c>
      <c r="B5013" s="1" t="s">
        <v>1932</v>
      </c>
    </row>
    <row r="5014" spans="1:2" ht="12.75">
      <c r="A5014" s="1" t="s">
        <v>16635</v>
      </c>
      <c r="B5014" s="1" t="s">
        <v>1932</v>
      </c>
    </row>
    <row r="5015" spans="1:2" ht="12.75">
      <c r="A5015" s="1" t="s">
        <v>16636</v>
      </c>
      <c r="B5015" s="1" t="s">
        <v>1932</v>
      </c>
    </row>
    <row r="5016" spans="1:2" ht="12.75">
      <c r="A5016" s="1" t="s">
        <v>16637</v>
      </c>
      <c r="B5016" s="1" t="s">
        <v>1932</v>
      </c>
    </row>
    <row r="5017" spans="1:2" ht="12.75">
      <c r="A5017" s="1" t="s">
        <v>16638</v>
      </c>
      <c r="B5017" s="1" t="s">
        <v>1932</v>
      </c>
    </row>
    <row r="5018" spans="1:2" ht="12.75">
      <c r="A5018" s="1" t="s">
        <v>16639</v>
      </c>
      <c r="B5018" s="1" t="s">
        <v>1932</v>
      </c>
    </row>
    <row r="5019" spans="1:2" ht="12.75">
      <c r="A5019" s="1" t="s">
        <v>16640</v>
      </c>
      <c r="B5019" s="1" t="s">
        <v>1932</v>
      </c>
    </row>
    <row r="5020" spans="1:2" ht="12.75">
      <c r="A5020" s="1" t="s">
        <v>16641</v>
      </c>
      <c r="B5020" s="1" t="s">
        <v>1932</v>
      </c>
    </row>
    <row r="5021" spans="1:2" ht="12.75">
      <c r="A5021" s="1" t="s">
        <v>16642</v>
      </c>
      <c r="B5021" s="1" t="s">
        <v>1932</v>
      </c>
    </row>
    <row r="5022" spans="1:2" ht="12.75">
      <c r="A5022" s="1" t="s">
        <v>16643</v>
      </c>
      <c r="B5022" s="1" t="s">
        <v>1932</v>
      </c>
    </row>
    <row r="5023" spans="1:2" ht="12.75">
      <c r="A5023" s="1" t="s">
        <v>16644</v>
      </c>
      <c r="B5023" s="1" t="s">
        <v>1932</v>
      </c>
    </row>
    <row r="5024" spans="1:2" ht="12.75">
      <c r="A5024" s="1" t="s">
        <v>16645</v>
      </c>
      <c r="B5024" s="1" t="s">
        <v>1932</v>
      </c>
    </row>
    <row r="5025" spans="1:2" ht="12.75">
      <c r="A5025" s="1" t="s">
        <v>16646</v>
      </c>
      <c r="B5025" s="1" t="s">
        <v>1932</v>
      </c>
    </row>
    <row r="5026" spans="1:2" ht="12.75">
      <c r="A5026" s="1" t="s">
        <v>16647</v>
      </c>
      <c r="B5026" s="1" t="s">
        <v>1932</v>
      </c>
    </row>
    <row r="5027" spans="1:2" ht="12.75">
      <c r="A5027" s="1" t="s">
        <v>16648</v>
      </c>
      <c r="B5027" s="1" t="s">
        <v>1932</v>
      </c>
    </row>
    <row r="5028" spans="1:2" ht="12.75">
      <c r="A5028" s="1" t="s">
        <v>16649</v>
      </c>
      <c r="B5028" s="1" t="s">
        <v>1932</v>
      </c>
    </row>
    <row r="5029" spans="1:2" ht="12.75">
      <c r="A5029" s="1" t="s">
        <v>16650</v>
      </c>
      <c r="B5029" s="1" t="s">
        <v>1932</v>
      </c>
    </row>
    <row r="5030" spans="1:2" ht="12.75">
      <c r="A5030" s="1" t="s">
        <v>16651</v>
      </c>
      <c r="B5030" s="1" t="s">
        <v>1932</v>
      </c>
    </row>
    <row r="5031" spans="1:2" ht="12.75">
      <c r="A5031" s="1" t="s">
        <v>16652</v>
      </c>
      <c r="B5031" s="1" t="s">
        <v>1932</v>
      </c>
    </row>
    <row r="5032" spans="1:2" ht="12.75">
      <c r="A5032" s="1" t="s">
        <v>16653</v>
      </c>
      <c r="B5032" s="1" t="s">
        <v>1932</v>
      </c>
    </row>
    <row r="5033" spans="1:2" ht="12.75">
      <c r="A5033" s="1" t="s">
        <v>16654</v>
      </c>
      <c r="B5033" s="1" t="s">
        <v>1932</v>
      </c>
    </row>
    <row r="5034" spans="1:2" ht="12.75">
      <c r="A5034" s="1" t="s">
        <v>16655</v>
      </c>
      <c r="B5034" s="1" t="s">
        <v>1932</v>
      </c>
    </row>
    <row r="5035" spans="1:2" ht="12.75">
      <c r="A5035" s="1" t="s">
        <v>16656</v>
      </c>
      <c r="B5035" s="1" t="s">
        <v>1932</v>
      </c>
    </row>
    <row r="5036" spans="1:2" ht="12.75">
      <c r="A5036" s="1" t="s">
        <v>16657</v>
      </c>
      <c r="B5036" s="1" t="s">
        <v>1932</v>
      </c>
    </row>
    <row r="5037" spans="1:2" ht="12.75">
      <c r="A5037" s="1" t="s">
        <v>16658</v>
      </c>
      <c r="B5037" s="1" t="s">
        <v>1932</v>
      </c>
    </row>
    <row r="5038" spans="1:2" ht="12.75">
      <c r="A5038" s="1" t="s">
        <v>16659</v>
      </c>
      <c r="B5038" s="1" t="s">
        <v>1932</v>
      </c>
    </row>
    <row r="5039" spans="1:2" ht="12.75">
      <c r="A5039" s="1" t="s">
        <v>16660</v>
      </c>
      <c r="B5039" s="1" t="s">
        <v>1932</v>
      </c>
    </row>
    <row r="5040" spans="1:2" ht="12.75">
      <c r="A5040" s="1" t="s">
        <v>16661</v>
      </c>
      <c r="B5040" s="1" t="s">
        <v>1932</v>
      </c>
    </row>
    <row r="5041" spans="1:2" ht="12.75">
      <c r="A5041" s="1" t="s">
        <v>16662</v>
      </c>
      <c r="B5041" s="1" t="s">
        <v>1932</v>
      </c>
    </row>
    <row r="5042" spans="1:2" ht="12.75">
      <c r="A5042" s="1" t="s">
        <v>16663</v>
      </c>
      <c r="B5042" s="1" t="s">
        <v>1932</v>
      </c>
    </row>
    <row r="5043" spans="1:2" ht="12.75">
      <c r="A5043" s="1" t="s">
        <v>16664</v>
      </c>
      <c r="B5043" s="1" t="s">
        <v>1932</v>
      </c>
    </row>
    <row r="5044" spans="1:2" ht="12.75">
      <c r="A5044" s="1" t="s">
        <v>16665</v>
      </c>
      <c r="B5044" s="1" t="s">
        <v>1932</v>
      </c>
    </row>
    <row r="5045" spans="1:2" ht="12.75">
      <c r="A5045" s="1" t="s">
        <v>16666</v>
      </c>
      <c r="B5045" s="1" t="s">
        <v>1932</v>
      </c>
    </row>
    <row r="5046" spans="1:2" ht="12.75">
      <c r="A5046" s="1" t="s">
        <v>16667</v>
      </c>
      <c r="B5046" s="1" t="s">
        <v>1932</v>
      </c>
    </row>
    <row r="5047" spans="1:2" ht="12.75">
      <c r="A5047" s="1" t="s">
        <v>16669</v>
      </c>
      <c r="B5047" s="1" t="s">
        <v>1932</v>
      </c>
    </row>
    <row r="5048" spans="1:2" ht="12.75">
      <c r="A5048" s="1" t="s">
        <v>16670</v>
      </c>
      <c r="B5048" s="1" t="s">
        <v>1932</v>
      </c>
    </row>
    <row r="5049" spans="1:2" ht="12.75">
      <c r="A5049" s="1" t="s">
        <v>16671</v>
      </c>
      <c r="B5049" s="1" t="s">
        <v>1932</v>
      </c>
    </row>
    <row r="5050" spans="1:2" ht="12.75">
      <c r="A5050" s="1" t="s">
        <v>16672</v>
      </c>
      <c r="B5050" s="1" t="s">
        <v>1932</v>
      </c>
    </row>
    <row r="5051" spans="1:2" ht="12.75">
      <c r="A5051" s="1" t="s">
        <v>16673</v>
      </c>
      <c r="B5051" s="1" t="s">
        <v>1932</v>
      </c>
    </row>
    <row r="5052" spans="1:2" ht="12.75">
      <c r="A5052" s="1" t="s">
        <v>16674</v>
      </c>
      <c r="B5052" s="1" t="s">
        <v>1932</v>
      </c>
    </row>
    <row r="5053" spans="1:2" ht="12.75">
      <c r="A5053" s="1" t="s">
        <v>16675</v>
      </c>
      <c r="B5053" s="1" t="s">
        <v>1932</v>
      </c>
    </row>
    <row r="5054" spans="1:2" ht="12.75">
      <c r="A5054" s="1" t="s">
        <v>16676</v>
      </c>
      <c r="B5054" s="1" t="s">
        <v>1932</v>
      </c>
    </row>
    <row r="5055" spans="1:2" ht="12.75">
      <c r="A5055" s="1" t="s">
        <v>16677</v>
      </c>
      <c r="B5055" s="1" t="s">
        <v>1932</v>
      </c>
    </row>
    <row r="5056" spans="1:2" ht="12.75">
      <c r="A5056" s="1" t="s">
        <v>16678</v>
      </c>
      <c r="B5056" s="1" t="s">
        <v>1932</v>
      </c>
    </row>
    <row r="5057" spans="1:2" ht="12.75">
      <c r="A5057" s="1" t="s">
        <v>16679</v>
      </c>
      <c r="B5057" s="1" t="s">
        <v>1932</v>
      </c>
    </row>
    <row r="5058" spans="1:2" ht="12.75">
      <c r="A5058" s="1" t="s">
        <v>16680</v>
      </c>
      <c r="B5058" s="1" t="s">
        <v>1932</v>
      </c>
    </row>
    <row r="5059" spans="1:2" ht="12.75">
      <c r="A5059" s="1" t="s">
        <v>16681</v>
      </c>
      <c r="B5059" s="1" t="s">
        <v>1932</v>
      </c>
    </row>
    <row r="5060" spans="1:2" ht="12.75">
      <c r="A5060" s="1" t="s">
        <v>16682</v>
      </c>
      <c r="B5060" s="1" t="s">
        <v>1932</v>
      </c>
    </row>
    <row r="5061" spans="1:2" ht="12.75">
      <c r="A5061" s="1" t="s">
        <v>16683</v>
      </c>
      <c r="B5061" s="1" t="s">
        <v>1932</v>
      </c>
    </row>
    <row r="5062" spans="1:2" ht="12.75">
      <c r="A5062" s="1" t="s">
        <v>16684</v>
      </c>
      <c r="B5062" s="1" t="s">
        <v>1932</v>
      </c>
    </row>
    <row r="5063" spans="1:2" ht="12.75">
      <c r="A5063" s="1" t="s">
        <v>16685</v>
      </c>
      <c r="B5063" s="1" t="s">
        <v>1932</v>
      </c>
    </row>
    <row r="5064" spans="1:2" ht="12.75">
      <c r="A5064" s="1" t="s">
        <v>16686</v>
      </c>
      <c r="B5064" s="1" t="s">
        <v>1932</v>
      </c>
    </row>
    <row r="5065" spans="1:2" ht="12.75">
      <c r="A5065" s="1" t="s">
        <v>16687</v>
      </c>
      <c r="B5065" s="1" t="s">
        <v>1932</v>
      </c>
    </row>
    <row r="5066" spans="1:2" ht="12.75">
      <c r="A5066" s="1" t="s">
        <v>16688</v>
      </c>
      <c r="B5066" s="1" t="s">
        <v>1932</v>
      </c>
    </row>
    <row r="5067" spans="1:2" ht="12.75">
      <c r="A5067" s="1" t="s">
        <v>16689</v>
      </c>
      <c r="B5067" s="1" t="s">
        <v>1932</v>
      </c>
    </row>
    <row r="5068" spans="1:2" ht="12.75">
      <c r="A5068" s="1" t="s">
        <v>16690</v>
      </c>
      <c r="B5068" s="1" t="s">
        <v>1932</v>
      </c>
    </row>
    <row r="5069" spans="1:2" ht="12.75">
      <c r="A5069" s="1" t="s">
        <v>16691</v>
      </c>
      <c r="B5069" s="1" t="s">
        <v>1932</v>
      </c>
    </row>
    <row r="5070" spans="1:2" ht="12.75">
      <c r="A5070" s="1" t="s">
        <v>16692</v>
      </c>
      <c r="B5070" s="1" t="s">
        <v>1932</v>
      </c>
    </row>
    <row r="5071" spans="1:2" ht="12.75">
      <c r="A5071" s="1" t="s">
        <v>16693</v>
      </c>
      <c r="B5071" s="1" t="s">
        <v>1932</v>
      </c>
    </row>
    <row r="5072" spans="1:2" ht="12.75">
      <c r="A5072" s="1" t="s">
        <v>16694</v>
      </c>
      <c r="B5072" s="1" t="s">
        <v>1932</v>
      </c>
    </row>
    <row r="5073" spans="1:2" ht="12.75">
      <c r="A5073" s="1" t="s">
        <v>16695</v>
      </c>
      <c r="B5073" s="1" t="s">
        <v>1932</v>
      </c>
    </row>
    <row r="5074" spans="1:2" ht="12.75">
      <c r="A5074" s="1" t="s">
        <v>16696</v>
      </c>
      <c r="B5074" s="1" t="s">
        <v>1932</v>
      </c>
    </row>
    <row r="5075" spans="1:2" ht="12.75">
      <c r="A5075" s="1" t="s">
        <v>16697</v>
      </c>
      <c r="B5075" s="1" t="s">
        <v>1932</v>
      </c>
    </row>
    <row r="5076" spans="1:2" ht="12.75">
      <c r="A5076" s="1" t="s">
        <v>16698</v>
      </c>
      <c r="B5076" s="1" t="s">
        <v>1932</v>
      </c>
    </row>
    <row r="5077" spans="1:2" ht="12.75">
      <c r="A5077" s="1" t="s">
        <v>16701</v>
      </c>
      <c r="B5077" s="1" t="s">
        <v>1932</v>
      </c>
    </row>
    <row r="5078" spans="1:2" ht="12.75">
      <c r="A5078" s="1" t="s">
        <v>16702</v>
      </c>
      <c r="B5078" s="1" t="s">
        <v>1932</v>
      </c>
    </row>
    <row r="5079" spans="1:2" ht="12.75">
      <c r="A5079" s="1" t="s">
        <v>16703</v>
      </c>
      <c r="B5079" s="1" t="s">
        <v>1932</v>
      </c>
    </row>
    <row r="5080" spans="1:2" ht="12.75">
      <c r="A5080" s="1" t="s">
        <v>16704</v>
      </c>
      <c r="B5080" s="1" t="s">
        <v>1932</v>
      </c>
    </row>
    <row r="5081" spans="1:2" ht="12.75">
      <c r="A5081" s="1" t="s">
        <v>16705</v>
      </c>
      <c r="B5081" s="1" t="s">
        <v>1932</v>
      </c>
    </row>
    <row r="5082" spans="1:2" ht="12.75">
      <c r="A5082" s="1" t="s">
        <v>16706</v>
      </c>
      <c r="B5082" s="1" t="s">
        <v>1932</v>
      </c>
    </row>
    <row r="5083" spans="1:2" ht="12.75">
      <c r="A5083" s="1" t="s">
        <v>16707</v>
      </c>
      <c r="B5083" s="1" t="s">
        <v>1932</v>
      </c>
    </row>
    <row r="5084" spans="1:2" ht="12.75">
      <c r="A5084" s="1" t="s">
        <v>16708</v>
      </c>
      <c r="B5084" s="1" t="s">
        <v>1932</v>
      </c>
    </row>
    <row r="5085" spans="1:2" ht="12.75">
      <c r="A5085" s="1" t="s">
        <v>16709</v>
      </c>
      <c r="B5085" s="1" t="s">
        <v>1932</v>
      </c>
    </row>
    <row r="5086" spans="1:2" ht="12.75">
      <c r="A5086" s="1" t="s">
        <v>16710</v>
      </c>
      <c r="B5086" s="1" t="s">
        <v>1932</v>
      </c>
    </row>
    <row r="5087" spans="1:2" ht="12.75">
      <c r="A5087" s="1" t="s">
        <v>16711</v>
      </c>
      <c r="B5087" s="1" t="s">
        <v>1932</v>
      </c>
    </row>
    <row r="5088" spans="1:2" ht="12.75">
      <c r="A5088" s="1" t="s">
        <v>16712</v>
      </c>
      <c r="B5088" s="1" t="s">
        <v>1932</v>
      </c>
    </row>
    <row r="5089" spans="1:2" ht="12.75">
      <c r="A5089" s="1" t="s">
        <v>16713</v>
      </c>
      <c r="B5089" s="1" t="s">
        <v>1932</v>
      </c>
    </row>
    <row r="5090" spans="1:2" ht="12.75">
      <c r="A5090" s="1" t="s">
        <v>16714</v>
      </c>
      <c r="B5090" s="1" t="s">
        <v>1932</v>
      </c>
    </row>
    <row r="5091" spans="1:2" ht="12.75">
      <c r="A5091" s="1" t="s">
        <v>16715</v>
      </c>
      <c r="B5091" s="1" t="s">
        <v>1932</v>
      </c>
    </row>
    <row r="5092" spans="1:2" ht="12.75">
      <c r="A5092" s="1" t="s">
        <v>16716</v>
      </c>
      <c r="B5092" s="1" t="s">
        <v>1932</v>
      </c>
    </row>
    <row r="5093" spans="1:2" ht="12.75">
      <c r="A5093" s="1" t="s">
        <v>16717</v>
      </c>
      <c r="B5093" s="1" t="s">
        <v>1932</v>
      </c>
    </row>
    <row r="5094" spans="1:2" ht="12.75">
      <c r="A5094" s="1" t="s">
        <v>16718</v>
      </c>
      <c r="B5094" s="1" t="s">
        <v>1932</v>
      </c>
    </row>
    <row r="5095" spans="1:2" ht="12.75">
      <c r="A5095" s="1" t="s">
        <v>16719</v>
      </c>
      <c r="B5095" s="1" t="s">
        <v>1932</v>
      </c>
    </row>
    <row r="5096" spans="1:2" ht="12.75">
      <c r="A5096" s="1" t="s">
        <v>16720</v>
      </c>
      <c r="B5096" s="1" t="s">
        <v>1932</v>
      </c>
    </row>
    <row r="5097" spans="1:2" ht="12.75">
      <c r="A5097" s="1" t="s">
        <v>16721</v>
      </c>
      <c r="B5097" s="1" t="s">
        <v>1932</v>
      </c>
    </row>
    <row r="5098" spans="1:2" ht="12.75">
      <c r="A5098" s="1" t="s">
        <v>16722</v>
      </c>
      <c r="B5098" s="1" t="s">
        <v>1932</v>
      </c>
    </row>
    <row r="5099" spans="1:2" ht="12.75">
      <c r="A5099" s="1" t="s">
        <v>16723</v>
      </c>
      <c r="B5099" s="1" t="s">
        <v>1932</v>
      </c>
    </row>
    <row r="5100" spans="1:2" ht="12.75">
      <c r="A5100" s="1" t="s">
        <v>16724</v>
      </c>
      <c r="B5100" s="1" t="s">
        <v>1932</v>
      </c>
    </row>
    <row r="5101" spans="1:2" ht="12.75">
      <c r="A5101" s="1" t="s">
        <v>16725</v>
      </c>
      <c r="B5101" s="1" t="s">
        <v>1932</v>
      </c>
    </row>
    <row r="5102" spans="1:2" ht="12.75">
      <c r="A5102" s="1" t="s">
        <v>16726</v>
      </c>
      <c r="B5102" s="1" t="s">
        <v>1932</v>
      </c>
    </row>
    <row r="5103" spans="1:2" ht="12.75">
      <c r="A5103" s="1" t="s">
        <v>16727</v>
      </c>
      <c r="B5103" s="1" t="s">
        <v>1932</v>
      </c>
    </row>
    <row r="5104" spans="1:2" ht="12.75">
      <c r="A5104" s="1" t="s">
        <v>16728</v>
      </c>
      <c r="B5104" s="1" t="s">
        <v>1932</v>
      </c>
    </row>
    <row r="5105" spans="1:2" ht="12.75">
      <c r="A5105" s="1" t="s">
        <v>16729</v>
      </c>
      <c r="B5105" s="1" t="s">
        <v>1932</v>
      </c>
    </row>
    <row r="5106" spans="1:2" ht="12.75">
      <c r="A5106" s="1" t="s">
        <v>16730</v>
      </c>
      <c r="B5106" s="1" t="s">
        <v>1932</v>
      </c>
    </row>
    <row r="5107" spans="1:2" ht="12.75">
      <c r="A5107" s="1" t="s">
        <v>16732</v>
      </c>
      <c r="B5107" s="1" t="s">
        <v>1932</v>
      </c>
    </row>
    <row r="5108" spans="1:2" ht="12.75">
      <c r="A5108" s="1" t="s">
        <v>16733</v>
      </c>
      <c r="B5108" s="1" t="s">
        <v>1932</v>
      </c>
    </row>
    <row r="5109" spans="1:2" ht="12.75">
      <c r="A5109" s="1" t="s">
        <v>16734</v>
      </c>
      <c r="B5109" s="1" t="s">
        <v>1932</v>
      </c>
    </row>
    <row r="5110" spans="1:2" ht="12.75">
      <c r="A5110" s="1" t="s">
        <v>16735</v>
      </c>
      <c r="B5110" s="1" t="s">
        <v>1932</v>
      </c>
    </row>
    <row r="5111" spans="1:2" ht="12.75">
      <c r="A5111" s="1" t="s">
        <v>16736</v>
      </c>
      <c r="B5111" s="1" t="s">
        <v>1932</v>
      </c>
    </row>
    <row r="5112" spans="1:2" ht="12.75">
      <c r="A5112" s="1" t="s">
        <v>16737</v>
      </c>
      <c r="B5112" s="1" t="s">
        <v>1932</v>
      </c>
    </row>
    <row r="5113" spans="1:2" ht="12.75">
      <c r="A5113" s="1" t="s">
        <v>16738</v>
      </c>
      <c r="B5113" s="1" t="s">
        <v>1932</v>
      </c>
    </row>
    <row r="5114" spans="1:2" ht="12.75">
      <c r="A5114" s="1" t="s">
        <v>16739</v>
      </c>
      <c r="B5114" s="1" t="s">
        <v>1932</v>
      </c>
    </row>
    <row r="5115" spans="1:2" ht="12.75">
      <c r="A5115" s="1" t="s">
        <v>16740</v>
      </c>
      <c r="B5115" s="1" t="s">
        <v>1932</v>
      </c>
    </row>
    <row r="5116" spans="1:2" ht="12.75">
      <c r="A5116" s="1" t="s">
        <v>16741</v>
      </c>
      <c r="B5116" s="1" t="s">
        <v>1932</v>
      </c>
    </row>
    <row r="5117" spans="1:2" ht="12.75">
      <c r="A5117" s="1" t="s">
        <v>16742</v>
      </c>
      <c r="B5117" s="1" t="s">
        <v>1932</v>
      </c>
    </row>
    <row r="5118" spans="1:2" ht="12.75">
      <c r="A5118" s="1" t="s">
        <v>16743</v>
      </c>
      <c r="B5118" s="1" t="s">
        <v>1932</v>
      </c>
    </row>
    <row r="5119" spans="1:2" ht="12.75">
      <c r="A5119" s="1" t="s">
        <v>16744</v>
      </c>
      <c r="B5119" s="1" t="s">
        <v>1932</v>
      </c>
    </row>
    <row r="5120" spans="1:2" ht="12.75">
      <c r="A5120" s="1" t="s">
        <v>16745</v>
      </c>
      <c r="B5120" s="1" t="s">
        <v>1932</v>
      </c>
    </row>
    <row r="5121" spans="1:2" ht="12.75">
      <c r="A5121" s="1" t="s">
        <v>16746</v>
      </c>
      <c r="B5121" s="1" t="s">
        <v>1932</v>
      </c>
    </row>
    <row r="5122" spans="1:2" ht="12.75">
      <c r="A5122" s="1" t="s">
        <v>16747</v>
      </c>
      <c r="B5122" s="1" t="s">
        <v>1932</v>
      </c>
    </row>
    <row r="5123" spans="1:2" ht="12.75">
      <c r="A5123" s="1" t="s">
        <v>16748</v>
      </c>
      <c r="B5123" s="1" t="s">
        <v>1932</v>
      </c>
    </row>
    <row r="5124" spans="1:2" ht="12.75">
      <c r="A5124" s="1" t="s">
        <v>16749</v>
      </c>
      <c r="B5124" s="1" t="s">
        <v>1932</v>
      </c>
    </row>
    <row r="5125" spans="1:2" ht="12.75">
      <c r="A5125" s="1" t="s">
        <v>16750</v>
      </c>
      <c r="B5125" s="1" t="s">
        <v>1932</v>
      </c>
    </row>
    <row r="5126" spans="1:2" ht="12.75">
      <c r="A5126" s="1" t="s">
        <v>16751</v>
      </c>
      <c r="B5126" s="1" t="s">
        <v>1932</v>
      </c>
    </row>
    <row r="5127" spans="1:2" ht="12.75">
      <c r="A5127" s="1" t="s">
        <v>16752</v>
      </c>
      <c r="B5127" s="1" t="s">
        <v>1932</v>
      </c>
    </row>
    <row r="5128" spans="1:2" ht="12.75">
      <c r="A5128" s="1" t="s">
        <v>16753</v>
      </c>
      <c r="B5128" s="1" t="s">
        <v>1932</v>
      </c>
    </row>
    <row r="5129" spans="1:2" ht="12.75">
      <c r="A5129" s="1" t="s">
        <v>16754</v>
      </c>
      <c r="B5129" s="1" t="s">
        <v>1932</v>
      </c>
    </row>
    <row r="5130" spans="1:2" ht="12.75">
      <c r="A5130" s="1" t="s">
        <v>16755</v>
      </c>
      <c r="B5130" s="1" t="s">
        <v>1932</v>
      </c>
    </row>
    <row r="5131" spans="1:2" ht="12.75">
      <c r="A5131" s="1" t="s">
        <v>16756</v>
      </c>
      <c r="B5131" s="1" t="s">
        <v>1932</v>
      </c>
    </row>
    <row r="5132" spans="1:2" ht="12.75">
      <c r="A5132" s="1" t="s">
        <v>16757</v>
      </c>
      <c r="B5132" s="1" t="s">
        <v>1932</v>
      </c>
    </row>
    <row r="5133" spans="1:2" ht="12.75">
      <c r="A5133" s="1" t="s">
        <v>16758</v>
      </c>
      <c r="B5133" s="1" t="s">
        <v>1932</v>
      </c>
    </row>
    <row r="5134" spans="1:2" ht="12.75">
      <c r="A5134" s="1" t="s">
        <v>16759</v>
      </c>
      <c r="B5134" s="1" t="s">
        <v>1932</v>
      </c>
    </row>
    <row r="5135" spans="1:2" ht="12.75">
      <c r="A5135" s="1" t="s">
        <v>16760</v>
      </c>
      <c r="B5135" s="1" t="s">
        <v>1932</v>
      </c>
    </row>
    <row r="5136" spans="1:2" ht="12.75">
      <c r="A5136" s="1" t="s">
        <v>16761</v>
      </c>
      <c r="B5136" s="1" t="s">
        <v>1932</v>
      </c>
    </row>
    <row r="5137" spans="1:2" ht="12.75">
      <c r="A5137" s="1" t="s">
        <v>16762</v>
      </c>
      <c r="B5137" s="1" t="s">
        <v>1932</v>
      </c>
    </row>
    <row r="5138" spans="1:2" ht="12.75">
      <c r="A5138" s="1" t="s">
        <v>16763</v>
      </c>
      <c r="B5138" s="1" t="s">
        <v>1932</v>
      </c>
    </row>
    <row r="5139" spans="1:2" ht="12.75">
      <c r="A5139" s="1" t="s">
        <v>16764</v>
      </c>
      <c r="B5139" s="1" t="s">
        <v>1932</v>
      </c>
    </row>
    <row r="5140" spans="1:2" ht="12.75">
      <c r="A5140" s="1" t="s">
        <v>16766</v>
      </c>
      <c r="B5140" s="1" t="s">
        <v>1932</v>
      </c>
    </row>
    <row r="5141" spans="1:2" ht="12.75">
      <c r="A5141" s="1" t="s">
        <v>16768</v>
      </c>
      <c r="B5141" s="1" t="s">
        <v>1932</v>
      </c>
    </row>
    <row r="5142" spans="1:2" ht="12.75">
      <c r="A5142" s="1" t="s">
        <v>16769</v>
      </c>
      <c r="B5142" s="1" t="s">
        <v>1932</v>
      </c>
    </row>
    <row r="5143" spans="1:2" ht="12.75">
      <c r="A5143" s="1" t="s">
        <v>16770</v>
      </c>
      <c r="B5143" s="1" t="s">
        <v>1932</v>
      </c>
    </row>
    <row r="5144" spans="1:2" ht="12.75">
      <c r="A5144" s="1" t="s">
        <v>16771</v>
      </c>
      <c r="B5144" s="1" t="s">
        <v>1932</v>
      </c>
    </row>
    <row r="5145" spans="1:2" ht="12.75">
      <c r="A5145" s="1" t="s">
        <v>16772</v>
      </c>
      <c r="B5145" s="1" t="s">
        <v>1932</v>
      </c>
    </row>
    <row r="5146" spans="1:2" ht="12.75">
      <c r="A5146" s="1" t="s">
        <v>16773</v>
      </c>
      <c r="B5146" s="1" t="s">
        <v>1932</v>
      </c>
    </row>
    <row r="5147" spans="1:2" ht="12.75">
      <c r="A5147" s="1" t="s">
        <v>16774</v>
      </c>
      <c r="B5147" s="1" t="s">
        <v>1932</v>
      </c>
    </row>
    <row r="5148" spans="1:2" ht="12.75">
      <c r="A5148" s="1" t="s">
        <v>16775</v>
      </c>
      <c r="B5148" s="1" t="s">
        <v>1932</v>
      </c>
    </row>
    <row r="5149" spans="1:2" ht="12.75">
      <c r="A5149" s="1" t="s">
        <v>16776</v>
      </c>
      <c r="B5149" s="1" t="s">
        <v>1932</v>
      </c>
    </row>
    <row r="5150" spans="1:2" ht="12.75">
      <c r="A5150" s="1" t="s">
        <v>16777</v>
      </c>
      <c r="B5150" s="1" t="s">
        <v>1932</v>
      </c>
    </row>
    <row r="5151" spans="1:2" ht="12.75">
      <c r="A5151" s="1" t="s">
        <v>16778</v>
      </c>
      <c r="B5151" s="1" t="s">
        <v>1932</v>
      </c>
    </row>
    <row r="5152" spans="1:2" ht="12.75">
      <c r="A5152" s="1" t="s">
        <v>16779</v>
      </c>
      <c r="B5152" s="1" t="s">
        <v>1932</v>
      </c>
    </row>
    <row r="5153" spans="1:2" ht="12.75">
      <c r="A5153" s="1" t="s">
        <v>16780</v>
      </c>
      <c r="B5153" s="1" t="s">
        <v>1932</v>
      </c>
    </row>
    <row r="5154" spans="1:2" ht="12.75">
      <c r="A5154" s="1" t="s">
        <v>16781</v>
      </c>
      <c r="B5154" s="1" t="s">
        <v>1932</v>
      </c>
    </row>
    <row r="5155" spans="1:2" ht="12.75">
      <c r="A5155" s="1" t="s">
        <v>16782</v>
      </c>
      <c r="B5155" s="1" t="s">
        <v>1932</v>
      </c>
    </row>
    <row r="5156" spans="1:2" ht="12.75">
      <c r="A5156" s="1" t="s">
        <v>16783</v>
      </c>
      <c r="B5156" s="1" t="s">
        <v>1932</v>
      </c>
    </row>
    <row r="5157" spans="1:2" ht="12.75">
      <c r="A5157" s="1" t="s">
        <v>16784</v>
      </c>
      <c r="B5157" s="1" t="s">
        <v>1932</v>
      </c>
    </row>
    <row r="5158" spans="1:2" ht="12.75">
      <c r="A5158" s="1" t="s">
        <v>16785</v>
      </c>
      <c r="B5158" s="1" t="s">
        <v>1932</v>
      </c>
    </row>
    <row r="5159" spans="1:2" ht="12.75">
      <c r="A5159" s="1" t="s">
        <v>16786</v>
      </c>
      <c r="B5159" s="1" t="s">
        <v>1932</v>
      </c>
    </row>
    <row r="5160" spans="1:2" ht="12.75">
      <c r="A5160" s="1" t="s">
        <v>16787</v>
      </c>
      <c r="B5160" s="1" t="s">
        <v>1932</v>
      </c>
    </row>
    <row r="5161" spans="1:2" ht="12.75">
      <c r="A5161" s="1" t="s">
        <v>16788</v>
      </c>
      <c r="B5161" s="1" t="s">
        <v>1932</v>
      </c>
    </row>
    <row r="5162" spans="1:2" ht="12.75">
      <c r="A5162" s="1" t="s">
        <v>16789</v>
      </c>
      <c r="B5162" s="1" t="s">
        <v>1932</v>
      </c>
    </row>
    <row r="5163" spans="1:2" ht="12.75">
      <c r="A5163" s="1" t="s">
        <v>16790</v>
      </c>
      <c r="B5163" s="1" t="s">
        <v>1932</v>
      </c>
    </row>
    <row r="5164" spans="1:2" ht="12.75">
      <c r="A5164" s="1" t="s">
        <v>16791</v>
      </c>
      <c r="B5164" s="1" t="s">
        <v>1932</v>
      </c>
    </row>
    <row r="5165" spans="1:2" ht="12.75">
      <c r="A5165" s="1" t="s">
        <v>16792</v>
      </c>
      <c r="B5165" s="1" t="s">
        <v>1932</v>
      </c>
    </row>
    <row r="5166" spans="1:2" ht="12.75">
      <c r="A5166" s="1" t="s">
        <v>16793</v>
      </c>
      <c r="B5166" s="1" t="s">
        <v>1932</v>
      </c>
    </row>
    <row r="5167" spans="1:2" ht="12.75">
      <c r="A5167" s="1" t="s">
        <v>16794</v>
      </c>
      <c r="B5167" s="1" t="s">
        <v>1932</v>
      </c>
    </row>
    <row r="5168" spans="1:2" ht="12.75">
      <c r="A5168" s="1" t="s">
        <v>16795</v>
      </c>
      <c r="B5168" s="1" t="s">
        <v>1932</v>
      </c>
    </row>
    <row r="5169" spans="1:2" ht="12.75">
      <c r="A5169" s="1" t="s">
        <v>16796</v>
      </c>
      <c r="B5169" s="1" t="s">
        <v>1932</v>
      </c>
    </row>
    <row r="5170" spans="1:2" ht="12.75">
      <c r="A5170" s="1" t="s">
        <v>16797</v>
      </c>
      <c r="B5170" s="1" t="s">
        <v>1932</v>
      </c>
    </row>
    <row r="5171" spans="1:2" ht="12.75">
      <c r="A5171" s="1" t="s">
        <v>16798</v>
      </c>
      <c r="B5171" s="1" t="s">
        <v>1932</v>
      </c>
    </row>
    <row r="5172" spans="1:2" ht="12.75">
      <c r="A5172" s="1" t="s">
        <v>16799</v>
      </c>
      <c r="B5172" s="1" t="s">
        <v>1932</v>
      </c>
    </row>
    <row r="5173" spans="1:2" ht="12.75">
      <c r="A5173" s="1" t="s">
        <v>16800</v>
      </c>
      <c r="B5173" s="1" t="s">
        <v>1932</v>
      </c>
    </row>
    <row r="5174" spans="1:2" ht="12.75">
      <c r="A5174" s="1" t="s">
        <v>16801</v>
      </c>
      <c r="B5174" s="1" t="s">
        <v>1932</v>
      </c>
    </row>
    <row r="5175" spans="1:2" ht="12.75">
      <c r="A5175" s="1" t="s">
        <v>16802</v>
      </c>
      <c r="B5175" s="1" t="s">
        <v>1932</v>
      </c>
    </row>
    <row r="5176" spans="1:2" ht="12.75">
      <c r="A5176" s="1" t="s">
        <v>16803</v>
      </c>
      <c r="B5176" s="1" t="s">
        <v>1932</v>
      </c>
    </row>
    <row r="5177" spans="1:2" ht="12.75">
      <c r="A5177" s="1" t="s">
        <v>16804</v>
      </c>
      <c r="B5177" s="1" t="s">
        <v>1932</v>
      </c>
    </row>
    <row r="5178" spans="1:2" ht="12.75">
      <c r="A5178" s="1" t="s">
        <v>16805</v>
      </c>
      <c r="B5178" s="1" t="s">
        <v>1932</v>
      </c>
    </row>
    <row r="5179" spans="1:2" ht="12.75">
      <c r="A5179" s="1" t="s">
        <v>16806</v>
      </c>
      <c r="B5179" s="1" t="s">
        <v>1932</v>
      </c>
    </row>
    <row r="5180" spans="1:2" ht="12.75">
      <c r="A5180" s="1" t="s">
        <v>16808</v>
      </c>
      <c r="B5180" s="1" t="s">
        <v>1932</v>
      </c>
    </row>
    <row r="5181" spans="1:2" ht="12.75">
      <c r="A5181" s="1" t="s">
        <v>16809</v>
      </c>
      <c r="B5181" s="1" t="s">
        <v>1932</v>
      </c>
    </row>
    <row r="5182" spans="1:2" ht="12.75">
      <c r="A5182" s="1" t="s">
        <v>16810</v>
      </c>
      <c r="B5182" s="1" t="s">
        <v>1932</v>
      </c>
    </row>
    <row r="5183" spans="1:2" ht="12.75">
      <c r="A5183" s="1" t="s">
        <v>16811</v>
      </c>
      <c r="B5183" s="1" t="s">
        <v>1932</v>
      </c>
    </row>
    <row r="5184" spans="1:2" ht="12.75">
      <c r="A5184" s="1" t="s">
        <v>16812</v>
      </c>
      <c r="B5184" s="1" t="s">
        <v>1932</v>
      </c>
    </row>
    <row r="5185" spans="1:2" ht="12.75">
      <c r="A5185" s="1" t="s">
        <v>16813</v>
      </c>
      <c r="B5185" s="1" t="s">
        <v>1932</v>
      </c>
    </row>
    <row r="5186" spans="1:2" ht="12.75">
      <c r="A5186" s="1" t="s">
        <v>16814</v>
      </c>
      <c r="B5186" s="1" t="s">
        <v>1932</v>
      </c>
    </row>
    <row r="5187" spans="1:2" ht="12.75">
      <c r="A5187" s="1" t="s">
        <v>16815</v>
      </c>
      <c r="B5187" s="1" t="s">
        <v>1932</v>
      </c>
    </row>
    <row r="5188" spans="1:2" ht="12.75">
      <c r="A5188" s="1" t="s">
        <v>16816</v>
      </c>
      <c r="B5188" s="1" t="s">
        <v>1932</v>
      </c>
    </row>
    <row r="5189" spans="1:2" ht="12.75">
      <c r="A5189" s="1" t="s">
        <v>16817</v>
      </c>
      <c r="B5189" s="1" t="s">
        <v>1932</v>
      </c>
    </row>
    <row r="5190" spans="1:2" ht="12.75">
      <c r="A5190" s="1" t="s">
        <v>16818</v>
      </c>
      <c r="B5190" s="1" t="s">
        <v>1932</v>
      </c>
    </row>
    <row r="5191" spans="1:2" ht="12.75">
      <c r="A5191" s="1" t="s">
        <v>16819</v>
      </c>
      <c r="B5191" s="1" t="s">
        <v>1932</v>
      </c>
    </row>
    <row r="5192" spans="1:2" ht="12.75">
      <c r="A5192" s="1" t="s">
        <v>16820</v>
      </c>
      <c r="B5192" s="1" t="s">
        <v>1932</v>
      </c>
    </row>
    <row r="5193" spans="1:2" ht="12.75">
      <c r="A5193" s="1" t="s">
        <v>16821</v>
      </c>
      <c r="B5193" s="1" t="s">
        <v>1932</v>
      </c>
    </row>
    <row r="5194" spans="1:2" ht="12.75">
      <c r="A5194" s="1" t="s">
        <v>16822</v>
      </c>
      <c r="B5194" s="1" t="s">
        <v>1932</v>
      </c>
    </row>
    <row r="5195" spans="1:2" ht="12.75">
      <c r="A5195" s="1" t="s">
        <v>16823</v>
      </c>
      <c r="B5195" s="1" t="s">
        <v>1932</v>
      </c>
    </row>
    <row r="5196" spans="1:2" ht="12.75">
      <c r="A5196" s="1" t="s">
        <v>16824</v>
      </c>
      <c r="B5196" s="1" t="s">
        <v>1932</v>
      </c>
    </row>
    <row r="5197" spans="1:2" ht="12.75">
      <c r="A5197" s="1" t="s">
        <v>16825</v>
      </c>
      <c r="B5197" s="1" t="s">
        <v>1932</v>
      </c>
    </row>
    <row r="5198" spans="1:2" ht="12.75">
      <c r="A5198" s="1" t="s">
        <v>16826</v>
      </c>
      <c r="B5198" s="1" t="s">
        <v>1932</v>
      </c>
    </row>
    <row r="5199" spans="1:2" ht="12.75">
      <c r="A5199" s="1" t="s">
        <v>16827</v>
      </c>
      <c r="B5199" s="1" t="s">
        <v>1932</v>
      </c>
    </row>
    <row r="5200" spans="1:2" ht="12.75">
      <c r="A5200" s="1" t="s">
        <v>16828</v>
      </c>
      <c r="B5200" s="1" t="s">
        <v>1932</v>
      </c>
    </row>
    <row r="5201" spans="1:2" ht="12.75">
      <c r="A5201" s="1" t="s">
        <v>16829</v>
      </c>
      <c r="B5201" s="1" t="s">
        <v>1932</v>
      </c>
    </row>
    <row r="5202" spans="1:2" ht="12.75">
      <c r="A5202" s="1" t="s">
        <v>16830</v>
      </c>
      <c r="B5202" s="1" t="s">
        <v>1932</v>
      </c>
    </row>
    <row r="5203" spans="1:2" ht="12.75">
      <c r="A5203" s="1" t="s">
        <v>16831</v>
      </c>
      <c r="B5203" s="1" t="s">
        <v>1932</v>
      </c>
    </row>
    <row r="5204" spans="1:2" ht="12.75">
      <c r="A5204" s="1" t="s">
        <v>16832</v>
      </c>
      <c r="B5204" s="1" t="s">
        <v>1932</v>
      </c>
    </row>
    <row r="5205" spans="1:2" ht="12.75">
      <c r="A5205" s="1" t="s">
        <v>16833</v>
      </c>
      <c r="B5205" s="1" t="s">
        <v>1932</v>
      </c>
    </row>
    <row r="5206" spans="1:2" ht="12.75">
      <c r="A5206" s="1" t="s">
        <v>16834</v>
      </c>
      <c r="B5206" s="1" t="s">
        <v>1932</v>
      </c>
    </row>
    <row r="5207" spans="1:2" ht="12.75">
      <c r="A5207" s="1" t="s">
        <v>16835</v>
      </c>
      <c r="B5207" s="1" t="s">
        <v>1932</v>
      </c>
    </row>
    <row r="5208" spans="1:2" ht="12.75">
      <c r="A5208" s="1" t="s">
        <v>16836</v>
      </c>
      <c r="B5208" s="1" t="s">
        <v>7312</v>
      </c>
    </row>
    <row r="5209" spans="1:2" ht="12.75">
      <c r="A5209" s="1" t="s">
        <v>16837</v>
      </c>
      <c r="B5209" s="1" t="s">
        <v>7312</v>
      </c>
    </row>
    <row r="5210" spans="1:2" ht="12.75">
      <c r="A5210" s="1" t="s">
        <v>16838</v>
      </c>
      <c r="B5210" s="1" t="s">
        <v>7312</v>
      </c>
    </row>
    <row r="5211" spans="1:2" ht="12.75">
      <c r="A5211" s="1" t="s">
        <v>16839</v>
      </c>
      <c r="B5211" s="1" t="s">
        <v>7312</v>
      </c>
    </row>
    <row r="5212" spans="1:2" ht="12.75">
      <c r="A5212" s="1" t="s">
        <v>16840</v>
      </c>
      <c r="B5212" s="1" t="s">
        <v>7312</v>
      </c>
    </row>
    <row r="5213" spans="1:2" ht="12.75">
      <c r="A5213" s="1" t="s">
        <v>16841</v>
      </c>
      <c r="B5213" s="1" t="s">
        <v>7312</v>
      </c>
    </row>
    <row r="5214" spans="1:2" ht="12.75">
      <c r="A5214" s="1" t="s">
        <v>16842</v>
      </c>
      <c r="B5214" s="1" t="s">
        <v>7310</v>
      </c>
    </row>
    <row r="5215" spans="1:2" ht="12.75">
      <c r="A5215" s="1" t="s">
        <v>16843</v>
      </c>
      <c r="B5215" s="1" t="s">
        <v>7310</v>
      </c>
    </row>
    <row r="5216" spans="1:2" ht="12.75">
      <c r="A5216" s="1" t="s">
        <v>16844</v>
      </c>
      <c r="B5216" s="1" t="s">
        <v>7310</v>
      </c>
    </row>
    <row r="5217" spans="1:2" ht="12.75">
      <c r="A5217" s="1" t="s">
        <v>16845</v>
      </c>
      <c r="B5217" s="1" t="s">
        <v>7310</v>
      </c>
    </row>
    <row r="5218" spans="1:2" ht="12.75">
      <c r="A5218" s="1" t="s">
        <v>16846</v>
      </c>
      <c r="B5218" s="1" t="s">
        <v>7310</v>
      </c>
    </row>
    <row r="5219" spans="1:2" ht="12.75">
      <c r="A5219" s="1" t="s">
        <v>16847</v>
      </c>
      <c r="B5219" s="1" t="s">
        <v>7310</v>
      </c>
    </row>
    <row r="5220" spans="1:2" ht="12.75">
      <c r="A5220" s="1" t="s">
        <v>16848</v>
      </c>
      <c r="B5220" s="1" t="s">
        <v>7310</v>
      </c>
    </row>
    <row r="5221" spans="1:2" ht="12.75">
      <c r="A5221" s="1" t="s">
        <v>16849</v>
      </c>
      <c r="B5221" s="1" t="s">
        <v>7310</v>
      </c>
    </row>
    <row r="5222" spans="1:2" ht="12.75">
      <c r="A5222" s="1" t="s">
        <v>16851</v>
      </c>
      <c r="B5222" s="1" t="s">
        <v>7310</v>
      </c>
    </row>
    <row r="5223" spans="1:2" ht="12.75">
      <c r="A5223" s="1" t="s">
        <v>16852</v>
      </c>
      <c r="B5223" s="1" t="s">
        <v>7310</v>
      </c>
    </row>
    <row r="5224" spans="1:2" ht="12.75">
      <c r="A5224" s="1" t="s">
        <v>16853</v>
      </c>
      <c r="B5224" s="1" t="s">
        <v>7310</v>
      </c>
    </row>
    <row r="5225" spans="1:2" ht="12.75">
      <c r="A5225" s="1" t="s">
        <v>16854</v>
      </c>
      <c r="B5225" s="1" t="s">
        <v>7310</v>
      </c>
    </row>
    <row r="5226" spans="1:2" ht="12.75">
      <c r="A5226" s="1" t="s">
        <v>16855</v>
      </c>
      <c r="B5226" s="1" t="s">
        <v>7310</v>
      </c>
    </row>
    <row r="5227" spans="1:2" ht="12.75">
      <c r="A5227" s="1" t="s">
        <v>16856</v>
      </c>
      <c r="B5227" s="1" t="s">
        <v>7310</v>
      </c>
    </row>
    <row r="5228" spans="1:2" ht="12.75">
      <c r="A5228" s="1" t="s">
        <v>16857</v>
      </c>
      <c r="B5228" s="1" t="s">
        <v>7310</v>
      </c>
    </row>
    <row r="5229" spans="1:2" ht="12.75">
      <c r="A5229" s="1" t="s">
        <v>16858</v>
      </c>
      <c r="B5229" s="1" t="s">
        <v>7276</v>
      </c>
    </row>
    <row r="5230" spans="1:2" ht="12.75">
      <c r="A5230" s="1" t="s">
        <v>16859</v>
      </c>
      <c r="B5230" s="1" t="s">
        <v>7276</v>
      </c>
    </row>
    <row r="5231" spans="1:2" ht="12.75">
      <c r="A5231" s="1" t="s">
        <v>16860</v>
      </c>
      <c r="B5231" s="1" t="s">
        <v>7276</v>
      </c>
    </row>
    <row r="5232" spans="1:2" ht="12.75">
      <c r="A5232" s="1" t="s">
        <v>16861</v>
      </c>
      <c r="B5232" s="1" t="s">
        <v>7276</v>
      </c>
    </row>
    <row r="5233" spans="1:2" ht="12.75">
      <c r="A5233" s="1" t="s">
        <v>16862</v>
      </c>
      <c r="B5233" s="1" t="s">
        <v>7276</v>
      </c>
    </row>
    <row r="5234" spans="1:2" ht="12.75">
      <c r="A5234" s="1" t="s">
        <v>16863</v>
      </c>
      <c r="B5234" s="1" t="s">
        <v>7276</v>
      </c>
    </row>
    <row r="5235" spans="1:2" ht="12.75">
      <c r="A5235" s="1" t="s">
        <v>16864</v>
      </c>
      <c r="B5235" s="1" t="s">
        <v>7276</v>
      </c>
    </row>
    <row r="5236" spans="1:2" ht="12.75">
      <c r="A5236" s="1" t="s">
        <v>16865</v>
      </c>
      <c r="B5236" s="1" t="s">
        <v>7276</v>
      </c>
    </row>
    <row r="5237" spans="1:2" ht="12.75">
      <c r="A5237" s="1" t="s">
        <v>16866</v>
      </c>
      <c r="B5237" s="1" t="s">
        <v>7276</v>
      </c>
    </row>
    <row r="5238" spans="1:2" ht="12.75">
      <c r="A5238" s="1" t="s">
        <v>16867</v>
      </c>
      <c r="B5238" s="1" t="s">
        <v>7276</v>
      </c>
    </row>
    <row r="5239" spans="1:2" ht="12.75">
      <c r="A5239" s="1" t="s">
        <v>16868</v>
      </c>
      <c r="B5239" s="1" t="s">
        <v>7276</v>
      </c>
    </row>
    <row r="5240" spans="1:2" ht="12.75">
      <c r="A5240" s="1" t="s">
        <v>16869</v>
      </c>
      <c r="B5240" s="1" t="s">
        <v>7276</v>
      </c>
    </row>
    <row r="5241" spans="1:2" ht="12.75">
      <c r="A5241" s="1" t="s">
        <v>16870</v>
      </c>
      <c r="B5241" s="1" t="s">
        <v>7283</v>
      </c>
    </row>
    <row r="5242" spans="1:2" ht="12.75">
      <c r="A5242" s="1" t="s">
        <v>16871</v>
      </c>
      <c r="B5242" s="1" t="s">
        <v>7283</v>
      </c>
    </row>
    <row r="5243" spans="1:2" ht="12.75">
      <c r="A5243" s="1" t="s">
        <v>16872</v>
      </c>
      <c r="B5243" s="1" t="s">
        <v>7283</v>
      </c>
    </row>
    <row r="5244" spans="1:2" ht="12.75">
      <c r="A5244" s="1" t="s">
        <v>16873</v>
      </c>
      <c r="B5244" s="1" t="s">
        <v>7283</v>
      </c>
    </row>
    <row r="5245" spans="1:2" ht="12.75">
      <c r="A5245" s="1" t="s">
        <v>16874</v>
      </c>
      <c r="B5245" s="1" t="s">
        <v>7283</v>
      </c>
    </row>
    <row r="5246" spans="1:2" ht="12.75">
      <c r="A5246" s="1" t="s">
        <v>16875</v>
      </c>
      <c r="B5246" s="1" t="s">
        <v>7283</v>
      </c>
    </row>
    <row r="5247" spans="1:2" ht="12.75">
      <c r="A5247" s="1" t="s">
        <v>16876</v>
      </c>
      <c r="B5247" s="1" t="s">
        <v>7283</v>
      </c>
    </row>
    <row r="5248" spans="1:2" ht="12.75">
      <c r="A5248" s="1" t="s">
        <v>16877</v>
      </c>
      <c r="B5248" s="1" t="s">
        <v>7283</v>
      </c>
    </row>
    <row r="5249" spans="1:2" ht="12.75">
      <c r="A5249" s="1" t="s">
        <v>16878</v>
      </c>
      <c r="B5249" s="1" t="s">
        <v>7283</v>
      </c>
    </row>
    <row r="5250" spans="1:2" ht="12.75">
      <c r="A5250" s="1" t="s">
        <v>16879</v>
      </c>
      <c r="B5250" s="1" t="s">
        <v>7283</v>
      </c>
    </row>
    <row r="5251" spans="1:2" ht="12.75">
      <c r="A5251" s="1" t="s">
        <v>16880</v>
      </c>
      <c r="B5251" s="1" t="s">
        <v>7283</v>
      </c>
    </row>
    <row r="5252" spans="1:2" ht="12.75">
      <c r="A5252" s="1" t="s">
        <v>16881</v>
      </c>
      <c r="B5252" s="1" t="s">
        <v>7283</v>
      </c>
    </row>
    <row r="5253" spans="1:2" ht="12.75">
      <c r="A5253" s="1">
        <v>58985</v>
      </c>
      <c r="B5253" s="1" t="s">
        <v>7287</v>
      </c>
    </row>
    <row r="5254" spans="1:2" ht="12.75">
      <c r="A5254" s="1">
        <v>589816</v>
      </c>
      <c r="B5254" s="1" t="s">
        <v>7287</v>
      </c>
    </row>
    <row r="5255" spans="1:2" ht="12.75">
      <c r="A5255" s="1">
        <v>589817</v>
      </c>
      <c r="B5255" s="1" t="s">
        <v>7287</v>
      </c>
    </row>
    <row r="5256" spans="1:2" ht="12.75">
      <c r="A5256" s="1">
        <v>58987</v>
      </c>
      <c r="B5256" s="1" t="s">
        <v>7287</v>
      </c>
    </row>
    <row r="5257" spans="1:2" ht="12.75">
      <c r="A5257" s="1">
        <v>579266</v>
      </c>
      <c r="B5257" s="1" t="s">
        <v>7287</v>
      </c>
    </row>
    <row r="5258" spans="1:2" ht="12.75">
      <c r="A5258" s="1">
        <v>587216</v>
      </c>
      <c r="B5258" s="1" t="s">
        <v>7287</v>
      </c>
    </row>
    <row r="5259" spans="1:2" ht="12.75">
      <c r="A5259" s="1">
        <v>589416</v>
      </c>
      <c r="B5259" s="1" t="s">
        <v>7287</v>
      </c>
    </row>
    <row r="5260" spans="1:2" ht="12.75">
      <c r="A5260" s="1">
        <v>5784255</v>
      </c>
      <c r="B5260" s="1" t="s">
        <v>7287</v>
      </c>
    </row>
    <row r="5261" spans="1:2" ht="12.75">
      <c r="A5261" s="1">
        <v>5784133</v>
      </c>
      <c r="B5261" s="1" t="s">
        <v>7287</v>
      </c>
    </row>
    <row r="5262" spans="1:2" ht="12.75">
      <c r="A5262" s="1">
        <v>579287</v>
      </c>
      <c r="B5262" s="1" t="s">
        <v>7287</v>
      </c>
    </row>
    <row r="5263" spans="1:2" ht="12.75">
      <c r="A5263" s="1">
        <v>579217</v>
      </c>
      <c r="B5263" s="1" t="s">
        <v>7287</v>
      </c>
    </row>
    <row r="5264" spans="1:2" ht="12.75">
      <c r="A5264" s="1">
        <v>5784217</v>
      </c>
      <c r="B5264" s="1" t="s">
        <v>7287</v>
      </c>
    </row>
    <row r="5265" spans="1:2" ht="12.75">
      <c r="A5265" s="1" t="s">
        <v>16883</v>
      </c>
      <c r="B5265" s="1" t="s">
        <v>8555</v>
      </c>
    </row>
    <row r="5266" spans="1:2" ht="12.75">
      <c r="A5266" s="1" t="s">
        <v>16884</v>
      </c>
      <c r="B5266" s="1" t="s">
        <v>8560</v>
      </c>
    </row>
    <row r="5267" spans="1:2" ht="12.75">
      <c r="A5267" s="1">
        <v>3778</v>
      </c>
      <c r="B5267" s="1" t="s">
        <v>4227</v>
      </c>
    </row>
    <row r="5268" spans="1:2" ht="12.75">
      <c r="A5268" s="1">
        <v>3776</v>
      </c>
      <c r="B5268" s="1" t="s">
        <v>4227</v>
      </c>
    </row>
    <row r="5269" spans="1:2" ht="12.75">
      <c r="A5269" s="1">
        <v>3774</v>
      </c>
      <c r="B5269" s="1" t="s">
        <v>4227</v>
      </c>
    </row>
    <row r="5270" spans="1:2" ht="12.75">
      <c r="A5270" s="1">
        <v>377630</v>
      </c>
      <c r="B5270" s="1" t="s">
        <v>4227</v>
      </c>
    </row>
    <row r="5271" spans="1:2" ht="12.75">
      <c r="A5271" s="1">
        <v>5573</v>
      </c>
      <c r="B5271" s="1" t="s">
        <v>30</v>
      </c>
    </row>
    <row r="5272" spans="1:2" ht="12.75">
      <c r="A5272" s="1">
        <v>5574</v>
      </c>
      <c r="B5272" s="1" t="s">
        <v>30</v>
      </c>
    </row>
    <row r="5273" spans="1:2" ht="12.75">
      <c r="A5273" s="1">
        <v>5575</v>
      </c>
      <c r="B5273" s="1" t="s">
        <v>30</v>
      </c>
    </row>
    <row r="5274" spans="1:2" ht="12.75">
      <c r="A5274" s="1" t="s">
        <v>16885</v>
      </c>
      <c r="B5274" s="1" t="s">
        <v>30</v>
      </c>
    </row>
    <row r="5275" spans="1:2" ht="12.75">
      <c r="A5275" s="1">
        <v>557411</v>
      </c>
      <c r="B5275" s="1" t="s">
        <v>4236</v>
      </c>
    </row>
    <row r="5276" spans="1:2" ht="12.75">
      <c r="A5276" s="1">
        <v>557511</v>
      </c>
      <c r="B5276" s="1" t="s">
        <v>4236</v>
      </c>
    </row>
    <row r="5277" spans="1:2" ht="12.75">
      <c r="A5277" s="1">
        <v>3777</v>
      </c>
      <c r="B5277" s="1" t="s">
        <v>4204</v>
      </c>
    </row>
    <row r="5278" spans="1:2" ht="12.75">
      <c r="A5278" s="1">
        <v>3779</v>
      </c>
      <c r="B5278" s="1" t="s">
        <v>4204</v>
      </c>
    </row>
    <row r="5279" spans="1:2" ht="12.75">
      <c r="A5279" s="1">
        <v>3775</v>
      </c>
      <c r="B5279" s="1" t="s">
        <v>4211</v>
      </c>
    </row>
    <row r="5280" spans="1:2" ht="12.75">
      <c r="A5280" s="1">
        <v>377150</v>
      </c>
      <c r="B5280" s="1" t="s">
        <v>4215</v>
      </c>
    </row>
    <row r="5281" spans="1:2" ht="12.75">
      <c r="A5281" s="1">
        <v>3773</v>
      </c>
      <c r="B5281" s="1" t="s">
        <v>4222</v>
      </c>
    </row>
    <row r="5282" spans="1:2" ht="12.75">
      <c r="A5282" s="1" t="s">
        <v>16886</v>
      </c>
      <c r="B5282" s="1" t="s">
        <v>1591</v>
      </c>
    </row>
    <row r="5283" spans="1:2" ht="12.75">
      <c r="A5283" s="1" t="s">
        <v>16887</v>
      </c>
      <c r="B5283" s="1" t="s">
        <v>1591</v>
      </c>
    </row>
    <row r="5284" spans="1:2" ht="12.75">
      <c r="A5284" s="1" t="s">
        <v>16888</v>
      </c>
      <c r="B5284" s="1" t="s">
        <v>1591</v>
      </c>
    </row>
    <row r="5285" spans="1:2" ht="12.75">
      <c r="A5285" s="1" t="s">
        <v>16889</v>
      </c>
      <c r="B5285" s="1" t="s">
        <v>1591</v>
      </c>
    </row>
    <row r="5286" spans="1:2" ht="12.75">
      <c r="A5286" s="1" t="s">
        <v>16890</v>
      </c>
      <c r="B5286" s="1" t="s">
        <v>1591</v>
      </c>
    </row>
    <row r="5287" spans="1:2" ht="12.75">
      <c r="A5287" s="1" t="s">
        <v>16891</v>
      </c>
      <c r="B5287" s="1" t="s">
        <v>1591</v>
      </c>
    </row>
    <row r="5288" spans="1:2" ht="12.75">
      <c r="A5288" s="1" t="s">
        <v>16892</v>
      </c>
      <c r="B5288" s="1" t="s">
        <v>1591</v>
      </c>
    </row>
    <row r="5289" spans="1:2" ht="12.75">
      <c r="A5289" s="1" t="s">
        <v>16893</v>
      </c>
      <c r="B5289" s="1" t="s">
        <v>1591</v>
      </c>
    </row>
    <row r="5290" spans="1:2" ht="12.75">
      <c r="A5290" s="1" t="s">
        <v>16894</v>
      </c>
      <c r="B5290" s="1" t="s">
        <v>1591</v>
      </c>
    </row>
    <row r="5291" spans="1:2" ht="12.75">
      <c r="A5291" s="1" t="s">
        <v>16895</v>
      </c>
      <c r="B5291" s="1" t="s">
        <v>1591</v>
      </c>
    </row>
    <row r="5292" spans="1:2" ht="12.75">
      <c r="A5292" s="1" t="s">
        <v>16896</v>
      </c>
      <c r="B5292" s="1" t="s">
        <v>1591</v>
      </c>
    </row>
    <row r="5293" spans="1:2" ht="12.75">
      <c r="A5293" s="1" t="s">
        <v>16897</v>
      </c>
      <c r="B5293" s="1" t="s">
        <v>1599</v>
      </c>
    </row>
    <row r="5294" spans="1:2" ht="12.75">
      <c r="A5294" s="1" t="s">
        <v>16898</v>
      </c>
      <c r="B5294" s="1" t="s">
        <v>1599</v>
      </c>
    </row>
    <row r="5295" spans="1:2" ht="12.75">
      <c r="A5295" s="1" t="s">
        <v>16899</v>
      </c>
      <c r="B5295" s="1" t="s">
        <v>1599</v>
      </c>
    </row>
    <row r="5296" spans="1:2" ht="12.75">
      <c r="A5296" s="1" t="s">
        <v>16900</v>
      </c>
      <c r="B5296" s="1" t="s">
        <v>1599</v>
      </c>
    </row>
    <row r="5297" spans="1:2" ht="12.75">
      <c r="A5297" s="1" t="s">
        <v>16901</v>
      </c>
      <c r="B5297" s="1" t="s">
        <v>1609</v>
      </c>
    </row>
    <row r="5298" spans="1:2" ht="12.75">
      <c r="A5298" s="1" t="s">
        <v>16902</v>
      </c>
      <c r="B5298" s="1" t="s">
        <v>1609</v>
      </c>
    </row>
    <row r="5299" spans="1:2" ht="12.75">
      <c r="A5299" s="1" t="s">
        <v>16903</v>
      </c>
      <c r="B5299" s="1" t="s">
        <v>1609</v>
      </c>
    </row>
    <row r="5300" spans="1:2" ht="12.75">
      <c r="A5300" s="1" t="s">
        <v>16904</v>
      </c>
      <c r="B5300" s="1" t="s">
        <v>1609</v>
      </c>
    </row>
    <row r="5301" spans="1:2" ht="12.75">
      <c r="A5301" s="1" t="s">
        <v>16906</v>
      </c>
      <c r="B5301" s="1" t="s">
        <v>1609</v>
      </c>
    </row>
    <row r="5302" spans="1:2" ht="12.75">
      <c r="A5302" s="1" t="s">
        <v>16907</v>
      </c>
      <c r="B5302" s="1" t="s">
        <v>1609</v>
      </c>
    </row>
    <row r="5303" spans="1:2" ht="12.75">
      <c r="A5303" s="1" t="s">
        <v>16908</v>
      </c>
      <c r="B5303" s="1" t="s">
        <v>5176</v>
      </c>
    </row>
    <row r="5304" spans="1:2" ht="12.75">
      <c r="A5304" s="1">
        <v>701301</v>
      </c>
      <c r="B5304" s="1" t="s">
        <v>5181</v>
      </c>
    </row>
    <row r="5305" spans="1:2" ht="12.75">
      <c r="A5305" s="1">
        <v>701302</v>
      </c>
      <c r="B5305" s="1" t="s">
        <v>5181</v>
      </c>
    </row>
    <row r="5306" spans="1:2" ht="12.75">
      <c r="A5306" s="1">
        <v>701303</v>
      </c>
      <c r="B5306" s="1" t="s">
        <v>5181</v>
      </c>
    </row>
    <row r="5307" spans="1:2" ht="12.75">
      <c r="A5307" s="1" t="s">
        <v>16909</v>
      </c>
      <c r="B5307" s="1" t="s">
        <v>5188</v>
      </c>
    </row>
    <row r="5308" spans="1:2" ht="12.75">
      <c r="A5308" s="1">
        <v>702600</v>
      </c>
      <c r="B5308" s="1" t="s">
        <v>5194</v>
      </c>
    </row>
    <row r="5309" spans="1:2" ht="12.75">
      <c r="A5309" s="1">
        <v>702420</v>
      </c>
      <c r="B5309" s="1" t="s">
        <v>5203</v>
      </c>
    </row>
    <row r="5310" spans="1:2" ht="12.75">
      <c r="A5310" s="1">
        <v>702421</v>
      </c>
      <c r="B5310" s="1" t="s">
        <v>5203</v>
      </c>
    </row>
    <row r="5311" spans="1:2" ht="12.75">
      <c r="A5311" s="1">
        <v>701347</v>
      </c>
      <c r="B5311" s="1" t="s">
        <v>5203</v>
      </c>
    </row>
    <row r="5312" spans="1:2" ht="12.75">
      <c r="A5312" s="1">
        <v>702128</v>
      </c>
      <c r="B5312" s="1" t="s">
        <v>5210</v>
      </c>
    </row>
    <row r="5313" spans="1:2" ht="12.75">
      <c r="A5313" s="1">
        <v>703128</v>
      </c>
      <c r="B5313" s="1" t="s">
        <v>5210</v>
      </c>
    </row>
    <row r="5314" spans="1:2" ht="12.75">
      <c r="A5314" s="1">
        <v>704128</v>
      </c>
      <c r="B5314" s="1" t="s">
        <v>5210</v>
      </c>
    </row>
    <row r="5315" spans="1:2" ht="12.75">
      <c r="A5315" s="1" t="s">
        <v>16910</v>
      </c>
      <c r="B5315" s="1" t="s">
        <v>5217</v>
      </c>
    </row>
    <row r="5316" spans="1:2" ht="12.75">
      <c r="A5316" s="1" t="s">
        <v>16911</v>
      </c>
      <c r="B5316" s="1" t="s">
        <v>5223</v>
      </c>
    </row>
    <row r="5317" spans="1:2" ht="12.75">
      <c r="A5317" s="1" t="s">
        <v>16912</v>
      </c>
      <c r="B5317" s="1" t="s">
        <v>5223</v>
      </c>
    </row>
    <row r="5318" spans="1:2" ht="12.75">
      <c r="A5318" s="1" t="s">
        <v>16913</v>
      </c>
      <c r="B5318" s="1" t="s">
        <v>5223</v>
      </c>
    </row>
    <row r="5319" spans="1:2" ht="12.75">
      <c r="A5319" s="1">
        <v>701495</v>
      </c>
      <c r="B5319" s="1" t="s">
        <v>5238</v>
      </c>
    </row>
    <row r="5320" spans="1:2" ht="12.75">
      <c r="A5320" s="1">
        <v>701480</v>
      </c>
      <c r="B5320" s="1" t="s">
        <v>5245</v>
      </c>
    </row>
    <row r="5321" spans="1:2" ht="12.75">
      <c r="A5321" s="1">
        <v>702480</v>
      </c>
      <c r="B5321" s="1" t="s">
        <v>5245</v>
      </c>
    </row>
    <row r="5322" spans="1:2" ht="12.75">
      <c r="A5322" s="1">
        <v>701491</v>
      </c>
      <c r="B5322" s="1" t="s">
        <v>5252</v>
      </c>
    </row>
    <row r="5323" spans="1:2" ht="12.75">
      <c r="A5323" s="1">
        <v>701492</v>
      </c>
      <c r="B5323" s="1" t="s">
        <v>5252</v>
      </c>
    </row>
    <row r="5324" spans="1:2" ht="12.75">
      <c r="A5324" s="1">
        <v>701493</v>
      </c>
      <c r="B5324" s="1" t="s">
        <v>5252</v>
      </c>
    </row>
    <row r="5325" spans="1:2" ht="12.75">
      <c r="A5325" s="1">
        <v>701490</v>
      </c>
      <c r="B5325" s="1" t="s">
        <v>5266</v>
      </c>
    </row>
    <row r="5326" spans="1:2" ht="12.75">
      <c r="A5326" s="1">
        <v>702489</v>
      </c>
      <c r="B5326" s="1" t="s">
        <v>5266</v>
      </c>
    </row>
    <row r="5327" spans="1:2" ht="12.75">
      <c r="A5327" s="1">
        <v>702490</v>
      </c>
      <c r="B5327" s="1" t="s">
        <v>5266</v>
      </c>
    </row>
    <row r="5328" spans="1:2" ht="12.75">
      <c r="A5328" s="1">
        <v>701500</v>
      </c>
      <c r="B5328" s="1" t="s">
        <v>5266</v>
      </c>
    </row>
    <row r="5329" spans="1:2" ht="12.75">
      <c r="A5329" s="1">
        <v>701494</v>
      </c>
      <c r="B5329" s="1" t="s">
        <v>5307</v>
      </c>
    </row>
    <row r="5330" spans="1:2" ht="12.75">
      <c r="A5330" s="1" t="s">
        <v>16915</v>
      </c>
      <c r="B5330" s="1" t="s">
        <v>5320</v>
      </c>
    </row>
    <row r="5331" spans="1:2" ht="12.75">
      <c r="A5331" s="1" t="s">
        <v>16916</v>
      </c>
      <c r="B5331" s="1" t="s">
        <v>5320</v>
      </c>
    </row>
    <row r="5332" spans="1:2" ht="12.75">
      <c r="A5332" s="1">
        <v>701211</v>
      </c>
      <c r="B5332" s="1" t="s">
        <v>5333</v>
      </c>
    </row>
    <row r="5333" spans="1:2" ht="12.75">
      <c r="A5333" s="1">
        <v>701374</v>
      </c>
      <c r="B5333" s="1" t="s">
        <v>5338</v>
      </c>
    </row>
    <row r="5334" spans="1:2" ht="12.75">
      <c r="A5334" s="1">
        <v>701378</v>
      </c>
      <c r="B5334" s="1" t="s">
        <v>5338</v>
      </c>
    </row>
    <row r="5335" spans="1:2" ht="12.75">
      <c r="A5335" s="1">
        <v>701338</v>
      </c>
      <c r="B5335" s="1" t="s">
        <v>5338</v>
      </c>
    </row>
    <row r="5336" spans="1:2" ht="12.75">
      <c r="A5336" s="1">
        <v>701385</v>
      </c>
      <c r="B5336" s="1" t="s">
        <v>5338</v>
      </c>
    </row>
    <row r="5337" spans="1:2" ht="12.75">
      <c r="A5337" s="1">
        <v>701386</v>
      </c>
      <c r="B5337" s="1" t="s">
        <v>5338</v>
      </c>
    </row>
    <row r="5338" spans="1:2" ht="12.75">
      <c r="A5338" s="1">
        <v>701075</v>
      </c>
      <c r="B5338" s="1" t="s">
        <v>5338</v>
      </c>
    </row>
    <row r="5339" spans="1:2" ht="12.75">
      <c r="A5339" s="1" t="s">
        <v>16917</v>
      </c>
      <c r="B5339" s="1" t="s">
        <v>5338</v>
      </c>
    </row>
    <row r="5340" spans="1:2" ht="12.75">
      <c r="A5340" s="1">
        <v>702387</v>
      </c>
      <c r="B5340" s="1" t="s">
        <v>5338</v>
      </c>
    </row>
    <row r="5341" spans="1:2" ht="12.75">
      <c r="A5341" s="1">
        <v>702326</v>
      </c>
      <c r="B5341" s="1" t="s">
        <v>5345</v>
      </c>
    </row>
    <row r="5342" spans="1:2" ht="12.75">
      <c r="A5342" s="1">
        <v>702327</v>
      </c>
      <c r="B5342" s="1" t="s">
        <v>5345</v>
      </c>
    </row>
    <row r="5343" spans="1:2" ht="12.75">
      <c r="A5343" s="1">
        <v>703327</v>
      </c>
      <c r="B5343" s="1" t="s">
        <v>5345</v>
      </c>
    </row>
    <row r="5344" spans="1:2" ht="12.75">
      <c r="A5344" s="1">
        <v>701325</v>
      </c>
      <c r="B5344" s="1" t="s">
        <v>5345</v>
      </c>
    </row>
    <row r="5345" spans="1:2" ht="12.75">
      <c r="A5345" s="1">
        <v>701328</v>
      </c>
      <c r="B5345" s="1" t="s">
        <v>5345</v>
      </c>
    </row>
    <row r="5346" spans="1:2" ht="12.75">
      <c r="A5346" s="1">
        <v>701327</v>
      </c>
      <c r="B5346" s="1" t="s">
        <v>5345</v>
      </c>
    </row>
    <row r="5347" spans="1:2" ht="12.75">
      <c r="A5347" s="1">
        <v>701326</v>
      </c>
      <c r="B5347" s="1" t="s">
        <v>5345</v>
      </c>
    </row>
    <row r="5348" spans="1:2" ht="12.75">
      <c r="A5348" s="1">
        <v>701324</v>
      </c>
      <c r="B5348" s="1" t="s">
        <v>5345</v>
      </c>
    </row>
    <row r="5349" spans="1:2" ht="12.75">
      <c r="A5349" s="1">
        <v>542401</v>
      </c>
      <c r="B5349" s="1" t="s">
        <v>1356</v>
      </c>
    </row>
    <row r="5350" spans="1:2" ht="12.75">
      <c r="A5350" s="1">
        <v>5421</v>
      </c>
      <c r="B5350" s="1" t="s">
        <v>1356</v>
      </c>
    </row>
    <row r="5351" spans="1:2" ht="12.75">
      <c r="A5351" s="1">
        <v>5422</v>
      </c>
      <c r="B5351" s="1" t="s">
        <v>1356</v>
      </c>
    </row>
    <row r="5352" spans="1:2" ht="12.75">
      <c r="A5352" s="1">
        <v>5423</v>
      </c>
      <c r="B5352" s="1" t="s">
        <v>1356</v>
      </c>
    </row>
    <row r="5353" spans="1:2" ht="12.75">
      <c r="A5353" s="1">
        <v>5424</v>
      </c>
      <c r="B5353" s="1" t="s">
        <v>1356</v>
      </c>
    </row>
    <row r="5354" spans="1:2" ht="12.75">
      <c r="A5354" s="1">
        <v>5430</v>
      </c>
      <c r="B5354" s="1" t="s">
        <v>1356</v>
      </c>
    </row>
    <row r="5355" spans="1:2" ht="12.75">
      <c r="A5355" s="1">
        <v>5426</v>
      </c>
      <c r="B5355" s="1" t="s">
        <v>1356</v>
      </c>
    </row>
    <row r="5356" spans="1:2" ht="12.75">
      <c r="A5356" s="1">
        <v>5425</v>
      </c>
      <c r="B5356" s="1" t="s">
        <v>1356</v>
      </c>
    </row>
    <row r="5357" spans="1:2" ht="12.75">
      <c r="A5357" s="1">
        <v>5428</v>
      </c>
      <c r="B5357" s="1" t="s">
        <v>1356</v>
      </c>
    </row>
    <row r="5358" spans="1:2" ht="12.75">
      <c r="A5358" s="1">
        <v>5429</v>
      </c>
      <c r="B5358" s="1" t="s">
        <v>1356</v>
      </c>
    </row>
    <row r="5359" spans="1:2" ht="12.75">
      <c r="A5359" s="1">
        <v>5427</v>
      </c>
      <c r="B5359" s="1" t="s">
        <v>1356</v>
      </c>
    </row>
    <row r="5360" spans="1:2" ht="12.75">
      <c r="A5360" s="1">
        <v>54291</v>
      </c>
      <c r="B5360" s="1" t="s">
        <v>1356</v>
      </c>
    </row>
    <row r="5361" spans="1:2" ht="12.75">
      <c r="A5361" s="1">
        <v>54202</v>
      </c>
      <c r="B5361" s="1" t="s">
        <v>1359</v>
      </c>
    </row>
    <row r="5362" spans="1:2" ht="12.75">
      <c r="A5362" s="1">
        <v>54203</v>
      </c>
      <c r="B5362" s="1" t="s">
        <v>1359</v>
      </c>
    </row>
    <row r="5363" spans="1:2" ht="12.75">
      <c r="A5363" s="1">
        <v>54200</v>
      </c>
      <c r="B5363" s="1" t="s">
        <v>1359</v>
      </c>
    </row>
    <row r="5364" spans="1:2" ht="12.75">
      <c r="A5364" s="1">
        <v>54206</v>
      </c>
      <c r="B5364" s="1" t="s">
        <v>1359</v>
      </c>
    </row>
    <row r="5365" spans="1:2" ht="12.75">
      <c r="A5365" s="1">
        <v>54208</v>
      </c>
      <c r="B5365" s="1" t="s">
        <v>1359</v>
      </c>
    </row>
    <row r="5366" spans="1:2" ht="12.75">
      <c r="A5366" s="1">
        <v>54209</v>
      </c>
      <c r="B5366" s="1" t="s">
        <v>1359</v>
      </c>
    </row>
    <row r="5367" spans="1:2" ht="12.75">
      <c r="A5367" s="1">
        <v>54207</v>
      </c>
      <c r="B5367" s="1" t="s">
        <v>1359</v>
      </c>
    </row>
    <row r="5368" spans="1:2" ht="12.75">
      <c r="A5368" s="1" t="s">
        <v>16919</v>
      </c>
      <c r="B5368" s="1" t="s">
        <v>1359</v>
      </c>
    </row>
    <row r="5369" spans="1:2" ht="12.75">
      <c r="A5369" s="1" t="s">
        <v>16920</v>
      </c>
      <c r="B5369" s="1" t="s">
        <v>1359</v>
      </c>
    </row>
    <row r="5370" spans="1:2" ht="12.75">
      <c r="A5370" s="1">
        <v>542112</v>
      </c>
      <c r="B5370" s="1" t="s">
        <v>1362</v>
      </c>
    </row>
    <row r="5371" spans="1:2" ht="12.75">
      <c r="A5371" s="1">
        <v>54211</v>
      </c>
      <c r="B5371" s="1" t="s">
        <v>1362</v>
      </c>
    </row>
    <row r="5372" spans="1:2" ht="12.75">
      <c r="A5372" s="1">
        <v>542122</v>
      </c>
      <c r="B5372" s="1" t="s">
        <v>1362</v>
      </c>
    </row>
    <row r="5373" spans="1:2" ht="12.75">
      <c r="A5373" s="1">
        <v>54212</v>
      </c>
      <c r="B5373" s="1" t="s">
        <v>1362</v>
      </c>
    </row>
    <row r="5374" spans="1:2" ht="12.75">
      <c r="A5374" s="1">
        <v>542132</v>
      </c>
      <c r="B5374" s="1" t="s">
        <v>1362</v>
      </c>
    </row>
    <row r="5375" spans="1:2" ht="12.75">
      <c r="A5375" s="1">
        <v>54213</v>
      </c>
      <c r="B5375" s="1" t="s">
        <v>1362</v>
      </c>
    </row>
    <row r="5376" spans="1:2" ht="12.75">
      <c r="A5376" s="1">
        <v>542102</v>
      </c>
      <c r="B5376" s="1" t="s">
        <v>1362</v>
      </c>
    </row>
    <row r="5377" spans="1:2" ht="12.75">
      <c r="A5377" s="1">
        <v>54210</v>
      </c>
      <c r="B5377" s="1" t="s">
        <v>1362</v>
      </c>
    </row>
    <row r="5378" spans="1:2" ht="12.75">
      <c r="A5378" s="1">
        <v>542142</v>
      </c>
      <c r="B5378" s="1" t="s">
        <v>1362</v>
      </c>
    </row>
    <row r="5379" spans="1:2" ht="12.75">
      <c r="A5379" s="1">
        <v>54214</v>
      </c>
      <c r="B5379" s="1" t="s">
        <v>1362</v>
      </c>
    </row>
    <row r="5380" spans="1:2" ht="12.75">
      <c r="A5380" s="1">
        <v>542152</v>
      </c>
      <c r="B5380" s="1" t="s">
        <v>1362</v>
      </c>
    </row>
    <row r="5381" spans="1:2" ht="12.75">
      <c r="A5381" s="1">
        <v>54215</v>
      </c>
      <c r="B5381" s="1" t="s">
        <v>1362</v>
      </c>
    </row>
    <row r="5382" spans="1:2" ht="12.75">
      <c r="A5382" s="1">
        <v>542172</v>
      </c>
      <c r="B5382" s="1" t="s">
        <v>1362</v>
      </c>
    </row>
    <row r="5383" spans="1:2" ht="12.75">
      <c r="A5383" s="1">
        <v>54217</v>
      </c>
      <c r="B5383" s="1" t="s">
        <v>1362</v>
      </c>
    </row>
    <row r="5384" spans="1:2" ht="12.75">
      <c r="A5384" s="1">
        <v>542182</v>
      </c>
      <c r="B5384" s="1" t="s">
        <v>1362</v>
      </c>
    </row>
    <row r="5385" spans="1:2" ht="12.75">
      <c r="A5385" s="1">
        <v>54218</v>
      </c>
      <c r="B5385" s="1" t="s">
        <v>1362</v>
      </c>
    </row>
    <row r="5386" spans="1:2" ht="12.75">
      <c r="A5386" s="1">
        <v>542400</v>
      </c>
      <c r="B5386" s="1" t="s">
        <v>1362</v>
      </c>
    </row>
    <row r="5387" spans="1:2" ht="12.75">
      <c r="A5387" s="1" t="s">
        <v>16921</v>
      </c>
      <c r="B5387" s="1" t="s">
        <v>1362</v>
      </c>
    </row>
    <row r="5388" spans="1:2" ht="12.75">
      <c r="A5388" s="1" t="s">
        <v>16922</v>
      </c>
      <c r="B5388" s="1" t="s">
        <v>1369</v>
      </c>
    </row>
    <row r="5389" spans="1:2" ht="12.75">
      <c r="A5389" s="1" t="s">
        <v>16924</v>
      </c>
      <c r="B5389" s="1" t="s">
        <v>1369</v>
      </c>
    </row>
    <row r="5390" spans="1:2" ht="12.75">
      <c r="A5390" s="1" t="s">
        <v>16925</v>
      </c>
      <c r="B5390" s="1" t="s">
        <v>1369</v>
      </c>
    </row>
    <row r="5391" spans="1:2" ht="12.75">
      <c r="A5391" s="1" t="s">
        <v>16926</v>
      </c>
      <c r="B5391" s="1" t="s">
        <v>1369</v>
      </c>
    </row>
    <row r="5392" spans="1:2" ht="12.75">
      <c r="A5392" s="1" t="s">
        <v>16927</v>
      </c>
      <c r="B5392" s="1" t="s">
        <v>1369</v>
      </c>
    </row>
    <row r="5393" spans="1:2" ht="12.75">
      <c r="A5393" s="1" t="s">
        <v>16928</v>
      </c>
      <c r="B5393" s="1" t="s">
        <v>1369</v>
      </c>
    </row>
    <row r="5394" spans="1:2" ht="12.75">
      <c r="A5394" s="1" t="s">
        <v>16929</v>
      </c>
      <c r="B5394" s="1" t="s">
        <v>1369</v>
      </c>
    </row>
    <row r="5395" spans="1:2" ht="12.75">
      <c r="A5395" s="1">
        <v>542308</v>
      </c>
      <c r="B5395" s="1" t="s">
        <v>1376</v>
      </c>
    </row>
    <row r="5396" spans="1:2" ht="12.75">
      <c r="A5396" s="1">
        <v>542328</v>
      </c>
      <c r="B5396" s="1" t="s">
        <v>1376</v>
      </c>
    </row>
    <row r="5397" spans="1:2" ht="12.75">
      <c r="A5397" s="1">
        <v>542338</v>
      </c>
      <c r="B5397" s="1" t="s">
        <v>1376</v>
      </c>
    </row>
    <row r="5398" spans="1:2" ht="12.75">
      <c r="A5398" s="1">
        <v>542348</v>
      </c>
      <c r="B5398" s="1" t="s">
        <v>1376</v>
      </c>
    </row>
    <row r="5399" spans="1:2" ht="12.75">
      <c r="A5399" s="1">
        <v>542358</v>
      </c>
      <c r="B5399" s="1" t="s">
        <v>1376</v>
      </c>
    </row>
    <row r="5400" spans="1:2" ht="12.75">
      <c r="A5400" s="1">
        <v>542368</v>
      </c>
      <c r="B5400" s="1" t="s">
        <v>1376</v>
      </c>
    </row>
    <row r="5401" spans="1:2" ht="12.75">
      <c r="A5401" s="1">
        <v>542378</v>
      </c>
      <c r="B5401" s="1" t="s">
        <v>1376</v>
      </c>
    </row>
    <row r="5402" spans="1:2" ht="12.75">
      <c r="A5402" s="1">
        <v>542388</v>
      </c>
      <c r="B5402" s="1" t="s">
        <v>1376</v>
      </c>
    </row>
    <row r="5403" spans="1:2" ht="12.75">
      <c r="A5403" s="1">
        <v>542309</v>
      </c>
      <c r="B5403" s="1" t="s">
        <v>1376</v>
      </c>
    </row>
    <row r="5404" spans="1:2" ht="12.75">
      <c r="A5404" s="1">
        <v>542329</v>
      </c>
      <c r="B5404" s="1" t="s">
        <v>1376</v>
      </c>
    </row>
    <row r="5405" spans="1:2" ht="12.75">
      <c r="A5405" s="1">
        <v>542339</v>
      </c>
      <c r="B5405" s="1" t="s">
        <v>1376</v>
      </c>
    </row>
    <row r="5406" spans="1:2" ht="12.75">
      <c r="A5406" s="1">
        <v>542349</v>
      </c>
      <c r="B5406" s="1" t="s">
        <v>1376</v>
      </c>
    </row>
    <row r="5407" spans="1:2" ht="12.75">
      <c r="A5407" s="1">
        <v>542359</v>
      </c>
      <c r="B5407" s="1" t="s">
        <v>1376</v>
      </c>
    </row>
    <row r="5408" spans="1:2" ht="12.75">
      <c r="A5408" s="1">
        <v>542369</v>
      </c>
      <c r="B5408" s="1" t="s">
        <v>1376</v>
      </c>
    </row>
    <row r="5409" spans="1:2" ht="12.75">
      <c r="A5409" s="1">
        <v>542379</v>
      </c>
      <c r="B5409" s="1" t="s">
        <v>1376</v>
      </c>
    </row>
    <row r="5410" spans="1:2" ht="12.75">
      <c r="A5410" s="1">
        <v>542389</v>
      </c>
      <c r="B5410" s="1" t="s">
        <v>1376</v>
      </c>
    </row>
    <row r="5411" spans="1:2" ht="12.75">
      <c r="A5411" s="1">
        <v>542303</v>
      </c>
      <c r="B5411" s="1" t="s">
        <v>1376</v>
      </c>
    </row>
    <row r="5412" spans="1:2" ht="12.75">
      <c r="A5412" s="1">
        <v>542323</v>
      </c>
      <c r="B5412" s="1" t="s">
        <v>1376</v>
      </c>
    </row>
    <row r="5413" spans="1:2" ht="12.75">
      <c r="A5413" s="1">
        <v>542333</v>
      </c>
      <c r="B5413" s="1" t="s">
        <v>1376</v>
      </c>
    </row>
    <row r="5414" spans="1:2" ht="12.75">
      <c r="A5414" s="1">
        <v>542343</v>
      </c>
      <c r="B5414" s="1" t="s">
        <v>1376</v>
      </c>
    </row>
    <row r="5415" spans="1:2" ht="12.75">
      <c r="A5415" s="1">
        <v>542353</v>
      </c>
      <c r="B5415" s="1" t="s">
        <v>1376</v>
      </c>
    </row>
    <row r="5416" spans="1:2" ht="12.75">
      <c r="A5416" s="1">
        <v>542363</v>
      </c>
      <c r="B5416" s="1" t="s">
        <v>1376</v>
      </c>
    </row>
    <row r="5417" spans="1:2" ht="12.75">
      <c r="A5417" s="1">
        <v>542373</v>
      </c>
      <c r="B5417" s="1" t="s">
        <v>1376</v>
      </c>
    </row>
    <row r="5418" spans="1:2" ht="12.75">
      <c r="A5418" s="1">
        <v>542383</v>
      </c>
      <c r="B5418" s="1" t="s">
        <v>1376</v>
      </c>
    </row>
    <row r="5419" spans="1:2" ht="12.75">
      <c r="A5419" s="1">
        <v>542306</v>
      </c>
      <c r="B5419" s="1" t="s">
        <v>1376</v>
      </c>
    </row>
    <row r="5420" spans="1:2" ht="12.75">
      <c r="A5420" s="1">
        <v>542326</v>
      </c>
      <c r="B5420" s="1" t="s">
        <v>1376</v>
      </c>
    </row>
    <row r="5421" spans="1:2" ht="12.75">
      <c r="A5421" s="1">
        <v>542336</v>
      </c>
      <c r="B5421" s="1" t="s">
        <v>1376</v>
      </c>
    </row>
    <row r="5422" spans="1:2" ht="12.75">
      <c r="A5422" s="1">
        <v>542346</v>
      </c>
      <c r="B5422" s="1" t="s">
        <v>1376</v>
      </c>
    </row>
    <row r="5423" spans="1:2" ht="12.75">
      <c r="A5423" s="1">
        <v>542356</v>
      </c>
      <c r="B5423" s="1" t="s">
        <v>1376</v>
      </c>
    </row>
    <row r="5424" spans="1:2" ht="12.75">
      <c r="A5424" s="1">
        <v>542366</v>
      </c>
      <c r="B5424" s="1" t="s">
        <v>1376</v>
      </c>
    </row>
    <row r="5425" spans="1:2" ht="12.75">
      <c r="A5425" s="1">
        <v>542376</v>
      </c>
      <c r="B5425" s="1" t="s">
        <v>1376</v>
      </c>
    </row>
    <row r="5426" spans="1:2" ht="12.75">
      <c r="A5426" s="1">
        <v>542386</v>
      </c>
      <c r="B5426" s="1" t="s">
        <v>1376</v>
      </c>
    </row>
    <row r="5427" spans="1:2" ht="12.75">
      <c r="A5427" s="1">
        <v>542307</v>
      </c>
      <c r="B5427" s="1" t="s">
        <v>1376</v>
      </c>
    </row>
    <row r="5428" spans="1:2" ht="12.75">
      <c r="A5428" s="1">
        <v>542327</v>
      </c>
      <c r="B5428" s="1" t="s">
        <v>1376</v>
      </c>
    </row>
    <row r="5429" spans="1:2" ht="12.75">
      <c r="A5429" s="1">
        <v>542337</v>
      </c>
      <c r="B5429" s="1" t="s">
        <v>1376</v>
      </c>
    </row>
    <row r="5430" spans="1:2" ht="12.75">
      <c r="A5430" s="1">
        <v>542347</v>
      </c>
      <c r="B5430" s="1" t="s">
        <v>1376</v>
      </c>
    </row>
    <row r="5431" spans="1:2" ht="12.75">
      <c r="A5431" s="1">
        <v>542357</v>
      </c>
      <c r="B5431" s="1" t="s">
        <v>1376</v>
      </c>
    </row>
    <row r="5432" spans="1:2" ht="12.75">
      <c r="A5432" s="1">
        <v>542367</v>
      </c>
      <c r="B5432" s="1" t="s">
        <v>1376</v>
      </c>
    </row>
    <row r="5433" spans="1:2" ht="12.75">
      <c r="A5433" s="1">
        <v>542377</v>
      </c>
      <c r="B5433" s="1" t="s">
        <v>1376</v>
      </c>
    </row>
    <row r="5434" spans="1:2" ht="12.75">
      <c r="A5434" s="1">
        <v>542387</v>
      </c>
      <c r="B5434" s="1" t="s">
        <v>1376</v>
      </c>
    </row>
    <row r="5435" spans="1:2" ht="12.75">
      <c r="A5435" s="1">
        <v>542305</v>
      </c>
      <c r="B5435" s="1" t="s">
        <v>1376</v>
      </c>
    </row>
    <row r="5436" spans="1:2" ht="12.75">
      <c r="A5436" s="1">
        <v>542325</v>
      </c>
      <c r="B5436" s="1" t="s">
        <v>1376</v>
      </c>
    </row>
    <row r="5437" spans="1:2" ht="12.75">
      <c r="A5437" s="1">
        <v>542335</v>
      </c>
      <c r="B5437" s="1" t="s">
        <v>1376</v>
      </c>
    </row>
    <row r="5438" spans="1:2" ht="12.75">
      <c r="A5438" s="1">
        <v>542345</v>
      </c>
      <c r="B5438" s="1" t="s">
        <v>1376</v>
      </c>
    </row>
    <row r="5439" spans="1:2" ht="12.75">
      <c r="A5439" s="1">
        <v>542355</v>
      </c>
      <c r="B5439" s="1" t="s">
        <v>1376</v>
      </c>
    </row>
    <row r="5440" spans="1:2" ht="12.75">
      <c r="A5440" s="1">
        <v>542365</v>
      </c>
      <c r="B5440" s="1" t="s">
        <v>1376</v>
      </c>
    </row>
    <row r="5441" spans="1:2" ht="12.75">
      <c r="A5441" s="1">
        <v>542375</v>
      </c>
      <c r="B5441" s="1" t="s">
        <v>1376</v>
      </c>
    </row>
    <row r="5442" spans="1:2" ht="12.75">
      <c r="A5442" s="1">
        <v>542385</v>
      </c>
      <c r="B5442" s="1" t="s">
        <v>1376</v>
      </c>
    </row>
    <row r="5443" spans="1:2" ht="12.75">
      <c r="A5443" s="1">
        <v>542304</v>
      </c>
      <c r="B5443" s="1" t="s">
        <v>1376</v>
      </c>
    </row>
    <row r="5444" spans="1:2" ht="12.75">
      <c r="A5444" s="1">
        <v>542324</v>
      </c>
      <c r="B5444" s="1" t="s">
        <v>1376</v>
      </c>
    </row>
    <row r="5445" spans="1:2" ht="12.75">
      <c r="A5445" s="1">
        <v>542334</v>
      </c>
      <c r="B5445" s="1" t="s">
        <v>1376</v>
      </c>
    </row>
    <row r="5446" spans="1:2" ht="12.75">
      <c r="A5446" s="1">
        <v>542344</v>
      </c>
      <c r="B5446" s="1" t="s">
        <v>1376</v>
      </c>
    </row>
    <row r="5447" spans="1:2" ht="12.75">
      <c r="A5447" s="1">
        <v>542354</v>
      </c>
      <c r="B5447" s="1" t="s">
        <v>1376</v>
      </c>
    </row>
    <row r="5448" spans="1:2" ht="12.75">
      <c r="A5448" s="1">
        <v>542364</v>
      </c>
      <c r="B5448" s="1" t="s">
        <v>1376</v>
      </c>
    </row>
    <row r="5449" spans="1:2" ht="12.75">
      <c r="A5449" s="1">
        <v>542374</v>
      </c>
      <c r="B5449" s="1" t="s">
        <v>1376</v>
      </c>
    </row>
    <row r="5450" spans="1:2" ht="12.75">
      <c r="A5450" s="1">
        <v>542384</v>
      </c>
      <c r="B5450" s="1" t="s">
        <v>1376</v>
      </c>
    </row>
    <row r="5451" spans="1:2" ht="12.75">
      <c r="A5451" s="1">
        <v>542302</v>
      </c>
      <c r="B5451" s="1" t="s">
        <v>1376</v>
      </c>
    </row>
    <row r="5452" spans="1:2" ht="12.75">
      <c r="A5452" s="1">
        <v>542322</v>
      </c>
      <c r="B5452" s="1" t="s">
        <v>1376</v>
      </c>
    </row>
    <row r="5453" spans="1:2" ht="12.75">
      <c r="A5453" s="1">
        <v>542332</v>
      </c>
      <c r="B5453" s="1" t="s">
        <v>1376</v>
      </c>
    </row>
    <row r="5454" spans="1:2" ht="12.75">
      <c r="A5454" s="1">
        <v>542342</v>
      </c>
      <c r="B5454" s="1" t="s">
        <v>1376</v>
      </c>
    </row>
    <row r="5455" spans="1:2" ht="12.75">
      <c r="A5455" s="1">
        <v>542352</v>
      </c>
      <c r="B5455" s="1" t="s">
        <v>1376</v>
      </c>
    </row>
    <row r="5456" spans="1:2" ht="12.75">
      <c r="A5456" s="1">
        <v>542362</v>
      </c>
      <c r="B5456" s="1" t="s">
        <v>1376</v>
      </c>
    </row>
    <row r="5457" spans="1:2" ht="12.75">
      <c r="A5457" s="1">
        <v>542372</v>
      </c>
      <c r="B5457" s="1" t="s">
        <v>1376</v>
      </c>
    </row>
    <row r="5458" spans="1:2" ht="12.75">
      <c r="A5458" s="1">
        <v>542382</v>
      </c>
      <c r="B5458" s="1" t="s">
        <v>1376</v>
      </c>
    </row>
    <row r="5459" spans="1:2" ht="12.75">
      <c r="A5459" s="1" t="s">
        <v>16932</v>
      </c>
      <c r="B5459" s="1" t="s">
        <v>1376</v>
      </c>
    </row>
    <row r="5460" spans="1:2" ht="12.75">
      <c r="A5460" s="1">
        <v>542301</v>
      </c>
      <c r="B5460" s="1" t="s">
        <v>1376</v>
      </c>
    </row>
    <row r="5461" spans="1:2" ht="12.75">
      <c r="A5461" s="1">
        <v>542321</v>
      </c>
      <c r="B5461" s="1" t="s">
        <v>1376</v>
      </c>
    </row>
    <row r="5462" spans="1:2" ht="12.75">
      <c r="A5462" s="1">
        <v>542331</v>
      </c>
      <c r="B5462" s="1" t="s">
        <v>1376</v>
      </c>
    </row>
    <row r="5463" spans="1:2" ht="12.75">
      <c r="A5463" s="1">
        <v>542341</v>
      </c>
      <c r="B5463" s="1" t="s">
        <v>1376</v>
      </c>
    </row>
    <row r="5464" spans="1:2" ht="12.75">
      <c r="A5464" s="1">
        <v>542351</v>
      </c>
      <c r="B5464" s="1" t="s">
        <v>1376</v>
      </c>
    </row>
    <row r="5465" spans="1:2" ht="12.75">
      <c r="A5465" s="1">
        <v>542361</v>
      </c>
      <c r="B5465" s="1" t="s">
        <v>1376</v>
      </c>
    </row>
    <row r="5466" spans="1:2" ht="12.75">
      <c r="A5466" s="1">
        <v>542371</v>
      </c>
      <c r="B5466" s="1" t="s">
        <v>1376</v>
      </c>
    </row>
    <row r="5467" spans="1:2" ht="12.75">
      <c r="A5467" s="1">
        <v>542381</v>
      </c>
      <c r="B5467" s="1" t="s">
        <v>1376</v>
      </c>
    </row>
    <row r="5468" spans="1:2" ht="12.75">
      <c r="A5468" s="1">
        <v>5423218</v>
      </c>
      <c r="B5468" s="1" t="s">
        <v>1379</v>
      </c>
    </row>
    <row r="5469" spans="1:2" ht="12.75">
      <c r="A5469" s="1">
        <v>5423318</v>
      </c>
      <c r="B5469" s="1" t="s">
        <v>1379</v>
      </c>
    </row>
    <row r="5470" spans="1:2" ht="12.75">
      <c r="A5470" s="1">
        <v>5423018</v>
      </c>
      <c r="B5470" s="1" t="s">
        <v>1379</v>
      </c>
    </row>
    <row r="5471" spans="1:2" ht="12.75">
      <c r="A5471" s="1">
        <v>5423618</v>
      </c>
      <c r="B5471" s="1" t="s">
        <v>1379</v>
      </c>
    </row>
    <row r="5472" spans="1:2" ht="12.75">
      <c r="A5472" s="1">
        <v>5423418</v>
      </c>
      <c r="B5472" s="1" t="s">
        <v>1379</v>
      </c>
    </row>
    <row r="5473" spans="1:2" ht="12.75">
      <c r="A5473" s="1">
        <v>5423518</v>
      </c>
      <c r="B5473" s="1" t="s">
        <v>1379</v>
      </c>
    </row>
    <row r="5474" spans="1:2" ht="12.75">
      <c r="A5474" s="1">
        <v>5423718</v>
      </c>
      <c r="B5474" s="1" t="s">
        <v>1379</v>
      </c>
    </row>
    <row r="5475" spans="1:2" ht="12.75">
      <c r="A5475" s="1">
        <v>5423818</v>
      </c>
      <c r="B5475" s="1" t="s">
        <v>1379</v>
      </c>
    </row>
    <row r="5476" spans="1:2" ht="12.75">
      <c r="A5476" s="1" t="s">
        <v>16933</v>
      </c>
      <c r="B5476" s="1" t="s">
        <v>1379</v>
      </c>
    </row>
    <row r="5477" spans="1:2" ht="12.75">
      <c r="A5477" s="1" t="s">
        <v>16934</v>
      </c>
      <c r="B5477" s="1" t="s">
        <v>1379</v>
      </c>
    </row>
    <row r="5478" spans="1:2" ht="12.75">
      <c r="A5478" s="1">
        <v>542402</v>
      </c>
      <c r="B5478" s="1" t="s">
        <v>1386</v>
      </c>
    </row>
    <row r="5479" spans="1:2" ht="12.75">
      <c r="A5479" s="1">
        <v>54221</v>
      </c>
      <c r="B5479" s="1" t="s">
        <v>1386</v>
      </c>
    </row>
    <row r="5480" spans="1:2" ht="12.75">
      <c r="A5480" s="1">
        <v>54222</v>
      </c>
      <c r="B5480" s="1" t="s">
        <v>1386</v>
      </c>
    </row>
    <row r="5481" spans="1:2" ht="12.75">
      <c r="A5481" s="1">
        <v>54223</v>
      </c>
      <c r="B5481" s="1" t="s">
        <v>1386</v>
      </c>
    </row>
    <row r="5482" spans="1:2" ht="12.75">
      <c r="A5482" s="1">
        <v>54220</v>
      </c>
      <c r="B5482" s="1" t="s">
        <v>1386</v>
      </c>
    </row>
    <row r="5483" spans="1:2" ht="12.75">
      <c r="A5483" s="1">
        <v>54228</v>
      </c>
      <c r="B5483" s="1" t="s">
        <v>1386</v>
      </c>
    </row>
    <row r="5484" spans="1:2" ht="12.75">
      <c r="A5484" s="1">
        <v>54229</v>
      </c>
      <c r="B5484" s="1" t="s">
        <v>1386</v>
      </c>
    </row>
    <row r="5485" spans="1:2" ht="12.75">
      <c r="A5485" s="1">
        <v>54227</v>
      </c>
      <c r="B5485" s="1" t="s">
        <v>1386</v>
      </c>
    </row>
    <row r="5486" spans="1:2" ht="12.75">
      <c r="A5486" s="1" t="s">
        <v>16936</v>
      </c>
      <c r="B5486" s="1" t="s">
        <v>1386</v>
      </c>
    </row>
    <row r="5487" spans="1:2" ht="12.75">
      <c r="A5487" s="1" t="s">
        <v>16937</v>
      </c>
      <c r="B5487" s="1" t="s">
        <v>1386</v>
      </c>
    </row>
    <row r="5488" spans="1:2" ht="12.75">
      <c r="A5488" s="1" t="s">
        <v>16938</v>
      </c>
      <c r="B5488" s="1" t="s">
        <v>1393</v>
      </c>
    </row>
    <row r="5489" spans="1:2" ht="12.75">
      <c r="A5489" s="1" t="s">
        <v>16939</v>
      </c>
      <c r="B5489" s="1" t="s">
        <v>1393</v>
      </c>
    </row>
    <row r="5490" spans="1:2" ht="12.75">
      <c r="A5490" s="1" t="s">
        <v>16940</v>
      </c>
      <c r="B5490" s="1" t="s">
        <v>1393</v>
      </c>
    </row>
    <row r="5491" spans="1:2" ht="12.75">
      <c r="A5491" s="1" t="s">
        <v>16941</v>
      </c>
      <c r="B5491" s="1" t="s">
        <v>1393</v>
      </c>
    </row>
    <row r="5492" spans="1:2" ht="12.75">
      <c r="A5492" s="1" t="s">
        <v>16942</v>
      </c>
      <c r="B5492" s="1" t="s">
        <v>1393</v>
      </c>
    </row>
    <row r="5493" spans="1:2" ht="12.75">
      <c r="A5493" s="1" t="s">
        <v>16943</v>
      </c>
      <c r="B5493" s="1" t="s">
        <v>1393</v>
      </c>
    </row>
    <row r="5494" spans="1:2" ht="12.75">
      <c r="A5494" s="1" t="s">
        <v>16944</v>
      </c>
      <c r="B5494" s="1" t="s">
        <v>1393</v>
      </c>
    </row>
    <row r="5495" spans="1:2" ht="12.75">
      <c r="A5495" s="1" t="s">
        <v>16945</v>
      </c>
      <c r="B5495" s="1" t="s">
        <v>1393</v>
      </c>
    </row>
    <row r="5496" spans="1:2" ht="12.75">
      <c r="A5496" s="1" t="s">
        <v>16946</v>
      </c>
      <c r="B5496" s="1" t="s">
        <v>1393</v>
      </c>
    </row>
    <row r="5497" spans="1:2" ht="12.75">
      <c r="A5497" s="1" t="s">
        <v>16947</v>
      </c>
      <c r="B5497" s="1" t="s">
        <v>1393</v>
      </c>
    </row>
    <row r="5498" spans="1:2" ht="12.75">
      <c r="A5498" s="1" t="s">
        <v>16948</v>
      </c>
      <c r="B5498" s="1" t="s">
        <v>1393</v>
      </c>
    </row>
    <row r="5499" spans="1:2" ht="12.75">
      <c r="A5499" s="1" t="s">
        <v>16949</v>
      </c>
      <c r="B5499" s="1" t="s">
        <v>1393</v>
      </c>
    </row>
    <row r="5500" spans="1:2" ht="12.75">
      <c r="A5500" s="1">
        <v>54250</v>
      </c>
      <c r="B5500" s="1" t="s">
        <v>1399</v>
      </c>
    </row>
    <row r="5501" spans="1:2" ht="12.75">
      <c r="A5501" s="1">
        <v>54251</v>
      </c>
      <c r="B5501" s="1" t="s">
        <v>1399</v>
      </c>
    </row>
    <row r="5502" spans="1:2" ht="12.75">
      <c r="A5502" s="1">
        <v>54252</v>
      </c>
      <c r="B5502" s="1" t="s">
        <v>1399</v>
      </c>
    </row>
    <row r="5503" spans="1:2" ht="12.75">
      <c r="A5503" s="1">
        <v>54253</v>
      </c>
      <c r="B5503" s="1" t="s">
        <v>1399</v>
      </c>
    </row>
    <row r="5504" spans="1:2" ht="12.75">
      <c r="A5504" s="1">
        <v>54259</v>
      </c>
      <c r="B5504" s="1" t="s">
        <v>1399</v>
      </c>
    </row>
    <row r="5505" spans="1:2" ht="12.75">
      <c r="A5505" s="1">
        <v>54254</v>
      </c>
      <c r="B5505" s="1" t="s">
        <v>1399</v>
      </c>
    </row>
    <row r="5506" spans="1:2" ht="12.75">
      <c r="A5506" s="1">
        <v>54256</v>
      </c>
      <c r="B5506" s="1" t="s">
        <v>1399</v>
      </c>
    </row>
    <row r="5507" spans="1:2" ht="12.75">
      <c r="A5507" s="1">
        <v>54255</v>
      </c>
      <c r="B5507" s="1" t="s">
        <v>1399</v>
      </c>
    </row>
    <row r="5508" spans="1:2" ht="12.75">
      <c r="A5508" s="1">
        <v>54257</v>
      </c>
      <c r="B5508" s="1" t="s">
        <v>1399</v>
      </c>
    </row>
    <row r="5509" spans="1:2" ht="12.75">
      <c r="A5509" s="1">
        <v>54258</v>
      </c>
      <c r="B5509" s="1" t="s">
        <v>1399</v>
      </c>
    </row>
    <row r="5510" spans="1:2" ht="12.75">
      <c r="A5510" s="1">
        <v>54260</v>
      </c>
      <c r="B5510" s="1" t="s">
        <v>1407</v>
      </c>
    </row>
    <row r="5511" spans="1:2" ht="12.75">
      <c r="A5511" s="1">
        <v>54263</v>
      </c>
      <c r="B5511" s="1" t="s">
        <v>1407</v>
      </c>
    </row>
    <row r="5512" spans="1:2" ht="12.75">
      <c r="A5512" s="1">
        <v>54269</v>
      </c>
      <c r="B5512" s="1" t="s">
        <v>1407</v>
      </c>
    </row>
    <row r="5513" spans="1:2" ht="12.75">
      <c r="A5513" s="1">
        <v>54266</v>
      </c>
      <c r="B5513" s="1" t="s">
        <v>1407</v>
      </c>
    </row>
    <row r="5514" spans="1:2" ht="12.75">
      <c r="A5514" s="1">
        <v>54265</v>
      </c>
      <c r="B5514" s="1" t="s">
        <v>1407</v>
      </c>
    </row>
    <row r="5515" spans="1:2" ht="12.75">
      <c r="A5515" s="1">
        <v>54267</v>
      </c>
      <c r="B5515" s="1" t="s">
        <v>1407</v>
      </c>
    </row>
    <row r="5516" spans="1:2" ht="12.75">
      <c r="A5516" s="1">
        <v>54268</v>
      </c>
      <c r="B5516" s="1" t="s">
        <v>1407</v>
      </c>
    </row>
    <row r="5517" spans="1:2" ht="12.75">
      <c r="A5517" s="1" t="s">
        <v>16951</v>
      </c>
      <c r="B5517" s="1" t="s">
        <v>1417</v>
      </c>
    </row>
    <row r="5518" spans="1:2" ht="12.75">
      <c r="A5518" s="1" t="s">
        <v>16952</v>
      </c>
      <c r="B5518" s="1" t="s">
        <v>1417</v>
      </c>
    </row>
    <row r="5519" spans="1:2" ht="12.75">
      <c r="A5519" s="1" t="s">
        <v>16953</v>
      </c>
      <c r="B5519" s="1" t="s">
        <v>1417</v>
      </c>
    </row>
    <row r="5520" spans="1:2" ht="12.75">
      <c r="A5520" s="1" t="s">
        <v>16954</v>
      </c>
      <c r="B5520" s="1" t="s">
        <v>1417</v>
      </c>
    </row>
    <row r="5521" spans="1:2" ht="12.75">
      <c r="A5521" s="1" t="s">
        <v>16955</v>
      </c>
      <c r="B5521" s="1" t="s">
        <v>1701</v>
      </c>
    </row>
    <row r="5522" spans="1:2" ht="12.75">
      <c r="A5522" s="1" t="s">
        <v>16956</v>
      </c>
      <c r="B5522" s="1" t="s">
        <v>1701</v>
      </c>
    </row>
    <row r="5523" spans="1:2" ht="12.75">
      <c r="A5523" s="1" t="s">
        <v>16957</v>
      </c>
      <c r="B5523" s="1" t="s">
        <v>1701</v>
      </c>
    </row>
    <row r="5524" spans="1:2" ht="12.75">
      <c r="A5524" s="1" t="s">
        <v>16958</v>
      </c>
      <c r="B5524" s="1" t="s">
        <v>1701</v>
      </c>
    </row>
    <row r="5525" spans="1:2" ht="12.75">
      <c r="A5525" s="1" t="s">
        <v>16959</v>
      </c>
      <c r="B5525" s="1" t="s">
        <v>1701</v>
      </c>
    </row>
    <row r="5526" spans="1:2" ht="12.75">
      <c r="A5526" s="1" t="s">
        <v>16960</v>
      </c>
      <c r="B5526" s="1" t="s">
        <v>1701</v>
      </c>
    </row>
    <row r="5527" spans="1:2" ht="12.75">
      <c r="A5527" s="1" t="s">
        <v>16961</v>
      </c>
      <c r="B5527" s="1" t="s">
        <v>1701</v>
      </c>
    </row>
    <row r="5528" spans="1:2" ht="12.75">
      <c r="A5528" s="1" t="s">
        <v>16962</v>
      </c>
      <c r="B5528" s="1" t="s">
        <v>1706</v>
      </c>
    </row>
    <row r="5529" spans="1:2" ht="12.75">
      <c r="A5529" s="1" t="s">
        <v>16963</v>
      </c>
      <c r="B5529" s="1" t="s">
        <v>1706</v>
      </c>
    </row>
    <row r="5530" spans="1:2" ht="12.75">
      <c r="A5530" s="1" t="s">
        <v>16964</v>
      </c>
      <c r="B5530" s="1" t="s">
        <v>1706</v>
      </c>
    </row>
    <row r="5531" spans="1:2" ht="12.75">
      <c r="A5531" s="1" t="s">
        <v>16965</v>
      </c>
      <c r="B5531" s="1" t="s">
        <v>1706</v>
      </c>
    </row>
    <row r="5532" spans="1:2" ht="12.75">
      <c r="A5532" s="1" t="s">
        <v>16966</v>
      </c>
      <c r="B5532" s="1" t="s">
        <v>1706</v>
      </c>
    </row>
    <row r="5533" spans="1:2" ht="12.75">
      <c r="A5533" s="1" t="s">
        <v>16967</v>
      </c>
      <c r="B5533" s="1" t="s">
        <v>1706</v>
      </c>
    </row>
    <row r="5534" spans="1:2" ht="12.75">
      <c r="A5534" s="1" t="s">
        <v>16968</v>
      </c>
      <c r="B5534" s="1" t="s">
        <v>1706</v>
      </c>
    </row>
    <row r="5535" spans="1:2" ht="12.75">
      <c r="A5535" s="1" t="s">
        <v>16969</v>
      </c>
      <c r="B5535" s="1" t="s">
        <v>1711</v>
      </c>
    </row>
    <row r="5536" spans="1:2" ht="12.75">
      <c r="A5536" s="1" t="s">
        <v>16970</v>
      </c>
      <c r="B5536" s="1" t="s">
        <v>1711</v>
      </c>
    </row>
    <row r="5537" spans="1:2" ht="12.75">
      <c r="A5537" s="1" t="s">
        <v>16971</v>
      </c>
      <c r="B5537" s="1" t="s">
        <v>1711</v>
      </c>
    </row>
    <row r="5538" spans="1:2" ht="12.75">
      <c r="A5538" s="1" t="s">
        <v>16972</v>
      </c>
      <c r="B5538" s="1" t="s">
        <v>1711</v>
      </c>
    </row>
    <row r="5539" spans="1:2" ht="12.75">
      <c r="A5539" s="1" t="s">
        <v>16973</v>
      </c>
      <c r="B5539" s="1" t="s">
        <v>1711</v>
      </c>
    </row>
    <row r="5540" spans="1:2" ht="12.75">
      <c r="A5540" s="1" t="s">
        <v>16974</v>
      </c>
      <c r="B5540" s="1" t="s">
        <v>3165</v>
      </c>
    </row>
    <row r="5541" spans="1:2" ht="12.75">
      <c r="A5541" s="1" t="s">
        <v>16975</v>
      </c>
      <c r="B5541" s="1" t="s">
        <v>3165</v>
      </c>
    </row>
    <row r="5542" spans="1:2" ht="12.75">
      <c r="A5542" s="1" t="s">
        <v>16976</v>
      </c>
      <c r="B5542" s="1" t="s">
        <v>3165</v>
      </c>
    </row>
    <row r="5543" spans="1:2" ht="12.75">
      <c r="A5543" s="1" t="s">
        <v>16977</v>
      </c>
      <c r="B5543" s="1" t="s">
        <v>3165</v>
      </c>
    </row>
    <row r="5544" spans="1:2" ht="12.75">
      <c r="A5544" s="1" t="s">
        <v>16978</v>
      </c>
      <c r="B5544" s="1" t="s">
        <v>3162</v>
      </c>
    </row>
    <row r="5545" spans="1:2" ht="12.75">
      <c r="A5545" s="1" t="s">
        <v>16979</v>
      </c>
      <c r="B5545" s="1" t="s">
        <v>3162</v>
      </c>
    </row>
    <row r="5546" spans="1:2" ht="12.75">
      <c r="A5546" s="1" t="s">
        <v>16980</v>
      </c>
      <c r="B5546" s="1" t="s">
        <v>3212</v>
      </c>
    </row>
    <row r="5547" spans="1:2" ht="12.75">
      <c r="A5547" s="1" t="s">
        <v>16981</v>
      </c>
      <c r="B5547" s="1" t="s">
        <v>3212</v>
      </c>
    </row>
    <row r="5548" spans="1:2" ht="12.75">
      <c r="A5548" s="1" t="s">
        <v>16982</v>
      </c>
      <c r="B5548" s="1" t="s">
        <v>3212</v>
      </c>
    </row>
    <row r="5549" spans="1:2" ht="12.75">
      <c r="A5549" s="1" t="s">
        <v>16983</v>
      </c>
      <c r="B5549" s="1" t="s">
        <v>3112</v>
      </c>
    </row>
    <row r="5550" spans="1:2" ht="12.75">
      <c r="A5550" s="1" t="s">
        <v>16984</v>
      </c>
      <c r="B5550" s="1" t="s">
        <v>3112</v>
      </c>
    </row>
    <row r="5551" spans="1:2" ht="12.75">
      <c r="A5551" s="1">
        <v>730002</v>
      </c>
      <c r="B5551" s="1" t="s">
        <v>3117</v>
      </c>
    </row>
    <row r="5552" spans="1:2" ht="12.75">
      <c r="A5552" s="1">
        <v>730003</v>
      </c>
      <c r="B5552" s="1" t="s">
        <v>3117</v>
      </c>
    </row>
    <row r="5553" spans="1:2" ht="12.75">
      <c r="A5553" s="1" t="s">
        <v>16985</v>
      </c>
      <c r="B5553" s="1" t="s">
        <v>3124</v>
      </c>
    </row>
    <row r="5554" spans="1:2" ht="12.75">
      <c r="A5554" s="1" t="s">
        <v>16986</v>
      </c>
      <c r="B5554" s="1" t="s">
        <v>3124</v>
      </c>
    </row>
    <row r="5555" spans="1:2" ht="12.75">
      <c r="A5555" s="1" t="s">
        <v>16987</v>
      </c>
      <c r="B5555" s="1" t="s">
        <v>3124</v>
      </c>
    </row>
    <row r="5556" spans="1:2" ht="12.75">
      <c r="A5556" s="1">
        <v>5203</v>
      </c>
      <c r="B5556" s="1" t="s">
        <v>3129</v>
      </c>
    </row>
    <row r="5557" spans="1:2" ht="12.75">
      <c r="A5557" s="1">
        <v>5204</v>
      </c>
      <c r="B5557" s="1" t="s">
        <v>3129</v>
      </c>
    </row>
    <row r="5558" spans="1:2" ht="12.75">
      <c r="A5558" s="1">
        <v>5207</v>
      </c>
      <c r="B5558" s="1" t="s">
        <v>3129</v>
      </c>
    </row>
    <row r="5559" spans="1:2" ht="12.75">
      <c r="A5559" s="1">
        <v>5206</v>
      </c>
      <c r="B5559" s="1" t="s">
        <v>3129</v>
      </c>
    </row>
    <row r="5560" spans="1:2" ht="12.75">
      <c r="A5560" s="1" t="s">
        <v>16988</v>
      </c>
      <c r="B5560" s="1" t="s">
        <v>3135</v>
      </c>
    </row>
    <row r="5561" spans="1:2" ht="12.75">
      <c r="A5561" s="1" t="s">
        <v>16989</v>
      </c>
      <c r="B5561" s="1" t="s">
        <v>3135</v>
      </c>
    </row>
    <row r="5562" spans="1:2" ht="12.75">
      <c r="A5562" s="1" t="s">
        <v>16990</v>
      </c>
      <c r="B5562" s="1" t="s">
        <v>3135</v>
      </c>
    </row>
    <row r="5563" spans="1:2" ht="12.75">
      <c r="A5563" s="1" t="s">
        <v>16991</v>
      </c>
      <c r="B5563" s="1" t="s">
        <v>3135</v>
      </c>
    </row>
    <row r="5564" spans="1:2" ht="12.75">
      <c r="A5564" s="1" t="s">
        <v>16992</v>
      </c>
      <c r="B5564" s="1" t="s">
        <v>3135</v>
      </c>
    </row>
    <row r="5565" spans="1:2" ht="12.75">
      <c r="A5565" s="1" t="s">
        <v>16993</v>
      </c>
      <c r="B5565" s="1" t="s">
        <v>3141</v>
      </c>
    </row>
    <row r="5566" spans="1:2" ht="12.75">
      <c r="A5566" s="1" t="s">
        <v>16994</v>
      </c>
      <c r="B5566" s="1" t="s">
        <v>3141</v>
      </c>
    </row>
    <row r="5567" spans="1:2" ht="12.75">
      <c r="A5567" s="1" t="s">
        <v>16995</v>
      </c>
      <c r="B5567" s="1" t="s">
        <v>3101</v>
      </c>
    </row>
    <row r="5568" spans="1:2" ht="12.75">
      <c r="A5568" s="1" t="s">
        <v>16996</v>
      </c>
      <c r="B5568" s="1" t="s">
        <v>3101</v>
      </c>
    </row>
    <row r="5569" spans="1:2" ht="12.75">
      <c r="A5569" s="1" t="s">
        <v>16997</v>
      </c>
      <c r="B5569" s="1" t="s">
        <v>3101</v>
      </c>
    </row>
    <row r="5570" spans="1:2" ht="12.75">
      <c r="A5570" s="1" t="s">
        <v>16998</v>
      </c>
      <c r="B5570" s="1" t="s">
        <v>3101</v>
      </c>
    </row>
    <row r="5571" spans="1:2" ht="12.75">
      <c r="A5571" s="1" t="s">
        <v>16999</v>
      </c>
      <c r="B5571" s="1" t="s">
        <v>3101</v>
      </c>
    </row>
    <row r="5572" spans="1:2" ht="12.75">
      <c r="A5572" s="1" t="s">
        <v>17000</v>
      </c>
      <c r="B5572" s="1" t="s">
        <v>3101</v>
      </c>
    </row>
    <row r="5573" spans="1:2" ht="12.75">
      <c r="A5573" s="1" t="s">
        <v>17001</v>
      </c>
      <c r="B5573" s="1" t="s">
        <v>3101</v>
      </c>
    </row>
    <row r="5574" spans="1:2" ht="12.75">
      <c r="A5574" s="1" t="s">
        <v>17002</v>
      </c>
      <c r="B5574" s="1" t="s">
        <v>3106</v>
      </c>
    </row>
    <row r="5575" spans="1:2" ht="12.75">
      <c r="A5575" s="1" t="s">
        <v>17004</v>
      </c>
      <c r="B5575" s="1" t="s">
        <v>3146</v>
      </c>
    </row>
    <row r="5576" spans="1:2" ht="12.75">
      <c r="A5576" s="1" t="s">
        <v>17005</v>
      </c>
      <c r="B5576" s="1" t="s">
        <v>3146</v>
      </c>
    </row>
    <row r="5577" spans="1:2" ht="12.75">
      <c r="A5577" s="1" t="s">
        <v>17006</v>
      </c>
      <c r="B5577" s="1" t="s">
        <v>3151</v>
      </c>
    </row>
    <row r="5578" spans="1:2" ht="12.75">
      <c r="A5578" s="1" t="s">
        <v>17007</v>
      </c>
      <c r="B5578" s="1" t="s">
        <v>3151</v>
      </c>
    </row>
    <row r="5579" spans="1:2" ht="12.75">
      <c r="A5579" s="1" t="s">
        <v>17008</v>
      </c>
      <c r="B5579" s="1" t="s">
        <v>3151</v>
      </c>
    </row>
    <row r="5580" spans="1:2" ht="12.75">
      <c r="A5580" s="1" t="s">
        <v>17009</v>
      </c>
      <c r="B5580" s="1" t="s">
        <v>3151</v>
      </c>
    </row>
    <row r="5581" spans="1:2" ht="12.75">
      <c r="A5581" s="1" t="s">
        <v>17010</v>
      </c>
      <c r="B5581" s="1" t="s">
        <v>3151</v>
      </c>
    </row>
    <row r="5582" spans="1:2" ht="12.75">
      <c r="A5582" s="1" t="s">
        <v>17011</v>
      </c>
      <c r="B5582" s="1" t="s">
        <v>3151</v>
      </c>
    </row>
    <row r="5583" spans="1:2" ht="12.75">
      <c r="A5583" s="1" t="s">
        <v>17012</v>
      </c>
      <c r="B5583" s="1" t="s">
        <v>3151</v>
      </c>
    </row>
    <row r="5584" spans="1:2" ht="12.75">
      <c r="A5584" s="1" t="s">
        <v>17013</v>
      </c>
      <c r="B5584" s="1" t="s">
        <v>3151</v>
      </c>
    </row>
    <row r="5585" spans="1:2" ht="12.75">
      <c r="A5585" s="1" t="s">
        <v>17014</v>
      </c>
      <c r="B5585" s="1" t="s">
        <v>3174</v>
      </c>
    </row>
    <row r="5586" spans="1:2" ht="12.75">
      <c r="A5586" s="1" t="s">
        <v>17015</v>
      </c>
      <c r="B5586" s="1" t="s">
        <v>3174</v>
      </c>
    </row>
    <row r="5587" spans="1:2" ht="12.75">
      <c r="A5587" s="1" t="s">
        <v>17016</v>
      </c>
      <c r="B5587" s="1" t="s">
        <v>3174</v>
      </c>
    </row>
    <row r="5588" spans="1:2" ht="12.75">
      <c r="A5588" s="1" t="s">
        <v>17017</v>
      </c>
      <c r="B5588" s="1" t="s">
        <v>3174</v>
      </c>
    </row>
    <row r="5589" spans="1:2" ht="12.75">
      <c r="A5589" s="1" t="s">
        <v>17018</v>
      </c>
      <c r="B5589" s="1" t="s">
        <v>3174</v>
      </c>
    </row>
    <row r="5590" spans="1:2" ht="12.75">
      <c r="A5590" s="1" t="s">
        <v>17019</v>
      </c>
      <c r="B5590" s="1" t="s">
        <v>3174</v>
      </c>
    </row>
    <row r="5591" spans="1:2" ht="12.75">
      <c r="A5591" s="1" t="s">
        <v>17020</v>
      </c>
      <c r="B5591" s="1" t="s">
        <v>3174</v>
      </c>
    </row>
    <row r="5592" spans="1:2" ht="12.75">
      <c r="A5592" s="1" t="s">
        <v>17021</v>
      </c>
      <c r="B5592" s="1" t="s">
        <v>3174</v>
      </c>
    </row>
    <row r="5593" spans="1:2" ht="12.75">
      <c r="A5593" s="1" t="s">
        <v>17022</v>
      </c>
      <c r="B5593" s="1" t="s">
        <v>3174</v>
      </c>
    </row>
    <row r="5594" spans="1:2" ht="12.75">
      <c r="A5594" s="1" t="s">
        <v>17023</v>
      </c>
      <c r="B5594" s="1" t="s">
        <v>3174</v>
      </c>
    </row>
    <row r="5595" spans="1:2" ht="12.75">
      <c r="A5595" s="1" t="s">
        <v>17024</v>
      </c>
      <c r="B5595" s="1" t="s">
        <v>3180</v>
      </c>
    </row>
    <row r="5596" spans="1:2" ht="12.75">
      <c r="A5596" s="1" t="s">
        <v>17025</v>
      </c>
      <c r="B5596" s="1" t="s">
        <v>3180</v>
      </c>
    </row>
    <row r="5597" spans="1:2" ht="12.75">
      <c r="A5597" s="1" t="s">
        <v>17026</v>
      </c>
      <c r="B5597" s="1" t="s">
        <v>3180</v>
      </c>
    </row>
    <row r="5598" spans="1:2" ht="12.75">
      <c r="A5598" s="1" t="s">
        <v>17027</v>
      </c>
      <c r="B5598" s="1" t="s">
        <v>3180</v>
      </c>
    </row>
    <row r="5599" spans="1:2" ht="12.75">
      <c r="A5599" s="1" t="s">
        <v>17028</v>
      </c>
      <c r="B5599" s="1" t="s">
        <v>3186</v>
      </c>
    </row>
    <row r="5600" spans="1:2" ht="12.75">
      <c r="A5600" s="1" t="s">
        <v>17029</v>
      </c>
      <c r="B5600" s="1" t="s">
        <v>3186</v>
      </c>
    </row>
    <row r="5601" spans="1:2" ht="12.75">
      <c r="A5601" s="1" t="s">
        <v>17030</v>
      </c>
      <c r="B5601" s="1" t="s">
        <v>3186</v>
      </c>
    </row>
    <row r="5602" spans="1:2" ht="12.75">
      <c r="A5602" s="1" t="s">
        <v>17031</v>
      </c>
      <c r="B5602" s="1" t="s">
        <v>3186</v>
      </c>
    </row>
    <row r="5603" spans="1:2" ht="12.75">
      <c r="A5603" s="1" t="s">
        <v>17032</v>
      </c>
      <c r="B5603" s="1" t="s">
        <v>3186</v>
      </c>
    </row>
    <row r="5604" spans="1:2" ht="12.75">
      <c r="A5604" s="1" t="s">
        <v>17033</v>
      </c>
      <c r="B5604" s="1" t="s">
        <v>3186</v>
      </c>
    </row>
    <row r="5605" spans="1:2" ht="12.75">
      <c r="A5605" s="1" t="s">
        <v>17034</v>
      </c>
      <c r="B5605" s="1" t="s">
        <v>3193</v>
      </c>
    </row>
    <row r="5606" spans="1:2" ht="12.75">
      <c r="A5606" s="1" t="s">
        <v>17035</v>
      </c>
      <c r="B5606" s="1" t="s">
        <v>3193</v>
      </c>
    </row>
    <row r="5607" spans="1:2" ht="12.75">
      <c r="A5607" s="1" t="s">
        <v>17036</v>
      </c>
      <c r="B5607" s="1" t="s">
        <v>3193</v>
      </c>
    </row>
    <row r="5608" spans="1:2" ht="12.75">
      <c r="A5608" s="1" t="s">
        <v>17037</v>
      </c>
      <c r="B5608" s="1" t="s">
        <v>3193</v>
      </c>
    </row>
    <row r="5609" spans="1:2" ht="12.75">
      <c r="A5609" s="1" t="s">
        <v>17038</v>
      </c>
      <c r="B5609" s="1" t="s">
        <v>3193</v>
      </c>
    </row>
    <row r="5610" spans="1:2" ht="12.75">
      <c r="A5610" s="1" t="s">
        <v>17039</v>
      </c>
      <c r="B5610" s="1" t="s">
        <v>3193</v>
      </c>
    </row>
    <row r="5611" spans="1:2" ht="12.75">
      <c r="A5611" s="1" t="s">
        <v>17041</v>
      </c>
      <c r="B5611" s="1" t="s">
        <v>3193</v>
      </c>
    </row>
    <row r="5612" spans="1:2" ht="12.75">
      <c r="A5612" s="1" t="s">
        <v>17043</v>
      </c>
      <c r="B5612" s="1" t="s">
        <v>3193</v>
      </c>
    </row>
    <row r="5613" spans="1:2" ht="12.75">
      <c r="A5613" s="1" t="s">
        <v>17044</v>
      </c>
      <c r="B5613" s="1" t="s">
        <v>3199</v>
      </c>
    </row>
    <row r="5614" spans="1:2" ht="12.75">
      <c r="A5614" s="1" t="s">
        <v>17045</v>
      </c>
      <c r="B5614" s="1" t="s">
        <v>3199</v>
      </c>
    </row>
    <row r="5615" spans="1:2" ht="12.75">
      <c r="A5615" s="1" t="s">
        <v>17046</v>
      </c>
      <c r="B5615" s="1" t="s">
        <v>1813</v>
      </c>
    </row>
    <row r="5616" spans="1:2" ht="12.75">
      <c r="A5616" s="1" t="s">
        <v>17047</v>
      </c>
      <c r="B5616" s="1" t="s">
        <v>1813</v>
      </c>
    </row>
    <row r="5617" spans="1:2" ht="12.75">
      <c r="A5617" s="1" t="s">
        <v>17048</v>
      </c>
      <c r="B5617" s="1" t="s">
        <v>1813</v>
      </c>
    </row>
    <row r="5618" spans="1:2" ht="12.75">
      <c r="A5618" s="1" t="s">
        <v>17049</v>
      </c>
      <c r="B5618" s="1" t="s">
        <v>1813</v>
      </c>
    </row>
    <row r="5619" spans="1:2" ht="12.75">
      <c r="A5619" s="1" t="s">
        <v>17050</v>
      </c>
      <c r="B5619" s="1" t="s">
        <v>1813</v>
      </c>
    </row>
    <row r="5620" spans="1:2" ht="12.75">
      <c r="A5620" s="1" t="s">
        <v>17051</v>
      </c>
      <c r="B5620" s="1" t="s">
        <v>1813</v>
      </c>
    </row>
    <row r="5621" spans="1:2" ht="12.75">
      <c r="A5621" s="1" t="s">
        <v>17052</v>
      </c>
      <c r="B5621" s="1" t="s">
        <v>1813</v>
      </c>
    </row>
    <row r="5622" spans="1:2" ht="12.75">
      <c r="A5622" s="1" t="s">
        <v>17053</v>
      </c>
      <c r="B5622" s="1" t="s">
        <v>1813</v>
      </c>
    </row>
    <row r="5623" spans="1:2" ht="12.75">
      <c r="A5623" s="1" t="s">
        <v>17054</v>
      </c>
      <c r="B5623" s="1" t="s">
        <v>1813</v>
      </c>
    </row>
    <row r="5624" spans="1:2" ht="12.75">
      <c r="A5624" s="1" t="s">
        <v>17055</v>
      </c>
      <c r="B5624" s="1" t="s">
        <v>1813</v>
      </c>
    </row>
    <row r="5625" spans="1:2" ht="12.75">
      <c r="A5625" s="1" t="s">
        <v>17056</v>
      </c>
      <c r="B5625" s="1" t="s">
        <v>1813</v>
      </c>
    </row>
    <row r="5626" spans="1:2" ht="12.75">
      <c r="A5626" s="1" t="s">
        <v>17057</v>
      </c>
      <c r="B5626" s="1" t="s">
        <v>1813</v>
      </c>
    </row>
    <row r="5627" spans="1:2" ht="12.75">
      <c r="A5627" s="1" t="s">
        <v>17058</v>
      </c>
      <c r="B5627" s="1" t="s">
        <v>1813</v>
      </c>
    </row>
    <row r="5628" spans="1:2" ht="12.75">
      <c r="A5628" s="1" t="s">
        <v>17059</v>
      </c>
      <c r="B5628" s="1" t="s">
        <v>1813</v>
      </c>
    </row>
    <row r="5629" spans="1:2" ht="12.75">
      <c r="A5629" s="1" t="s">
        <v>17060</v>
      </c>
      <c r="B5629" s="1" t="s">
        <v>1813</v>
      </c>
    </row>
    <row r="5630" spans="1:2" ht="12.75">
      <c r="A5630" s="1" t="s">
        <v>17061</v>
      </c>
      <c r="B5630" s="1" t="s">
        <v>1813</v>
      </c>
    </row>
    <row r="5631" spans="1:2" ht="12.75">
      <c r="A5631" s="1" t="s">
        <v>17062</v>
      </c>
      <c r="B5631" s="1" t="s">
        <v>1813</v>
      </c>
    </row>
    <row r="5632" spans="1:2" ht="12.75">
      <c r="A5632" s="1" t="s">
        <v>17063</v>
      </c>
      <c r="B5632" s="1" t="s">
        <v>1813</v>
      </c>
    </row>
    <row r="5633" spans="1:2" ht="12.75">
      <c r="A5633" s="1" t="s">
        <v>17064</v>
      </c>
      <c r="B5633" s="1" t="s">
        <v>1813</v>
      </c>
    </row>
    <row r="5634" spans="1:2" ht="12.75">
      <c r="A5634" s="1" t="s">
        <v>17065</v>
      </c>
      <c r="B5634" s="1" t="s">
        <v>1813</v>
      </c>
    </row>
    <row r="5635" spans="1:2" ht="12.75">
      <c r="A5635" s="1" t="s">
        <v>17066</v>
      </c>
      <c r="B5635" s="1" t="s">
        <v>1813</v>
      </c>
    </row>
    <row r="5636" spans="1:2" ht="12.75">
      <c r="A5636" s="1" t="s">
        <v>17067</v>
      </c>
      <c r="B5636" s="1" t="s">
        <v>1813</v>
      </c>
    </row>
    <row r="5637" spans="1:2" ht="12.75">
      <c r="A5637" s="1" t="s">
        <v>17068</v>
      </c>
      <c r="B5637" s="1" t="s">
        <v>1813</v>
      </c>
    </row>
    <row r="5638" spans="1:2" ht="12.75">
      <c r="A5638" s="1" t="s">
        <v>17069</v>
      </c>
      <c r="B5638" s="1" t="s">
        <v>1813</v>
      </c>
    </row>
    <row r="5639" spans="1:2" ht="12.75">
      <c r="A5639" s="1" t="s">
        <v>17070</v>
      </c>
      <c r="B5639" s="1" t="s">
        <v>1813</v>
      </c>
    </row>
    <row r="5640" spans="1:2" ht="12.75">
      <c r="A5640" s="1" t="s">
        <v>17071</v>
      </c>
      <c r="B5640" s="1" t="s">
        <v>1813</v>
      </c>
    </row>
    <row r="5641" spans="1:2" ht="12.75">
      <c r="A5641" s="1" t="s">
        <v>17072</v>
      </c>
      <c r="B5641" s="1" t="s">
        <v>1813</v>
      </c>
    </row>
    <row r="5642" spans="1:2" ht="12.75">
      <c r="A5642" s="1" t="s">
        <v>17073</v>
      </c>
      <c r="B5642" s="1" t="s">
        <v>1813</v>
      </c>
    </row>
    <row r="5643" spans="1:2" ht="12.75">
      <c r="A5643" s="1" t="s">
        <v>17074</v>
      </c>
      <c r="B5643" s="1" t="s">
        <v>1813</v>
      </c>
    </row>
    <row r="5644" spans="1:2" ht="12.75">
      <c r="A5644" s="1" t="s">
        <v>17075</v>
      </c>
      <c r="B5644" s="1" t="s">
        <v>1813</v>
      </c>
    </row>
    <row r="5645" spans="1:2" ht="12.75">
      <c r="A5645" s="1" t="s">
        <v>17076</v>
      </c>
      <c r="B5645" s="1" t="s">
        <v>1813</v>
      </c>
    </row>
    <row r="5646" spans="1:2" ht="12.75">
      <c r="A5646" s="1" t="s">
        <v>17077</v>
      </c>
      <c r="B5646" s="1" t="s">
        <v>1813</v>
      </c>
    </row>
    <row r="5647" spans="1:2" ht="12.75">
      <c r="A5647" s="1" t="s">
        <v>17078</v>
      </c>
      <c r="B5647" s="1" t="s">
        <v>1813</v>
      </c>
    </row>
    <row r="5648" spans="1:2" ht="12.75">
      <c r="A5648" s="1" t="s">
        <v>17079</v>
      </c>
      <c r="B5648" s="1" t="s">
        <v>1819</v>
      </c>
    </row>
    <row r="5649" spans="1:2" ht="12.75">
      <c r="A5649" s="1" t="s">
        <v>17080</v>
      </c>
      <c r="B5649" s="1" t="s">
        <v>1819</v>
      </c>
    </row>
    <row r="5650" spans="1:2" ht="12.75">
      <c r="A5650" s="1" t="s">
        <v>17081</v>
      </c>
      <c r="B5650" s="1" t="s">
        <v>1819</v>
      </c>
    </row>
    <row r="5651" spans="1:2" ht="12.75">
      <c r="A5651" s="1" t="s">
        <v>17082</v>
      </c>
      <c r="B5651" s="1" t="s">
        <v>1819</v>
      </c>
    </row>
    <row r="5652" spans="1:2" ht="12.75">
      <c r="A5652" s="1" t="s">
        <v>17083</v>
      </c>
      <c r="B5652" s="1" t="s">
        <v>1819</v>
      </c>
    </row>
    <row r="5653" spans="1:2" ht="12.75">
      <c r="A5653" s="1" t="s">
        <v>17084</v>
      </c>
      <c r="B5653" s="1" t="s">
        <v>1819</v>
      </c>
    </row>
    <row r="5654" spans="1:2" ht="12.75">
      <c r="A5654" s="1" t="s">
        <v>17086</v>
      </c>
      <c r="B5654" s="1" t="s">
        <v>1819</v>
      </c>
    </row>
    <row r="5655" spans="1:2" ht="12.75">
      <c r="A5655" s="1" t="s">
        <v>17087</v>
      </c>
      <c r="B5655" s="1" t="s">
        <v>1819</v>
      </c>
    </row>
    <row r="5656" spans="1:2" ht="12.75">
      <c r="A5656" s="1" t="s">
        <v>17088</v>
      </c>
      <c r="B5656" s="1" t="s">
        <v>1819</v>
      </c>
    </row>
    <row r="5657" spans="1:2" ht="12.75">
      <c r="A5657" s="1" t="s">
        <v>17089</v>
      </c>
      <c r="B5657" s="1" t="s">
        <v>1819</v>
      </c>
    </row>
    <row r="5658" spans="1:2" ht="12.75">
      <c r="A5658" s="1" t="s">
        <v>17090</v>
      </c>
      <c r="B5658" s="1" t="s">
        <v>1819</v>
      </c>
    </row>
    <row r="5659" spans="1:2" ht="12.75">
      <c r="A5659" s="1" t="s">
        <v>17091</v>
      </c>
      <c r="B5659" s="1" t="s">
        <v>1819</v>
      </c>
    </row>
    <row r="5660" spans="1:2" ht="12.75">
      <c r="A5660" s="1" t="s">
        <v>17092</v>
      </c>
      <c r="B5660" s="1" t="s">
        <v>1819</v>
      </c>
    </row>
    <row r="5661" spans="1:2" ht="12.75">
      <c r="A5661" s="1" t="s">
        <v>17093</v>
      </c>
      <c r="B5661" s="1" t="s">
        <v>1819</v>
      </c>
    </row>
    <row r="5662" spans="1:2" ht="12.75">
      <c r="A5662" s="1" t="s">
        <v>17094</v>
      </c>
      <c r="B5662" s="1" t="s">
        <v>1819</v>
      </c>
    </row>
    <row r="5663" spans="1:2" ht="12.75">
      <c r="A5663" s="1" t="s">
        <v>17095</v>
      </c>
      <c r="B5663" s="1" t="s">
        <v>1819</v>
      </c>
    </row>
    <row r="5664" spans="1:2" ht="12.75">
      <c r="A5664" s="1" t="s">
        <v>17096</v>
      </c>
      <c r="B5664" s="1" t="s">
        <v>1819</v>
      </c>
    </row>
    <row r="5665" spans="1:2" ht="12.75">
      <c r="A5665" s="1" t="s">
        <v>17097</v>
      </c>
      <c r="B5665" s="1" t="s">
        <v>1819</v>
      </c>
    </row>
    <row r="5666" spans="1:2" ht="12.75">
      <c r="A5666" s="1" t="s">
        <v>17098</v>
      </c>
      <c r="B5666" s="1" t="s">
        <v>1819</v>
      </c>
    </row>
    <row r="5667" spans="1:2" ht="12.75">
      <c r="A5667" s="1" t="s">
        <v>17099</v>
      </c>
      <c r="B5667" s="1" t="s">
        <v>1819</v>
      </c>
    </row>
    <row r="5668" spans="1:2" ht="12.75">
      <c r="A5668" s="1" t="s">
        <v>17100</v>
      </c>
      <c r="B5668" s="1" t="s">
        <v>1819</v>
      </c>
    </row>
    <row r="5669" spans="1:2" ht="12.75">
      <c r="A5669" s="1" t="s">
        <v>17101</v>
      </c>
      <c r="B5669" s="1" t="s">
        <v>1819</v>
      </c>
    </row>
    <row r="5670" spans="1:2" ht="12.75">
      <c r="A5670" s="1" t="s">
        <v>17102</v>
      </c>
      <c r="B5670" s="1" t="s">
        <v>1819</v>
      </c>
    </row>
    <row r="5671" spans="1:2" ht="12.75">
      <c r="A5671" s="1" t="s">
        <v>17103</v>
      </c>
      <c r="B5671" s="1" t="s">
        <v>1819</v>
      </c>
    </row>
    <row r="5672" spans="1:2" ht="12.75">
      <c r="A5672" s="1" t="s">
        <v>17104</v>
      </c>
      <c r="B5672" s="1" t="s">
        <v>1819</v>
      </c>
    </row>
    <row r="5673" spans="1:2" ht="12.75">
      <c r="A5673" s="1" t="s">
        <v>17105</v>
      </c>
      <c r="B5673" s="1" t="s">
        <v>1819</v>
      </c>
    </row>
    <row r="5674" spans="1:2" ht="12.75">
      <c r="A5674" s="1" t="s">
        <v>17106</v>
      </c>
      <c r="B5674" s="1" t="s">
        <v>1819</v>
      </c>
    </row>
    <row r="5675" spans="1:2" ht="12.75">
      <c r="A5675" s="1" t="s">
        <v>17107</v>
      </c>
      <c r="B5675" s="1" t="s">
        <v>1819</v>
      </c>
    </row>
    <row r="5676" spans="1:2" ht="12.75">
      <c r="A5676" s="1" t="s">
        <v>17108</v>
      </c>
      <c r="B5676" s="1" t="s">
        <v>1819</v>
      </c>
    </row>
    <row r="5677" spans="1:2" ht="12.75">
      <c r="A5677" s="1" t="s">
        <v>17109</v>
      </c>
      <c r="B5677" s="1" t="s">
        <v>1819</v>
      </c>
    </row>
    <row r="5678" spans="1:2" ht="12.75">
      <c r="A5678" s="1" t="s">
        <v>17110</v>
      </c>
      <c r="B5678" s="1" t="s">
        <v>1819</v>
      </c>
    </row>
    <row r="5679" spans="1:2" ht="12.75">
      <c r="A5679" s="1" t="s">
        <v>17111</v>
      </c>
      <c r="B5679" s="1" t="s">
        <v>1819</v>
      </c>
    </row>
    <row r="5680" spans="1:2" ht="12.75">
      <c r="A5680" s="1" t="s">
        <v>17112</v>
      </c>
      <c r="B5680" s="1" t="s">
        <v>1819</v>
      </c>
    </row>
    <row r="5681" spans="1:2" ht="12.75">
      <c r="A5681" s="1" t="s">
        <v>17113</v>
      </c>
      <c r="B5681" s="1" t="s">
        <v>1819</v>
      </c>
    </row>
    <row r="5682" spans="1:2" ht="12.75">
      <c r="A5682" s="1" t="s">
        <v>17114</v>
      </c>
      <c r="B5682" s="1" t="s">
        <v>1819</v>
      </c>
    </row>
    <row r="5683" spans="1:2" ht="12.75">
      <c r="A5683" s="1" t="s">
        <v>17115</v>
      </c>
      <c r="B5683" s="1" t="s">
        <v>1819</v>
      </c>
    </row>
    <row r="5684" spans="1:2" ht="12.75">
      <c r="A5684" s="1" t="s">
        <v>17116</v>
      </c>
      <c r="B5684" s="1" t="s">
        <v>1819</v>
      </c>
    </row>
    <row r="5685" spans="1:2" ht="12.75">
      <c r="A5685" s="1" t="s">
        <v>17118</v>
      </c>
      <c r="B5685" s="1" t="s">
        <v>1819</v>
      </c>
    </row>
    <row r="5686" spans="1:2" ht="12.75">
      <c r="A5686" s="1" t="s">
        <v>17119</v>
      </c>
      <c r="B5686" s="1" t="s">
        <v>1819</v>
      </c>
    </row>
    <row r="5687" spans="1:2" ht="12.75">
      <c r="A5687" s="1" t="s">
        <v>17120</v>
      </c>
      <c r="B5687" s="1" t="s">
        <v>1819</v>
      </c>
    </row>
    <row r="5688" spans="1:2" ht="12.75">
      <c r="A5688" s="1" t="s">
        <v>17121</v>
      </c>
      <c r="B5688" s="1" t="s">
        <v>1819</v>
      </c>
    </row>
    <row r="5689" spans="1:2" ht="12.75">
      <c r="A5689" s="1" t="s">
        <v>17122</v>
      </c>
      <c r="B5689" s="1" t="s">
        <v>1819</v>
      </c>
    </row>
    <row r="5690" spans="1:2" ht="12.75">
      <c r="A5690" s="1" t="s">
        <v>17123</v>
      </c>
      <c r="B5690" s="1" t="s">
        <v>1819</v>
      </c>
    </row>
    <row r="5691" spans="1:2" ht="12.75">
      <c r="A5691" s="1" t="s">
        <v>17124</v>
      </c>
      <c r="B5691" s="1" t="s">
        <v>1819</v>
      </c>
    </row>
    <row r="5692" spans="1:2" ht="12.75">
      <c r="A5692" s="1" t="s">
        <v>17125</v>
      </c>
      <c r="B5692" s="1" t="s">
        <v>1819</v>
      </c>
    </row>
    <row r="5693" spans="1:2" ht="12.75">
      <c r="A5693" s="1" t="s">
        <v>17126</v>
      </c>
      <c r="B5693" s="1" t="s">
        <v>1819</v>
      </c>
    </row>
    <row r="5694" spans="1:2" ht="12.75">
      <c r="A5694" s="1" t="s">
        <v>17127</v>
      </c>
      <c r="B5694" s="1" t="s">
        <v>1819</v>
      </c>
    </row>
    <row r="5695" spans="1:2" ht="12.75">
      <c r="A5695" s="1" t="s">
        <v>17128</v>
      </c>
      <c r="B5695" s="1" t="s">
        <v>1819</v>
      </c>
    </row>
    <row r="5696" spans="1:2" ht="12.75">
      <c r="A5696" s="1" t="s">
        <v>17129</v>
      </c>
      <c r="B5696" s="1" t="s">
        <v>1819</v>
      </c>
    </row>
    <row r="5697" spans="1:2" ht="12.75">
      <c r="A5697" s="1" t="s">
        <v>17130</v>
      </c>
      <c r="B5697" s="1" t="s">
        <v>1819</v>
      </c>
    </row>
    <row r="5698" spans="1:2" ht="12.75">
      <c r="A5698" s="1" t="s">
        <v>17131</v>
      </c>
      <c r="B5698" s="1" t="s">
        <v>1819</v>
      </c>
    </row>
    <row r="5699" spans="1:2" ht="12.75">
      <c r="A5699" s="1" t="s">
        <v>17132</v>
      </c>
      <c r="B5699" s="1" t="s">
        <v>1819</v>
      </c>
    </row>
    <row r="5700" spans="1:2" ht="12.75">
      <c r="A5700" s="1" t="s">
        <v>17133</v>
      </c>
      <c r="B5700" s="1" t="s">
        <v>1819</v>
      </c>
    </row>
    <row r="5701" spans="1:2" ht="12.75">
      <c r="A5701" s="1" t="s">
        <v>17134</v>
      </c>
      <c r="B5701" s="1" t="s">
        <v>1819</v>
      </c>
    </row>
    <row r="5702" spans="1:2" ht="12.75">
      <c r="A5702" s="1" t="s">
        <v>17135</v>
      </c>
      <c r="B5702" s="1" t="s">
        <v>1819</v>
      </c>
    </row>
    <row r="5703" spans="1:2" ht="12.75">
      <c r="A5703" s="1" t="s">
        <v>17136</v>
      </c>
      <c r="B5703" s="1" t="s">
        <v>1819</v>
      </c>
    </row>
    <row r="5704" spans="1:2" ht="12.75">
      <c r="A5704" s="1" t="s">
        <v>17137</v>
      </c>
      <c r="B5704" s="1" t="s">
        <v>1825</v>
      </c>
    </row>
    <row r="5705" spans="1:2" ht="12.75">
      <c r="A5705" s="1" t="s">
        <v>17138</v>
      </c>
      <c r="B5705" s="1" t="s">
        <v>1825</v>
      </c>
    </row>
    <row r="5706" spans="1:2" ht="12.75">
      <c r="A5706" s="1" t="s">
        <v>17139</v>
      </c>
      <c r="B5706" s="1" t="s">
        <v>1825</v>
      </c>
    </row>
    <row r="5707" spans="1:2" ht="12.75">
      <c r="A5707" s="1" t="s">
        <v>17140</v>
      </c>
      <c r="B5707" s="1" t="s">
        <v>1825</v>
      </c>
    </row>
    <row r="5708" spans="1:2" ht="12.75">
      <c r="A5708" s="1" t="s">
        <v>17141</v>
      </c>
      <c r="B5708" s="1" t="s">
        <v>1825</v>
      </c>
    </row>
    <row r="5709" spans="1:2" ht="12.75">
      <c r="A5709" s="1" t="s">
        <v>17142</v>
      </c>
      <c r="B5709" s="1" t="s">
        <v>1825</v>
      </c>
    </row>
    <row r="5710" spans="1:2" ht="12.75">
      <c r="A5710" s="1" t="s">
        <v>17143</v>
      </c>
      <c r="B5710" s="1" t="s">
        <v>1825</v>
      </c>
    </row>
    <row r="5711" spans="1:2" ht="12.75">
      <c r="A5711" s="1" t="s">
        <v>17144</v>
      </c>
      <c r="B5711" s="1" t="s">
        <v>1825</v>
      </c>
    </row>
    <row r="5712" spans="1:2" ht="12.75">
      <c r="A5712" s="1" t="s">
        <v>17145</v>
      </c>
      <c r="B5712" s="1" t="s">
        <v>1825</v>
      </c>
    </row>
    <row r="5713" spans="1:2" ht="12.75">
      <c r="A5713" s="1" t="s">
        <v>17146</v>
      </c>
      <c r="B5713" s="1" t="s">
        <v>1825</v>
      </c>
    </row>
    <row r="5714" spans="1:2" ht="12.75">
      <c r="A5714" s="1" t="s">
        <v>17147</v>
      </c>
      <c r="B5714" s="1" t="s">
        <v>1825</v>
      </c>
    </row>
    <row r="5715" spans="1:2" ht="12.75">
      <c r="A5715" s="1" t="s">
        <v>17148</v>
      </c>
      <c r="B5715" s="1" t="s">
        <v>1825</v>
      </c>
    </row>
    <row r="5716" spans="1:2" ht="12.75">
      <c r="A5716" s="1" t="s">
        <v>17149</v>
      </c>
      <c r="B5716" s="1" t="s">
        <v>1825</v>
      </c>
    </row>
    <row r="5717" spans="1:2" ht="12.75">
      <c r="A5717" s="1" t="s">
        <v>17150</v>
      </c>
      <c r="B5717" s="1" t="s">
        <v>1825</v>
      </c>
    </row>
    <row r="5718" spans="1:2" ht="12.75">
      <c r="A5718" s="1" t="s">
        <v>17151</v>
      </c>
      <c r="B5718" s="1" t="s">
        <v>1825</v>
      </c>
    </row>
    <row r="5719" spans="1:2" ht="12.75">
      <c r="A5719" s="1" t="s">
        <v>17152</v>
      </c>
      <c r="B5719" s="1" t="s">
        <v>1825</v>
      </c>
    </row>
    <row r="5720" spans="1:2" ht="12.75">
      <c r="A5720" s="1" t="s">
        <v>17153</v>
      </c>
      <c r="B5720" s="1" t="s">
        <v>1825</v>
      </c>
    </row>
    <row r="5721" spans="1:2" ht="12.75">
      <c r="A5721" s="1" t="s">
        <v>17154</v>
      </c>
      <c r="B5721" s="1" t="s">
        <v>1825</v>
      </c>
    </row>
    <row r="5722" spans="1:2" ht="12.75">
      <c r="A5722" s="1" t="s">
        <v>17155</v>
      </c>
      <c r="B5722" s="1" t="s">
        <v>1825</v>
      </c>
    </row>
    <row r="5723" spans="1:2" ht="12.75">
      <c r="A5723" s="1" t="s">
        <v>17156</v>
      </c>
      <c r="B5723" s="1" t="s">
        <v>1825</v>
      </c>
    </row>
    <row r="5724" spans="1:2" ht="12.75">
      <c r="A5724" s="1" t="s">
        <v>17157</v>
      </c>
      <c r="B5724" s="1" t="s">
        <v>1825</v>
      </c>
    </row>
    <row r="5725" spans="1:2" ht="12.75">
      <c r="A5725" s="1" t="s">
        <v>17158</v>
      </c>
      <c r="B5725" s="1" t="s">
        <v>1825</v>
      </c>
    </row>
    <row r="5726" spans="1:2" ht="12.75">
      <c r="A5726" s="1" t="s">
        <v>17159</v>
      </c>
      <c r="B5726" s="1" t="s">
        <v>1825</v>
      </c>
    </row>
    <row r="5727" spans="1:2" ht="12.75">
      <c r="A5727" s="1" t="s">
        <v>17160</v>
      </c>
      <c r="B5727" s="1" t="s">
        <v>1825</v>
      </c>
    </row>
    <row r="5728" spans="1:2" ht="12.75">
      <c r="A5728" s="1" t="s">
        <v>17161</v>
      </c>
      <c r="B5728" s="1" t="s">
        <v>1825</v>
      </c>
    </row>
    <row r="5729" spans="1:2" ht="12.75">
      <c r="A5729" s="1" t="s">
        <v>17163</v>
      </c>
      <c r="B5729" s="1" t="s">
        <v>1825</v>
      </c>
    </row>
    <row r="5730" spans="1:2" ht="12.75">
      <c r="A5730" s="1" t="s">
        <v>17164</v>
      </c>
      <c r="B5730" s="1" t="s">
        <v>1825</v>
      </c>
    </row>
    <row r="5731" spans="1:2" ht="12.75">
      <c r="A5731" s="1" t="s">
        <v>17165</v>
      </c>
      <c r="B5731" s="1" t="s">
        <v>1825</v>
      </c>
    </row>
    <row r="5732" spans="1:2" ht="12.75">
      <c r="A5732" s="1" t="s">
        <v>17166</v>
      </c>
      <c r="B5732" s="1" t="s">
        <v>1825</v>
      </c>
    </row>
    <row r="5733" spans="1:2" ht="12.75">
      <c r="A5733" s="1" t="s">
        <v>17167</v>
      </c>
      <c r="B5733" s="1" t="s">
        <v>1825</v>
      </c>
    </row>
    <row r="5734" spans="1:2" ht="12.75">
      <c r="A5734" s="1" t="s">
        <v>17168</v>
      </c>
      <c r="B5734" s="1" t="s">
        <v>1825</v>
      </c>
    </row>
    <row r="5735" spans="1:2" ht="12.75">
      <c r="A5735" s="1" t="s">
        <v>17169</v>
      </c>
      <c r="B5735" s="1" t="s">
        <v>1825</v>
      </c>
    </row>
    <row r="5736" spans="1:2" ht="12.75">
      <c r="A5736" s="1" t="s">
        <v>17170</v>
      </c>
      <c r="B5736" s="1" t="s">
        <v>1825</v>
      </c>
    </row>
    <row r="5737" spans="1:2" ht="12.75">
      <c r="A5737" s="1" t="s">
        <v>17171</v>
      </c>
      <c r="B5737" s="1" t="s">
        <v>1825</v>
      </c>
    </row>
    <row r="5738" spans="1:2" ht="12.75">
      <c r="A5738" s="1" t="s">
        <v>17172</v>
      </c>
      <c r="B5738" s="1" t="s">
        <v>1825</v>
      </c>
    </row>
    <row r="5739" spans="1:2" ht="12.75">
      <c r="A5739" s="1" t="s">
        <v>17173</v>
      </c>
      <c r="B5739" s="1" t="s">
        <v>1825</v>
      </c>
    </row>
    <row r="5740" spans="1:2" ht="12.75">
      <c r="A5740" s="1" t="s">
        <v>17174</v>
      </c>
      <c r="B5740" s="1" t="s">
        <v>1825</v>
      </c>
    </row>
    <row r="5741" spans="1:2" ht="12.75">
      <c r="A5741" s="1" t="s">
        <v>17175</v>
      </c>
      <c r="B5741" s="1" t="s">
        <v>1825</v>
      </c>
    </row>
    <row r="5742" spans="1:2" ht="12.75">
      <c r="A5742" s="1" t="s">
        <v>17176</v>
      </c>
      <c r="B5742" s="1" t="s">
        <v>1825</v>
      </c>
    </row>
    <row r="5743" spans="1:2" ht="12.75">
      <c r="A5743" s="1" t="s">
        <v>17177</v>
      </c>
      <c r="B5743" s="1" t="s">
        <v>1825</v>
      </c>
    </row>
    <row r="5744" spans="1:2" ht="12.75">
      <c r="A5744" s="1" t="s">
        <v>17178</v>
      </c>
      <c r="B5744" s="1" t="s">
        <v>1825</v>
      </c>
    </row>
    <row r="5745" spans="1:2" ht="12.75">
      <c r="A5745" s="1" t="s">
        <v>17179</v>
      </c>
      <c r="B5745" s="1" t="s">
        <v>1825</v>
      </c>
    </row>
    <row r="5746" spans="1:2" ht="12.75">
      <c r="A5746" s="1" t="s">
        <v>17180</v>
      </c>
      <c r="B5746" s="1" t="s">
        <v>1833</v>
      </c>
    </row>
    <row r="5747" spans="1:2" ht="12.75">
      <c r="A5747" s="1" t="s">
        <v>17181</v>
      </c>
      <c r="B5747" s="1" t="s">
        <v>1833</v>
      </c>
    </row>
    <row r="5748" spans="1:2" ht="12.75">
      <c r="A5748" s="1" t="s">
        <v>17182</v>
      </c>
      <c r="B5748" s="1" t="s">
        <v>1833</v>
      </c>
    </row>
    <row r="5749" spans="1:2" ht="12.75">
      <c r="A5749" s="1" t="s">
        <v>17183</v>
      </c>
      <c r="B5749" s="1" t="s">
        <v>1833</v>
      </c>
    </row>
    <row r="5750" spans="1:2" ht="12.75">
      <c r="A5750" s="1" t="s">
        <v>17184</v>
      </c>
      <c r="B5750" s="1" t="s">
        <v>1833</v>
      </c>
    </row>
    <row r="5751" spans="1:2" ht="12.75">
      <c r="A5751" s="1" t="s">
        <v>17185</v>
      </c>
      <c r="B5751" s="1" t="s">
        <v>1833</v>
      </c>
    </row>
    <row r="5752" spans="1:2" ht="12.75">
      <c r="A5752" s="1" t="s">
        <v>17186</v>
      </c>
      <c r="B5752" s="1" t="s">
        <v>1833</v>
      </c>
    </row>
    <row r="5753" spans="1:2" ht="12.75">
      <c r="A5753" s="1" t="s">
        <v>17187</v>
      </c>
      <c r="B5753" s="1" t="s">
        <v>1833</v>
      </c>
    </row>
    <row r="5754" spans="1:2" ht="12.75">
      <c r="A5754" s="1" t="s">
        <v>17188</v>
      </c>
      <c r="B5754" s="1" t="s">
        <v>1833</v>
      </c>
    </row>
    <row r="5755" spans="1:2" ht="12.75">
      <c r="A5755" s="1" t="s">
        <v>17189</v>
      </c>
      <c r="B5755" s="1" t="s">
        <v>1833</v>
      </c>
    </row>
    <row r="5756" spans="1:2" ht="12.75">
      <c r="A5756" s="1" t="s">
        <v>17190</v>
      </c>
      <c r="B5756" s="1" t="s">
        <v>1833</v>
      </c>
    </row>
    <row r="5757" spans="1:2" ht="12.75">
      <c r="A5757" s="1" t="s">
        <v>17191</v>
      </c>
      <c r="B5757" s="1" t="s">
        <v>1833</v>
      </c>
    </row>
    <row r="5758" spans="1:2" ht="12.75">
      <c r="A5758" s="1" t="s">
        <v>17192</v>
      </c>
      <c r="B5758" s="1" t="s">
        <v>1833</v>
      </c>
    </row>
    <row r="5759" spans="1:2" ht="12.75">
      <c r="A5759" s="1" t="s">
        <v>17193</v>
      </c>
      <c r="B5759" s="1" t="s">
        <v>1833</v>
      </c>
    </row>
    <row r="5760" spans="1:2" ht="12.75">
      <c r="A5760" s="1" t="s">
        <v>17194</v>
      </c>
      <c r="B5760" s="1" t="s">
        <v>1833</v>
      </c>
    </row>
    <row r="5761" spans="1:2" ht="12.75">
      <c r="A5761" s="1" t="s">
        <v>17195</v>
      </c>
      <c r="B5761" s="1" t="s">
        <v>1833</v>
      </c>
    </row>
    <row r="5762" spans="1:2" ht="12.75">
      <c r="A5762" s="1" t="s">
        <v>17196</v>
      </c>
      <c r="B5762" s="1" t="s">
        <v>1833</v>
      </c>
    </row>
    <row r="5763" spans="1:2" ht="12.75">
      <c r="A5763" s="1" t="s">
        <v>17197</v>
      </c>
      <c r="B5763" s="1" t="s">
        <v>1833</v>
      </c>
    </row>
    <row r="5764" spans="1:2" ht="12.75">
      <c r="A5764" s="1" t="s">
        <v>17198</v>
      </c>
      <c r="B5764" s="1" t="s">
        <v>1833</v>
      </c>
    </row>
    <row r="5765" spans="1:2" ht="12.75">
      <c r="A5765" s="1" t="s">
        <v>17199</v>
      </c>
      <c r="B5765" s="1" t="s">
        <v>1833</v>
      </c>
    </row>
    <row r="5766" spans="1:2" ht="12.75">
      <c r="A5766" s="1" t="s">
        <v>17201</v>
      </c>
      <c r="B5766" s="1" t="s">
        <v>1833</v>
      </c>
    </row>
    <row r="5767" spans="1:2" ht="12.75">
      <c r="A5767" s="1" t="s">
        <v>17202</v>
      </c>
      <c r="B5767" s="1" t="s">
        <v>1833</v>
      </c>
    </row>
    <row r="5768" spans="1:2" ht="12.75">
      <c r="A5768" s="1" t="s">
        <v>17203</v>
      </c>
      <c r="B5768" s="1" t="s">
        <v>1833</v>
      </c>
    </row>
    <row r="5769" spans="1:2" ht="12.75">
      <c r="A5769" s="1" t="s">
        <v>17204</v>
      </c>
      <c r="B5769" s="1" t="s">
        <v>1833</v>
      </c>
    </row>
    <row r="5770" spans="1:2" ht="12.75">
      <c r="A5770" s="1" t="s">
        <v>17205</v>
      </c>
      <c r="B5770" s="1" t="s">
        <v>1840</v>
      </c>
    </row>
    <row r="5771" spans="1:2" ht="12.75">
      <c r="A5771" s="1" t="s">
        <v>17206</v>
      </c>
      <c r="B5771" s="1" t="s">
        <v>1840</v>
      </c>
    </row>
    <row r="5772" spans="1:2" ht="12.75">
      <c r="A5772" s="1" t="s">
        <v>17207</v>
      </c>
      <c r="B5772" s="1" t="s">
        <v>1840</v>
      </c>
    </row>
    <row r="5773" spans="1:2" ht="12.75">
      <c r="A5773" s="1" t="s">
        <v>17208</v>
      </c>
      <c r="B5773" s="1" t="s">
        <v>1840</v>
      </c>
    </row>
    <row r="5774" spans="1:2" ht="12.75">
      <c r="A5774" s="1" t="s">
        <v>17209</v>
      </c>
      <c r="B5774" s="1" t="s">
        <v>1840</v>
      </c>
    </row>
    <row r="5775" spans="1:2" ht="12.75">
      <c r="A5775" s="1" t="s">
        <v>17210</v>
      </c>
      <c r="B5775" s="1" t="s">
        <v>1840</v>
      </c>
    </row>
    <row r="5776" spans="1:2" ht="12.75">
      <c r="A5776" s="1" t="s">
        <v>17211</v>
      </c>
      <c r="B5776" s="1" t="s">
        <v>1840</v>
      </c>
    </row>
    <row r="5777" spans="1:2" ht="12.75">
      <c r="A5777" s="1" t="s">
        <v>17212</v>
      </c>
      <c r="B5777" s="1" t="s">
        <v>1840</v>
      </c>
    </row>
    <row r="5778" spans="1:2" ht="12.75">
      <c r="A5778" s="1" t="s">
        <v>17213</v>
      </c>
      <c r="B5778" s="1" t="s">
        <v>1840</v>
      </c>
    </row>
    <row r="5779" spans="1:2" ht="12.75">
      <c r="A5779" s="1" t="s">
        <v>17214</v>
      </c>
      <c r="B5779" s="1" t="s">
        <v>1840</v>
      </c>
    </row>
    <row r="5780" spans="1:2" ht="12.75">
      <c r="A5780" s="1" t="s">
        <v>17215</v>
      </c>
      <c r="B5780" s="1" t="s">
        <v>1840</v>
      </c>
    </row>
    <row r="5781" spans="1:2" ht="12.75">
      <c r="A5781" s="1" t="s">
        <v>17216</v>
      </c>
      <c r="B5781" s="1" t="s">
        <v>1840</v>
      </c>
    </row>
    <row r="5782" spans="1:2" ht="12.75">
      <c r="A5782" s="1" t="s">
        <v>17217</v>
      </c>
      <c r="B5782" s="1" t="s">
        <v>1840</v>
      </c>
    </row>
    <row r="5783" spans="1:2" ht="12.75">
      <c r="A5783" s="1" t="s">
        <v>17218</v>
      </c>
      <c r="B5783" s="1" t="s">
        <v>1840</v>
      </c>
    </row>
    <row r="5784" spans="1:2" ht="12.75">
      <c r="A5784" s="1" t="s">
        <v>17219</v>
      </c>
      <c r="B5784" s="1" t="s">
        <v>1840</v>
      </c>
    </row>
    <row r="5785" spans="1:2" ht="12.75">
      <c r="A5785" s="1" t="s">
        <v>17220</v>
      </c>
      <c r="B5785" s="1" t="s">
        <v>1840</v>
      </c>
    </row>
    <row r="5786" spans="1:2" ht="12.75">
      <c r="A5786" s="1" t="s">
        <v>17221</v>
      </c>
      <c r="B5786" s="1" t="s">
        <v>1840</v>
      </c>
    </row>
    <row r="5787" spans="1:2" ht="12.75">
      <c r="A5787" s="1" t="s">
        <v>17222</v>
      </c>
      <c r="B5787" s="1" t="s">
        <v>1847</v>
      </c>
    </row>
    <row r="5788" spans="1:2" ht="12.75">
      <c r="A5788" s="1" t="s">
        <v>17224</v>
      </c>
      <c r="B5788" s="1" t="s">
        <v>1847</v>
      </c>
    </row>
    <row r="5789" spans="1:2" ht="12.75">
      <c r="A5789" s="1" t="s">
        <v>17225</v>
      </c>
      <c r="B5789" s="1" t="s">
        <v>1847</v>
      </c>
    </row>
    <row r="5790" spans="1:2" ht="12.75">
      <c r="A5790" s="1" t="s">
        <v>17226</v>
      </c>
      <c r="B5790" s="1" t="s">
        <v>1847</v>
      </c>
    </row>
    <row r="5791" spans="1:2" ht="12.75">
      <c r="A5791" s="1" t="s">
        <v>17227</v>
      </c>
      <c r="B5791" s="1" t="s">
        <v>1847</v>
      </c>
    </row>
    <row r="5792" spans="1:2" ht="12.75">
      <c r="A5792" s="1" t="s">
        <v>17228</v>
      </c>
      <c r="B5792" s="1" t="s">
        <v>1847</v>
      </c>
    </row>
    <row r="5793" spans="1:2" ht="12.75">
      <c r="A5793" s="1" t="s">
        <v>17229</v>
      </c>
      <c r="B5793" s="1" t="s">
        <v>1847</v>
      </c>
    </row>
    <row r="5794" spans="1:2" ht="12.75">
      <c r="A5794" s="1" t="s">
        <v>17230</v>
      </c>
      <c r="B5794" s="1" t="s">
        <v>1847</v>
      </c>
    </row>
    <row r="5795" spans="1:2" ht="12.75">
      <c r="A5795" s="1" t="s">
        <v>17231</v>
      </c>
      <c r="B5795" s="1" t="s">
        <v>1847</v>
      </c>
    </row>
    <row r="5796" spans="1:2" ht="12.75">
      <c r="A5796" s="1" t="s">
        <v>17232</v>
      </c>
      <c r="B5796" s="1" t="s">
        <v>1847</v>
      </c>
    </row>
    <row r="5797" spans="1:2" ht="12.75">
      <c r="A5797" s="1" t="s">
        <v>17233</v>
      </c>
      <c r="B5797" s="1" t="s">
        <v>1847</v>
      </c>
    </row>
    <row r="5798" spans="1:2" ht="12.75">
      <c r="A5798" s="1" t="s">
        <v>17234</v>
      </c>
      <c r="B5798" s="1" t="s">
        <v>1847</v>
      </c>
    </row>
    <row r="5799" spans="1:2" ht="12.75">
      <c r="A5799" s="1" t="s">
        <v>17235</v>
      </c>
      <c r="B5799" s="1" t="s">
        <v>1847</v>
      </c>
    </row>
    <row r="5800" spans="1:2" ht="12.75">
      <c r="A5800" s="1" t="s">
        <v>17236</v>
      </c>
      <c r="B5800" s="1" t="s">
        <v>1847</v>
      </c>
    </row>
    <row r="5801" spans="1:2" ht="12.75">
      <c r="A5801" s="1" t="s">
        <v>17237</v>
      </c>
      <c r="B5801" s="1" t="s">
        <v>1847</v>
      </c>
    </row>
    <row r="5802" spans="1:2" ht="12.75">
      <c r="A5802" s="1" t="s">
        <v>17238</v>
      </c>
      <c r="B5802" s="1" t="s">
        <v>1847</v>
      </c>
    </row>
    <row r="5803" spans="1:2" ht="12.75">
      <c r="A5803" s="1" t="s">
        <v>17239</v>
      </c>
      <c r="B5803" s="1" t="s">
        <v>1847</v>
      </c>
    </row>
    <row r="5804" spans="1:2" ht="12.75">
      <c r="A5804" s="1" t="s">
        <v>17240</v>
      </c>
      <c r="B5804" s="1" t="s">
        <v>1847</v>
      </c>
    </row>
    <row r="5805" spans="1:2" ht="12.75">
      <c r="A5805" s="1" t="s">
        <v>17241</v>
      </c>
      <c r="B5805" s="1" t="s">
        <v>1847</v>
      </c>
    </row>
    <row r="5806" spans="1:2" ht="12.75">
      <c r="A5806" s="1" t="s">
        <v>17242</v>
      </c>
      <c r="B5806" s="1" t="s">
        <v>1847</v>
      </c>
    </row>
    <row r="5807" spans="1:2" ht="12.75">
      <c r="A5807" s="1" t="s">
        <v>17243</v>
      </c>
      <c r="B5807" s="1" t="s">
        <v>1847</v>
      </c>
    </row>
    <row r="5808" spans="1:2" ht="12.75">
      <c r="A5808" s="1" t="s">
        <v>17244</v>
      </c>
      <c r="B5808" s="1" t="s">
        <v>1847</v>
      </c>
    </row>
    <row r="5809" spans="1:2" ht="12.75">
      <c r="A5809" s="1" t="s">
        <v>17245</v>
      </c>
      <c r="B5809" s="1" t="s">
        <v>1854</v>
      </c>
    </row>
    <row r="5810" spans="1:2" ht="12.75">
      <c r="A5810" s="1" t="s">
        <v>17246</v>
      </c>
      <c r="B5810" s="1" t="s">
        <v>1854</v>
      </c>
    </row>
    <row r="5811" spans="1:2" ht="12.75">
      <c r="A5811" s="1" t="s">
        <v>17247</v>
      </c>
      <c r="B5811" s="1" t="s">
        <v>1854</v>
      </c>
    </row>
    <row r="5812" spans="1:2" ht="12.75">
      <c r="A5812" s="1" t="s">
        <v>17248</v>
      </c>
      <c r="B5812" s="1" t="s">
        <v>1854</v>
      </c>
    </row>
    <row r="5813" spans="1:2" ht="12.75">
      <c r="A5813" s="1" t="s">
        <v>17249</v>
      </c>
      <c r="B5813" s="1" t="s">
        <v>1854</v>
      </c>
    </row>
    <row r="5814" spans="1:2" ht="12.75">
      <c r="A5814" s="1" t="s">
        <v>17250</v>
      </c>
      <c r="B5814" s="1" t="s">
        <v>1854</v>
      </c>
    </row>
    <row r="5815" spans="1:2" ht="12.75">
      <c r="A5815" s="1" t="s">
        <v>17251</v>
      </c>
      <c r="B5815" s="1" t="s">
        <v>1854</v>
      </c>
    </row>
    <row r="5816" spans="1:2" ht="12.75">
      <c r="A5816" s="1" t="s">
        <v>17252</v>
      </c>
      <c r="B5816" s="1" t="s">
        <v>1854</v>
      </c>
    </row>
    <row r="5817" spans="1:2" ht="12.75">
      <c r="A5817" s="1" t="s">
        <v>17253</v>
      </c>
      <c r="B5817" s="1" t="s">
        <v>1854</v>
      </c>
    </row>
    <row r="5818" spans="1:2" ht="12.75">
      <c r="A5818" s="1" t="s">
        <v>17254</v>
      </c>
      <c r="B5818" s="1" t="s">
        <v>1854</v>
      </c>
    </row>
    <row r="5819" spans="1:2" ht="12.75">
      <c r="A5819" s="1" t="s">
        <v>17255</v>
      </c>
      <c r="B5819" s="1" t="s">
        <v>1854</v>
      </c>
    </row>
    <row r="5820" spans="1:2" ht="12.75">
      <c r="A5820" s="1" t="s">
        <v>17256</v>
      </c>
      <c r="B5820" s="1" t="s">
        <v>1854</v>
      </c>
    </row>
    <row r="5821" spans="1:2" ht="12.75">
      <c r="A5821" s="1" t="s">
        <v>17257</v>
      </c>
      <c r="B5821" s="1" t="s">
        <v>1854</v>
      </c>
    </row>
    <row r="5822" spans="1:2" ht="12.75">
      <c r="A5822" s="1" t="s">
        <v>17260</v>
      </c>
      <c r="B5822" s="1" t="s">
        <v>1854</v>
      </c>
    </row>
    <row r="5823" spans="1:2" ht="12.75">
      <c r="A5823" s="1" t="s">
        <v>17261</v>
      </c>
      <c r="B5823" s="1" t="s">
        <v>1854</v>
      </c>
    </row>
    <row r="5824" spans="1:2" ht="12.75">
      <c r="A5824" s="1" t="s">
        <v>17262</v>
      </c>
      <c r="B5824" s="1" t="s">
        <v>1854</v>
      </c>
    </row>
    <row r="5825" spans="1:2" ht="12.75">
      <c r="A5825" s="1" t="s">
        <v>17263</v>
      </c>
      <c r="B5825" s="1" t="s">
        <v>1854</v>
      </c>
    </row>
    <row r="5826" spans="1:2" ht="12.75">
      <c r="A5826" s="1" t="s">
        <v>17264</v>
      </c>
      <c r="B5826" s="1" t="s">
        <v>1854</v>
      </c>
    </row>
    <row r="5827" spans="1:2" ht="12.75">
      <c r="A5827" s="1" t="s">
        <v>17265</v>
      </c>
      <c r="B5827" s="1" t="s">
        <v>1854</v>
      </c>
    </row>
    <row r="5828" spans="1:2" ht="12.75">
      <c r="A5828" s="1" t="s">
        <v>17266</v>
      </c>
      <c r="B5828" s="1" t="s">
        <v>1854</v>
      </c>
    </row>
    <row r="5829" spans="1:2" ht="12.75">
      <c r="A5829" s="1" t="s">
        <v>17267</v>
      </c>
      <c r="B5829" s="1" t="s">
        <v>1854</v>
      </c>
    </row>
    <row r="5830" spans="1:2" ht="12.75">
      <c r="A5830" s="1" t="s">
        <v>17268</v>
      </c>
      <c r="B5830" s="1" t="s">
        <v>1854</v>
      </c>
    </row>
    <row r="5831" spans="1:2" ht="12.75">
      <c r="A5831" s="1" t="s">
        <v>17269</v>
      </c>
      <c r="B5831" s="1" t="s">
        <v>1854</v>
      </c>
    </row>
    <row r="5832" spans="1:2" ht="12.75">
      <c r="A5832" s="1" t="s">
        <v>17270</v>
      </c>
      <c r="B5832" s="1" t="s">
        <v>1854</v>
      </c>
    </row>
    <row r="5833" spans="1:2" ht="12.75">
      <c r="A5833" s="1" t="s">
        <v>17271</v>
      </c>
      <c r="B5833" s="1" t="s">
        <v>1854</v>
      </c>
    </row>
    <row r="5834" spans="1:2" ht="12.75">
      <c r="A5834" s="1" t="s">
        <v>17272</v>
      </c>
      <c r="B5834" s="1" t="s">
        <v>1854</v>
      </c>
    </row>
    <row r="5835" spans="1:2" ht="12.75">
      <c r="A5835" s="1" t="s">
        <v>17273</v>
      </c>
      <c r="B5835" s="1" t="s">
        <v>1854</v>
      </c>
    </row>
    <row r="5836" spans="1:2" ht="12.75">
      <c r="A5836" s="1" t="s">
        <v>17274</v>
      </c>
      <c r="B5836" s="1" t="s">
        <v>1854</v>
      </c>
    </row>
    <row r="5837" spans="1:2" ht="12.75">
      <c r="A5837" s="1" t="s">
        <v>17275</v>
      </c>
      <c r="B5837" s="1" t="s">
        <v>1854</v>
      </c>
    </row>
    <row r="5838" spans="1:2" ht="12.75">
      <c r="A5838" s="1" t="s">
        <v>17276</v>
      </c>
      <c r="B5838" s="1" t="s">
        <v>1854</v>
      </c>
    </row>
    <row r="5839" spans="1:2" ht="12.75">
      <c r="A5839" s="1" t="s">
        <v>17277</v>
      </c>
      <c r="B5839" s="1" t="s">
        <v>1854</v>
      </c>
    </row>
    <row r="5840" spans="1:2" ht="12.75">
      <c r="A5840" s="1" t="s">
        <v>17278</v>
      </c>
      <c r="B5840" s="1" t="s">
        <v>1854</v>
      </c>
    </row>
    <row r="5841" spans="1:2" ht="12.75">
      <c r="A5841" s="1" t="s">
        <v>17279</v>
      </c>
      <c r="B5841" s="1" t="s">
        <v>1854</v>
      </c>
    </row>
    <row r="5842" spans="1:2" ht="12.75">
      <c r="A5842" s="1" t="s">
        <v>17280</v>
      </c>
      <c r="B5842" s="1" t="s">
        <v>1854</v>
      </c>
    </row>
    <row r="5843" spans="1:2" ht="12.75">
      <c r="A5843" s="1" t="s">
        <v>17281</v>
      </c>
      <c r="B5843" s="1" t="s">
        <v>1854</v>
      </c>
    </row>
    <row r="5844" spans="1:2" ht="12.75">
      <c r="A5844" s="1" t="s">
        <v>17282</v>
      </c>
      <c r="B5844" s="1" t="s">
        <v>1854</v>
      </c>
    </row>
    <row r="5845" spans="1:2" ht="12.75">
      <c r="A5845" s="1" t="s">
        <v>17283</v>
      </c>
      <c r="B5845" s="1" t="s">
        <v>1854</v>
      </c>
    </row>
    <row r="5846" spans="1:2" ht="12.75">
      <c r="A5846" s="1" t="s">
        <v>17284</v>
      </c>
      <c r="B5846" s="1" t="s">
        <v>1854</v>
      </c>
    </row>
    <row r="5847" spans="1:2" ht="12.75">
      <c r="A5847" s="1" t="s">
        <v>17285</v>
      </c>
      <c r="B5847" s="1" t="s">
        <v>1854</v>
      </c>
    </row>
    <row r="5848" spans="1:2" ht="12.75">
      <c r="A5848" s="1" t="s">
        <v>17287</v>
      </c>
      <c r="B5848" s="1" t="s">
        <v>1854</v>
      </c>
    </row>
    <row r="5849" spans="1:2" ht="12.75">
      <c r="A5849" s="1" t="s">
        <v>17288</v>
      </c>
      <c r="B5849" s="1" t="s">
        <v>1854</v>
      </c>
    </row>
    <row r="5850" spans="1:2" ht="12.75">
      <c r="A5850" s="1" t="s">
        <v>17289</v>
      </c>
      <c r="B5850" s="1" t="s">
        <v>1854</v>
      </c>
    </row>
    <row r="5851" spans="1:2" ht="12.75">
      <c r="A5851" s="1" t="s">
        <v>17290</v>
      </c>
      <c r="B5851" s="1" t="s">
        <v>1854</v>
      </c>
    </row>
    <row r="5852" spans="1:2" ht="12.75">
      <c r="A5852" s="1" t="s">
        <v>17291</v>
      </c>
      <c r="B5852" s="1" t="s">
        <v>1854</v>
      </c>
    </row>
    <row r="5853" spans="1:2" ht="12.75">
      <c r="A5853" s="1" t="s">
        <v>17292</v>
      </c>
      <c r="B5853" s="1" t="s">
        <v>1854</v>
      </c>
    </row>
    <row r="5854" spans="1:2" ht="12.75">
      <c r="A5854" s="1" t="s">
        <v>17293</v>
      </c>
      <c r="B5854" s="1" t="s">
        <v>1854</v>
      </c>
    </row>
    <row r="5855" spans="1:2" ht="12.75">
      <c r="A5855" s="1" t="s">
        <v>17294</v>
      </c>
      <c r="B5855" s="1" t="s">
        <v>1854</v>
      </c>
    </row>
    <row r="5856" spans="1:2" ht="12.75">
      <c r="A5856" s="1" t="s">
        <v>17295</v>
      </c>
      <c r="B5856" s="1" t="s">
        <v>1854</v>
      </c>
    </row>
    <row r="5857" spans="1:2" ht="12.75">
      <c r="A5857" s="1" t="s">
        <v>17296</v>
      </c>
      <c r="B5857" s="1" t="s">
        <v>1861</v>
      </c>
    </row>
    <row r="5858" spans="1:2" ht="12.75">
      <c r="A5858" s="1" t="s">
        <v>17297</v>
      </c>
      <c r="B5858" s="1" t="s">
        <v>1861</v>
      </c>
    </row>
    <row r="5859" spans="1:2" ht="12.75">
      <c r="A5859" s="1" t="s">
        <v>17298</v>
      </c>
      <c r="B5859" s="1" t="s">
        <v>1861</v>
      </c>
    </row>
    <row r="5860" spans="1:2" ht="12.75">
      <c r="A5860" s="1" t="s">
        <v>17299</v>
      </c>
      <c r="B5860" s="1" t="s">
        <v>1861</v>
      </c>
    </row>
    <row r="5861" spans="1:2" ht="12.75">
      <c r="A5861" s="1" t="s">
        <v>17300</v>
      </c>
      <c r="B5861" s="1" t="s">
        <v>1861</v>
      </c>
    </row>
    <row r="5862" spans="1:2" ht="12.75">
      <c r="A5862" s="1" t="s">
        <v>17301</v>
      </c>
      <c r="B5862" s="1" t="s">
        <v>1861</v>
      </c>
    </row>
    <row r="5863" spans="1:2" ht="12.75">
      <c r="A5863" s="1" t="s">
        <v>17302</v>
      </c>
      <c r="B5863" s="1" t="s">
        <v>1861</v>
      </c>
    </row>
    <row r="5864" spans="1:2" ht="12.75">
      <c r="A5864" s="1" t="s">
        <v>17303</v>
      </c>
      <c r="B5864" s="1" t="s">
        <v>1861</v>
      </c>
    </row>
    <row r="5865" spans="1:2" ht="12.75">
      <c r="A5865" s="1" t="s">
        <v>17304</v>
      </c>
      <c r="B5865" s="1" t="s">
        <v>1861</v>
      </c>
    </row>
    <row r="5866" spans="1:2" ht="12.75">
      <c r="A5866" s="1" t="s">
        <v>17305</v>
      </c>
      <c r="B5866" s="1" t="s">
        <v>1861</v>
      </c>
    </row>
    <row r="5867" spans="1:2" ht="12.75">
      <c r="A5867" s="1" t="s">
        <v>17306</v>
      </c>
      <c r="B5867" s="1" t="s">
        <v>1861</v>
      </c>
    </row>
    <row r="5868" spans="1:2" ht="12.75">
      <c r="A5868" s="1" t="s">
        <v>17307</v>
      </c>
      <c r="B5868" s="1" t="s">
        <v>1861</v>
      </c>
    </row>
    <row r="5869" spans="1:2" ht="12.75">
      <c r="A5869" s="1" t="s">
        <v>17308</v>
      </c>
      <c r="B5869" s="1" t="s">
        <v>1861</v>
      </c>
    </row>
    <row r="5870" spans="1:2" ht="12.75">
      <c r="A5870" s="1" t="s">
        <v>17309</v>
      </c>
      <c r="B5870" s="1" t="s">
        <v>1861</v>
      </c>
    </row>
    <row r="5871" spans="1:2" ht="12.75">
      <c r="A5871" s="1" t="s">
        <v>17310</v>
      </c>
      <c r="B5871" s="1" t="s">
        <v>1861</v>
      </c>
    </row>
    <row r="5872" spans="1:2" ht="12.75">
      <c r="A5872" s="1" t="s">
        <v>17311</v>
      </c>
      <c r="B5872" s="1" t="s">
        <v>1861</v>
      </c>
    </row>
    <row r="5873" spans="1:2" ht="12.75">
      <c r="A5873" s="1" t="s">
        <v>17312</v>
      </c>
      <c r="B5873" s="1" t="s">
        <v>1861</v>
      </c>
    </row>
    <row r="5874" spans="1:2" ht="12.75">
      <c r="A5874" s="1" t="s">
        <v>17313</v>
      </c>
      <c r="B5874" s="1" t="s">
        <v>1861</v>
      </c>
    </row>
    <row r="5875" spans="1:2" ht="12.75">
      <c r="A5875" s="1" t="s">
        <v>17314</v>
      </c>
      <c r="B5875" s="1" t="s">
        <v>1861</v>
      </c>
    </row>
    <row r="5876" spans="1:2" ht="12.75">
      <c r="A5876" s="1" t="s">
        <v>17315</v>
      </c>
      <c r="B5876" s="1" t="s">
        <v>1861</v>
      </c>
    </row>
    <row r="5877" spans="1:2" ht="12.75">
      <c r="A5877" s="1" t="s">
        <v>17316</v>
      </c>
      <c r="B5877" s="1" t="s">
        <v>1861</v>
      </c>
    </row>
    <row r="5878" spans="1:2" ht="12.75">
      <c r="A5878" s="1" t="s">
        <v>17317</v>
      </c>
      <c r="B5878" s="1" t="s">
        <v>1861</v>
      </c>
    </row>
    <row r="5879" spans="1:2" ht="12.75">
      <c r="A5879" s="1" t="s">
        <v>17318</v>
      </c>
      <c r="B5879" s="1" t="s">
        <v>1861</v>
      </c>
    </row>
    <row r="5880" spans="1:2" ht="12.75">
      <c r="A5880" s="1" t="s">
        <v>17319</v>
      </c>
      <c r="B5880" s="1" t="s">
        <v>1861</v>
      </c>
    </row>
    <row r="5881" spans="1:2" ht="12.75">
      <c r="A5881" s="1" t="s">
        <v>17320</v>
      </c>
      <c r="B5881" s="1" t="s">
        <v>1861</v>
      </c>
    </row>
    <row r="5882" spans="1:2" ht="12.75">
      <c r="A5882" s="1" t="s">
        <v>17321</v>
      </c>
      <c r="B5882" s="1" t="s">
        <v>1861</v>
      </c>
    </row>
    <row r="5883" spans="1:2" ht="12.75">
      <c r="A5883" s="1" t="s">
        <v>17322</v>
      </c>
      <c r="B5883" s="1" t="s">
        <v>1861</v>
      </c>
    </row>
    <row r="5884" spans="1:2" ht="12.75">
      <c r="A5884" s="1" t="s">
        <v>17323</v>
      </c>
      <c r="B5884" s="1" t="s">
        <v>1861</v>
      </c>
    </row>
    <row r="5885" spans="1:2" ht="12.75">
      <c r="A5885" s="1" t="s">
        <v>17326</v>
      </c>
      <c r="B5885" s="1" t="s">
        <v>1861</v>
      </c>
    </row>
    <row r="5886" spans="1:2" ht="12.75">
      <c r="A5886" s="1" t="s">
        <v>17327</v>
      </c>
      <c r="B5886" s="1" t="s">
        <v>1861</v>
      </c>
    </row>
    <row r="5887" spans="1:2" ht="12.75">
      <c r="A5887" s="1" t="s">
        <v>17328</v>
      </c>
      <c r="B5887" s="1" t="s">
        <v>1861</v>
      </c>
    </row>
    <row r="5888" spans="1:2" ht="12.75">
      <c r="A5888" s="1" t="s">
        <v>17329</v>
      </c>
      <c r="B5888" s="1" t="s">
        <v>1861</v>
      </c>
    </row>
    <row r="5889" spans="1:2" ht="12.75">
      <c r="A5889" s="1" t="s">
        <v>17330</v>
      </c>
      <c r="B5889" s="1" t="s">
        <v>1861</v>
      </c>
    </row>
    <row r="5890" spans="1:2" ht="12.75">
      <c r="A5890" s="1" t="s">
        <v>17331</v>
      </c>
      <c r="B5890" s="1" t="s">
        <v>1861</v>
      </c>
    </row>
    <row r="5891" spans="1:2" ht="12.75">
      <c r="A5891" s="1" t="s">
        <v>17332</v>
      </c>
      <c r="B5891" s="1" t="s">
        <v>1861</v>
      </c>
    </row>
    <row r="5892" spans="1:2" ht="12.75">
      <c r="A5892" s="1" t="s">
        <v>17333</v>
      </c>
      <c r="B5892" s="1" t="s">
        <v>1861</v>
      </c>
    </row>
    <row r="5893" spans="1:2" ht="12.75">
      <c r="A5893" s="1" t="s">
        <v>17334</v>
      </c>
      <c r="B5893" s="1" t="s">
        <v>1861</v>
      </c>
    </row>
    <row r="5894" spans="1:2" ht="12.75">
      <c r="A5894" s="1" t="s">
        <v>17335</v>
      </c>
      <c r="B5894" s="1" t="s">
        <v>1861</v>
      </c>
    </row>
    <row r="5895" spans="1:2" ht="12.75">
      <c r="A5895" s="1" t="s">
        <v>17336</v>
      </c>
      <c r="B5895" s="1" t="s">
        <v>1861</v>
      </c>
    </row>
    <row r="5896" spans="1:2" ht="12.75">
      <c r="A5896" s="1" t="s">
        <v>17337</v>
      </c>
      <c r="B5896" s="1" t="s">
        <v>1866</v>
      </c>
    </row>
    <row r="5897" spans="1:2" ht="12.75">
      <c r="A5897" s="1" t="s">
        <v>17338</v>
      </c>
      <c r="B5897" s="1" t="s">
        <v>1866</v>
      </c>
    </row>
    <row r="5898" spans="1:2" ht="12.75">
      <c r="A5898" s="1" t="s">
        <v>17339</v>
      </c>
      <c r="B5898" s="1" t="s">
        <v>1866</v>
      </c>
    </row>
    <row r="5899" spans="1:2" ht="12.75">
      <c r="A5899" s="1" t="s">
        <v>17340</v>
      </c>
      <c r="B5899" s="1" t="s">
        <v>1866</v>
      </c>
    </row>
    <row r="5900" spans="1:2" ht="12.75">
      <c r="A5900" s="1" t="s">
        <v>17341</v>
      </c>
      <c r="B5900" s="1" t="s">
        <v>1866</v>
      </c>
    </row>
    <row r="5901" spans="1:2" ht="12.75">
      <c r="A5901" s="1" t="s">
        <v>17342</v>
      </c>
      <c r="B5901" s="1" t="s">
        <v>1866</v>
      </c>
    </row>
    <row r="5902" spans="1:2" ht="12.75">
      <c r="A5902" s="1" t="s">
        <v>17343</v>
      </c>
      <c r="B5902" s="1" t="s">
        <v>1866</v>
      </c>
    </row>
    <row r="5903" spans="1:2" ht="12.75">
      <c r="A5903" s="1" t="s">
        <v>17344</v>
      </c>
      <c r="B5903" s="1" t="s">
        <v>1866</v>
      </c>
    </row>
    <row r="5904" spans="1:2" ht="12.75">
      <c r="A5904" s="1" t="s">
        <v>17345</v>
      </c>
      <c r="B5904" s="1" t="s">
        <v>1866</v>
      </c>
    </row>
    <row r="5905" spans="1:2" ht="12.75">
      <c r="A5905" s="1" t="s">
        <v>17346</v>
      </c>
      <c r="B5905" s="1" t="s">
        <v>1866</v>
      </c>
    </row>
    <row r="5906" spans="1:2" ht="12.75">
      <c r="A5906" s="1" t="s">
        <v>17347</v>
      </c>
      <c r="B5906" s="1" t="s">
        <v>1866</v>
      </c>
    </row>
    <row r="5907" spans="1:2" ht="12.75">
      <c r="A5907" s="1" t="s">
        <v>17348</v>
      </c>
      <c r="B5907" s="1" t="s">
        <v>1866</v>
      </c>
    </row>
    <row r="5908" spans="1:2" ht="12.75">
      <c r="A5908" s="1" t="s">
        <v>17349</v>
      </c>
      <c r="B5908" s="1" t="s">
        <v>1866</v>
      </c>
    </row>
    <row r="5909" spans="1:2" ht="12.75">
      <c r="A5909" s="1" t="s">
        <v>17350</v>
      </c>
      <c r="B5909" s="1" t="s">
        <v>1866</v>
      </c>
    </row>
    <row r="5910" spans="1:2" ht="12.75">
      <c r="A5910" s="1" t="s">
        <v>17351</v>
      </c>
      <c r="B5910" s="1" t="s">
        <v>1866</v>
      </c>
    </row>
    <row r="5911" spans="1:2" ht="12.75">
      <c r="A5911" s="1" t="s">
        <v>17352</v>
      </c>
      <c r="B5911" s="1" t="s">
        <v>1866</v>
      </c>
    </row>
    <row r="5912" spans="1:2" ht="12.75">
      <c r="A5912" s="1" t="s">
        <v>17353</v>
      </c>
      <c r="B5912" s="1" t="s">
        <v>1866</v>
      </c>
    </row>
    <row r="5913" spans="1:2" ht="12.75">
      <c r="A5913" s="1" t="s">
        <v>17354</v>
      </c>
      <c r="B5913" s="1" t="s">
        <v>1866</v>
      </c>
    </row>
    <row r="5914" spans="1:2" ht="12.75">
      <c r="A5914" s="1" t="s">
        <v>17355</v>
      </c>
      <c r="B5914" s="1" t="s">
        <v>1866</v>
      </c>
    </row>
    <row r="5915" spans="1:2" ht="12.75">
      <c r="A5915" s="1" t="s">
        <v>17356</v>
      </c>
      <c r="B5915" s="1" t="s">
        <v>1866</v>
      </c>
    </row>
    <row r="5916" spans="1:2" ht="12.75">
      <c r="A5916" s="1" t="s">
        <v>17357</v>
      </c>
      <c r="B5916" s="1" t="s">
        <v>1866</v>
      </c>
    </row>
    <row r="5917" spans="1:2" ht="12.75">
      <c r="A5917" s="1" t="s">
        <v>17358</v>
      </c>
      <c r="B5917" s="1" t="s">
        <v>1866</v>
      </c>
    </row>
    <row r="5918" spans="1:2" ht="12.75">
      <c r="A5918" s="1" t="s">
        <v>17359</v>
      </c>
      <c r="B5918" s="1" t="s">
        <v>1866</v>
      </c>
    </row>
    <row r="5919" spans="1:2" ht="12.75">
      <c r="A5919" s="1" t="s">
        <v>17360</v>
      </c>
      <c r="B5919" s="1" t="s">
        <v>1866</v>
      </c>
    </row>
    <row r="5920" spans="1:2" ht="12.75">
      <c r="A5920" s="1" t="s">
        <v>17361</v>
      </c>
      <c r="B5920" s="1" t="s">
        <v>1866</v>
      </c>
    </row>
    <row r="5921" spans="1:2" ht="12.75">
      <c r="A5921" s="1" t="s">
        <v>17362</v>
      </c>
      <c r="B5921" s="1" t="s">
        <v>1866</v>
      </c>
    </row>
    <row r="5922" spans="1:2" ht="12.75">
      <c r="A5922" s="1" t="s">
        <v>17364</v>
      </c>
      <c r="B5922" s="1" t="s">
        <v>1866</v>
      </c>
    </row>
    <row r="5923" spans="1:2" ht="12.75">
      <c r="A5923" s="1" t="s">
        <v>17365</v>
      </c>
      <c r="B5923" s="1" t="s">
        <v>1866</v>
      </c>
    </row>
    <row r="5924" spans="1:2" ht="12.75">
      <c r="A5924" s="1" t="s">
        <v>17366</v>
      </c>
      <c r="B5924" s="1" t="s">
        <v>1866</v>
      </c>
    </row>
    <row r="5925" spans="1:2" ht="12.75">
      <c r="A5925" s="1" t="s">
        <v>17367</v>
      </c>
      <c r="B5925" s="1" t="s">
        <v>1866</v>
      </c>
    </row>
    <row r="5926" spans="1:2" ht="12.75">
      <c r="A5926" s="1" t="s">
        <v>17368</v>
      </c>
      <c r="B5926" s="1" t="s">
        <v>1866</v>
      </c>
    </row>
    <row r="5927" spans="1:2" ht="12.75">
      <c r="A5927" s="1" t="s">
        <v>17369</v>
      </c>
      <c r="B5927" s="1" t="s">
        <v>1866</v>
      </c>
    </row>
    <row r="5928" spans="1:2" ht="12.75">
      <c r="A5928" s="1" t="s">
        <v>17370</v>
      </c>
      <c r="B5928" s="1" t="s">
        <v>1871</v>
      </c>
    </row>
    <row r="5929" spans="1:2" ht="12.75">
      <c r="A5929" s="1" t="s">
        <v>17371</v>
      </c>
      <c r="B5929" s="1" t="s">
        <v>1871</v>
      </c>
    </row>
    <row r="5930" spans="1:2" ht="12.75">
      <c r="A5930" s="1" t="s">
        <v>17372</v>
      </c>
      <c r="B5930" s="1" t="s">
        <v>1871</v>
      </c>
    </row>
    <row r="5931" spans="1:2" ht="12.75">
      <c r="A5931" s="1" t="s">
        <v>17373</v>
      </c>
      <c r="B5931" s="1" t="s">
        <v>1871</v>
      </c>
    </row>
    <row r="5932" spans="1:2" ht="12.75">
      <c r="A5932" s="1" t="s">
        <v>17374</v>
      </c>
      <c r="B5932" s="1" t="s">
        <v>1871</v>
      </c>
    </row>
    <row r="5933" spans="1:2" ht="12.75">
      <c r="A5933" s="1" t="s">
        <v>17375</v>
      </c>
      <c r="B5933" s="1" t="s">
        <v>1871</v>
      </c>
    </row>
    <row r="5934" spans="1:2" ht="12.75">
      <c r="A5934" s="1" t="s">
        <v>17376</v>
      </c>
      <c r="B5934" s="1" t="s">
        <v>1871</v>
      </c>
    </row>
    <row r="5935" spans="1:2" ht="12.75">
      <c r="A5935" s="1" t="s">
        <v>17377</v>
      </c>
      <c r="B5935" s="1" t="s">
        <v>1871</v>
      </c>
    </row>
    <row r="5936" spans="1:2" ht="12.75">
      <c r="A5936" s="1" t="s">
        <v>17378</v>
      </c>
      <c r="B5936" s="1" t="s">
        <v>1871</v>
      </c>
    </row>
    <row r="5937" spans="1:2" ht="12.75">
      <c r="A5937" s="1" t="s">
        <v>17379</v>
      </c>
      <c r="B5937" s="1" t="s">
        <v>8502</v>
      </c>
    </row>
    <row r="5938" spans="1:2" ht="12.75">
      <c r="A5938" s="1" t="s">
        <v>17380</v>
      </c>
      <c r="B5938" s="1" t="s">
        <v>8507</v>
      </c>
    </row>
    <row r="5939" spans="1:2" ht="12.75">
      <c r="A5939" s="1" t="s">
        <v>17381</v>
      </c>
      <c r="B5939" s="1" t="s">
        <v>8512</v>
      </c>
    </row>
    <row r="5940" spans="1:2" ht="12.75">
      <c r="A5940" s="1" t="s">
        <v>17382</v>
      </c>
      <c r="B5940" s="1" t="s">
        <v>8517</v>
      </c>
    </row>
    <row r="5941" spans="1:2" ht="12.75">
      <c r="A5941" s="1" t="s">
        <v>17383</v>
      </c>
      <c r="B5941" s="1" t="s">
        <v>8522</v>
      </c>
    </row>
    <row r="5942" spans="1:2" ht="12.75">
      <c r="A5942" s="1" t="s">
        <v>17384</v>
      </c>
      <c r="B5942" s="1" t="s">
        <v>8528</v>
      </c>
    </row>
    <row r="5943" spans="1:2" ht="12.75">
      <c r="A5943" s="1" t="s">
        <v>17385</v>
      </c>
      <c r="B5943" s="1" t="s">
        <v>9207</v>
      </c>
    </row>
    <row r="5944" spans="1:2" ht="12.75">
      <c r="A5944" s="1" t="s">
        <v>17386</v>
      </c>
      <c r="B5944" s="1" t="s">
        <v>9207</v>
      </c>
    </row>
    <row r="5945" spans="1:2" ht="12.75">
      <c r="A5945" s="1" t="s">
        <v>17387</v>
      </c>
      <c r="B5945" s="1" t="s">
        <v>9207</v>
      </c>
    </row>
    <row r="5946" spans="1:2" ht="12.75">
      <c r="A5946" s="1" t="s">
        <v>17388</v>
      </c>
      <c r="B5946" s="1" t="s">
        <v>9207</v>
      </c>
    </row>
    <row r="5947" spans="1:2" ht="12.75">
      <c r="A5947" s="1" t="s">
        <v>17389</v>
      </c>
      <c r="B5947" s="1" t="s">
        <v>9207</v>
      </c>
    </row>
    <row r="5948" spans="1:2" ht="12.75">
      <c r="A5948" s="1" t="s">
        <v>17390</v>
      </c>
      <c r="B5948" s="1" t="s">
        <v>9207</v>
      </c>
    </row>
    <row r="5949" spans="1:2" ht="12.75">
      <c r="A5949" s="1" t="s">
        <v>17391</v>
      </c>
      <c r="B5949" s="1" t="s">
        <v>9207</v>
      </c>
    </row>
    <row r="5950" spans="1:2" ht="12.75">
      <c r="A5950" s="1" t="s">
        <v>17392</v>
      </c>
      <c r="B5950" s="1" t="s">
        <v>9207</v>
      </c>
    </row>
    <row r="5951" spans="1:2" ht="12.75">
      <c r="A5951" s="1" t="s">
        <v>17393</v>
      </c>
      <c r="B5951" s="1" t="s">
        <v>9207</v>
      </c>
    </row>
    <row r="5952" spans="1:2" ht="12.75">
      <c r="A5952" s="1" t="s">
        <v>17394</v>
      </c>
      <c r="B5952" s="1" t="s">
        <v>9207</v>
      </c>
    </row>
    <row r="5953" spans="1:2" ht="12.75">
      <c r="A5953" s="1" t="s">
        <v>17395</v>
      </c>
      <c r="B5953" s="1" t="s">
        <v>9207</v>
      </c>
    </row>
    <row r="5954" spans="1:2" ht="12.75">
      <c r="A5954" s="1" t="s">
        <v>17396</v>
      </c>
      <c r="B5954" s="1" t="s">
        <v>9207</v>
      </c>
    </row>
    <row r="5955" spans="1:2" ht="12.75">
      <c r="A5955" s="1" t="s">
        <v>17397</v>
      </c>
      <c r="B5955" s="1" t="s">
        <v>9207</v>
      </c>
    </row>
    <row r="5956" spans="1:2" ht="12.75">
      <c r="A5956" s="1" t="s">
        <v>17398</v>
      </c>
      <c r="B5956" s="1" t="s">
        <v>9207</v>
      </c>
    </row>
    <row r="5957" spans="1:2" ht="12.75">
      <c r="A5957" s="1" t="s">
        <v>17399</v>
      </c>
      <c r="B5957" s="1" t="s">
        <v>9207</v>
      </c>
    </row>
    <row r="5958" spans="1:2" ht="12.75">
      <c r="A5958" s="1" t="s">
        <v>17401</v>
      </c>
      <c r="B5958" s="1" t="s">
        <v>9207</v>
      </c>
    </row>
    <row r="5959" spans="1:2" ht="12.75">
      <c r="A5959" s="1" t="s">
        <v>17402</v>
      </c>
      <c r="B5959" s="1" t="s">
        <v>9207</v>
      </c>
    </row>
    <row r="5960" spans="1:2" ht="12.75">
      <c r="A5960" s="1" t="s">
        <v>17403</v>
      </c>
      <c r="B5960" s="1" t="s">
        <v>9207</v>
      </c>
    </row>
    <row r="5961" spans="1:2" ht="12.75">
      <c r="A5961" s="1" t="s">
        <v>17404</v>
      </c>
      <c r="B5961" s="1" t="s">
        <v>9207</v>
      </c>
    </row>
    <row r="5962" spans="1:2" ht="12.75">
      <c r="A5962" s="1" t="s">
        <v>17405</v>
      </c>
      <c r="B5962" s="1" t="s">
        <v>9207</v>
      </c>
    </row>
    <row r="5963" spans="1:2" ht="12.75">
      <c r="A5963" s="1" t="s">
        <v>17406</v>
      </c>
      <c r="B5963" s="1" t="s">
        <v>9207</v>
      </c>
    </row>
    <row r="5964" spans="1:2" ht="12.75">
      <c r="A5964" s="1" t="s">
        <v>17407</v>
      </c>
      <c r="B5964" s="1" t="s">
        <v>9207</v>
      </c>
    </row>
    <row r="5965" spans="1:2" ht="12.75">
      <c r="A5965" s="1" t="s">
        <v>17408</v>
      </c>
      <c r="B5965" s="1" t="s">
        <v>9207</v>
      </c>
    </row>
    <row r="5966" spans="1:2" ht="12.75">
      <c r="A5966" s="1" t="s">
        <v>17409</v>
      </c>
      <c r="B5966" s="1" t="s">
        <v>9207</v>
      </c>
    </row>
    <row r="5967" spans="1:2" ht="12.75">
      <c r="A5967" s="1" t="s">
        <v>17410</v>
      </c>
      <c r="B5967" s="1" t="s">
        <v>9207</v>
      </c>
    </row>
    <row r="5968" spans="1:2" ht="12.75">
      <c r="A5968" s="1" t="s">
        <v>17411</v>
      </c>
      <c r="B5968" s="1" t="s">
        <v>9207</v>
      </c>
    </row>
    <row r="5969" spans="1:2" ht="12.75">
      <c r="A5969" s="1" t="s">
        <v>17412</v>
      </c>
      <c r="B5969" s="1" t="s">
        <v>9207</v>
      </c>
    </row>
    <row r="5970" spans="1:2" ht="12.75">
      <c r="A5970" s="1" t="s">
        <v>17413</v>
      </c>
      <c r="B5970" s="1" t="s">
        <v>237</v>
      </c>
    </row>
    <row r="5971" spans="1:2" ht="12.75">
      <c r="A5971" s="1" t="s">
        <v>17414</v>
      </c>
      <c r="B5971" s="1" t="s">
        <v>237</v>
      </c>
    </row>
    <row r="5972" spans="1:2" ht="12.75">
      <c r="A5972" s="1" t="s">
        <v>17415</v>
      </c>
      <c r="B5972" s="1" t="s">
        <v>237</v>
      </c>
    </row>
    <row r="5973" spans="1:2" ht="12.75">
      <c r="A5973" s="1" t="s">
        <v>17416</v>
      </c>
      <c r="B5973" s="1" t="s">
        <v>237</v>
      </c>
    </row>
    <row r="5974" spans="1:2" ht="12.75">
      <c r="A5974" s="1" t="s">
        <v>17417</v>
      </c>
      <c r="B5974" s="1" t="s">
        <v>237</v>
      </c>
    </row>
    <row r="5975" spans="1:2" ht="12.75">
      <c r="A5975" s="1" t="s">
        <v>17418</v>
      </c>
      <c r="B5975" s="1" t="s">
        <v>237</v>
      </c>
    </row>
    <row r="5976" spans="1:2" ht="12.75">
      <c r="A5976" s="1" t="s">
        <v>17419</v>
      </c>
      <c r="B5976" s="1" t="s">
        <v>237</v>
      </c>
    </row>
    <row r="5977" spans="1:2" ht="12.75">
      <c r="A5977" s="1" t="s">
        <v>17420</v>
      </c>
      <c r="B5977" s="1" t="s">
        <v>237</v>
      </c>
    </row>
    <row r="5978" spans="1:2" ht="12.75">
      <c r="A5978" s="1" t="s">
        <v>17421</v>
      </c>
      <c r="B5978" s="1" t="s">
        <v>237</v>
      </c>
    </row>
    <row r="5979" spans="1:2" ht="12.75">
      <c r="A5979" s="1" t="s">
        <v>17422</v>
      </c>
      <c r="B5979" s="1" t="s">
        <v>237</v>
      </c>
    </row>
    <row r="5980" spans="1:2" ht="12.75">
      <c r="A5980" s="1" t="s">
        <v>17423</v>
      </c>
      <c r="B5980" s="1" t="s">
        <v>237</v>
      </c>
    </row>
    <row r="5981" spans="1:2" ht="12.75">
      <c r="A5981" s="1" t="s">
        <v>17424</v>
      </c>
      <c r="B5981" s="1" t="s">
        <v>237</v>
      </c>
    </row>
    <row r="5982" spans="1:2" ht="12.75">
      <c r="A5982" s="1" t="s">
        <v>17425</v>
      </c>
      <c r="B5982" s="1" t="s">
        <v>237</v>
      </c>
    </row>
    <row r="5983" spans="1:2" ht="12.75">
      <c r="A5983" s="1" t="s">
        <v>17426</v>
      </c>
      <c r="B5983" s="1" t="s">
        <v>237</v>
      </c>
    </row>
    <row r="5984" spans="1:2" ht="12.75">
      <c r="A5984" s="1" t="s">
        <v>17427</v>
      </c>
      <c r="B5984" s="1" t="s">
        <v>237</v>
      </c>
    </row>
    <row r="5985" spans="1:2" ht="12.75">
      <c r="A5985" s="1" t="s">
        <v>17428</v>
      </c>
      <c r="B5985" s="1" t="s">
        <v>237</v>
      </c>
    </row>
    <row r="5986" spans="1:2" ht="12.75">
      <c r="A5986" s="1" t="s">
        <v>17429</v>
      </c>
      <c r="B5986" s="1" t="s">
        <v>237</v>
      </c>
    </row>
    <row r="5987" spans="1:2" ht="12.75">
      <c r="A5987" s="1" t="s">
        <v>17430</v>
      </c>
      <c r="B5987" s="1" t="s">
        <v>237</v>
      </c>
    </row>
    <row r="5988" spans="1:2" ht="12.75">
      <c r="A5988" s="1" t="s">
        <v>17431</v>
      </c>
      <c r="B5988" s="1" t="s">
        <v>237</v>
      </c>
    </row>
    <row r="5989" spans="1:2" ht="12.75">
      <c r="A5989" s="1" t="s">
        <v>17432</v>
      </c>
      <c r="B5989" s="1" t="s">
        <v>237</v>
      </c>
    </row>
    <row r="5990" spans="1:2" ht="12.75">
      <c r="A5990" s="1" t="s">
        <v>17433</v>
      </c>
      <c r="B5990" s="1" t="s">
        <v>237</v>
      </c>
    </row>
    <row r="5991" spans="1:2" ht="12.75">
      <c r="A5991" s="1" t="s">
        <v>17434</v>
      </c>
      <c r="B5991" s="1" t="s">
        <v>237</v>
      </c>
    </row>
    <row r="5992" spans="1:2" ht="12.75">
      <c r="A5992" s="1" t="s">
        <v>17435</v>
      </c>
      <c r="B5992" s="1" t="s">
        <v>237</v>
      </c>
    </row>
    <row r="5993" spans="1:2" ht="12.75">
      <c r="A5993" s="1" t="s">
        <v>17436</v>
      </c>
      <c r="B5993" s="1" t="s">
        <v>237</v>
      </c>
    </row>
    <row r="5994" spans="1:2" ht="12.75">
      <c r="A5994" s="1" t="s">
        <v>17437</v>
      </c>
      <c r="B5994" s="1" t="s">
        <v>237</v>
      </c>
    </row>
    <row r="5995" spans="1:2" ht="12.75">
      <c r="A5995" s="1" t="s">
        <v>17438</v>
      </c>
      <c r="B5995" s="1" t="s">
        <v>237</v>
      </c>
    </row>
    <row r="5996" spans="1:2" ht="12.75">
      <c r="A5996" s="1" t="s">
        <v>17439</v>
      </c>
      <c r="B5996" s="1" t="s">
        <v>237</v>
      </c>
    </row>
    <row r="5997" spans="1:2" ht="12.75">
      <c r="A5997" s="1" t="s">
        <v>17440</v>
      </c>
      <c r="B5997" s="1" t="s">
        <v>237</v>
      </c>
    </row>
    <row r="5998" spans="1:2" ht="12.75">
      <c r="A5998" s="1" t="s">
        <v>17442</v>
      </c>
      <c r="B5998" s="1" t="s">
        <v>237</v>
      </c>
    </row>
    <row r="5999" spans="1:2" ht="12.75">
      <c r="A5999" s="1" t="s">
        <v>17443</v>
      </c>
      <c r="B5999" s="1" t="s">
        <v>237</v>
      </c>
    </row>
    <row r="6000" spans="1:2" ht="12.75">
      <c r="A6000" s="1" t="s">
        <v>17444</v>
      </c>
      <c r="B6000" s="1" t="s">
        <v>3647</v>
      </c>
    </row>
    <row r="6001" spans="1:2" ht="12.75">
      <c r="A6001" s="1" t="s">
        <v>17445</v>
      </c>
      <c r="B6001" s="1" t="s">
        <v>3647</v>
      </c>
    </row>
    <row r="6002" spans="1:2" ht="12.75">
      <c r="A6002" s="1" t="s">
        <v>17446</v>
      </c>
      <c r="B6002" s="1" t="s">
        <v>3647</v>
      </c>
    </row>
    <row r="6003" spans="1:2" ht="12.75">
      <c r="A6003" s="1" t="s">
        <v>17447</v>
      </c>
      <c r="B6003" s="1" t="s">
        <v>3647</v>
      </c>
    </row>
    <row r="6004" spans="1:2" ht="12.75">
      <c r="A6004" s="1" t="s">
        <v>17448</v>
      </c>
      <c r="B6004" s="1" t="s">
        <v>3647</v>
      </c>
    </row>
    <row r="6005" spans="1:2" ht="12.75">
      <c r="A6005" s="1" t="s">
        <v>17449</v>
      </c>
      <c r="B6005" s="1" t="s">
        <v>3647</v>
      </c>
    </row>
    <row r="6006" spans="1:2" ht="12.75">
      <c r="A6006" s="1" t="s">
        <v>17450</v>
      </c>
      <c r="B6006" s="1" t="s">
        <v>3647</v>
      </c>
    </row>
    <row r="6007" spans="1:2" ht="12.75">
      <c r="A6007" s="1" t="s">
        <v>17451</v>
      </c>
      <c r="B6007" s="1" t="s">
        <v>3647</v>
      </c>
    </row>
    <row r="6008" spans="1:2" ht="12.75">
      <c r="A6008" s="1" t="s">
        <v>17452</v>
      </c>
      <c r="B6008" s="1" t="s">
        <v>3647</v>
      </c>
    </row>
    <row r="6009" spans="1:2" ht="12.75">
      <c r="A6009" s="1" t="s">
        <v>17453</v>
      </c>
      <c r="B6009" s="1" t="s">
        <v>3647</v>
      </c>
    </row>
    <row r="6010" spans="1:2" ht="12.75">
      <c r="A6010" s="1" t="s">
        <v>17454</v>
      </c>
      <c r="B6010" s="1" t="s">
        <v>3647</v>
      </c>
    </row>
    <row r="6011" spans="1:2" ht="12.75">
      <c r="A6011" s="1" t="s">
        <v>17455</v>
      </c>
      <c r="B6011" s="1" t="s">
        <v>3647</v>
      </c>
    </row>
    <row r="6012" spans="1:2" ht="12.75">
      <c r="A6012" s="1" t="s">
        <v>17456</v>
      </c>
      <c r="B6012" s="1" t="s">
        <v>3655</v>
      </c>
    </row>
    <row r="6013" spans="1:2" ht="12.75">
      <c r="A6013" s="1" t="s">
        <v>17457</v>
      </c>
      <c r="B6013" s="1" t="s">
        <v>3655</v>
      </c>
    </row>
    <row r="6014" spans="1:2" ht="12.75">
      <c r="A6014" s="1" t="s">
        <v>17458</v>
      </c>
      <c r="B6014" s="1" t="s">
        <v>3655</v>
      </c>
    </row>
    <row r="6015" spans="1:2" ht="12.75">
      <c r="A6015" s="1" t="s">
        <v>17459</v>
      </c>
      <c r="B6015" s="1" t="s">
        <v>3655</v>
      </c>
    </row>
    <row r="6016" spans="1:2" ht="12.75">
      <c r="A6016" s="1" t="s">
        <v>17460</v>
      </c>
      <c r="B6016" s="1" t="s">
        <v>3655</v>
      </c>
    </row>
    <row r="6017" spans="1:2" ht="12.75">
      <c r="A6017" s="1" t="s">
        <v>17461</v>
      </c>
      <c r="B6017" s="1" t="s">
        <v>3655</v>
      </c>
    </row>
    <row r="6018" spans="1:2" ht="12.75">
      <c r="A6018" s="1" t="s">
        <v>17462</v>
      </c>
      <c r="B6018" s="1" t="s">
        <v>3655</v>
      </c>
    </row>
    <row r="6019" spans="1:2" ht="12.75">
      <c r="A6019" s="1" t="s">
        <v>17463</v>
      </c>
      <c r="B6019" s="1" t="s">
        <v>3655</v>
      </c>
    </row>
    <row r="6020" spans="1:2" ht="12.75">
      <c r="A6020" s="1" t="s">
        <v>17464</v>
      </c>
      <c r="B6020" s="1" t="s">
        <v>3662</v>
      </c>
    </row>
    <row r="6021" spans="1:2" ht="12.75">
      <c r="A6021" s="1">
        <v>67266122</v>
      </c>
      <c r="B6021" s="1" t="s">
        <v>3662</v>
      </c>
    </row>
    <row r="6022" spans="1:2" ht="12.75">
      <c r="A6022" s="1" t="s">
        <v>17465</v>
      </c>
      <c r="B6022" s="1" t="s">
        <v>3662</v>
      </c>
    </row>
    <row r="6023" spans="1:2" ht="12.75">
      <c r="A6023" s="1">
        <v>67266552</v>
      </c>
      <c r="B6023" s="1" t="s">
        <v>3662</v>
      </c>
    </row>
    <row r="6024" spans="1:2" ht="12.75">
      <c r="A6024" s="1" t="s">
        <v>17466</v>
      </c>
      <c r="B6024" s="1" t="s">
        <v>3662</v>
      </c>
    </row>
    <row r="6025" spans="1:2" ht="12.75">
      <c r="A6025" s="1">
        <v>67265122</v>
      </c>
      <c r="B6025" s="1" t="s">
        <v>3662</v>
      </c>
    </row>
    <row r="6026" spans="1:2" ht="12.75">
      <c r="A6026" s="1" t="s">
        <v>17467</v>
      </c>
      <c r="B6026" s="1" t="s">
        <v>3662</v>
      </c>
    </row>
    <row r="6027" spans="1:2" ht="12.75">
      <c r="A6027" s="1">
        <v>67265552</v>
      </c>
      <c r="B6027" s="1" t="s">
        <v>3662</v>
      </c>
    </row>
    <row r="6028" spans="1:2" ht="12.75">
      <c r="A6028" s="1" t="s">
        <v>17469</v>
      </c>
      <c r="B6028" s="1" t="s">
        <v>3662</v>
      </c>
    </row>
    <row r="6029" spans="1:2" ht="12.75">
      <c r="A6029" s="1">
        <v>67264122</v>
      </c>
      <c r="B6029" s="1" t="s">
        <v>3662</v>
      </c>
    </row>
    <row r="6030" spans="1:2" ht="12.75">
      <c r="A6030" s="1" t="s">
        <v>17470</v>
      </c>
      <c r="B6030" s="1" t="s">
        <v>3662</v>
      </c>
    </row>
    <row r="6031" spans="1:2" ht="12.75">
      <c r="A6031" s="1">
        <v>67264552</v>
      </c>
      <c r="B6031" s="1" t="s">
        <v>3662</v>
      </c>
    </row>
    <row r="6032" spans="1:2" ht="12.75">
      <c r="A6032" s="1">
        <v>67106602</v>
      </c>
      <c r="B6032" s="1" t="s">
        <v>3668</v>
      </c>
    </row>
    <row r="6033" spans="1:2" ht="12.75">
      <c r="A6033" s="1">
        <v>67105602</v>
      </c>
      <c r="B6033" s="1" t="s">
        <v>3668</v>
      </c>
    </row>
    <row r="6034" spans="1:2" ht="12.75">
      <c r="A6034" s="1">
        <v>67104602</v>
      </c>
      <c r="B6034" s="1" t="s">
        <v>3668</v>
      </c>
    </row>
    <row r="6035" spans="1:2" ht="12.75">
      <c r="A6035" s="1" t="s">
        <v>17471</v>
      </c>
      <c r="B6035" s="1" t="s">
        <v>3674</v>
      </c>
    </row>
    <row r="6036" spans="1:2" ht="12.75">
      <c r="A6036" s="1" t="s">
        <v>17472</v>
      </c>
      <c r="B6036" s="1" t="s">
        <v>3681</v>
      </c>
    </row>
    <row r="6037" spans="1:2" ht="12.75">
      <c r="A6037" s="1" t="s">
        <v>17473</v>
      </c>
      <c r="B6037" s="1" t="s">
        <v>3688</v>
      </c>
    </row>
    <row r="6038" spans="1:2" ht="12.75">
      <c r="A6038" s="1" t="s">
        <v>17474</v>
      </c>
      <c r="B6038" s="1" t="s">
        <v>3688</v>
      </c>
    </row>
    <row r="6039" spans="1:2" ht="12.75">
      <c r="A6039" s="1" t="s">
        <v>17475</v>
      </c>
      <c r="B6039" s="1" t="s">
        <v>3695</v>
      </c>
    </row>
    <row r="6040" spans="1:2" ht="12.75">
      <c r="A6040" s="1" t="s">
        <v>17476</v>
      </c>
      <c r="B6040" s="1" t="s">
        <v>3695</v>
      </c>
    </row>
    <row r="6041" spans="1:2" ht="12.75">
      <c r="A6041" s="1" t="s">
        <v>17477</v>
      </c>
      <c r="B6041" s="1" t="s">
        <v>3695</v>
      </c>
    </row>
    <row r="6042" spans="1:2" ht="12.75">
      <c r="A6042" s="1" t="s">
        <v>17478</v>
      </c>
      <c r="B6042" s="1" t="s">
        <v>3695</v>
      </c>
    </row>
    <row r="6043" spans="1:2" ht="12.75">
      <c r="A6043" s="1" t="s">
        <v>17479</v>
      </c>
      <c r="B6043" s="1" t="s">
        <v>3695</v>
      </c>
    </row>
    <row r="6044" spans="1:2" ht="12.75">
      <c r="A6044" s="1" t="s">
        <v>17480</v>
      </c>
      <c r="B6044" s="1" t="s">
        <v>3695</v>
      </c>
    </row>
    <row r="6045" spans="1:2" ht="12.75">
      <c r="A6045" s="1" t="s">
        <v>17481</v>
      </c>
      <c r="B6045" s="1" t="s">
        <v>3695</v>
      </c>
    </row>
    <row r="6046" spans="1:2" ht="12.75">
      <c r="A6046" s="1" t="s">
        <v>17482</v>
      </c>
      <c r="B6046" s="1" t="s">
        <v>3695</v>
      </c>
    </row>
    <row r="6047" spans="1:2" ht="12.75">
      <c r="A6047" s="1" t="s">
        <v>17483</v>
      </c>
      <c r="B6047" s="1" t="s">
        <v>3695</v>
      </c>
    </row>
    <row r="6048" spans="1:2" ht="12.75">
      <c r="A6048" s="1" t="s">
        <v>17484</v>
      </c>
      <c r="B6048" s="1" t="s">
        <v>3695</v>
      </c>
    </row>
    <row r="6049" spans="1:2" ht="12.75">
      <c r="A6049" s="1" t="s">
        <v>17485</v>
      </c>
      <c r="B6049" s="1" t="s">
        <v>3695</v>
      </c>
    </row>
    <row r="6050" spans="1:2" ht="12.75">
      <c r="A6050" s="1" t="s">
        <v>17486</v>
      </c>
      <c r="B6050" s="1" t="s">
        <v>3695</v>
      </c>
    </row>
    <row r="6051" spans="1:2" ht="12.75">
      <c r="A6051" s="1" t="s">
        <v>17487</v>
      </c>
      <c r="B6051" s="1" t="s">
        <v>3695</v>
      </c>
    </row>
    <row r="6052" spans="1:2" ht="12.75">
      <c r="A6052" s="1" t="s">
        <v>17488</v>
      </c>
      <c r="B6052" s="1" t="s">
        <v>3695</v>
      </c>
    </row>
    <row r="6053" spans="1:2" ht="12.75">
      <c r="A6053" s="1" t="s">
        <v>17489</v>
      </c>
      <c r="B6053" s="1" t="s">
        <v>3695</v>
      </c>
    </row>
    <row r="6054" spans="1:2" ht="12.75">
      <c r="A6054" s="1" t="s">
        <v>17490</v>
      </c>
      <c r="B6054" s="1" t="s">
        <v>3695</v>
      </c>
    </row>
    <row r="6055" spans="1:2" ht="12.75">
      <c r="A6055" s="1" t="s">
        <v>17491</v>
      </c>
      <c r="B6055" s="1" t="s">
        <v>3702</v>
      </c>
    </row>
    <row r="6056" spans="1:2" ht="12.75">
      <c r="A6056" s="1">
        <v>67126122</v>
      </c>
      <c r="B6056" s="1" t="s">
        <v>3702</v>
      </c>
    </row>
    <row r="6057" spans="1:2" ht="12.75">
      <c r="A6057" s="1" t="s">
        <v>17492</v>
      </c>
      <c r="B6057" s="1" t="s">
        <v>3702</v>
      </c>
    </row>
    <row r="6058" spans="1:2" ht="12.75">
      <c r="A6058" s="1">
        <v>67126552</v>
      </c>
      <c r="B6058" s="1" t="s">
        <v>3702</v>
      </c>
    </row>
    <row r="6059" spans="1:2" ht="12.75">
      <c r="A6059" s="1" t="s">
        <v>17494</v>
      </c>
      <c r="B6059" s="1" t="s">
        <v>3702</v>
      </c>
    </row>
    <row r="6060" spans="1:2" ht="12.75">
      <c r="A6060" s="1">
        <v>67125122</v>
      </c>
      <c r="B6060" s="1" t="s">
        <v>3702</v>
      </c>
    </row>
    <row r="6061" spans="1:2" ht="12.75">
      <c r="A6061" s="1" t="s">
        <v>17495</v>
      </c>
      <c r="B6061" s="1" t="s">
        <v>3702</v>
      </c>
    </row>
    <row r="6062" spans="1:2" ht="12.75">
      <c r="A6062" s="1">
        <v>67125552</v>
      </c>
      <c r="B6062" s="1" t="s">
        <v>3702</v>
      </c>
    </row>
    <row r="6063" spans="1:2" ht="12.75">
      <c r="A6063" s="1" t="s">
        <v>17496</v>
      </c>
      <c r="B6063" s="1" t="s">
        <v>3702</v>
      </c>
    </row>
    <row r="6064" spans="1:2" ht="12.75">
      <c r="A6064" s="1">
        <v>67124122</v>
      </c>
      <c r="B6064" s="1" t="s">
        <v>3702</v>
      </c>
    </row>
    <row r="6065" spans="1:2" ht="12.75">
      <c r="A6065" s="1" t="s">
        <v>17497</v>
      </c>
      <c r="B6065" s="1" t="s">
        <v>3702</v>
      </c>
    </row>
    <row r="6066" spans="1:2" ht="12.75">
      <c r="A6066" s="1">
        <v>67124552</v>
      </c>
      <c r="B6066" s="1" t="s">
        <v>3702</v>
      </c>
    </row>
    <row r="6067" spans="1:2" ht="12.75">
      <c r="A6067" s="1" t="s">
        <v>17498</v>
      </c>
      <c r="B6067" s="1" t="s">
        <v>3708</v>
      </c>
    </row>
    <row r="6068" spans="1:2" ht="12.75">
      <c r="A6068" s="1">
        <v>67136122</v>
      </c>
      <c r="B6068" s="1" t="s">
        <v>3708</v>
      </c>
    </row>
    <row r="6069" spans="1:2" ht="12.75">
      <c r="A6069" s="1" t="s">
        <v>17499</v>
      </c>
      <c r="B6069" s="1" t="s">
        <v>3708</v>
      </c>
    </row>
    <row r="6070" spans="1:2" ht="12.75">
      <c r="A6070" s="1">
        <v>67136552</v>
      </c>
      <c r="B6070" s="1" t="s">
        <v>3708</v>
      </c>
    </row>
    <row r="6071" spans="1:2" ht="12.75">
      <c r="A6071" s="1" t="s">
        <v>17500</v>
      </c>
      <c r="B6071" s="1" t="s">
        <v>3708</v>
      </c>
    </row>
    <row r="6072" spans="1:2" ht="12.75">
      <c r="A6072" s="1">
        <v>67135122</v>
      </c>
      <c r="B6072" s="1" t="s">
        <v>3708</v>
      </c>
    </row>
    <row r="6073" spans="1:2" ht="12.75">
      <c r="A6073" s="1" t="s">
        <v>17501</v>
      </c>
      <c r="B6073" s="1" t="s">
        <v>3708</v>
      </c>
    </row>
    <row r="6074" spans="1:2" ht="12.75">
      <c r="A6074" s="1">
        <v>67135552</v>
      </c>
      <c r="B6074" s="1" t="s">
        <v>3708</v>
      </c>
    </row>
    <row r="6075" spans="1:2" ht="12.75">
      <c r="A6075" s="1" t="s">
        <v>17502</v>
      </c>
      <c r="B6075" s="1" t="s">
        <v>3708</v>
      </c>
    </row>
    <row r="6076" spans="1:2" ht="12.75">
      <c r="A6076" s="1">
        <v>67134122</v>
      </c>
      <c r="B6076" s="1" t="s">
        <v>3708</v>
      </c>
    </row>
    <row r="6077" spans="1:2" ht="12.75">
      <c r="A6077" s="1" t="s">
        <v>17503</v>
      </c>
      <c r="B6077" s="1" t="s">
        <v>3708</v>
      </c>
    </row>
    <row r="6078" spans="1:2" ht="12.75">
      <c r="A6078" s="1">
        <v>67134552</v>
      </c>
      <c r="B6078" s="1" t="s">
        <v>3708</v>
      </c>
    </row>
    <row r="6079" spans="1:2" ht="12.75">
      <c r="A6079" s="1" t="s">
        <v>17504</v>
      </c>
      <c r="B6079" s="1" t="s">
        <v>3715</v>
      </c>
    </row>
    <row r="6080" spans="1:2" ht="12.75">
      <c r="A6080" s="1">
        <v>67186122</v>
      </c>
      <c r="B6080" s="1" t="s">
        <v>3715</v>
      </c>
    </row>
    <row r="6081" spans="1:2" ht="12.75">
      <c r="A6081" s="1" t="s">
        <v>17505</v>
      </c>
      <c r="B6081" s="1" t="s">
        <v>3715</v>
      </c>
    </row>
    <row r="6082" spans="1:2" ht="12.75">
      <c r="A6082" s="1">
        <v>67186552</v>
      </c>
      <c r="B6082" s="1" t="s">
        <v>3715</v>
      </c>
    </row>
    <row r="6083" spans="1:2" ht="12.75">
      <c r="A6083" s="1" t="s">
        <v>17506</v>
      </c>
      <c r="B6083" s="1" t="s">
        <v>3715</v>
      </c>
    </row>
    <row r="6084" spans="1:2" ht="12.75">
      <c r="A6084" s="1">
        <v>67185122</v>
      </c>
      <c r="B6084" s="1" t="s">
        <v>3715</v>
      </c>
    </row>
    <row r="6085" spans="1:2" ht="12.75">
      <c r="A6085" s="1" t="s">
        <v>17507</v>
      </c>
      <c r="B6085" s="1" t="s">
        <v>3715</v>
      </c>
    </row>
    <row r="6086" spans="1:2" ht="12.75">
      <c r="A6086" s="1">
        <v>67185552</v>
      </c>
      <c r="B6086" s="1" t="s">
        <v>3715</v>
      </c>
    </row>
    <row r="6087" spans="1:2" ht="12.75">
      <c r="A6087" s="1" t="s">
        <v>17508</v>
      </c>
      <c r="B6087" s="1" t="s">
        <v>3715</v>
      </c>
    </row>
    <row r="6088" spans="1:2" ht="12.75">
      <c r="A6088" s="1">
        <v>67184122</v>
      </c>
      <c r="B6088" s="1" t="s">
        <v>3715</v>
      </c>
    </row>
    <row r="6089" spans="1:2" ht="12.75">
      <c r="A6089" s="1" t="s">
        <v>17509</v>
      </c>
      <c r="B6089" s="1" t="s">
        <v>3715</v>
      </c>
    </row>
    <row r="6090" spans="1:2" ht="12.75">
      <c r="A6090" s="1">
        <v>67184552</v>
      </c>
      <c r="B6090" s="1" t="s">
        <v>3715</v>
      </c>
    </row>
    <row r="6091" spans="1:2" ht="12.75">
      <c r="A6091" s="1" t="s">
        <v>17510</v>
      </c>
      <c r="B6091" s="1" t="s">
        <v>3723</v>
      </c>
    </row>
    <row r="6092" spans="1:2" ht="12.75">
      <c r="A6092" s="1" t="s">
        <v>17511</v>
      </c>
      <c r="B6092" s="1" t="s">
        <v>3723</v>
      </c>
    </row>
    <row r="6093" spans="1:2" ht="12.75">
      <c r="A6093" s="1" t="s">
        <v>17512</v>
      </c>
      <c r="B6093" s="1" t="s">
        <v>3723</v>
      </c>
    </row>
    <row r="6094" spans="1:2" ht="12.75">
      <c r="A6094" s="1" t="s">
        <v>17513</v>
      </c>
      <c r="B6094" s="1" t="s">
        <v>3723</v>
      </c>
    </row>
    <row r="6095" spans="1:2" ht="12.75">
      <c r="A6095" s="1" t="s">
        <v>17514</v>
      </c>
      <c r="B6095" s="1" t="s">
        <v>3729</v>
      </c>
    </row>
    <row r="6096" spans="1:2" ht="12.75">
      <c r="A6096" s="1" t="s">
        <v>17515</v>
      </c>
      <c r="B6096" s="1" t="s">
        <v>3729</v>
      </c>
    </row>
    <row r="6097" spans="1:2" ht="12.75">
      <c r="A6097" s="1" t="s">
        <v>17516</v>
      </c>
      <c r="B6097" s="1" t="s">
        <v>3736</v>
      </c>
    </row>
    <row r="6098" spans="1:2" ht="12.75">
      <c r="A6098" s="1" t="s">
        <v>17517</v>
      </c>
      <c r="B6098" s="1" t="s">
        <v>3736</v>
      </c>
    </row>
    <row r="6099" spans="1:2" ht="12.75">
      <c r="A6099" s="1" t="s">
        <v>17518</v>
      </c>
      <c r="B6099" s="1" t="s">
        <v>3742</v>
      </c>
    </row>
    <row r="6100" spans="1:2" ht="12.75">
      <c r="A6100" s="1" t="s">
        <v>17519</v>
      </c>
      <c r="B6100" s="1" t="s">
        <v>3742</v>
      </c>
    </row>
    <row r="6101" spans="1:2" ht="12.75">
      <c r="A6101" s="1" t="s">
        <v>17520</v>
      </c>
      <c r="B6101" s="1" t="s">
        <v>4044</v>
      </c>
    </row>
    <row r="6102" spans="1:2" ht="12.75">
      <c r="A6102" s="1" t="s">
        <v>17521</v>
      </c>
      <c r="B6102" s="1" t="s">
        <v>4044</v>
      </c>
    </row>
    <row r="6103" spans="1:2" ht="12.75">
      <c r="A6103" s="1">
        <v>68923</v>
      </c>
      <c r="B6103" s="1" t="s">
        <v>4044</v>
      </c>
    </row>
    <row r="6104" spans="1:2" ht="12.75">
      <c r="A6104" s="1" t="s">
        <v>17522</v>
      </c>
      <c r="B6104" s="1" t="s">
        <v>4047</v>
      </c>
    </row>
    <row r="6105" spans="1:2" ht="12.75">
      <c r="A6105" s="1" t="s">
        <v>17523</v>
      </c>
      <c r="B6105" s="1" t="s">
        <v>2956</v>
      </c>
    </row>
    <row r="6106" spans="1:2" ht="12.75">
      <c r="A6106" s="1" t="s">
        <v>17524</v>
      </c>
      <c r="B6106" s="1" t="s">
        <v>2956</v>
      </c>
    </row>
    <row r="6107" spans="1:2" ht="12.75">
      <c r="A6107" s="1" t="s">
        <v>17525</v>
      </c>
      <c r="B6107" s="1" t="s">
        <v>2956</v>
      </c>
    </row>
    <row r="6108" spans="1:2" ht="12.75">
      <c r="A6108" s="1" t="s">
        <v>17526</v>
      </c>
      <c r="B6108" s="1" t="s">
        <v>2956</v>
      </c>
    </row>
    <row r="6109" spans="1:2" ht="12.75">
      <c r="A6109" s="1" t="s">
        <v>17527</v>
      </c>
      <c r="B6109" s="1" t="s">
        <v>2956</v>
      </c>
    </row>
    <row r="6110" spans="1:2" ht="12.75">
      <c r="A6110" s="1" t="s">
        <v>17528</v>
      </c>
      <c r="B6110" s="1" t="s">
        <v>2956</v>
      </c>
    </row>
    <row r="6111" spans="1:2" ht="12.75">
      <c r="A6111" s="1" t="s">
        <v>17529</v>
      </c>
      <c r="B6111" s="1" t="s">
        <v>2956</v>
      </c>
    </row>
    <row r="6112" spans="1:2" ht="12.75">
      <c r="A6112" s="1" t="s">
        <v>17530</v>
      </c>
      <c r="B6112" s="1" t="s">
        <v>2956</v>
      </c>
    </row>
    <row r="6113" spans="1:2" ht="12.75">
      <c r="A6113" s="1" t="s">
        <v>17531</v>
      </c>
      <c r="B6113" s="1" t="s">
        <v>2956</v>
      </c>
    </row>
    <row r="6114" spans="1:2" ht="12.75">
      <c r="A6114" s="1" t="s">
        <v>17532</v>
      </c>
      <c r="B6114" s="1" t="s">
        <v>2960</v>
      </c>
    </row>
    <row r="6115" spans="1:2" ht="12.75">
      <c r="A6115" s="1" t="s">
        <v>17533</v>
      </c>
      <c r="B6115" s="1" t="s">
        <v>2960</v>
      </c>
    </row>
    <row r="6116" spans="1:2" ht="12.75">
      <c r="A6116" s="1" t="s">
        <v>17534</v>
      </c>
      <c r="B6116" s="1" t="s">
        <v>2960</v>
      </c>
    </row>
    <row r="6117" spans="1:2" ht="12.75">
      <c r="A6117" s="1" t="s">
        <v>17535</v>
      </c>
      <c r="B6117" s="1" t="s">
        <v>2960</v>
      </c>
    </row>
    <row r="6118" spans="1:2" ht="12.75">
      <c r="A6118" s="1" t="s">
        <v>17537</v>
      </c>
      <c r="B6118" s="1" t="s">
        <v>2960</v>
      </c>
    </row>
    <row r="6119" spans="1:2" ht="12.75">
      <c r="A6119" s="1" t="s">
        <v>17538</v>
      </c>
      <c r="B6119" s="1" t="s">
        <v>2964</v>
      </c>
    </row>
    <row r="6120" spans="1:2" ht="12.75">
      <c r="A6120" s="1" t="s">
        <v>17539</v>
      </c>
      <c r="B6120" s="1" t="s">
        <v>2964</v>
      </c>
    </row>
    <row r="6121" spans="1:2" ht="12.75">
      <c r="A6121" s="1" t="s">
        <v>17540</v>
      </c>
      <c r="B6121" s="1" t="s">
        <v>8577</v>
      </c>
    </row>
    <row r="6122" spans="1:2" ht="12.75">
      <c r="A6122" s="1" t="s">
        <v>17541</v>
      </c>
      <c r="B6122" s="1" t="s">
        <v>8583</v>
      </c>
    </row>
    <row r="6123" spans="1:2" ht="12.75">
      <c r="A6123" s="1" t="s">
        <v>17542</v>
      </c>
      <c r="B6123" s="1" t="s">
        <v>8583</v>
      </c>
    </row>
    <row r="6124" spans="1:2" ht="12.75">
      <c r="A6124" s="1" t="s">
        <v>17543</v>
      </c>
      <c r="B6124" s="1" t="s">
        <v>8588</v>
      </c>
    </row>
    <row r="6125" spans="1:2" ht="12.75">
      <c r="A6125" s="1" t="s">
        <v>17544</v>
      </c>
      <c r="B6125" s="1" t="s">
        <v>8593</v>
      </c>
    </row>
    <row r="6126" spans="1:2" ht="12.75">
      <c r="A6126" s="1" t="s">
        <v>17545</v>
      </c>
      <c r="B6126" s="1" t="s">
        <v>8593</v>
      </c>
    </row>
    <row r="6127" spans="1:2" ht="12.75">
      <c r="A6127" s="1" t="s">
        <v>17546</v>
      </c>
      <c r="B6127" s="1" t="s">
        <v>8593</v>
      </c>
    </row>
    <row r="6128" spans="1:2" ht="12.75">
      <c r="A6128" s="1" t="s">
        <v>17547</v>
      </c>
      <c r="B6128" s="1" t="s">
        <v>8598</v>
      </c>
    </row>
    <row r="6129" spans="1:2" ht="12.75">
      <c r="A6129" s="1" t="s">
        <v>17548</v>
      </c>
      <c r="B6129" s="1" t="s">
        <v>8603</v>
      </c>
    </row>
    <row r="6130" spans="1:2" ht="12.75">
      <c r="A6130" s="1" t="s">
        <v>17549</v>
      </c>
      <c r="B6130" s="1" t="s">
        <v>8608</v>
      </c>
    </row>
    <row r="6131" spans="1:2" ht="12.75">
      <c r="A6131" s="1">
        <v>6521538</v>
      </c>
      <c r="B6131" s="1" t="s">
        <v>8614</v>
      </c>
    </row>
    <row r="6132" spans="1:2" ht="12.75">
      <c r="A6132" s="1">
        <v>6521537</v>
      </c>
      <c r="B6132" s="1" t="s">
        <v>8614</v>
      </c>
    </row>
    <row r="6133" spans="1:2" ht="12.75">
      <c r="A6133" s="1">
        <v>6521585</v>
      </c>
      <c r="B6133" s="1" t="s">
        <v>8619</v>
      </c>
    </row>
    <row r="6134" spans="1:2" ht="12.75">
      <c r="A6134" s="1">
        <v>57211</v>
      </c>
      <c r="B6134" s="1" t="s">
        <v>7722</v>
      </c>
    </row>
    <row r="6135" spans="1:2" ht="12.75">
      <c r="A6135" s="1">
        <v>57221</v>
      </c>
      <c r="B6135" s="1" t="s">
        <v>7722</v>
      </c>
    </row>
    <row r="6136" spans="1:2" ht="12.75">
      <c r="A6136" s="1">
        <v>57231</v>
      </c>
      <c r="B6136" s="1" t="s">
        <v>7722</v>
      </c>
    </row>
    <row r="6137" spans="1:2" ht="12.75">
      <c r="A6137" s="1">
        <v>57241</v>
      </c>
      <c r="B6137" s="1" t="s">
        <v>7722</v>
      </c>
    </row>
    <row r="6138" spans="1:2" ht="12.75">
      <c r="A6138" s="1">
        <v>57251</v>
      </c>
      <c r="B6138" s="1" t="s">
        <v>7722</v>
      </c>
    </row>
    <row r="6139" spans="1:2" ht="12.75">
      <c r="A6139" s="1">
        <v>57261</v>
      </c>
      <c r="B6139" s="1" t="s">
        <v>7722</v>
      </c>
    </row>
    <row r="6140" spans="1:2" ht="12.75">
      <c r="A6140" s="1" t="s">
        <v>17550</v>
      </c>
      <c r="B6140" s="1" t="s">
        <v>7722</v>
      </c>
    </row>
    <row r="6141" spans="1:2" ht="12.75">
      <c r="A6141" s="1" t="s">
        <v>17551</v>
      </c>
      <c r="B6141" s="1" t="s">
        <v>7722</v>
      </c>
    </row>
    <row r="6142" spans="1:2" ht="12.75">
      <c r="A6142" s="1" t="s">
        <v>17552</v>
      </c>
      <c r="B6142" s="1" t="s">
        <v>7722</v>
      </c>
    </row>
    <row r="6143" spans="1:2" ht="12.75">
      <c r="A6143" s="1" t="s">
        <v>17553</v>
      </c>
      <c r="B6143" s="1" t="s">
        <v>7722</v>
      </c>
    </row>
    <row r="6144" spans="1:2" ht="12.75">
      <c r="A6144" s="1" t="s">
        <v>17554</v>
      </c>
      <c r="B6144" s="1" t="s">
        <v>7722</v>
      </c>
    </row>
    <row r="6145" spans="1:2" ht="12.75">
      <c r="A6145" s="1" t="s">
        <v>17556</v>
      </c>
      <c r="B6145" s="1" t="s">
        <v>7722</v>
      </c>
    </row>
    <row r="6146" spans="1:2" ht="12.75">
      <c r="A6146" s="1" t="s">
        <v>17557</v>
      </c>
      <c r="B6146" s="1" t="s">
        <v>7722</v>
      </c>
    </row>
    <row r="6147" spans="1:2" ht="12.75">
      <c r="A6147" s="1" t="s">
        <v>17558</v>
      </c>
      <c r="B6147" s="1" t="s">
        <v>7722</v>
      </c>
    </row>
    <row r="6148" spans="1:2" ht="12.75">
      <c r="A6148" s="1" t="s">
        <v>17559</v>
      </c>
      <c r="B6148" s="1" t="s">
        <v>7722</v>
      </c>
    </row>
    <row r="6149" spans="1:2" ht="12.75">
      <c r="A6149" s="1" t="s">
        <v>17560</v>
      </c>
      <c r="B6149" s="1" t="s">
        <v>7722</v>
      </c>
    </row>
    <row r="6150" spans="1:2" ht="12.75">
      <c r="A6150" s="1" t="s">
        <v>17561</v>
      </c>
      <c r="B6150" s="1" t="s">
        <v>7722</v>
      </c>
    </row>
    <row r="6151" spans="1:2" ht="12.75">
      <c r="A6151" s="1" t="s">
        <v>17562</v>
      </c>
      <c r="B6151" s="1" t="s">
        <v>7722</v>
      </c>
    </row>
    <row r="6152" spans="1:2" ht="12.75">
      <c r="A6152" s="1">
        <v>57212</v>
      </c>
      <c r="B6152" s="1" t="s">
        <v>7722</v>
      </c>
    </row>
    <row r="6153" spans="1:2" ht="12.75">
      <c r="A6153" s="1">
        <v>57222</v>
      </c>
      <c r="B6153" s="1" t="s">
        <v>7722</v>
      </c>
    </row>
    <row r="6154" spans="1:2" ht="12.75">
      <c r="A6154" s="1">
        <v>57232</v>
      </c>
      <c r="B6154" s="1" t="s">
        <v>7722</v>
      </c>
    </row>
    <row r="6155" spans="1:2" ht="12.75">
      <c r="A6155" s="1">
        <v>57242</v>
      </c>
      <c r="B6155" s="1" t="s">
        <v>7722</v>
      </c>
    </row>
    <row r="6156" spans="1:2" ht="12.75">
      <c r="A6156" s="1">
        <v>57252</v>
      </c>
      <c r="B6156" s="1" t="s">
        <v>7722</v>
      </c>
    </row>
    <row r="6157" spans="1:2" ht="12.75">
      <c r="A6157" s="1">
        <v>57262</v>
      </c>
      <c r="B6157" s="1" t="s">
        <v>7722</v>
      </c>
    </row>
    <row r="6158" spans="1:2" ht="12.75">
      <c r="A6158" s="1" t="s">
        <v>17563</v>
      </c>
      <c r="B6158" s="1" t="s">
        <v>7722</v>
      </c>
    </row>
    <row r="6159" spans="1:2" ht="12.75">
      <c r="A6159" s="1" t="s">
        <v>17564</v>
      </c>
      <c r="B6159" s="1" t="s">
        <v>7722</v>
      </c>
    </row>
    <row r="6160" spans="1:2" ht="12.75">
      <c r="A6160" s="1" t="s">
        <v>17565</v>
      </c>
      <c r="B6160" s="1" t="s">
        <v>7722</v>
      </c>
    </row>
    <row r="6161" spans="1:2" ht="12.75">
      <c r="A6161" s="1" t="s">
        <v>17566</v>
      </c>
      <c r="B6161" s="1" t="s">
        <v>7722</v>
      </c>
    </row>
    <row r="6162" spans="1:2" ht="12.75">
      <c r="A6162" s="1">
        <v>57218</v>
      </c>
      <c r="B6162" s="1" t="s">
        <v>7722</v>
      </c>
    </row>
    <row r="6163" spans="1:2" ht="12.75">
      <c r="A6163" s="1">
        <v>57228</v>
      </c>
      <c r="B6163" s="1" t="s">
        <v>7722</v>
      </c>
    </row>
    <row r="6164" spans="1:2" ht="12.75">
      <c r="A6164" s="1">
        <v>57238</v>
      </c>
      <c r="B6164" s="1" t="s">
        <v>7722</v>
      </c>
    </row>
    <row r="6165" spans="1:2" ht="12.75">
      <c r="A6165" s="1">
        <v>57248</v>
      </c>
      <c r="B6165" s="1" t="s">
        <v>7722</v>
      </c>
    </row>
    <row r="6166" spans="1:2" ht="12.75">
      <c r="A6166" s="1">
        <v>57258</v>
      </c>
      <c r="B6166" s="1" t="s">
        <v>7722</v>
      </c>
    </row>
    <row r="6167" spans="1:2" ht="12.75">
      <c r="A6167" s="1">
        <v>57268</v>
      </c>
      <c r="B6167" s="1" t="s">
        <v>7722</v>
      </c>
    </row>
    <row r="6168" spans="1:2" ht="12.75">
      <c r="A6168" s="1">
        <v>57213</v>
      </c>
      <c r="B6168" s="1" t="s">
        <v>7722</v>
      </c>
    </row>
    <row r="6169" spans="1:2" ht="12.75">
      <c r="A6169" s="1">
        <v>57223</v>
      </c>
      <c r="B6169" s="1" t="s">
        <v>7722</v>
      </c>
    </row>
    <row r="6170" spans="1:2" ht="12.75">
      <c r="A6170" s="1">
        <v>57233</v>
      </c>
      <c r="B6170" s="1" t="s">
        <v>7722</v>
      </c>
    </row>
    <row r="6171" spans="1:2" ht="12.75">
      <c r="A6171" s="1">
        <v>57253</v>
      </c>
      <c r="B6171" s="1" t="s">
        <v>7722</v>
      </c>
    </row>
    <row r="6172" spans="1:2" ht="12.75">
      <c r="A6172" s="1">
        <v>57214</v>
      </c>
      <c r="B6172" s="1" t="s">
        <v>7722</v>
      </c>
    </row>
    <row r="6173" spans="1:2" ht="12.75">
      <c r="A6173" s="1">
        <v>57224</v>
      </c>
      <c r="B6173" s="1" t="s">
        <v>7722</v>
      </c>
    </row>
    <row r="6174" spans="1:2" ht="12.75">
      <c r="A6174" s="1">
        <v>57234</v>
      </c>
      <c r="B6174" s="1" t="s">
        <v>7722</v>
      </c>
    </row>
    <row r="6175" spans="1:2" ht="12.75">
      <c r="A6175" s="1">
        <v>57254</v>
      </c>
      <c r="B6175" s="1" t="s">
        <v>7722</v>
      </c>
    </row>
    <row r="6176" spans="1:2" ht="12.75">
      <c r="A6176" s="1" t="s">
        <v>17568</v>
      </c>
      <c r="B6176" s="1" t="s">
        <v>7722</v>
      </c>
    </row>
    <row r="6177" spans="1:2" ht="12.75">
      <c r="A6177" s="1" t="s">
        <v>17569</v>
      </c>
      <c r="B6177" s="1" t="s">
        <v>7722</v>
      </c>
    </row>
    <row r="6178" spans="1:2" ht="12.75">
      <c r="A6178" s="1" t="s">
        <v>17570</v>
      </c>
      <c r="B6178" s="1" t="s">
        <v>7722</v>
      </c>
    </row>
    <row r="6179" spans="1:2" ht="12.75">
      <c r="A6179" s="1" t="s">
        <v>17571</v>
      </c>
      <c r="B6179" s="1" t="s">
        <v>7722</v>
      </c>
    </row>
    <row r="6180" spans="1:2" ht="12.75">
      <c r="A6180" s="1" t="s">
        <v>17572</v>
      </c>
      <c r="B6180" s="1" t="s">
        <v>7722</v>
      </c>
    </row>
    <row r="6181" spans="1:2" ht="12.75">
      <c r="A6181" s="1" t="s">
        <v>17573</v>
      </c>
      <c r="B6181" s="1" t="s">
        <v>7722</v>
      </c>
    </row>
    <row r="6182" spans="1:2" ht="12.75">
      <c r="A6182" s="1" t="s">
        <v>17574</v>
      </c>
      <c r="B6182" s="1" t="s">
        <v>7722</v>
      </c>
    </row>
    <row r="6183" spans="1:2" ht="12.75">
      <c r="A6183" s="1" t="s">
        <v>17575</v>
      </c>
      <c r="B6183" s="1" t="s">
        <v>7722</v>
      </c>
    </row>
    <row r="6184" spans="1:2" ht="12.75">
      <c r="A6184" s="1" t="s">
        <v>17576</v>
      </c>
      <c r="B6184" s="1" t="s">
        <v>7722</v>
      </c>
    </row>
    <row r="6185" spans="1:2" ht="12.75">
      <c r="A6185" s="1" t="s">
        <v>17577</v>
      </c>
      <c r="B6185" s="1" t="s">
        <v>7722</v>
      </c>
    </row>
    <row r="6186" spans="1:2" ht="12.75">
      <c r="A6186" s="1">
        <v>57217</v>
      </c>
      <c r="B6186" s="1" t="s">
        <v>7722</v>
      </c>
    </row>
    <row r="6187" spans="1:2" ht="12.75">
      <c r="A6187" s="1">
        <v>57227</v>
      </c>
      <c r="B6187" s="1" t="s">
        <v>7722</v>
      </c>
    </row>
    <row r="6188" spans="1:2" ht="12.75">
      <c r="A6188" s="1">
        <v>57237</v>
      </c>
      <c r="B6188" s="1" t="s">
        <v>7722</v>
      </c>
    </row>
    <row r="6189" spans="1:2" ht="12.75">
      <c r="A6189" s="1">
        <v>57257</v>
      </c>
      <c r="B6189" s="1" t="s">
        <v>7722</v>
      </c>
    </row>
    <row r="6190" spans="1:2" ht="12.75">
      <c r="A6190" s="1" t="s">
        <v>17578</v>
      </c>
      <c r="B6190" s="1" t="s">
        <v>7732</v>
      </c>
    </row>
    <row r="6191" spans="1:2" ht="12.75">
      <c r="A6191" s="1" t="s">
        <v>17579</v>
      </c>
      <c r="B6191" s="1" t="s">
        <v>3474</v>
      </c>
    </row>
    <row r="6192" spans="1:2" ht="12.75">
      <c r="A6192" s="1">
        <v>6081224</v>
      </c>
      <c r="B6192" s="1" t="s">
        <v>3474</v>
      </c>
    </row>
    <row r="6193" spans="1:2" ht="12.75">
      <c r="A6193" s="1" t="s">
        <v>17580</v>
      </c>
      <c r="B6193" s="1" t="s">
        <v>3474</v>
      </c>
    </row>
    <row r="6194" spans="1:2" ht="12.75">
      <c r="A6194" s="1" t="s">
        <v>17581</v>
      </c>
      <c r="B6194" s="1" t="s">
        <v>3474</v>
      </c>
    </row>
    <row r="6195" spans="1:2" ht="12.75">
      <c r="A6195" s="1">
        <v>6081248</v>
      </c>
      <c r="B6195" s="1" t="s">
        <v>3474</v>
      </c>
    </row>
    <row r="6196" spans="1:2" ht="12.75">
      <c r="A6196" s="1" t="s">
        <v>17582</v>
      </c>
      <c r="B6196" s="1" t="s">
        <v>3474</v>
      </c>
    </row>
    <row r="6197" spans="1:2" ht="12.75">
      <c r="A6197" s="1" t="s">
        <v>17583</v>
      </c>
      <c r="B6197" s="1" t="s">
        <v>3474</v>
      </c>
    </row>
    <row r="6198" spans="1:2" ht="12.75">
      <c r="A6198" s="1" t="s">
        <v>17584</v>
      </c>
      <c r="B6198" s="1" t="s">
        <v>3474</v>
      </c>
    </row>
    <row r="6199" spans="1:2" ht="12.75">
      <c r="A6199" s="1" t="s">
        <v>17585</v>
      </c>
      <c r="B6199" s="1" t="s">
        <v>3474</v>
      </c>
    </row>
    <row r="6200" spans="1:2" ht="12.75">
      <c r="A6200" s="1" t="s">
        <v>17586</v>
      </c>
      <c r="B6200" s="1" t="s">
        <v>3474</v>
      </c>
    </row>
    <row r="6201" spans="1:2" ht="12.75">
      <c r="A6201" s="1" t="s">
        <v>17587</v>
      </c>
      <c r="B6201" s="1" t="s">
        <v>3474</v>
      </c>
    </row>
    <row r="6202" spans="1:2" ht="12.75">
      <c r="A6202" s="1" t="s">
        <v>17588</v>
      </c>
      <c r="B6202" s="1" t="s">
        <v>3479</v>
      </c>
    </row>
    <row r="6203" spans="1:2" ht="12.75">
      <c r="A6203" s="1" t="s">
        <v>17589</v>
      </c>
      <c r="B6203" s="1" t="s">
        <v>3479</v>
      </c>
    </row>
    <row r="6204" spans="1:2" ht="12.75">
      <c r="A6204" s="1" t="s">
        <v>17590</v>
      </c>
      <c r="B6204" s="1" t="s">
        <v>3479</v>
      </c>
    </row>
    <row r="6205" spans="1:2" ht="12.75">
      <c r="A6205" s="1" t="s">
        <v>17591</v>
      </c>
      <c r="B6205" s="1" t="s">
        <v>3479</v>
      </c>
    </row>
    <row r="6206" spans="1:2" ht="12.75">
      <c r="A6206" s="1" t="s">
        <v>17592</v>
      </c>
      <c r="B6206" s="1" t="s">
        <v>3479</v>
      </c>
    </row>
    <row r="6207" spans="1:2" ht="12.75">
      <c r="A6207" s="1" t="s">
        <v>17593</v>
      </c>
      <c r="B6207" s="1" t="s">
        <v>3479</v>
      </c>
    </row>
    <row r="6208" spans="1:2" ht="12.75">
      <c r="A6208" s="1" t="s">
        <v>17594</v>
      </c>
      <c r="B6208" s="1" t="s">
        <v>3479</v>
      </c>
    </row>
    <row r="6209" spans="1:2" ht="12.75">
      <c r="A6209" s="1" t="s">
        <v>17595</v>
      </c>
      <c r="B6209" s="1" t="s">
        <v>3479</v>
      </c>
    </row>
    <row r="6210" spans="1:2" ht="12.75">
      <c r="A6210" s="1" t="s">
        <v>17596</v>
      </c>
      <c r="B6210" s="1" t="s">
        <v>3479</v>
      </c>
    </row>
    <row r="6211" spans="1:2" ht="12.75">
      <c r="A6211" s="1" t="s">
        <v>17597</v>
      </c>
      <c r="B6211" s="1" t="s">
        <v>3479</v>
      </c>
    </row>
    <row r="6212" spans="1:2" ht="12.75">
      <c r="A6212" s="1" t="s">
        <v>17598</v>
      </c>
      <c r="B6212" s="1" t="s">
        <v>3479</v>
      </c>
    </row>
    <row r="6213" spans="1:2" ht="12.75">
      <c r="A6213" s="1" t="s">
        <v>17599</v>
      </c>
      <c r="B6213" s="1" t="s">
        <v>3479</v>
      </c>
    </row>
    <row r="6214" spans="1:2" ht="12.75">
      <c r="A6214" s="1" t="s">
        <v>17600</v>
      </c>
      <c r="B6214" s="1" t="s">
        <v>3479</v>
      </c>
    </row>
    <row r="6215" spans="1:2" ht="12.75">
      <c r="A6215" s="1" t="s">
        <v>17601</v>
      </c>
      <c r="B6215" s="1" t="s">
        <v>3479</v>
      </c>
    </row>
    <row r="6216" spans="1:2" ht="12.75">
      <c r="A6216" s="1" t="s">
        <v>17602</v>
      </c>
      <c r="B6216" s="1" t="s">
        <v>3486</v>
      </c>
    </row>
    <row r="6217" spans="1:2" ht="12.75">
      <c r="A6217" s="1" t="s">
        <v>17604</v>
      </c>
      <c r="B6217" s="1" t="s">
        <v>3486</v>
      </c>
    </row>
    <row r="6218" spans="1:2" ht="12.75">
      <c r="A6218" s="1" t="s">
        <v>17605</v>
      </c>
      <c r="B6218" s="1" t="s">
        <v>3486</v>
      </c>
    </row>
    <row r="6219" spans="1:2" ht="12.75">
      <c r="A6219" s="1" t="s">
        <v>17606</v>
      </c>
      <c r="B6219" s="1" t="s">
        <v>3486</v>
      </c>
    </row>
    <row r="6220" spans="1:2" ht="12.75">
      <c r="A6220" s="1" t="s">
        <v>17607</v>
      </c>
      <c r="B6220" s="1" t="s">
        <v>3486</v>
      </c>
    </row>
    <row r="6221" spans="1:2" ht="12.75">
      <c r="A6221" s="1" t="s">
        <v>17608</v>
      </c>
      <c r="B6221" s="1" t="s">
        <v>3486</v>
      </c>
    </row>
    <row r="6222" spans="1:2" ht="12.75">
      <c r="A6222" s="1" t="s">
        <v>17609</v>
      </c>
      <c r="B6222" s="1" t="s">
        <v>3486</v>
      </c>
    </row>
    <row r="6223" spans="1:2" ht="12.75">
      <c r="A6223" s="1" t="s">
        <v>17610</v>
      </c>
      <c r="B6223" s="1" t="s">
        <v>3486</v>
      </c>
    </row>
    <row r="6224" spans="1:2" ht="12.75">
      <c r="A6224" s="1" t="s">
        <v>17611</v>
      </c>
      <c r="B6224" s="1" t="s">
        <v>3486</v>
      </c>
    </row>
    <row r="6225" spans="1:2" ht="12.75">
      <c r="A6225" s="1" t="s">
        <v>17612</v>
      </c>
      <c r="B6225" s="1" t="s">
        <v>3486</v>
      </c>
    </row>
    <row r="6226" spans="1:2" ht="12.75">
      <c r="A6226" s="1" t="s">
        <v>17613</v>
      </c>
      <c r="B6226" s="1" t="s">
        <v>3486</v>
      </c>
    </row>
    <row r="6227" spans="1:2" ht="12.75">
      <c r="A6227" s="1" t="s">
        <v>17614</v>
      </c>
      <c r="B6227" s="1" t="s">
        <v>3486</v>
      </c>
    </row>
    <row r="6228" spans="1:2" ht="12.75">
      <c r="A6228" s="1">
        <v>60729441</v>
      </c>
      <c r="B6228" s="1" t="s">
        <v>9406</v>
      </c>
    </row>
    <row r="6229" spans="1:2" ht="12.75">
      <c r="A6229" s="1">
        <v>60729442</v>
      </c>
      <c r="B6229" s="1" t="s">
        <v>9406</v>
      </c>
    </row>
    <row r="6230" spans="1:2" ht="12.75">
      <c r="A6230" s="1" t="s">
        <v>17615</v>
      </c>
      <c r="B6230" s="1" t="s">
        <v>4497</v>
      </c>
    </row>
    <row r="6231" spans="1:2" ht="12.75">
      <c r="A6231" s="1" t="s">
        <v>17616</v>
      </c>
      <c r="B6231" s="1" t="s">
        <v>4497</v>
      </c>
    </row>
    <row r="6232" spans="1:2" ht="12.75">
      <c r="A6232" s="1" t="s">
        <v>17617</v>
      </c>
      <c r="B6232" s="1" t="s">
        <v>4497</v>
      </c>
    </row>
    <row r="6233" spans="1:2" ht="12.75">
      <c r="A6233" s="1" t="s">
        <v>17618</v>
      </c>
      <c r="B6233" s="1" t="s">
        <v>4497</v>
      </c>
    </row>
    <row r="6234" spans="1:2" ht="12.75">
      <c r="A6234" s="1">
        <v>456062</v>
      </c>
      <c r="B6234" s="1" t="s">
        <v>4458</v>
      </c>
    </row>
    <row r="6235" spans="1:2" ht="12.75">
      <c r="A6235" s="1">
        <v>456082</v>
      </c>
      <c r="B6235" s="1" t="s">
        <v>4458</v>
      </c>
    </row>
    <row r="6236" spans="1:2" ht="12.75">
      <c r="A6236" s="1">
        <v>456102</v>
      </c>
      <c r="B6236" s="1" t="s">
        <v>4458</v>
      </c>
    </row>
    <row r="6237" spans="1:2" ht="12.75">
      <c r="A6237" s="1">
        <v>456122</v>
      </c>
      <c r="B6237" s="1" t="s">
        <v>4458</v>
      </c>
    </row>
    <row r="6238" spans="1:2" ht="12.75">
      <c r="A6238" s="1" t="s">
        <v>17619</v>
      </c>
      <c r="B6238" s="1" t="s">
        <v>4465</v>
      </c>
    </row>
    <row r="6239" spans="1:2" ht="12.75">
      <c r="A6239" s="1" t="s">
        <v>17620</v>
      </c>
      <c r="B6239" s="1" t="s">
        <v>4465</v>
      </c>
    </row>
    <row r="6240" spans="1:2" ht="12.75">
      <c r="A6240" s="1" t="s">
        <v>17621</v>
      </c>
      <c r="B6240" s="1" t="s">
        <v>4465</v>
      </c>
    </row>
    <row r="6241" spans="1:2" ht="12.75">
      <c r="A6241" s="1" t="s">
        <v>17623</v>
      </c>
      <c r="B6241" s="1" t="s">
        <v>4465</v>
      </c>
    </row>
    <row r="6242" spans="1:2" ht="12.75">
      <c r="A6242" s="1" t="s">
        <v>17625</v>
      </c>
      <c r="B6242" s="1" t="s">
        <v>4472</v>
      </c>
    </row>
    <row r="6243" spans="1:2" ht="12.75">
      <c r="A6243" s="1" t="s">
        <v>17626</v>
      </c>
      <c r="B6243" s="1" t="s">
        <v>4472</v>
      </c>
    </row>
    <row r="6244" spans="1:2" ht="12.75">
      <c r="A6244" s="1">
        <v>455830</v>
      </c>
      <c r="B6244" s="1" t="s">
        <v>4478</v>
      </c>
    </row>
    <row r="6245" spans="1:2" ht="12.75">
      <c r="A6245" s="1">
        <v>46100</v>
      </c>
      <c r="B6245" s="1" t="s">
        <v>4512</v>
      </c>
    </row>
    <row r="6246" spans="1:2" ht="12.75">
      <c r="A6246" s="1" t="s">
        <v>17627</v>
      </c>
      <c r="B6246" s="1" t="s">
        <v>4483</v>
      </c>
    </row>
    <row r="6247" spans="1:2" ht="12.75">
      <c r="A6247" s="1" t="s">
        <v>17628</v>
      </c>
      <c r="B6247" s="1" t="s">
        <v>4483</v>
      </c>
    </row>
    <row r="6248" spans="1:2" ht="12.75">
      <c r="A6248" s="1" t="s">
        <v>17629</v>
      </c>
      <c r="B6248" s="1" t="s">
        <v>4483</v>
      </c>
    </row>
    <row r="6249" spans="1:2" ht="12.75">
      <c r="A6249" s="1" t="s">
        <v>17630</v>
      </c>
      <c r="B6249" s="1" t="s">
        <v>4483</v>
      </c>
    </row>
    <row r="6250" spans="1:2" ht="12.75">
      <c r="A6250" s="1" t="s">
        <v>17631</v>
      </c>
      <c r="B6250" s="1" t="s">
        <v>4483</v>
      </c>
    </row>
    <row r="6251" spans="1:2" ht="12.75">
      <c r="A6251" s="1" t="s">
        <v>17632</v>
      </c>
      <c r="B6251" s="1" t="s">
        <v>4483</v>
      </c>
    </row>
    <row r="6252" spans="1:2" ht="12.75">
      <c r="A6252" s="1" t="s">
        <v>17633</v>
      </c>
      <c r="B6252" s="1" t="s">
        <v>4483</v>
      </c>
    </row>
    <row r="6253" spans="1:2" ht="12.75">
      <c r="A6253" s="1" t="s">
        <v>17634</v>
      </c>
      <c r="B6253" s="1" t="s">
        <v>4483</v>
      </c>
    </row>
    <row r="6254" spans="1:2" ht="12.75">
      <c r="A6254" s="1" t="s">
        <v>17635</v>
      </c>
      <c r="B6254" s="1" t="s">
        <v>4483</v>
      </c>
    </row>
    <row r="6255" spans="1:2" ht="12.75">
      <c r="A6255" s="1" t="s">
        <v>17636</v>
      </c>
      <c r="B6255" s="1" t="s">
        <v>4483</v>
      </c>
    </row>
    <row r="6256" spans="1:2" ht="12.75">
      <c r="A6256" s="1" t="s">
        <v>17637</v>
      </c>
      <c r="B6256" s="1" t="s">
        <v>4483</v>
      </c>
    </row>
    <row r="6257" spans="1:2" ht="12.75">
      <c r="A6257" s="1">
        <v>601241</v>
      </c>
      <c r="B6257" s="1" t="s">
        <v>4490</v>
      </c>
    </row>
    <row r="6258" spans="1:2" ht="12.75">
      <c r="A6258" s="1" t="s">
        <v>17638</v>
      </c>
      <c r="B6258" s="1" t="s">
        <v>4490</v>
      </c>
    </row>
    <row r="6259" spans="1:2" ht="12.75">
      <c r="A6259" s="1" t="s">
        <v>17639</v>
      </c>
      <c r="B6259" s="1" t="s">
        <v>4490</v>
      </c>
    </row>
    <row r="6260" spans="1:2" ht="12.75">
      <c r="A6260" s="1" t="s">
        <v>17640</v>
      </c>
      <c r="B6260" s="1" t="s">
        <v>84</v>
      </c>
    </row>
    <row r="6261" spans="1:2" ht="12.75">
      <c r="A6261" s="1">
        <v>45111</v>
      </c>
      <c r="B6261" s="1" t="s">
        <v>84</v>
      </c>
    </row>
    <row r="6262" spans="1:2" ht="12.75">
      <c r="A6262" s="1">
        <v>45112</v>
      </c>
      <c r="B6262" s="1" t="s">
        <v>84</v>
      </c>
    </row>
    <row r="6263" spans="1:2" ht="12.75">
      <c r="A6263" s="1" t="s">
        <v>17641</v>
      </c>
      <c r="B6263" s="1" t="s">
        <v>84</v>
      </c>
    </row>
    <row r="6264" spans="1:2" ht="12.75">
      <c r="A6264" s="1" t="s">
        <v>17642</v>
      </c>
      <c r="B6264" s="1" t="s">
        <v>84</v>
      </c>
    </row>
    <row r="6265" spans="1:2" ht="12.75">
      <c r="A6265" s="1" t="s">
        <v>17643</v>
      </c>
      <c r="B6265" s="1" t="s">
        <v>84</v>
      </c>
    </row>
    <row r="6266" spans="1:2" ht="12.75">
      <c r="A6266" s="1" t="s">
        <v>17644</v>
      </c>
      <c r="B6266" s="1" t="s">
        <v>84</v>
      </c>
    </row>
    <row r="6267" spans="1:2" ht="12.75">
      <c r="A6267" s="1" t="s">
        <v>17645</v>
      </c>
      <c r="B6267" s="1" t="s">
        <v>84</v>
      </c>
    </row>
    <row r="6268" spans="1:2" ht="12.75">
      <c r="A6268" s="1" t="s">
        <v>17646</v>
      </c>
      <c r="B6268" s="1" t="s">
        <v>84</v>
      </c>
    </row>
    <row r="6269" spans="1:2" ht="12.75">
      <c r="A6269" s="1" t="s">
        <v>17647</v>
      </c>
      <c r="B6269" s="1" t="s">
        <v>84</v>
      </c>
    </row>
    <row r="6270" spans="1:2" ht="12.75">
      <c r="A6270" s="1" t="s">
        <v>17648</v>
      </c>
      <c r="B6270" s="1" t="s">
        <v>84</v>
      </c>
    </row>
    <row r="6271" spans="1:2" ht="12.75">
      <c r="A6271" s="1" t="s">
        <v>17649</v>
      </c>
      <c r="B6271" s="1" t="s">
        <v>84</v>
      </c>
    </row>
    <row r="6272" spans="1:2" ht="12.75">
      <c r="A6272" s="1" t="s">
        <v>17650</v>
      </c>
      <c r="B6272" s="1" t="s">
        <v>84</v>
      </c>
    </row>
    <row r="6273" spans="1:2" ht="12.75">
      <c r="A6273" s="1" t="s">
        <v>17651</v>
      </c>
      <c r="B6273" s="1" t="s">
        <v>4504</v>
      </c>
    </row>
    <row r="6274" spans="1:2" ht="12.75">
      <c r="A6274" s="1" t="s">
        <v>17652</v>
      </c>
      <c r="B6274" s="1" t="s">
        <v>9908</v>
      </c>
    </row>
    <row r="6275" spans="1:2" ht="12.75">
      <c r="A6275" s="1">
        <v>4582701</v>
      </c>
      <c r="B6275" s="1" t="s">
        <v>4527</v>
      </c>
    </row>
    <row r="6276" spans="1:2" ht="12.75">
      <c r="A6276" s="1">
        <v>645003</v>
      </c>
      <c r="B6276" s="1" t="s">
        <v>6443</v>
      </c>
    </row>
    <row r="6277" spans="1:2" ht="12.75">
      <c r="A6277" s="1">
        <v>645004</v>
      </c>
      <c r="B6277" s="1" t="s">
        <v>6443</v>
      </c>
    </row>
    <row r="6278" spans="1:2" ht="12.75">
      <c r="A6278" s="1">
        <v>645006</v>
      </c>
      <c r="B6278" s="1" t="s">
        <v>6443</v>
      </c>
    </row>
    <row r="6279" spans="1:2" ht="12.75">
      <c r="A6279" s="1">
        <v>645008</v>
      </c>
      <c r="B6279" s="1" t="s">
        <v>6443</v>
      </c>
    </row>
    <row r="6280" spans="1:2" ht="12.75">
      <c r="A6280" s="1">
        <v>6450012</v>
      </c>
      <c r="B6280" s="1" t="s">
        <v>6443</v>
      </c>
    </row>
    <row r="6281" spans="1:2" ht="12.75">
      <c r="A6281" s="1">
        <v>64504</v>
      </c>
      <c r="B6281" s="1" t="s">
        <v>6443</v>
      </c>
    </row>
    <row r="6282" spans="1:2" ht="12.75">
      <c r="A6282" s="1" t="s">
        <v>17654</v>
      </c>
      <c r="B6282" s="1" t="s">
        <v>6451</v>
      </c>
    </row>
    <row r="6283" spans="1:2" ht="12.75">
      <c r="A6283" s="1" t="s">
        <v>17655</v>
      </c>
      <c r="B6283" s="1" t="s">
        <v>6451</v>
      </c>
    </row>
    <row r="6284" spans="1:2" ht="12.75">
      <c r="A6284" s="1" t="s">
        <v>17656</v>
      </c>
      <c r="B6284" s="1" t="s">
        <v>6451</v>
      </c>
    </row>
    <row r="6285" spans="1:2" ht="12.75">
      <c r="A6285" s="1">
        <v>6457142</v>
      </c>
      <c r="B6285" s="1" t="s">
        <v>6451</v>
      </c>
    </row>
    <row r="6286" spans="1:2" ht="12.75">
      <c r="A6286" s="1">
        <v>6457004</v>
      </c>
      <c r="B6286" s="1" t="s">
        <v>6451</v>
      </c>
    </row>
    <row r="6287" spans="1:2" ht="12.75">
      <c r="A6287" s="1">
        <v>6457006</v>
      </c>
      <c r="B6287" s="1" t="s">
        <v>6451</v>
      </c>
    </row>
    <row r="6288" spans="1:2" ht="12.75">
      <c r="A6288" s="1">
        <v>6457009</v>
      </c>
      <c r="B6288" s="1" t="s">
        <v>6451</v>
      </c>
    </row>
    <row r="6289" spans="1:2" ht="12.75">
      <c r="A6289" s="1">
        <v>64571012</v>
      </c>
      <c r="B6289" s="1" t="s">
        <v>6451</v>
      </c>
    </row>
    <row r="6290" spans="1:2" ht="12.75">
      <c r="A6290" s="1">
        <v>64571112</v>
      </c>
      <c r="B6290" s="1" t="s">
        <v>6451</v>
      </c>
    </row>
    <row r="6291" spans="1:2" ht="12.75">
      <c r="A6291" s="1">
        <v>64571116</v>
      </c>
      <c r="B6291" s="1" t="s">
        <v>6451</v>
      </c>
    </row>
    <row r="6292" spans="1:2" ht="12.75">
      <c r="A6292" s="1">
        <v>64571212</v>
      </c>
      <c r="B6292" s="1" t="s">
        <v>6451</v>
      </c>
    </row>
    <row r="6293" spans="1:2" ht="12.75">
      <c r="A6293" s="1">
        <v>64571216</v>
      </c>
      <c r="B6293" s="1" t="s">
        <v>6451</v>
      </c>
    </row>
    <row r="6294" spans="1:2" ht="12.75">
      <c r="A6294" s="1">
        <v>64571312</v>
      </c>
      <c r="B6294" s="1" t="s">
        <v>6451</v>
      </c>
    </row>
    <row r="6295" spans="1:2" ht="12.75">
      <c r="A6295" s="1">
        <v>64501</v>
      </c>
      <c r="B6295" s="1" t="s">
        <v>6451</v>
      </c>
    </row>
    <row r="6296" spans="1:2" ht="12.75">
      <c r="A6296" s="1">
        <v>64503</v>
      </c>
      <c r="B6296" s="1" t="s">
        <v>6451</v>
      </c>
    </row>
    <row r="6297" spans="1:2" ht="12.75">
      <c r="A6297" s="1">
        <v>64502</v>
      </c>
      <c r="B6297" s="1" t="s">
        <v>6451</v>
      </c>
    </row>
    <row r="6298" spans="1:2" ht="12.75">
      <c r="A6298" s="1" t="s">
        <v>17657</v>
      </c>
      <c r="B6298" s="1" t="s">
        <v>2194</v>
      </c>
    </row>
    <row r="6299" spans="1:2" ht="12.75">
      <c r="A6299" s="1" t="s">
        <v>17658</v>
      </c>
      <c r="B6299" s="1" t="s">
        <v>2194</v>
      </c>
    </row>
    <row r="6300" spans="1:2" ht="12.75">
      <c r="A6300" s="1" t="s">
        <v>17659</v>
      </c>
      <c r="B6300" s="1" t="s">
        <v>2194</v>
      </c>
    </row>
    <row r="6301" spans="1:2" ht="12.75">
      <c r="A6301" s="1" t="s">
        <v>17660</v>
      </c>
      <c r="B6301" s="1" t="s">
        <v>2194</v>
      </c>
    </row>
    <row r="6302" spans="1:2" ht="12.75">
      <c r="A6302" s="1" t="s">
        <v>17661</v>
      </c>
      <c r="B6302" s="1" t="s">
        <v>2194</v>
      </c>
    </row>
    <row r="6303" spans="1:2" ht="12.75">
      <c r="A6303" s="1" t="s">
        <v>17662</v>
      </c>
      <c r="B6303" s="1" t="s">
        <v>2194</v>
      </c>
    </row>
    <row r="6304" spans="1:2" ht="12.75">
      <c r="A6304" s="1" t="s">
        <v>17663</v>
      </c>
      <c r="B6304" s="1" t="s">
        <v>2201</v>
      </c>
    </row>
    <row r="6305" spans="1:2" ht="12.75">
      <c r="A6305" s="1" t="s">
        <v>17664</v>
      </c>
      <c r="B6305" s="1" t="s">
        <v>2201</v>
      </c>
    </row>
    <row r="6306" spans="1:2" ht="12.75">
      <c r="A6306" s="1" t="s">
        <v>17665</v>
      </c>
      <c r="B6306" s="1" t="s">
        <v>2201</v>
      </c>
    </row>
    <row r="6307" spans="1:2" ht="12.75">
      <c r="A6307" s="1" t="s">
        <v>17666</v>
      </c>
      <c r="B6307" s="1" t="s">
        <v>2201</v>
      </c>
    </row>
    <row r="6308" spans="1:2" ht="12.75">
      <c r="A6308" s="1" t="s">
        <v>17667</v>
      </c>
      <c r="B6308" s="1" t="s">
        <v>2201</v>
      </c>
    </row>
    <row r="6309" spans="1:2" ht="12.75">
      <c r="A6309" s="1" t="s">
        <v>17668</v>
      </c>
      <c r="B6309" s="1" t="s">
        <v>2201</v>
      </c>
    </row>
    <row r="6310" spans="1:2" ht="12.75">
      <c r="A6310" s="1" t="s">
        <v>17670</v>
      </c>
      <c r="B6310" s="1" t="s">
        <v>2201</v>
      </c>
    </row>
    <row r="6311" spans="1:2" ht="12.75">
      <c r="A6311" s="1" t="s">
        <v>17671</v>
      </c>
      <c r="B6311" s="1" t="s">
        <v>2201</v>
      </c>
    </row>
    <row r="6312" spans="1:2" ht="12.75">
      <c r="A6312" s="1" t="s">
        <v>17672</v>
      </c>
      <c r="B6312" s="1" t="s">
        <v>2201</v>
      </c>
    </row>
    <row r="6313" spans="1:2" ht="12.75">
      <c r="A6313" s="1" t="s">
        <v>17673</v>
      </c>
      <c r="B6313" s="1" t="s">
        <v>2201</v>
      </c>
    </row>
    <row r="6314" spans="1:2" ht="12.75">
      <c r="A6314" s="1" t="s">
        <v>17674</v>
      </c>
      <c r="B6314" s="1" t="s">
        <v>2201</v>
      </c>
    </row>
    <row r="6315" spans="1:2" ht="12.75">
      <c r="A6315" s="1" t="s">
        <v>17675</v>
      </c>
      <c r="B6315" s="1" t="s">
        <v>2209</v>
      </c>
    </row>
    <row r="6316" spans="1:2" ht="12.75">
      <c r="A6316" s="1" t="s">
        <v>17676</v>
      </c>
      <c r="B6316" s="1" t="s">
        <v>2209</v>
      </c>
    </row>
    <row r="6317" spans="1:2" ht="12.75">
      <c r="A6317" s="1" t="s">
        <v>17677</v>
      </c>
      <c r="B6317" s="1" t="s">
        <v>2209</v>
      </c>
    </row>
    <row r="6318" spans="1:2" ht="12.75">
      <c r="A6318" s="1" t="s">
        <v>17678</v>
      </c>
      <c r="B6318" s="1" t="s">
        <v>2209</v>
      </c>
    </row>
    <row r="6319" spans="1:2" ht="12.75">
      <c r="A6319" s="1" t="s">
        <v>17679</v>
      </c>
      <c r="B6319" s="1" t="s">
        <v>2209</v>
      </c>
    </row>
    <row r="6320" spans="1:2" ht="12.75">
      <c r="A6320" s="1" t="s">
        <v>17680</v>
      </c>
      <c r="B6320" s="1" t="s">
        <v>2209</v>
      </c>
    </row>
    <row r="6321" spans="1:2" ht="12.75">
      <c r="A6321" s="1" t="s">
        <v>17681</v>
      </c>
      <c r="B6321" s="1" t="s">
        <v>2209</v>
      </c>
    </row>
    <row r="6322" spans="1:2" ht="12.75">
      <c r="A6322" s="1" t="s">
        <v>17682</v>
      </c>
      <c r="B6322" s="1" t="s">
        <v>2209</v>
      </c>
    </row>
    <row r="6323" spans="1:2" ht="12.75">
      <c r="A6323" s="1" t="s">
        <v>17683</v>
      </c>
      <c r="B6323" s="1" t="s">
        <v>2209</v>
      </c>
    </row>
    <row r="6324" spans="1:2" ht="12.75">
      <c r="A6324" s="1" t="s">
        <v>17684</v>
      </c>
      <c r="B6324" s="1" t="s">
        <v>2209</v>
      </c>
    </row>
    <row r="6325" spans="1:2" ht="12.75">
      <c r="A6325" s="1" t="s">
        <v>17685</v>
      </c>
      <c r="B6325" s="1" t="s">
        <v>2209</v>
      </c>
    </row>
    <row r="6326" spans="1:2" ht="12.75">
      <c r="A6326" s="1" t="s">
        <v>17686</v>
      </c>
      <c r="B6326" s="1" t="s">
        <v>2209</v>
      </c>
    </row>
    <row r="6327" spans="1:2" ht="12.75">
      <c r="A6327" s="1" t="s">
        <v>17687</v>
      </c>
      <c r="B6327" s="1" t="s">
        <v>2209</v>
      </c>
    </row>
    <row r="6328" spans="1:2" ht="12.75">
      <c r="A6328" s="1">
        <v>5371702620</v>
      </c>
      <c r="B6328" s="1" t="s">
        <v>2187</v>
      </c>
    </row>
    <row r="6329" spans="1:2" ht="12.75">
      <c r="A6329" s="1">
        <v>5371700141</v>
      </c>
      <c r="B6329" s="1" t="s">
        <v>2187</v>
      </c>
    </row>
    <row r="6330" spans="1:2" ht="12.75">
      <c r="A6330" s="1">
        <v>5371701320</v>
      </c>
      <c r="B6330" s="1" t="s">
        <v>2187</v>
      </c>
    </row>
    <row r="6331" spans="1:2" ht="12.75">
      <c r="A6331" s="1">
        <v>5371701322</v>
      </c>
      <c r="B6331" s="1" t="s">
        <v>2187</v>
      </c>
    </row>
    <row r="6332" spans="1:2" ht="12.75">
      <c r="A6332" s="1">
        <v>5371701315</v>
      </c>
      <c r="B6332" s="1" t="s">
        <v>2187</v>
      </c>
    </row>
    <row r="6333" spans="1:2" ht="12.75">
      <c r="A6333" s="1">
        <v>5371700110</v>
      </c>
      <c r="B6333" s="1" t="s">
        <v>2187</v>
      </c>
    </row>
    <row r="6334" spans="1:2" ht="12.75">
      <c r="A6334" s="1">
        <v>53717020</v>
      </c>
      <c r="B6334" s="1" t="s">
        <v>2187</v>
      </c>
    </row>
    <row r="6335" spans="1:2" ht="12.75">
      <c r="A6335" s="1">
        <v>53717015</v>
      </c>
      <c r="B6335" s="1" t="s">
        <v>2187</v>
      </c>
    </row>
    <row r="6336" spans="1:2" ht="12.75">
      <c r="A6336" s="1">
        <v>53717012</v>
      </c>
      <c r="B6336" s="1" t="s">
        <v>2187</v>
      </c>
    </row>
    <row r="6337" spans="1:2" ht="12.75">
      <c r="A6337" s="1">
        <v>53717022</v>
      </c>
      <c r="B6337" s="1" t="s">
        <v>2187</v>
      </c>
    </row>
    <row r="6338" spans="1:2" ht="12.75">
      <c r="A6338" s="1">
        <v>53717013</v>
      </c>
      <c r="B6338" s="1" t="s">
        <v>2187</v>
      </c>
    </row>
    <row r="6339" spans="1:2" ht="12.75">
      <c r="A6339" s="1">
        <v>2305</v>
      </c>
      <c r="B6339" s="1" t="s">
        <v>5552</v>
      </c>
    </row>
    <row r="6340" spans="1:2" ht="12.75">
      <c r="A6340" s="1">
        <v>2320</v>
      </c>
      <c r="B6340" s="1" t="s">
        <v>5557</v>
      </c>
    </row>
    <row r="6341" spans="1:2" ht="12.75">
      <c r="A6341" s="1">
        <v>2330</v>
      </c>
      <c r="B6341" s="1" t="s">
        <v>5557</v>
      </c>
    </row>
    <row r="6342" spans="1:2" ht="12.75">
      <c r="A6342" s="1">
        <v>2310</v>
      </c>
      <c r="B6342" s="1" t="s">
        <v>5557</v>
      </c>
    </row>
    <row r="6343" spans="1:2" ht="12.75">
      <c r="A6343" s="1">
        <v>2311</v>
      </c>
      <c r="B6343" s="1" t="s">
        <v>5557</v>
      </c>
    </row>
    <row r="6344" spans="1:2" ht="12.75">
      <c r="A6344" s="1">
        <v>2302</v>
      </c>
      <c r="B6344" s="1" t="s">
        <v>5563</v>
      </c>
    </row>
    <row r="6345" spans="1:2" ht="12.75">
      <c r="A6345" s="1">
        <v>2703</v>
      </c>
      <c r="B6345" s="1" t="s">
        <v>5570</v>
      </c>
    </row>
    <row r="6346" spans="1:2" ht="12.75">
      <c r="A6346" s="1">
        <v>2520</v>
      </c>
      <c r="B6346" s="1" t="s">
        <v>5575</v>
      </c>
    </row>
    <row r="6347" spans="1:2" ht="12.75">
      <c r="A6347" s="1">
        <v>2530</v>
      </c>
      <c r="B6347" s="1" t="s">
        <v>5575</v>
      </c>
    </row>
    <row r="6348" spans="1:2" ht="12.75">
      <c r="A6348" s="1">
        <v>2531</v>
      </c>
      <c r="B6348" s="1" t="s">
        <v>5575</v>
      </c>
    </row>
    <row r="6349" spans="1:2" ht="12.75">
      <c r="A6349" s="1">
        <v>2510</v>
      </c>
      <c r="B6349" s="1" t="s">
        <v>5575</v>
      </c>
    </row>
    <row r="6350" spans="1:2" ht="12.75">
      <c r="A6350" s="1">
        <v>2512</v>
      </c>
      <c r="B6350" s="1" t="s">
        <v>5575</v>
      </c>
    </row>
    <row r="6351" spans="1:2" ht="12.75">
      <c r="A6351" s="1">
        <v>2710</v>
      </c>
      <c r="B6351" s="1" t="s">
        <v>5580</v>
      </c>
    </row>
    <row r="6352" spans="1:2" ht="12.75">
      <c r="A6352" s="1">
        <v>2730</v>
      </c>
      <c r="B6352" s="1" t="s">
        <v>5580</v>
      </c>
    </row>
    <row r="6353" spans="1:2" ht="12.75">
      <c r="A6353" s="1">
        <v>2740</v>
      </c>
      <c r="B6353" s="1" t="s">
        <v>5580</v>
      </c>
    </row>
    <row r="6354" spans="1:2" ht="12.75">
      <c r="A6354" s="1">
        <v>2532</v>
      </c>
      <c r="B6354" s="1" t="s">
        <v>5585</v>
      </c>
    </row>
    <row r="6355" spans="1:2" ht="12.75">
      <c r="A6355" s="1">
        <v>2583</v>
      </c>
      <c r="B6355" s="1" t="s">
        <v>5585</v>
      </c>
    </row>
    <row r="6356" spans="1:2" ht="12.75">
      <c r="A6356" s="1">
        <v>2518</v>
      </c>
      <c r="B6356" s="1" t="s">
        <v>5585</v>
      </c>
    </row>
    <row r="6357" spans="1:2" ht="12.75">
      <c r="A6357" s="1">
        <v>2506</v>
      </c>
      <c r="B6357" s="1" t="s">
        <v>5590</v>
      </c>
    </row>
    <row r="6358" spans="1:2" ht="12.75">
      <c r="A6358" s="1">
        <v>2705</v>
      </c>
      <c r="B6358" s="1" t="s">
        <v>5594</v>
      </c>
    </row>
    <row r="6359" spans="1:2" ht="12.75">
      <c r="A6359" s="1">
        <v>2708</v>
      </c>
      <c r="B6359" s="1" t="s">
        <v>5594</v>
      </c>
    </row>
    <row r="6360" spans="1:2" ht="12.75">
      <c r="A6360" s="1">
        <v>2701</v>
      </c>
      <c r="B6360" s="1" t="s">
        <v>5594</v>
      </c>
    </row>
    <row r="6361" spans="1:2" ht="12.75">
      <c r="A6361" s="1">
        <v>2581</v>
      </c>
      <c r="B6361" s="1" t="s">
        <v>5600</v>
      </c>
    </row>
    <row r="6362" spans="1:2" ht="12.75">
      <c r="A6362" s="1" t="s">
        <v>17689</v>
      </c>
      <c r="B6362" s="1" t="s">
        <v>3510</v>
      </c>
    </row>
    <row r="6363" spans="1:2" ht="12.75">
      <c r="A6363" s="1" t="s">
        <v>17690</v>
      </c>
      <c r="B6363" s="1" t="s">
        <v>3510</v>
      </c>
    </row>
    <row r="6364" spans="1:2" ht="12.75">
      <c r="A6364" s="1" t="s">
        <v>17691</v>
      </c>
      <c r="B6364" s="1" t="s">
        <v>3510</v>
      </c>
    </row>
    <row r="6365" spans="1:2" ht="12.75">
      <c r="A6365" s="1">
        <v>701351</v>
      </c>
      <c r="B6365" s="1" t="s">
        <v>3520</v>
      </c>
    </row>
    <row r="6366" spans="1:2" ht="12.75">
      <c r="A6366" s="1">
        <v>701352</v>
      </c>
      <c r="B6366" s="1" t="s">
        <v>3520</v>
      </c>
    </row>
    <row r="6367" spans="1:2" ht="12.75">
      <c r="A6367" s="1" t="s">
        <v>17692</v>
      </c>
      <c r="B6367" s="1" t="s">
        <v>3530</v>
      </c>
    </row>
    <row r="6368" spans="1:2" ht="12.75">
      <c r="A6368" s="1" t="s">
        <v>17693</v>
      </c>
      <c r="B6368" s="1" t="s">
        <v>3530</v>
      </c>
    </row>
    <row r="6369" spans="1:2" ht="12.75">
      <c r="A6369" s="1" t="s">
        <v>17694</v>
      </c>
      <c r="B6369" s="1" t="s">
        <v>3540</v>
      </c>
    </row>
    <row r="6370" spans="1:2" ht="12.75">
      <c r="A6370" s="1" t="s">
        <v>17695</v>
      </c>
      <c r="B6370" s="1" t="s">
        <v>3540</v>
      </c>
    </row>
    <row r="6371" spans="1:2" ht="12.75">
      <c r="A6371" s="1">
        <v>701254</v>
      </c>
      <c r="B6371" s="1" t="s">
        <v>2923</v>
      </c>
    </row>
    <row r="6372" spans="1:2" ht="12.75">
      <c r="A6372" s="1">
        <v>701253</v>
      </c>
      <c r="B6372" s="1" t="s">
        <v>2923</v>
      </c>
    </row>
    <row r="6373" spans="1:2" ht="12.75">
      <c r="A6373" s="1" t="s">
        <v>17697</v>
      </c>
      <c r="B6373" s="1" t="s">
        <v>2930</v>
      </c>
    </row>
    <row r="6374" spans="1:2" ht="12.75">
      <c r="A6374" s="1" t="s">
        <v>17698</v>
      </c>
      <c r="B6374" s="1" t="s">
        <v>2937</v>
      </c>
    </row>
    <row r="6375" spans="1:2" ht="12.75">
      <c r="A6375" s="1" t="s">
        <v>17699</v>
      </c>
      <c r="B6375" s="1" t="s">
        <v>2943</v>
      </c>
    </row>
    <row r="6376" spans="1:2" ht="12.75">
      <c r="A6376" s="1" t="s">
        <v>17700</v>
      </c>
      <c r="B6376" s="1" t="s">
        <v>2943</v>
      </c>
    </row>
    <row r="6377" spans="1:2" ht="12.75">
      <c r="A6377" s="1" t="s">
        <v>17701</v>
      </c>
      <c r="B6377" s="1" t="s">
        <v>5062</v>
      </c>
    </row>
    <row r="6378" spans="1:2" ht="12.75">
      <c r="A6378" s="1" t="s">
        <v>17702</v>
      </c>
      <c r="B6378" s="1" t="s">
        <v>5067</v>
      </c>
    </row>
    <row r="6379" spans="1:2" ht="12.75">
      <c r="A6379" s="1" t="s">
        <v>17703</v>
      </c>
      <c r="B6379" s="1" t="s">
        <v>5071</v>
      </c>
    </row>
    <row r="6380" spans="1:2" ht="12.75">
      <c r="A6380" s="1" t="s">
        <v>17704</v>
      </c>
      <c r="B6380" s="1" t="s">
        <v>5074</v>
      </c>
    </row>
    <row r="6381" spans="1:2" ht="12.75">
      <c r="A6381" s="1" t="s">
        <v>17705</v>
      </c>
      <c r="B6381" s="1" t="s">
        <v>5074</v>
      </c>
    </row>
    <row r="6382" spans="1:2" ht="12.75">
      <c r="A6382" s="1" t="s">
        <v>17706</v>
      </c>
      <c r="B6382" s="1" t="s">
        <v>5079</v>
      </c>
    </row>
    <row r="6383" spans="1:2" ht="12.75">
      <c r="A6383" s="1" t="s">
        <v>17707</v>
      </c>
      <c r="B6383" s="1" t="s">
        <v>5084</v>
      </c>
    </row>
    <row r="6384" spans="1:2" ht="12.75">
      <c r="A6384" s="1" t="s">
        <v>17708</v>
      </c>
      <c r="B6384" s="1" t="s">
        <v>5084</v>
      </c>
    </row>
    <row r="6385" spans="1:2" ht="12.75">
      <c r="A6385" s="1" t="s">
        <v>17709</v>
      </c>
      <c r="B6385" s="1" t="s">
        <v>5089</v>
      </c>
    </row>
    <row r="6386" spans="1:2" ht="12.75">
      <c r="A6386" s="1" t="s">
        <v>17710</v>
      </c>
      <c r="B6386" s="1" t="s">
        <v>5094</v>
      </c>
    </row>
    <row r="6387" spans="1:2" ht="12.75">
      <c r="A6387" s="1" t="s">
        <v>17711</v>
      </c>
      <c r="B6387" s="1" t="s">
        <v>5098</v>
      </c>
    </row>
    <row r="6388" spans="1:2" ht="12.75">
      <c r="A6388" s="1" t="s">
        <v>17712</v>
      </c>
      <c r="B6388" s="1" t="s">
        <v>5102</v>
      </c>
    </row>
    <row r="6389" spans="1:2" ht="12.75">
      <c r="A6389" s="1" t="s">
        <v>17713</v>
      </c>
      <c r="B6389" s="1" t="s">
        <v>5106</v>
      </c>
    </row>
    <row r="6390" spans="1:2" ht="12.75">
      <c r="A6390" s="1" t="s">
        <v>17714</v>
      </c>
      <c r="B6390" s="1" t="s">
        <v>5106</v>
      </c>
    </row>
    <row r="6391" spans="1:2" ht="12.75">
      <c r="A6391" s="1" t="s">
        <v>17715</v>
      </c>
      <c r="B6391" s="1" t="s">
        <v>5106</v>
      </c>
    </row>
    <row r="6392" spans="1:2" ht="12.75">
      <c r="A6392" s="1" t="s">
        <v>17716</v>
      </c>
      <c r="B6392" s="1" t="s">
        <v>5106</v>
      </c>
    </row>
    <row r="6393" spans="1:2" ht="12.75">
      <c r="A6393" s="1" t="s">
        <v>17717</v>
      </c>
      <c r="B6393" s="1" t="s">
        <v>5106</v>
      </c>
    </row>
    <row r="6394" spans="1:2" ht="12.75">
      <c r="A6394" s="1" t="s">
        <v>17718</v>
      </c>
      <c r="B6394" s="1" t="s">
        <v>5106</v>
      </c>
    </row>
    <row r="6395" spans="1:2" ht="12.75">
      <c r="A6395" s="1" t="s">
        <v>17719</v>
      </c>
      <c r="B6395" s="1" t="s">
        <v>5111</v>
      </c>
    </row>
    <row r="6396" spans="1:2" ht="12.75">
      <c r="A6396" s="1" t="s">
        <v>17720</v>
      </c>
      <c r="B6396" s="1" t="s">
        <v>5115</v>
      </c>
    </row>
    <row r="6397" spans="1:2" ht="12.75">
      <c r="A6397" s="1" t="s">
        <v>17721</v>
      </c>
      <c r="B6397" s="1" t="s">
        <v>5120</v>
      </c>
    </row>
    <row r="6398" spans="1:2" ht="12.75">
      <c r="A6398" s="1" t="s">
        <v>17722</v>
      </c>
      <c r="B6398" s="1" t="s">
        <v>5125</v>
      </c>
    </row>
    <row r="6399" spans="1:2" ht="12.75">
      <c r="A6399" s="1" t="s">
        <v>17723</v>
      </c>
      <c r="B6399" s="1" t="s">
        <v>5133</v>
      </c>
    </row>
    <row r="6400" spans="1:2" ht="12.75">
      <c r="A6400" s="1" t="s">
        <v>17724</v>
      </c>
      <c r="B6400" s="1" t="s">
        <v>5142</v>
      </c>
    </row>
    <row r="6401" spans="1:2" ht="12.75">
      <c r="A6401" s="1" t="s">
        <v>17725</v>
      </c>
      <c r="B6401" s="1" t="s">
        <v>5146</v>
      </c>
    </row>
    <row r="6402" spans="1:2" ht="12.75">
      <c r="A6402" s="1" t="s">
        <v>17726</v>
      </c>
      <c r="B6402" s="1" t="s">
        <v>5146</v>
      </c>
    </row>
    <row r="6403" spans="1:2" ht="12.75">
      <c r="A6403" s="1" t="s">
        <v>17727</v>
      </c>
      <c r="B6403" s="1" t="s">
        <v>5146</v>
      </c>
    </row>
    <row r="6404" spans="1:2" ht="12.75">
      <c r="A6404" s="1" t="s">
        <v>17728</v>
      </c>
      <c r="B6404" s="1" t="s">
        <v>5146</v>
      </c>
    </row>
    <row r="6405" spans="1:2" ht="12.75">
      <c r="A6405" s="1" t="s">
        <v>17729</v>
      </c>
      <c r="B6405" s="1" t="s">
        <v>5146</v>
      </c>
    </row>
    <row r="6406" spans="1:2" ht="12.75">
      <c r="A6406" s="1" t="s">
        <v>17730</v>
      </c>
      <c r="B6406" s="1" t="s">
        <v>5146</v>
      </c>
    </row>
    <row r="6407" spans="1:2" ht="12.75">
      <c r="A6407" s="1" t="s">
        <v>17731</v>
      </c>
      <c r="B6407" s="1" t="s">
        <v>5146</v>
      </c>
    </row>
    <row r="6408" spans="1:2" ht="12.75">
      <c r="A6408" s="1" t="s">
        <v>17732</v>
      </c>
      <c r="B6408" s="1" t="s">
        <v>5146</v>
      </c>
    </row>
    <row r="6409" spans="1:2" ht="12.75">
      <c r="A6409" s="1" t="s">
        <v>17733</v>
      </c>
      <c r="B6409" s="1" t="s">
        <v>5146</v>
      </c>
    </row>
    <row r="6410" spans="1:2" ht="12.75">
      <c r="A6410" s="1" t="s">
        <v>17734</v>
      </c>
      <c r="B6410" s="1" t="s">
        <v>5146</v>
      </c>
    </row>
    <row r="6411" spans="1:2" ht="12.75">
      <c r="A6411" s="1" t="s">
        <v>17735</v>
      </c>
      <c r="B6411" s="1" t="s">
        <v>5146</v>
      </c>
    </row>
    <row r="6412" spans="1:2" ht="12.75">
      <c r="A6412" s="1" t="s">
        <v>17736</v>
      </c>
      <c r="B6412" s="1" t="s">
        <v>5146</v>
      </c>
    </row>
    <row r="6413" spans="1:2" ht="12.75">
      <c r="A6413" s="1" t="s">
        <v>17737</v>
      </c>
      <c r="B6413" s="1" t="s">
        <v>5146</v>
      </c>
    </row>
    <row r="6414" spans="1:2" ht="12.75">
      <c r="A6414" s="1" t="s">
        <v>17738</v>
      </c>
      <c r="B6414" s="1" t="s">
        <v>5146</v>
      </c>
    </row>
    <row r="6415" spans="1:2" ht="12.75">
      <c r="A6415" s="1" t="s">
        <v>17739</v>
      </c>
      <c r="B6415" s="1" t="s">
        <v>5146</v>
      </c>
    </row>
    <row r="6416" spans="1:2" ht="12.75">
      <c r="A6416" s="1" t="s">
        <v>17740</v>
      </c>
      <c r="B6416" s="1" t="s">
        <v>6932</v>
      </c>
    </row>
    <row r="6417" spans="1:2" ht="12.75">
      <c r="A6417" s="1" t="s">
        <v>17741</v>
      </c>
      <c r="B6417" s="1" t="s">
        <v>6939</v>
      </c>
    </row>
    <row r="6418" spans="1:2" ht="12.75">
      <c r="A6418" s="1">
        <v>6881295</v>
      </c>
      <c r="B6418" s="1" t="s">
        <v>8952</v>
      </c>
    </row>
    <row r="6419" spans="1:2" ht="12.75">
      <c r="A6419" s="1">
        <v>6881802412</v>
      </c>
      <c r="B6419" s="1" t="s">
        <v>8952</v>
      </c>
    </row>
    <row r="6420" spans="1:2" ht="12.75">
      <c r="A6420" s="1">
        <v>6881060</v>
      </c>
      <c r="B6420" s="1" t="s">
        <v>8952</v>
      </c>
    </row>
    <row r="6421" spans="1:2" ht="12.75">
      <c r="A6421" s="1">
        <v>6881290</v>
      </c>
      <c r="B6421" s="1" t="s">
        <v>8952</v>
      </c>
    </row>
    <row r="6422" spans="1:2" ht="12.75">
      <c r="A6422" s="1">
        <v>6881070</v>
      </c>
      <c r="B6422" s="1" t="s">
        <v>8952</v>
      </c>
    </row>
    <row r="6423" spans="1:2" ht="12.75">
      <c r="A6423" s="1">
        <v>6881720</v>
      </c>
      <c r="B6423" s="1" t="s">
        <v>8952</v>
      </c>
    </row>
    <row r="6424" spans="1:2" ht="12.75">
      <c r="A6424" s="1">
        <v>6881902</v>
      </c>
      <c r="B6424" s="1" t="s">
        <v>8952</v>
      </c>
    </row>
    <row r="6425" spans="1:2" ht="12.75">
      <c r="A6425" s="1">
        <v>6881068</v>
      </c>
      <c r="B6425" s="1" t="s">
        <v>8952</v>
      </c>
    </row>
    <row r="6426" spans="1:2" ht="12.75">
      <c r="A6426" s="1">
        <v>688180232</v>
      </c>
      <c r="B6426" s="1" t="s">
        <v>8952</v>
      </c>
    </row>
    <row r="6427" spans="1:2" ht="12.75">
      <c r="A6427" s="1">
        <v>6881336</v>
      </c>
      <c r="B6427" s="1" t="s">
        <v>8952</v>
      </c>
    </row>
    <row r="6428" spans="1:2" ht="12.75">
      <c r="A6428" s="1">
        <v>6886869</v>
      </c>
      <c r="B6428" s="1" t="s">
        <v>8952</v>
      </c>
    </row>
    <row r="6429" spans="1:2" ht="12.75">
      <c r="A6429" s="1">
        <v>6886868</v>
      </c>
      <c r="B6429" s="1" t="s">
        <v>8952</v>
      </c>
    </row>
    <row r="6430" spans="1:2" ht="12.75">
      <c r="A6430" s="1">
        <v>6881624</v>
      </c>
      <c r="B6430" s="1" t="s">
        <v>8959</v>
      </c>
    </row>
    <row r="6431" spans="1:2" ht="12.75">
      <c r="A6431" s="1">
        <v>6881632</v>
      </c>
      <c r="B6431" s="1" t="s">
        <v>8959</v>
      </c>
    </row>
    <row r="6432" spans="1:2" ht="12.75">
      <c r="A6432" s="1">
        <v>6881640</v>
      </c>
      <c r="B6432" s="1" t="s">
        <v>8959</v>
      </c>
    </row>
    <row r="6433" spans="1:2" ht="12.75">
      <c r="A6433" s="1">
        <v>6883018</v>
      </c>
      <c r="B6433" s="1" t="s">
        <v>8966</v>
      </c>
    </row>
    <row r="6434" spans="1:2" ht="12.75">
      <c r="A6434" s="1">
        <v>6881150319</v>
      </c>
      <c r="B6434" s="1" t="s">
        <v>8966</v>
      </c>
    </row>
    <row r="6435" spans="1:2" ht="12.75">
      <c r="A6435" s="1">
        <v>6883012</v>
      </c>
      <c r="B6435" s="1" t="s">
        <v>8966</v>
      </c>
    </row>
    <row r="6436" spans="1:2" ht="12.75">
      <c r="A6436" s="1">
        <v>63154872</v>
      </c>
      <c r="B6436" s="1" t="s">
        <v>9217</v>
      </c>
    </row>
    <row r="6437" spans="1:2" ht="12.75">
      <c r="A6437" s="1">
        <v>63159672</v>
      </c>
      <c r="B6437" s="1" t="s">
        <v>9217</v>
      </c>
    </row>
    <row r="6438" spans="1:2" ht="12.75">
      <c r="A6438" s="1" t="s">
        <v>17744</v>
      </c>
      <c r="B6438" s="1" t="s">
        <v>9222</v>
      </c>
    </row>
    <row r="6439" spans="1:2" ht="12.75">
      <c r="A6439" s="1" t="s">
        <v>17745</v>
      </c>
      <c r="B6439" s="1" t="s">
        <v>9222</v>
      </c>
    </row>
    <row r="6440" spans="1:2" ht="12.75">
      <c r="A6440" s="1" t="s">
        <v>17746</v>
      </c>
      <c r="B6440" s="1" t="s">
        <v>9222</v>
      </c>
    </row>
    <row r="6441" spans="1:2" ht="12.75">
      <c r="A6441" s="1" t="s">
        <v>17747</v>
      </c>
      <c r="B6441" s="1" t="s">
        <v>9222</v>
      </c>
    </row>
    <row r="6442" spans="1:2" ht="12.75">
      <c r="A6442" s="1" t="s">
        <v>17748</v>
      </c>
      <c r="B6442" s="1" t="s">
        <v>9222</v>
      </c>
    </row>
    <row r="6443" spans="1:2" ht="12.75">
      <c r="A6443" s="1" t="s">
        <v>17749</v>
      </c>
      <c r="B6443" s="1" t="s">
        <v>9222</v>
      </c>
    </row>
    <row r="6444" spans="1:2" ht="12.75">
      <c r="A6444" s="1" t="s">
        <v>17750</v>
      </c>
      <c r="B6444" s="1" t="s">
        <v>9222</v>
      </c>
    </row>
    <row r="6445" spans="1:2" ht="12.75">
      <c r="A6445" s="1" t="s">
        <v>17751</v>
      </c>
      <c r="B6445" s="1" t="s">
        <v>9222</v>
      </c>
    </row>
    <row r="6446" spans="1:2" ht="12.75">
      <c r="A6446" s="1" t="s">
        <v>17752</v>
      </c>
      <c r="B6446" s="1" t="s">
        <v>9222</v>
      </c>
    </row>
    <row r="6447" spans="1:2" ht="12.75">
      <c r="A6447" s="1" t="s">
        <v>17753</v>
      </c>
      <c r="B6447" s="1" t="s">
        <v>9222</v>
      </c>
    </row>
    <row r="6448" spans="1:2" ht="12.75">
      <c r="A6448" s="1" t="s">
        <v>17754</v>
      </c>
      <c r="B6448" s="1" t="s">
        <v>9222</v>
      </c>
    </row>
    <row r="6449" spans="1:2" ht="12.75">
      <c r="A6449" s="1" t="s">
        <v>17755</v>
      </c>
      <c r="B6449" s="1" t="s">
        <v>9222</v>
      </c>
    </row>
    <row r="6450" spans="1:2" ht="12.75">
      <c r="A6450" s="1" t="s">
        <v>17756</v>
      </c>
      <c r="B6450" s="1" t="s">
        <v>9228</v>
      </c>
    </row>
    <row r="6451" spans="1:2" ht="12.75">
      <c r="A6451" s="1" t="s">
        <v>17757</v>
      </c>
      <c r="B6451" s="1" t="s">
        <v>9228</v>
      </c>
    </row>
    <row r="6452" spans="1:2" ht="12.75">
      <c r="A6452" s="1" t="s">
        <v>17758</v>
      </c>
      <c r="B6452" s="1" t="s">
        <v>9228</v>
      </c>
    </row>
    <row r="6453" spans="1:2" ht="12.75">
      <c r="A6453" s="1" t="s">
        <v>17759</v>
      </c>
      <c r="B6453" s="1" t="s">
        <v>9228</v>
      </c>
    </row>
    <row r="6454" spans="1:2" ht="12.75">
      <c r="A6454" s="1" t="s">
        <v>17760</v>
      </c>
      <c r="B6454" s="1" t="s">
        <v>9228</v>
      </c>
    </row>
    <row r="6455" spans="1:2" ht="12.75">
      <c r="A6455" s="1" t="s">
        <v>17761</v>
      </c>
      <c r="B6455" s="1" t="s">
        <v>9228</v>
      </c>
    </row>
    <row r="6456" spans="1:2" ht="12.75">
      <c r="A6456" s="1" t="s">
        <v>17762</v>
      </c>
      <c r="B6456" s="1" t="s">
        <v>9228</v>
      </c>
    </row>
    <row r="6457" spans="1:2" ht="12.75">
      <c r="A6457" s="1" t="s">
        <v>17764</v>
      </c>
      <c r="B6457" s="1" t="s">
        <v>9228</v>
      </c>
    </row>
    <row r="6458" spans="1:2" ht="12.75">
      <c r="A6458" s="1" t="s">
        <v>17765</v>
      </c>
      <c r="B6458" s="1" t="s">
        <v>9228</v>
      </c>
    </row>
    <row r="6459" spans="1:2" ht="12.75">
      <c r="A6459" s="1" t="s">
        <v>17766</v>
      </c>
      <c r="B6459" s="1" t="s">
        <v>9228</v>
      </c>
    </row>
    <row r="6460" spans="1:2" ht="12.75">
      <c r="A6460" s="1" t="s">
        <v>17767</v>
      </c>
      <c r="B6460" s="1" t="s">
        <v>9228</v>
      </c>
    </row>
    <row r="6461" spans="1:2" ht="12.75">
      <c r="A6461" s="1" t="s">
        <v>17768</v>
      </c>
      <c r="B6461" s="1" t="s">
        <v>9228</v>
      </c>
    </row>
    <row r="6462" spans="1:2" ht="12.75">
      <c r="A6462" s="1" t="s">
        <v>17769</v>
      </c>
      <c r="B6462" s="1" t="s">
        <v>9228</v>
      </c>
    </row>
    <row r="6463" spans="1:2" ht="12.75">
      <c r="A6463" s="1" t="s">
        <v>17770</v>
      </c>
      <c r="B6463" s="1" t="s">
        <v>9228</v>
      </c>
    </row>
    <row r="6464" spans="1:2" ht="12.75">
      <c r="A6464" s="1" t="s">
        <v>17771</v>
      </c>
      <c r="B6464" s="1" t="s">
        <v>9233</v>
      </c>
    </row>
    <row r="6465" spans="1:2" ht="12.75">
      <c r="A6465" s="1" t="s">
        <v>17772</v>
      </c>
      <c r="B6465" s="1" t="s">
        <v>9233</v>
      </c>
    </row>
    <row r="6466" spans="1:2" ht="12.75">
      <c r="A6466" s="1" t="s">
        <v>17773</v>
      </c>
      <c r="B6466" s="1" t="s">
        <v>9233</v>
      </c>
    </row>
    <row r="6467" spans="1:2" ht="12.75">
      <c r="A6467" s="1" t="s">
        <v>17774</v>
      </c>
      <c r="B6467" s="1" t="s">
        <v>9238</v>
      </c>
    </row>
    <row r="6468" spans="1:2" ht="12.75">
      <c r="A6468" s="1" t="s">
        <v>17775</v>
      </c>
      <c r="B6468" s="1" t="s">
        <v>9238</v>
      </c>
    </row>
    <row r="6469" spans="1:2" ht="12.75">
      <c r="A6469" s="1" t="s">
        <v>17776</v>
      </c>
      <c r="B6469" s="1" t="s">
        <v>9238</v>
      </c>
    </row>
    <row r="6470" spans="1:2" ht="12.75">
      <c r="A6470" s="1" t="s">
        <v>17777</v>
      </c>
      <c r="B6470" s="1" t="s">
        <v>9238</v>
      </c>
    </row>
    <row r="6471" spans="1:2" ht="12.75">
      <c r="A6471" s="1" t="s">
        <v>17778</v>
      </c>
      <c r="B6471" s="1" t="s">
        <v>8185</v>
      </c>
    </row>
    <row r="6472" spans="1:2" ht="12.75">
      <c r="A6472" s="1" t="s">
        <v>17779</v>
      </c>
      <c r="B6472" s="1" t="s">
        <v>8185</v>
      </c>
    </row>
    <row r="6473" spans="1:2" ht="12.75">
      <c r="A6473" s="1" t="s">
        <v>17780</v>
      </c>
      <c r="B6473" s="1" t="s">
        <v>8207</v>
      </c>
    </row>
    <row r="6474" spans="1:2" ht="12.75">
      <c r="A6474" s="1" t="s">
        <v>17781</v>
      </c>
      <c r="B6474" s="1" t="s">
        <v>8207</v>
      </c>
    </row>
    <row r="6475" spans="1:2" ht="12.75">
      <c r="A6475" s="1" t="s">
        <v>17782</v>
      </c>
      <c r="B6475" s="1" t="s">
        <v>8207</v>
      </c>
    </row>
    <row r="6476" spans="1:2" ht="12.75">
      <c r="A6476" s="1" t="s">
        <v>17783</v>
      </c>
      <c r="B6476" s="1" t="s">
        <v>8214</v>
      </c>
    </row>
    <row r="6477" spans="1:2" ht="12.75">
      <c r="A6477" s="1" t="s">
        <v>17784</v>
      </c>
      <c r="B6477" s="1" t="s">
        <v>8214</v>
      </c>
    </row>
    <row r="6478" spans="1:2" ht="12.75">
      <c r="A6478" s="1" t="s">
        <v>17785</v>
      </c>
      <c r="B6478" s="1" t="s">
        <v>8221</v>
      </c>
    </row>
    <row r="6479" spans="1:2" ht="12.75">
      <c r="A6479" s="1" t="s">
        <v>17786</v>
      </c>
      <c r="B6479" s="1" t="s">
        <v>8221</v>
      </c>
    </row>
    <row r="6480" spans="1:2" ht="12.75">
      <c r="A6480" s="1" t="s">
        <v>17787</v>
      </c>
      <c r="B6480" s="1" t="s">
        <v>8228</v>
      </c>
    </row>
    <row r="6481" spans="1:2" ht="12.75">
      <c r="A6481" s="1" t="s">
        <v>17788</v>
      </c>
      <c r="B6481" s="1" t="s">
        <v>8152</v>
      </c>
    </row>
    <row r="6482" spans="1:2" ht="12.75">
      <c r="A6482" s="1" t="s">
        <v>17789</v>
      </c>
      <c r="B6482" s="1" t="s">
        <v>8159</v>
      </c>
    </row>
    <row r="6483" spans="1:2" ht="12.75">
      <c r="A6483" s="1" t="s">
        <v>17790</v>
      </c>
      <c r="B6483" s="1" t="s">
        <v>8166</v>
      </c>
    </row>
    <row r="6484" spans="1:2" ht="12.75">
      <c r="A6484" s="1" t="s">
        <v>17791</v>
      </c>
      <c r="B6484" s="1" t="s">
        <v>8166</v>
      </c>
    </row>
    <row r="6485" spans="1:2" ht="12.75">
      <c r="A6485" s="1" t="s">
        <v>17792</v>
      </c>
      <c r="B6485" s="1" t="s">
        <v>8172</v>
      </c>
    </row>
    <row r="6486" spans="1:2" ht="12.75">
      <c r="A6486" s="1" t="s">
        <v>17793</v>
      </c>
      <c r="B6486" s="1" t="s">
        <v>8172</v>
      </c>
    </row>
    <row r="6487" spans="1:2" ht="12.75">
      <c r="A6487" s="1" t="s">
        <v>17795</v>
      </c>
      <c r="B6487" s="1" t="s">
        <v>8178</v>
      </c>
    </row>
    <row r="6488" spans="1:2" ht="12.75">
      <c r="A6488" s="1" t="s">
        <v>17796</v>
      </c>
      <c r="B6488" s="1" t="s">
        <v>8178</v>
      </c>
    </row>
    <row r="6489" spans="1:2" ht="12.75">
      <c r="A6489" s="1" t="s">
        <v>17797</v>
      </c>
      <c r="B6489" s="1" t="s">
        <v>8197</v>
      </c>
    </row>
    <row r="6490" spans="1:2" ht="12.75">
      <c r="A6490" s="1" t="s">
        <v>17798</v>
      </c>
      <c r="B6490" s="1" t="s">
        <v>8197</v>
      </c>
    </row>
    <row r="6491" spans="1:2" ht="12.75">
      <c r="A6491" s="1" t="s">
        <v>17799</v>
      </c>
      <c r="B6491" s="1" t="s">
        <v>8235</v>
      </c>
    </row>
    <row r="6492" spans="1:2" ht="12.75">
      <c r="A6492" s="1" t="s">
        <v>17800</v>
      </c>
      <c r="B6492" s="1" t="s">
        <v>8235</v>
      </c>
    </row>
    <row r="6493" spans="1:2" ht="12.75">
      <c r="A6493" s="1" t="s">
        <v>17801</v>
      </c>
      <c r="B6493" s="1" t="s">
        <v>8242</v>
      </c>
    </row>
    <row r="6494" spans="1:2" ht="12.75">
      <c r="A6494" s="1" t="s">
        <v>17802</v>
      </c>
      <c r="B6494" s="1" t="s">
        <v>8242</v>
      </c>
    </row>
    <row r="6495" spans="1:2" ht="12.75">
      <c r="A6495" s="1" t="s">
        <v>17803</v>
      </c>
      <c r="B6495" s="1" t="s">
        <v>2036</v>
      </c>
    </row>
    <row r="6496" spans="1:2" ht="12.75">
      <c r="A6496" s="1" t="s">
        <v>17804</v>
      </c>
      <c r="B6496" s="1" t="s">
        <v>2036</v>
      </c>
    </row>
    <row r="6497" spans="1:2" ht="12.75">
      <c r="A6497" s="1" t="s">
        <v>17805</v>
      </c>
      <c r="B6497" s="1" t="s">
        <v>2029</v>
      </c>
    </row>
    <row r="6498" spans="1:2" ht="12.75">
      <c r="A6498" s="1" t="s">
        <v>17806</v>
      </c>
      <c r="B6498" s="1" t="s">
        <v>2029</v>
      </c>
    </row>
    <row r="6499" spans="1:2" ht="12.75">
      <c r="A6499" s="1" t="s">
        <v>17807</v>
      </c>
      <c r="B6499" s="1" t="s">
        <v>2029</v>
      </c>
    </row>
    <row r="6500" spans="1:2" ht="12.75">
      <c r="A6500" s="1" t="s">
        <v>17808</v>
      </c>
      <c r="B6500" s="1" t="s">
        <v>2029</v>
      </c>
    </row>
    <row r="6501" spans="1:2" ht="12.75">
      <c r="A6501" s="1" t="s">
        <v>17809</v>
      </c>
      <c r="B6501" s="1" t="s">
        <v>2029</v>
      </c>
    </row>
    <row r="6502" spans="1:2" ht="12.75">
      <c r="A6502" s="1" t="s">
        <v>17810</v>
      </c>
      <c r="B6502" s="1" t="s">
        <v>2029</v>
      </c>
    </row>
    <row r="6503" spans="1:2" ht="12.75">
      <c r="A6503" s="1" t="s">
        <v>17811</v>
      </c>
      <c r="B6503" s="1" t="s">
        <v>2029</v>
      </c>
    </row>
    <row r="6504" spans="1:2" ht="12.75">
      <c r="A6504" s="1" t="s">
        <v>17812</v>
      </c>
      <c r="B6504" s="1" t="s">
        <v>2029</v>
      </c>
    </row>
    <row r="6505" spans="1:2" ht="12.75">
      <c r="A6505" s="1" t="s">
        <v>17813</v>
      </c>
      <c r="B6505" s="1" t="s">
        <v>2029</v>
      </c>
    </row>
    <row r="6506" spans="1:2" ht="12.75">
      <c r="A6506" s="1" t="s">
        <v>17814</v>
      </c>
      <c r="B6506" s="1" t="s">
        <v>2029</v>
      </c>
    </row>
    <row r="6507" spans="1:2" ht="12.75">
      <c r="A6507" s="1" t="s">
        <v>17815</v>
      </c>
      <c r="B6507" s="1" t="s">
        <v>2029</v>
      </c>
    </row>
    <row r="6508" spans="1:2" ht="12.75">
      <c r="A6508" s="1" t="s">
        <v>17816</v>
      </c>
      <c r="B6508" s="1" t="s">
        <v>2029</v>
      </c>
    </row>
    <row r="6509" spans="1:2" ht="12.75">
      <c r="A6509" s="1" t="s">
        <v>17817</v>
      </c>
      <c r="B6509" s="1" t="s">
        <v>2029</v>
      </c>
    </row>
    <row r="6510" spans="1:2" ht="12.75">
      <c r="A6510" s="1" t="s">
        <v>17818</v>
      </c>
      <c r="B6510" s="1" t="s">
        <v>2029</v>
      </c>
    </row>
    <row r="6511" spans="1:2" ht="12.75">
      <c r="A6511" s="1" t="s">
        <v>17819</v>
      </c>
      <c r="B6511" s="1" t="s">
        <v>2029</v>
      </c>
    </row>
    <row r="6512" spans="1:2" ht="12.75">
      <c r="A6512" s="1" t="s">
        <v>17820</v>
      </c>
      <c r="B6512" s="1" t="s">
        <v>2029</v>
      </c>
    </row>
    <row r="6513" spans="1:2" ht="12.75">
      <c r="A6513" s="1" t="s">
        <v>17821</v>
      </c>
      <c r="B6513" s="1" t="s">
        <v>2029</v>
      </c>
    </row>
    <row r="6514" spans="1:2" ht="12.75">
      <c r="A6514" s="1" t="s">
        <v>17822</v>
      </c>
      <c r="B6514" s="1" t="s">
        <v>2029</v>
      </c>
    </row>
    <row r="6515" spans="1:2" ht="12.75">
      <c r="A6515" s="1" t="s">
        <v>17823</v>
      </c>
      <c r="B6515" s="1" t="s">
        <v>2029</v>
      </c>
    </row>
    <row r="6516" spans="1:2" ht="12.75">
      <c r="A6516" s="1" t="s">
        <v>17824</v>
      </c>
      <c r="B6516" s="1" t="s">
        <v>2029</v>
      </c>
    </row>
    <row r="6517" spans="1:2" ht="12.75">
      <c r="A6517" s="1" t="s">
        <v>17825</v>
      </c>
      <c r="B6517" s="1" t="s">
        <v>2029</v>
      </c>
    </row>
    <row r="6518" spans="1:2" ht="12.75">
      <c r="A6518" s="1" t="s">
        <v>17826</v>
      </c>
      <c r="B6518" s="1" t="s">
        <v>2029</v>
      </c>
    </row>
    <row r="6519" spans="1:2" ht="12.75">
      <c r="A6519" s="1" t="s">
        <v>17827</v>
      </c>
      <c r="B6519" s="1" t="s">
        <v>2029</v>
      </c>
    </row>
    <row r="6520" spans="1:2" ht="12.75">
      <c r="A6520" s="1" t="s">
        <v>17828</v>
      </c>
      <c r="B6520" s="1" t="s">
        <v>2029</v>
      </c>
    </row>
    <row r="6521" spans="1:2" ht="12.75">
      <c r="A6521" s="1" t="s">
        <v>17829</v>
      </c>
      <c r="B6521" s="1" t="s">
        <v>2029</v>
      </c>
    </row>
    <row r="6522" spans="1:2" ht="12.75">
      <c r="A6522" s="1" t="s">
        <v>17830</v>
      </c>
      <c r="B6522" s="1" t="s">
        <v>2029</v>
      </c>
    </row>
    <row r="6523" spans="1:2" ht="12.75">
      <c r="A6523" s="1" t="s">
        <v>17831</v>
      </c>
      <c r="B6523" s="1" t="s">
        <v>2029</v>
      </c>
    </row>
    <row r="6524" spans="1:2" ht="12.75">
      <c r="A6524" s="1" t="s">
        <v>17833</v>
      </c>
      <c r="B6524" s="1" t="s">
        <v>2029</v>
      </c>
    </row>
    <row r="6525" spans="1:2" ht="12.75">
      <c r="A6525" s="1" t="s">
        <v>17834</v>
      </c>
      <c r="B6525" s="1" t="s">
        <v>2029</v>
      </c>
    </row>
    <row r="6526" spans="1:2" ht="12.75">
      <c r="A6526" s="1" t="s">
        <v>17835</v>
      </c>
      <c r="B6526" s="1" t="s">
        <v>2029</v>
      </c>
    </row>
    <row r="6527" spans="1:2" ht="12.75">
      <c r="A6527" s="1" t="s">
        <v>17836</v>
      </c>
      <c r="B6527" s="1" t="s">
        <v>2029</v>
      </c>
    </row>
    <row r="6528" spans="1:2" ht="12.75">
      <c r="A6528" s="1" t="s">
        <v>17837</v>
      </c>
      <c r="B6528" s="1" t="s">
        <v>2029</v>
      </c>
    </row>
    <row r="6529" spans="1:2" ht="12.75">
      <c r="A6529" s="1" t="s">
        <v>17838</v>
      </c>
      <c r="B6529" s="1" t="s">
        <v>2029</v>
      </c>
    </row>
    <row r="6530" spans="1:2" ht="12.75">
      <c r="A6530" s="1" t="s">
        <v>17839</v>
      </c>
      <c r="B6530" s="1" t="s">
        <v>2029</v>
      </c>
    </row>
    <row r="6531" spans="1:2" ht="12.75">
      <c r="A6531" s="1" t="s">
        <v>17840</v>
      </c>
      <c r="B6531" s="1" t="s">
        <v>2029</v>
      </c>
    </row>
    <row r="6532" spans="1:2" ht="12.75">
      <c r="A6532" s="1" t="s">
        <v>17841</v>
      </c>
      <c r="B6532" s="1" t="s">
        <v>2029</v>
      </c>
    </row>
    <row r="6533" spans="1:2" ht="12.75">
      <c r="A6533" s="1" t="s">
        <v>17842</v>
      </c>
      <c r="B6533" s="1" t="s">
        <v>2029</v>
      </c>
    </row>
    <row r="6534" spans="1:2" ht="12.75">
      <c r="A6534" s="1" t="s">
        <v>17843</v>
      </c>
      <c r="B6534" s="1" t="s">
        <v>2029</v>
      </c>
    </row>
    <row r="6535" spans="1:2" ht="12.75">
      <c r="A6535" s="1" t="s">
        <v>17844</v>
      </c>
      <c r="B6535" s="1" t="s">
        <v>2029</v>
      </c>
    </row>
    <row r="6536" spans="1:2" ht="12.75">
      <c r="A6536" s="1" t="s">
        <v>17845</v>
      </c>
      <c r="B6536" s="1" t="s">
        <v>2029</v>
      </c>
    </row>
    <row r="6537" spans="1:2" ht="12.75">
      <c r="A6537" s="1" t="s">
        <v>17846</v>
      </c>
      <c r="B6537" s="1" t="s">
        <v>2029</v>
      </c>
    </row>
    <row r="6538" spans="1:2" ht="12.75">
      <c r="A6538" s="1" t="s">
        <v>17847</v>
      </c>
      <c r="B6538" s="1" t="s">
        <v>2029</v>
      </c>
    </row>
    <row r="6539" spans="1:2" ht="12.75">
      <c r="A6539" s="1" t="s">
        <v>17848</v>
      </c>
      <c r="B6539" s="1" t="s">
        <v>2029</v>
      </c>
    </row>
    <row r="6540" spans="1:2" ht="12.75">
      <c r="A6540" s="1" t="s">
        <v>17849</v>
      </c>
      <c r="B6540" s="1" t="s">
        <v>2029</v>
      </c>
    </row>
    <row r="6541" spans="1:2" ht="12.75">
      <c r="A6541" s="1" t="s">
        <v>17850</v>
      </c>
      <c r="B6541" s="1" t="s">
        <v>2029</v>
      </c>
    </row>
    <row r="6542" spans="1:2" ht="12.75">
      <c r="A6542" s="1" t="s">
        <v>17851</v>
      </c>
      <c r="B6542" s="1" t="s">
        <v>2029</v>
      </c>
    </row>
    <row r="6543" spans="1:2" ht="12.75">
      <c r="A6543" s="1" t="s">
        <v>17852</v>
      </c>
      <c r="B6543" s="1" t="s">
        <v>2029</v>
      </c>
    </row>
    <row r="6544" spans="1:2" ht="12.75">
      <c r="A6544" s="1" t="s">
        <v>17853</v>
      </c>
      <c r="B6544" s="1" t="s">
        <v>2029</v>
      </c>
    </row>
    <row r="6545" spans="1:2" ht="12.75">
      <c r="A6545" s="1" t="s">
        <v>17854</v>
      </c>
      <c r="B6545" s="1" t="s">
        <v>2029</v>
      </c>
    </row>
    <row r="6546" spans="1:2" ht="12.75">
      <c r="A6546" s="1" t="s">
        <v>17855</v>
      </c>
      <c r="B6546" s="1" t="s">
        <v>2029</v>
      </c>
    </row>
    <row r="6547" spans="1:2" ht="12.75">
      <c r="A6547" s="1" t="s">
        <v>17856</v>
      </c>
      <c r="B6547" s="1" t="s">
        <v>2029</v>
      </c>
    </row>
    <row r="6548" spans="1:2" ht="12.75">
      <c r="A6548" s="1" t="s">
        <v>17857</v>
      </c>
      <c r="B6548" s="1" t="s">
        <v>2029</v>
      </c>
    </row>
    <row r="6549" spans="1:2" ht="12.75">
      <c r="A6549" s="1" t="s">
        <v>17858</v>
      </c>
      <c r="B6549" s="1" t="s">
        <v>2029</v>
      </c>
    </row>
    <row r="6550" spans="1:2" ht="12.75">
      <c r="A6550" s="1" t="s">
        <v>17859</v>
      </c>
      <c r="B6550" s="1" t="s">
        <v>2029</v>
      </c>
    </row>
    <row r="6551" spans="1:2" ht="12.75">
      <c r="A6551" s="1" t="s">
        <v>17860</v>
      </c>
      <c r="B6551" s="1" t="s">
        <v>2029</v>
      </c>
    </row>
    <row r="6552" spans="1:2" ht="12.75">
      <c r="A6552" s="1" t="s">
        <v>17861</v>
      </c>
      <c r="B6552" s="1" t="s">
        <v>2029</v>
      </c>
    </row>
    <row r="6553" spans="1:2" ht="12.75">
      <c r="A6553" s="1" t="s">
        <v>17862</v>
      </c>
      <c r="B6553" s="1" t="s">
        <v>2029</v>
      </c>
    </row>
    <row r="6554" spans="1:2" ht="12.75">
      <c r="A6554" s="1" t="s">
        <v>17864</v>
      </c>
      <c r="B6554" s="1" t="s">
        <v>2029</v>
      </c>
    </row>
    <row r="6555" spans="1:2" ht="12.75">
      <c r="A6555" s="1" t="s">
        <v>17865</v>
      </c>
      <c r="B6555" s="1" t="s">
        <v>2029</v>
      </c>
    </row>
    <row r="6556" spans="1:2" ht="12.75">
      <c r="A6556" s="1" t="s">
        <v>17866</v>
      </c>
      <c r="B6556" s="1" t="s">
        <v>2029</v>
      </c>
    </row>
    <row r="6557" spans="1:2" ht="12.75">
      <c r="A6557" s="1" t="s">
        <v>17867</v>
      </c>
      <c r="B6557" s="1" t="s">
        <v>2029</v>
      </c>
    </row>
    <row r="6558" spans="1:2" ht="12.75">
      <c r="A6558" s="1" t="s">
        <v>17868</v>
      </c>
      <c r="B6558" s="1" t="s">
        <v>2029</v>
      </c>
    </row>
    <row r="6559" spans="1:2" ht="12.75">
      <c r="A6559" s="1" t="s">
        <v>17869</v>
      </c>
      <c r="B6559" s="1" t="s">
        <v>2029</v>
      </c>
    </row>
    <row r="6560" spans="1:2" ht="12.75">
      <c r="A6560" s="1" t="s">
        <v>17870</v>
      </c>
      <c r="B6560" s="1" t="s">
        <v>2029</v>
      </c>
    </row>
    <row r="6561" spans="1:2" ht="12.75">
      <c r="A6561" s="1" t="s">
        <v>17871</v>
      </c>
      <c r="B6561" s="1" t="s">
        <v>2029</v>
      </c>
    </row>
    <row r="6562" spans="1:2" ht="12.75">
      <c r="A6562" s="1" t="s">
        <v>17872</v>
      </c>
      <c r="B6562" s="1" t="s">
        <v>1995</v>
      </c>
    </row>
    <row r="6563" spans="1:2" ht="12.75">
      <c r="A6563" s="1" t="s">
        <v>17873</v>
      </c>
      <c r="B6563" s="1" t="s">
        <v>1995</v>
      </c>
    </row>
    <row r="6564" spans="1:2" ht="12.75">
      <c r="A6564" s="1" t="s">
        <v>17874</v>
      </c>
      <c r="B6564" s="1" t="s">
        <v>1995</v>
      </c>
    </row>
    <row r="6565" spans="1:2" ht="12.75">
      <c r="A6565" s="1" t="s">
        <v>17875</v>
      </c>
      <c r="B6565" s="1" t="s">
        <v>1995</v>
      </c>
    </row>
    <row r="6566" spans="1:2" ht="12.75">
      <c r="A6566" s="1" t="s">
        <v>17876</v>
      </c>
      <c r="B6566" s="1" t="s">
        <v>1995</v>
      </c>
    </row>
    <row r="6567" spans="1:2" ht="12.75">
      <c r="A6567" s="1" t="s">
        <v>17877</v>
      </c>
      <c r="B6567" s="1" t="s">
        <v>2003</v>
      </c>
    </row>
    <row r="6568" spans="1:2" ht="12.75">
      <c r="A6568" s="1" t="s">
        <v>17878</v>
      </c>
      <c r="B6568" s="1" t="s">
        <v>2003</v>
      </c>
    </row>
    <row r="6569" spans="1:2" ht="12.75">
      <c r="A6569" s="1" t="s">
        <v>17879</v>
      </c>
      <c r="B6569" s="1" t="s">
        <v>2003</v>
      </c>
    </row>
    <row r="6570" spans="1:2" ht="12.75">
      <c r="A6570" s="1" t="s">
        <v>17880</v>
      </c>
      <c r="B6570" s="1" t="s">
        <v>2003</v>
      </c>
    </row>
    <row r="6571" spans="1:2" ht="12.75">
      <c r="A6571" s="1" t="s">
        <v>17881</v>
      </c>
      <c r="B6571" s="1" t="s">
        <v>2003</v>
      </c>
    </row>
    <row r="6572" spans="1:2" ht="12.75">
      <c r="A6572" s="1" t="s">
        <v>17882</v>
      </c>
      <c r="B6572" s="1" t="s">
        <v>2003</v>
      </c>
    </row>
    <row r="6573" spans="1:2" ht="12.75">
      <c r="A6573" s="1" t="s">
        <v>17883</v>
      </c>
      <c r="B6573" s="1" t="s">
        <v>2003</v>
      </c>
    </row>
    <row r="6574" spans="1:2" ht="12.75">
      <c r="A6574" s="1" t="s">
        <v>17884</v>
      </c>
      <c r="B6574" s="1" t="s">
        <v>2003</v>
      </c>
    </row>
    <row r="6575" spans="1:2" ht="12.75">
      <c r="A6575" s="1" t="s">
        <v>17885</v>
      </c>
      <c r="B6575" s="1" t="s">
        <v>2003</v>
      </c>
    </row>
    <row r="6576" spans="1:2" ht="12.75">
      <c r="A6576" s="1" t="s">
        <v>17886</v>
      </c>
      <c r="B6576" s="1" t="s">
        <v>2003</v>
      </c>
    </row>
    <row r="6577" spans="1:2" ht="12.75">
      <c r="A6577" s="1" t="s">
        <v>17887</v>
      </c>
      <c r="B6577" s="1" t="s">
        <v>2003</v>
      </c>
    </row>
    <row r="6578" spans="1:2" ht="12.75">
      <c r="A6578" s="1" t="s">
        <v>17888</v>
      </c>
      <c r="B6578" s="1" t="s">
        <v>2003</v>
      </c>
    </row>
    <row r="6579" spans="1:2" ht="12.75">
      <c r="A6579" s="1" t="s">
        <v>17889</v>
      </c>
      <c r="B6579" s="1" t="s">
        <v>2014</v>
      </c>
    </row>
    <row r="6580" spans="1:2" ht="12.75">
      <c r="A6580" s="1" t="s">
        <v>17890</v>
      </c>
      <c r="B6580" s="1" t="s">
        <v>2014</v>
      </c>
    </row>
    <row r="6581" spans="1:2" ht="12.75">
      <c r="A6581" s="1" t="s">
        <v>17891</v>
      </c>
      <c r="B6581" s="1" t="s">
        <v>2014</v>
      </c>
    </row>
    <row r="6582" spans="1:2" ht="12.75">
      <c r="A6582" s="1" t="s">
        <v>17892</v>
      </c>
      <c r="B6582" s="1" t="s">
        <v>2022</v>
      </c>
    </row>
    <row r="6583" spans="1:2" ht="12.75">
      <c r="A6583" s="1" t="s">
        <v>17894</v>
      </c>
      <c r="B6583" s="1" t="s">
        <v>2022</v>
      </c>
    </row>
    <row r="6584" spans="1:2" ht="12.75">
      <c r="A6584" s="1" t="s">
        <v>17895</v>
      </c>
      <c r="B6584" s="1" t="s">
        <v>2022</v>
      </c>
    </row>
    <row r="6585" spans="1:2" ht="12.75">
      <c r="A6585" s="1" t="s">
        <v>17896</v>
      </c>
      <c r="B6585" s="1" t="s">
        <v>2022</v>
      </c>
    </row>
    <row r="6586" spans="1:2" ht="12.75">
      <c r="A6586" s="1" t="s">
        <v>17897</v>
      </c>
      <c r="B6586" s="1" t="s">
        <v>2022</v>
      </c>
    </row>
    <row r="6587" spans="1:2" ht="12.75">
      <c r="A6587" s="1" t="s">
        <v>17898</v>
      </c>
      <c r="B6587" s="1" t="s">
        <v>2022</v>
      </c>
    </row>
    <row r="6588" spans="1:2" ht="12.75">
      <c r="A6588" s="1" t="s">
        <v>17899</v>
      </c>
      <c r="B6588" s="1" t="s">
        <v>2022</v>
      </c>
    </row>
    <row r="6589" spans="1:2" ht="12.75">
      <c r="A6589" s="1" t="s">
        <v>17900</v>
      </c>
      <c r="B6589" s="1" t="s">
        <v>2022</v>
      </c>
    </row>
    <row r="6590" spans="1:2" ht="12.75">
      <c r="A6590" s="1" t="s">
        <v>17901</v>
      </c>
      <c r="B6590" s="1" t="s">
        <v>2022</v>
      </c>
    </row>
    <row r="6591" spans="1:2" ht="12.75">
      <c r="A6591" s="1" t="s">
        <v>17902</v>
      </c>
      <c r="B6591" s="1" t="s">
        <v>2022</v>
      </c>
    </row>
    <row r="6592" spans="1:2" ht="12.75">
      <c r="A6592" s="1" t="s">
        <v>17903</v>
      </c>
      <c r="B6592" s="1" t="s">
        <v>2022</v>
      </c>
    </row>
    <row r="6593" spans="1:2" ht="12.75">
      <c r="A6593" s="1" t="s">
        <v>17904</v>
      </c>
      <c r="B6593" s="1" t="s">
        <v>2022</v>
      </c>
    </row>
    <row r="6594" spans="1:2" ht="12.75">
      <c r="A6594" s="1" t="s">
        <v>17905</v>
      </c>
      <c r="B6594" s="1" t="s">
        <v>2022</v>
      </c>
    </row>
    <row r="6595" spans="1:2" ht="12.75">
      <c r="A6595" s="1" t="s">
        <v>17906</v>
      </c>
      <c r="B6595" s="1" t="s">
        <v>2022</v>
      </c>
    </row>
    <row r="6596" spans="1:2" ht="12.75">
      <c r="A6596" s="1" t="s">
        <v>17907</v>
      </c>
      <c r="B6596" s="1" t="s">
        <v>2043</v>
      </c>
    </row>
    <row r="6597" spans="1:2" ht="12.75">
      <c r="A6597" s="1" t="s">
        <v>17908</v>
      </c>
      <c r="B6597" s="1" t="s">
        <v>2043</v>
      </c>
    </row>
    <row r="6598" spans="1:2" ht="12.75">
      <c r="A6598" s="1" t="s">
        <v>17909</v>
      </c>
      <c r="B6598" s="1" t="s">
        <v>2043</v>
      </c>
    </row>
    <row r="6599" spans="1:2" ht="12.75">
      <c r="A6599" s="1" t="s">
        <v>17910</v>
      </c>
      <c r="B6599" s="1" t="s">
        <v>2988</v>
      </c>
    </row>
    <row r="6600" spans="1:2" ht="12.75">
      <c r="A6600" s="1" t="s">
        <v>17911</v>
      </c>
      <c r="B6600" s="1" t="s">
        <v>2988</v>
      </c>
    </row>
    <row r="6601" spans="1:2" ht="12.75">
      <c r="A6601" s="1" t="s">
        <v>17912</v>
      </c>
      <c r="B6601" s="1" t="s">
        <v>2993</v>
      </c>
    </row>
    <row r="6602" spans="1:2" ht="12.75">
      <c r="A6602" s="1" t="s">
        <v>17913</v>
      </c>
      <c r="B6602" s="1" t="s">
        <v>2993</v>
      </c>
    </row>
    <row r="6603" spans="1:2" ht="12.75">
      <c r="A6603" s="1" t="s">
        <v>17914</v>
      </c>
      <c r="B6603" s="1" t="s">
        <v>2999</v>
      </c>
    </row>
    <row r="6604" spans="1:2" ht="12.75">
      <c r="A6604" s="1" t="s">
        <v>17915</v>
      </c>
      <c r="B6604" s="1" t="s">
        <v>2999</v>
      </c>
    </row>
    <row r="6605" spans="1:2" ht="12.75">
      <c r="A6605" s="1" t="s">
        <v>17916</v>
      </c>
      <c r="B6605" s="1" t="s">
        <v>3004</v>
      </c>
    </row>
    <row r="6606" spans="1:2" ht="12.75">
      <c r="A6606" s="1" t="s">
        <v>17917</v>
      </c>
      <c r="B6606" s="1" t="s">
        <v>3004</v>
      </c>
    </row>
    <row r="6607" spans="1:2" ht="12.75">
      <c r="A6607" s="1" t="s">
        <v>17918</v>
      </c>
      <c r="B6607" s="1" t="s">
        <v>3009</v>
      </c>
    </row>
    <row r="6608" spans="1:2" ht="12.75">
      <c r="A6608" s="1" t="s">
        <v>17919</v>
      </c>
      <c r="B6608" s="1" t="s">
        <v>3009</v>
      </c>
    </row>
    <row r="6609" spans="1:2" ht="12.75">
      <c r="A6609" s="1" t="s">
        <v>17920</v>
      </c>
      <c r="B6609" s="1" t="s">
        <v>3009</v>
      </c>
    </row>
    <row r="6610" spans="1:2" ht="12.75">
      <c r="A6610" s="1" t="s">
        <v>17921</v>
      </c>
      <c r="B6610" s="1" t="s">
        <v>3009</v>
      </c>
    </row>
    <row r="6611" spans="1:2" ht="12.75">
      <c r="A6611" s="1" t="s">
        <v>17922</v>
      </c>
      <c r="B6611" s="1" t="s">
        <v>3014</v>
      </c>
    </row>
    <row r="6612" spans="1:2" ht="12.75">
      <c r="A6612" s="1" t="s">
        <v>17924</v>
      </c>
      <c r="B6612" s="1" t="s">
        <v>3014</v>
      </c>
    </row>
    <row r="6613" spans="1:2" ht="12.75">
      <c r="A6613" s="1" t="s">
        <v>17925</v>
      </c>
      <c r="B6613" s="1" t="s">
        <v>3019</v>
      </c>
    </row>
    <row r="6614" spans="1:2" ht="12.75">
      <c r="A6614" s="1" t="s">
        <v>17926</v>
      </c>
      <c r="B6614" s="1" t="s">
        <v>3019</v>
      </c>
    </row>
    <row r="6615" spans="1:2" ht="12.75">
      <c r="A6615" s="1" t="s">
        <v>17927</v>
      </c>
      <c r="B6615" s="1" t="s">
        <v>3024</v>
      </c>
    </row>
    <row r="6616" spans="1:2" ht="12.75">
      <c r="A6616" s="1" t="s">
        <v>17928</v>
      </c>
      <c r="B6616" s="1" t="s">
        <v>3030</v>
      </c>
    </row>
    <row r="6617" spans="1:2" ht="12.75">
      <c r="A6617" s="1" t="s">
        <v>17929</v>
      </c>
      <c r="B6617" s="1" t="s">
        <v>3030</v>
      </c>
    </row>
    <row r="6618" spans="1:2" ht="12.75">
      <c r="A6618" s="1" t="s">
        <v>17930</v>
      </c>
      <c r="B6618" s="1" t="s">
        <v>3035</v>
      </c>
    </row>
    <row r="6619" spans="1:2" ht="12.75">
      <c r="A6619" s="1" t="s">
        <v>17931</v>
      </c>
      <c r="B6619" s="1" t="s">
        <v>3035</v>
      </c>
    </row>
    <row r="6620" spans="1:2" ht="12.75">
      <c r="A6620" s="1" t="s">
        <v>17932</v>
      </c>
      <c r="B6620" s="1" t="s">
        <v>3042</v>
      </c>
    </row>
    <row r="6621" spans="1:2" ht="12.75">
      <c r="A6621" s="1" t="s">
        <v>17933</v>
      </c>
      <c r="B6621" s="1" t="s">
        <v>3042</v>
      </c>
    </row>
    <row r="6622" spans="1:2" ht="12.75">
      <c r="A6622" s="1" t="s">
        <v>17934</v>
      </c>
      <c r="B6622" s="1" t="s">
        <v>3042</v>
      </c>
    </row>
    <row r="6623" spans="1:2" ht="12.75">
      <c r="A6623" s="1" t="s">
        <v>17935</v>
      </c>
      <c r="B6623" s="1" t="s">
        <v>2976</v>
      </c>
    </row>
    <row r="6624" spans="1:2" ht="12.75">
      <c r="A6624" s="1" t="s">
        <v>17936</v>
      </c>
      <c r="B6624" s="1" t="s">
        <v>2983</v>
      </c>
    </row>
    <row r="6625" spans="1:2" ht="12.75">
      <c r="A6625" s="1" t="s">
        <v>17937</v>
      </c>
      <c r="B6625" s="1" t="s">
        <v>2983</v>
      </c>
    </row>
    <row r="6626" spans="1:2" ht="12.75">
      <c r="A6626" s="1" t="s">
        <v>17938</v>
      </c>
      <c r="B6626" s="1" t="s">
        <v>3054</v>
      </c>
    </row>
    <row r="6627" spans="1:2" ht="12.75">
      <c r="A6627" s="1" t="s">
        <v>17939</v>
      </c>
      <c r="B6627" s="1" t="s">
        <v>3054</v>
      </c>
    </row>
    <row r="6628" spans="1:2" ht="12.75">
      <c r="A6628" s="1" t="s">
        <v>17940</v>
      </c>
      <c r="B6628" s="1" t="s">
        <v>3059</v>
      </c>
    </row>
    <row r="6629" spans="1:2" ht="12.75">
      <c r="A6629" s="1" t="s">
        <v>17941</v>
      </c>
      <c r="B6629" s="1" t="s">
        <v>3059</v>
      </c>
    </row>
    <row r="6630" spans="1:2" ht="12.75">
      <c r="A6630" s="1" t="s">
        <v>17942</v>
      </c>
      <c r="B6630" s="1" t="s">
        <v>3059</v>
      </c>
    </row>
    <row r="6631" spans="1:2" ht="12.75">
      <c r="A6631" s="1" t="s">
        <v>17943</v>
      </c>
      <c r="B6631" s="1" t="s">
        <v>3059</v>
      </c>
    </row>
    <row r="6632" spans="1:2" ht="12.75">
      <c r="A6632" s="1" t="s">
        <v>17944</v>
      </c>
      <c r="B6632" s="1" t="s">
        <v>3059</v>
      </c>
    </row>
    <row r="6633" spans="1:2" ht="12.75">
      <c r="A6633" s="1" t="s">
        <v>17945</v>
      </c>
      <c r="B6633" s="1" t="s">
        <v>3059</v>
      </c>
    </row>
    <row r="6634" spans="1:2" ht="12.75">
      <c r="A6634" s="1" t="s">
        <v>17946</v>
      </c>
      <c r="B6634" s="1" t="s">
        <v>3065</v>
      </c>
    </row>
    <row r="6635" spans="1:2" ht="12.75">
      <c r="A6635" s="1" t="s">
        <v>17947</v>
      </c>
      <c r="B6635" s="1" t="s">
        <v>3065</v>
      </c>
    </row>
    <row r="6636" spans="1:2" ht="12.75">
      <c r="A6636" s="1">
        <v>6881405</v>
      </c>
      <c r="B6636" s="1" t="s">
        <v>3070</v>
      </c>
    </row>
    <row r="6637" spans="1:2" ht="12.75">
      <c r="A6637" s="1" t="s">
        <v>17948</v>
      </c>
      <c r="B6637" s="1" t="s">
        <v>3078</v>
      </c>
    </row>
    <row r="6638" spans="1:2" ht="12.75">
      <c r="A6638" s="1" t="s">
        <v>17949</v>
      </c>
      <c r="B6638" s="1" t="s">
        <v>3078</v>
      </c>
    </row>
    <row r="6639" spans="1:2" ht="12.75">
      <c r="A6639" s="1">
        <v>67792</v>
      </c>
      <c r="B6639" s="1" t="s">
        <v>349</v>
      </c>
    </row>
    <row r="6640" spans="1:2" ht="12.75">
      <c r="A6640" s="1">
        <v>67793</v>
      </c>
      <c r="B6640" s="1" t="s">
        <v>349</v>
      </c>
    </row>
    <row r="6641" spans="1:2" ht="12.75">
      <c r="A6641" s="1">
        <v>428901</v>
      </c>
      <c r="B6641" s="1" t="s">
        <v>356</v>
      </c>
    </row>
    <row r="6642" spans="1:2" ht="12.75">
      <c r="A6642" s="1">
        <v>428902</v>
      </c>
      <c r="B6642" s="1" t="s">
        <v>356</v>
      </c>
    </row>
    <row r="6643" spans="1:2" ht="12.75">
      <c r="A6643" s="1">
        <v>428903</v>
      </c>
      <c r="B6643" s="1" t="s">
        <v>356</v>
      </c>
    </row>
    <row r="6644" spans="1:2" ht="12.75">
      <c r="A6644" s="1">
        <v>428906</v>
      </c>
      <c r="B6644" s="1" t="s">
        <v>356</v>
      </c>
    </row>
    <row r="6645" spans="1:2" ht="12.75">
      <c r="A6645" s="1">
        <v>428905</v>
      </c>
      <c r="B6645" s="1" t="s">
        <v>356</v>
      </c>
    </row>
    <row r="6646" spans="1:2" ht="12.75">
      <c r="A6646" s="1">
        <v>428904</v>
      </c>
      <c r="B6646" s="1" t="s">
        <v>363</v>
      </c>
    </row>
    <row r="6647" spans="1:2" ht="12.75">
      <c r="A6647" s="1" t="s">
        <v>17950</v>
      </c>
      <c r="B6647" s="1" t="s">
        <v>371</v>
      </c>
    </row>
    <row r="6648" spans="1:2" ht="12.75">
      <c r="A6648" s="1" t="s">
        <v>17951</v>
      </c>
      <c r="B6648" s="1" t="s">
        <v>371</v>
      </c>
    </row>
    <row r="6649" spans="1:2" ht="12.75">
      <c r="A6649" s="1" t="s">
        <v>17953</v>
      </c>
      <c r="B6649" s="1" t="s">
        <v>371</v>
      </c>
    </row>
    <row r="6650" spans="1:2" ht="12.75">
      <c r="A6650" s="1">
        <v>428910</v>
      </c>
      <c r="B6650" s="1" t="s">
        <v>378</v>
      </c>
    </row>
    <row r="6651" spans="1:2" ht="12.75">
      <c r="A6651" s="1">
        <v>428911</v>
      </c>
      <c r="B6651" s="1" t="s">
        <v>378</v>
      </c>
    </row>
    <row r="6652" spans="1:2" ht="12.75">
      <c r="A6652" s="1">
        <v>428912</v>
      </c>
      <c r="B6652" s="1" t="s">
        <v>378</v>
      </c>
    </row>
    <row r="6653" spans="1:2" ht="12.75">
      <c r="A6653" s="1">
        <v>428913</v>
      </c>
      <c r="B6653" s="1" t="s">
        <v>378</v>
      </c>
    </row>
    <row r="6654" spans="1:2" ht="12.75">
      <c r="A6654" s="1">
        <v>428914</v>
      </c>
      <c r="B6654" s="1" t="s">
        <v>378</v>
      </c>
    </row>
    <row r="6655" spans="1:2" ht="12.75">
      <c r="A6655" s="1">
        <v>428915</v>
      </c>
      <c r="B6655" s="1" t="s">
        <v>378</v>
      </c>
    </row>
    <row r="6656" spans="1:2" ht="12.75">
      <c r="A6656" s="1">
        <v>677102</v>
      </c>
      <c r="B6656" s="1" t="s">
        <v>391</v>
      </c>
    </row>
    <row r="6657" spans="1:2" ht="12.75">
      <c r="A6657" s="1">
        <v>677103</v>
      </c>
      <c r="B6657" s="1" t="s">
        <v>391</v>
      </c>
    </row>
    <row r="6658" spans="1:2" ht="12.75">
      <c r="A6658" s="1" t="s">
        <v>17954</v>
      </c>
      <c r="B6658" s="1" t="s">
        <v>398</v>
      </c>
    </row>
    <row r="6659" spans="1:2" ht="12.75">
      <c r="A6659" s="1" t="s">
        <v>17955</v>
      </c>
      <c r="B6659" s="1" t="s">
        <v>398</v>
      </c>
    </row>
    <row r="6660" spans="1:2" ht="12.75">
      <c r="A6660" s="1" t="s">
        <v>17956</v>
      </c>
      <c r="B6660" s="1" t="s">
        <v>398</v>
      </c>
    </row>
    <row r="6661" spans="1:2" ht="12.75">
      <c r="A6661" s="1" t="s">
        <v>17957</v>
      </c>
      <c r="B6661" s="1" t="s">
        <v>398</v>
      </c>
    </row>
    <row r="6662" spans="1:2" ht="12.75">
      <c r="A6662" s="1" t="s">
        <v>17958</v>
      </c>
      <c r="B6662" s="1" t="s">
        <v>398</v>
      </c>
    </row>
    <row r="6663" spans="1:2" ht="12.75">
      <c r="A6663" s="1" t="s">
        <v>17959</v>
      </c>
      <c r="B6663" s="1" t="s">
        <v>398</v>
      </c>
    </row>
    <row r="6664" spans="1:2" ht="12.75">
      <c r="A6664" s="1" t="s">
        <v>17960</v>
      </c>
      <c r="B6664" s="1" t="s">
        <v>398</v>
      </c>
    </row>
    <row r="6665" spans="1:2" ht="12.75">
      <c r="A6665" s="1" t="s">
        <v>17961</v>
      </c>
      <c r="B6665" s="1" t="s">
        <v>398</v>
      </c>
    </row>
    <row r="6666" spans="1:2" ht="12.75">
      <c r="A6666" s="1" t="s">
        <v>17962</v>
      </c>
      <c r="B6666" s="1" t="s">
        <v>398</v>
      </c>
    </row>
    <row r="6667" spans="1:2" ht="12.75">
      <c r="A6667" s="1" t="s">
        <v>17963</v>
      </c>
      <c r="B6667" s="1" t="s">
        <v>398</v>
      </c>
    </row>
    <row r="6668" spans="1:2" ht="12.75">
      <c r="A6668" s="1" t="s">
        <v>17964</v>
      </c>
      <c r="B6668" s="1" t="s">
        <v>398</v>
      </c>
    </row>
    <row r="6669" spans="1:2" ht="12.75">
      <c r="A6669" s="1" t="s">
        <v>17965</v>
      </c>
      <c r="B6669" s="1" t="s">
        <v>398</v>
      </c>
    </row>
    <row r="6670" spans="1:2" ht="12.75">
      <c r="A6670" s="1" t="s">
        <v>17966</v>
      </c>
      <c r="B6670" s="1" t="s">
        <v>398</v>
      </c>
    </row>
    <row r="6671" spans="1:2" ht="12.75">
      <c r="A6671" s="1" t="s">
        <v>17967</v>
      </c>
      <c r="B6671" s="1" t="s">
        <v>398</v>
      </c>
    </row>
    <row r="6672" spans="1:2" ht="12.75">
      <c r="A6672" s="1" t="s">
        <v>17968</v>
      </c>
      <c r="B6672" s="1" t="s">
        <v>398</v>
      </c>
    </row>
    <row r="6673" spans="1:2" ht="12.75">
      <c r="A6673" s="1" t="s">
        <v>17969</v>
      </c>
      <c r="B6673" s="1" t="s">
        <v>398</v>
      </c>
    </row>
    <row r="6674" spans="1:2" ht="12.75">
      <c r="A6674" s="1" t="s">
        <v>17970</v>
      </c>
      <c r="B6674" s="1" t="s">
        <v>398</v>
      </c>
    </row>
    <row r="6675" spans="1:2" ht="12.75">
      <c r="A6675" s="1" t="s">
        <v>17971</v>
      </c>
      <c r="B6675" s="1" t="s">
        <v>398</v>
      </c>
    </row>
    <row r="6676" spans="1:2" ht="12.75">
      <c r="A6676" s="1" t="s">
        <v>17972</v>
      </c>
      <c r="B6676" s="1" t="s">
        <v>398</v>
      </c>
    </row>
    <row r="6677" spans="1:2" ht="12.75">
      <c r="A6677" s="1" t="s">
        <v>17973</v>
      </c>
      <c r="B6677" s="1" t="s">
        <v>398</v>
      </c>
    </row>
    <row r="6678" spans="1:2" ht="12.75">
      <c r="A6678" s="1" t="s">
        <v>17974</v>
      </c>
      <c r="B6678" s="1" t="s">
        <v>398</v>
      </c>
    </row>
    <row r="6679" spans="1:2" ht="12.75">
      <c r="A6679" s="1" t="s">
        <v>17975</v>
      </c>
      <c r="B6679" s="1" t="s">
        <v>398</v>
      </c>
    </row>
    <row r="6680" spans="1:2" ht="12.75">
      <c r="A6680" s="1" t="s">
        <v>17976</v>
      </c>
      <c r="B6680" s="1" t="s">
        <v>398</v>
      </c>
    </row>
    <row r="6681" spans="1:2" ht="12.75">
      <c r="A6681" s="1" t="s">
        <v>17977</v>
      </c>
      <c r="B6681" s="1" t="s">
        <v>398</v>
      </c>
    </row>
    <row r="6682" spans="1:2" ht="12.75">
      <c r="A6682" s="1" t="s">
        <v>17978</v>
      </c>
      <c r="B6682" s="1" t="s">
        <v>398</v>
      </c>
    </row>
    <row r="6683" spans="1:2" ht="12.75">
      <c r="A6683" s="1" t="s">
        <v>17979</v>
      </c>
      <c r="B6683" s="1" t="s">
        <v>398</v>
      </c>
    </row>
    <row r="6684" spans="1:2" ht="12.75">
      <c r="A6684" s="1" t="s">
        <v>17980</v>
      </c>
      <c r="B6684" s="1" t="s">
        <v>398</v>
      </c>
    </row>
    <row r="6685" spans="1:2" ht="12.75">
      <c r="A6685" s="1" t="s">
        <v>17982</v>
      </c>
      <c r="B6685" s="1" t="s">
        <v>398</v>
      </c>
    </row>
    <row r="6686" spans="1:2" ht="12.75">
      <c r="A6686" s="1" t="s">
        <v>17983</v>
      </c>
      <c r="B6686" s="1" t="s">
        <v>398</v>
      </c>
    </row>
    <row r="6687" spans="1:2" ht="12.75">
      <c r="A6687" s="1" t="s">
        <v>17984</v>
      </c>
      <c r="B6687" s="1" t="s">
        <v>398</v>
      </c>
    </row>
    <row r="6688" spans="1:2" ht="12.75">
      <c r="A6688" s="1" t="s">
        <v>17985</v>
      </c>
      <c r="B6688" s="1" t="s">
        <v>398</v>
      </c>
    </row>
    <row r="6689" spans="1:2" ht="12.75">
      <c r="A6689" s="1" t="s">
        <v>17986</v>
      </c>
      <c r="B6689" s="1" t="s">
        <v>398</v>
      </c>
    </row>
    <row r="6690" spans="1:2" ht="12.75">
      <c r="A6690" s="1" t="s">
        <v>17987</v>
      </c>
      <c r="B6690" s="1" t="s">
        <v>398</v>
      </c>
    </row>
    <row r="6691" spans="1:2" ht="12.75">
      <c r="A6691" s="1" t="s">
        <v>17988</v>
      </c>
      <c r="B6691" s="1" t="s">
        <v>398</v>
      </c>
    </row>
    <row r="6692" spans="1:2" ht="12.75">
      <c r="A6692" s="1" t="s">
        <v>17989</v>
      </c>
      <c r="B6692" s="1" t="s">
        <v>398</v>
      </c>
    </row>
    <row r="6693" spans="1:2" ht="12.75">
      <c r="A6693" s="1" t="s">
        <v>17990</v>
      </c>
      <c r="B6693" s="1" t="s">
        <v>398</v>
      </c>
    </row>
    <row r="6694" spans="1:2" ht="12.75">
      <c r="A6694" s="1" t="s">
        <v>17991</v>
      </c>
      <c r="B6694" s="1" t="s">
        <v>398</v>
      </c>
    </row>
    <row r="6695" spans="1:2" ht="12.75">
      <c r="A6695" s="1" t="s">
        <v>17992</v>
      </c>
      <c r="B6695" s="1" t="s">
        <v>398</v>
      </c>
    </row>
    <row r="6696" spans="1:2" ht="12.75">
      <c r="A6696" s="1" t="s">
        <v>17993</v>
      </c>
      <c r="B6696" s="1" t="s">
        <v>398</v>
      </c>
    </row>
    <row r="6697" spans="1:2" ht="12.75">
      <c r="A6697" s="1" t="s">
        <v>17994</v>
      </c>
      <c r="B6697" s="1" t="s">
        <v>398</v>
      </c>
    </row>
    <row r="6698" spans="1:2" ht="12.75">
      <c r="A6698" s="1" t="s">
        <v>17995</v>
      </c>
      <c r="B6698" s="1" t="s">
        <v>398</v>
      </c>
    </row>
    <row r="6699" spans="1:2" ht="12.75">
      <c r="A6699" s="1" t="s">
        <v>17996</v>
      </c>
      <c r="B6699" s="1" t="s">
        <v>398</v>
      </c>
    </row>
    <row r="6700" spans="1:2" ht="12.75">
      <c r="A6700" s="1" t="s">
        <v>17997</v>
      </c>
      <c r="B6700" s="1" t="s">
        <v>398</v>
      </c>
    </row>
    <row r="6701" spans="1:2" ht="12.75">
      <c r="A6701" s="1" t="s">
        <v>17998</v>
      </c>
      <c r="B6701" s="1" t="s">
        <v>398</v>
      </c>
    </row>
    <row r="6702" spans="1:2" ht="12.75">
      <c r="A6702" s="1" t="s">
        <v>17999</v>
      </c>
      <c r="B6702" s="1" t="s">
        <v>398</v>
      </c>
    </row>
    <row r="6703" spans="1:2" ht="12.75">
      <c r="A6703" s="1" t="s">
        <v>18000</v>
      </c>
      <c r="B6703" s="1" t="s">
        <v>398</v>
      </c>
    </row>
    <row r="6704" spans="1:2" ht="12.75">
      <c r="A6704" s="1" t="s">
        <v>18001</v>
      </c>
      <c r="B6704" s="1" t="s">
        <v>398</v>
      </c>
    </row>
    <row r="6705" spans="1:2" ht="12.75">
      <c r="A6705" s="1" t="s">
        <v>18002</v>
      </c>
      <c r="B6705" s="1" t="s">
        <v>398</v>
      </c>
    </row>
    <row r="6706" spans="1:2" ht="12.75">
      <c r="A6706" s="1" t="s">
        <v>18003</v>
      </c>
      <c r="B6706" s="1" t="s">
        <v>2317</v>
      </c>
    </row>
    <row r="6707" spans="1:2" ht="12.75">
      <c r="A6707" s="1" t="s">
        <v>18004</v>
      </c>
      <c r="B6707" s="1" t="s">
        <v>2317</v>
      </c>
    </row>
    <row r="6708" spans="1:2" ht="12.75">
      <c r="A6708" s="1" t="s">
        <v>18005</v>
      </c>
      <c r="B6708" s="1" t="s">
        <v>2317</v>
      </c>
    </row>
    <row r="6709" spans="1:2" ht="12.75">
      <c r="A6709" s="1" t="s">
        <v>18006</v>
      </c>
      <c r="B6709" s="1" t="s">
        <v>2317</v>
      </c>
    </row>
    <row r="6710" spans="1:2" ht="12.75">
      <c r="A6710" s="1" t="s">
        <v>18007</v>
      </c>
      <c r="B6710" s="1" t="s">
        <v>2317</v>
      </c>
    </row>
    <row r="6711" spans="1:2" ht="12.75">
      <c r="A6711" s="1" t="s">
        <v>18008</v>
      </c>
      <c r="B6711" s="1" t="s">
        <v>2317</v>
      </c>
    </row>
    <row r="6712" spans="1:2" ht="12.75">
      <c r="A6712" s="1" t="s">
        <v>18010</v>
      </c>
      <c r="B6712" s="1" t="s">
        <v>2317</v>
      </c>
    </row>
    <row r="6713" spans="1:2" ht="12.75">
      <c r="A6713" s="1" t="s">
        <v>18011</v>
      </c>
      <c r="B6713" s="1" t="s">
        <v>2317</v>
      </c>
    </row>
    <row r="6714" spans="1:2" ht="12.75">
      <c r="A6714" s="1" t="s">
        <v>18012</v>
      </c>
      <c r="B6714" s="1" t="s">
        <v>2317</v>
      </c>
    </row>
    <row r="6715" spans="1:2" ht="12.75">
      <c r="A6715" s="1" t="s">
        <v>18013</v>
      </c>
      <c r="B6715" s="1" t="s">
        <v>2317</v>
      </c>
    </row>
    <row r="6716" spans="1:2" ht="12.75">
      <c r="A6716" s="1" t="s">
        <v>18014</v>
      </c>
      <c r="B6716" s="1" t="s">
        <v>2317</v>
      </c>
    </row>
    <row r="6717" spans="1:2" ht="12.75">
      <c r="A6717" s="1" t="s">
        <v>18015</v>
      </c>
      <c r="B6717" s="1" t="s">
        <v>2317</v>
      </c>
    </row>
    <row r="6718" spans="1:2" ht="12.75">
      <c r="A6718" s="1" t="s">
        <v>18016</v>
      </c>
      <c r="B6718" s="1" t="s">
        <v>2317</v>
      </c>
    </row>
    <row r="6719" spans="1:2" ht="12.75">
      <c r="A6719" s="1" t="s">
        <v>18017</v>
      </c>
      <c r="B6719" s="1" t="s">
        <v>2317</v>
      </c>
    </row>
    <row r="6720" spans="1:2" ht="12.75">
      <c r="A6720" s="1" t="s">
        <v>18018</v>
      </c>
      <c r="B6720" s="1" t="s">
        <v>2317</v>
      </c>
    </row>
    <row r="6721" spans="1:2" ht="12.75">
      <c r="A6721" s="1" t="s">
        <v>18019</v>
      </c>
      <c r="B6721" s="1" t="s">
        <v>2317</v>
      </c>
    </row>
    <row r="6722" spans="1:2" ht="12.75">
      <c r="A6722" s="1" t="s">
        <v>18020</v>
      </c>
      <c r="B6722" s="1" t="s">
        <v>2317</v>
      </c>
    </row>
    <row r="6723" spans="1:2" ht="12.75">
      <c r="A6723" s="1" t="s">
        <v>18021</v>
      </c>
      <c r="B6723" s="1" t="s">
        <v>2317</v>
      </c>
    </row>
    <row r="6724" spans="1:2" ht="12.75">
      <c r="A6724" s="1" t="s">
        <v>18022</v>
      </c>
      <c r="B6724" s="1" t="s">
        <v>2317</v>
      </c>
    </row>
    <row r="6725" spans="1:2" ht="12.75">
      <c r="A6725" s="1" t="s">
        <v>18023</v>
      </c>
      <c r="B6725" s="1" t="s">
        <v>2317</v>
      </c>
    </row>
    <row r="6726" spans="1:2" ht="12.75">
      <c r="A6726" s="1" t="s">
        <v>18024</v>
      </c>
      <c r="B6726" s="1" t="s">
        <v>2317</v>
      </c>
    </row>
    <row r="6727" spans="1:2" ht="12.75">
      <c r="A6727" s="1" t="s">
        <v>18025</v>
      </c>
      <c r="B6727" s="1" t="s">
        <v>2317</v>
      </c>
    </row>
    <row r="6728" spans="1:2" ht="12.75">
      <c r="A6728" s="1" t="s">
        <v>18026</v>
      </c>
      <c r="B6728" s="1" t="s">
        <v>2317</v>
      </c>
    </row>
    <row r="6729" spans="1:2" ht="12.75">
      <c r="A6729" s="1" t="s">
        <v>18027</v>
      </c>
      <c r="B6729" s="1" t="s">
        <v>2317</v>
      </c>
    </row>
    <row r="6730" spans="1:2" ht="12.75">
      <c r="A6730" s="1" t="s">
        <v>18028</v>
      </c>
      <c r="B6730" s="1" t="s">
        <v>2317</v>
      </c>
    </row>
    <row r="6731" spans="1:2" ht="12.75">
      <c r="A6731" s="1" t="s">
        <v>18029</v>
      </c>
      <c r="B6731" s="1" t="s">
        <v>2317</v>
      </c>
    </row>
    <row r="6732" spans="1:2" ht="12.75">
      <c r="A6732" s="1" t="s">
        <v>18030</v>
      </c>
      <c r="B6732" s="1" t="s">
        <v>2317</v>
      </c>
    </row>
    <row r="6733" spans="1:2" ht="12.75">
      <c r="A6733" s="1" t="s">
        <v>18031</v>
      </c>
      <c r="B6733" s="1" t="s">
        <v>2317</v>
      </c>
    </row>
    <row r="6734" spans="1:2" ht="12.75">
      <c r="A6734" s="1" t="s">
        <v>18032</v>
      </c>
      <c r="B6734" s="1" t="s">
        <v>2317</v>
      </c>
    </row>
    <row r="6735" spans="1:2" ht="12.75">
      <c r="A6735" s="1" t="s">
        <v>18033</v>
      </c>
      <c r="B6735" s="1" t="s">
        <v>2317</v>
      </c>
    </row>
    <row r="6736" spans="1:2" ht="12.75">
      <c r="A6736" s="1" t="s">
        <v>18034</v>
      </c>
      <c r="B6736" s="1" t="s">
        <v>2317</v>
      </c>
    </row>
    <row r="6737" spans="1:2" ht="12.75">
      <c r="A6737" s="1" t="s">
        <v>18035</v>
      </c>
      <c r="B6737" s="1" t="s">
        <v>2317</v>
      </c>
    </row>
    <row r="6738" spans="1:2" ht="12.75">
      <c r="A6738" s="1" t="s">
        <v>18036</v>
      </c>
      <c r="B6738" s="1" t="s">
        <v>2317</v>
      </c>
    </row>
    <row r="6739" spans="1:2" ht="12.75">
      <c r="A6739" s="1" t="s">
        <v>18037</v>
      </c>
      <c r="B6739" s="1" t="s">
        <v>2317</v>
      </c>
    </row>
    <row r="6740" spans="1:2" ht="12.75">
      <c r="A6740" s="1" t="s">
        <v>18038</v>
      </c>
      <c r="B6740" s="1" t="s">
        <v>2317</v>
      </c>
    </row>
    <row r="6741" spans="1:2" ht="12.75">
      <c r="A6741" s="1" t="s">
        <v>18039</v>
      </c>
      <c r="B6741" s="1" t="s">
        <v>2317</v>
      </c>
    </row>
    <row r="6742" spans="1:2" ht="12.75">
      <c r="A6742" s="1" t="s">
        <v>18040</v>
      </c>
      <c r="B6742" s="1" t="s">
        <v>2317</v>
      </c>
    </row>
    <row r="6743" spans="1:2" ht="12.75">
      <c r="A6743" s="1" t="s">
        <v>18041</v>
      </c>
      <c r="B6743" s="1" t="s">
        <v>2317</v>
      </c>
    </row>
    <row r="6744" spans="1:2" ht="12.75">
      <c r="A6744" s="1" t="s">
        <v>18042</v>
      </c>
      <c r="B6744" s="1" t="s">
        <v>2317</v>
      </c>
    </row>
    <row r="6745" spans="1:2" ht="12.75">
      <c r="A6745" s="1" t="s">
        <v>18043</v>
      </c>
      <c r="B6745" s="1" t="s">
        <v>2317</v>
      </c>
    </row>
    <row r="6746" spans="1:2" ht="12.75">
      <c r="A6746" s="1" t="s">
        <v>18044</v>
      </c>
      <c r="B6746" s="1" t="s">
        <v>2317</v>
      </c>
    </row>
    <row r="6747" spans="1:2" ht="12.75">
      <c r="A6747" s="1" t="s">
        <v>18047</v>
      </c>
      <c r="B6747" s="1" t="s">
        <v>2317</v>
      </c>
    </row>
    <row r="6748" spans="1:2" ht="12.75">
      <c r="A6748" s="1" t="s">
        <v>18048</v>
      </c>
      <c r="B6748" s="1" t="s">
        <v>2317</v>
      </c>
    </row>
    <row r="6749" spans="1:2" ht="12.75">
      <c r="A6749" s="1" t="s">
        <v>18049</v>
      </c>
      <c r="B6749" s="1" t="s">
        <v>2317</v>
      </c>
    </row>
    <row r="6750" spans="1:2" ht="12.75">
      <c r="A6750" s="1" t="s">
        <v>18050</v>
      </c>
      <c r="B6750" s="1" t="s">
        <v>2317</v>
      </c>
    </row>
    <row r="6751" spans="1:2" ht="12.75">
      <c r="A6751" s="1" t="s">
        <v>18051</v>
      </c>
      <c r="B6751" s="1" t="s">
        <v>2317</v>
      </c>
    </row>
    <row r="6752" spans="1:2" ht="12.75">
      <c r="A6752" s="1" t="s">
        <v>18052</v>
      </c>
      <c r="B6752" s="1" t="s">
        <v>2317</v>
      </c>
    </row>
    <row r="6753" spans="1:2" ht="12.75">
      <c r="A6753" s="1" t="s">
        <v>18053</v>
      </c>
      <c r="B6753" s="1" t="s">
        <v>2317</v>
      </c>
    </row>
    <row r="6754" spans="1:2" ht="12.75">
      <c r="A6754" s="1" t="s">
        <v>18054</v>
      </c>
      <c r="B6754" s="1" t="s">
        <v>2317</v>
      </c>
    </row>
    <row r="6755" spans="1:2" ht="12.75">
      <c r="A6755" s="1" t="s">
        <v>18055</v>
      </c>
      <c r="B6755" s="1" t="s">
        <v>2317</v>
      </c>
    </row>
    <row r="6756" spans="1:2" ht="12.75">
      <c r="A6756" s="1" t="s">
        <v>18056</v>
      </c>
      <c r="B6756" s="1" t="s">
        <v>2317</v>
      </c>
    </row>
    <row r="6757" spans="1:2" ht="12.75">
      <c r="A6757" s="1" t="s">
        <v>18057</v>
      </c>
      <c r="B6757" s="1" t="s">
        <v>2317</v>
      </c>
    </row>
    <row r="6758" spans="1:2" ht="12.75">
      <c r="A6758" s="1" t="s">
        <v>18058</v>
      </c>
      <c r="B6758" s="1" t="s">
        <v>2317</v>
      </c>
    </row>
    <row r="6759" spans="1:2" ht="12.75">
      <c r="A6759" s="1" t="s">
        <v>18059</v>
      </c>
      <c r="B6759" s="1" t="s">
        <v>2317</v>
      </c>
    </row>
    <row r="6760" spans="1:2" ht="12.75">
      <c r="A6760" s="1" t="s">
        <v>18060</v>
      </c>
      <c r="B6760" s="1" t="s">
        <v>2317</v>
      </c>
    </row>
    <row r="6761" spans="1:2" ht="12.75">
      <c r="A6761" s="1" t="s">
        <v>18061</v>
      </c>
      <c r="B6761" s="1" t="s">
        <v>2317</v>
      </c>
    </row>
    <row r="6762" spans="1:2" ht="12.75">
      <c r="A6762" s="1" t="s">
        <v>18062</v>
      </c>
      <c r="B6762" s="1" t="s">
        <v>2317</v>
      </c>
    </row>
    <row r="6763" spans="1:2" ht="12.75">
      <c r="A6763" s="1" t="s">
        <v>18063</v>
      </c>
      <c r="B6763" s="1" t="s">
        <v>2317</v>
      </c>
    </row>
    <row r="6764" spans="1:2" ht="12.75">
      <c r="A6764" s="1" t="s">
        <v>18064</v>
      </c>
      <c r="B6764" s="1" t="s">
        <v>2317</v>
      </c>
    </row>
    <row r="6765" spans="1:2" ht="12.75">
      <c r="A6765" s="1" t="s">
        <v>18065</v>
      </c>
      <c r="B6765" s="1" t="s">
        <v>2317</v>
      </c>
    </row>
    <row r="6766" spans="1:2" ht="12.75">
      <c r="A6766" s="1" t="s">
        <v>18066</v>
      </c>
      <c r="B6766" s="1" t="s">
        <v>2317</v>
      </c>
    </row>
    <row r="6767" spans="1:2" ht="12.75">
      <c r="A6767" s="1" t="s">
        <v>18067</v>
      </c>
      <c r="B6767" s="1" t="s">
        <v>2317</v>
      </c>
    </row>
    <row r="6768" spans="1:2" ht="12.75">
      <c r="A6768" s="1" t="s">
        <v>18068</v>
      </c>
      <c r="B6768" s="1" t="s">
        <v>2317</v>
      </c>
    </row>
    <row r="6769" spans="1:2" ht="12.75">
      <c r="A6769" s="1" t="s">
        <v>18069</v>
      </c>
      <c r="B6769" s="1" t="s">
        <v>2317</v>
      </c>
    </row>
    <row r="6770" spans="1:2" ht="12.75">
      <c r="A6770" s="1" t="s">
        <v>18070</v>
      </c>
      <c r="B6770" s="1" t="s">
        <v>2317</v>
      </c>
    </row>
    <row r="6771" spans="1:2" ht="12.75">
      <c r="A6771" s="1" t="s">
        <v>18072</v>
      </c>
      <c r="B6771" s="1" t="s">
        <v>2317</v>
      </c>
    </row>
    <row r="6772" spans="1:2" ht="12.75">
      <c r="A6772" s="1" t="s">
        <v>18073</v>
      </c>
      <c r="B6772" s="1" t="s">
        <v>2317</v>
      </c>
    </row>
    <row r="6773" spans="1:2" ht="12.75">
      <c r="A6773" s="1" t="s">
        <v>18074</v>
      </c>
      <c r="B6773" s="1" t="s">
        <v>2317</v>
      </c>
    </row>
    <row r="6774" spans="1:2" ht="12.75">
      <c r="A6774" s="1" t="s">
        <v>18075</v>
      </c>
      <c r="B6774" s="1" t="s">
        <v>2317</v>
      </c>
    </row>
    <row r="6775" spans="1:2" ht="12.75">
      <c r="A6775" s="1" t="s">
        <v>18076</v>
      </c>
      <c r="B6775" s="1" t="s">
        <v>2317</v>
      </c>
    </row>
    <row r="6776" spans="1:2" ht="12.75">
      <c r="A6776" s="1" t="s">
        <v>18077</v>
      </c>
      <c r="B6776" s="1" t="s">
        <v>2317</v>
      </c>
    </row>
    <row r="6777" spans="1:2" ht="12.75">
      <c r="A6777" s="1" t="s">
        <v>18078</v>
      </c>
      <c r="B6777" s="1" t="s">
        <v>2317</v>
      </c>
    </row>
    <row r="6778" spans="1:2" ht="12.75">
      <c r="A6778" s="1" t="s">
        <v>18079</v>
      </c>
      <c r="B6778" s="1" t="s">
        <v>2317</v>
      </c>
    </row>
    <row r="6779" spans="1:2" ht="12.75">
      <c r="A6779" s="1" t="s">
        <v>18080</v>
      </c>
      <c r="B6779" s="1" t="s">
        <v>2317</v>
      </c>
    </row>
    <row r="6780" spans="1:2" ht="12.75">
      <c r="A6780" s="1" t="s">
        <v>18081</v>
      </c>
      <c r="B6780" s="1" t="s">
        <v>2317</v>
      </c>
    </row>
    <row r="6781" spans="1:2" ht="12.75">
      <c r="A6781" s="1" t="s">
        <v>18082</v>
      </c>
      <c r="B6781" s="1" t="s">
        <v>2317</v>
      </c>
    </row>
    <row r="6782" spans="1:2" ht="12.75">
      <c r="A6782" s="1" t="s">
        <v>18083</v>
      </c>
      <c r="B6782" s="1" t="s">
        <v>2317</v>
      </c>
    </row>
    <row r="6783" spans="1:2" ht="12.75">
      <c r="A6783" s="1" t="s">
        <v>18084</v>
      </c>
      <c r="B6783" s="1" t="s">
        <v>2317</v>
      </c>
    </row>
    <row r="6784" spans="1:2" ht="12.75">
      <c r="A6784" s="1" t="s">
        <v>18085</v>
      </c>
      <c r="B6784" s="1" t="s">
        <v>2317</v>
      </c>
    </row>
    <row r="6785" spans="1:2" ht="12.75">
      <c r="A6785" s="1" t="s">
        <v>18086</v>
      </c>
      <c r="B6785" s="1" t="s">
        <v>2317</v>
      </c>
    </row>
    <row r="6786" spans="1:2" ht="12.75">
      <c r="A6786" s="1" t="s">
        <v>18087</v>
      </c>
      <c r="B6786" s="1" t="s">
        <v>2317</v>
      </c>
    </row>
    <row r="6787" spans="1:2" ht="12.75">
      <c r="A6787" s="1" t="s">
        <v>18088</v>
      </c>
      <c r="B6787" s="1" t="s">
        <v>2317</v>
      </c>
    </row>
    <row r="6788" spans="1:2" ht="12.75">
      <c r="A6788" s="1" t="s">
        <v>18089</v>
      </c>
      <c r="B6788" s="1" t="s">
        <v>2317</v>
      </c>
    </row>
    <row r="6789" spans="1:2" ht="12.75">
      <c r="A6789" s="1" t="s">
        <v>18090</v>
      </c>
      <c r="B6789" s="1" t="s">
        <v>2317</v>
      </c>
    </row>
    <row r="6790" spans="1:2" ht="12.75">
      <c r="A6790" s="1" t="s">
        <v>18091</v>
      </c>
      <c r="B6790" s="1" t="s">
        <v>2317</v>
      </c>
    </row>
    <row r="6791" spans="1:2" ht="12.75">
      <c r="A6791" s="1" t="s">
        <v>18092</v>
      </c>
      <c r="B6791" s="1" t="s">
        <v>2317</v>
      </c>
    </row>
    <row r="6792" spans="1:2" ht="12.75">
      <c r="A6792" s="1" t="s">
        <v>18093</v>
      </c>
      <c r="B6792" s="1" t="s">
        <v>2317</v>
      </c>
    </row>
    <row r="6793" spans="1:2" ht="12.75">
      <c r="A6793" s="1" t="s">
        <v>18094</v>
      </c>
      <c r="B6793" s="1" t="s">
        <v>2317</v>
      </c>
    </row>
    <row r="6794" spans="1:2" ht="12.75">
      <c r="A6794" s="1" t="s">
        <v>18095</v>
      </c>
      <c r="B6794" s="1" t="s">
        <v>2317</v>
      </c>
    </row>
    <row r="6795" spans="1:2" ht="12.75">
      <c r="A6795" s="1" t="s">
        <v>18096</v>
      </c>
      <c r="B6795" s="1" t="s">
        <v>2317</v>
      </c>
    </row>
    <row r="6796" spans="1:2" ht="12.75">
      <c r="A6796" s="1" t="s">
        <v>18097</v>
      </c>
      <c r="B6796" s="1" t="s">
        <v>2317</v>
      </c>
    </row>
    <row r="6797" spans="1:2" ht="12.75">
      <c r="A6797" s="1" t="s">
        <v>18098</v>
      </c>
      <c r="B6797" s="1" t="s">
        <v>2317</v>
      </c>
    </row>
    <row r="6798" spans="1:2" ht="12.75">
      <c r="A6798" s="1" t="s">
        <v>18099</v>
      </c>
      <c r="B6798" s="1" t="s">
        <v>2317</v>
      </c>
    </row>
    <row r="6799" spans="1:2" ht="12.75">
      <c r="A6799" s="1" t="s">
        <v>18101</v>
      </c>
      <c r="B6799" s="1" t="s">
        <v>2317</v>
      </c>
    </row>
    <row r="6800" spans="1:2" ht="12.75">
      <c r="A6800" s="1" t="s">
        <v>18102</v>
      </c>
      <c r="B6800" s="1" t="s">
        <v>2317</v>
      </c>
    </row>
    <row r="6801" spans="1:2" ht="12.75">
      <c r="A6801" s="1" t="s">
        <v>18103</v>
      </c>
      <c r="B6801" s="1" t="s">
        <v>2317</v>
      </c>
    </row>
    <row r="6802" spans="1:2" ht="12.75">
      <c r="A6802" s="1" t="s">
        <v>18104</v>
      </c>
      <c r="B6802" s="1" t="s">
        <v>2317</v>
      </c>
    </row>
    <row r="6803" spans="1:2" ht="12.75">
      <c r="A6803" s="1" t="s">
        <v>18105</v>
      </c>
      <c r="B6803" s="1" t="s">
        <v>2317</v>
      </c>
    </row>
    <row r="6804" spans="1:2" ht="12.75">
      <c r="A6804" s="1" t="s">
        <v>18106</v>
      </c>
      <c r="B6804" s="1" t="s">
        <v>2317</v>
      </c>
    </row>
    <row r="6805" spans="1:2" ht="12.75">
      <c r="A6805" s="1" t="s">
        <v>18107</v>
      </c>
      <c r="B6805" s="1" t="s">
        <v>2317</v>
      </c>
    </row>
    <row r="6806" spans="1:2" ht="12.75">
      <c r="A6806" s="1" t="s">
        <v>18108</v>
      </c>
      <c r="B6806" s="1" t="s">
        <v>2317</v>
      </c>
    </row>
    <row r="6807" spans="1:2" ht="12.75">
      <c r="A6807" s="1" t="s">
        <v>18109</v>
      </c>
      <c r="B6807" s="1" t="s">
        <v>2317</v>
      </c>
    </row>
    <row r="6808" spans="1:2" ht="12.75">
      <c r="A6808" s="1" t="s">
        <v>18110</v>
      </c>
      <c r="B6808" s="1" t="s">
        <v>2317</v>
      </c>
    </row>
    <row r="6809" spans="1:2" ht="12.75">
      <c r="A6809" s="1" t="s">
        <v>18111</v>
      </c>
      <c r="B6809" s="1" t="s">
        <v>2317</v>
      </c>
    </row>
    <row r="6810" spans="1:2" ht="12.75">
      <c r="A6810" s="1" t="s">
        <v>18112</v>
      </c>
      <c r="B6810" s="1" t="s">
        <v>2317</v>
      </c>
    </row>
    <row r="6811" spans="1:2" ht="12.75">
      <c r="A6811" s="1" t="s">
        <v>18113</v>
      </c>
      <c r="B6811" s="1" t="s">
        <v>2317</v>
      </c>
    </row>
    <row r="6812" spans="1:2" ht="12.75">
      <c r="A6812" s="1" t="s">
        <v>18114</v>
      </c>
      <c r="B6812" s="1" t="s">
        <v>2317</v>
      </c>
    </row>
    <row r="6813" spans="1:2" ht="12.75">
      <c r="A6813" s="1" t="s">
        <v>18115</v>
      </c>
      <c r="B6813" s="1" t="s">
        <v>2317</v>
      </c>
    </row>
    <row r="6814" spans="1:2" ht="12.75">
      <c r="A6814" s="1" t="s">
        <v>18116</v>
      </c>
      <c r="B6814" s="1" t="s">
        <v>2317</v>
      </c>
    </row>
    <row r="6815" spans="1:2" ht="12.75">
      <c r="A6815" s="1" t="s">
        <v>18117</v>
      </c>
      <c r="B6815" s="1" t="s">
        <v>2317</v>
      </c>
    </row>
    <row r="6816" spans="1:2" ht="12.75">
      <c r="A6816" s="1" t="s">
        <v>18118</v>
      </c>
      <c r="B6816" s="1" t="s">
        <v>2317</v>
      </c>
    </row>
    <row r="6817" spans="1:2" ht="12.75">
      <c r="A6817" s="1" t="s">
        <v>18119</v>
      </c>
      <c r="B6817" s="1" t="s">
        <v>2317</v>
      </c>
    </row>
    <row r="6818" spans="1:2" ht="12.75">
      <c r="A6818" s="1" t="s">
        <v>18120</v>
      </c>
      <c r="B6818" s="1" t="s">
        <v>2317</v>
      </c>
    </row>
    <row r="6819" spans="1:2" ht="12.75">
      <c r="A6819" s="1" t="s">
        <v>18121</v>
      </c>
      <c r="B6819" s="1" t="s">
        <v>2317</v>
      </c>
    </row>
    <row r="6820" spans="1:2" ht="12.75">
      <c r="A6820" s="1" t="s">
        <v>18122</v>
      </c>
      <c r="B6820" s="1" t="s">
        <v>2317</v>
      </c>
    </row>
    <row r="6821" spans="1:2" ht="12.75">
      <c r="A6821" s="1" t="s">
        <v>18123</v>
      </c>
      <c r="B6821" s="1" t="s">
        <v>2317</v>
      </c>
    </row>
    <row r="6822" spans="1:2" ht="12.75">
      <c r="A6822" s="1" t="s">
        <v>18124</v>
      </c>
      <c r="B6822" s="1" t="s">
        <v>2317</v>
      </c>
    </row>
    <row r="6823" spans="1:2" ht="12.75">
      <c r="A6823" s="1" t="s">
        <v>18125</v>
      </c>
      <c r="B6823" s="1" t="s">
        <v>2317</v>
      </c>
    </row>
    <row r="6824" spans="1:2" ht="12.75">
      <c r="A6824" s="1" t="s">
        <v>18126</v>
      </c>
      <c r="B6824" s="1" t="s">
        <v>2317</v>
      </c>
    </row>
    <row r="6825" spans="1:2" ht="12.75">
      <c r="A6825" s="1" t="s">
        <v>18127</v>
      </c>
      <c r="B6825" s="1" t="s">
        <v>2317</v>
      </c>
    </row>
    <row r="6826" spans="1:2" ht="12.75">
      <c r="A6826" s="1" t="s">
        <v>18128</v>
      </c>
      <c r="B6826" s="1" t="s">
        <v>2317</v>
      </c>
    </row>
    <row r="6827" spans="1:2" ht="12.75">
      <c r="A6827" s="1" t="s">
        <v>18129</v>
      </c>
      <c r="B6827" s="1" t="s">
        <v>2317</v>
      </c>
    </row>
    <row r="6828" spans="1:2" ht="12.75">
      <c r="A6828" s="1" t="s">
        <v>18130</v>
      </c>
      <c r="B6828" s="1" t="s">
        <v>2317</v>
      </c>
    </row>
    <row r="6829" spans="1:2" ht="12.75">
      <c r="A6829" s="1" t="s">
        <v>18131</v>
      </c>
      <c r="B6829" s="1" t="s">
        <v>2317</v>
      </c>
    </row>
    <row r="6830" spans="1:2" ht="12.75">
      <c r="A6830" s="1" t="s">
        <v>18132</v>
      </c>
      <c r="B6830" s="1" t="s">
        <v>2317</v>
      </c>
    </row>
    <row r="6831" spans="1:2" ht="12.75">
      <c r="A6831" s="1" t="s">
        <v>18133</v>
      </c>
      <c r="B6831" s="1" t="s">
        <v>2317</v>
      </c>
    </row>
    <row r="6832" spans="1:2" ht="12.75">
      <c r="A6832" s="1" t="s">
        <v>18134</v>
      </c>
      <c r="B6832" s="1" t="s">
        <v>2317</v>
      </c>
    </row>
    <row r="6833" spans="1:2" ht="12.75">
      <c r="A6833" s="1" t="s">
        <v>18135</v>
      </c>
      <c r="B6833" s="1" t="s">
        <v>2317</v>
      </c>
    </row>
    <row r="6834" spans="1:2" ht="12.75">
      <c r="A6834" s="1" t="s">
        <v>18136</v>
      </c>
      <c r="B6834" s="1" t="s">
        <v>2317</v>
      </c>
    </row>
    <row r="6835" spans="1:2" ht="12.75">
      <c r="A6835" s="1" t="s">
        <v>18137</v>
      </c>
      <c r="B6835" s="1" t="s">
        <v>11064</v>
      </c>
    </row>
    <row r="6836" spans="1:2" ht="12.75">
      <c r="A6836" s="1" t="s">
        <v>18139</v>
      </c>
      <c r="B6836" s="1" t="s">
        <v>11064</v>
      </c>
    </row>
    <row r="6837" spans="1:2" ht="12.75">
      <c r="A6837" s="1" t="s">
        <v>18140</v>
      </c>
      <c r="B6837" s="1" t="s">
        <v>11064</v>
      </c>
    </row>
    <row r="6838" spans="1:2" ht="12.75">
      <c r="A6838" s="1" t="s">
        <v>18141</v>
      </c>
      <c r="B6838" s="1" t="s">
        <v>11064</v>
      </c>
    </row>
    <row r="6839" spans="1:2" ht="12.75">
      <c r="A6839" s="1" t="s">
        <v>18142</v>
      </c>
      <c r="B6839" s="1" t="s">
        <v>11064</v>
      </c>
    </row>
    <row r="6840" spans="1:2" ht="12.75">
      <c r="A6840" s="1" t="s">
        <v>18143</v>
      </c>
      <c r="B6840" s="1" t="s">
        <v>11064</v>
      </c>
    </row>
    <row r="6841" spans="1:2" ht="12.75">
      <c r="A6841" s="1" t="s">
        <v>18144</v>
      </c>
      <c r="B6841" s="1" t="s">
        <v>11064</v>
      </c>
    </row>
    <row r="6842" spans="1:2" ht="12.75">
      <c r="A6842" s="1" t="s">
        <v>18145</v>
      </c>
      <c r="B6842" s="1" t="s">
        <v>11064</v>
      </c>
    </row>
    <row r="6843" spans="1:2" ht="12.75">
      <c r="A6843" s="1" t="s">
        <v>18146</v>
      </c>
      <c r="B6843" s="1" t="s">
        <v>11064</v>
      </c>
    </row>
    <row r="6844" spans="1:2" ht="12.75">
      <c r="A6844" s="1" t="s">
        <v>18147</v>
      </c>
      <c r="B6844" s="1" t="s">
        <v>11064</v>
      </c>
    </row>
    <row r="6845" spans="1:2" ht="12.75">
      <c r="A6845" s="1" t="s">
        <v>18148</v>
      </c>
      <c r="B6845" s="1" t="s">
        <v>11064</v>
      </c>
    </row>
    <row r="6846" spans="1:2" ht="12.75">
      <c r="A6846" s="1" t="s">
        <v>18149</v>
      </c>
      <c r="B6846" s="1" t="s">
        <v>11064</v>
      </c>
    </row>
    <row r="6847" spans="1:2" ht="12.75">
      <c r="A6847" s="1" t="s">
        <v>18150</v>
      </c>
      <c r="B6847" s="1" t="s">
        <v>11064</v>
      </c>
    </row>
    <row r="6848" spans="1:2" ht="12.75">
      <c r="A6848" s="1" t="s">
        <v>18151</v>
      </c>
      <c r="B6848" s="1" t="s">
        <v>11064</v>
      </c>
    </row>
    <row r="6849" spans="1:2" ht="12.75">
      <c r="A6849" s="1" t="s">
        <v>18152</v>
      </c>
      <c r="B6849" s="1" t="s">
        <v>11064</v>
      </c>
    </row>
    <row r="6850" spans="1:2" ht="12.75">
      <c r="A6850" s="1" t="s">
        <v>18153</v>
      </c>
      <c r="B6850" s="1" t="s">
        <v>11064</v>
      </c>
    </row>
    <row r="6851" spans="1:2" ht="12.75">
      <c r="A6851" s="1" t="s">
        <v>18154</v>
      </c>
      <c r="B6851" s="1" t="s">
        <v>11064</v>
      </c>
    </row>
    <row r="6852" spans="1:2" ht="12.75">
      <c r="A6852" s="1" t="s">
        <v>18155</v>
      </c>
      <c r="B6852" s="1" t="s">
        <v>11064</v>
      </c>
    </row>
    <row r="6853" spans="1:2" ht="12.75">
      <c r="A6853" s="1" t="s">
        <v>18156</v>
      </c>
      <c r="B6853" s="1" t="s">
        <v>11064</v>
      </c>
    </row>
    <row r="6854" spans="1:2" ht="12.75">
      <c r="A6854" s="1" t="s">
        <v>18157</v>
      </c>
      <c r="B6854" s="1" t="s">
        <v>11064</v>
      </c>
    </row>
    <row r="6855" spans="1:2" ht="12.75">
      <c r="A6855" s="1" t="s">
        <v>18158</v>
      </c>
      <c r="B6855" s="1" t="s">
        <v>11064</v>
      </c>
    </row>
    <row r="6856" spans="1:2" ht="12.75">
      <c r="A6856" s="1" t="s">
        <v>18159</v>
      </c>
      <c r="B6856" s="1" t="s">
        <v>11064</v>
      </c>
    </row>
    <row r="6857" spans="1:2" ht="12.75">
      <c r="A6857" s="1" t="s">
        <v>18160</v>
      </c>
      <c r="B6857" s="1" t="s">
        <v>11064</v>
      </c>
    </row>
    <row r="6858" spans="1:2" ht="12.75">
      <c r="A6858" s="1" t="s">
        <v>18161</v>
      </c>
      <c r="B6858" s="1" t="s">
        <v>11064</v>
      </c>
    </row>
    <row r="6859" spans="1:2" ht="12.75">
      <c r="A6859" s="1" t="s">
        <v>18162</v>
      </c>
      <c r="B6859" s="1" t="s">
        <v>11064</v>
      </c>
    </row>
    <row r="6860" spans="1:2" ht="12.75">
      <c r="A6860" s="1" t="s">
        <v>18163</v>
      </c>
      <c r="B6860" s="1" t="s">
        <v>11064</v>
      </c>
    </row>
    <row r="6861" spans="1:2" ht="12.75">
      <c r="A6861" s="1" t="s">
        <v>18164</v>
      </c>
      <c r="B6861" s="1" t="s">
        <v>11064</v>
      </c>
    </row>
    <row r="6862" spans="1:2" ht="12.75">
      <c r="A6862" s="1" t="s">
        <v>18167</v>
      </c>
      <c r="B6862" s="1" t="s">
        <v>2303</v>
      </c>
    </row>
    <row r="6863" spans="1:2" ht="12.75">
      <c r="A6863" s="1" t="s">
        <v>18168</v>
      </c>
      <c r="B6863" s="1" t="s">
        <v>2303</v>
      </c>
    </row>
    <row r="6864" spans="1:2" ht="12.75">
      <c r="A6864" s="1" t="s">
        <v>18169</v>
      </c>
      <c r="B6864" s="1" t="s">
        <v>2303</v>
      </c>
    </row>
    <row r="6865" spans="1:2" ht="12.75">
      <c r="A6865" s="1" t="s">
        <v>18170</v>
      </c>
      <c r="B6865" s="1" t="s">
        <v>2303</v>
      </c>
    </row>
    <row r="6866" spans="1:2" ht="12.75">
      <c r="A6866" s="1" t="s">
        <v>18171</v>
      </c>
      <c r="B6866" s="1" t="s">
        <v>2303</v>
      </c>
    </row>
    <row r="6867" spans="1:2" ht="12.75">
      <c r="A6867" s="1" t="s">
        <v>18172</v>
      </c>
      <c r="B6867" s="1" t="s">
        <v>2303</v>
      </c>
    </row>
    <row r="6868" spans="1:2" ht="12.75">
      <c r="A6868" s="1" t="s">
        <v>18173</v>
      </c>
      <c r="B6868" s="1" t="s">
        <v>2303</v>
      </c>
    </row>
    <row r="6869" spans="1:2" ht="12.75">
      <c r="A6869" s="1" t="s">
        <v>18174</v>
      </c>
      <c r="B6869" s="1" t="s">
        <v>2303</v>
      </c>
    </row>
    <row r="6870" spans="1:2" ht="12.75">
      <c r="A6870" s="1" t="s">
        <v>18175</v>
      </c>
      <c r="B6870" s="1" t="s">
        <v>2303</v>
      </c>
    </row>
    <row r="6871" spans="1:2" ht="12.75">
      <c r="A6871" s="1" t="s">
        <v>18176</v>
      </c>
      <c r="B6871" s="1" t="s">
        <v>2303</v>
      </c>
    </row>
    <row r="6872" spans="1:2" ht="12.75">
      <c r="A6872" s="1" t="s">
        <v>18177</v>
      </c>
      <c r="B6872" s="1" t="s">
        <v>2303</v>
      </c>
    </row>
    <row r="6873" spans="1:2" ht="12.75">
      <c r="A6873" s="1" t="s">
        <v>18178</v>
      </c>
      <c r="B6873" s="1" t="s">
        <v>2303</v>
      </c>
    </row>
    <row r="6874" spans="1:2" ht="12.75">
      <c r="A6874" s="1" t="s">
        <v>18179</v>
      </c>
      <c r="B6874" s="1" t="s">
        <v>2303</v>
      </c>
    </row>
    <row r="6875" spans="1:2" ht="12.75">
      <c r="A6875" s="1" t="s">
        <v>18180</v>
      </c>
      <c r="B6875" s="1" t="s">
        <v>2303</v>
      </c>
    </row>
    <row r="6876" spans="1:2" ht="12.75">
      <c r="A6876" s="1" t="s">
        <v>18181</v>
      </c>
      <c r="B6876" s="1" t="s">
        <v>2303</v>
      </c>
    </row>
    <row r="6877" spans="1:2" ht="12.75">
      <c r="A6877" s="1" t="s">
        <v>18182</v>
      </c>
      <c r="B6877" s="1" t="s">
        <v>2303</v>
      </c>
    </row>
    <row r="6878" spans="1:2" ht="12.75">
      <c r="A6878" s="1" t="s">
        <v>18183</v>
      </c>
      <c r="B6878" s="1" t="s">
        <v>2303</v>
      </c>
    </row>
    <row r="6879" spans="1:2" ht="12.75">
      <c r="A6879" s="1" t="s">
        <v>18184</v>
      </c>
      <c r="B6879" s="1" t="s">
        <v>2303</v>
      </c>
    </row>
    <row r="6880" spans="1:2" ht="12.75">
      <c r="A6880" s="1" t="s">
        <v>18185</v>
      </c>
      <c r="B6880" s="1" t="s">
        <v>2303</v>
      </c>
    </row>
    <row r="6881" spans="1:2" ht="12.75">
      <c r="A6881" s="1" t="s">
        <v>18186</v>
      </c>
      <c r="B6881" s="1" t="s">
        <v>2303</v>
      </c>
    </row>
    <row r="6882" spans="1:2" ht="12.75">
      <c r="A6882" s="1" t="s">
        <v>18187</v>
      </c>
      <c r="B6882" s="1" t="s">
        <v>2303</v>
      </c>
    </row>
    <row r="6883" spans="1:2" ht="12.75">
      <c r="A6883" s="1" t="s">
        <v>18188</v>
      </c>
      <c r="B6883" s="1" t="s">
        <v>2303</v>
      </c>
    </row>
    <row r="6884" spans="1:2" ht="12.75">
      <c r="A6884" s="1" t="s">
        <v>18189</v>
      </c>
      <c r="B6884" s="1" t="s">
        <v>2303</v>
      </c>
    </row>
    <row r="6885" spans="1:2" ht="12.75">
      <c r="A6885" s="1" t="s">
        <v>18190</v>
      </c>
      <c r="B6885" s="1" t="s">
        <v>2303</v>
      </c>
    </row>
    <row r="6886" spans="1:2" ht="12.75">
      <c r="A6886" s="1" t="s">
        <v>18191</v>
      </c>
      <c r="B6886" s="1" t="s">
        <v>2303</v>
      </c>
    </row>
    <row r="6887" spans="1:2" ht="12.75">
      <c r="A6887" s="1" t="s">
        <v>18192</v>
      </c>
      <c r="B6887" s="1" t="s">
        <v>2303</v>
      </c>
    </row>
    <row r="6888" spans="1:2" ht="12.75">
      <c r="A6888" s="1" t="s">
        <v>18193</v>
      </c>
      <c r="B6888" s="1" t="s">
        <v>2303</v>
      </c>
    </row>
    <row r="6889" spans="1:2" ht="12.75">
      <c r="A6889" s="1" t="s">
        <v>18194</v>
      </c>
      <c r="B6889" s="1" t="s">
        <v>2303</v>
      </c>
    </row>
    <row r="6890" spans="1:2" ht="12.75">
      <c r="A6890" s="1" t="s">
        <v>18195</v>
      </c>
      <c r="B6890" s="1" t="s">
        <v>2303</v>
      </c>
    </row>
    <row r="6891" spans="1:2" ht="12.75">
      <c r="A6891" s="1" t="s">
        <v>18196</v>
      </c>
      <c r="B6891" s="1" t="s">
        <v>2303</v>
      </c>
    </row>
    <row r="6892" spans="1:2" ht="12.75">
      <c r="A6892" s="1" t="s">
        <v>18197</v>
      </c>
      <c r="B6892" s="1" t="s">
        <v>2303</v>
      </c>
    </row>
    <row r="6893" spans="1:2" ht="12.75">
      <c r="A6893" s="1" t="s">
        <v>18198</v>
      </c>
      <c r="B6893" s="1" t="s">
        <v>2303</v>
      </c>
    </row>
    <row r="6894" spans="1:2" ht="12.75">
      <c r="A6894" s="1" t="s">
        <v>18200</v>
      </c>
      <c r="B6894" s="1" t="s">
        <v>2303</v>
      </c>
    </row>
    <row r="6895" spans="1:2" ht="12.75">
      <c r="A6895" s="1" t="s">
        <v>18201</v>
      </c>
      <c r="B6895" s="1" t="s">
        <v>2303</v>
      </c>
    </row>
    <row r="6896" spans="1:2" ht="12.75">
      <c r="A6896" s="1" t="s">
        <v>18202</v>
      </c>
      <c r="B6896" s="1" t="s">
        <v>2303</v>
      </c>
    </row>
    <row r="6897" spans="1:2" ht="12.75">
      <c r="A6897" s="1" t="s">
        <v>18203</v>
      </c>
      <c r="B6897" s="1" t="s">
        <v>2303</v>
      </c>
    </row>
    <row r="6898" spans="1:2" ht="12.75">
      <c r="A6898" s="1" t="s">
        <v>18204</v>
      </c>
      <c r="B6898" s="1" t="s">
        <v>2303</v>
      </c>
    </row>
    <row r="6899" spans="1:2" ht="12.75">
      <c r="A6899" s="1" t="s">
        <v>18205</v>
      </c>
      <c r="B6899" s="1" t="s">
        <v>2303</v>
      </c>
    </row>
    <row r="6900" spans="1:2" ht="12.75">
      <c r="A6900" s="1" t="s">
        <v>18206</v>
      </c>
      <c r="B6900" s="1" t="s">
        <v>2303</v>
      </c>
    </row>
    <row r="6901" spans="1:2" ht="12.75">
      <c r="A6901" s="1" t="s">
        <v>18207</v>
      </c>
      <c r="B6901" s="1" t="s">
        <v>2303</v>
      </c>
    </row>
    <row r="6902" spans="1:2" ht="12.75">
      <c r="A6902" s="1" t="s">
        <v>18208</v>
      </c>
      <c r="B6902" s="1" t="s">
        <v>2303</v>
      </c>
    </row>
    <row r="6903" spans="1:2" ht="12.75">
      <c r="A6903" s="1" t="s">
        <v>18209</v>
      </c>
      <c r="B6903" s="1" t="s">
        <v>2303</v>
      </c>
    </row>
    <row r="6904" spans="1:2" ht="12.75">
      <c r="A6904" s="1" t="s">
        <v>18210</v>
      </c>
      <c r="B6904" s="1" t="s">
        <v>2303</v>
      </c>
    </row>
    <row r="6905" spans="1:2" ht="12.75">
      <c r="A6905" s="1" t="s">
        <v>18211</v>
      </c>
      <c r="B6905" s="1" t="s">
        <v>2303</v>
      </c>
    </row>
    <row r="6906" spans="1:2" ht="12.75">
      <c r="A6906" s="1" t="s">
        <v>18212</v>
      </c>
      <c r="B6906" s="1" t="s">
        <v>2303</v>
      </c>
    </row>
    <row r="6907" spans="1:2" ht="12.75">
      <c r="A6907" s="1" t="s">
        <v>18213</v>
      </c>
      <c r="B6907" s="1" t="s">
        <v>2303</v>
      </c>
    </row>
    <row r="6908" spans="1:2" ht="12.75">
      <c r="A6908" s="1" t="s">
        <v>18214</v>
      </c>
      <c r="B6908" s="1" t="s">
        <v>2303</v>
      </c>
    </row>
    <row r="6909" spans="1:2" ht="12.75">
      <c r="A6909" s="1" t="s">
        <v>18215</v>
      </c>
      <c r="B6909" s="1" t="s">
        <v>2303</v>
      </c>
    </row>
    <row r="6910" spans="1:2" ht="12.75">
      <c r="A6910" s="1" t="s">
        <v>18216</v>
      </c>
      <c r="B6910" s="1" t="s">
        <v>2303</v>
      </c>
    </row>
    <row r="6911" spans="1:2" ht="12.75">
      <c r="A6911" s="1" t="s">
        <v>18217</v>
      </c>
      <c r="B6911" s="1" t="s">
        <v>2303</v>
      </c>
    </row>
    <row r="6912" spans="1:2" ht="12.75">
      <c r="A6912" s="1" t="s">
        <v>18218</v>
      </c>
      <c r="B6912" s="1" t="s">
        <v>2303</v>
      </c>
    </row>
    <row r="6913" spans="1:2" ht="12.75">
      <c r="A6913" s="1" t="s">
        <v>18219</v>
      </c>
      <c r="B6913" s="1" t="s">
        <v>2303</v>
      </c>
    </row>
    <row r="6914" spans="1:2" ht="12.75">
      <c r="A6914" s="1" t="s">
        <v>18220</v>
      </c>
      <c r="B6914" s="1" t="s">
        <v>2303</v>
      </c>
    </row>
    <row r="6915" spans="1:2" ht="12.75">
      <c r="A6915" s="1" t="s">
        <v>18221</v>
      </c>
      <c r="B6915" s="1" t="s">
        <v>2303</v>
      </c>
    </row>
    <row r="6916" spans="1:2" ht="12.75">
      <c r="A6916" s="1" t="s">
        <v>18222</v>
      </c>
      <c r="B6916" s="1" t="s">
        <v>2303</v>
      </c>
    </row>
    <row r="6917" spans="1:2" ht="12.75">
      <c r="A6917" s="1" t="s">
        <v>18223</v>
      </c>
      <c r="B6917" s="1" t="s">
        <v>2303</v>
      </c>
    </row>
    <row r="6918" spans="1:2" ht="12.75">
      <c r="A6918" s="1" t="s">
        <v>18224</v>
      </c>
      <c r="B6918" s="1" t="s">
        <v>2303</v>
      </c>
    </row>
    <row r="6919" spans="1:2" ht="12.75">
      <c r="A6919" s="1" t="s">
        <v>18225</v>
      </c>
      <c r="B6919" s="1" t="s">
        <v>2303</v>
      </c>
    </row>
    <row r="6920" spans="1:2" ht="12.75">
      <c r="A6920" s="1" t="s">
        <v>18226</v>
      </c>
      <c r="B6920" s="1" t="s">
        <v>2303</v>
      </c>
    </row>
    <row r="6921" spans="1:2" ht="12.75">
      <c r="A6921" s="1" t="s">
        <v>18227</v>
      </c>
      <c r="B6921" s="1" t="s">
        <v>2303</v>
      </c>
    </row>
    <row r="6922" spans="1:2" ht="12.75">
      <c r="A6922" s="1" t="s">
        <v>18228</v>
      </c>
      <c r="B6922" s="1" t="s">
        <v>2303</v>
      </c>
    </row>
    <row r="6923" spans="1:2" ht="12.75">
      <c r="A6923" s="1" t="s">
        <v>18229</v>
      </c>
      <c r="B6923" s="1" t="s">
        <v>2303</v>
      </c>
    </row>
    <row r="6924" spans="1:2" ht="12.75">
      <c r="A6924" s="1" t="s">
        <v>18230</v>
      </c>
      <c r="B6924" s="1" t="s">
        <v>2303</v>
      </c>
    </row>
    <row r="6925" spans="1:2" ht="12.75">
      <c r="A6925" s="1" t="s">
        <v>18231</v>
      </c>
      <c r="B6925" s="1" t="s">
        <v>2303</v>
      </c>
    </row>
    <row r="6926" spans="1:2" ht="12.75">
      <c r="A6926" s="1" t="s">
        <v>18232</v>
      </c>
      <c r="B6926" s="1" t="s">
        <v>2303</v>
      </c>
    </row>
    <row r="6927" spans="1:2" ht="12.75">
      <c r="A6927" s="1" t="s">
        <v>18233</v>
      </c>
      <c r="B6927" s="1" t="s">
        <v>2303</v>
      </c>
    </row>
    <row r="6928" spans="1:2" ht="12.75">
      <c r="A6928" s="1" t="s">
        <v>18234</v>
      </c>
      <c r="B6928" s="1" t="s">
        <v>2303</v>
      </c>
    </row>
    <row r="6929" spans="1:2" ht="12.75">
      <c r="A6929" s="1" t="s">
        <v>18235</v>
      </c>
      <c r="B6929" s="1" t="s">
        <v>2303</v>
      </c>
    </row>
    <row r="6930" spans="1:2" ht="12.75">
      <c r="A6930" s="1" t="s">
        <v>18236</v>
      </c>
      <c r="B6930" s="1" t="s">
        <v>2303</v>
      </c>
    </row>
    <row r="6931" spans="1:2" ht="12.75">
      <c r="A6931" s="1" t="s">
        <v>18237</v>
      </c>
      <c r="B6931" s="1" t="s">
        <v>2303</v>
      </c>
    </row>
    <row r="6932" spans="1:2" ht="12.75">
      <c r="A6932" s="1" t="s">
        <v>18239</v>
      </c>
      <c r="B6932" s="1" t="s">
        <v>2303</v>
      </c>
    </row>
    <row r="6933" spans="1:2" ht="12.75">
      <c r="A6933" s="1" t="s">
        <v>18240</v>
      </c>
      <c r="B6933" s="1" t="s">
        <v>2303</v>
      </c>
    </row>
    <row r="6934" spans="1:2" ht="12.75">
      <c r="A6934" s="1" t="s">
        <v>18241</v>
      </c>
      <c r="B6934" s="1" t="s">
        <v>7610</v>
      </c>
    </row>
    <row r="6935" spans="1:2" ht="12.75">
      <c r="A6935" s="1" t="s">
        <v>18242</v>
      </c>
      <c r="B6935" s="1" t="s">
        <v>7610</v>
      </c>
    </row>
    <row r="6936" spans="1:2" ht="12.75">
      <c r="A6936" s="1" t="s">
        <v>18243</v>
      </c>
      <c r="B6936" s="1" t="s">
        <v>7610</v>
      </c>
    </row>
    <row r="6937" spans="1:2" ht="12.75">
      <c r="A6937" s="1" t="s">
        <v>18244</v>
      </c>
      <c r="B6937" s="1" t="s">
        <v>7610</v>
      </c>
    </row>
    <row r="6938" spans="1:2" ht="12.75">
      <c r="A6938" s="1" t="s">
        <v>18245</v>
      </c>
      <c r="B6938" s="1" t="s">
        <v>7610</v>
      </c>
    </row>
    <row r="6939" spans="1:2" ht="12.75">
      <c r="A6939" s="1" t="s">
        <v>18246</v>
      </c>
      <c r="B6939" s="1" t="s">
        <v>7610</v>
      </c>
    </row>
    <row r="6940" spans="1:2" ht="12.75">
      <c r="A6940" s="1" t="s">
        <v>18247</v>
      </c>
      <c r="B6940" s="1" t="s">
        <v>7610</v>
      </c>
    </row>
    <row r="6941" spans="1:2" ht="12.75">
      <c r="A6941" s="1" t="s">
        <v>18248</v>
      </c>
      <c r="B6941" s="1" t="s">
        <v>7610</v>
      </c>
    </row>
    <row r="6942" spans="1:2" ht="12.75">
      <c r="A6942" s="1" t="s">
        <v>18249</v>
      </c>
      <c r="B6942" s="1" t="s">
        <v>7610</v>
      </c>
    </row>
    <row r="6943" spans="1:2" ht="12.75">
      <c r="A6943" s="1">
        <v>590081</v>
      </c>
      <c r="B6943" s="1" t="s">
        <v>7610</v>
      </c>
    </row>
    <row r="6944" spans="1:2" ht="12.75">
      <c r="A6944" s="1">
        <v>590091</v>
      </c>
      <c r="B6944" s="1" t="s">
        <v>7610</v>
      </c>
    </row>
    <row r="6945" spans="1:2" ht="12.75">
      <c r="A6945" s="1">
        <v>5901</v>
      </c>
      <c r="B6945" s="1" t="s">
        <v>7610</v>
      </c>
    </row>
    <row r="6946" spans="1:2" ht="12.75">
      <c r="A6946" s="1">
        <v>5921</v>
      </c>
      <c r="B6946" s="1" t="s">
        <v>7610</v>
      </c>
    </row>
    <row r="6947" spans="1:2" ht="12.75">
      <c r="A6947" s="1">
        <v>5931</v>
      </c>
      <c r="B6947" s="1" t="s">
        <v>7610</v>
      </c>
    </row>
    <row r="6948" spans="1:2" ht="12.75">
      <c r="A6948" s="1">
        <v>5941</v>
      </c>
      <c r="B6948" s="1" t="s">
        <v>7610</v>
      </c>
    </row>
    <row r="6949" spans="1:2" ht="12.75">
      <c r="A6949" s="1">
        <v>5961</v>
      </c>
      <c r="B6949" s="1" t="s">
        <v>7610</v>
      </c>
    </row>
    <row r="6950" spans="1:2" ht="12.75">
      <c r="A6950" s="1">
        <v>5971</v>
      </c>
      <c r="B6950" s="1" t="s">
        <v>7610</v>
      </c>
    </row>
    <row r="6951" spans="1:2" ht="12.75">
      <c r="A6951" s="1">
        <v>5981</v>
      </c>
      <c r="B6951" s="1" t="s">
        <v>7610</v>
      </c>
    </row>
    <row r="6952" spans="1:2" ht="12.75">
      <c r="A6952" s="1">
        <v>59129</v>
      </c>
      <c r="B6952" s="1" t="s">
        <v>7617</v>
      </c>
    </row>
    <row r="6953" spans="1:2" ht="12.75">
      <c r="A6953" s="1">
        <v>59121</v>
      </c>
      <c r="B6953" s="1" t="s">
        <v>7617</v>
      </c>
    </row>
    <row r="6954" spans="1:2" ht="12.75">
      <c r="A6954" s="1">
        <v>59149</v>
      </c>
      <c r="B6954" s="1" t="s">
        <v>7617</v>
      </c>
    </row>
    <row r="6955" spans="1:2" ht="12.75">
      <c r="A6955" s="1">
        <v>59141</v>
      </c>
      <c r="B6955" s="1" t="s">
        <v>7617</v>
      </c>
    </row>
    <row r="6956" spans="1:2" ht="12.75">
      <c r="A6956" s="1">
        <v>59169</v>
      </c>
      <c r="B6956" s="1" t="s">
        <v>7617</v>
      </c>
    </row>
    <row r="6957" spans="1:2" ht="12.75">
      <c r="A6957" s="1">
        <v>59161</v>
      </c>
      <c r="B6957" s="1" t="s">
        <v>7617</v>
      </c>
    </row>
    <row r="6958" spans="1:2" ht="12.75">
      <c r="A6958" s="1">
        <v>59189</v>
      </c>
      <c r="B6958" s="1" t="s">
        <v>7617</v>
      </c>
    </row>
    <row r="6959" spans="1:2" ht="12.75">
      <c r="A6959" s="1">
        <v>59181</v>
      </c>
      <c r="B6959" s="1" t="s">
        <v>7617</v>
      </c>
    </row>
    <row r="6960" spans="1:2" ht="12.75">
      <c r="A6960" s="1">
        <v>591129</v>
      </c>
      <c r="B6960" s="1" t="s">
        <v>7617</v>
      </c>
    </row>
    <row r="6961" spans="1:2" ht="12.75">
      <c r="A6961" s="1">
        <v>591121</v>
      </c>
      <c r="B6961" s="1" t="s">
        <v>7617</v>
      </c>
    </row>
    <row r="6962" spans="1:2" ht="12.75">
      <c r="A6962" s="1">
        <v>591169</v>
      </c>
      <c r="B6962" s="1" t="s">
        <v>7617</v>
      </c>
    </row>
    <row r="6963" spans="1:2" ht="12.75">
      <c r="A6963" s="1">
        <v>591161</v>
      </c>
      <c r="B6963" s="1" t="s">
        <v>7617</v>
      </c>
    </row>
    <row r="6964" spans="1:2" ht="12.75">
      <c r="A6964" s="1">
        <v>591459</v>
      </c>
      <c r="B6964" s="1" t="s">
        <v>7617</v>
      </c>
    </row>
    <row r="6965" spans="1:2" ht="12.75">
      <c r="A6965" s="1">
        <v>591739</v>
      </c>
      <c r="B6965" s="1" t="s">
        <v>7617</v>
      </c>
    </row>
    <row r="6966" spans="1:2" ht="12.75">
      <c r="A6966" s="1">
        <v>5908</v>
      </c>
      <c r="B6966" s="1" t="s">
        <v>7624</v>
      </c>
    </row>
    <row r="6967" spans="1:2" ht="12.75">
      <c r="A6967" s="1">
        <v>5928</v>
      </c>
      <c r="B6967" s="1" t="s">
        <v>7624</v>
      </c>
    </row>
    <row r="6968" spans="1:2" ht="12.75">
      <c r="A6968" s="1">
        <v>5948</v>
      </c>
      <c r="B6968" s="1" t="s">
        <v>7624</v>
      </c>
    </row>
    <row r="6969" spans="1:2" ht="12.75">
      <c r="A6969" s="1">
        <v>5968</v>
      </c>
      <c r="B6969" s="1" t="s">
        <v>7624</v>
      </c>
    </row>
    <row r="6970" spans="1:2" ht="12.75">
      <c r="A6970" s="1">
        <v>5978</v>
      </c>
      <c r="B6970" s="1" t="s">
        <v>7624</v>
      </c>
    </row>
    <row r="6971" spans="1:2" ht="12.75">
      <c r="A6971" s="1">
        <v>5988</v>
      </c>
      <c r="B6971" s="1" t="s">
        <v>7624</v>
      </c>
    </row>
    <row r="6972" spans="1:2" ht="12.75">
      <c r="A6972" s="1">
        <v>5904</v>
      </c>
      <c r="B6972" s="1" t="s">
        <v>7624</v>
      </c>
    </row>
    <row r="6973" spans="1:2" ht="12.75">
      <c r="A6973" s="1">
        <v>5924</v>
      </c>
      <c r="B6973" s="1" t="s">
        <v>7624</v>
      </c>
    </row>
    <row r="6974" spans="1:2" ht="12.75">
      <c r="A6974" s="1">
        <v>5944</v>
      </c>
      <c r="B6974" s="1" t="s">
        <v>7624</v>
      </c>
    </row>
    <row r="6975" spans="1:2" ht="12.75">
      <c r="A6975" s="1">
        <v>5964</v>
      </c>
      <c r="B6975" s="1" t="s">
        <v>7624</v>
      </c>
    </row>
    <row r="6976" spans="1:2" ht="12.75">
      <c r="A6976" s="1">
        <v>5974</v>
      </c>
      <c r="B6976" s="1" t="s">
        <v>7624</v>
      </c>
    </row>
    <row r="6977" spans="1:2" ht="12.75">
      <c r="A6977" s="1">
        <v>5984</v>
      </c>
      <c r="B6977" s="1" t="s">
        <v>7624</v>
      </c>
    </row>
    <row r="6978" spans="1:2" ht="12.75">
      <c r="A6978" s="1" t="s">
        <v>18251</v>
      </c>
      <c r="B6978" s="1" t="s">
        <v>7624</v>
      </c>
    </row>
    <row r="6979" spans="1:2" ht="12.75">
      <c r="A6979" s="1" t="s">
        <v>18252</v>
      </c>
      <c r="B6979" s="1" t="s">
        <v>7624</v>
      </c>
    </row>
    <row r="6980" spans="1:2" ht="12.75">
      <c r="A6980" s="1" t="s">
        <v>18253</v>
      </c>
      <c r="B6980" s="1" t="s">
        <v>7624</v>
      </c>
    </row>
    <row r="6981" spans="1:2" ht="12.75">
      <c r="A6981" s="1" t="s">
        <v>18254</v>
      </c>
      <c r="B6981" s="1" t="s">
        <v>7624</v>
      </c>
    </row>
    <row r="6982" spans="1:2" ht="12.75">
      <c r="A6982" s="1" t="s">
        <v>18255</v>
      </c>
      <c r="B6982" s="1" t="s">
        <v>7624</v>
      </c>
    </row>
    <row r="6983" spans="1:2" ht="12.75">
      <c r="A6983" s="1" t="s">
        <v>18257</v>
      </c>
      <c r="B6983" s="1" t="s">
        <v>7624</v>
      </c>
    </row>
    <row r="6984" spans="1:2" ht="12.75">
      <c r="A6984" s="1">
        <v>59011</v>
      </c>
      <c r="B6984" s="1" t="s">
        <v>7624</v>
      </c>
    </row>
    <row r="6985" spans="1:2" ht="12.75">
      <c r="A6985" s="1">
        <v>59211</v>
      </c>
      <c r="B6985" s="1" t="s">
        <v>7624</v>
      </c>
    </row>
    <row r="6986" spans="1:2" ht="12.75">
      <c r="A6986" s="1">
        <v>59411</v>
      </c>
      <c r="B6986" s="1" t="s">
        <v>7624</v>
      </c>
    </row>
    <row r="6987" spans="1:2" ht="12.75">
      <c r="A6987" s="1">
        <v>59611</v>
      </c>
      <c r="B6987" s="1" t="s">
        <v>7624</v>
      </c>
    </row>
    <row r="6988" spans="1:2" ht="12.75">
      <c r="A6988" s="1">
        <v>59711</v>
      </c>
      <c r="B6988" s="1" t="s">
        <v>7624</v>
      </c>
    </row>
    <row r="6989" spans="1:2" ht="12.75">
      <c r="A6989" s="1">
        <v>59811</v>
      </c>
      <c r="B6989" s="1" t="s">
        <v>7624</v>
      </c>
    </row>
    <row r="6990" spans="1:2" ht="12.75">
      <c r="A6990" s="1">
        <v>59014</v>
      </c>
      <c r="B6990" s="1" t="s">
        <v>7624</v>
      </c>
    </row>
    <row r="6991" spans="1:2" ht="12.75">
      <c r="A6991" s="1">
        <v>59214</v>
      </c>
      <c r="B6991" s="1" t="s">
        <v>7624</v>
      </c>
    </row>
    <row r="6992" spans="1:2" ht="12.75">
      <c r="A6992" s="1">
        <v>59414</v>
      </c>
      <c r="B6992" s="1" t="s">
        <v>7624</v>
      </c>
    </row>
    <row r="6993" spans="1:2" ht="12.75">
      <c r="A6993" s="1">
        <v>59614</v>
      </c>
      <c r="B6993" s="1" t="s">
        <v>7624</v>
      </c>
    </row>
    <row r="6994" spans="1:2" ht="12.75">
      <c r="A6994" s="1">
        <v>59714</v>
      </c>
      <c r="B6994" s="1" t="s">
        <v>7624</v>
      </c>
    </row>
    <row r="6995" spans="1:2" ht="12.75">
      <c r="A6995" s="1">
        <v>59814</v>
      </c>
      <c r="B6995" s="1" t="s">
        <v>7624</v>
      </c>
    </row>
    <row r="6996" spans="1:2" ht="12.75">
      <c r="A6996" s="1">
        <v>59013</v>
      </c>
      <c r="B6996" s="1" t="s">
        <v>7624</v>
      </c>
    </row>
    <row r="6997" spans="1:2" ht="12.75">
      <c r="A6997" s="1">
        <v>59213</v>
      </c>
      <c r="B6997" s="1" t="s">
        <v>7624</v>
      </c>
    </row>
    <row r="6998" spans="1:2" ht="12.75">
      <c r="A6998" s="1">
        <v>59413</v>
      </c>
      <c r="B6998" s="1" t="s">
        <v>7624</v>
      </c>
    </row>
    <row r="6999" spans="1:2" ht="12.75">
      <c r="A6999" s="1">
        <v>59613</v>
      </c>
      <c r="B6999" s="1" t="s">
        <v>7624</v>
      </c>
    </row>
    <row r="7000" spans="1:2" ht="12.75">
      <c r="A7000" s="1">
        <v>59713</v>
      </c>
      <c r="B7000" s="1" t="s">
        <v>7624</v>
      </c>
    </row>
    <row r="7001" spans="1:2" ht="12.75">
      <c r="A7001" s="1">
        <v>59813</v>
      </c>
      <c r="B7001" s="1" t="s">
        <v>7624</v>
      </c>
    </row>
    <row r="7002" spans="1:2" ht="12.75">
      <c r="A7002" s="1">
        <v>59010</v>
      </c>
      <c r="B7002" s="1" t="s">
        <v>7624</v>
      </c>
    </row>
    <row r="7003" spans="1:2" ht="12.75">
      <c r="A7003" s="1">
        <v>59210</v>
      </c>
      <c r="B7003" s="1" t="s">
        <v>7624</v>
      </c>
    </row>
    <row r="7004" spans="1:2" ht="12.75">
      <c r="A7004" s="1">
        <v>59410</v>
      </c>
      <c r="B7004" s="1" t="s">
        <v>7624</v>
      </c>
    </row>
    <row r="7005" spans="1:2" ht="12.75">
      <c r="A7005" s="1">
        <v>59610</v>
      </c>
      <c r="B7005" s="1" t="s">
        <v>7624</v>
      </c>
    </row>
    <row r="7006" spans="1:2" ht="12.75">
      <c r="A7006" s="1">
        <v>59710</v>
      </c>
      <c r="B7006" s="1" t="s">
        <v>7624</v>
      </c>
    </row>
    <row r="7007" spans="1:2" ht="12.75">
      <c r="A7007" s="1">
        <v>59810</v>
      </c>
      <c r="B7007" s="1" t="s">
        <v>7624</v>
      </c>
    </row>
    <row r="7008" spans="1:2" ht="12.75">
      <c r="A7008" s="1">
        <v>59016</v>
      </c>
      <c r="B7008" s="1" t="s">
        <v>7624</v>
      </c>
    </row>
    <row r="7009" spans="1:2" ht="12.75">
      <c r="A7009" s="1">
        <v>59216</v>
      </c>
      <c r="B7009" s="1" t="s">
        <v>7624</v>
      </c>
    </row>
    <row r="7010" spans="1:2" ht="12.75">
      <c r="A7010" s="1">
        <v>59416</v>
      </c>
      <c r="B7010" s="1" t="s">
        <v>7624</v>
      </c>
    </row>
    <row r="7011" spans="1:2" ht="12.75">
      <c r="A7011" s="1">
        <v>59616</v>
      </c>
      <c r="B7011" s="1" t="s">
        <v>7624</v>
      </c>
    </row>
    <row r="7012" spans="1:2" ht="12.75">
      <c r="A7012" s="1">
        <v>59816</v>
      </c>
      <c r="B7012" s="1" t="s">
        <v>7624</v>
      </c>
    </row>
    <row r="7013" spans="1:2" ht="12.75">
      <c r="A7013" s="1">
        <v>59017</v>
      </c>
      <c r="B7013" s="1" t="s">
        <v>7624</v>
      </c>
    </row>
    <row r="7014" spans="1:2" ht="12.75">
      <c r="A7014" s="1">
        <v>59217</v>
      </c>
      <c r="B7014" s="1" t="s">
        <v>7624</v>
      </c>
    </row>
    <row r="7015" spans="1:2" ht="12.75">
      <c r="A7015" s="1">
        <v>59417</v>
      </c>
      <c r="B7015" s="1" t="s">
        <v>7624</v>
      </c>
    </row>
    <row r="7016" spans="1:2" ht="12.75">
      <c r="A7016" s="1">
        <v>59617</v>
      </c>
      <c r="B7016" s="1" t="s">
        <v>7624</v>
      </c>
    </row>
    <row r="7017" spans="1:2" ht="12.75">
      <c r="A7017" s="1">
        <v>59717</v>
      </c>
      <c r="B7017" s="1" t="s">
        <v>7624</v>
      </c>
    </row>
    <row r="7018" spans="1:2" ht="12.75">
      <c r="A7018" s="1">
        <v>59817</v>
      </c>
      <c r="B7018" s="1" t="s">
        <v>7624</v>
      </c>
    </row>
    <row r="7019" spans="1:2" ht="12.75">
      <c r="A7019" s="1">
        <v>59012</v>
      </c>
      <c r="B7019" s="1" t="s">
        <v>7624</v>
      </c>
    </row>
    <row r="7020" spans="1:2" ht="12.75">
      <c r="A7020" s="1">
        <v>59212</v>
      </c>
      <c r="B7020" s="1" t="s">
        <v>7624</v>
      </c>
    </row>
    <row r="7021" spans="1:2" ht="12.75">
      <c r="A7021" s="1">
        <v>59412</v>
      </c>
      <c r="B7021" s="1" t="s">
        <v>7624</v>
      </c>
    </row>
    <row r="7022" spans="1:2" ht="12.75">
      <c r="A7022" s="1">
        <v>59612</v>
      </c>
      <c r="B7022" s="1" t="s">
        <v>7624</v>
      </c>
    </row>
    <row r="7023" spans="1:2" ht="12.75">
      <c r="A7023" s="1">
        <v>59712</v>
      </c>
      <c r="B7023" s="1" t="s">
        <v>7624</v>
      </c>
    </row>
    <row r="7024" spans="1:2" ht="12.75">
      <c r="A7024" s="1">
        <v>59812</v>
      </c>
      <c r="B7024" s="1" t="s">
        <v>7624</v>
      </c>
    </row>
    <row r="7025" spans="1:2" ht="12.75">
      <c r="A7025" s="1">
        <v>59102</v>
      </c>
      <c r="B7025" s="1" t="s">
        <v>7629</v>
      </c>
    </row>
    <row r="7026" spans="1:2" ht="12.75">
      <c r="A7026" s="1">
        <v>59103</v>
      </c>
      <c r="B7026" s="1" t="s">
        <v>7629</v>
      </c>
    </row>
    <row r="7027" spans="1:2" ht="12.75">
      <c r="A7027" s="1">
        <v>59138</v>
      </c>
      <c r="B7027" s="1" t="s">
        <v>7631</v>
      </c>
    </row>
    <row r="7028" spans="1:2" ht="12.75">
      <c r="A7028" s="1">
        <v>59158</v>
      </c>
      <c r="B7028" s="1" t="s">
        <v>7631</v>
      </c>
    </row>
    <row r="7029" spans="1:2" ht="12.75">
      <c r="A7029" s="1">
        <v>59198</v>
      </c>
      <c r="B7029" s="1" t="s">
        <v>7631</v>
      </c>
    </row>
    <row r="7030" spans="1:2" ht="12.75">
      <c r="A7030" s="1">
        <v>591316</v>
      </c>
      <c r="B7030" s="1" t="s">
        <v>7631</v>
      </c>
    </row>
    <row r="7031" spans="1:2" ht="12.75">
      <c r="A7031" s="1">
        <v>591516</v>
      </c>
      <c r="B7031" s="1" t="s">
        <v>7631</v>
      </c>
    </row>
    <row r="7032" spans="1:2" ht="12.75">
      <c r="A7032" s="1">
        <v>591916</v>
      </c>
      <c r="B7032" s="1" t="s">
        <v>7631</v>
      </c>
    </row>
    <row r="7033" spans="1:2" ht="12.75">
      <c r="A7033" s="1">
        <v>59134</v>
      </c>
      <c r="B7033" s="1" t="s">
        <v>7631</v>
      </c>
    </row>
    <row r="7034" spans="1:2" ht="12.75">
      <c r="A7034" s="1">
        <v>59154</v>
      </c>
      <c r="B7034" s="1" t="s">
        <v>7631</v>
      </c>
    </row>
    <row r="7035" spans="1:2" ht="12.75">
      <c r="A7035" s="1">
        <v>59194</v>
      </c>
      <c r="B7035" s="1" t="s">
        <v>7631</v>
      </c>
    </row>
    <row r="7036" spans="1:2" ht="12.75">
      <c r="A7036" s="1">
        <v>591313</v>
      </c>
      <c r="B7036" s="1" t="s">
        <v>7631</v>
      </c>
    </row>
    <row r="7037" spans="1:2" ht="12.75">
      <c r="A7037" s="1">
        <v>591513</v>
      </c>
      <c r="B7037" s="1" t="s">
        <v>7631</v>
      </c>
    </row>
    <row r="7038" spans="1:2" ht="12.75">
      <c r="A7038" s="1">
        <v>591913</v>
      </c>
      <c r="B7038" s="1" t="s">
        <v>7631</v>
      </c>
    </row>
    <row r="7039" spans="1:2" ht="12.75">
      <c r="A7039" s="1">
        <v>59131</v>
      </c>
      <c r="B7039" s="1" t="s">
        <v>7631</v>
      </c>
    </row>
    <row r="7040" spans="1:2" ht="12.75">
      <c r="A7040" s="1">
        <v>59151</v>
      </c>
      <c r="B7040" s="1" t="s">
        <v>7631</v>
      </c>
    </row>
    <row r="7041" spans="1:2" ht="12.75">
      <c r="A7041" s="1">
        <v>59191</v>
      </c>
      <c r="B7041" s="1" t="s">
        <v>7631</v>
      </c>
    </row>
    <row r="7042" spans="1:2" ht="12.75">
      <c r="A7042" s="1" t="s">
        <v>18260</v>
      </c>
      <c r="B7042" s="1" t="s">
        <v>7631</v>
      </c>
    </row>
    <row r="7043" spans="1:2" ht="12.75">
      <c r="A7043" s="1" t="s">
        <v>18261</v>
      </c>
      <c r="B7043" s="1" t="s">
        <v>7631</v>
      </c>
    </row>
    <row r="7044" spans="1:2" ht="12.75">
      <c r="A7044" s="1" t="s">
        <v>18262</v>
      </c>
      <c r="B7044" s="1" t="s">
        <v>7631</v>
      </c>
    </row>
    <row r="7045" spans="1:2" ht="12.75">
      <c r="A7045" s="1">
        <v>591310</v>
      </c>
      <c r="B7045" s="1" t="s">
        <v>7631</v>
      </c>
    </row>
    <row r="7046" spans="1:2" ht="12.75">
      <c r="A7046" s="1">
        <v>591510</v>
      </c>
      <c r="B7046" s="1" t="s">
        <v>7631</v>
      </c>
    </row>
    <row r="7047" spans="1:2" ht="12.75">
      <c r="A7047" s="1">
        <v>591910</v>
      </c>
      <c r="B7047" s="1" t="s">
        <v>7631</v>
      </c>
    </row>
    <row r="7048" spans="1:2" ht="12.75">
      <c r="A7048" s="1">
        <v>591312</v>
      </c>
      <c r="B7048" s="1" t="s">
        <v>7631</v>
      </c>
    </row>
    <row r="7049" spans="1:2" ht="12.75">
      <c r="A7049" s="1">
        <v>591512</v>
      </c>
      <c r="B7049" s="1" t="s">
        <v>7631</v>
      </c>
    </row>
    <row r="7050" spans="1:2" ht="12.75">
      <c r="A7050" s="1">
        <v>591912</v>
      </c>
      <c r="B7050" s="1" t="s">
        <v>7631</v>
      </c>
    </row>
    <row r="7051" spans="1:2" ht="12.75">
      <c r="A7051" s="1">
        <v>563920</v>
      </c>
      <c r="B7051" s="1" t="s">
        <v>7565</v>
      </c>
    </row>
    <row r="7052" spans="1:2" ht="12.75">
      <c r="A7052" s="1">
        <v>564220</v>
      </c>
      <c r="B7052" s="1" t="s">
        <v>7565</v>
      </c>
    </row>
    <row r="7053" spans="1:2" ht="12.75">
      <c r="A7053" s="1">
        <v>566220</v>
      </c>
      <c r="B7053" s="1" t="s">
        <v>7565</v>
      </c>
    </row>
    <row r="7054" spans="1:2" ht="12.75">
      <c r="A7054" s="1">
        <v>567220</v>
      </c>
      <c r="B7054" s="1" t="s">
        <v>7565</v>
      </c>
    </row>
    <row r="7055" spans="1:2" ht="12.75">
      <c r="A7055" s="1">
        <v>563915</v>
      </c>
      <c r="B7055" s="1" t="s">
        <v>7565</v>
      </c>
    </row>
    <row r="7056" spans="1:2" ht="12.75">
      <c r="A7056" s="1">
        <v>564215</v>
      </c>
      <c r="B7056" s="1" t="s">
        <v>7565</v>
      </c>
    </row>
    <row r="7057" spans="1:2" ht="12.75">
      <c r="A7057" s="1">
        <v>566215</v>
      </c>
      <c r="B7057" s="1" t="s">
        <v>7565</v>
      </c>
    </row>
    <row r="7058" spans="1:2" ht="12.75">
      <c r="A7058" s="1">
        <v>567215</v>
      </c>
      <c r="B7058" s="1" t="s">
        <v>7565</v>
      </c>
    </row>
    <row r="7059" spans="1:2" ht="12.75">
      <c r="A7059" s="1">
        <v>563922</v>
      </c>
      <c r="B7059" s="1" t="s">
        <v>7565</v>
      </c>
    </row>
    <row r="7060" spans="1:2" ht="12.75">
      <c r="A7060" s="1">
        <v>564222</v>
      </c>
      <c r="B7060" s="1" t="s">
        <v>7565</v>
      </c>
    </row>
    <row r="7061" spans="1:2" ht="12.75">
      <c r="A7061" s="1">
        <v>566222</v>
      </c>
      <c r="B7061" s="1" t="s">
        <v>7565</v>
      </c>
    </row>
    <row r="7062" spans="1:2" ht="12.75">
      <c r="A7062" s="1">
        <v>567222</v>
      </c>
      <c r="B7062" s="1" t="s">
        <v>7565</v>
      </c>
    </row>
    <row r="7063" spans="1:2" ht="12.75">
      <c r="A7063" s="1">
        <v>563926</v>
      </c>
      <c r="B7063" s="1" t="s">
        <v>11002</v>
      </c>
    </row>
    <row r="7064" spans="1:2" ht="12.75">
      <c r="A7064" s="1">
        <v>564226</v>
      </c>
      <c r="B7064" s="1" t="s">
        <v>11002</v>
      </c>
    </row>
    <row r="7065" spans="1:2" ht="12.75">
      <c r="A7065" s="1">
        <v>566226</v>
      </c>
      <c r="B7065" s="1" t="s">
        <v>11002</v>
      </c>
    </row>
    <row r="7066" spans="1:2" ht="12.75">
      <c r="A7066" s="1">
        <v>563924</v>
      </c>
      <c r="B7066" s="1" t="s">
        <v>11002</v>
      </c>
    </row>
    <row r="7067" spans="1:2" ht="12.75">
      <c r="A7067" s="1">
        <v>564224</v>
      </c>
      <c r="B7067" s="1" t="s">
        <v>11002</v>
      </c>
    </row>
    <row r="7068" spans="1:2" ht="12.75">
      <c r="A7068" s="1">
        <v>566224</v>
      </c>
      <c r="B7068" s="1" t="s">
        <v>11002</v>
      </c>
    </row>
    <row r="7069" spans="1:2" ht="12.75">
      <c r="A7069" s="1">
        <v>563901</v>
      </c>
      <c r="B7069" s="1" t="s">
        <v>11002</v>
      </c>
    </row>
    <row r="7070" spans="1:2" ht="12.75">
      <c r="A7070" s="1">
        <v>564201</v>
      </c>
      <c r="B7070" s="1" t="s">
        <v>11002</v>
      </c>
    </row>
    <row r="7071" spans="1:2" ht="12.75">
      <c r="A7071" s="1">
        <v>566201</v>
      </c>
      <c r="B7071" s="1" t="s">
        <v>11002</v>
      </c>
    </row>
    <row r="7072" spans="1:2" ht="12.75">
      <c r="A7072" s="1">
        <v>563916</v>
      </c>
      <c r="B7072" s="1" t="s">
        <v>11002</v>
      </c>
    </row>
    <row r="7073" spans="1:2" ht="12.75">
      <c r="A7073" s="1">
        <v>564216</v>
      </c>
      <c r="B7073" s="1" t="s">
        <v>11002</v>
      </c>
    </row>
    <row r="7074" spans="1:2" ht="12.75">
      <c r="A7074" s="1">
        <v>566216</v>
      </c>
      <c r="B7074" s="1" t="s">
        <v>11002</v>
      </c>
    </row>
    <row r="7075" spans="1:2" ht="12.75">
      <c r="A7075" s="1">
        <v>563910</v>
      </c>
      <c r="B7075" s="1" t="s">
        <v>11002</v>
      </c>
    </row>
    <row r="7076" spans="1:2" ht="12.75">
      <c r="A7076" s="1">
        <v>564210</v>
      </c>
      <c r="B7076" s="1" t="s">
        <v>11002</v>
      </c>
    </row>
    <row r="7077" spans="1:2" ht="12.75">
      <c r="A7077" s="1">
        <v>566210</v>
      </c>
      <c r="B7077" s="1" t="s">
        <v>11002</v>
      </c>
    </row>
    <row r="7078" spans="1:2" ht="12.75">
      <c r="A7078" s="1">
        <v>56394</v>
      </c>
      <c r="B7078" s="1" t="s">
        <v>11002</v>
      </c>
    </row>
    <row r="7079" spans="1:2" ht="12.75">
      <c r="A7079" s="1">
        <v>56424</v>
      </c>
      <c r="B7079" s="1" t="s">
        <v>11002</v>
      </c>
    </row>
    <row r="7080" spans="1:2" ht="12.75">
      <c r="A7080" s="1">
        <v>56624</v>
      </c>
      <c r="B7080" s="1" t="s">
        <v>11002</v>
      </c>
    </row>
    <row r="7081" spans="1:2" ht="12.75">
      <c r="A7081" s="1">
        <v>563923</v>
      </c>
      <c r="B7081" s="1" t="s">
        <v>11002</v>
      </c>
    </row>
    <row r="7082" spans="1:2" ht="12.75">
      <c r="A7082" s="1">
        <v>564223</v>
      </c>
      <c r="B7082" s="1" t="s">
        <v>11002</v>
      </c>
    </row>
    <row r="7083" spans="1:2" ht="12.75">
      <c r="A7083" s="1">
        <v>566223</v>
      </c>
      <c r="B7083" s="1" t="s">
        <v>11002</v>
      </c>
    </row>
    <row r="7084" spans="1:2" ht="12.75">
      <c r="A7084" s="1" t="s">
        <v>18265</v>
      </c>
      <c r="B7084" s="1" t="s">
        <v>11002</v>
      </c>
    </row>
    <row r="7085" spans="1:2" ht="12.75">
      <c r="A7085" s="1" t="s">
        <v>18266</v>
      </c>
      <c r="B7085" s="1" t="s">
        <v>11002</v>
      </c>
    </row>
    <row r="7086" spans="1:2" ht="12.75">
      <c r="A7086" s="1" t="s">
        <v>18267</v>
      </c>
      <c r="B7086" s="1" t="s">
        <v>11002</v>
      </c>
    </row>
    <row r="7087" spans="1:2" ht="12.75">
      <c r="A7087" s="1" t="s">
        <v>18268</v>
      </c>
      <c r="B7087" s="1" t="s">
        <v>11005</v>
      </c>
    </row>
    <row r="7088" spans="1:2" ht="12.75">
      <c r="A7088" s="1" t="s">
        <v>18269</v>
      </c>
      <c r="B7088" s="1" t="s">
        <v>11005</v>
      </c>
    </row>
    <row r="7089" spans="1:2" ht="12.75">
      <c r="A7089" s="1" t="s">
        <v>18270</v>
      </c>
      <c r="B7089" s="1" t="s">
        <v>11005</v>
      </c>
    </row>
    <row r="7090" spans="1:2" ht="12.75">
      <c r="A7090" s="1" t="s">
        <v>18271</v>
      </c>
      <c r="B7090" s="1" t="s">
        <v>11005</v>
      </c>
    </row>
    <row r="7091" spans="1:2" ht="12.75">
      <c r="A7091" s="1" t="s">
        <v>18272</v>
      </c>
      <c r="B7091" s="1" t="s">
        <v>11005</v>
      </c>
    </row>
    <row r="7092" spans="1:2" ht="12.75">
      <c r="A7092" s="1" t="s">
        <v>18273</v>
      </c>
      <c r="B7092" s="1" t="s">
        <v>11005</v>
      </c>
    </row>
    <row r="7093" spans="1:2" ht="12.75">
      <c r="A7093" s="1" t="s">
        <v>18274</v>
      </c>
      <c r="B7093" s="1" t="s">
        <v>11005</v>
      </c>
    </row>
    <row r="7094" spans="1:2" ht="12.75">
      <c r="A7094" s="1" t="s">
        <v>18275</v>
      </c>
      <c r="B7094" s="1" t="s">
        <v>11005</v>
      </c>
    </row>
    <row r="7095" spans="1:2" ht="12.75">
      <c r="A7095" s="1" t="s">
        <v>18276</v>
      </c>
      <c r="B7095" s="1" t="s">
        <v>11005</v>
      </c>
    </row>
    <row r="7096" spans="1:2" ht="12.75">
      <c r="A7096" s="1" t="s">
        <v>18277</v>
      </c>
      <c r="B7096" s="1" t="s">
        <v>11005</v>
      </c>
    </row>
    <row r="7097" spans="1:2" ht="12.75">
      <c r="A7097" s="1" t="s">
        <v>18278</v>
      </c>
      <c r="B7097" s="1" t="s">
        <v>11005</v>
      </c>
    </row>
    <row r="7098" spans="1:2" ht="12.75">
      <c r="A7098" s="1" t="s">
        <v>18279</v>
      </c>
      <c r="B7098" s="1" t="s">
        <v>11005</v>
      </c>
    </row>
    <row r="7099" spans="1:2" ht="12.75">
      <c r="A7099" s="1" t="s">
        <v>18280</v>
      </c>
      <c r="B7099" s="1" t="s">
        <v>11005</v>
      </c>
    </row>
    <row r="7100" spans="1:2" ht="12.75">
      <c r="A7100" s="1" t="s">
        <v>18281</v>
      </c>
      <c r="B7100" s="1" t="s">
        <v>11005</v>
      </c>
    </row>
    <row r="7101" spans="1:2" ht="12.75">
      <c r="A7101" s="1" t="s">
        <v>18282</v>
      </c>
      <c r="B7101" s="1" t="s">
        <v>11005</v>
      </c>
    </row>
    <row r="7102" spans="1:2" ht="12.75">
      <c r="A7102" s="1" t="s">
        <v>18283</v>
      </c>
      <c r="B7102" s="1" t="s">
        <v>11005</v>
      </c>
    </row>
    <row r="7103" spans="1:2" ht="12.75">
      <c r="A7103" s="1" t="s">
        <v>18284</v>
      </c>
      <c r="B7103" s="1" t="s">
        <v>11005</v>
      </c>
    </row>
    <row r="7104" spans="1:2" ht="12.75">
      <c r="A7104" s="1" t="s">
        <v>18285</v>
      </c>
      <c r="B7104" s="1" t="s">
        <v>11005</v>
      </c>
    </row>
    <row r="7105" spans="1:2" ht="12.75">
      <c r="A7105" s="1" t="s">
        <v>18287</v>
      </c>
      <c r="B7105" s="1" t="s">
        <v>11005</v>
      </c>
    </row>
    <row r="7106" spans="1:2" ht="12.75">
      <c r="A7106" s="1" t="s">
        <v>18288</v>
      </c>
      <c r="B7106" s="1" t="s">
        <v>11005</v>
      </c>
    </row>
    <row r="7107" spans="1:2" ht="12.75">
      <c r="A7107" s="1" t="s">
        <v>18289</v>
      </c>
      <c r="B7107" s="1" t="s">
        <v>11005</v>
      </c>
    </row>
    <row r="7108" spans="1:2" ht="12.75">
      <c r="A7108" s="1" t="s">
        <v>18290</v>
      </c>
      <c r="B7108" s="1" t="s">
        <v>11005</v>
      </c>
    </row>
    <row r="7109" spans="1:2" ht="12.75">
      <c r="A7109" s="1" t="s">
        <v>18291</v>
      </c>
      <c r="B7109" s="1" t="s">
        <v>11005</v>
      </c>
    </row>
    <row r="7110" spans="1:2" ht="12.75">
      <c r="A7110" s="1" t="s">
        <v>18292</v>
      </c>
      <c r="B7110" s="1" t="s">
        <v>11005</v>
      </c>
    </row>
    <row r="7111" spans="1:2" ht="12.75">
      <c r="A7111" s="1" t="s">
        <v>18293</v>
      </c>
      <c r="B7111" s="1" t="s">
        <v>11005</v>
      </c>
    </row>
    <row r="7112" spans="1:2" ht="12.75">
      <c r="A7112" s="1" t="s">
        <v>18294</v>
      </c>
      <c r="B7112" s="1" t="s">
        <v>11005</v>
      </c>
    </row>
    <row r="7113" spans="1:2" ht="12.75">
      <c r="A7113" s="1" t="s">
        <v>18295</v>
      </c>
      <c r="B7113" s="1" t="s">
        <v>11005</v>
      </c>
    </row>
    <row r="7114" spans="1:2" ht="12.75">
      <c r="A7114" s="1" t="s">
        <v>18296</v>
      </c>
      <c r="B7114" s="1" t="s">
        <v>11005</v>
      </c>
    </row>
    <row r="7115" spans="1:2" ht="12.75">
      <c r="A7115" s="1" t="s">
        <v>18297</v>
      </c>
      <c r="B7115" s="1" t="s">
        <v>11005</v>
      </c>
    </row>
    <row r="7116" spans="1:2" ht="12.75">
      <c r="A7116" s="1" t="s">
        <v>18298</v>
      </c>
      <c r="B7116" s="1" t="s">
        <v>11005</v>
      </c>
    </row>
    <row r="7117" spans="1:2" ht="12.75">
      <c r="A7117" s="1" t="s">
        <v>18299</v>
      </c>
      <c r="B7117" s="1" t="s">
        <v>11005</v>
      </c>
    </row>
    <row r="7118" spans="1:2" ht="12.75">
      <c r="A7118" s="1" t="s">
        <v>18300</v>
      </c>
      <c r="B7118" s="1" t="s">
        <v>11005</v>
      </c>
    </row>
    <row r="7119" spans="1:2" ht="12.75">
      <c r="A7119" s="1" t="s">
        <v>18301</v>
      </c>
      <c r="B7119" s="1" t="s">
        <v>11005</v>
      </c>
    </row>
    <row r="7120" spans="1:2" ht="12.75">
      <c r="A7120" s="1" t="s">
        <v>18302</v>
      </c>
      <c r="B7120" s="1" t="s">
        <v>11005</v>
      </c>
    </row>
    <row r="7121" spans="1:2" ht="12.75">
      <c r="A7121" s="1" t="s">
        <v>18303</v>
      </c>
      <c r="B7121" s="1" t="s">
        <v>11005</v>
      </c>
    </row>
    <row r="7122" spans="1:2" ht="12.75">
      <c r="A7122" s="1" t="s">
        <v>18304</v>
      </c>
      <c r="B7122" s="1" t="s">
        <v>11005</v>
      </c>
    </row>
    <row r="7123" spans="1:2" ht="12.75">
      <c r="A7123" s="1" t="s">
        <v>18305</v>
      </c>
      <c r="B7123" s="1" t="s">
        <v>11005</v>
      </c>
    </row>
    <row r="7124" spans="1:2" ht="12.75">
      <c r="A7124" s="1" t="s">
        <v>18306</v>
      </c>
      <c r="B7124" s="1" t="s">
        <v>11005</v>
      </c>
    </row>
    <row r="7125" spans="1:2" ht="12.75">
      <c r="A7125" s="1" t="s">
        <v>18307</v>
      </c>
      <c r="B7125" s="1" t="s">
        <v>11005</v>
      </c>
    </row>
    <row r="7126" spans="1:2" ht="12.75">
      <c r="A7126" s="1" t="s">
        <v>18308</v>
      </c>
      <c r="B7126" s="1" t="s">
        <v>11005</v>
      </c>
    </row>
    <row r="7127" spans="1:2" ht="12.75">
      <c r="A7127" s="1" t="s">
        <v>18309</v>
      </c>
      <c r="B7127" s="1" t="s">
        <v>11005</v>
      </c>
    </row>
    <row r="7128" spans="1:2" ht="12.75">
      <c r="A7128" s="1" t="s">
        <v>18310</v>
      </c>
      <c r="B7128" s="1" t="s">
        <v>11005</v>
      </c>
    </row>
    <row r="7129" spans="1:2" ht="12.75">
      <c r="A7129" s="1" t="s">
        <v>18311</v>
      </c>
      <c r="B7129" s="1" t="s">
        <v>11005</v>
      </c>
    </row>
    <row r="7130" spans="1:2" ht="12.75">
      <c r="A7130" s="1" t="s">
        <v>18312</v>
      </c>
      <c r="B7130" s="1" t="s">
        <v>11005</v>
      </c>
    </row>
    <row r="7131" spans="1:2" ht="12.75">
      <c r="A7131" s="1" t="s">
        <v>18313</v>
      </c>
      <c r="B7131" s="1" t="s">
        <v>11005</v>
      </c>
    </row>
    <row r="7132" spans="1:2" ht="12.75">
      <c r="A7132" s="1" t="s">
        <v>18314</v>
      </c>
      <c r="B7132" s="1" t="s">
        <v>11005</v>
      </c>
    </row>
    <row r="7133" spans="1:2" ht="12.75">
      <c r="A7133" s="1" t="s">
        <v>18315</v>
      </c>
      <c r="B7133" s="1" t="s">
        <v>7556</v>
      </c>
    </row>
    <row r="7134" spans="1:2" ht="12.75">
      <c r="A7134" s="1" t="s">
        <v>18316</v>
      </c>
      <c r="B7134" s="1" t="s">
        <v>7556</v>
      </c>
    </row>
    <row r="7135" spans="1:2" ht="12.75">
      <c r="A7135" s="1">
        <v>56414</v>
      </c>
      <c r="B7135" s="1" t="s">
        <v>7556</v>
      </c>
    </row>
    <row r="7136" spans="1:2" ht="12.75">
      <c r="A7136" s="1">
        <v>56614</v>
      </c>
      <c r="B7136" s="1" t="s">
        <v>7556</v>
      </c>
    </row>
    <row r="7137" spans="1:2" ht="12.75">
      <c r="A7137" s="1">
        <v>5641</v>
      </c>
      <c r="B7137" s="1" t="s">
        <v>7556</v>
      </c>
    </row>
    <row r="7138" spans="1:2" ht="12.75">
      <c r="A7138" s="1">
        <v>5661</v>
      </c>
      <c r="B7138" s="1" t="s">
        <v>7556</v>
      </c>
    </row>
    <row r="7139" spans="1:2" ht="12.75">
      <c r="A7139" s="1">
        <v>5671</v>
      </c>
      <c r="B7139" s="1" t="s">
        <v>7556</v>
      </c>
    </row>
    <row r="7140" spans="1:2" ht="12.75">
      <c r="A7140" s="1">
        <v>5642</v>
      </c>
      <c r="B7140" s="1" t="s">
        <v>7556</v>
      </c>
    </row>
    <row r="7141" spans="1:2" ht="12.75">
      <c r="A7141" s="1">
        <v>5662</v>
      </c>
      <c r="B7141" s="1" t="s">
        <v>7556</v>
      </c>
    </row>
    <row r="7142" spans="1:2" ht="12.75">
      <c r="A7142" s="1" t="s">
        <v>18318</v>
      </c>
      <c r="B7142" s="1" t="s">
        <v>7563</v>
      </c>
    </row>
    <row r="7143" spans="1:2" ht="12.75">
      <c r="A7143" s="1" t="s">
        <v>18319</v>
      </c>
      <c r="B7143" s="1" t="s">
        <v>7563</v>
      </c>
    </row>
    <row r="7144" spans="1:2" ht="12.75">
      <c r="A7144" s="1" t="s">
        <v>18320</v>
      </c>
      <c r="B7144" s="1" t="s">
        <v>7563</v>
      </c>
    </row>
    <row r="7145" spans="1:2" ht="12.75">
      <c r="A7145" s="1" t="s">
        <v>18321</v>
      </c>
      <c r="B7145" s="1" t="s">
        <v>7563</v>
      </c>
    </row>
    <row r="7146" spans="1:2" ht="12.75">
      <c r="A7146" s="1" t="s">
        <v>18322</v>
      </c>
      <c r="B7146" s="1" t="s">
        <v>7563</v>
      </c>
    </row>
    <row r="7147" spans="1:2" ht="12.75">
      <c r="A7147" s="1" t="s">
        <v>18323</v>
      </c>
      <c r="B7147" s="1" t="s">
        <v>7563</v>
      </c>
    </row>
    <row r="7148" spans="1:2" ht="12.75">
      <c r="A7148" s="1" t="s">
        <v>18324</v>
      </c>
      <c r="B7148" s="1" t="s">
        <v>7563</v>
      </c>
    </row>
    <row r="7149" spans="1:2" ht="12.75">
      <c r="A7149" s="1" t="s">
        <v>18325</v>
      </c>
      <c r="B7149" s="1" t="s">
        <v>7563</v>
      </c>
    </row>
    <row r="7150" spans="1:2" ht="12.75">
      <c r="A7150" s="1" t="s">
        <v>18326</v>
      </c>
      <c r="B7150" s="1" t="s">
        <v>7563</v>
      </c>
    </row>
    <row r="7151" spans="1:2" ht="12.75">
      <c r="A7151" s="1" t="s">
        <v>18327</v>
      </c>
      <c r="B7151" s="1" t="s">
        <v>7563</v>
      </c>
    </row>
    <row r="7152" spans="1:2" ht="12.75">
      <c r="A7152" s="1" t="s">
        <v>18328</v>
      </c>
      <c r="B7152" s="1" t="s">
        <v>7563</v>
      </c>
    </row>
    <row r="7153" spans="1:2" ht="12.75">
      <c r="A7153" s="1" t="s">
        <v>18329</v>
      </c>
      <c r="B7153" s="1" t="s">
        <v>7563</v>
      </c>
    </row>
    <row r="7154" spans="1:2" ht="12.75">
      <c r="A7154" s="1" t="s">
        <v>18330</v>
      </c>
      <c r="B7154" s="1" t="s">
        <v>7563</v>
      </c>
    </row>
    <row r="7155" spans="1:2" ht="12.75">
      <c r="A7155" s="1" t="s">
        <v>18331</v>
      </c>
      <c r="B7155" s="1" t="s">
        <v>7563</v>
      </c>
    </row>
    <row r="7156" spans="1:2" ht="12.75">
      <c r="A7156" s="1" t="s">
        <v>18332</v>
      </c>
      <c r="B7156" s="1" t="s">
        <v>7563</v>
      </c>
    </row>
    <row r="7157" spans="1:2" ht="12.75">
      <c r="A7157" s="1" t="s">
        <v>18333</v>
      </c>
      <c r="B7157" s="1" t="s">
        <v>7563</v>
      </c>
    </row>
    <row r="7158" spans="1:2" ht="12.75">
      <c r="A7158" s="1" t="s">
        <v>18334</v>
      </c>
      <c r="B7158" s="1" t="s">
        <v>7563</v>
      </c>
    </row>
    <row r="7159" spans="1:2" ht="12.75">
      <c r="A7159" s="1" t="s">
        <v>18335</v>
      </c>
      <c r="B7159" s="1" t="s">
        <v>7563</v>
      </c>
    </row>
    <row r="7160" spans="1:2" ht="12.75">
      <c r="A7160" s="1" t="s">
        <v>18336</v>
      </c>
      <c r="B7160" s="1" t="s">
        <v>7563</v>
      </c>
    </row>
    <row r="7161" spans="1:2" ht="12.75">
      <c r="A7161" s="1" t="s">
        <v>18337</v>
      </c>
      <c r="B7161" s="1" t="s">
        <v>7563</v>
      </c>
    </row>
    <row r="7162" spans="1:2" ht="12.75">
      <c r="A7162" s="1" t="s">
        <v>18338</v>
      </c>
      <c r="B7162" s="1" t="s">
        <v>7563</v>
      </c>
    </row>
    <row r="7163" spans="1:2" ht="12.75">
      <c r="A7163" s="1" t="s">
        <v>18339</v>
      </c>
      <c r="B7163" s="1" t="s">
        <v>7563</v>
      </c>
    </row>
    <row r="7164" spans="1:2" ht="12.75">
      <c r="A7164" s="1" t="s">
        <v>18340</v>
      </c>
      <c r="B7164" s="1" t="s">
        <v>7563</v>
      </c>
    </row>
    <row r="7165" spans="1:2" ht="12.75">
      <c r="A7165" s="1" t="s">
        <v>18342</v>
      </c>
      <c r="B7165" s="1" t="s">
        <v>7563</v>
      </c>
    </row>
    <row r="7166" spans="1:2" ht="12.75">
      <c r="A7166" s="1" t="s">
        <v>18343</v>
      </c>
      <c r="B7166" s="1" t="s">
        <v>7563</v>
      </c>
    </row>
    <row r="7167" spans="1:2" ht="12.75">
      <c r="A7167" s="1">
        <v>56939</v>
      </c>
      <c r="B7167" s="1" t="s">
        <v>37</v>
      </c>
    </row>
    <row r="7168" spans="1:2" ht="12.75">
      <c r="A7168" s="1">
        <v>56949</v>
      </c>
      <c r="B7168" s="1" t="s">
        <v>37</v>
      </c>
    </row>
    <row r="7169" spans="1:2" ht="12.75">
      <c r="A7169" s="1">
        <v>56379</v>
      </c>
      <c r="B7169" s="1" t="s">
        <v>37</v>
      </c>
    </row>
    <row r="7170" spans="1:2" ht="12.75">
      <c r="A7170" s="1">
        <v>56389</v>
      </c>
      <c r="B7170" s="1" t="s">
        <v>37</v>
      </c>
    </row>
    <row r="7171" spans="1:2" ht="12.75">
      <c r="A7171" s="1">
        <v>5628</v>
      </c>
      <c r="B7171" s="1" t="s">
        <v>37</v>
      </c>
    </row>
    <row r="7172" spans="1:2" ht="12.75">
      <c r="A7172" s="1">
        <v>5626</v>
      </c>
      <c r="B7172" s="1" t="s">
        <v>37</v>
      </c>
    </row>
    <row r="7173" spans="1:2" ht="12.75">
      <c r="A7173" s="1">
        <v>5627</v>
      </c>
      <c r="B7173" s="1" t="s">
        <v>37</v>
      </c>
    </row>
    <row r="7174" spans="1:2" ht="12.75">
      <c r="A7174" s="1">
        <v>5622</v>
      </c>
      <c r="B7174" s="1" t="s">
        <v>37</v>
      </c>
    </row>
    <row r="7175" spans="1:2" ht="12.75">
      <c r="A7175" s="1">
        <v>56201</v>
      </c>
      <c r="B7175" s="1" t="s">
        <v>37</v>
      </c>
    </row>
    <row r="7176" spans="1:2" ht="12.75">
      <c r="A7176" s="1">
        <v>5639</v>
      </c>
      <c r="B7176" s="1" t="s">
        <v>37</v>
      </c>
    </row>
    <row r="7177" spans="1:2" ht="12.75">
      <c r="A7177" s="1">
        <v>5629</v>
      </c>
      <c r="B7177" s="1" t="s">
        <v>37</v>
      </c>
    </row>
    <row r="7178" spans="1:2" ht="12.75">
      <c r="A7178" s="1">
        <v>56237</v>
      </c>
      <c r="B7178" s="1" t="s">
        <v>37</v>
      </c>
    </row>
    <row r="7179" spans="1:2" ht="12.75">
      <c r="A7179" s="1">
        <v>5631</v>
      </c>
      <c r="B7179" s="1" t="s">
        <v>7574</v>
      </c>
    </row>
    <row r="7180" spans="1:2" ht="12.75">
      <c r="A7180" s="1">
        <v>5621</v>
      </c>
      <c r="B7180" s="1" t="s">
        <v>7574</v>
      </c>
    </row>
    <row r="7181" spans="1:2" ht="12.75">
      <c r="A7181" s="1">
        <v>56391</v>
      </c>
      <c r="B7181" s="1" t="s">
        <v>7574</v>
      </c>
    </row>
    <row r="7182" spans="1:2" ht="12.75">
      <c r="A7182" s="1">
        <v>56291</v>
      </c>
      <c r="B7182" s="1" t="s">
        <v>7574</v>
      </c>
    </row>
    <row r="7183" spans="1:2" ht="12.75">
      <c r="A7183" s="1">
        <v>5624</v>
      </c>
      <c r="B7183" s="1" t="s">
        <v>7574</v>
      </c>
    </row>
    <row r="7184" spans="1:2" ht="12.75">
      <c r="A7184" s="1">
        <v>5623</v>
      </c>
      <c r="B7184" s="1" t="s">
        <v>7574</v>
      </c>
    </row>
    <row r="7185" spans="1:2" ht="12.75">
      <c r="A7185" s="1">
        <v>5625</v>
      </c>
      <c r="B7185" s="1" t="s">
        <v>7574</v>
      </c>
    </row>
    <row r="7186" spans="1:2" ht="12.75">
      <c r="A7186" s="1">
        <v>56381</v>
      </c>
      <c r="B7186" s="1" t="s">
        <v>7574</v>
      </c>
    </row>
    <row r="7187" spans="1:2" ht="12.75">
      <c r="A7187" s="1">
        <v>562371</v>
      </c>
      <c r="B7187" s="1" t="s">
        <v>7574</v>
      </c>
    </row>
    <row r="7188" spans="1:2" ht="12.75">
      <c r="A7188" s="1">
        <v>56371</v>
      </c>
      <c r="B7188" s="1" t="s">
        <v>7574</v>
      </c>
    </row>
    <row r="7189" spans="1:2" ht="12.75">
      <c r="A7189" s="1" t="s">
        <v>18344</v>
      </c>
      <c r="B7189" s="1" t="s">
        <v>7593</v>
      </c>
    </row>
    <row r="7190" spans="1:2" ht="12.75">
      <c r="A7190" s="1" t="s">
        <v>18345</v>
      </c>
      <c r="B7190" s="1" t="s">
        <v>7593</v>
      </c>
    </row>
    <row r="7191" spans="1:2" ht="12.75">
      <c r="A7191" s="1" t="s">
        <v>18347</v>
      </c>
      <c r="B7191" s="1" t="s">
        <v>7593</v>
      </c>
    </row>
    <row r="7192" spans="1:2" ht="12.75">
      <c r="A7192" s="1" t="s">
        <v>18348</v>
      </c>
      <c r="B7192" s="1" t="s">
        <v>7593</v>
      </c>
    </row>
    <row r="7193" spans="1:2" ht="12.75">
      <c r="A7193" s="1" t="s">
        <v>18349</v>
      </c>
      <c r="B7193" s="1" t="s">
        <v>7593</v>
      </c>
    </row>
    <row r="7194" spans="1:2" ht="12.75">
      <c r="A7194" s="1" t="s">
        <v>18350</v>
      </c>
      <c r="B7194" s="1" t="s">
        <v>7593</v>
      </c>
    </row>
    <row r="7195" spans="1:2" ht="12.75">
      <c r="A7195" s="1" t="s">
        <v>18351</v>
      </c>
      <c r="B7195" s="1" t="s">
        <v>7593</v>
      </c>
    </row>
    <row r="7196" spans="1:2" ht="12.75">
      <c r="A7196" s="1" t="s">
        <v>18352</v>
      </c>
      <c r="B7196" s="1" t="s">
        <v>7593</v>
      </c>
    </row>
    <row r="7197" spans="1:2" ht="12.75">
      <c r="A7197" s="1" t="s">
        <v>18353</v>
      </c>
      <c r="B7197" s="1" t="s">
        <v>7593</v>
      </c>
    </row>
    <row r="7198" spans="1:2" ht="12.75">
      <c r="A7198" s="1" t="s">
        <v>18354</v>
      </c>
      <c r="B7198" s="1" t="s">
        <v>7593</v>
      </c>
    </row>
    <row r="7199" spans="1:2" ht="12.75">
      <c r="A7199" s="1" t="s">
        <v>18355</v>
      </c>
      <c r="B7199" s="1" t="s">
        <v>7593</v>
      </c>
    </row>
    <row r="7200" spans="1:2" ht="12.75">
      <c r="A7200" s="1" t="s">
        <v>18356</v>
      </c>
      <c r="B7200" s="1" t="s">
        <v>7593</v>
      </c>
    </row>
    <row r="7201" spans="1:2" ht="12.75">
      <c r="A7201" s="1" t="s">
        <v>18357</v>
      </c>
      <c r="B7201" s="1" t="s">
        <v>9441</v>
      </c>
    </row>
    <row r="7202" spans="1:2" ht="12.75">
      <c r="A7202" s="1" t="s">
        <v>18358</v>
      </c>
      <c r="B7202" s="1" t="s">
        <v>9441</v>
      </c>
    </row>
    <row r="7203" spans="1:2" ht="12.75">
      <c r="A7203" s="1" t="s">
        <v>18359</v>
      </c>
      <c r="B7203" s="1" t="s">
        <v>9441</v>
      </c>
    </row>
    <row r="7204" spans="1:2" ht="12.75">
      <c r="A7204" s="1" t="s">
        <v>18360</v>
      </c>
      <c r="B7204" s="1" t="s">
        <v>9441</v>
      </c>
    </row>
    <row r="7205" spans="1:2" ht="12.75">
      <c r="A7205" s="1" t="s">
        <v>18361</v>
      </c>
      <c r="B7205" s="1" t="s">
        <v>9449</v>
      </c>
    </row>
    <row r="7206" spans="1:2" ht="12.75">
      <c r="A7206" s="1" t="s">
        <v>18362</v>
      </c>
      <c r="B7206" s="1" t="s">
        <v>9449</v>
      </c>
    </row>
    <row r="7207" spans="1:2" ht="12.75">
      <c r="A7207" s="1" t="s">
        <v>18363</v>
      </c>
      <c r="B7207" s="1" t="s">
        <v>9449</v>
      </c>
    </row>
    <row r="7208" spans="1:2" ht="12.75">
      <c r="A7208" s="1" t="s">
        <v>18364</v>
      </c>
      <c r="B7208" s="1" t="s">
        <v>9449</v>
      </c>
    </row>
    <row r="7209" spans="1:2" ht="12.75">
      <c r="A7209" s="1" t="s">
        <v>18365</v>
      </c>
      <c r="B7209" s="1" t="s">
        <v>9449</v>
      </c>
    </row>
    <row r="7210" spans="1:2" ht="12.75">
      <c r="A7210" s="1" t="s">
        <v>18366</v>
      </c>
      <c r="B7210" s="1" t="s">
        <v>9449</v>
      </c>
    </row>
    <row r="7211" spans="1:2" ht="12.75">
      <c r="A7211" s="1" t="s">
        <v>18367</v>
      </c>
      <c r="B7211" s="1" t="s">
        <v>9449</v>
      </c>
    </row>
    <row r="7212" spans="1:2" ht="12.75">
      <c r="A7212" s="1" t="s">
        <v>18368</v>
      </c>
      <c r="B7212" s="1" t="s">
        <v>9449</v>
      </c>
    </row>
    <row r="7213" spans="1:2" ht="12.75">
      <c r="A7213" s="1" t="s">
        <v>18369</v>
      </c>
      <c r="B7213" s="1" t="s">
        <v>9449</v>
      </c>
    </row>
    <row r="7214" spans="1:2" ht="12.75">
      <c r="A7214" s="1" t="s">
        <v>18370</v>
      </c>
      <c r="B7214" s="1" t="s">
        <v>9449</v>
      </c>
    </row>
    <row r="7215" spans="1:2" ht="12.75">
      <c r="A7215" s="1" t="s">
        <v>18371</v>
      </c>
      <c r="B7215" s="1" t="s">
        <v>9449</v>
      </c>
    </row>
    <row r="7216" spans="1:2" ht="12.75">
      <c r="A7216" s="1" t="s">
        <v>18372</v>
      </c>
      <c r="B7216" s="1" t="s">
        <v>9449</v>
      </c>
    </row>
    <row r="7217" spans="1:2" ht="12.75">
      <c r="A7217" s="1" t="s">
        <v>18373</v>
      </c>
      <c r="B7217" s="1" t="s">
        <v>9449</v>
      </c>
    </row>
    <row r="7218" spans="1:2" ht="12.75">
      <c r="A7218" s="1" t="s">
        <v>18374</v>
      </c>
      <c r="B7218" s="1" t="s">
        <v>9461</v>
      </c>
    </row>
    <row r="7219" spans="1:2" ht="12.75">
      <c r="A7219" s="1" t="s">
        <v>18375</v>
      </c>
      <c r="B7219" s="1" t="s">
        <v>9461</v>
      </c>
    </row>
    <row r="7220" spans="1:2" ht="12.75">
      <c r="A7220" s="1" t="s">
        <v>18377</v>
      </c>
      <c r="B7220" s="1" t="s">
        <v>9461</v>
      </c>
    </row>
    <row r="7221" spans="1:2" ht="12.75">
      <c r="A7221" s="1" t="s">
        <v>18378</v>
      </c>
      <c r="B7221" s="1" t="s">
        <v>9461</v>
      </c>
    </row>
    <row r="7222" spans="1:2" ht="12.75">
      <c r="A7222" s="1" t="s">
        <v>18379</v>
      </c>
      <c r="B7222" s="1" t="s">
        <v>9461</v>
      </c>
    </row>
    <row r="7223" spans="1:2" ht="12.75">
      <c r="A7223" s="1" t="s">
        <v>18380</v>
      </c>
      <c r="B7223" s="1" t="s">
        <v>9461</v>
      </c>
    </row>
    <row r="7224" spans="1:2" ht="12.75">
      <c r="A7224" s="1" t="s">
        <v>18381</v>
      </c>
      <c r="B7224" s="1" t="s">
        <v>9461</v>
      </c>
    </row>
    <row r="7225" spans="1:2" ht="12.75">
      <c r="A7225" s="1" t="s">
        <v>18382</v>
      </c>
      <c r="B7225" s="1" t="s">
        <v>9461</v>
      </c>
    </row>
    <row r="7226" spans="1:2" ht="12.75">
      <c r="A7226" s="1" t="s">
        <v>18383</v>
      </c>
      <c r="B7226" s="1" t="s">
        <v>9461</v>
      </c>
    </row>
    <row r="7227" spans="1:2" ht="12.75">
      <c r="A7227" s="1" t="s">
        <v>18384</v>
      </c>
      <c r="B7227" s="1" t="s">
        <v>9461</v>
      </c>
    </row>
    <row r="7228" spans="1:2" ht="12.75">
      <c r="A7228" s="1" t="s">
        <v>18385</v>
      </c>
      <c r="B7228" s="1" t="s">
        <v>9461</v>
      </c>
    </row>
    <row r="7229" spans="1:2" ht="12.75">
      <c r="A7229" s="1" t="s">
        <v>18386</v>
      </c>
      <c r="B7229" s="1" t="s">
        <v>9461</v>
      </c>
    </row>
    <row r="7230" spans="1:2" ht="12.75">
      <c r="A7230" s="1" t="s">
        <v>18387</v>
      </c>
      <c r="B7230" s="1" t="s">
        <v>9461</v>
      </c>
    </row>
    <row r="7231" spans="1:2" ht="12.75">
      <c r="A7231" s="1">
        <v>7515001</v>
      </c>
      <c r="B7231" s="1" t="s">
        <v>901</v>
      </c>
    </row>
    <row r="7232" spans="1:2" ht="12.75">
      <c r="A7232" s="1">
        <v>75160001</v>
      </c>
      <c r="B7232" s="1" t="s">
        <v>901</v>
      </c>
    </row>
    <row r="7233" spans="1:2" ht="12.75">
      <c r="A7233" s="1">
        <v>7515002</v>
      </c>
      <c r="B7233" s="1" t="s">
        <v>908</v>
      </c>
    </row>
    <row r="7234" spans="1:2" ht="12.75">
      <c r="A7234" s="1">
        <v>7515003</v>
      </c>
      <c r="B7234" s="1" t="s">
        <v>891</v>
      </c>
    </row>
    <row r="7235" spans="1:2" ht="12.75">
      <c r="A7235" s="1">
        <v>7515004</v>
      </c>
      <c r="B7235" s="1" t="s">
        <v>896</v>
      </c>
    </row>
    <row r="7236" spans="1:2" ht="12.75">
      <c r="A7236" s="1" t="s">
        <v>18388</v>
      </c>
      <c r="B7236" s="1" t="s">
        <v>2083</v>
      </c>
    </row>
    <row r="7237" spans="1:2" ht="12.75">
      <c r="A7237" s="1" t="s">
        <v>18389</v>
      </c>
      <c r="B7237" s="1" t="s">
        <v>2083</v>
      </c>
    </row>
    <row r="7238" spans="1:2" ht="12.75">
      <c r="A7238" s="1" t="s">
        <v>18390</v>
      </c>
      <c r="B7238" s="1" t="s">
        <v>2083</v>
      </c>
    </row>
    <row r="7239" spans="1:2" ht="12.75">
      <c r="A7239" s="1" t="s">
        <v>18391</v>
      </c>
      <c r="B7239" s="1" t="s">
        <v>2083</v>
      </c>
    </row>
    <row r="7240" spans="1:2" ht="12.75">
      <c r="A7240" s="1" t="s">
        <v>18392</v>
      </c>
      <c r="B7240" s="1" t="s">
        <v>2083</v>
      </c>
    </row>
    <row r="7241" spans="1:2" ht="12.75">
      <c r="A7241" s="1" t="s">
        <v>18393</v>
      </c>
      <c r="B7241" s="1" t="s">
        <v>2083</v>
      </c>
    </row>
    <row r="7242" spans="1:2" ht="12.75">
      <c r="A7242" s="1" t="s">
        <v>18394</v>
      </c>
      <c r="B7242" s="1" t="s">
        <v>2083</v>
      </c>
    </row>
    <row r="7243" spans="1:2" ht="12.75">
      <c r="A7243" s="1" t="s">
        <v>18395</v>
      </c>
      <c r="B7243" s="1" t="s">
        <v>2083</v>
      </c>
    </row>
    <row r="7244" spans="1:2" ht="12.75">
      <c r="A7244" s="1" t="s">
        <v>18396</v>
      </c>
      <c r="B7244" s="1" t="s">
        <v>2083</v>
      </c>
    </row>
    <row r="7245" spans="1:2" ht="12.75">
      <c r="A7245" s="1" t="s">
        <v>18397</v>
      </c>
      <c r="B7245" s="1" t="s">
        <v>2083</v>
      </c>
    </row>
    <row r="7246" spans="1:2" ht="12.75">
      <c r="A7246" s="1" t="s">
        <v>18398</v>
      </c>
      <c r="B7246" s="1" t="s">
        <v>2083</v>
      </c>
    </row>
    <row r="7247" spans="1:2" ht="12.75">
      <c r="A7247" s="1" t="s">
        <v>18399</v>
      </c>
      <c r="B7247" s="1" t="s">
        <v>2083</v>
      </c>
    </row>
    <row r="7248" spans="1:2" ht="12.75">
      <c r="A7248" s="1" t="s">
        <v>18400</v>
      </c>
      <c r="B7248" s="1" t="s">
        <v>2083</v>
      </c>
    </row>
    <row r="7249" spans="1:2" ht="12.75">
      <c r="A7249" s="1" t="s">
        <v>18401</v>
      </c>
      <c r="B7249" s="1" t="s">
        <v>2083</v>
      </c>
    </row>
    <row r="7250" spans="1:2" ht="12.75">
      <c r="A7250" s="1" t="s">
        <v>18402</v>
      </c>
      <c r="B7250" s="1" t="s">
        <v>2083</v>
      </c>
    </row>
    <row r="7251" spans="1:2" ht="12.75">
      <c r="A7251" s="1" t="s">
        <v>18403</v>
      </c>
      <c r="B7251" s="1" t="s">
        <v>2083</v>
      </c>
    </row>
    <row r="7252" spans="1:2" ht="12.75">
      <c r="A7252" s="1" t="s">
        <v>18404</v>
      </c>
      <c r="B7252" s="1" t="s">
        <v>2083</v>
      </c>
    </row>
    <row r="7253" spans="1:2" ht="12.75">
      <c r="A7253" s="1" t="s">
        <v>18405</v>
      </c>
      <c r="B7253" s="1" t="s">
        <v>2083</v>
      </c>
    </row>
    <row r="7254" spans="1:2" ht="12.75">
      <c r="A7254" s="1" t="s">
        <v>18406</v>
      </c>
      <c r="B7254" s="1" t="s">
        <v>2083</v>
      </c>
    </row>
    <row r="7255" spans="1:2" ht="12.75">
      <c r="A7255" s="1" t="s">
        <v>18407</v>
      </c>
      <c r="B7255" s="1" t="s">
        <v>2083</v>
      </c>
    </row>
    <row r="7256" spans="1:2" ht="12.75">
      <c r="A7256" s="1" t="s">
        <v>18408</v>
      </c>
      <c r="B7256" s="1" t="s">
        <v>2083</v>
      </c>
    </row>
    <row r="7257" spans="1:2" ht="12.75">
      <c r="A7257" s="1" t="s">
        <v>18410</v>
      </c>
      <c r="B7257" s="1" t="s">
        <v>2083</v>
      </c>
    </row>
    <row r="7258" spans="1:2" ht="12.75">
      <c r="A7258" s="1" t="s">
        <v>18411</v>
      </c>
      <c r="B7258" s="1" t="s">
        <v>2083</v>
      </c>
    </row>
    <row r="7259" spans="1:2" ht="12.75">
      <c r="A7259" s="1" t="s">
        <v>18412</v>
      </c>
      <c r="B7259" s="1" t="s">
        <v>2083</v>
      </c>
    </row>
    <row r="7260" spans="1:2" ht="12.75">
      <c r="A7260" s="1" t="s">
        <v>18413</v>
      </c>
      <c r="B7260" s="1" t="s">
        <v>2083</v>
      </c>
    </row>
    <row r="7261" spans="1:2" ht="12.75">
      <c r="A7261" s="1" t="s">
        <v>18414</v>
      </c>
      <c r="B7261" s="1" t="s">
        <v>2083</v>
      </c>
    </row>
    <row r="7262" spans="1:2" ht="12.75">
      <c r="A7262" s="1" t="s">
        <v>18415</v>
      </c>
      <c r="B7262" s="1" t="s">
        <v>2083</v>
      </c>
    </row>
    <row r="7263" spans="1:2" ht="12.75">
      <c r="A7263" s="1" t="s">
        <v>18416</v>
      </c>
      <c r="B7263" s="1" t="s">
        <v>2083</v>
      </c>
    </row>
    <row r="7264" spans="1:2" ht="12.75">
      <c r="A7264" s="1" t="s">
        <v>18417</v>
      </c>
      <c r="B7264" s="1" t="s">
        <v>2083</v>
      </c>
    </row>
    <row r="7265" spans="1:2" ht="12.75">
      <c r="A7265" s="1" t="s">
        <v>18418</v>
      </c>
      <c r="B7265" s="1" t="s">
        <v>2083</v>
      </c>
    </row>
    <row r="7266" spans="1:2" ht="12.75">
      <c r="A7266" s="1" t="s">
        <v>18419</v>
      </c>
      <c r="B7266" s="1" t="s">
        <v>2083</v>
      </c>
    </row>
    <row r="7267" spans="1:2" ht="12.75">
      <c r="A7267" s="1" t="s">
        <v>18420</v>
      </c>
      <c r="B7267" s="1" t="s">
        <v>2083</v>
      </c>
    </row>
    <row r="7268" spans="1:2" ht="12.75">
      <c r="A7268" s="1" t="s">
        <v>18421</v>
      </c>
      <c r="B7268" s="1" t="s">
        <v>2083</v>
      </c>
    </row>
    <row r="7269" spans="1:2" ht="12.75">
      <c r="A7269" s="1" t="s">
        <v>18422</v>
      </c>
      <c r="B7269" s="1" t="s">
        <v>2083</v>
      </c>
    </row>
    <row r="7270" spans="1:2" ht="12.75">
      <c r="A7270" s="1" t="s">
        <v>18423</v>
      </c>
      <c r="B7270" s="1" t="s">
        <v>2083</v>
      </c>
    </row>
    <row r="7271" spans="1:2" ht="12.75">
      <c r="A7271" s="1" t="s">
        <v>18424</v>
      </c>
      <c r="B7271" s="1" t="s">
        <v>2083</v>
      </c>
    </row>
    <row r="7272" spans="1:2" ht="12.75">
      <c r="A7272" s="1" t="s">
        <v>18425</v>
      </c>
      <c r="B7272" s="1" t="s">
        <v>2083</v>
      </c>
    </row>
    <row r="7273" spans="1:2" ht="12.75">
      <c r="A7273" s="1" t="s">
        <v>18426</v>
      </c>
      <c r="B7273" s="1" t="s">
        <v>2083</v>
      </c>
    </row>
    <row r="7274" spans="1:2" ht="12.75">
      <c r="A7274" s="1" t="s">
        <v>18427</v>
      </c>
      <c r="B7274" s="1" t="s">
        <v>2083</v>
      </c>
    </row>
    <row r="7275" spans="1:2" ht="12.75">
      <c r="A7275" s="1" t="s">
        <v>18428</v>
      </c>
      <c r="B7275" s="1" t="s">
        <v>2083</v>
      </c>
    </row>
    <row r="7276" spans="1:2" ht="12.75">
      <c r="A7276" s="1" t="s">
        <v>18429</v>
      </c>
      <c r="B7276" s="1" t="s">
        <v>2083</v>
      </c>
    </row>
    <row r="7277" spans="1:2" ht="12.75">
      <c r="A7277" s="1" t="s">
        <v>18430</v>
      </c>
      <c r="B7277" s="1" t="s">
        <v>2083</v>
      </c>
    </row>
    <row r="7278" spans="1:2" ht="12.75">
      <c r="A7278" s="1" t="s">
        <v>18431</v>
      </c>
      <c r="B7278" s="1" t="s">
        <v>2083</v>
      </c>
    </row>
    <row r="7279" spans="1:2" ht="12.75">
      <c r="A7279" s="1" t="s">
        <v>18432</v>
      </c>
      <c r="B7279" s="1" t="s">
        <v>2083</v>
      </c>
    </row>
    <row r="7280" spans="1:2" ht="12.75">
      <c r="A7280" s="1" t="s">
        <v>18433</v>
      </c>
      <c r="B7280" s="1" t="s">
        <v>2083</v>
      </c>
    </row>
    <row r="7281" spans="1:2" ht="12.75">
      <c r="A7281" s="1" t="s">
        <v>18434</v>
      </c>
      <c r="B7281" s="1" t="s">
        <v>2083</v>
      </c>
    </row>
    <row r="7282" spans="1:2" ht="12.75">
      <c r="A7282" s="1" t="s">
        <v>18435</v>
      </c>
      <c r="B7282" s="1" t="s">
        <v>2083</v>
      </c>
    </row>
    <row r="7283" spans="1:2" ht="12.75">
      <c r="A7283" s="1" t="s">
        <v>18436</v>
      </c>
      <c r="B7283" s="1" t="s">
        <v>2083</v>
      </c>
    </row>
    <row r="7284" spans="1:2" ht="12.75">
      <c r="A7284" s="1" t="s">
        <v>18437</v>
      </c>
      <c r="B7284" s="1" t="s">
        <v>2083</v>
      </c>
    </row>
    <row r="7285" spans="1:2" ht="12.75">
      <c r="A7285" s="1" t="s">
        <v>18438</v>
      </c>
      <c r="B7285" s="1" t="s">
        <v>2083</v>
      </c>
    </row>
    <row r="7286" spans="1:2" ht="12.75">
      <c r="A7286" s="1" t="s">
        <v>18439</v>
      </c>
      <c r="B7286" s="1" t="s">
        <v>2083</v>
      </c>
    </row>
    <row r="7287" spans="1:2" ht="12.75">
      <c r="A7287" s="1" t="s">
        <v>18440</v>
      </c>
      <c r="B7287" s="1" t="s">
        <v>2083</v>
      </c>
    </row>
    <row r="7288" spans="1:2" ht="12.75">
      <c r="A7288" s="1" t="s">
        <v>18441</v>
      </c>
      <c r="B7288" s="1" t="s">
        <v>2083</v>
      </c>
    </row>
    <row r="7289" spans="1:2" ht="12.75">
      <c r="A7289" s="1" t="s">
        <v>18442</v>
      </c>
      <c r="B7289" s="1" t="s">
        <v>2083</v>
      </c>
    </row>
    <row r="7290" spans="1:2" ht="12.75">
      <c r="A7290" s="1" t="s">
        <v>18443</v>
      </c>
      <c r="B7290" s="1" t="s">
        <v>2083</v>
      </c>
    </row>
    <row r="7291" spans="1:2" ht="12.75">
      <c r="A7291" s="1" t="s">
        <v>18444</v>
      </c>
      <c r="B7291" s="1" t="s">
        <v>2083</v>
      </c>
    </row>
    <row r="7292" spans="1:2" ht="12.75">
      <c r="A7292" s="1" t="s">
        <v>18446</v>
      </c>
      <c r="B7292" s="1" t="s">
        <v>2083</v>
      </c>
    </row>
    <row r="7293" spans="1:2" ht="12.75">
      <c r="A7293" s="1" t="s">
        <v>18447</v>
      </c>
      <c r="B7293" s="1" t="s">
        <v>2083</v>
      </c>
    </row>
    <row r="7294" spans="1:2" ht="12.75">
      <c r="A7294" s="1" t="s">
        <v>18448</v>
      </c>
      <c r="B7294" s="1" t="s">
        <v>2083</v>
      </c>
    </row>
    <row r="7295" spans="1:2" ht="12.75">
      <c r="A7295" s="1" t="s">
        <v>18449</v>
      </c>
      <c r="B7295" s="1" t="s">
        <v>2083</v>
      </c>
    </row>
    <row r="7296" spans="1:2" ht="12.75">
      <c r="A7296" s="1" t="s">
        <v>18450</v>
      </c>
      <c r="B7296" s="1" t="s">
        <v>2083</v>
      </c>
    </row>
    <row r="7297" spans="1:2" ht="12.75">
      <c r="A7297" s="1" t="s">
        <v>18451</v>
      </c>
      <c r="B7297" s="1" t="s">
        <v>2083</v>
      </c>
    </row>
    <row r="7298" spans="1:2" ht="12.75">
      <c r="A7298" s="1" t="s">
        <v>18452</v>
      </c>
      <c r="B7298" s="1" t="s">
        <v>2083</v>
      </c>
    </row>
    <row r="7299" spans="1:2" ht="12.75">
      <c r="A7299" s="1" t="s">
        <v>18453</v>
      </c>
      <c r="B7299" s="1" t="s">
        <v>2083</v>
      </c>
    </row>
    <row r="7300" spans="1:2" ht="12.75">
      <c r="A7300" s="1" t="s">
        <v>18454</v>
      </c>
      <c r="B7300" s="1" t="s">
        <v>2083</v>
      </c>
    </row>
    <row r="7301" spans="1:2" ht="12.75">
      <c r="A7301" s="1" t="s">
        <v>18455</v>
      </c>
      <c r="B7301" s="1" t="s">
        <v>2083</v>
      </c>
    </row>
    <row r="7302" spans="1:2" ht="12.75">
      <c r="A7302" s="1" t="s">
        <v>18456</v>
      </c>
      <c r="B7302" s="1" t="s">
        <v>2083</v>
      </c>
    </row>
    <row r="7303" spans="1:2" ht="12.75">
      <c r="A7303" s="1" t="s">
        <v>18457</v>
      </c>
      <c r="B7303" s="1" t="s">
        <v>2083</v>
      </c>
    </row>
    <row r="7304" spans="1:2" ht="12.75">
      <c r="A7304" s="1" t="s">
        <v>18458</v>
      </c>
      <c r="B7304" s="1" t="s">
        <v>2083</v>
      </c>
    </row>
    <row r="7305" spans="1:2" ht="12.75">
      <c r="A7305" s="1" t="s">
        <v>18459</v>
      </c>
      <c r="B7305" s="1" t="s">
        <v>2083</v>
      </c>
    </row>
    <row r="7306" spans="1:2" ht="12.75">
      <c r="A7306" s="1" t="s">
        <v>18460</v>
      </c>
      <c r="B7306" s="1" t="s">
        <v>2083</v>
      </c>
    </row>
    <row r="7307" spans="1:2" ht="12.75">
      <c r="A7307" s="1" t="s">
        <v>18461</v>
      </c>
      <c r="B7307" s="1" t="s">
        <v>2083</v>
      </c>
    </row>
    <row r="7308" spans="1:2" ht="12.75">
      <c r="A7308" s="1" t="s">
        <v>18462</v>
      </c>
      <c r="B7308" s="1" t="s">
        <v>2083</v>
      </c>
    </row>
    <row r="7309" spans="1:2" ht="12.75">
      <c r="A7309" s="1" t="s">
        <v>18463</v>
      </c>
      <c r="B7309" s="1" t="s">
        <v>2083</v>
      </c>
    </row>
    <row r="7310" spans="1:2" ht="12.75">
      <c r="A7310" s="1" t="s">
        <v>18464</v>
      </c>
      <c r="B7310" s="1" t="s">
        <v>2083</v>
      </c>
    </row>
    <row r="7311" spans="1:2" ht="12.75">
      <c r="A7311" s="1" t="s">
        <v>18465</v>
      </c>
      <c r="B7311" s="1" t="s">
        <v>2083</v>
      </c>
    </row>
    <row r="7312" spans="1:2" ht="12.75">
      <c r="A7312" s="1" t="s">
        <v>18466</v>
      </c>
      <c r="B7312" s="1" t="s">
        <v>2083</v>
      </c>
    </row>
    <row r="7313" spans="1:2" ht="12.75">
      <c r="A7313" s="1" t="s">
        <v>18467</v>
      </c>
      <c r="B7313" s="1" t="s">
        <v>2083</v>
      </c>
    </row>
    <row r="7314" spans="1:2" ht="12.75">
      <c r="A7314" s="1" t="s">
        <v>18468</v>
      </c>
      <c r="B7314" s="1" t="s">
        <v>2083</v>
      </c>
    </row>
    <row r="7315" spans="1:2" ht="12.75">
      <c r="A7315" s="1" t="s">
        <v>18469</v>
      </c>
      <c r="B7315" s="1" t="s">
        <v>2083</v>
      </c>
    </row>
    <row r="7316" spans="1:2" ht="12.75">
      <c r="A7316" s="1" t="s">
        <v>18470</v>
      </c>
      <c r="B7316" s="1" t="s">
        <v>2083</v>
      </c>
    </row>
    <row r="7317" spans="1:2" ht="12.75">
      <c r="A7317" s="1" t="s">
        <v>18471</v>
      </c>
      <c r="B7317" s="1" t="s">
        <v>2083</v>
      </c>
    </row>
    <row r="7318" spans="1:2" ht="12.75">
      <c r="A7318" s="1" t="s">
        <v>18472</v>
      </c>
      <c r="B7318" s="1" t="s">
        <v>2083</v>
      </c>
    </row>
    <row r="7319" spans="1:2" ht="12.75">
      <c r="A7319" s="1" t="s">
        <v>18473</v>
      </c>
      <c r="B7319" s="1" t="s">
        <v>2083</v>
      </c>
    </row>
    <row r="7320" spans="1:2" ht="12.75">
      <c r="A7320" s="1" t="s">
        <v>18474</v>
      </c>
      <c r="B7320" s="1" t="s">
        <v>2083</v>
      </c>
    </row>
    <row r="7321" spans="1:2" ht="12.75">
      <c r="A7321" s="1" t="s">
        <v>18475</v>
      </c>
      <c r="B7321" s="1" t="s">
        <v>2083</v>
      </c>
    </row>
    <row r="7322" spans="1:2" ht="12.75">
      <c r="A7322" s="1" t="s">
        <v>18476</v>
      </c>
      <c r="B7322" s="1" t="s">
        <v>2083</v>
      </c>
    </row>
    <row r="7323" spans="1:2" ht="12.75">
      <c r="A7323" s="1" t="s">
        <v>18477</v>
      </c>
      <c r="B7323" s="1" t="s">
        <v>2083</v>
      </c>
    </row>
    <row r="7324" spans="1:2" ht="12.75">
      <c r="A7324" s="1" t="s">
        <v>18478</v>
      </c>
      <c r="B7324" s="1" t="s">
        <v>2083</v>
      </c>
    </row>
    <row r="7325" spans="1:2" ht="12.75">
      <c r="A7325" s="1" t="s">
        <v>18479</v>
      </c>
      <c r="B7325" s="1" t="s">
        <v>2083</v>
      </c>
    </row>
    <row r="7326" spans="1:2" ht="12.75">
      <c r="A7326" s="1" t="s">
        <v>18480</v>
      </c>
      <c r="B7326" s="1" t="s">
        <v>2090</v>
      </c>
    </row>
    <row r="7327" spans="1:2" ht="12.75">
      <c r="A7327" s="1" t="s">
        <v>18482</v>
      </c>
      <c r="B7327" s="1" t="s">
        <v>2090</v>
      </c>
    </row>
    <row r="7328" spans="1:2" ht="12.75">
      <c r="A7328" s="1" t="s">
        <v>18483</v>
      </c>
      <c r="B7328" s="1" t="s">
        <v>2090</v>
      </c>
    </row>
    <row r="7329" spans="1:2" ht="12.75">
      <c r="A7329" s="1" t="s">
        <v>18484</v>
      </c>
      <c r="B7329" s="1" t="s">
        <v>2090</v>
      </c>
    </row>
    <row r="7330" spans="1:2" ht="12.75">
      <c r="A7330" s="1" t="s">
        <v>18485</v>
      </c>
      <c r="B7330" s="1" t="s">
        <v>2090</v>
      </c>
    </row>
    <row r="7331" spans="1:2" ht="12.75">
      <c r="A7331" s="1" t="s">
        <v>18486</v>
      </c>
      <c r="B7331" s="1" t="s">
        <v>2090</v>
      </c>
    </row>
    <row r="7332" spans="1:2" ht="12.75">
      <c r="A7332" s="1" t="s">
        <v>18487</v>
      </c>
      <c r="B7332" s="1" t="s">
        <v>2090</v>
      </c>
    </row>
    <row r="7333" spans="1:2" ht="12.75">
      <c r="A7333" s="1" t="s">
        <v>18488</v>
      </c>
      <c r="B7333" s="1" t="s">
        <v>2090</v>
      </c>
    </row>
    <row r="7334" spans="1:2" ht="12.75">
      <c r="A7334" s="1" t="s">
        <v>18489</v>
      </c>
      <c r="B7334" s="1" t="s">
        <v>7853</v>
      </c>
    </row>
    <row r="7335" spans="1:2" ht="12.75">
      <c r="A7335" s="1" t="s">
        <v>18490</v>
      </c>
      <c r="B7335" s="1" t="s">
        <v>7853</v>
      </c>
    </row>
    <row r="7336" spans="1:2" ht="12.75">
      <c r="A7336" s="1" t="s">
        <v>18491</v>
      </c>
      <c r="B7336" s="1" t="s">
        <v>7853</v>
      </c>
    </row>
    <row r="7337" spans="1:2" ht="12.75">
      <c r="A7337" s="1" t="s">
        <v>18492</v>
      </c>
      <c r="B7337" s="1" t="s">
        <v>7853</v>
      </c>
    </row>
    <row r="7338" spans="1:2" ht="12.75">
      <c r="A7338" s="1" t="s">
        <v>18493</v>
      </c>
      <c r="B7338" s="1" t="s">
        <v>7853</v>
      </c>
    </row>
    <row r="7339" spans="1:2" ht="12.75">
      <c r="A7339" s="1" t="s">
        <v>18494</v>
      </c>
      <c r="B7339" s="1" t="s">
        <v>7853</v>
      </c>
    </row>
    <row r="7340" spans="1:2" ht="12.75">
      <c r="A7340" s="1" t="s">
        <v>18495</v>
      </c>
      <c r="B7340" s="1" t="s">
        <v>7855</v>
      </c>
    </row>
    <row r="7341" spans="1:2" ht="12.75">
      <c r="A7341" s="1" t="s">
        <v>18496</v>
      </c>
      <c r="B7341" s="1" t="s">
        <v>7855</v>
      </c>
    </row>
    <row r="7342" spans="1:2" ht="12.75">
      <c r="A7342" s="1" t="s">
        <v>18497</v>
      </c>
      <c r="B7342" s="1" t="s">
        <v>7855</v>
      </c>
    </row>
    <row r="7343" spans="1:2" ht="12.75">
      <c r="A7343" s="1" t="s">
        <v>18498</v>
      </c>
      <c r="B7343" s="1" t="s">
        <v>7855</v>
      </c>
    </row>
    <row r="7344" spans="1:2" ht="12.75">
      <c r="A7344" s="1" t="s">
        <v>18499</v>
      </c>
      <c r="B7344" s="1" t="s">
        <v>7855</v>
      </c>
    </row>
    <row r="7345" spans="1:2" ht="12.75">
      <c r="A7345" s="1" t="s">
        <v>18500</v>
      </c>
      <c r="B7345" s="1" t="s">
        <v>7857</v>
      </c>
    </row>
    <row r="7346" spans="1:2" ht="12.75">
      <c r="A7346" s="1" t="s">
        <v>18501</v>
      </c>
      <c r="B7346" s="1" t="s">
        <v>7857</v>
      </c>
    </row>
    <row r="7347" spans="1:2" ht="12.75">
      <c r="A7347" s="1" t="s">
        <v>18502</v>
      </c>
      <c r="B7347" s="1" t="s">
        <v>7857</v>
      </c>
    </row>
    <row r="7348" spans="1:2" ht="12.75">
      <c r="A7348" s="1" t="s">
        <v>18503</v>
      </c>
      <c r="B7348" s="1" t="s">
        <v>7857</v>
      </c>
    </row>
    <row r="7349" spans="1:2" ht="12.75">
      <c r="A7349" s="1" t="s">
        <v>18504</v>
      </c>
      <c r="B7349" s="1" t="s">
        <v>7860</v>
      </c>
    </row>
    <row r="7350" spans="1:2" ht="12.75">
      <c r="A7350" s="1" t="s">
        <v>18505</v>
      </c>
      <c r="B7350" s="1" t="s">
        <v>7860</v>
      </c>
    </row>
    <row r="7351" spans="1:2" ht="12.75">
      <c r="A7351" s="1" t="s">
        <v>18506</v>
      </c>
      <c r="B7351" s="1" t="s">
        <v>7860</v>
      </c>
    </row>
    <row r="7352" spans="1:2" ht="12.75">
      <c r="A7352" s="1" t="s">
        <v>18507</v>
      </c>
      <c r="B7352" s="1" t="s">
        <v>7860</v>
      </c>
    </row>
    <row r="7353" spans="1:2" ht="12.75">
      <c r="A7353" s="1" t="s">
        <v>18508</v>
      </c>
      <c r="B7353" s="1" t="s">
        <v>7860</v>
      </c>
    </row>
    <row r="7354" spans="1:2" ht="12.75">
      <c r="A7354" s="1" t="s">
        <v>18509</v>
      </c>
      <c r="B7354" s="1" t="s">
        <v>7862</v>
      </c>
    </row>
    <row r="7355" spans="1:2" ht="12.75">
      <c r="A7355" s="1" t="s">
        <v>18510</v>
      </c>
      <c r="B7355" s="1" t="s">
        <v>7862</v>
      </c>
    </row>
    <row r="7356" spans="1:2" ht="12.75">
      <c r="A7356" s="1" t="s">
        <v>18511</v>
      </c>
      <c r="B7356" s="1" t="s">
        <v>7862</v>
      </c>
    </row>
    <row r="7357" spans="1:2" ht="12.75">
      <c r="A7357" s="1" t="s">
        <v>18512</v>
      </c>
      <c r="B7357" s="1" t="s">
        <v>7862</v>
      </c>
    </row>
    <row r="7358" spans="1:2" ht="12.75">
      <c r="A7358" s="1" t="s">
        <v>18513</v>
      </c>
      <c r="B7358" s="1" t="s">
        <v>7862</v>
      </c>
    </row>
    <row r="7359" spans="1:2" ht="12.75">
      <c r="A7359" s="1" t="s">
        <v>18514</v>
      </c>
      <c r="B7359" s="1" t="s">
        <v>7862</v>
      </c>
    </row>
    <row r="7360" spans="1:2" ht="12.75">
      <c r="A7360" s="1" t="s">
        <v>18515</v>
      </c>
      <c r="B7360" s="1" t="s">
        <v>7862</v>
      </c>
    </row>
    <row r="7361" spans="1:2" ht="12.75">
      <c r="A7361" s="1" t="s">
        <v>18516</v>
      </c>
      <c r="B7361" s="1" t="s">
        <v>7862</v>
      </c>
    </row>
    <row r="7362" spans="1:2" ht="12.75">
      <c r="A7362" s="1" t="s">
        <v>18517</v>
      </c>
      <c r="B7362" s="1" t="s">
        <v>7862</v>
      </c>
    </row>
    <row r="7363" spans="1:2" ht="12.75">
      <c r="A7363" s="1" t="s">
        <v>18518</v>
      </c>
      <c r="B7363" s="1" t="s">
        <v>7862</v>
      </c>
    </row>
    <row r="7364" spans="1:2" ht="12.75">
      <c r="A7364" s="1" t="s">
        <v>18520</v>
      </c>
      <c r="B7364" s="1" t="s">
        <v>7862</v>
      </c>
    </row>
    <row r="7365" spans="1:2" ht="12.75">
      <c r="A7365" s="1" t="s">
        <v>18521</v>
      </c>
      <c r="B7365" s="1" t="s">
        <v>7862</v>
      </c>
    </row>
    <row r="7366" spans="1:2" ht="12.75">
      <c r="A7366" s="1" t="s">
        <v>18522</v>
      </c>
      <c r="B7366" s="1" t="s">
        <v>7862</v>
      </c>
    </row>
    <row r="7367" spans="1:2" ht="12.75">
      <c r="A7367" s="1" t="s">
        <v>18523</v>
      </c>
      <c r="B7367" s="1" t="s">
        <v>7862</v>
      </c>
    </row>
    <row r="7368" spans="1:2" ht="12.75">
      <c r="A7368" s="1" t="s">
        <v>18524</v>
      </c>
      <c r="B7368" s="1" t="s">
        <v>7862</v>
      </c>
    </row>
    <row r="7369" spans="1:2" ht="12.75">
      <c r="A7369" s="1" t="s">
        <v>18525</v>
      </c>
      <c r="B7369" s="1" t="s">
        <v>7862</v>
      </c>
    </row>
    <row r="7370" spans="1:2" ht="12.75">
      <c r="A7370" s="1" t="s">
        <v>18526</v>
      </c>
      <c r="B7370" s="1" t="s">
        <v>7862</v>
      </c>
    </row>
    <row r="7371" spans="1:2" ht="12.75">
      <c r="A7371" s="1" t="s">
        <v>18527</v>
      </c>
      <c r="B7371" s="1" t="s">
        <v>7862</v>
      </c>
    </row>
    <row r="7372" spans="1:2" ht="12.75">
      <c r="A7372" s="1" t="s">
        <v>18528</v>
      </c>
      <c r="B7372" s="1" t="s">
        <v>7862</v>
      </c>
    </row>
    <row r="7373" spans="1:2" ht="12.75">
      <c r="A7373" s="1" t="s">
        <v>18529</v>
      </c>
      <c r="B7373" s="1" t="s">
        <v>7862</v>
      </c>
    </row>
    <row r="7374" spans="1:2" ht="12.75">
      <c r="A7374" s="1" t="s">
        <v>18530</v>
      </c>
      <c r="B7374" s="1" t="s">
        <v>7862</v>
      </c>
    </row>
    <row r="7375" spans="1:2" ht="12.75">
      <c r="A7375" s="1" t="s">
        <v>18531</v>
      </c>
      <c r="B7375" s="1" t="s">
        <v>7862</v>
      </c>
    </row>
    <row r="7376" spans="1:2" ht="12.75">
      <c r="A7376" s="1" t="s">
        <v>18532</v>
      </c>
      <c r="B7376" s="1" t="s">
        <v>7862</v>
      </c>
    </row>
    <row r="7377" spans="1:2" ht="12.75">
      <c r="A7377" s="1" t="s">
        <v>18533</v>
      </c>
      <c r="B7377" s="1" t="s">
        <v>7862</v>
      </c>
    </row>
    <row r="7378" spans="1:2" ht="12.75">
      <c r="A7378" s="1" t="s">
        <v>18534</v>
      </c>
      <c r="B7378" s="1" t="s">
        <v>7862</v>
      </c>
    </row>
    <row r="7379" spans="1:2" ht="12.75">
      <c r="A7379" s="1" t="s">
        <v>18535</v>
      </c>
      <c r="B7379" s="1" t="s">
        <v>7862</v>
      </c>
    </row>
    <row r="7380" spans="1:2" ht="12.75">
      <c r="A7380" s="1" t="s">
        <v>18536</v>
      </c>
      <c r="B7380" s="1" t="s">
        <v>7847</v>
      </c>
    </row>
    <row r="7381" spans="1:2" ht="12.75">
      <c r="A7381" s="1" t="s">
        <v>18537</v>
      </c>
      <c r="B7381" s="1" t="s">
        <v>7847</v>
      </c>
    </row>
    <row r="7382" spans="1:2" ht="12.75">
      <c r="A7382" s="1" t="s">
        <v>18538</v>
      </c>
      <c r="B7382" s="1" t="s">
        <v>7847</v>
      </c>
    </row>
    <row r="7383" spans="1:2" ht="12.75">
      <c r="A7383" s="1" t="s">
        <v>18539</v>
      </c>
      <c r="B7383" s="1" t="s">
        <v>1225</v>
      </c>
    </row>
    <row r="7384" spans="1:2" ht="12.75">
      <c r="A7384" s="1" t="s">
        <v>18540</v>
      </c>
      <c r="B7384" s="1" t="s">
        <v>1225</v>
      </c>
    </row>
    <row r="7385" spans="1:2" ht="12.75">
      <c r="A7385" s="1" t="s">
        <v>18541</v>
      </c>
      <c r="B7385" s="1" t="s">
        <v>1225</v>
      </c>
    </row>
    <row r="7386" spans="1:2" ht="12.75">
      <c r="A7386" s="1" t="s">
        <v>18542</v>
      </c>
      <c r="B7386" s="1" t="s">
        <v>1225</v>
      </c>
    </row>
    <row r="7387" spans="1:2" ht="12.75">
      <c r="A7387" s="1" t="s">
        <v>18543</v>
      </c>
      <c r="B7387" s="1" t="s">
        <v>1225</v>
      </c>
    </row>
    <row r="7388" spans="1:2" ht="12.75">
      <c r="A7388" s="1" t="s">
        <v>18544</v>
      </c>
      <c r="B7388" s="1" t="s">
        <v>1225</v>
      </c>
    </row>
    <row r="7389" spans="1:2" ht="12.75">
      <c r="A7389" s="1" t="s">
        <v>18545</v>
      </c>
      <c r="B7389" s="1" t="s">
        <v>1225</v>
      </c>
    </row>
    <row r="7390" spans="1:2" ht="12.75">
      <c r="A7390" s="1" t="s">
        <v>18546</v>
      </c>
      <c r="B7390" s="1" t="s">
        <v>1225</v>
      </c>
    </row>
    <row r="7391" spans="1:2" ht="12.75">
      <c r="A7391" s="1" t="s">
        <v>18547</v>
      </c>
      <c r="B7391" s="1" t="s">
        <v>1225</v>
      </c>
    </row>
    <row r="7392" spans="1:2" ht="12.75">
      <c r="A7392" s="1" t="s">
        <v>18548</v>
      </c>
      <c r="B7392" s="1" t="s">
        <v>1225</v>
      </c>
    </row>
    <row r="7393" spans="1:2" ht="12.75">
      <c r="A7393" s="1" t="s">
        <v>18549</v>
      </c>
      <c r="B7393" s="1" t="s">
        <v>1225</v>
      </c>
    </row>
    <row r="7394" spans="1:2" ht="12.75">
      <c r="A7394" s="1" t="s">
        <v>18550</v>
      </c>
      <c r="B7394" s="1" t="s">
        <v>1225</v>
      </c>
    </row>
    <row r="7395" spans="1:2" ht="12.75">
      <c r="A7395" s="1" t="s">
        <v>18551</v>
      </c>
      <c r="B7395" s="1" t="s">
        <v>113</v>
      </c>
    </row>
    <row r="7396" spans="1:2" ht="12.75">
      <c r="A7396" s="1" t="s">
        <v>18552</v>
      </c>
      <c r="B7396" s="1" t="s">
        <v>113</v>
      </c>
    </row>
    <row r="7397" spans="1:2" ht="12.75">
      <c r="A7397" s="1" t="s">
        <v>18554</v>
      </c>
      <c r="B7397" s="1" t="s">
        <v>7953</v>
      </c>
    </row>
    <row r="7398" spans="1:2" ht="12.75">
      <c r="A7398" s="1" t="s">
        <v>18555</v>
      </c>
      <c r="B7398" s="1" t="s">
        <v>7953</v>
      </c>
    </row>
    <row r="7399" spans="1:2" ht="12.75">
      <c r="A7399" s="1" t="s">
        <v>18556</v>
      </c>
      <c r="B7399" s="1" t="s">
        <v>7953</v>
      </c>
    </row>
    <row r="7400" spans="1:2" ht="12.75">
      <c r="A7400" s="1" t="s">
        <v>18557</v>
      </c>
      <c r="B7400" s="1" t="s">
        <v>7953</v>
      </c>
    </row>
    <row r="7401" spans="1:2" ht="12.75">
      <c r="A7401" s="1" t="s">
        <v>18558</v>
      </c>
      <c r="B7401" s="1" t="s">
        <v>7953</v>
      </c>
    </row>
    <row r="7402" spans="1:2" ht="12.75">
      <c r="A7402" s="1" t="s">
        <v>18559</v>
      </c>
      <c r="B7402" s="1" t="s">
        <v>7953</v>
      </c>
    </row>
    <row r="7403" spans="1:2" ht="12.75">
      <c r="A7403" s="1" t="s">
        <v>18560</v>
      </c>
      <c r="B7403" s="1" t="s">
        <v>7953</v>
      </c>
    </row>
    <row r="7404" spans="1:2" ht="12.75">
      <c r="A7404" s="1" t="s">
        <v>18561</v>
      </c>
      <c r="B7404" s="1" t="s">
        <v>7953</v>
      </c>
    </row>
    <row r="7405" spans="1:2" ht="12.75">
      <c r="A7405" s="1" t="s">
        <v>18562</v>
      </c>
      <c r="B7405" s="1" t="s">
        <v>7953</v>
      </c>
    </row>
    <row r="7406" spans="1:2" ht="12.75">
      <c r="A7406" s="1" t="s">
        <v>18563</v>
      </c>
      <c r="B7406" s="1" t="s">
        <v>7953</v>
      </c>
    </row>
    <row r="7407" spans="1:2" ht="12.75">
      <c r="A7407" s="1" t="s">
        <v>18564</v>
      </c>
      <c r="B7407" s="1" t="s">
        <v>7953</v>
      </c>
    </row>
    <row r="7408" spans="1:2" ht="12.75">
      <c r="A7408" s="1" t="s">
        <v>18565</v>
      </c>
      <c r="B7408" s="1" t="s">
        <v>5515</v>
      </c>
    </row>
    <row r="7409" spans="1:2" ht="12.75">
      <c r="A7409" s="1" t="s">
        <v>18566</v>
      </c>
      <c r="B7409" s="1" t="s">
        <v>5515</v>
      </c>
    </row>
    <row r="7410" spans="1:2" ht="12.75">
      <c r="A7410" s="1">
        <v>2110</v>
      </c>
      <c r="B7410" s="1" t="s">
        <v>5521</v>
      </c>
    </row>
    <row r="7411" spans="1:2" ht="12.75">
      <c r="A7411" s="1">
        <v>2118</v>
      </c>
      <c r="B7411" s="1" t="s">
        <v>5521</v>
      </c>
    </row>
    <row r="7412" spans="1:2" ht="12.75">
      <c r="A7412" s="1">
        <v>2120</v>
      </c>
      <c r="B7412" s="1" t="s">
        <v>5521</v>
      </c>
    </row>
    <row r="7413" spans="1:2" ht="12.75">
      <c r="A7413" s="1">
        <v>2124</v>
      </c>
      <c r="B7413" s="1" t="s">
        <v>5521</v>
      </c>
    </row>
    <row r="7414" spans="1:2" ht="12.75">
      <c r="A7414" s="1">
        <v>2130</v>
      </c>
      <c r="B7414" s="1" t="s">
        <v>5521</v>
      </c>
    </row>
    <row r="7415" spans="1:2" ht="12.75">
      <c r="A7415" s="1">
        <v>2140</v>
      </c>
      <c r="B7415" s="1" t="s">
        <v>5521</v>
      </c>
    </row>
    <row r="7416" spans="1:2" ht="12.75">
      <c r="A7416" s="1">
        <v>2150</v>
      </c>
      <c r="B7416" s="1" t="s">
        <v>5521</v>
      </c>
    </row>
    <row r="7417" spans="1:2" ht="12.75">
      <c r="A7417" s="1">
        <v>2160</v>
      </c>
      <c r="B7417" s="1" t="s">
        <v>5521</v>
      </c>
    </row>
    <row r="7418" spans="1:2" ht="12.75">
      <c r="A7418" s="1">
        <v>2170</v>
      </c>
      <c r="B7418" s="1" t="s">
        <v>5521</v>
      </c>
    </row>
    <row r="7419" spans="1:2" ht="12.75">
      <c r="A7419" s="1">
        <v>2179</v>
      </c>
      <c r="B7419" s="1" t="s">
        <v>5521</v>
      </c>
    </row>
    <row r="7420" spans="1:2" ht="12.75">
      <c r="A7420" s="1">
        <v>2180</v>
      </c>
      <c r="B7420" s="1" t="s">
        <v>5521</v>
      </c>
    </row>
    <row r="7421" spans="1:2" ht="12.75">
      <c r="A7421" s="1" t="s">
        <v>18567</v>
      </c>
      <c r="B7421" s="1" t="s">
        <v>5526</v>
      </c>
    </row>
    <row r="7422" spans="1:2" ht="12.75">
      <c r="A7422" s="1">
        <v>24010</v>
      </c>
      <c r="B7422" s="1" t="s">
        <v>5531</v>
      </c>
    </row>
    <row r="7423" spans="1:2" ht="12.75">
      <c r="A7423" s="1">
        <v>24018</v>
      </c>
      <c r="B7423" s="1" t="s">
        <v>5531</v>
      </c>
    </row>
    <row r="7424" spans="1:2" ht="12.75">
      <c r="A7424" s="1">
        <v>24024</v>
      </c>
      <c r="B7424" s="1" t="s">
        <v>5531</v>
      </c>
    </row>
    <row r="7425" spans="1:2" ht="12.75">
      <c r="A7425" s="1">
        <v>24030</v>
      </c>
      <c r="B7425" s="1" t="s">
        <v>5531</v>
      </c>
    </row>
    <row r="7426" spans="1:2" ht="12.75">
      <c r="A7426" s="1" t="s">
        <v>18568</v>
      </c>
      <c r="B7426" s="1" t="s">
        <v>5536</v>
      </c>
    </row>
    <row r="7427" spans="1:2" ht="12.75">
      <c r="A7427" s="1" t="s">
        <v>18569</v>
      </c>
      <c r="B7427" s="1" t="s">
        <v>5541</v>
      </c>
    </row>
    <row r="7428" spans="1:2" ht="12.75">
      <c r="A7428" s="1" t="s">
        <v>18570</v>
      </c>
      <c r="B7428" s="1" t="s">
        <v>4300</v>
      </c>
    </row>
    <row r="7429" spans="1:2" ht="12.75">
      <c r="A7429" s="1" t="s">
        <v>18572</v>
      </c>
      <c r="B7429" s="1" t="s">
        <v>4300</v>
      </c>
    </row>
    <row r="7430" spans="1:2" ht="12.75">
      <c r="A7430" s="1">
        <v>28851</v>
      </c>
      <c r="B7430" s="1" t="s">
        <v>4300</v>
      </c>
    </row>
    <row r="7431" spans="1:2" ht="12.75">
      <c r="A7431" s="1" t="s">
        <v>18573</v>
      </c>
      <c r="B7431" s="1" t="s">
        <v>4300</v>
      </c>
    </row>
    <row r="7432" spans="1:2" ht="12.75">
      <c r="A7432" s="1">
        <v>2885</v>
      </c>
      <c r="B7432" s="1" t="s">
        <v>4300</v>
      </c>
    </row>
    <row r="7433" spans="1:2" ht="12.75">
      <c r="A7433" s="1">
        <v>1658</v>
      </c>
      <c r="B7433" s="1" t="s">
        <v>4300</v>
      </c>
    </row>
    <row r="7434" spans="1:2" ht="12.75">
      <c r="A7434" s="1">
        <v>1678</v>
      </c>
      <c r="B7434" s="1" t="s">
        <v>4290</v>
      </c>
    </row>
    <row r="7435" spans="1:2" ht="12.75">
      <c r="A7435" s="1" t="s">
        <v>18574</v>
      </c>
      <c r="B7435" s="1" t="s">
        <v>4290</v>
      </c>
    </row>
    <row r="7436" spans="1:2" ht="12.75">
      <c r="A7436" s="1" t="s">
        <v>18575</v>
      </c>
      <c r="B7436" s="1" t="s">
        <v>4290</v>
      </c>
    </row>
    <row r="7437" spans="1:2" ht="12.75">
      <c r="A7437" s="1">
        <v>1675</v>
      </c>
      <c r="B7437" s="1" t="s">
        <v>4290</v>
      </c>
    </row>
    <row r="7438" spans="1:2" ht="12.75">
      <c r="A7438" s="1" t="s">
        <v>18576</v>
      </c>
      <c r="B7438" s="1" t="s">
        <v>4290</v>
      </c>
    </row>
    <row r="7439" spans="1:2" ht="12.75">
      <c r="A7439" s="1">
        <v>1676</v>
      </c>
      <c r="B7439" s="1" t="s">
        <v>4290</v>
      </c>
    </row>
    <row r="7440" spans="1:2" ht="12.75">
      <c r="A7440" s="1">
        <v>28951</v>
      </c>
      <c r="B7440" s="1" t="s">
        <v>4290</v>
      </c>
    </row>
    <row r="7441" spans="1:2" ht="12.75">
      <c r="A7441" s="1" t="s">
        <v>18577</v>
      </c>
      <c r="B7441" s="1" t="s">
        <v>4290</v>
      </c>
    </row>
    <row r="7442" spans="1:2" ht="12.75">
      <c r="A7442" s="1">
        <v>1671</v>
      </c>
      <c r="B7442" s="1" t="s">
        <v>4290</v>
      </c>
    </row>
    <row r="7443" spans="1:2" ht="12.75">
      <c r="A7443" s="1" t="s">
        <v>18578</v>
      </c>
      <c r="B7443" s="1" t="s">
        <v>4290</v>
      </c>
    </row>
    <row r="7444" spans="1:2" ht="12.75">
      <c r="A7444" s="1">
        <v>1679</v>
      </c>
      <c r="B7444" s="1" t="s">
        <v>4290</v>
      </c>
    </row>
    <row r="7445" spans="1:2" ht="12.75">
      <c r="A7445" s="1">
        <v>1664</v>
      </c>
      <c r="B7445" s="1" t="s">
        <v>4290</v>
      </c>
    </row>
    <row r="7446" spans="1:2" ht="12.75">
      <c r="A7446" s="1">
        <v>340001</v>
      </c>
      <c r="B7446" s="1" t="s">
        <v>4295</v>
      </c>
    </row>
    <row r="7447" spans="1:2" ht="12.75">
      <c r="A7447" s="1">
        <v>341575</v>
      </c>
      <c r="B7447" s="1" t="s">
        <v>4295</v>
      </c>
    </row>
    <row r="7448" spans="1:2" ht="12.75">
      <c r="A7448" s="1">
        <v>341005</v>
      </c>
      <c r="B7448" s="1" t="s">
        <v>4295</v>
      </c>
    </row>
    <row r="7449" spans="1:2" ht="12.75">
      <c r="A7449" s="1">
        <v>341205</v>
      </c>
      <c r="B7449" s="1" t="s">
        <v>4295</v>
      </c>
    </row>
    <row r="7450" spans="1:2" ht="12.75">
      <c r="A7450" s="1">
        <v>341911</v>
      </c>
      <c r="B7450" s="1" t="s">
        <v>4295</v>
      </c>
    </row>
    <row r="7451" spans="1:2" ht="12.75">
      <c r="A7451" s="1">
        <v>341305</v>
      </c>
      <c r="B7451" s="1" t="s">
        <v>4295</v>
      </c>
    </row>
    <row r="7452" spans="1:2" ht="12.75">
      <c r="A7452" s="1">
        <v>341505</v>
      </c>
      <c r="B7452" s="1" t="s">
        <v>4295</v>
      </c>
    </row>
    <row r="7453" spans="1:2" ht="12.75">
      <c r="A7453" s="1">
        <v>347900</v>
      </c>
      <c r="B7453" s="1" t="s">
        <v>4295</v>
      </c>
    </row>
    <row r="7454" spans="1:2" ht="12.75">
      <c r="A7454" s="1">
        <v>349240</v>
      </c>
      <c r="B7454" s="1" t="s">
        <v>4295</v>
      </c>
    </row>
    <row r="7455" spans="1:2" ht="12.75">
      <c r="A7455" s="1">
        <v>348490</v>
      </c>
      <c r="B7455" s="1" t="s">
        <v>4295</v>
      </c>
    </row>
    <row r="7456" spans="1:2" ht="12.75">
      <c r="A7456" s="1">
        <v>349400</v>
      </c>
      <c r="B7456" s="1" t="s">
        <v>4295</v>
      </c>
    </row>
    <row r="7457" spans="1:2" ht="12.75">
      <c r="A7457" s="1">
        <v>349520</v>
      </c>
      <c r="B7457" s="1" t="s">
        <v>4295</v>
      </c>
    </row>
    <row r="7458" spans="1:2" ht="12.75">
      <c r="A7458" s="1">
        <v>6240108</v>
      </c>
      <c r="B7458" s="1" t="s">
        <v>6762</v>
      </c>
    </row>
    <row r="7459" spans="1:2" ht="12.75">
      <c r="A7459" s="1">
        <v>6240110</v>
      </c>
      <c r="B7459" s="1" t="s">
        <v>6762</v>
      </c>
    </row>
    <row r="7460" spans="1:2" ht="12.75">
      <c r="A7460" s="1">
        <v>6240112</v>
      </c>
      <c r="B7460" s="1" t="s">
        <v>6762</v>
      </c>
    </row>
    <row r="7461" spans="1:2" ht="12.75">
      <c r="A7461" s="1">
        <v>6240114</v>
      </c>
      <c r="B7461" s="1" t="s">
        <v>6762</v>
      </c>
    </row>
    <row r="7462" spans="1:2" ht="12.75">
      <c r="A7462" s="1">
        <v>6240118</v>
      </c>
      <c r="B7462" s="1" t="s">
        <v>6762</v>
      </c>
    </row>
    <row r="7463" spans="1:2" ht="12.75">
      <c r="A7463" s="1">
        <v>6240210</v>
      </c>
      <c r="B7463" s="1" t="s">
        <v>6767</v>
      </c>
    </row>
    <row r="7464" spans="1:2" ht="12.75">
      <c r="A7464" s="1">
        <v>6240214</v>
      </c>
      <c r="B7464" s="1" t="s">
        <v>6767</v>
      </c>
    </row>
    <row r="7465" spans="1:2" ht="12.75">
      <c r="A7465" s="1">
        <v>625008</v>
      </c>
      <c r="B7465" s="1" t="s">
        <v>6772</v>
      </c>
    </row>
    <row r="7466" spans="1:2" ht="12.75">
      <c r="A7466" s="1">
        <v>625010</v>
      </c>
      <c r="B7466" s="1" t="s">
        <v>6772</v>
      </c>
    </row>
    <row r="7467" spans="1:2" ht="12.75">
      <c r="A7467" s="1">
        <v>625012</v>
      </c>
      <c r="B7467" s="1" t="s">
        <v>6772</v>
      </c>
    </row>
    <row r="7468" spans="1:2" ht="12.75">
      <c r="A7468" s="1">
        <v>625014</v>
      </c>
      <c r="B7468" s="1" t="s">
        <v>6772</v>
      </c>
    </row>
    <row r="7469" spans="1:2" ht="12.75">
      <c r="A7469" s="1">
        <v>625016</v>
      </c>
      <c r="B7469" s="1" t="s">
        <v>6772</v>
      </c>
    </row>
    <row r="7470" spans="1:2" ht="12.75">
      <c r="A7470" s="1">
        <v>625018</v>
      </c>
      <c r="B7470" s="1" t="s">
        <v>6772</v>
      </c>
    </row>
    <row r="7471" spans="1:2" ht="12.75">
      <c r="A7471" s="1">
        <v>625020</v>
      </c>
      <c r="B7471" s="1" t="s">
        <v>6772</v>
      </c>
    </row>
    <row r="7472" spans="1:2" ht="12.75">
      <c r="A7472" s="1">
        <v>6270114</v>
      </c>
      <c r="B7472" s="1" t="s">
        <v>6777</v>
      </c>
    </row>
    <row r="7473" spans="1:2" ht="12.75">
      <c r="A7473" s="1" t="s">
        <v>18579</v>
      </c>
      <c r="B7473" s="1" t="s">
        <v>6781</v>
      </c>
    </row>
    <row r="7474" spans="1:2" ht="12.75">
      <c r="A7474" s="1" t="s">
        <v>18580</v>
      </c>
      <c r="B7474" s="1" t="s">
        <v>6781</v>
      </c>
    </row>
    <row r="7475" spans="1:2" ht="12.75">
      <c r="A7475" s="1" t="s">
        <v>18581</v>
      </c>
      <c r="B7475" s="1" t="s">
        <v>6781</v>
      </c>
    </row>
    <row r="7476" spans="1:2" ht="12.75">
      <c r="A7476" s="1" t="s">
        <v>18582</v>
      </c>
      <c r="B7476" s="1" t="s">
        <v>6781</v>
      </c>
    </row>
    <row r="7477" spans="1:2" ht="12.75">
      <c r="A7477" s="1" t="s">
        <v>18583</v>
      </c>
      <c r="B7477" s="1" t="s">
        <v>6781</v>
      </c>
    </row>
    <row r="7478" spans="1:2" ht="12.75">
      <c r="A7478" s="1" t="s">
        <v>18584</v>
      </c>
      <c r="B7478" s="1" t="s">
        <v>6781</v>
      </c>
    </row>
    <row r="7479" spans="1:2" ht="12.75">
      <c r="A7479" s="1" t="s">
        <v>18585</v>
      </c>
      <c r="B7479" s="1" t="s">
        <v>6781</v>
      </c>
    </row>
    <row r="7480" spans="1:2" ht="12.75">
      <c r="A7480" s="1">
        <v>6290112</v>
      </c>
      <c r="B7480" s="1" t="s">
        <v>6785</v>
      </c>
    </row>
    <row r="7481" spans="1:2" ht="12.75">
      <c r="A7481" s="1">
        <v>629016</v>
      </c>
      <c r="B7481" s="1" t="s">
        <v>6785</v>
      </c>
    </row>
    <row r="7482" spans="1:2" ht="12.75">
      <c r="A7482" s="1">
        <v>6290212</v>
      </c>
      <c r="B7482" s="1" t="s">
        <v>6790</v>
      </c>
    </row>
    <row r="7483" spans="1:2" ht="12.75">
      <c r="A7483" s="1">
        <v>6290216</v>
      </c>
      <c r="B7483" s="1" t="s">
        <v>6790</v>
      </c>
    </row>
    <row r="7484" spans="1:2" ht="12.75">
      <c r="A7484" s="1" t="s">
        <v>18586</v>
      </c>
      <c r="B7484" s="1" t="s">
        <v>6795</v>
      </c>
    </row>
    <row r="7485" spans="1:2" ht="12.75">
      <c r="A7485" s="1" t="s">
        <v>18587</v>
      </c>
      <c r="B7485" s="1" t="s">
        <v>6795</v>
      </c>
    </row>
    <row r="7486" spans="1:2" ht="12.75">
      <c r="A7486" s="1" t="s">
        <v>18588</v>
      </c>
      <c r="B7486" s="1" t="s">
        <v>6795</v>
      </c>
    </row>
    <row r="7487" spans="1:2" ht="12.75">
      <c r="A7487" s="1">
        <v>6260108</v>
      </c>
      <c r="B7487" s="1" t="s">
        <v>6743</v>
      </c>
    </row>
    <row r="7488" spans="1:2" ht="12.75">
      <c r="A7488" s="1">
        <v>6260110</v>
      </c>
      <c r="B7488" s="1" t="s">
        <v>6743</v>
      </c>
    </row>
    <row r="7489" spans="1:2" ht="12.75">
      <c r="A7489" s="1">
        <v>6260112</v>
      </c>
      <c r="B7489" s="1" t="s">
        <v>6743</v>
      </c>
    </row>
    <row r="7490" spans="1:2" ht="12.75">
      <c r="A7490" s="1">
        <v>6260114</v>
      </c>
      <c r="B7490" s="1" t="s">
        <v>6743</v>
      </c>
    </row>
    <row r="7491" spans="1:2" ht="12.75">
      <c r="A7491" s="1">
        <v>6260116</v>
      </c>
      <c r="B7491" s="1" t="s">
        <v>6743</v>
      </c>
    </row>
    <row r="7492" spans="1:2" ht="12.75">
      <c r="A7492" s="1">
        <v>6260118</v>
      </c>
      <c r="B7492" s="1" t="s">
        <v>6743</v>
      </c>
    </row>
    <row r="7493" spans="1:2" ht="12.75">
      <c r="A7493" s="1">
        <v>6260120</v>
      </c>
      <c r="B7493" s="1" t="s">
        <v>6743</v>
      </c>
    </row>
    <row r="7494" spans="1:2" ht="12.75">
      <c r="A7494" s="1">
        <v>6290312</v>
      </c>
      <c r="B7494" s="1" t="s">
        <v>6748</v>
      </c>
    </row>
    <row r="7495" spans="1:2" ht="12.75">
      <c r="A7495" s="1">
        <v>6290316</v>
      </c>
      <c r="B7495" s="1" t="s">
        <v>6748</v>
      </c>
    </row>
    <row r="7496" spans="1:2" ht="12.75">
      <c r="A7496" s="1">
        <v>629131</v>
      </c>
      <c r="B7496" s="1" t="s">
        <v>6755</v>
      </c>
    </row>
    <row r="7497" spans="1:2" ht="12.75">
      <c r="A7497" s="1" t="s">
        <v>18589</v>
      </c>
      <c r="B7497" s="1" t="s">
        <v>6800</v>
      </c>
    </row>
    <row r="7498" spans="1:2" ht="12.75">
      <c r="A7498" s="1" t="s">
        <v>18590</v>
      </c>
      <c r="B7498" s="1" t="s">
        <v>6800</v>
      </c>
    </row>
    <row r="7499" spans="1:2" ht="12.75">
      <c r="A7499" s="1" t="s">
        <v>18591</v>
      </c>
      <c r="B7499" s="1" t="s">
        <v>6800</v>
      </c>
    </row>
    <row r="7500" spans="1:2" ht="12.75">
      <c r="A7500" s="1" t="s">
        <v>18592</v>
      </c>
      <c r="B7500" s="1" t="s">
        <v>6800</v>
      </c>
    </row>
    <row r="7501" spans="1:2" ht="12.75">
      <c r="A7501" s="1" t="s">
        <v>18593</v>
      </c>
      <c r="B7501" s="1" t="s">
        <v>6800</v>
      </c>
    </row>
    <row r="7502" spans="1:2" ht="12.75">
      <c r="A7502" s="1" t="s">
        <v>18594</v>
      </c>
      <c r="B7502" s="1" t="s">
        <v>6800</v>
      </c>
    </row>
    <row r="7503" spans="1:2" ht="12.75">
      <c r="A7503" s="1">
        <v>621014</v>
      </c>
      <c r="B7503" s="1" t="s">
        <v>6811</v>
      </c>
    </row>
    <row r="7504" spans="1:2" ht="12.75">
      <c r="A7504" s="1">
        <v>621015</v>
      </c>
      <c r="B7504" s="1" t="s">
        <v>6811</v>
      </c>
    </row>
    <row r="7505" spans="1:2" ht="12.75">
      <c r="A7505" s="1">
        <v>621016</v>
      </c>
      <c r="B7505" s="1" t="s">
        <v>6811</v>
      </c>
    </row>
    <row r="7506" spans="1:2" ht="12.75">
      <c r="A7506" s="1">
        <v>621017</v>
      </c>
      <c r="B7506" s="1" t="s">
        <v>6811</v>
      </c>
    </row>
    <row r="7507" spans="1:2" ht="12.75">
      <c r="A7507" s="1">
        <v>621018</v>
      </c>
      <c r="B7507" s="1" t="s">
        <v>6811</v>
      </c>
    </row>
    <row r="7508" spans="1:2" ht="12.75">
      <c r="A7508" s="1">
        <v>6210110</v>
      </c>
      <c r="B7508" s="1" t="s">
        <v>6811</v>
      </c>
    </row>
    <row r="7509" spans="1:2" ht="12.75">
      <c r="A7509" s="1" t="s">
        <v>18595</v>
      </c>
      <c r="B7509" s="1" t="s">
        <v>6816</v>
      </c>
    </row>
    <row r="7510" spans="1:2" ht="12.75">
      <c r="A7510" s="1" t="s">
        <v>18596</v>
      </c>
      <c r="B7510" s="1" t="s">
        <v>6816</v>
      </c>
    </row>
    <row r="7511" spans="1:2" ht="12.75">
      <c r="A7511" s="1" t="s">
        <v>18597</v>
      </c>
      <c r="B7511" s="1" t="s">
        <v>6816</v>
      </c>
    </row>
    <row r="7512" spans="1:2" ht="12.75">
      <c r="A7512" s="1" t="s">
        <v>18598</v>
      </c>
      <c r="B7512" s="1" t="s">
        <v>6816</v>
      </c>
    </row>
    <row r="7513" spans="1:2" ht="12.75">
      <c r="A7513" s="1">
        <v>6581962</v>
      </c>
      <c r="B7513" s="1" t="s">
        <v>3335</v>
      </c>
    </row>
    <row r="7514" spans="1:2" ht="12.75">
      <c r="A7514" s="1">
        <v>6581961</v>
      </c>
      <c r="B7514" s="1" t="s">
        <v>3335</v>
      </c>
    </row>
    <row r="7515" spans="1:2" ht="12.75">
      <c r="A7515" s="1">
        <v>6581966</v>
      </c>
      <c r="B7515" s="1" t="s">
        <v>3340</v>
      </c>
    </row>
    <row r="7516" spans="1:2" ht="12.75">
      <c r="A7516" s="1">
        <v>65819522</v>
      </c>
      <c r="B7516" s="1" t="s">
        <v>3345</v>
      </c>
    </row>
    <row r="7517" spans="1:2" ht="12.75">
      <c r="A7517" s="1" t="s">
        <v>18599</v>
      </c>
      <c r="B7517" s="1" t="s">
        <v>3345</v>
      </c>
    </row>
    <row r="7518" spans="1:2" ht="12.75">
      <c r="A7518" s="1" t="s">
        <v>18600</v>
      </c>
      <c r="B7518" s="1" t="s">
        <v>3350</v>
      </c>
    </row>
    <row r="7519" spans="1:2" ht="12.75">
      <c r="A7519" s="1" t="s">
        <v>18601</v>
      </c>
      <c r="B7519" s="1" t="s">
        <v>3350</v>
      </c>
    </row>
    <row r="7520" spans="1:2" ht="12.75">
      <c r="A7520" s="1" t="s">
        <v>18602</v>
      </c>
      <c r="B7520" s="1" t="s">
        <v>3350</v>
      </c>
    </row>
    <row r="7521" spans="1:2" ht="12.75">
      <c r="A7521" s="1" t="s">
        <v>18603</v>
      </c>
      <c r="B7521" s="1" t="s">
        <v>3350</v>
      </c>
    </row>
    <row r="7522" spans="1:2" ht="12.75">
      <c r="A7522" s="1" t="s">
        <v>18604</v>
      </c>
      <c r="B7522" s="1" t="s">
        <v>3355</v>
      </c>
    </row>
    <row r="7523" spans="1:2" ht="12.75">
      <c r="A7523" s="1" t="s">
        <v>18605</v>
      </c>
      <c r="B7523" s="1" t="s">
        <v>3361</v>
      </c>
    </row>
    <row r="7524" spans="1:2" ht="12.75">
      <c r="A7524" s="1" t="s">
        <v>18606</v>
      </c>
      <c r="B7524" s="1" t="s">
        <v>3361</v>
      </c>
    </row>
    <row r="7525" spans="1:2" ht="12.75">
      <c r="A7525" s="1" t="s">
        <v>18607</v>
      </c>
      <c r="B7525" s="1" t="s">
        <v>3366</v>
      </c>
    </row>
    <row r="7526" spans="1:2" ht="12.75">
      <c r="A7526" s="1" t="s">
        <v>18609</v>
      </c>
      <c r="B7526" s="1" t="s">
        <v>3371</v>
      </c>
    </row>
    <row r="7527" spans="1:2" ht="12.75">
      <c r="A7527" s="1" t="s">
        <v>18610</v>
      </c>
      <c r="B7527" s="1" t="s">
        <v>3376</v>
      </c>
    </row>
    <row r="7528" spans="1:2" ht="12.75">
      <c r="A7528" s="1" t="s">
        <v>18611</v>
      </c>
      <c r="B7528" s="1" t="s">
        <v>3383</v>
      </c>
    </row>
    <row r="7529" spans="1:2" ht="12.75">
      <c r="A7529" s="1" t="s">
        <v>18612</v>
      </c>
      <c r="B7529" s="1" t="s">
        <v>3390</v>
      </c>
    </row>
    <row r="7530" spans="1:2" ht="12.75">
      <c r="A7530" s="1" t="s">
        <v>18613</v>
      </c>
      <c r="B7530" s="1" t="s">
        <v>3390</v>
      </c>
    </row>
    <row r="7531" spans="1:2" ht="12.75">
      <c r="A7531" s="1" t="s">
        <v>18614</v>
      </c>
      <c r="B7531" s="1" t="s">
        <v>3395</v>
      </c>
    </row>
    <row r="7532" spans="1:2" ht="12.75">
      <c r="A7532" s="1" t="s">
        <v>18615</v>
      </c>
      <c r="B7532" s="1" t="s">
        <v>3395</v>
      </c>
    </row>
    <row r="7533" spans="1:2" ht="12.75">
      <c r="A7533" s="1" t="s">
        <v>18616</v>
      </c>
      <c r="B7533" s="1" t="s">
        <v>3403</v>
      </c>
    </row>
    <row r="7534" spans="1:2" ht="12.75">
      <c r="A7534" s="1" t="s">
        <v>18617</v>
      </c>
      <c r="B7534" s="1" t="s">
        <v>3408</v>
      </c>
    </row>
    <row r="7535" spans="1:2" ht="12.75">
      <c r="A7535" s="1" t="s">
        <v>18618</v>
      </c>
      <c r="B7535" s="1" t="s">
        <v>3413</v>
      </c>
    </row>
    <row r="7536" spans="1:2" ht="12.75">
      <c r="A7536" s="1" t="s">
        <v>18619</v>
      </c>
      <c r="B7536" s="1" t="s">
        <v>3420</v>
      </c>
    </row>
    <row r="7537" spans="1:2" ht="12.75">
      <c r="A7537" s="1" t="s">
        <v>18620</v>
      </c>
      <c r="B7537" s="1" t="s">
        <v>3420</v>
      </c>
    </row>
    <row r="7538" spans="1:2" ht="12.75">
      <c r="A7538" s="1" t="s">
        <v>18621</v>
      </c>
      <c r="B7538" s="1" t="s">
        <v>3425</v>
      </c>
    </row>
    <row r="7539" spans="1:2" ht="12.75">
      <c r="A7539" s="1" t="s">
        <v>18622</v>
      </c>
      <c r="B7539" s="1" t="s">
        <v>3425</v>
      </c>
    </row>
    <row r="7540" spans="1:2" ht="12.75">
      <c r="A7540" s="1">
        <v>6521516</v>
      </c>
      <c r="B7540" s="1" t="s">
        <v>3431</v>
      </c>
    </row>
    <row r="7541" spans="1:2" ht="12.75">
      <c r="A7541" s="1">
        <v>41632</v>
      </c>
      <c r="B7541" s="1" t="s">
        <v>1032</v>
      </c>
    </row>
    <row r="7542" spans="1:2" ht="12.75">
      <c r="A7542" s="1">
        <v>41633</v>
      </c>
      <c r="B7542" s="1" t="s">
        <v>1032</v>
      </c>
    </row>
    <row r="7543" spans="1:2" ht="12.75">
      <c r="A7543" s="1">
        <v>41635</v>
      </c>
      <c r="B7543" s="1" t="s">
        <v>1032</v>
      </c>
    </row>
    <row r="7544" spans="1:2" ht="12.75">
      <c r="A7544" s="1">
        <v>41636</v>
      </c>
      <c r="B7544" s="1" t="s">
        <v>1032</v>
      </c>
    </row>
    <row r="7545" spans="1:2" ht="12.75">
      <c r="A7545" s="1">
        <v>41637</v>
      </c>
      <c r="B7545" s="1" t="s">
        <v>1032</v>
      </c>
    </row>
    <row r="7546" spans="1:2" ht="12.75">
      <c r="A7546" s="1">
        <v>41662</v>
      </c>
      <c r="B7546" s="1" t="s">
        <v>1039</v>
      </c>
    </row>
    <row r="7547" spans="1:2" ht="12.75">
      <c r="A7547" s="1">
        <v>41663</v>
      </c>
      <c r="B7547" s="1" t="s">
        <v>1039</v>
      </c>
    </row>
    <row r="7548" spans="1:2" ht="12.75">
      <c r="A7548" s="1">
        <v>41665</v>
      </c>
      <c r="B7548" s="1" t="s">
        <v>1039</v>
      </c>
    </row>
    <row r="7549" spans="1:2" ht="12.75">
      <c r="A7549" s="1">
        <v>41667</v>
      </c>
      <c r="B7549" s="1" t="s">
        <v>1039</v>
      </c>
    </row>
    <row r="7550" spans="1:2" ht="12.75">
      <c r="A7550" s="1">
        <v>41642</v>
      </c>
      <c r="B7550" s="1" t="s">
        <v>1019</v>
      </c>
    </row>
    <row r="7551" spans="1:2" ht="12.75">
      <c r="A7551" s="1">
        <v>41643</v>
      </c>
      <c r="B7551" s="1" t="s">
        <v>1019</v>
      </c>
    </row>
    <row r="7552" spans="1:2" ht="12.75">
      <c r="A7552" s="1">
        <v>41645</v>
      </c>
      <c r="B7552" s="1" t="s">
        <v>1019</v>
      </c>
    </row>
    <row r="7553" spans="1:2" ht="12.75">
      <c r="A7553" s="1">
        <v>41646</v>
      </c>
      <c r="B7553" s="1" t="s">
        <v>1019</v>
      </c>
    </row>
    <row r="7554" spans="1:2" ht="12.75">
      <c r="A7554" s="1">
        <v>41647</v>
      </c>
      <c r="B7554" s="1" t="s">
        <v>1019</v>
      </c>
    </row>
    <row r="7555" spans="1:2" ht="12.75">
      <c r="A7555" s="1">
        <v>41708</v>
      </c>
      <c r="B7555" s="1" t="s">
        <v>1026</v>
      </c>
    </row>
    <row r="7556" spans="1:2" ht="12.75">
      <c r="A7556" s="1">
        <v>41703</v>
      </c>
      <c r="B7556" s="1" t="s">
        <v>1026</v>
      </c>
    </row>
    <row r="7557" spans="1:2" ht="12.75">
      <c r="A7557" s="1">
        <v>41707</v>
      </c>
      <c r="B7557" s="1" t="s">
        <v>1026</v>
      </c>
    </row>
    <row r="7558" spans="1:2" ht="12.75">
      <c r="A7558" s="1">
        <v>41706</v>
      </c>
      <c r="B7558" s="1" t="s">
        <v>1026</v>
      </c>
    </row>
    <row r="7559" spans="1:2" ht="12.75">
      <c r="A7559" s="1">
        <v>417032</v>
      </c>
      <c r="B7559" s="1" t="s">
        <v>1026</v>
      </c>
    </row>
    <row r="7560" spans="1:2" ht="12.75">
      <c r="A7560" s="1">
        <v>417031</v>
      </c>
      <c r="B7560" s="1" t="s">
        <v>1026</v>
      </c>
    </row>
    <row r="7561" spans="1:2" ht="12.75">
      <c r="A7561" s="1">
        <v>417033</v>
      </c>
      <c r="B7561" s="1" t="s">
        <v>1026</v>
      </c>
    </row>
    <row r="7562" spans="1:2" ht="12.75">
      <c r="A7562" s="1">
        <v>67733</v>
      </c>
      <c r="B7562" s="1" t="s">
        <v>3586</v>
      </c>
    </row>
    <row r="7563" spans="1:2" ht="12.75">
      <c r="A7563" s="1">
        <v>67732</v>
      </c>
      <c r="B7563" s="1" t="s">
        <v>3586</v>
      </c>
    </row>
    <row r="7564" spans="1:2" ht="12.75">
      <c r="A7564" s="1">
        <v>67741</v>
      </c>
      <c r="B7564" s="1" t="s">
        <v>3593</v>
      </c>
    </row>
    <row r="7565" spans="1:2" ht="12.75">
      <c r="A7565" s="1">
        <v>67743</v>
      </c>
      <c r="B7565" s="1" t="s">
        <v>3593</v>
      </c>
    </row>
    <row r="7566" spans="1:2" ht="12.75">
      <c r="A7566" s="1">
        <v>67742</v>
      </c>
      <c r="B7566" s="1" t="s">
        <v>3593</v>
      </c>
    </row>
    <row r="7567" spans="1:2" ht="12.75">
      <c r="A7567" s="1">
        <v>67761</v>
      </c>
      <c r="B7567" s="1" t="s">
        <v>3593</v>
      </c>
    </row>
    <row r="7568" spans="1:2" ht="12.75">
      <c r="A7568" s="1">
        <v>67763</v>
      </c>
      <c r="B7568" s="1" t="s">
        <v>3593</v>
      </c>
    </row>
    <row r="7569" spans="1:2" ht="12.75">
      <c r="A7569" s="1">
        <v>67762</v>
      </c>
      <c r="B7569" s="1" t="s">
        <v>3593</v>
      </c>
    </row>
    <row r="7570" spans="1:2" ht="12.75">
      <c r="A7570" s="1" t="s">
        <v>18625</v>
      </c>
      <c r="B7570" s="1" t="s">
        <v>3593</v>
      </c>
    </row>
    <row r="7571" spans="1:2" ht="12.75">
      <c r="A7571" s="1" t="s">
        <v>18626</v>
      </c>
      <c r="B7571" s="1" t="s">
        <v>3593</v>
      </c>
    </row>
    <row r="7572" spans="1:2" ht="12.75">
      <c r="A7572" s="1" t="s">
        <v>18627</v>
      </c>
      <c r="B7572" s="1" t="s">
        <v>3593</v>
      </c>
    </row>
    <row r="7573" spans="1:2" ht="12.75">
      <c r="A7573" s="1" t="s">
        <v>18628</v>
      </c>
      <c r="B7573" s="1" t="s">
        <v>3593</v>
      </c>
    </row>
    <row r="7574" spans="1:2" ht="12.75">
      <c r="A7574" s="1">
        <v>67721</v>
      </c>
      <c r="B7574" s="1" t="s">
        <v>3600</v>
      </c>
    </row>
    <row r="7575" spans="1:2" ht="12.75">
      <c r="A7575" s="1">
        <v>67723</v>
      </c>
      <c r="B7575" s="1" t="s">
        <v>3600</v>
      </c>
    </row>
    <row r="7576" spans="1:2" ht="12.75">
      <c r="A7576" s="1">
        <v>67722</v>
      </c>
      <c r="B7576" s="1" t="s">
        <v>3600</v>
      </c>
    </row>
    <row r="7577" spans="1:2" ht="12.75">
      <c r="A7577" s="1" t="s">
        <v>18629</v>
      </c>
      <c r="B7577" s="1" t="s">
        <v>3600</v>
      </c>
    </row>
    <row r="7578" spans="1:2" ht="12.75">
      <c r="A7578" s="1" t="s">
        <v>18630</v>
      </c>
      <c r="B7578" s="1" t="s">
        <v>3600</v>
      </c>
    </row>
    <row r="7579" spans="1:2" ht="12.75">
      <c r="A7579" s="1">
        <v>67773</v>
      </c>
      <c r="B7579" s="1" t="s">
        <v>3608</v>
      </c>
    </row>
    <row r="7580" spans="1:2" ht="12.75">
      <c r="A7580" s="1">
        <v>67783</v>
      </c>
      <c r="B7580" s="1" t="s">
        <v>3608</v>
      </c>
    </row>
    <row r="7581" spans="1:2" ht="12.75">
      <c r="A7581" s="1">
        <v>67753</v>
      </c>
      <c r="B7581" s="1" t="s">
        <v>3622</v>
      </c>
    </row>
    <row r="7582" spans="1:2" ht="12.75">
      <c r="A7582" s="1">
        <v>677543</v>
      </c>
      <c r="B7582" s="1" t="s">
        <v>3622</v>
      </c>
    </row>
    <row r="7583" spans="1:2" ht="12.75">
      <c r="A7583" s="1">
        <v>67752</v>
      </c>
      <c r="B7583" s="1" t="s">
        <v>3622</v>
      </c>
    </row>
    <row r="7584" spans="1:2" ht="12.75">
      <c r="A7584" s="1">
        <v>677542</v>
      </c>
      <c r="B7584" s="1" t="s">
        <v>3622</v>
      </c>
    </row>
    <row r="7585" spans="1:2" ht="12.75">
      <c r="A7585" s="1" t="s">
        <v>18631</v>
      </c>
      <c r="B7585" s="1" t="s">
        <v>3572</v>
      </c>
    </row>
    <row r="7586" spans="1:2" ht="12.75">
      <c r="A7586" s="1" t="s">
        <v>18632</v>
      </c>
      <c r="B7586" s="1" t="s">
        <v>3572</v>
      </c>
    </row>
    <row r="7587" spans="1:2" ht="12.75">
      <c r="A7587" s="1" t="s">
        <v>18633</v>
      </c>
      <c r="B7587" s="1" t="s">
        <v>3572</v>
      </c>
    </row>
    <row r="7588" spans="1:2" ht="12.75">
      <c r="A7588" s="1" t="s">
        <v>18634</v>
      </c>
      <c r="B7588" s="1" t="s">
        <v>3572</v>
      </c>
    </row>
    <row r="7589" spans="1:2" ht="12.75">
      <c r="A7589" s="1" t="s">
        <v>18635</v>
      </c>
      <c r="B7589" s="1" t="s">
        <v>3572</v>
      </c>
    </row>
    <row r="7590" spans="1:2" ht="12.75">
      <c r="A7590" s="1" t="s">
        <v>18636</v>
      </c>
      <c r="B7590" s="1" t="s">
        <v>3572</v>
      </c>
    </row>
    <row r="7591" spans="1:2" ht="12.75">
      <c r="A7591" s="1" t="s">
        <v>18637</v>
      </c>
      <c r="B7591" s="1" t="s">
        <v>127</v>
      </c>
    </row>
    <row r="7592" spans="1:2" ht="12.75">
      <c r="A7592" s="1" t="s">
        <v>18638</v>
      </c>
      <c r="B7592" s="1" t="s">
        <v>51</v>
      </c>
    </row>
    <row r="7593" spans="1:2" ht="12.75">
      <c r="A7593" s="1" t="s">
        <v>18640</v>
      </c>
      <c r="B7593" s="1" t="s">
        <v>57</v>
      </c>
    </row>
    <row r="7594" spans="1:2" ht="12.75">
      <c r="A7594" s="1" t="s">
        <v>18641</v>
      </c>
      <c r="B7594" s="1" t="s">
        <v>65</v>
      </c>
    </row>
    <row r="7595" spans="1:2" ht="12.75">
      <c r="A7595" s="1" t="s">
        <v>18642</v>
      </c>
      <c r="B7595" s="1" t="s">
        <v>72</v>
      </c>
    </row>
    <row r="7596" spans="1:2" ht="12.75">
      <c r="A7596" s="1" t="s">
        <v>18643</v>
      </c>
      <c r="B7596" s="1" t="s">
        <v>79</v>
      </c>
    </row>
    <row r="7597" spans="1:2" ht="12.75">
      <c r="A7597" s="1" t="s">
        <v>18644</v>
      </c>
      <c r="B7597" s="1" t="s">
        <v>7352</v>
      </c>
    </row>
    <row r="7598" spans="1:2" ht="12.75">
      <c r="A7598" s="1" t="s">
        <v>18645</v>
      </c>
      <c r="B7598" s="1" t="s">
        <v>7352</v>
      </c>
    </row>
    <row r="7599" spans="1:2" ht="12.75">
      <c r="A7599" s="1" t="s">
        <v>18646</v>
      </c>
      <c r="B7599" s="1" t="s">
        <v>7352</v>
      </c>
    </row>
    <row r="7600" spans="1:2" ht="12.75">
      <c r="A7600" s="1" t="s">
        <v>18647</v>
      </c>
      <c r="B7600" s="1" t="s">
        <v>3230</v>
      </c>
    </row>
    <row r="7601" spans="1:2" ht="12.75">
      <c r="A7601" s="1" t="s">
        <v>18648</v>
      </c>
      <c r="B7601" s="1" t="s">
        <v>3230</v>
      </c>
    </row>
    <row r="7602" spans="1:2" ht="12.75">
      <c r="A7602" s="1" t="s">
        <v>18649</v>
      </c>
      <c r="B7602" s="1" t="s">
        <v>3235</v>
      </c>
    </row>
    <row r="7603" spans="1:2" ht="12.75">
      <c r="A7603" s="1" t="s">
        <v>18650</v>
      </c>
      <c r="B7603" s="1" t="s">
        <v>3235</v>
      </c>
    </row>
    <row r="7604" spans="1:2" ht="12.75">
      <c r="A7604" s="1" t="s">
        <v>18651</v>
      </c>
      <c r="B7604" s="1" t="s">
        <v>3240</v>
      </c>
    </row>
    <row r="7605" spans="1:2" ht="12.75">
      <c r="A7605" s="1" t="s">
        <v>18652</v>
      </c>
      <c r="B7605" s="1" t="s">
        <v>3240</v>
      </c>
    </row>
    <row r="7606" spans="1:2" ht="12.75">
      <c r="A7606" s="1" t="s">
        <v>18653</v>
      </c>
      <c r="B7606" s="1" t="s">
        <v>3245</v>
      </c>
    </row>
    <row r="7607" spans="1:2" ht="12.75">
      <c r="A7607" s="1" t="s">
        <v>18654</v>
      </c>
      <c r="B7607" s="1" t="s">
        <v>3245</v>
      </c>
    </row>
    <row r="7608" spans="1:2" ht="12.75">
      <c r="A7608" s="1" t="s">
        <v>18655</v>
      </c>
      <c r="B7608" s="1" t="s">
        <v>3252</v>
      </c>
    </row>
    <row r="7609" spans="1:2" ht="12.75">
      <c r="A7609" s="1" t="s">
        <v>18656</v>
      </c>
      <c r="B7609" s="1" t="s">
        <v>3252</v>
      </c>
    </row>
    <row r="7610" spans="1:2" ht="12.75">
      <c r="A7610" s="1" t="s">
        <v>18657</v>
      </c>
      <c r="B7610" s="1" t="s">
        <v>3259</v>
      </c>
    </row>
    <row r="7611" spans="1:2" ht="12.75">
      <c r="A7611" s="1" t="s">
        <v>18658</v>
      </c>
      <c r="B7611" s="1" t="s">
        <v>3259</v>
      </c>
    </row>
    <row r="7612" spans="1:2" ht="12.75">
      <c r="A7612" s="1" t="s">
        <v>18659</v>
      </c>
      <c r="B7612" s="1" t="s">
        <v>3264</v>
      </c>
    </row>
    <row r="7613" spans="1:2" ht="12.75">
      <c r="A7613" s="1" t="s">
        <v>18660</v>
      </c>
      <c r="B7613" s="1" t="s">
        <v>3264</v>
      </c>
    </row>
    <row r="7614" spans="1:2" ht="12.75">
      <c r="A7614" s="1" t="s">
        <v>18661</v>
      </c>
      <c r="B7614" s="1" t="s">
        <v>3270</v>
      </c>
    </row>
    <row r="7615" spans="1:2" ht="12.75">
      <c r="A7615" s="1" t="s">
        <v>18662</v>
      </c>
      <c r="B7615" s="1" t="s">
        <v>3270</v>
      </c>
    </row>
    <row r="7616" spans="1:2" ht="12.75">
      <c r="A7616" s="1" t="s">
        <v>18663</v>
      </c>
      <c r="B7616" s="1" t="s">
        <v>3225</v>
      </c>
    </row>
    <row r="7617" spans="1:2" ht="12.75">
      <c r="A7617" s="1" t="s">
        <v>18664</v>
      </c>
      <c r="B7617" s="1" t="s">
        <v>3225</v>
      </c>
    </row>
    <row r="7618" spans="1:2" ht="12.75">
      <c r="A7618" s="1" t="s">
        <v>18665</v>
      </c>
      <c r="B7618" s="1" t="s">
        <v>8443</v>
      </c>
    </row>
    <row r="7619" spans="1:2" ht="12.75">
      <c r="A7619" s="1" t="s">
        <v>18666</v>
      </c>
      <c r="B7619" s="1" t="s">
        <v>8448</v>
      </c>
    </row>
    <row r="7620" spans="1:2" ht="12.75">
      <c r="A7620" s="1" t="s">
        <v>18667</v>
      </c>
      <c r="B7620" s="1" t="s">
        <v>8448</v>
      </c>
    </row>
    <row r="7621" spans="1:2" ht="12.75">
      <c r="A7621" s="1" t="s">
        <v>18668</v>
      </c>
      <c r="B7621" s="1" t="s">
        <v>8448</v>
      </c>
    </row>
    <row r="7622" spans="1:2" ht="12.75">
      <c r="A7622" s="1" t="s">
        <v>18669</v>
      </c>
      <c r="B7622" s="1" t="s">
        <v>8448</v>
      </c>
    </row>
    <row r="7623" spans="1:2" ht="12.75">
      <c r="A7623" s="1">
        <v>45166</v>
      </c>
      <c r="B7623" s="1" t="s">
        <v>7444</v>
      </c>
    </row>
    <row r="7624" spans="1:2" ht="12.75">
      <c r="A7624" s="1">
        <v>45268</v>
      </c>
      <c r="B7624" s="1" t="s">
        <v>7444</v>
      </c>
    </row>
    <row r="7625" spans="1:2" ht="12.75">
      <c r="A7625" s="1">
        <v>45168</v>
      </c>
      <c r="B7625" s="1" t="s">
        <v>7444</v>
      </c>
    </row>
    <row r="7626" spans="1:2" ht="12.75">
      <c r="A7626" s="1">
        <v>452610</v>
      </c>
      <c r="B7626" s="1" t="s">
        <v>7444</v>
      </c>
    </row>
    <row r="7627" spans="1:2" ht="12.75">
      <c r="A7627" s="1" t="s">
        <v>18671</v>
      </c>
      <c r="B7627" s="1" t="s">
        <v>7444</v>
      </c>
    </row>
    <row r="7628" spans="1:2" ht="12.75">
      <c r="A7628" s="1">
        <v>45278</v>
      </c>
      <c r="B7628" s="1" t="s">
        <v>7444</v>
      </c>
    </row>
    <row r="7629" spans="1:2" ht="12.75">
      <c r="A7629" s="1">
        <v>452710</v>
      </c>
      <c r="B7629" s="1" t="s">
        <v>7444</v>
      </c>
    </row>
    <row r="7630" spans="1:2" ht="12.75">
      <c r="A7630" s="1">
        <v>451525</v>
      </c>
      <c r="B7630" s="1" t="s">
        <v>7451</v>
      </c>
    </row>
    <row r="7631" spans="1:2" ht="12.75">
      <c r="A7631" s="1">
        <v>452525</v>
      </c>
      <c r="B7631" s="1" t="s">
        <v>7451</v>
      </c>
    </row>
    <row r="7632" spans="1:2" ht="12.75">
      <c r="A7632" s="1">
        <v>452526</v>
      </c>
      <c r="B7632" s="1" t="s">
        <v>7451</v>
      </c>
    </row>
    <row r="7633" spans="1:2" ht="12.75">
      <c r="A7633" s="1">
        <v>45242</v>
      </c>
      <c r="B7633" s="1" t="s">
        <v>7451</v>
      </c>
    </row>
    <row r="7634" spans="1:2" ht="12.75">
      <c r="A7634" s="1" t="s">
        <v>18672</v>
      </c>
      <c r="B7634" s="1" t="s">
        <v>3314</v>
      </c>
    </row>
    <row r="7635" spans="1:2" ht="12.75">
      <c r="A7635" s="1" t="s">
        <v>18673</v>
      </c>
      <c r="B7635" s="1" t="s">
        <v>3314</v>
      </c>
    </row>
    <row r="7636" spans="1:2" ht="12.75">
      <c r="A7636" s="1" t="s">
        <v>18674</v>
      </c>
      <c r="B7636" s="1" t="s">
        <v>3319</v>
      </c>
    </row>
    <row r="7637" spans="1:2" ht="12.75">
      <c r="A7637" s="1" t="s">
        <v>18675</v>
      </c>
      <c r="B7637" s="1" t="s">
        <v>3324</v>
      </c>
    </row>
    <row r="7638" spans="1:2" ht="12.75">
      <c r="A7638" s="1" t="s">
        <v>18676</v>
      </c>
      <c r="B7638" s="1" t="s">
        <v>4583</v>
      </c>
    </row>
    <row r="7639" spans="1:2" ht="12.75">
      <c r="A7639" s="1" t="s">
        <v>18677</v>
      </c>
      <c r="B7639" s="1" t="s">
        <v>4590</v>
      </c>
    </row>
    <row r="7640" spans="1:2" ht="12.75">
      <c r="A7640" s="1" t="s">
        <v>18678</v>
      </c>
      <c r="B7640" s="1" t="s">
        <v>4590</v>
      </c>
    </row>
    <row r="7641" spans="1:2" ht="12.75">
      <c r="A7641" s="1" t="s">
        <v>18679</v>
      </c>
      <c r="B7641" s="1" t="s">
        <v>4590</v>
      </c>
    </row>
    <row r="7642" spans="1:2" ht="12.75">
      <c r="A7642" s="1" t="s">
        <v>18680</v>
      </c>
      <c r="B7642" s="1" t="s">
        <v>4597</v>
      </c>
    </row>
    <row r="7643" spans="1:2" ht="12.75">
      <c r="A7643" s="1" t="s">
        <v>18681</v>
      </c>
      <c r="B7643" s="1" t="s">
        <v>4597</v>
      </c>
    </row>
    <row r="7644" spans="1:2" ht="12.75">
      <c r="A7644" s="1">
        <v>381620</v>
      </c>
      <c r="B7644" s="1" t="s">
        <v>4597</v>
      </c>
    </row>
    <row r="7645" spans="1:2" ht="12.75">
      <c r="A7645" s="1" t="s">
        <v>18682</v>
      </c>
      <c r="B7645" s="1" t="s">
        <v>4604</v>
      </c>
    </row>
    <row r="7646" spans="1:2" ht="12.75">
      <c r="A7646" s="1">
        <v>38113</v>
      </c>
      <c r="B7646" s="1" t="s">
        <v>4612</v>
      </c>
    </row>
    <row r="7647" spans="1:2" ht="12.75">
      <c r="A7647" s="1">
        <v>38118</v>
      </c>
      <c r="B7647" s="1" t="s">
        <v>4612</v>
      </c>
    </row>
    <row r="7648" spans="1:2" ht="12.75">
      <c r="A7648" s="1">
        <v>38126</v>
      </c>
      <c r="B7648" s="1" t="s">
        <v>4612</v>
      </c>
    </row>
    <row r="7649" spans="1:2" ht="12.75">
      <c r="A7649" s="1">
        <v>38130</v>
      </c>
      <c r="B7649" s="1" t="s">
        <v>4612</v>
      </c>
    </row>
    <row r="7650" spans="1:2" ht="12.75">
      <c r="A7650" s="1">
        <v>38136</v>
      </c>
      <c r="B7650" s="1" t="s">
        <v>4612</v>
      </c>
    </row>
    <row r="7651" spans="1:2" ht="12.75">
      <c r="A7651" s="1" t="s">
        <v>18683</v>
      </c>
      <c r="B7651" s="1" t="s">
        <v>4617</v>
      </c>
    </row>
    <row r="7652" spans="1:2" ht="12.75">
      <c r="A7652" s="1" t="s">
        <v>18684</v>
      </c>
      <c r="B7652" s="1" t="s">
        <v>4617</v>
      </c>
    </row>
    <row r="7653" spans="1:2" ht="12.75">
      <c r="A7653" s="1" t="s">
        <v>18685</v>
      </c>
      <c r="B7653" s="1" t="s">
        <v>4617</v>
      </c>
    </row>
    <row r="7654" spans="1:2" ht="12.75">
      <c r="A7654" s="1">
        <v>5583</v>
      </c>
      <c r="B7654" s="1" t="s">
        <v>767</v>
      </c>
    </row>
    <row r="7655" spans="1:2" ht="12.75">
      <c r="A7655" s="1">
        <v>5585</v>
      </c>
      <c r="B7655" s="1" t="s">
        <v>767</v>
      </c>
    </row>
    <row r="7656" spans="1:2" ht="12.75">
      <c r="A7656" s="1">
        <v>5589</v>
      </c>
      <c r="B7656" s="1" t="s">
        <v>767</v>
      </c>
    </row>
    <row r="7657" spans="1:2" ht="12.75">
      <c r="A7657" s="1">
        <v>5503</v>
      </c>
      <c r="B7657" s="1" t="s">
        <v>774</v>
      </c>
    </row>
    <row r="7658" spans="1:2" ht="12.75">
      <c r="A7658" s="1">
        <v>5505</v>
      </c>
      <c r="B7658" s="1" t="s">
        <v>774</v>
      </c>
    </row>
    <row r="7659" spans="1:2" ht="12.75">
      <c r="A7659" s="1">
        <v>5509</v>
      </c>
      <c r="B7659" s="1" t="s">
        <v>774</v>
      </c>
    </row>
    <row r="7660" spans="1:2" ht="12.75">
      <c r="A7660" s="1">
        <v>55841</v>
      </c>
      <c r="B7660" s="1" t="s">
        <v>781</v>
      </c>
    </row>
    <row r="7661" spans="1:2" ht="12.75">
      <c r="A7661" s="1">
        <v>55842</v>
      </c>
      <c r="B7661" s="1" t="s">
        <v>781</v>
      </c>
    </row>
    <row r="7662" spans="1:2" ht="12.75">
      <c r="A7662" s="1">
        <v>55871</v>
      </c>
      <c r="B7662" s="1" t="s">
        <v>781</v>
      </c>
    </row>
    <row r="7663" spans="1:2" ht="12.75">
      <c r="A7663" s="1">
        <v>55872</v>
      </c>
      <c r="B7663" s="1" t="s">
        <v>781</v>
      </c>
    </row>
    <row r="7664" spans="1:2" ht="12.75">
      <c r="A7664" s="1">
        <v>5506</v>
      </c>
      <c r="B7664" s="1" t="s">
        <v>788</v>
      </c>
    </row>
    <row r="7665" spans="1:2" ht="12.75">
      <c r="A7665" s="1" t="s">
        <v>18688</v>
      </c>
      <c r="B7665" s="1" t="s">
        <v>9302</v>
      </c>
    </row>
    <row r="7666" spans="1:2" ht="12.75">
      <c r="A7666" s="1" t="s">
        <v>18689</v>
      </c>
      <c r="B7666" s="1" t="s">
        <v>9302</v>
      </c>
    </row>
    <row r="7667" spans="1:2" ht="12.75">
      <c r="A7667" s="1" t="s">
        <v>18690</v>
      </c>
      <c r="B7667" s="1" t="s">
        <v>9302</v>
      </c>
    </row>
    <row r="7668" spans="1:2" ht="12.75">
      <c r="A7668" s="1" t="s">
        <v>18691</v>
      </c>
      <c r="B7668" s="1" t="s">
        <v>9302</v>
      </c>
    </row>
    <row r="7669" spans="1:2" ht="12.75">
      <c r="A7669" s="1" t="s">
        <v>18692</v>
      </c>
      <c r="B7669" s="1" t="s">
        <v>9302</v>
      </c>
    </row>
    <row r="7670" spans="1:2" ht="12.75">
      <c r="A7670" s="1" t="s">
        <v>18693</v>
      </c>
      <c r="B7670" s="1" t="s">
        <v>9302</v>
      </c>
    </row>
    <row r="7671" spans="1:2" ht="12.75">
      <c r="A7671" s="1" t="s">
        <v>18694</v>
      </c>
      <c r="B7671" s="1" t="s">
        <v>9302</v>
      </c>
    </row>
    <row r="7672" spans="1:2" ht="12.75">
      <c r="A7672" s="1" t="s">
        <v>18695</v>
      </c>
      <c r="B7672" s="1" t="s">
        <v>9302</v>
      </c>
    </row>
    <row r="7673" spans="1:2" ht="12.75">
      <c r="A7673" s="1" t="s">
        <v>18696</v>
      </c>
      <c r="B7673" s="1" t="s">
        <v>9302</v>
      </c>
    </row>
    <row r="7674" spans="1:2" ht="12.75">
      <c r="A7674" s="1" t="s">
        <v>18697</v>
      </c>
      <c r="B7674" s="1" t="s">
        <v>9302</v>
      </c>
    </row>
    <row r="7675" spans="1:2" ht="12.75">
      <c r="A7675" s="1" t="s">
        <v>18698</v>
      </c>
      <c r="B7675" s="1" t="s">
        <v>9302</v>
      </c>
    </row>
    <row r="7676" spans="1:2" ht="12.75">
      <c r="A7676" s="1" t="s">
        <v>18699</v>
      </c>
      <c r="B7676" s="1" t="s">
        <v>9302</v>
      </c>
    </row>
    <row r="7677" spans="1:2" ht="12.75">
      <c r="A7677" s="1" t="s">
        <v>18700</v>
      </c>
      <c r="B7677" s="1" t="s">
        <v>9302</v>
      </c>
    </row>
    <row r="7678" spans="1:2" ht="12.75">
      <c r="A7678" s="1" t="s">
        <v>18701</v>
      </c>
      <c r="B7678" s="1" t="s">
        <v>9302</v>
      </c>
    </row>
    <row r="7679" spans="1:2" ht="12.75">
      <c r="A7679" s="1" t="s">
        <v>18702</v>
      </c>
      <c r="B7679" s="1" t="s">
        <v>9302</v>
      </c>
    </row>
    <row r="7680" spans="1:2" ht="12.75">
      <c r="A7680" s="1" t="s">
        <v>18703</v>
      </c>
      <c r="B7680" s="1" t="s">
        <v>9302</v>
      </c>
    </row>
    <row r="7681" spans="1:2" ht="12.75">
      <c r="A7681" s="1" t="s">
        <v>18704</v>
      </c>
      <c r="B7681" s="1" t="s">
        <v>9302</v>
      </c>
    </row>
    <row r="7682" spans="1:2" ht="12.75">
      <c r="A7682" s="1" t="s">
        <v>18705</v>
      </c>
      <c r="B7682" s="1" t="s">
        <v>9302</v>
      </c>
    </row>
    <row r="7683" spans="1:2" ht="12.75">
      <c r="A7683" s="1" t="s">
        <v>18706</v>
      </c>
      <c r="B7683" s="1" t="s">
        <v>9302</v>
      </c>
    </row>
    <row r="7684" spans="1:2" ht="12.75">
      <c r="A7684" s="1" t="s">
        <v>18707</v>
      </c>
      <c r="B7684" s="1" t="s">
        <v>9302</v>
      </c>
    </row>
    <row r="7685" spans="1:2" ht="12.75">
      <c r="A7685" s="1" t="s">
        <v>18708</v>
      </c>
      <c r="B7685" s="1" t="s">
        <v>9302</v>
      </c>
    </row>
    <row r="7686" spans="1:2" ht="12.75">
      <c r="A7686" s="1" t="s">
        <v>18709</v>
      </c>
      <c r="B7686" s="1" t="s">
        <v>9302</v>
      </c>
    </row>
    <row r="7687" spans="1:2" ht="12.75">
      <c r="A7687" s="1" t="s">
        <v>18710</v>
      </c>
      <c r="B7687" s="1" t="s">
        <v>9302</v>
      </c>
    </row>
    <row r="7688" spans="1:2" ht="12.75">
      <c r="A7688" s="1" t="s">
        <v>18711</v>
      </c>
      <c r="B7688" s="1" t="s">
        <v>9302</v>
      </c>
    </row>
    <row r="7689" spans="1:2" ht="12.75">
      <c r="A7689" s="1" t="s">
        <v>18712</v>
      </c>
      <c r="B7689" s="1" t="s">
        <v>9302</v>
      </c>
    </row>
    <row r="7690" spans="1:2" ht="12.75">
      <c r="A7690" s="1" t="s">
        <v>18713</v>
      </c>
      <c r="B7690" s="1" t="s">
        <v>9302</v>
      </c>
    </row>
    <row r="7691" spans="1:2" ht="12.75">
      <c r="A7691" s="1" t="s">
        <v>18714</v>
      </c>
      <c r="B7691" s="1" t="s">
        <v>9302</v>
      </c>
    </row>
    <row r="7692" spans="1:2" ht="12.75">
      <c r="A7692" s="1" t="s">
        <v>18715</v>
      </c>
      <c r="B7692" s="1" t="s">
        <v>9302</v>
      </c>
    </row>
    <row r="7693" spans="1:2" ht="12.75">
      <c r="A7693" s="1" t="s">
        <v>18717</v>
      </c>
      <c r="B7693" s="1" t="s">
        <v>9302</v>
      </c>
    </row>
    <row r="7694" spans="1:2" ht="12.75">
      <c r="A7694" s="1" t="s">
        <v>18718</v>
      </c>
      <c r="B7694" s="1" t="s">
        <v>9302</v>
      </c>
    </row>
    <row r="7695" spans="1:2" ht="12.75">
      <c r="A7695" s="1" t="s">
        <v>18719</v>
      </c>
      <c r="B7695" s="1" t="s">
        <v>9302</v>
      </c>
    </row>
    <row r="7696" spans="1:2" ht="12.75">
      <c r="A7696" s="1" t="s">
        <v>18720</v>
      </c>
      <c r="B7696" s="1" t="s">
        <v>9302</v>
      </c>
    </row>
    <row r="7697" spans="1:2" ht="12.75">
      <c r="A7697" s="1" t="s">
        <v>18721</v>
      </c>
      <c r="B7697" s="1" t="s">
        <v>9302</v>
      </c>
    </row>
    <row r="7698" spans="1:2" ht="12.75">
      <c r="A7698" s="1" t="s">
        <v>18722</v>
      </c>
      <c r="B7698" s="1" t="s">
        <v>9302</v>
      </c>
    </row>
    <row r="7699" spans="1:2" ht="12.75">
      <c r="A7699" s="1" t="s">
        <v>18723</v>
      </c>
      <c r="B7699" s="1" t="s">
        <v>9302</v>
      </c>
    </row>
    <row r="7700" spans="1:2" ht="12.75">
      <c r="A7700" s="1" t="s">
        <v>18724</v>
      </c>
      <c r="B7700" s="1" t="s">
        <v>9302</v>
      </c>
    </row>
    <row r="7701" spans="1:2" ht="12.75">
      <c r="A7701" s="1" t="s">
        <v>18725</v>
      </c>
      <c r="B7701" s="1" t="s">
        <v>9302</v>
      </c>
    </row>
    <row r="7702" spans="1:2" ht="12.75">
      <c r="A7702" s="1" t="s">
        <v>18726</v>
      </c>
      <c r="B7702" s="1" t="s">
        <v>9302</v>
      </c>
    </row>
    <row r="7703" spans="1:2" ht="12.75">
      <c r="A7703" s="1" t="s">
        <v>18727</v>
      </c>
      <c r="B7703" s="1" t="s">
        <v>9302</v>
      </c>
    </row>
    <row r="7704" spans="1:2" ht="12.75">
      <c r="A7704" s="1" t="s">
        <v>18728</v>
      </c>
      <c r="B7704" s="1" t="s">
        <v>9302</v>
      </c>
    </row>
    <row r="7705" spans="1:2" ht="12.75">
      <c r="A7705" s="1" t="s">
        <v>18729</v>
      </c>
      <c r="B7705" s="1" t="s">
        <v>9302</v>
      </c>
    </row>
    <row r="7706" spans="1:2" ht="12.75">
      <c r="A7706" s="1" t="s">
        <v>18730</v>
      </c>
      <c r="B7706" s="1" t="s">
        <v>9302</v>
      </c>
    </row>
    <row r="7707" spans="1:2" ht="12.75">
      <c r="A7707" s="1" t="s">
        <v>18731</v>
      </c>
      <c r="B7707" s="1" t="s">
        <v>9302</v>
      </c>
    </row>
    <row r="7708" spans="1:2" ht="12.75">
      <c r="A7708" s="1" t="s">
        <v>18732</v>
      </c>
      <c r="B7708" s="1" t="s">
        <v>9302</v>
      </c>
    </row>
    <row r="7709" spans="1:2" ht="12.75">
      <c r="A7709" s="1" t="s">
        <v>18733</v>
      </c>
      <c r="B7709" s="1" t="s">
        <v>9302</v>
      </c>
    </row>
    <row r="7710" spans="1:2" ht="12.75">
      <c r="A7710" s="1" t="s">
        <v>18734</v>
      </c>
      <c r="B7710" s="1" t="s">
        <v>9302</v>
      </c>
    </row>
    <row r="7711" spans="1:2" ht="12.75">
      <c r="A7711" s="1" t="s">
        <v>18735</v>
      </c>
      <c r="B7711" s="1" t="s">
        <v>9302</v>
      </c>
    </row>
    <row r="7712" spans="1:2" ht="12.75">
      <c r="A7712" s="1" t="s">
        <v>18736</v>
      </c>
      <c r="B7712" s="1" t="s">
        <v>9302</v>
      </c>
    </row>
    <row r="7713" spans="1:2" ht="12.75">
      <c r="A7713" s="1" t="s">
        <v>18737</v>
      </c>
      <c r="B7713" s="1" t="s">
        <v>9302</v>
      </c>
    </row>
    <row r="7714" spans="1:2" ht="12.75">
      <c r="A7714" s="1" t="s">
        <v>18738</v>
      </c>
      <c r="B7714" s="1" t="s">
        <v>9302</v>
      </c>
    </row>
    <row r="7715" spans="1:2" ht="12.75">
      <c r="A7715" s="1" t="s">
        <v>18739</v>
      </c>
      <c r="B7715" s="1" t="s">
        <v>9302</v>
      </c>
    </row>
    <row r="7716" spans="1:2" ht="12.75">
      <c r="A7716" s="1" t="s">
        <v>18740</v>
      </c>
      <c r="B7716" s="1" t="s">
        <v>9302</v>
      </c>
    </row>
    <row r="7717" spans="1:2" ht="12.75">
      <c r="A7717" s="1" t="s">
        <v>18741</v>
      </c>
      <c r="B7717" s="1" t="s">
        <v>9302</v>
      </c>
    </row>
    <row r="7718" spans="1:2" ht="12.75">
      <c r="A7718" s="1" t="s">
        <v>18742</v>
      </c>
      <c r="B7718" s="1" t="s">
        <v>9302</v>
      </c>
    </row>
    <row r="7719" spans="1:2" ht="12.75">
      <c r="A7719" s="1" t="s">
        <v>18743</v>
      </c>
      <c r="B7719" s="1" t="s">
        <v>9302</v>
      </c>
    </row>
    <row r="7720" spans="1:2" ht="12.75">
      <c r="A7720" s="1" t="s">
        <v>18744</v>
      </c>
      <c r="B7720" s="1" t="s">
        <v>9302</v>
      </c>
    </row>
    <row r="7721" spans="1:2" ht="12.75">
      <c r="A7721" s="1" t="s">
        <v>18745</v>
      </c>
      <c r="B7721" s="1" t="s">
        <v>9302</v>
      </c>
    </row>
    <row r="7722" spans="1:2" ht="12.75">
      <c r="A7722" s="1" t="s">
        <v>18746</v>
      </c>
      <c r="B7722" s="1" t="s">
        <v>9302</v>
      </c>
    </row>
    <row r="7723" spans="1:2" ht="12.75">
      <c r="A7723" s="1" t="s">
        <v>18747</v>
      </c>
      <c r="B7723" s="1" t="s">
        <v>9302</v>
      </c>
    </row>
    <row r="7724" spans="1:2" ht="12.75">
      <c r="A7724" s="1" t="s">
        <v>18748</v>
      </c>
      <c r="B7724" s="1" t="s">
        <v>9302</v>
      </c>
    </row>
    <row r="7725" spans="1:2" ht="12.75">
      <c r="A7725" s="1" t="s">
        <v>18749</v>
      </c>
      <c r="B7725" s="1" t="s">
        <v>9302</v>
      </c>
    </row>
    <row r="7726" spans="1:2" ht="12.75">
      <c r="A7726" s="1" t="s">
        <v>18750</v>
      </c>
      <c r="B7726" s="1" t="s">
        <v>9302</v>
      </c>
    </row>
    <row r="7727" spans="1:2" ht="12.75">
      <c r="A7727" s="1" t="s">
        <v>18751</v>
      </c>
      <c r="B7727" s="1" t="s">
        <v>9302</v>
      </c>
    </row>
    <row r="7728" spans="1:2" ht="12.75">
      <c r="A7728" s="1" t="s">
        <v>18753</v>
      </c>
      <c r="B7728" s="1" t="s">
        <v>9302</v>
      </c>
    </row>
    <row r="7729" spans="1:2" ht="12.75">
      <c r="A7729" s="1" t="s">
        <v>18754</v>
      </c>
      <c r="B7729" s="1" t="s">
        <v>9302</v>
      </c>
    </row>
    <row r="7730" spans="1:2" ht="12.75">
      <c r="A7730" s="1" t="s">
        <v>18755</v>
      </c>
      <c r="B7730" s="1" t="s">
        <v>9302</v>
      </c>
    </row>
    <row r="7731" spans="1:2" ht="12.75">
      <c r="A7731" s="1" t="s">
        <v>18756</v>
      </c>
      <c r="B7731" s="1" t="s">
        <v>9302</v>
      </c>
    </row>
    <row r="7732" spans="1:2" ht="12.75">
      <c r="A7732" s="1" t="s">
        <v>18757</v>
      </c>
      <c r="B7732" s="1" t="s">
        <v>9302</v>
      </c>
    </row>
    <row r="7733" spans="1:2" ht="12.75">
      <c r="A7733" s="1" t="s">
        <v>18758</v>
      </c>
      <c r="B7733" s="1" t="s">
        <v>9302</v>
      </c>
    </row>
    <row r="7734" spans="1:2" ht="12.75">
      <c r="A7734" s="1" t="s">
        <v>18759</v>
      </c>
      <c r="B7734" s="1" t="s">
        <v>9302</v>
      </c>
    </row>
    <row r="7735" spans="1:2" ht="12.75">
      <c r="A7735" s="1" t="s">
        <v>18760</v>
      </c>
      <c r="B7735" s="1" t="s">
        <v>9302</v>
      </c>
    </row>
    <row r="7736" spans="1:2" ht="12.75">
      <c r="A7736" s="1" t="s">
        <v>18761</v>
      </c>
      <c r="B7736" s="1" t="s">
        <v>9302</v>
      </c>
    </row>
    <row r="7737" spans="1:2" ht="12.75">
      <c r="A7737" s="1" t="s">
        <v>18762</v>
      </c>
      <c r="B7737" s="1" t="s">
        <v>9302</v>
      </c>
    </row>
    <row r="7738" spans="1:2" ht="12.75">
      <c r="A7738" s="1" t="s">
        <v>18763</v>
      </c>
      <c r="B7738" s="1" t="s">
        <v>9302</v>
      </c>
    </row>
    <row r="7739" spans="1:2" ht="12.75">
      <c r="A7739" s="1" t="s">
        <v>18764</v>
      </c>
      <c r="B7739" s="1" t="s">
        <v>9302</v>
      </c>
    </row>
    <row r="7740" spans="1:2" ht="12.75">
      <c r="A7740" s="1" t="s">
        <v>18765</v>
      </c>
      <c r="B7740" s="1" t="s">
        <v>9302</v>
      </c>
    </row>
    <row r="7741" spans="1:2" ht="12.75">
      <c r="A7741" s="1" t="s">
        <v>18766</v>
      </c>
      <c r="B7741" s="1" t="s">
        <v>9302</v>
      </c>
    </row>
    <row r="7742" spans="1:2" ht="12.75">
      <c r="A7742" s="1" t="s">
        <v>18767</v>
      </c>
      <c r="B7742" s="1" t="s">
        <v>9302</v>
      </c>
    </row>
    <row r="7743" spans="1:2" ht="12.75">
      <c r="A7743" s="1" t="s">
        <v>18768</v>
      </c>
      <c r="B7743" s="1" t="s">
        <v>9307</v>
      </c>
    </row>
    <row r="7744" spans="1:2" ht="12.75">
      <c r="A7744" s="1" t="s">
        <v>18769</v>
      </c>
      <c r="B7744" s="1" t="s">
        <v>9307</v>
      </c>
    </row>
    <row r="7745" spans="1:2" ht="12.75">
      <c r="A7745" s="1" t="s">
        <v>18770</v>
      </c>
      <c r="B7745" s="1" t="s">
        <v>9307</v>
      </c>
    </row>
    <row r="7746" spans="1:2" ht="12.75">
      <c r="A7746" s="1" t="s">
        <v>18771</v>
      </c>
      <c r="B7746" s="1" t="s">
        <v>9307</v>
      </c>
    </row>
    <row r="7747" spans="1:2" ht="12.75">
      <c r="A7747" s="1" t="s">
        <v>18772</v>
      </c>
      <c r="B7747" s="1" t="s">
        <v>9307</v>
      </c>
    </row>
    <row r="7748" spans="1:2" ht="12.75">
      <c r="A7748" s="1" t="s">
        <v>18773</v>
      </c>
      <c r="B7748" s="1" t="s">
        <v>9307</v>
      </c>
    </row>
    <row r="7749" spans="1:2" ht="12.75">
      <c r="A7749" s="1" t="s">
        <v>18774</v>
      </c>
      <c r="B7749" s="1" t="s">
        <v>9307</v>
      </c>
    </row>
    <row r="7750" spans="1:2" ht="12.75">
      <c r="A7750" s="1" t="s">
        <v>18775</v>
      </c>
      <c r="B7750" s="1" t="s">
        <v>9307</v>
      </c>
    </row>
    <row r="7751" spans="1:2" ht="12.75">
      <c r="A7751" s="1" t="s">
        <v>18776</v>
      </c>
      <c r="B7751" s="1" t="s">
        <v>9307</v>
      </c>
    </row>
    <row r="7752" spans="1:2" ht="12.75">
      <c r="A7752" s="1" t="s">
        <v>18777</v>
      </c>
      <c r="B7752" s="1" t="s">
        <v>9307</v>
      </c>
    </row>
    <row r="7753" spans="1:2" ht="12.75">
      <c r="A7753" s="1" t="s">
        <v>18778</v>
      </c>
      <c r="B7753" s="1" t="s">
        <v>9307</v>
      </c>
    </row>
    <row r="7754" spans="1:2" ht="12.75">
      <c r="A7754" s="1" t="s">
        <v>18779</v>
      </c>
      <c r="B7754" s="1" t="s">
        <v>9307</v>
      </c>
    </row>
    <row r="7755" spans="1:2" ht="12.75">
      <c r="A7755" s="1" t="s">
        <v>18780</v>
      </c>
      <c r="B7755" s="1" t="s">
        <v>9307</v>
      </c>
    </row>
    <row r="7756" spans="1:2" ht="12.75">
      <c r="A7756" s="1" t="s">
        <v>18781</v>
      </c>
      <c r="B7756" s="1" t="s">
        <v>9307</v>
      </c>
    </row>
    <row r="7757" spans="1:2" ht="12.75">
      <c r="A7757" s="1" t="s">
        <v>18782</v>
      </c>
      <c r="B7757" s="1" t="s">
        <v>9307</v>
      </c>
    </row>
    <row r="7758" spans="1:2" ht="12.75">
      <c r="A7758" s="1" t="s">
        <v>18784</v>
      </c>
      <c r="B7758" s="1" t="s">
        <v>9307</v>
      </c>
    </row>
    <row r="7759" spans="1:2" ht="12.75">
      <c r="A7759" s="1" t="s">
        <v>18785</v>
      </c>
      <c r="B7759" s="1" t="s">
        <v>9307</v>
      </c>
    </row>
    <row r="7760" spans="1:2" ht="12.75">
      <c r="A7760" s="1" t="s">
        <v>18786</v>
      </c>
      <c r="B7760" s="1" t="s">
        <v>9307</v>
      </c>
    </row>
    <row r="7761" spans="1:2" ht="12.75">
      <c r="A7761" s="1" t="s">
        <v>18787</v>
      </c>
      <c r="B7761" s="1" t="s">
        <v>9307</v>
      </c>
    </row>
    <row r="7762" spans="1:2" ht="12.75">
      <c r="A7762" s="1" t="s">
        <v>18788</v>
      </c>
      <c r="B7762" s="1" t="s">
        <v>9307</v>
      </c>
    </row>
    <row r="7763" spans="1:2" ht="12.75">
      <c r="A7763" s="1" t="s">
        <v>18789</v>
      </c>
      <c r="B7763" s="1" t="s">
        <v>9307</v>
      </c>
    </row>
    <row r="7764" spans="1:2" ht="12.75">
      <c r="A7764" s="1" t="s">
        <v>18790</v>
      </c>
      <c r="B7764" s="1" t="s">
        <v>9307</v>
      </c>
    </row>
    <row r="7765" spans="1:2" ht="12.75">
      <c r="A7765" s="1" t="s">
        <v>18791</v>
      </c>
      <c r="B7765" s="1" t="s">
        <v>9307</v>
      </c>
    </row>
    <row r="7766" spans="1:2" ht="12.75">
      <c r="A7766" s="1" t="s">
        <v>18792</v>
      </c>
      <c r="B7766" s="1" t="s">
        <v>9307</v>
      </c>
    </row>
    <row r="7767" spans="1:2" ht="12.75">
      <c r="A7767" s="1" t="s">
        <v>18793</v>
      </c>
      <c r="B7767" s="1" t="s">
        <v>9307</v>
      </c>
    </row>
    <row r="7768" spans="1:2" ht="12.75">
      <c r="A7768" s="1" t="s">
        <v>18794</v>
      </c>
      <c r="B7768" s="1" t="s">
        <v>9307</v>
      </c>
    </row>
    <row r="7769" spans="1:2" ht="12.75">
      <c r="A7769" s="1" t="s">
        <v>18795</v>
      </c>
      <c r="B7769" s="1" t="s">
        <v>9307</v>
      </c>
    </row>
    <row r="7770" spans="1:2" ht="12.75">
      <c r="A7770" s="1" t="s">
        <v>18796</v>
      </c>
      <c r="B7770" s="1" t="s">
        <v>9307</v>
      </c>
    </row>
    <row r="7771" spans="1:2" ht="12.75">
      <c r="A7771" s="1" t="s">
        <v>18797</v>
      </c>
      <c r="B7771" s="1" t="s">
        <v>9307</v>
      </c>
    </row>
    <row r="7772" spans="1:2" ht="12.75">
      <c r="A7772" s="1" t="s">
        <v>18798</v>
      </c>
      <c r="B7772" s="1" t="s">
        <v>9307</v>
      </c>
    </row>
    <row r="7773" spans="1:2" ht="12.75">
      <c r="A7773" s="1" t="s">
        <v>18799</v>
      </c>
      <c r="B7773" s="1" t="s">
        <v>9307</v>
      </c>
    </row>
    <row r="7774" spans="1:2" ht="12.75">
      <c r="A7774" s="1" t="s">
        <v>18800</v>
      </c>
      <c r="B7774" s="1" t="s">
        <v>9307</v>
      </c>
    </row>
    <row r="7775" spans="1:2" ht="12.75">
      <c r="A7775" s="1" t="s">
        <v>18801</v>
      </c>
      <c r="B7775" s="1" t="s">
        <v>9307</v>
      </c>
    </row>
    <row r="7776" spans="1:2" ht="12.75">
      <c r="A7776" s="1" t="s">
        <v>18802</v>
      </c>
      <c r="B7776" s="1" t="s">
        <v>9307</v>
      </c>
    </row>
    <row r="7777" spans="1:2" ht="12.75">
      <c r="A7777" s="1" t="s">
        <v>18803</v>
      </c>
      <c r="B7777" s="1" t="s">
        <v>9307</v>
      </c>
    </row>
    <row r="7778" spans="1:2" ht="12.75">
      <c r="A7778" s="1" t="s">
        <v>18804</v>
      </c>
      <c r="B7778" s="1" t="s">
        <v>9307</v>
      </c>
    </row>
    <row r="7779" spans="1:2" ht="12.75">
      <c r="A7779" s="1" t="s">
        <v>18805</v>
      </c>
      <c r="B7779" s="1" t="s">
        <v>9307</v>
      </c>
    </row>
    <row r="7780" spans="1:2" ht="12.75">
      <c r="A7780" s="1" t="s">
        <v>18806</v>
      </c>
      <c r="B7780" s="1" t="s">
        <v>9307</v>
      </c>
    </row>
    <row r="7781" spans="1:2" ht="12.75">
      <c r="A7781" s="1" t="s">
        <v>18807</v>
      </c>
      <c r="B7781" s="1" t="s">
        <v>9307</v>
      </c>
    </row>
    <row r="7782" spans="1:2" ht="12.75">
      <c r="A7782" s="1" t="s">
        <v>18808</v>
      </c>
      <c r="B7782" s="1" t="s">
        <v>9307</v>
      </c>
    </row>
    <row r="7783" spans="1:2" ht="12.75">
      <c r="A7783" s="1" t="s">
        <v>18809</v>
      </c>
      <c r="B7783" s="1" t="s">
        <v>9307</v>
      </c>
    </row>
    <row r="7784" spans="1:2" ht="12.75">
      <c r="A7784" s="1" t="s">
        <v>18810</v>
      </c>
      <c r="B7784" s="1" t="s">
        <v>9307</v>
      </c>
    </row>
    <row r="7785" spans="1:2" ht="12.75">
      <c r="A7785" s="1" t="s">
        <v>18811</v>
      </c>
      <c r="B7785" s="1" t="s">
        <v>9307</v>
      </c>
    </row>
    <row r="7786" spans="1:2" ht="12.75">
      <c r="A7786" s="1" t="s">
        <v>18813</v>
      </c>
      <c r="B7786" s="1" t="s">
        <v>9307</v>
      </c>
    </row>
    <row r="7787" spans="1:2" ht="12.75">
      <c r="A7787" s="1" t="s">
        <v>18814</v>
      </c>
      <c r="B7787" s="1" t="s">
        <v>9307</v>
      </c>
    </row>
    <row r="7788" spans="1:2" ht="12.75">
      <c r="A7788" s="1" t="s">
        <v>18815</v>
      </c>
      <c r="B7788" s="1" t="s">
        <v>9307</v>
      </c>
    </row>
    <row r="7789" spans="1:2" ht="12.75">
      <c r="A7789" s="1" t="s">
        <v>18816</v>
      </c>
      <c r="B7789" s="1" t="s">
        <v>9307</v>
      </c>
    </row>
    <row r="7790" spans="1:2" ht="12.75">
      <c r="A7790" s="1" t="s">
        <v>18817</v>
      </c>
      <c r="B7790" s="1" t="s">
        <v>9307</v>
      </c>
    </row>
    <row r="7791" spans="1:2" ht="12.75">
      <c r="A7791" s="1" t="s">
        <v>18818</v>
      </c>
      <c r="B7791" s="1" t="s">
        <v>9307</v>
      </c>
    </row>
    <row r="7792" spans="1:2" ht="12.75">
      <c r="A7792" s="1" t="s">
        <v>18819</v>
      </c>
      <c r="B7792" s="1" t="s">
        <v>9307</v>
      </c>
    </row>
    <row r="7793" spans="1:2" ht="12.75">
      <c r="A7793" s="1" t="s">
        <v>18820</v>
      </c>
      <c r="B7793" s="1" t="s">
        <v>9307</v>
      </c>
    </row>
    <row r="7794" spans="1:2" ht="12.75">
      <c r="A7794" s="1" t="s">
        <v>18821</v>
      </c>
      <c r="B7794" s="1" t="s">
        <v>9307</v>
      </c>
    </row>
    <row r="7795" spans="1:2" ht="12.75">
      <c r="A7795" s="1" t="s">
        <v>18822</v>
      </c>
      <c r="B7795" s="1" t="s">
        <v>9307</v>
      </c>
    </row>
    <row r="7796" spans="1:2" ht="12.75">
      <c r="A7796" s="1" t="s">
        <v>18823</v>
      </c>
      <c r="B7796" s="1" t="s">
        <v>9307</v>
      </c>
    </row>
    <row r="7797" spans="1:2" ht="12.75">
      <c r="A7797" s="1" t="s">
        <v>18824</v>
      </c>
      <c r="B7797" s="1" t="s">
        <v>9307</v>
      </c>
    </row>
    <row r="7798" spans="1:2" ht="12.75">
      <c r="A7798" s="1" t="s">
        <v>18825</v>
      </c>
      <c r="B7798" s="1" t="s">
        <v>9307</v>
      </c>
    </row>
    <row r="7799" spans="1:2" ht="12.75">
      <c r="A7799" s="1" t="s">
        <v>18826</v>
      </c>
      <c r="B7799" s="1" t="s">
        <v>9307</v>
      </c>
    </row>
    <row r="7800" spans="1:2" ht="12.75">
      <c r="A7800" s="1" t="s">
        <v>18827</v>
      </c>
      <c r="B7800" s="1" t="s">
        <v>9307</v>
      </c>
    </row>
    <row r="7801" spans="1:2" ht="12.75">
      <c r="A7801" s="1" t="s">
        <v>18828</v>
      </c>
      <c r="B7801" s="1" t="s">
        <v>9307</v>
      </c>
    </row>
    <row r="7802" spans="1:2" ht="12.75">
      <c r="A7802" s="1" t="s">
        <v>18829</v>
      </c>
      <c r="B7802" s="1" t="s">
        <v>9307</v>
      </c>
    </row>
    <row r="7803" spans="1:2" ht="12.75">
      <c r="A7803" s="1" t="s">
        <v>18830</v>
      </c>
      <c r="B7803" s="1" t="s">
        <v>9307</v>
      </c>
    </row>
    <row r="7804" spans="1:2" ht="12.75">
      <c r="A7804" s="1" t="s">
        <v>18831</v>
      </c>
      <c r="B7804" s="1" t="s">
        <v>9307</v>
      </c>
    </row>
    <row r="7805" spans="1:2" ht="12.75">
      <c r="A7805" s="1" t="s">
        <v>18832</v>
      </c>
      <c r="B7805" s="1" t="s">
        <v>9307</v>
      </c>
    </row>
    <row r="7806" spans="1:2" ht="12.75">
      <c r="A7806" s="1" t="s">
        <v>18833</v>
      </c>
      <c r="B7806" s="1" t="s">
        <v>9307</v>
      </c>
    </row>
    <row r="7807" spans="1:2" ht="12.75">
      <c r="A7807" s="1" t="s">
        <v>18834</v>
      </c>
      <c r="B7807" s="1" t="s">
        <v>9307</v>
      </c>
    </row>
    <row r="7808" spans="1:2" ht="12.75">
      <c r="A7808" s="1" t="s">
        <v>18835</v>
      </c>
      <c r="B7808" s="1" t="s">
        <v>9307</v>
      </c>
    </row>
    <row r="7809" spans="1:2" ht="12.75">
      <c r="A7809" s="1" t="s">
        <v>18836</v>
      </c>
      <c r="B7809" s="1" t="s">
        <v>9307</v>
      </c>
    </row>
    <row r="7810" spans="1:2" ht="12.75">
      <c r="A7810" s="1" t="s">
        <v>18837</v>
      </c>
      <c r="B7810" s="1" t="s">
        <v>9307</v>
      </c>
    </row>
    <row r="7811" spans="1:2" ht="12.75">
      <c r="A7811" s="1" t="s">
        <v>18838</v>
      </c>
      <c r="B7811" s="1" t="s">
        <v>9307</v>
      </c>
    </row>
    <row r="7812" spans="1:2" ht="12.75">
      <c r="A7812" s="1" t="s">
        <v>18839</v>
      </c>
      <c r="B7812" s="1" t="s">
        <v>9307</v>
      </c>
    </row>
    <row r="7813" spans="1:2" ht="12.75">
      <c r="A7813" s="1" t="s">
        <v>18840</v>
      </c>
      <c r="B7813" s="1" t="s">
        <v>9307</v>
      </c>
    </row>
    <row r="7814" spans="1:2" ht="12.75">
      <c r="A7814" s="1" t="s">
        <v>18842</v>
      </c>
      <c r="B7814" s="1" t="s">
        <v>9307</v>
      </c>
    </row>
    <row r="7815" spans="1:2" ht="12.75">
      <c r="A7815" s="1" t="s">
        <v>18843</v>
      </c>
      <c r="B7815" s="1" t="s">
        <v>9307</v>
      </c>
    </row>
    <row r="7816" spans="1:2" ht="12.75">
      <c r="A7816" s="1" t="s">
        <v>18844</v>
      </c>
      <c r="B7816" s="1" t="s">
        <v>9307</v>
      </c>
    </row>
    <row r="7817" spans="1:2" ht="12.75">
      <c r="A7817" s="1" t="s">
        <v>18845</v>
      </c>
      <c r="B7817" s="1" t="s">
        <v>9307</v>
      </c>
    </row>
    <row r="7818" spans="1:2" ht="12.75">
      <c r="A7818" s="1" t="s">
        <v>18846</v>
      </c>
      <c r="B7818" s="1" t="s">
        <v>9307</v>
      </c>
    </row>
    <row r="7819" spans="1:2" ht="12.75">
      <c r="A7819" s="1" t="s">
        <v>18847</v>
      </c>
      <c r="B7819" s="1" t="s">
        <v>9307</v>
      </c>
    </row>
    <row r="7820" spans="1:2" ht="12.75">
      <c r="A7820" s="1" t="s">
        <v>18848</v>
      </c>
      <c r="B7820" s="1" t="s">
        <v>9307</v>
      </c>
    </row>
    <row r="7821" spans="1:2" ht="12.75">
      <c r="A7821" s="1" t="s">
        <v>18849</v>
      </c>
      <c r="B7821" s="1" t="s">
        <v>9307</v>
      </c>
    </row>
    <row r="7822" spans="1:2" ht="12.75">
      <c r="A7822" s="1" t="s">
        <v>18850</v>
      </c>
      <c r="B7822" s="1" t="s">
        <v>9307</v>
      </c>
    </row>
    <row r="7823" spans="1:2" ht="12.75">
      <c r="A7823" s="1" t="s">
        <v>18851</v>
      </c>
      <c r="B7823" s="1" t="s">
        <v>9307</v>
      </c>
    </row>
    <row r="7824" spans="1:2" ht="12.75">
      <c r="A7824" s="1" t="s">
        <v>18852</v>
      </c>
      <c r="B7824" s="1" t="s">
        <v>9307</v>
      </c>
    </row>
    <row r="7825" spans="1:2" ht="12.75">
      <c r="A7825" s="1" t="s">
        <v>18853</v>
      </c>
      <c r="B7825" s="1" t="s">
        <v>9307</v>
      </c>
    </row>
    <row r="7826" spans="1:2" ht="12.75">
      <c r="A7826" s="1" t="s">
        <v>18854</v>
      </c>
      <c r="B7826" s="1" t="s">
        <v>9307</v>
      </c>
    </row>
    <row r="7827" spans="1:2" ht="12.75">
      <c r="A7827" s="1" t="s">
        <v>18855</v>
      </c>
      <c r="B7827" s="1" t="s">
        <v>9307</v>
      </c>
    </row>
    <row r="7828" spans="1:2" ht="12.75">
      <c r="A7828" s="1" t="s">
        <v>18856</v>
      </c>
      <c r="B7828" s="1" t="s">
        <v>9307</v>
      </c>
    </row>
    <row r="7829" spans="1:2" ht="12.75">
      <c r="A7829" s="1" t="s">
        <v>18857</v>
      </c>
      <c r="B7829" s="1" t="s">
        <v>9307</v>
      </c>
    </row>
    <row r="7830" spans="1:2" ht="12.75">
      <c r="A7830" s="1" t="s">
        <v>18858</v>
      </c>
      <c r="B7830" s="1" t="s">
        <v>9307</v>
      </c>
    </row>
    <row r="7831" spans="1:2" ht="12.75">
      <c r="A7831" s="1" t="s">
        <v>18859</v>
      </c>
      <c r="B7831" s="1" t="s">
        <v>9307</v>
      </c>
    </row>
    <row r="7832" spans="1:2" ht="12.75">
      <c r="A7832" s="1" t="s">
        <v>18860</v>
      </c>
      <c r="B7832" s="1" t="s">
        <v>9307</v>
      </c>
    </row>
    <row r="7833" spans="1:2" ht="12.75">
      <c r="A7833" s="1" t="s">
        <v>18861</v>
      </c>
      <c r="B7833" s="1" t="s">
        <v>9307</v>
      </c>
    </row>
    <row r="7834" spans="1:2" ht="12.75">
      <c r="A7834" s="1" t="s">
        <v>18862</v>
      </c>
      <c r="B7834" s="1" t="s">
        <v>9307</v>
      </c>
    </row>
    <row r="7835" spans="1:2" ht="12.75">
      <c r="A7835" s="1" t="s">
        <v>18863</v>
      </c>
      <c r="B7835" s="1" t="s">
        <v>9307</v>
      </c>
    </row>
    <row r="7836" spans="1:2" ht="12.75">
      <c r="A7836" s="1" t="s">
        <v>18864</v>
      </c>
      <c r="B7836" s="1" t="s">
        <v>9307</v>
      </c>
    </row>
    <row r="7837" spans="1:2" ht="12.75">
      <c r="A7837" s="1" t="s">
        <v>18865</v>
      </c>
      <c r="B7837" s="1" t="s">
        <v>9307</v>
      </c>
    </row>
    <row r="7838" spans="1:2" ht="12.75">
      <c r="A7838" s="1" t="s">
        <v>18866</v>
      </c>
      <c r="B7838" s="1" t="s">
        <v>9307</v>
      </c>
    </row>
    <row r="7839" spans="1:2" ht="12.75">
      <c r="A7839" s="1" t="s">
        <v>18867</v>
      </c>
      <c r="B7839" s="1" t="s">
        <v>9307</v>
      </c>
    </row>
    <row r="7840" spans="1:2" ht="12.75">
      <c r="A7840" s="1" t="s">
        <v>18869</v>
      </c>
      <c r="B7840" s="1" t="s">
        <v>9307</v>
      </c>
    </row>
    <row r="7841" spans="1:2" ht="12.75">
      <c r="A7841" s="1" t="s">
        <v>18870</v>
      </c>
      <c r="B7841" s="1" t="s">
        <v>9307</v>
      </c>
    </row>
    <row r="7842" spans="1:2" ht="12.75">
      <c r="A7842" s="1" t="s">
        <v>18871</v>
      </c>
      <c r="B7842" s="1" t="s">
        <v>9307</v>
      </c>
    </row>
    <row r="7843" spans="1:2" ht="12.75">
      <c r="A7843" s="1" t="s">
        <v>18872</v>
      </c>
      <c r="B7843" s="1" t="s">
        <v>9307</v>
      </c>
    </row>
    <row r="7844" spans="1:2" ht="12.75">
      <c r="A7844" s="1" t="s">
        <v>18873</v>
      </c>
      <c r="B7844" s="1" t="s">
        <v>9307</v>
      </c>
    </row>
    <row r="7845" spans="1:2" ht="12.75">
      <c r="A7845" s="1" t="s">
        <v>18874</v>
      </c>
      <c r="B7845" s="1" t="s">
        <v>9307</v>
      </c>
    </row>
    <row r="7846" spans="1:2" ht="12.75">
      <c r="A7846" s="1" t="s">
        <v>18875</v>
      </c>
      <c r="B7846" s="1" t="s">
        <v>9307</v>
      </c>
    </row>
    <row r="7847" spans="1:2" ht="12.75">
      <c r="A7847" s="1" t="s">
        <v>18876</v>
      </c>
      <c r="B7847" s="1" t="s">
        <v>9307</v>
      </c>
    </row>
    <row r="7848" spans="1:2" ht="12.75">
      <c r="A7848" s="1" t="s">
        <v>18877</v>
      </c>
      <c r="B7848" s="1" t="s">
        <v>9307</v>
      </c>
    </row>
    <row r="7849" spans="1:2" ht="12.75">
      <c r="A7849" s="1" t="s">
        <v>18878</v>
      </c>
      <c r="B7849" s="1" t="s">
        <v>9307</v>
      </c>
    </row>
    <row r="7850" spans="1:2" ht="12.75">
      <c r="A7850" s="1" t="s">
        <v>18879</v>
      </c>
      <c r="B7850" s="1" t="s">
        <v>9307</v>
      </c>
    </row>
    <row r="7851" spans="1:2" ht="12.75">
      <c r="A7851" s="1" t="s">
        <v>18880</v>
      </c>
      <c r="B7851" s="1" t="s">
        <v>9307</v>
      </c>
    </row>
    <row r="7852" spans="1:2" ht="12.75">
      <c r="A7852" s="1" t="s">
        <v>18881</v>
      </c>
      <c r="B7852" s="1" t="s">
        <v>9307</v>
      </c>
    </row>
    <row r="7853" spans="1:2" ht="12.75">
      <c r="A7853" s="1" t="s">
        <v>18882</v>
      </c>
      <c r="B7853" s="1" t="s">
        <v>9307</v>
      </c>
    </row>
    <row r="7854" spans="1:2" ht="12.75">
      <c r="A7854" s="1" t="s">
        <v>18883</v>
      </c>
      <c r="B7854" s="1" t="s">
        <v>9307</v>
      </c>
    </row>
    <row r="7855" spans="1:2" ht="12.75">
      <c r="A7855" s="1" t="s">
        <v>18884</v>
      </c>
      <c r="B7855" s="1" t="s">
        <v>9307</v>
      </c>
    </row>
    <row r="7856" spans="1:2" ht="12.75">
      <c r="A7856" s="1" t="s">
        <v>18885</v>
      </c>
      <c r="B7856" s="1" t="s">
        <v>9307</v>
      </c>
    </row>
    <row r="7857" spans="1:2" ht="12.75">
      <c r="A7857" s="1" t="s">
        <v>18886</v>
      </c>
      <c r="B7857" s="1" t="s">
        <v>9307</v>
      </c>
    </row>
    <row r="7858" spans="1:2" ht="12.75">
      <c r="A7858" s="1" t="s">
        <v>18887</v>
      </c>
      <c r="B7858" s="1" t="s">
        <v>9307</v>
      </c>
    </row>
    <row r="7859" spans="1:2" ht="12.75">
      <c r="A7859" s="1" t="s">
        <v>18888</v>
      </c>
      <c r="B7859" s="1" t="s">
        <v>9307</v>
      </c>
    </row>
    <row r="7860" spans="1:2" ht="12.75">
      <c r="A7860" s="1" t="s">
        <v>18889</v>
      </c>
      <c r="B7860" s="1" t="s">
        <v>9307</v>
      </c>
    </row>
    <row r="7861" spans="1:2" ht="12.75">
      <c r="A7861" s="1" t="s">
        <v>18890</v>
      </c>
      <c r="B7861" s="1" t="s">
        <v>9307</v>
      </c>
    </row>
    <row r="7862" spans="1:2" ht="12.75">
      <c r="A7862" s="1" t="s">
        <v>18891</v>
      </c>
      <c r="B7862" s="1" t="s">
        <v>9307</v>
      </c>
    </row>
    <row r="7863" spans="1:2" ht="12.75">
      <c r="A7863" s="1" t="s">
        <v>18892</v>
      </c>
      <c r="B7863" s="1" t="s">
        <v>9307</v>
      </c>
    </row>
    <row r="7864" spans="1:2" ht="12.75">
      <c r="A7864" s="1" t="s">
        <v>18893</v>
      </c>
      <c r="B7864" s="1" t="s">
        <v>9307</v>
      </c>
    </row>
    <row r="7865" spans="1:2" ht="12.75">
      <c r="A7865" s="1" t="s">
        <v>18894</v>
      </c>
      <c r="B7865" s="1" t="s">
        <v>9307</v>
      </c>
    </row>
    <row r="7866" spans="1:2" ht="12.75">
      <c r="A7866" s="1" t="s">
        <v>18895</v>
      </c>
      <c r="B7866" s="1" t="s">
        <v>9307</v>
      </c>
    </row>
    <row r="7867" spans="1:2" ht="12.75">
      <c r="A7867" s="1" t="s">
        <v>18896</v>
      </c>
      <c r="B7867" s="1" t="s">
        <v>9307</v>
      </c>
    </row>
    <row r="7868" spans="1:2" ht="12.75">
      <c r="A7868" s="1" t="s">
        <v>18897</v>
      </c>
      <c r="B7868" s="1" t="s">
        <v>9307</v>
      </c>
    </row>
    <row r="7869" spans="1:2" ht="12.75">
      <c r="A7869" s="1" t="s">
        <v>18898</v>
      </c>
      <c r="B7869" s="1" t="s">
        <v>9307</v>
      </c>
    </row>
    <row r="7870" spans="1:2" ht="12.75">
      <c r="A7870" s="1" t="s">
        <v>18899</v>
      </c>
      <c r="B7870" s="1" t="s">
        <v>9307</v>
      </c>
    </row>
    <row r="7871" spans="1:2" ht="12.75">
      <c r="A7871" s="1" t="s">
        <v>18900</v>
      </c>
      <c r="B7871" s="1" t="s">
        <v>9307</v>
      </c>
    </row>
    <row r="7872" spans="1:2" ht="12.75">
      <c r="A7872" s="1" t="s">
        <v>18902</v>
      </c>
      <c r="B7872" s="1" t="s">
        <v>9307</v>
      </c>
    </row>
    <row r="7873" spans="1:2" ht="12.75">
      <c r="A7873" s="1" t="s">
        <v>18903</v>
      </c>
      <c r="B7873" s="1" t="s">
        <v>9307</v>
      </c>
    </row>
    <row r="7874" spans="1:2" ht="12.75">
      <c r="A7874" s="1" t="s">
        <v>18904</v>
      </c>
      <c r="B7874" s="1" t="s">
        <v>9307</v>
      </c>
    </row>
    <row r="7875" spans="1:2" ht="12.75">
      <c r="A7875" s="1" t="s">
        <v>18905</v>
      </c>
      <c r="B7875" s="1" t="s">
        <v>9307</v>
      </c>
    </row>
    <row r="7876" spans="1:2" ht="12.75">
      <c r="A7876" s="1" t="s">
        <v>18906</v>
      </c>
      <c r="B7876" s="1" t="s">
        <v>9307</v>
      </c>
    </row>
    <row r="7877" spans="1:2" ht="12.75">
      <c r="A7877" s="1" t="s">
        <v>18907</v>
      </c>
      <c r="B7877" s="1" t="s">
        <v>9307</v>
      </c>
    </row>
    <row r="7878" spans="1:2" ht="12.75">
      <c r="A7878" s="1" t="s">
        <v>18908</v>
      </c>
      <c r="B7878" s="1" t="s">
        <v>9307</v>
      </c>
    </row>
    <row r="7879" spans="1:2" ht="12.75">
      <c r="A7879" s="1" t="s">
        <v>18909</v>
      </c>
      <c r="B7879" s="1" t="s">
        <v>9307</v>
      </c>
    </row>
    <row r="7880" spans="1:2" ht="12.75">
      <c r="A7880" s="1" t="s">
        <v>18910</v>
      </c>
      <c r="B7880" s="1" t="s">
        <v>9307</v>
      </c>
    </row>
    <row r="7881" spans="1:2" ht="12.75">
      <c r="A7881" s="1" t="s">
        <v>18911</v>
      </c>
      <c r="B7881" s="1" t="s">
        <v>9307</v>
      </c>
    </row>
    <row r="7882" spans="1:2" ht="12.75">
      <c r="A7882" s="1" t="s">
        <v>18912</v>
      </c>
      <c r="B7882" s="1" t="s">
        <v>9307</v>
      </c>
    </row>
    <row r="7883" spans="1:2" ht="12.75">
      <c r="A7883" s="1" t="s">
        <v>18913</v>
      </c>
      <c r="B7883" s="1" t="s">
        <v>9307</v>
      </c>
    </row>
    <row r="7884" spans="1:2" ht="12.75">
      <c r="A7884" s="1" t="s">
        <v>18914</v>
      </c>
      <c r="B7884" s="1" t="s">
        <v>9307</v>
      </c>
    </row>
    <row r="7885" spans="1:2" ht="12.75">
      <c r="A7885" s="1" t="s">
        <v>18915</v>
      </c>
      <c r="B7885" s="1" t="s">
        <v>9307</v>
      </c>
    </row>
    <row r="7886" spans="1:2" ht="12.75">
      <c r="A7886" s="1" t="s">
        <v>18916</v>
      </c>
      <c r="B7886" s="1" t="s">
        <v>9307</v>
      </c>
    </row>
    <row r="7887" spans="1:2" ht="12.75">
      <c r="A7887" s="1" t="s">
        <v>18917</v>
      </c>
      <c r="B7887" s="1" t="s">
        <v>9307</v>
      </c>
    </row>
    <row r="7888" spans="1:2" ht="12.75">
      <c r="A7888" s="1" t="s">
        <v>18918</v>
      </c>
      <c r="B7888" s="1" t="s">
        <v>9307</v>
      </c>
    </row>
    <row r="7889" spans="1:2" ht="12.75">
      <c r="A7889" s="1" t="s">
        <v>18919</v>
      </c>
      <c r="B7889" s="1" t="s">
        <v>9307</v>
      </c>
    </row>
    <row r="7890" spans="1:2" ht="12.75">
      <c r="A7890" s="1" t="s">
        <v>18920</v>
      </c>
      <c r="B7890" s="1" t="s">
        <v>9307</v>
      </c>
    </row>
    <row r="7891" spans="1:2" ht="12.75">
      <c r="A7891" s="1" t="s">
        <v>18921</v>
      </c>
      <c r="B7891" s="1" t="s">
        <v>9307</v>
      </c>
    </row>
    <row r="7892" spans="1:2" ht="12.75">
      <c r="A7892" s="1" t="s">
        <v>18922</v>
      </c>
      <c r="B7892" s="1" t="s">
        <v>9307</v>
      </c>
    </row>
    <row r="7893" spans="1:2" ht="12.75">
      <c r="A7893" s="1" t="s">
        <v>18923</v>
      </c>
      <c r="B7893" s="1" t="s">
        <v>9307</v>
      </c>
    </row>
    <row r="7894" spans="1:2" ht="12.75">
      <c r="A7894" s="1" t="s">
        <v>18925</v>
      </c>
      <c r="B7894" s="1" t="s">
        <v>9307</v>
      </c>
    </row>
    <row r="7895" spans="1:2" ht="12.75">
      <c r="A7895" s="1" t="s">
        <v>18926</v>
      </c>
      <c r="B7895" s="1" t="s">
        <v>9307</v>
      </c>
    </row>
    <row r="7896" spans="1:2" ht="12.75">
      <c r="A7896" s="1" t="s">
        <v>18927</v>
      </c>
      <c r="B7896" s="1" t="s">
        <v>9307</v>
      </c>
    </row>
    <row r="7897" spans="1:2" ht="12.75">
      <c r="A7897" s="1" t="s">
        <v>18928</v>
      </c>
      <c r="B7897" s="1" t="s">
        <v>9307</v>
      </c>
    </row>
    <row r="7898" spans="1:2" ht="12.75">
      <c r="A7898" s="1" t="s">
        <v>18929</v>
      </c>
      <c r="B7898" s="1" t="s">
        <v>9307</v>
      </c>
    </row>
    <row r="7899" spans="1:2" ht="12.75">
      <c r="A7899" s="1" t="s">
        <v>18930</v>
      </c>
      <c r="B7899" s="1" t="s">
        <v>9307</v>
      </c>
    </row>
    <row r="7900" spans="1:2" ht="12.75">
      <c r="A7900" s="1" t="s">
        <v>18931</v>
      </c>
      <c r="B7900" s="1" t="s">
        <v>9307</v>
      </c>
    </row>
    <row r="7901" spans="1:2" ht="12.75">
      <c r="A7901" s="1" t="s">
        <v>18932</v>
      </c>
      <c r="B7901" s="1" t="s">
        <v>9307</v>
      </c>
    </row>
    <row r="7902" spans="1:2" ht="12.75">
      <c r="A7902" s="1" t="s">
        <v>18933</v>
      </c>
      <c r="B7902" s="1" t="s">
        <v>9307</v>
      </c>
    </row>
    <row r="7903" spans="1:2" ht="12.75">
      <c r="A7903" s="1" t="s">
        <v>18934</v>
      </c>
      <c r="B7903" s="1" t="s">
        <v>9307</v>
      </c>
    </row>
    <row r="7904" spans="1:2" ht="12.75">
      <c r="A7904" s="1" t="s">
        <v>18935</v>
      </c>
      <c r="B7904" s="1" t="s">
        <v>9307</v>
      </c>
    </row>
    <row r="7905" spans="1:2" ht="12.75">
      <c r="A7905" s="1" t="s">
        <v>18936</v>
      </c>
      <c r="B7905" s="1" t="s">
        <v>9307</v>
      </c>
    </row>
    <row r="7906" spans="1:2" ht="12.75">
      <c r="A7906" s="1" t="s">
        <v>18937</v>
      </c>
      <c r="B7906" s="1" t="s">
        <v>9307</v>
      </c>
    </row>
    <row r="7907" spans="1:2" ht="12.75">
      <c r="A7907" s="1" t="s">
        <v>18938</v>
      </c>
      <c r="B7907" s="1" t="s">
        <v>9307</v>
      </c>
    </row>
    <row r="7908" spans="1:2" ht="12.75">
      <c r="A7908" s="1" t="s">
        <v>18939</v>
      </c>
      <c r="B7908" s="1" t="s">
        <v>9307</v>
      </c>
    </row>
    <row r="7909" spans="1:2" ht="12.75">
      <c r="A7909" s="1" t="s">
        <v>18940</v>
      </c>
      <c r="B7909" s="1" t="s">
        <v>9307</v>
      </c>
    </row>
    <row r="7910" spans="1:2" ht="12.75">
      <c r="A7910" s="1" t="s">
        <v>18941</v>
      </c>
      <c r="B7910" s="1" t="s">
        <v>9307</v>
      </c>
    </row>
    <row r="7911" spans="1:2" ht="12.75">
      <c r="A7911" s="1" t="s">
        <v>18942</v>
      </c>
      <c r="B7911" s="1" t="s">
        <v>9307</v>
      </c>
    </row>
    <row r="7912" spans="1:2" ht="12.75">
      <c r="A7912" s="1" t="s">
        <v>18943</v>
      </c>
      <c r="B7912" s="1" t="s">
        <v>9307</v>
      </c>
    </row>
    <row r="7913" spans="1:2" ht="12.75">
      <c r="A7913" s="1" t="s">
        <v>18944</v>
      </c>
      <c r="B7913" s="1" t="s">
        <v>9307</v>
      </c>
    </row>
    <row r="7914" spans="1:2" ht="12.75">
      <c r="A7914" s="1" t="s">
        <v>18945</v>
      </c>
      <c r="B7914" s="1" t="s">
        <v>9307</v>
      </c>
    </row>
    <row r="7915" spans="1:2" ht="12.75">
      <c r="A7915" s="1" t="s">
        <v>18947</v>
      </c>
      <c r="B7915" s="1" t="s">
        <v>9314</v>
      </c>
    </row>
    <row r="7916" spans="1:2" ht="12.75">
      <c r="A7916" s="1" t="s">
        <v>18948</v>
      </c>
      <c r="B7916" s="1" t="s">
        <v>9314</v>
      </c>
    </row>
    <row r="7917" spans="1:2" ht="12.75">
      <c r="A7917" s="1" t="s">
        <v>18949</v>
      </c>
      <c r="B7917" s="1" t="s">
        <v>9314</v>
      </c>
    </row>
    <row r="7918" spans="1:2" ht="12.75">
      <c r="A7918" s="1" t="s">
        <v>18950</v>
      </c>
      <c r="B7918" s="1" t="s">
        <v>9314</v>
      </c>
    </row>
    <row r="7919" spans="1:2" ht="12.75">
      <c r="A7919" s="1" t="s">
        <v>18951</v>
      </c>
      <c r="B7919" s="1" t="s">
        <v>9314</v>
      </c>
    </row>
    <row r="7920" spans="1:2" ht="12.75">
      <c r="A7920" s="1" t="s">
        <v>18952</v>
      </c>
      <c r="B7920" s="1" t="s">
        <v>9314</v>
      </c>
    </row>
    <row r="7921" spans="1:2" ht="12.75">
      <c r="A7921" s="1" t="s">
        <v>18953</v>
      </c>
      <c r="B7921" s="1" t="s">
        <v>9314</v>
      </c>
    </row>
    <row r="7922" spans="1:2" ht="12.75">
      <c r="A7922" s="1" t="s">
        <v>18954</v>
      </c>
      <c r="B7922" s="1" t="s">
        <v>9314</v>
      </c>
    </row>
    <row r="7923" spans="1:2" ht="12.75">
      <c r="A7923" s="1" t="s">
        <v>18955</v>
      </c>
      <c r="B7923" s="1" t="s">
        <v>9314</v>
      </c>
    </row>
    <row r="7924" spans="1:2" ht="12.75">
      <c r="A7924" s="1" t="s">
        <v>18956</v>
      </c>
      <c r="B7924" s="1" t="s">
        <v>9314</v>
      </c>
    </row>
    <row r="7925" spans="1:2" ht="12.75">
      <c r="A7925" s="1" t="s">
        <v>18957</v>
      </c>
      <c r="B7925" s="1" t="s">
        <v>9314</v>
      </c>
    </row>
    <row r="7926" spans="1:2" ht="12.75">
      <c r="A7926" s="1" t="s">
        <v>18958</v>
      </c>
      <c r="B7926" s="1" t="s">
        <v>9314</v>
      </c>
    </row>
    <row r="7927" spans="1:2" ht="12.75">
      <c r="A7927" s="1" t="s">
        <v>18959</v>
      </c>
      <c r="B7927" s="1" t="s">
        <v>9314</v>
      </c>
    </row>
    <row r="7928" spans="1:2" ht="12.75">
      <c r="A7928" s="1" t="s">
        <v>18960</v>
      </c>
      <c r="B7928" s="1" t="s">
        <v>9314</v>
      </c>
    </row>
    <row r="7929" spans="1:2" ht="12.75">
      <c r="A7929" s="1" t="s">
        <v>18961</v>
      </c>
      <c r="B7929" s="1" t="s">
        <v>9314</v>
      </c>
    </row>
    <row r="7930" spans="1:2" ht="12.75">
      <c r="A7930" s="1" t="s">
        <v>18962</v>
      </c>
      <c r="B7930" s="1" t="s">
        <v>9314</v>
      </c>
    </row>
    <row r="7931" spans="1:2" ht="12.75">
      <c r="A7931" s="1" t="s">
        <v>18963</v>
      </c>
      <c r="B7931" s="1" t="s">
        <v>9314</v>
      </c>
    </row>
    <row r="7932" spans="1:2" ht="12.75">
      <c r="A7932" s="1" t="s">
        <v>18964</v>
      </c>
      <c r="B7932" s="1" t="s">
        <v>9314</v>
      </c>
    </row>
    <row r="7933" spans="1:2" ht="12.75">
      <c r="A7933" s="1" t="s">
        <v>18965</v>
      </c>
      <c r="B7933" s="1" t="s">
        <v>9314</v>
      </c>
    </row>
    <row r="7934" spans="1:2" ht="12.75">
      <c r="A7934" s="1" t="s">
        <v>18966</v>
      </c>
      <c r="B7934" s="1" t="s">
        <v>9314</v>
      </c>
    </row>
    <row r="7935" spans="1:2" ht="12.75">
      <c r="A7935" s="1" t="s">
        <v>18967</v>
      </c>
      <c r="B7935" s="1" t="s">
        <v>9314</v>
      </c>
    </row>
    <row r="7936" spans="1:2" ht="12.75">
      <c r="A7936" s="1" t="s">
        <v>18968</v>
      </c>
      <c r="B7936" s="1" t="s">
        <v>9314</v>
      </c>
    </row>
    <row r="7937" spans="1:2" ht="12.75">
      <c r="A7937" s="1" t="s">
        <v>18969</v>
      </c>
      <c r="B7937" s="1" t="s">
        <v>9314</v>
      </c>
    </row>
    <row r="7938" spans="1:2" ht="12.75">
      <c r="A7938" s="1" t="s">
        <v>18970</v>
      </c>
      <c r="B7938" s="1" t="s">
        <v>9314</v>
      </c>
    </row>
    <row r="7939" spans="1:2" ht="12.75">
      <c r="A7939" s="1" t="s">
        <v>18971</v>
      </c>
      <c r="B7939" s="1" t="s">
        <v>9314</v>
      </c>
    </row>
    <row r="7940" spans="1:2" ht="12.75">
      <c r="A7940" s="1" t="s">
        <v>18974</v>
      </c>
      <c r="B7940" s="1" t="s">
        <v>9314</v>
      </c>
    </row>
    <row r="7941" spans="1:2" ht="12.75">
      <c r="A7941" s="1" t="s">
        <v>18975</v>
      </c>
      <c r="B7941" s="1" t="s">
        <v>9314</v>
      </c>
    </row>
    <row r="7942" spans="1:2" ht="12.75">
      <c r="A7942" s="1" t="s">
        <v>18976</v>
      </c>
      <c r="B7942" s="1" t="s">
        <v>9314</v>
      </c>
    </row>
    <row r="7943" spans="1:2" ht="12.75">
      <c r="A7943" s="1" t="s">
        <v>18977</v>
      </c>
      <c r="B7943" s="1" t="s">
        <v>9314</v>
      </c>
    </row>
    <row r="7944" spans="1:2" ht="12.75">
      <c r="A7944" s="1" t="s">
        <v>18978</v>
      </c>
      <c r="B7944" s="1" t="s">
        <v>9314</v>
      </c>
    </row>
    <row r="7945" spans="1:2" ht="12.75">
      <c r="A7945" s="1" t="s">
        <v>18979</v>
      </c>
      <c r="B7945" s="1" t="s">
        <v>9314</v>
      </c>
    </row>
    <row r="7946" spans="1:2" ht="12.75">
      <c r="A7946" s="1" t="s">
        <v>18980</v>
      </c>
      <c r="B7946" s="1" t="s">
        <v>9314</v>
      </c>
    </row>
    <row r="7947" spans="1:2" ht="12.75">
      <c r="A7947" s="1" t="s">
        <v>18981</v>
      </c>
      <c r="B7947" s="1" t="s">
        <v>9314</v>
      </c>
    </row>
    <row r="7948" spans="1:2" ht="12.75">
      <c r="A7948" s="1" t="s">
        <v>18982</v>
      </c>
      <c r="B7948" s="1" t="s">
        <v>9314</v>
      </c>
    </row>
    <row r="7949" spans="1:2" ht="12.75">
      <c r="A7949" s="1" t="s">
        <v>18983</v>
      </c>
      <c r="B7949" s="1" t="s">
        <v>9314</v>
      </c>
    </row>
    <row r="7950" spans="1:2" ht="12.75">
      <c r="A7950" s="1" t="s">
        <v>18984</v>
      </c>
      <c r="B7950" s="1" t="s">
        <v>9314</v>
      </c>
    </row>
    <row r="7951" spans="1:2" ht="12.75">
      <c r="A7951" s="1" t="s">
        <v>18985</v>
      </c>
      <c r="B7951" s="1" t="s">
        <v>9314</v>
      </c>
    </row>
    <row r="7952" spans="1:2" ht="12.75">
      <c r="A7952" s="1" t="s">
        <v>18986</v>
      </c>
      <c r="B7952" s="1" t="s">
        <v>9314</v>
      </c>
    </row>
    <row r="7953" spans="1:2" ht="12.75">
      <c r="A7953" s="1" t="s">
        <v>18987</v>
      </c>
      <c r="B7953" s="1" t="s">
        <v>9314</v>
      </c>
    </row>
    <row r="7954" spans="1:2" ht="12.75">
      <c r="A7954" s="1" t="s">
        <v>18988</v>
      </c>
      <c r="B7954" s="1" t="s">
        <v>9314</v>
      </c>
    </row>
    <row r="7955" spans="1:2" ht="12.75">
      <c r="A7955" s="1" t="s">
        <v>18989</v>
      </c>
      <c r="B7955" s="1" t="s">
        <v>9314</v>
      </c>
    </row>
    <row r="7956" spans="1:2" ht="12.75">
      <c r="A7956" s="1" t="s">
        <v>18990</v>
      </c>
      <c r="B7956" s="1" t="s">
        <v>9314</v>
      </c>
    </row>
    <row r="7957" spans="1:2" ht="12.75">
      <c r="A7957" s="1" t="s">
        <v>18991</v>
      </c>
      <c r="B7957" s="1" t="s">
        <v>9314</v>
      </c>
    </row>
    <row r="7958" spans="1:2" ht="12.75">
      <c r="A7958" s="1" t="s">
        <v>18992</v>
      </c>
      <c r="B7958" s="1" t="s">
        <v>9314</v>
      </c>
    </row>
    <row r="7959" spans="1:2" ht="12.75">
      <c r="A7959" s="1" t="s">
        <v>18993</v>
      </c>
      <c r="B7959" s="1" t="s">
        <v>9314</v>
      </c>
    </row>
    <row r="7960" spans="1:2" ht="12.75">
      <c r="A7960" s="1" t="s">
        <v>18994</v>
      </c>
      <c r="B7960" s="1" t="s">
        <v>9314</v>
      </c>
    </row>
    <row r="7961" spans="1:2" ht="12.75">
      <c r="A7961" s="1" t="s">
        <v>18995</v>
      </c>
      <c r="B7961" s="1" t="s">
        <v>9314</v>
      </c>
    </row>
    <row r="7962" spans="1:2" ht="12.75">
      <c r="A7962" s="1" t="s">
        <v>18996</v>
      </c>
      <c r="B7962" s="1" t="s">
        <v>9314</v>
      </c>
    </row>
    <row r="7963" spans="1:2" ht="12.75">
      <c r="A7963" s="1" t="s">
        <v>18997</v>
      </c>
      <c r="B7963" s="1" t="s">
        <v>9314</v>
      </c>
    </row>
    <row r="7964" spans="1:2" ht="12.75">
      <c r="A7964" s="1" t="s">
        <v>18998</v>
      </c>
      <c r="B7964" s="1" t="s">
        <v>9314</v>
      </c>
    </row>
    <row r="7965" spans="1:2" ht="12.75">
      <c r="A7965" s="1" t="s">
        <v>18999</v>
      </c>
      <c r="B7965" s="1" t="s">
        <v>9314</v>
      </c>
    </row>
    <row r="7966" spans="1:2" ht="12.75">
      <c r="A7966" s="1" t="s">
        <v>19001</v>
      </c>
      <c r="B7966" s="1" t="s">
        <v>9314</v>
      </c>
    </row>
    <row r="7967" spans="1:2" ht="12.75">
      <c r="A7967" s="1" t="s">
        <v>19002</v>
      </c>
      <c r="B7967" s="1" t="s">
        <v>9314</v>
      </c>
    </row>
    <row r="7968" spans="1:2" ht="12.75">
      <c r="A7968" s="1" t="s">
        <v>19003</v>
      </c>
      <c r="B7968" s="1" t="s">
        <v>9314</v>
      </c>
    </row>
    <row r="7969" spans="1:2" ht="12.75">
      <c r="A7969" s="1" t="s">
        <v>19004</v>
      </c>
      <c r="B7969" s="1" t="s">
        <v>9314</v>
      </c>
    </row>
    <row r="7970" spans="1:2" ht="12.75">
      <c r="A7970" s="1" t="s">
        <v>19005</v>
      </c>
      <c r="B7970" s="1" t="s">
        <v>9314</v>
      </c>
    </row>
    <row r="7971" spans="1:2" ht="12.75">
      <c r="A7971" s="1" t="s">
        <v>19006</v>
      </c>
      <c r="B7971" s="1" t="s">
        <v>9314</v>
      </c>
    </row>
    <row r="7972" spans="1:2" ht="12.75">
      <c r="A7972" s="1" t="s">
        <v>19007</v>
      </c>
      <c r="B7972" s="1" t="s">
        <v>9314</v>
      </c>
    </row>
    <row r="7973" spans="1:2" ht="12.75">
      <c r="A7973" s="1" t="s">
        <v>19008</v>
      </c>
      <c r="B7973" s="1" t="s">
        <v>9314</v>
      </c>
    </row>
    <row r="7974" spans="1:2" ht="12.75">
      <c r="A7974" s="1" t="s">
        <v>19009</v>
      </c>
      <c r="B7974" s="1" t="s">
        <v>9314</v>
      </c>
    </row>
    <row r="7975" spans="1:2" ht="12.75">
      <c r="A7975" s="1" t="s">
        <v>19010</v>
      </c>
      <c r="B7975" s="1" t="s">
        <v>9314</v>
      </c>
    </row>
    <row r="7976" spans="1:2" ht="12.75">
      <c r="A7976" s="1" t="s">
        <v>19011</v>
      </c>
      <c r="B7976" s="1" t="s">
        <v>9314</v>
      </c>
    </row>
    <row r="7977" spans="1:2" ht="12.75">
      <c r="A7977" s="1" t="s">
        <v>19012</v>
      </c>
      <c r="B7977" s="1" t="s">
        <v>9314</v>
      </c>
    </row>
    <row r="7978" spans="1:2" ht="12.75">
      <c r="A7978" s="1" t="s">
        <v>19013</v>
      </c>
      <c r="B7978" s="1" t="s">
        <v>9314</v>
      </c>
    </row>
    <row r="7979" spans="1:2" ht="12.75">
      <c r="A7979" s="1" t="s">
        <v>19014</v>
      </c>
      <c r="B7979" s="1" t="s">
        <v>9314</v>
      </c>
    </row>
    <row r="7980" spans="1:2" ht="12.75">
      <c r="A7980" s="1" t="s">
        <v>19015</v>
      </c>
      <c r="B7980" s="1" t="s">
        <v>9314</v>
      </c>
    </row>
    <row r="7981" spans="1:2" ht="12.75">
      <c r="A7981" s="1" t="s">
        <v>19016</v>
      </c>
      <c r="B7981" s="1" t="s">
        <v>9314</v>
      </c>
    </row>
    <row r="7982" spans="1:2" ht="12.75">
      <c r="A7982" s="1" t="s">
        <v>19017</v>
      </c>
      <c r="B7982" s="1" t="s">
        <v>9314</v>
      </c>
    </row>
    <row r="7983" spans="1:2" ht="12.75">
      <c r="A7983" s="1" t="s">
        <v>19018</v>
      </c>
      <c r="B7983" s="1" t="s">
        <v>9314</v>
      </c>
    </row>
    <row r="7984" spans="1:2" ht="12.75">
      <c r="A7984" s="1" t="s">
        <v>19019</v>
      </c>
      <c r="B7984" s="1" t="s">
        <v>9314</v>
      </c>
    </row>
    <row r="7985" spans="1:2" ht="12.75">
      <c r="A7985" s="1" t="s">
        <v>19020</v>
      </c>
      <c r="B7985" s="1" t="s">
        <v>9314</v>
      </c>
    </row>
    <row r="7986" spans="1:2" ht="12.75">
      <c r="A7986" s="1" t="s">
        <v>19021</v>
      </c>
      <c r="B7986" s="1" t="s">
        <v>9314</v>
      </c>
    </row>
    <row r="7987" spans="1:2" ht="12.75">
      <c r="A7987" s="1" t="s">
        <v>19022</v>
      </c>
      <c r="B7987" s="1" t="s">
        <v>9314</v>
      </c>
    </row>
    <row r="7988" spans="1:2" ht="12.75">
      <c r="A7988" s="1" t="s">
        <v>19023</v>
      </c>
      <c r="B7988" s="1" t="s">
        <v>9314</v>
      </c>
    </row>
    <row r="7989" spans="1:2" ht="12.75">
      <c r="A7989" s="1" t="s">
        <v>19024</v>
      </c>
      <c r="B7989" s="1" t="s">
        <v>9314</v>
      </c>
    </row>
    <row r="7990" spans="1:2" ht="12.75">
      <c r="A7990" s="1" t="s">
        <v>19025</v>
      </c>
      <c r="B7990" s="1" t="s">
        <v>9314</v>
      </c>
    </row>
    <row r="7991" spans="1:2" ht="12.75">
      <c r="A7991" s="1" t="s">
        <v>19026</v>
      </c>
      <c r="B7991" s="1" t="s">
        <v>9314</v>
      </c>
    </row>
    <row r="7992" spans="1:2" ht="12.75">
      <c r="A7992" s="1" t="s">
        <v>19028</v>
      </c>
      <c r="B7992" s="1" t="s">
        <v>9314</v>
      </c>
    </row>
    <row r="7993" spans="1:2" ht="12.75">
      <c r="A7993" s="1" t="s">
        <v>19029</v>
      </c>
      <c r="B7993" s="1" t="s">
        <v>9314</v>
      </c>
    </row>
    <row r="7994" spans="1:2" ht="12.75">
      <c r="A7994" s="1" t="s">
        <v>19030</v>
      </c>
      <c r="B7994" s="1" t="s">
        <v>9314</v>
      </c>
    </row>
    <row r="7995" spans="1:2" ht="12.75">
      <c r="A7995" s="1" t="s">
        <v>19031</v>
      </c>
      <c r="B7995" s="1" t="s">
        <v>9314</v>
      </c>
    </row>
    <row r="7996" spans="1:2" ht="12.75">
      <c r="A7996" s="1" t="s">
        <v>19032</v>
      </c>
      <c r="B7996" s="1" t="s">
        <v>9314</v>
      </c>
    </row>
    <row r="7997" spans="1:2" ht="12.75">
      <c r="A7997" s="1" t="s">
        <v>19033</v>
      </c>
      <c r="B7997" s="1" t="s">
        <v>9314</v>
      </c>
    </row>
    <row r="7998" spans="1:2" ht="12.75">
      <c r="A7998" s="1" t="s">
        <v>19034</v>
      </c>
      <c r="B7998" s="1" t="s">
        <v>9314</v>
      </c>
    </row>
    <row r="7999" spans="1:2" ht="12.75">
      <c r="A7999" s="1" t="s">
        <v>19035</v>
      </c>
      <c r="B7999" s="1" t="s">
        <v>9314</v>
      </c>
    </row>
    <row r="8000" spans="1:2" ht="12.75">
      <c r="A8000" s="1" t="s">
        <v>19036</v>
      </c>
      <c r="B8000" s="1" t="s">
        <v>9314</v>
      </c>
    </row>
    <row r="8001" spans="1:2" ht="12.75">
      <c r="A8001" s="1" t="s">
        <v>19037</v>
      </c>
      <c r="B8001" s="1" t="s">
        <v>9314</v>
      </c>
    </row>
    <row r="8002" spans="1:2" ht="12.75">
      <c r="A8002" s="1" t="s">
        <v>19038</v>
      </c>
      <c r="B8002" s="1" t="s">
        <v>9314</v>
      </c>
    </row>
    <row r="8003" spans="1:2" ht="12.75">
      <c r="A8003" s="1" t="s">
        <v>19039</v>
      </c>
      <c r="B8003" s="1" t="s">
        <v>9314</v>
      </c>
    </row>
    <row r="8004" spans="1:2" ht="12.75">
      <c r="A8004" s="1" t="s">
        <v>19040</v>
      </c>
      <c r="B8004" s="1" t="s">
        <v>9314</v>
      </c>
    </row>
    <row r="8005" spans="1:2" ht="12.75">
      <c r="A8005" s="1" t="s">
        <v>19041</v>
      </c>
      <c r="B8005" s="1" t="s">
        <v>9314</v>
      </c>
    </row>
    <row r="8006" spans="1:2" ht="12.75">
      <c r="A8006" s="1" t="s">
        <v>19042</v>
      </c>
      <c r="B8006" s="1" t="s">
        <v>9314</v>
      </c>
    </row>
    <row r="8007" spans="1:2" ht="12.75">
      <c r="A8007" s="1" t="s">
        <v>19043</v>
      </c>
      <c r="B8007" s="1" t="s">
        <v>9314</v>
      </c>
    </row>
    <row r="8008" spans="1:2" ht="12.75">
      <c r="A8008" s="1" t="s">
        <v>19044</v>
      </c>
      <c r="B8008" s="1" t="s">
        <v>9314</v>
      </c>
    </row>
    <row r="8009" spans="1:2" ht="12.75">
      <c r="A8009" s="1" t="s">
        <v>19045</v>
      </c>
      <c r="B8009" s="1" t="s">
        <v>9314</v>
      </c>
    </row>
    <row r="8010" spans="1:2" ht="12.75">
      <c r="A8010" s="1" t="s">
        <v>19046</v>
      </c>
      <c r="B8010" s="1" t="s">
        <v>9314</v>
      </c>
    </row>
    <row r="8011" spans="1:2" ht="12.75">
      <c r="A8011" s="1" t="s">
        <v>19047</v>
      </c>
      <c r="B8011" s="1" t="s">
        <v>9314</v>
      </c>
    </row>
    <row r="8012" spans="1:2" ht="12.75">
      <c r="A8012" s="1" t="s">
        <v>19048</v>
      </c>
      <c r="B8012" s="1" t="s">
        <v>9314</v>
      </c>
    </row>
    <row r="8013" spans="1:2" ht="12.75">
      <c r="A8013" s="1" t="s">
        <v>19049</v>
      </c>
      <c r="B8013" s="1" t="s">
        <v>9314</v>
      </c>
    </row>
    <row r="8014" spans="1:2" ht="12.75">
      <c r="A8014" s="1" t="s">
        <v>19050</v>
      </c>
      <c r="B8014" s="1" t="s">
        <v>9314</v>
      </c>
    </row>
    <row r="8015" spans="1:2" ht="12.75">
      <c r="A8015" s="1" t="s">
        <v>19051</v>
      </c>
      <c r="B8015" s="1" t="s">
        <v>9314</v>
      </c>
    </row>
    <row r="8016" spans="1:2" ht="12.75">
      <c r="A8016" s="1" t="s">
        <v>19052</v>
      </c>
      <c r="B8016" s="1" t="s">
        <v>9314</v>
      </c>
    </row>
    <row r="8017" spans="1:2" ht="12.75">
      <c r="A8017" s="1" t="s">
        <v>19053</v>
      </c>
      <c r="B8017" s="1" t="s">
        <v>9314</v>
      </c>
    </row>
    <row r="8018" spans="1:2" ht="12.75">
      <c r="A8018" s="1" t="s">
        <v>19054</v>
      </c>
      <c r="B8018" s="1" t="s">
        <v>9314</v>
      </c>
    </row>
    <row r="8019" spans="1:2" ht="12.75">
      <c r="A8019" s="1" t="s">
        <v>19055</v>
      </c>
      <c r="B8019" s="1" t="s">
        <v>9314</v>
      </c>
    </row>
    <row r="8020" spans="1:2" ht="12.75">
      <c r="A8020" s="1" t="s">
        <v>19056</v>
      </c>
      <c r="B8020" s="1" t="s">
        <v>9314</v>
      </c>
    </row>
    <row r="8021" spans="1:2" ht="12.75">
      <c r="A8021" s="1" t="s">
        <v>19057</v>
      </c>
      <c r="B8021" s="1" t="s">
        <v>9314</v>
      </c>
    </row>
    <row r="8022" spans="1:2" ht="12.75">
      <c r="A8022" s="1" t="s">
        <v>19058</v>
      </c>
      <c r="B8022" s="1" t="s">
        <v>9314</v>
      </c>
    </row>
    <row r="8023" spans="1:2" ht="12.75">
      <c r="A8023" s="1" t="s">
        <v>19059</v>
      </c>
      <c r="B8023" s="1" t="s">
        <v>9314</v>
      </c>
    </row>
    <row r="8024" spans="1:2" ht="12.75">
      <c r="A8024" s="1" t="s">
        <v>19060</v>
      </c>
      <c r="B8024" s="1" t="s">
        <v>9314</v>
      </c>
    </row>
    <row r="8025" spans="1:2" ht="12.75">
      <c r="A8025" s="1" t="s">
        <v>19061</v>
      </c>
      <c r="B8025" s="1" t="s">
        <v>9314</v>
      </c>
    </row>
    <row r="8026" spans="1:2" ht="12.75">
      <c r="A8026" s="1" t="s">
        <v>19062</v>
      </c>
      <c r="B8026" s="1" t="s">
        <v>9314</v>
      </c>
    </row>
    <row r="8027" spans="1:2" ht="12.75">
      <c r="A8027" s="1" t="s">
        <v>19064</v>
      </c>
      <c r="B8027" s="1" t="s">
        <v>9314</v>
      </c>
    </row>
    <row r="8028" spans="1:2" ht="12.75">
      <c r="A8028" s="1" t="s">
        <v>19065</v>
      </c>
      <c r="B8028" s="1" t="s">
        <v>9314</v>
      </c>
    </row>
    <row r="8029" spans="1:2" ht="12.75">
      <c r="A8029" s="1" t="s">
        <v>19066</v>
      </c>
      <c r="B8029" s="1" t="s">
        <v>9314</v>
      </c>
    </row>
    <row r="8030" spans="1:2" ht="12.75">
      <c r="A8030" s="1" t="s">
        <v>19067</v>
      </c>
      <c r="B8030" s="1" t="s">
        <v>9314</v>
      </c>
    </row>
    <row r="8031" spans="1:2" ht="12.75">
      <c r="A8031" s="1" t="s">
        <v>19068</v>
      </c>
      <c r="B8031" s="1" t="s">
        <v>9314</v>
      </c>
    </row>
    <row r="8032" spans="1:2" ht="12.75">
      <c r="A8032" s="1" t="s">
        <v>19069</v>
      </c>
      <c r="B8032" s="1" t="s">
        <v>9314</v>
      </c>
    </row>
    <row r="8033" spans="1:2" ht="12.75">
      <c r="A8033" s="1" t="s">
        <v>19070</v>
      </c>
      <c r="B8033" s="1" t="s">
        <v>9314</v>
      </c>
    </row>
    <row r="8034" spans="1:2" ht="12.75">
      <c r="A8034" s="1" t="s">
        <v>19071</v>
      </c>
      <c r="B8034" s="1" t="s">
        <v>9314</v>
      </c>
    </row>
    <row r="8035" spans="1:2" ht="12.75">
      <c r="A8035" s="1" t="s">
        <v>19072</v>
      </c>
      <c r="B8035" s="1" t="s">
        <v>9314</v>
      </c>
    </row>
    <row r="8036" spans="1:2" ht="12.75">
      <c r="A8036" s="1" t="s">
        <v>19073</v>
      </c>
      <c r="B8036" s="1" t="s">
        <v>9314</v>
      </c>
    </row>
    <row r="8037" spans="1:2" ht="12.75">
      <c r="A8037" s="1" t="s">
        <v>19074</v>
      </c>
      <c r="B8037" s="1" t="s">
        <v>9314</v>
      </c>
    </row>
    <row r="8038" spans="1:2" ht="12.75">
      <c r="A8038" s="1" t="s">
        <v>19075</v>
      </c>
      <c r="B8038" s="1" t="s">
        <v>9314</v>
      </c>
    </row>
    <row r="8039" spans="1:2" ht="12.75">
      <c r="A8039" s="1" t="s">
        <v>19076</v>
      </c>
      <c r="B8039" s="1" t="s">
        <v>9314</v>
      </c>
    </row>
    <row r="8040" spans="1:2" ht="12.75">
      <c r="A8040" s="1" t="s">
        <v>19077</v>
      </c>
      <c r="B8040" s="1" t="s">
        <v>9314</v>
      </c>
    </row>
    <row r="8041" spans="1:2" ht="12.75">
      <c r="A8041" s="1" t="s">
        <v>19078</v>
      </c>
      <c r="B8041" s="1" t="s">
        <v>9314</v>
      </c>
    </row>
    <row r="8042" spans="1:2" ht="12.75">
      <c r="A8042" s="1" t="s">
        <v>19079</v>
      </c>
      <c r="B8042" s="1" t="s">
        <v>9314</v>
      </c>
    </row>
    <row r="8043" spans="1:2" ht="12.75">
      <c r="A8043" s="1" t="s">
        <v>19080</v>
      </c>
      <c r="B8043" s="1" t="s">
        <v>9314</v>
      </c>
    </row>
    <row r="8044" spans="1:2" ht="12.75">
      <c r="A8044" s="1" t="s">
        <v>19081</v>
      </c>
      <c r="B8044" s="1" t="s">
        <v>9314</v>
      </c>
    </row>
    <row r="8045" spans="1:2" ht="12.75">
      <c r="A8045" s="1" t="s">
        <v>19082</v>
      </c>
      <c r="B8045" s="1" t="s">
        <v>9314</v>
      </c>
    </row>
    <row r="8046" spans="1:2" ht="12.75">
      <c r="A8046" s="1" t="s">
        <v>19083</v>
      </c>
      <c r="B8046" s="1" t="s">
        <v>9314</v>
      </c>
    </row>
    <row r="8047" spans="1:2" ht="12.75">
      <c r="A8047" s="1" t="s">
        <v>19084</v>
      </c>
      <c r="B8047" s="1" t="s">
        <v>9314</v>
      </c>
    </row>
    <row r="8048" spans="1:2" ht="12.75">
      <c r="A8048" s="1" t="s">
        <v>19085</v>
      </c>
      <c r="B8048" s="1" t="s">
        <v>9314</v>
      </c>
    </row>
    <row r="8049" spans="1:2" ht="12.75">
      <c r="A8049" s="1" t="s">
        <v>19086</v>
      </c>
      <c r="B8049" s="1" t="s">
        <v>9314</v>
      </c>
    </row>
    <row r="8050" spans="1:2" ht="12.75">
      <c r="A8050" s="1" t="s">
        <v>19087</v>
      </c>
      <c r="B8050" s="1" t="s">
        <v>9314</v>
      </c>
    </row>
    <row r="8051" spans="1:2" ht="12.75">
      <c r="A8051" s="1" t="s">
        <v>19088</v>
      </c>
      <c r="B8051" s="1" t="s">
        <v>9314</v>
      </c>
    </row>
    <row r="8052" spans="1:2" ht="12.75">
      <c r="A8052" s="1" t="s">
        <v>19089</v>
      </c>
      <c r="B8052" s="1" t="s">
        <v>9314</v>
      </c>
    </row>
    <row r="8053" spans="1:2" ht="12.75">
      <c r="A8053" s="1" t="s">
        <v>19090</v>
      </c>
      <c r="B8053" s="1" t="s">
        <v>9314</v>
      </c>
    </row>
    <row r="8054" spans="1:2" ht="12.75">
      <c r="A8054" s="1" t="s">
        <v>19091</v>
      </c>
      <c r="B8054" s="1" t="s">
        <v>9314</v>
      </c>
    </row>
    <row r="8055" spans="1:2" ht="12.75">
      <c r="A8055" s="1" t="s">
        <v>19092</v>
      </c>
      <c r="B8055" s="1" t="s">
        <v>9314</v>
      </c>
    </row>
    <row r="8056" spans="1:2" ht="12.75">
      <c r="A8056" s="1" t="s">
        <v>19093</v>
      </c>
      <c r="B8056" s="1" t="s">
        <v>9314</v>
      </c>
    </row>
    <row r="8057" spans="1:2" ht="12.75">
      <c r="A8057" s="1" t="s">
        <v>19095</v>
      </c>
      <c r="B8057" s="1" t="s">
        <v>9314</v>
      </c>
    </row>
    <row r="8058" spans="1:2" ht="12.75">
      <c r="A8058" s="1" t="s">
        <v>19096</v>
      </c>
      <c r="B8058" s="1" t="s">
        <v>9314</v>
      </c>
    </row>
    <row r="8059" spans="1:2" ht="12.75">
      <c r="A8059" s="1" t="s">
        <v>19097</v>
      </c>
      <c r="B8059" s="1" t="s">
        <v>9314</v>
      </c>
    </row>
    <row r="8060" spans="1:2" ht="12.75">
      <c r="A8060" s="1" t="s">
        <v>19098</v>
      </c>
      <c r="B8060" s="1" t="s">
        <v>9314</v>
      </c>
    </row>
    <row r="8061" spans="1:2" ht="12.75">
      <c r="A8061" s="1" t="s">
        <v>19099</v>
      </c>
      <c r="B8061" s="1" t="s">
        <v>9314</v>
      </c>
    </row>
    <row r="8062" spans="1:2" ht="12.75">
      <c r="A8062" s="1" t="s">
        <v>19100</v>
      </c>
      <c r="B8062" s="1" t="s">
        <v>9314</v>
      </c>
    </row>
    <row r="8063" spans="1:2" ht="12.75">
      <c r="A8063" s="1" t="s">
        <v>19101</v>
      </c>
      <c r="B8063" s="1" t="s">
        <v>9314</v>
      </c>
    </row>
    <row r="8064" spans="1:2" ht="12.75">
      <c r="A8064" s="1" t="s">
        <v>19102</v>
      </c>
      <c r="B8064" s="1" t="s">
        <v>9314</v>
      </c>
    </row>
    <row r="8065" spans="1:2" ht="12.75">
      <c r="A8065" s="1" t="s">
        <v>19103</v>
      </c>
      <c r="B8065" s="1" t="s">
        <v>9314</v>
      </c>
    </row>
    <row r="8066" spans="1:2" ht="12.75">
      <c r="A8066" s="1" t="s">
        <v>19104</v>
      </c>
      <c r="B8066" s="1" t="s">
        <v>9314</v>
      </c>
    </row>
    <row r="8067" spans="1:2" ht="12.75">
      <c r="A8067" s="1" t="s">
        <v>19105</v>
      </c>
      <c r="B8067" s="1" t="s">
        <v>9314</v>
      </c>
    </row>
    <row r="8068" spans="1:2" ht="12.75">
      <c r="A8068" s="1" t="s">
        <v>19106</v>
      </c>
      <c r="B8068" s="1" t="s">
        <v>9314</v>
      </c>
    </row>
    <row r="8069" spans="1:2" ht="12.75">
      <c r="A8069" s="1" t="s">
        <v>19107</v>
      </c>
      <c r="B8069" s="1" t="s">
        <v>9314</v>
      </c>
    </row>
    <row r="8070" spans="1:2" ht="12.75">
      <c r="A8070" s="1" t="s">
        <v>19108</v>
      </c>
      <c r="B8070" s="1" t="s">
        <v>9314</v>
      </c>
    </row>
    <row r="8071" spans="1:2" ht="12.75">
      <c r="A8071" s="1" t="s">
        <v>19109</v>
      </c>
      <c r="B8071" s="1" t="s">
        <v>9314</v>
      </c>
    </row>
    <row r="8072" spans="1:2" ht="12.75">
      <c r="A8072" s="1" t="s">
        <v>19110</v>
      </c>
      <c r="B8072" s="1" t="s">
        <v>9314</v>
      </c>
    </row>
    <row r="8073" spans="1:2" ht="12.75">
      <c r="A8073" s="1" t="s">
        <v>19111</v>
      </c>
      <c r="B8073" s="1" t="s">
        <v>9314</v>
      </c>
    </row>
    <row r="8074" spans="1:2" ht="12.75">
      <c r="A8074" s="1" t="s">
        <v>19112</v>
      </c>
      <c r="B8074" s="1" t="s">
        <v>9314</v>
      </c>
    </row>
    <row r="8075" spans="1:2" ht="12.75">
      <c r="A8075" s="1" t="s">
        <v>19113</v>
      </c>
      <c r="B8075" s="1" t="s">
        <v>9314</v>
      </c>
    </row>
    <row r="8076" spans="1:2" ht="12.75">
      <c r="A8076" s="1" t="s">
        <v>19114</v>
      </c>
      <c r="B8076" s="1" t="s">
        <v>9314</v>
      </c>
    </row>
    <row r="8077" spans="1:2" ht="12.75">
      <c r="A8077" s="1" t="s">
        <v>19115</v>
      </c>
      <c r="B8077" s="1" t="s">
        <v>9314</v>
      </c>
    </row>
    <row r="8078" spans="1:2" ht="12.75">
      <c r="A8078" s="1" t="s">
        <v>19116</v>
      </c>
      <c r="B8078" s="1" t="s">
        <v>9314</v>
      </c>
    </row>
    <row r="8079" spans="1:2" ht="12.75">
      <c r="A8079" s="1" t="s">
        <v>19118</v>
      </c>
      <c r="B8079" s="1" t="s">
        <v>9314</v>
      </c>
    </row>
    <row r="8080" spans="1:2" ht="12.75">
      <c r="A8080" s="1" t="s">
        <v>19119</v>
      </c>
      <c r="B8080" s="1" t="s">
        <v>9314</v>
      </c>
    </row>
    <row r="8081" spans="1:2" ht="12.75">
      <c r="A8081" s="1" t="s">
        <v>19120</v>
      </c>
      <c r="B8081" s="1" t="s">
        <v>9314</v>
      </c>
    </row>
    <row r="8082" spans="1:2" ht="12.75">
      <c r="A8082" s="1" t="s">
        <v>19121</v>
      </c>
      <c r="B8082" s="1" t="s">
        <v>9314</v>
      </c>
    </row>
    <row r="8083" spans="1:2" ht="12.75">
      <c r="A8083" s="1" t="s">
        <v>19122</v>
      </c>
      <c r="B8083" s="1" t="s">
        <v>9314</v>
      </c>
    </row>
    <row r="8084" spans="1:2" ht="12.75">
      <c r="A8084" s="1" t="s">
        <v>19123</v>
      </c>
      <c r="B8084" s="1" t="s">
        <v>9314</v>
      </c>
    </row>
    <row r="8085" spans="1:2" ht="12.75">
      <c r="A8085" s="1" t="s">
        <v>19124</v>
      </c>
      <c r="B8085" s="1" t="s">
        <v>9314</v>
      </c>
    </row>
    <row r="8086" spans="1:2" ht="12.75">
      <c r="A8086" s="1" t="s">
        <v>19125</v>
      </c>
      <c r="B8086" s="1" t="s">
        <v>9314</v>
      </c>
    </row>
    <row r="8087" spans="1:2" ht="12.75">
      <c r="A8087" s="1" t="s">
        <v>19126</v>
      </c>
      <c r="B8087" s="1" t="s">
        <v>9314</v>
      </c>
    </row>
    <row r="8088" spans="1:2" ht="12.75">
      <c r="A8088" s="1" t="s">
        <v>19127</v>
      </c>
      <c r="B8088" s="1" t="s">
        <v>9314</v>
      </c>
    </row>
    <row r="8089" spans="1:2" ht="12.75">
      <c r="A8089" s="1" t="s">
        <v>19128</v>
      </c>
      <c r="B8089" s="1" t="s">
        <v>9314</v>
      </c>
    </row>
    <row r="8090" spans="1:2" ht="12.75">
      <c r="A8090" s="1" t="s">
        <v>19129</v>
      </c>
      <c r="B8090" s="1" t="s">
        <v>9314</v>
      </c>
    </row>
    <row r="8091" spans="1:2" ht="12.75">
      <c r="A8091" s="1" t="s">
        <v>19130</v>
      </c>
      <c r="B8091" s="1" t="s">
        <v>9314</v>
      </c>
    </row>
    <row r="8092" spans="1:2" ht="12.75">
      <c r="A8092" s="1" t="s">
        <v>19131</v>
      </c>
      <c r="B8092" s="1" t="s">
        <v>9314</v>
      </c>
    </row>
    <row r="8093" spans="1:2" ht="12.75">
      <c r="A8093" s="1" t="s">
        <v>19132</v>
      </c>
      <c r="B8093" s="1" t="s">
        <v>9314</v>
      </c>
    </row>
    <row r="8094" spans="1:2" ht="12.75">
      <c r="A8094" s="1" t="s">
        <v>19133</v>
      </c>
      <c r="B8094" s="1" t="s">
        <v>9314</v>
      </c>
    </row>
    <row r="8095" spans="1:2" ht="12.75">
      <c r="A8095" s="1" t="s">
        <v>19134</v>
      </c>
      <c r="B8095" s="1" t="s">
        <v>9314</v>
      </c>
    </row>
    <row r="8096" spans="1:2" ht="12.75">
      <c r="A8096" s="1" t="s">
        <v>19135</v>
      </c>
      <c r="B8096" s="1" t="s">
        <v>9314</v>
      </c>
    </row>
    <row r="8097" spans="1:2" ht="12.75">
      <c r="A8097" s="1" t="s">
        <v>19136</v>
      </c>
      <c r="B8097" s="1" t="s">
        <v>9314</v>
      </c>
    </row>
    <row r="8098" spans="1:2" ht="12.75">
      <c r="A8098" s="1" t="s">
        <v>19137</v>
      </c>
      <c r="B8098" s="1" t="s">
        <v>9314</v>
      </c>
    </row>
    <row r="8099" spans="1:2" ht="12.75">
      <c r="A8099" s="1" t="s">
        <v>19138</v>
      </c>
      <c r="B8099" s="1" t="s">
        <v>9314</v>
      </c>
    </row>
    <row r="8100" spans="1:2" ht="12.75">
      <c r="A8100" s="1" t="s">
        <v>19139</v>
      </c>
      <c r="B8100" s="1" t="s">
        <v>9314</v>
      </c>
    </row>
    <row r="8101" spans="1:2" ht="12.75">
      <c r="A8101" s="1" t="s">
        <v>19140</v>
      </c>
      <c r="B8101" s="1" t="s">
        <v>9314</v>
      </c>
    </row>
    <row r="8102" spans="1:2" ht="12.75">
      <c r="A8102" s="1" t="s">
        <v>19141</v>
      </c>
      <c r="B8102" s="1" t="s">
        <v>9314</v>
      </c>
    </row>
    <row r="8103" spans="1:2" ht="12.75">
      <c r="A8103" s="1" t="s">
        <v>19142</v>
      </c>
      <c r="B8103" s="1" t="s">
        <v>9314</v>
      </c>
    </row>
    <row r="8104" spans="1:2" ht="12.75">
      <c r="A8104" s="1" t="s">
        <v>19143</v>
      </c>
      <c r="B8104" s="1" t="s">
        <v>9314</v>
      </c>
    </row>
    <row r="8105" spans="1:2" ht="12.75">
      <c r="A8105" s="1" t="s">
        <v>19144</v>
      </c>
      <c r="B8105" s="1" t="s">
        <v>9314</v>
      </c>
    </row>
    <row r="8106" spans="1:2" ht="12.75">
      <c r="A8106" s="1" t="s">
        <v>19145</v>
      </c>
      <c r="B8106" s="1" t="s">
        <v>9314</v>
      </c>
    </row>
    <row r="8107" spans="1:2" ht="12.75">
      <c r="A8107" s="1" t="s">
        <v>19146</v>
      </c>
      <c r="B8107" s="1" t="s">
        <v>9314</v>
      </c>
    </row>
    <row r="8108" spans="1:2" ht="12.75">
      <c r="A8108" s="1" t="s">
        <v>19147</v>
      </c>
      <c r="B8108" s="1" t="s">
        <v>9314</v>
      </c>
    </row>
    <row r="8109" spans="1:2" ht="12.75">
      <c r="A8109" s="1" t="s">
        <v>19148</v>
      </c>
      <c r="B8109" s="1" t="s">
        <v>9314</v>
      </c>
    </row>
    <row r="8110" spans="1:2" ht="12.75">
      <c r="A8110" s="1" t="s">
        <v>19149</v>
      </c>
      <c r="B8110" s="1" t="s">
        <v>9314</v>
      </c>
    </row>
    <row r="8111" spans="1:2" ht="12.75">
      <c r="A8111" s="1" t="s">
        <v>19150</v>
      </c>
      <c r="B8111" s="1" t="s">
        <v>9314</v>
      </c>
    </row>
    <row r="8112" spans="1:2" ht="12.75">
      <c r="A8112" s="1" t="s">
        <v>19151</v>
      </c>
      <c r="B8112" s="1" t="s">
        <v>9314</v>
      </c>
    </row>
    <row r="8113" spans="1:2" ht="12.75">
      <c r="A8113" s="1" t="s">
        <v>19152</v>
      </c>
      <c r="B8113" s="1" t="s">
        <v>9314</v>
      </c>
    </row>
    <row r="8114" spans="1:2" ht="12.75">
      <c r="A8114" s="1" t="s">
        <v>19153</v>
      </c>
      <c r="B8114" s="1" t="s">
        <v>9314</v>
      </c>
    </row>
    <row r="8115" spans="1:2" ht="12.75">
      <c r="A8115" s="1" t="s">
        <v>19154</v>
      </c>
      <c r="B8115" s="1" t="s">
        <v>9314</v>
      </c>
    </row>
    <row r="8116" spans="1:2" ht="12.75">
      <c r="A8116" s="1" t="s">
        <v>19156</v>
      </c>
      <c r="B8116" s="1" t="s">
        <v>9314</v>
      </c>
    </row>
    <row r="8117" spans="1:2" ht="12.75">
      <c r="A8117" s="1" t="s">
        <v>19157</v>
      </c>
      <c r="B8117" s="1" t="s">
        <v>9314</v>
      </c>
    </row>
    <row r="8118" spans="1:2" ht="12.75">
      <c r="A8118" s="1" t="s">
        <v>19158</v>
      </c>
      <c r="B8118" s="1" t="s">
        <v>9314</v>
      </c>
    </row>
    <row r="8119" spans="1:2" ht="12.75">
      <c r="A8119" s="1" t="s">
        <v>19159</v>
      </c>
      <c r="B8119" s="1" t="s">
        <v>9314</v>
      </c>
    </row>
    <row r="8120" spans="1:2" ht="12.75">
      <c r="A8120" s="1" t="s">
        <v>19160</v>
      </c>
      <c r="B8120" s="1" t="s">
        <v>9314</v>
      </c>
    </row>
    <row r="8121" spans="1:2" ht="12.75">
      <c r="A8121" s="1" t="s">
        <v>19161</v>
      </c>
      <c r="B8121" s="1" t="s">
        <v>9314</v>
      </c>
    </row>
    <row r="8122" spans="1:2" ht="12.75">
      <c r="A8122" s="1" t="s">
        <v>19162</v>
      </c>
      <c r="B8122" s="1" t="s">
        <v>9314</v>
      </c>
    </row>
    <row r="8123" spans="1:2" ht="12.75">
      <c r="A8123" s="1" t="s">
        <v>19163</v>
      </c>
      <c r="B8123" s="1" t="s">
        <v>9314</v>
      </c>
    </row>
    <row r="8124" spans="1:2" ht="12.75">
      <c r="A8124" s="1" t="s">
        <v>19164</v>
      </c>
      <c r="B8124" s="1" t="s">
        <v>9314</v>
      </c>
    </row>
    <row r="8125" spans="1:2" ht="12.75">
      <c r="A8125" s="1" t="s">
        <v>19165</v>
      </c>
      <c r="B8125" s="1" t="s">
        <v>9314</v>
      </c>
    </row>
    <row r="8126" spans="1:2" ht="12.75">
      <c r="A8126" s="1" t="s">
        <v>19166</v>
      </c>
      <c r="B8126" s="1" t="s">
        <v>9314</v>
      </c>
    </row>
    <row r="8127" spans="1:2" ht="12.75">
      <c r="A8127" s="1" t="s">
        <v>19167</v>
      </c>
      <c r="B8127" s="1" t="s">
        <v>9314</v>
      </c>
    </row>
    <row r="8128" spans="1:2" ht="12.75">
      <c r="A8128" s="1" t="s">
        <v>19168</v>
      </c>
      <c r="B8128" s="1" t="s">
        <v>9314</v>
      </c>
    </row>
    <row r="8129" spans="1:2" ht="12.75">
      <c r="A8129" s="1" t="s">
        <v>19169</v>
      </c>
      <c r="B8129" s="1" t="s">
        <v>9314</v>
      </c>
    </row>
    <row r="8130" spans="1:2" ht="12.75">
      <c r="A8130" s="1" t="s">
        <v>19170</v>
      </c>
      <c r="B8130" s="1" t="s">
        <v>9314</v>
      </c>
    </row>
    <row r="8131" spans="1:2" ht="12.75">
      <c r="A8131" s="1" t="s">
        <v>19171</v>
      </c>
      <c r="B8131" s="1" t="s">
        <v>9314</v>
      </c>
    </row>
    <row r="8132" spans="1:2" ht="12.75">
      <c r="A8132" s="1" t="s">
        <v>19172</v>
      </c>
      <c r="B8132" s="1" t="s">
        <v>9314</v>
      </c>
    </row>
    <row r="8133" spans="1:2" ht="12.75">
      <c r="A8133" s="1" t="s">
        <v>19173</v>
      </c>
      <c r="B8133" s="1" t="s">
        <v>9314</v>
      </c>
    </row>
    <row r="8134" spans="1:2" ht="12.75">
      <c r="A8134" s="1" t="s">
        <v>19174</v>
      </c>
      <c r="B8134" s="1" t="s">
        <v>9314</v>
      </c>
    </row>
    <row r="8135" spans="1:2" ht="12.75">
      <c r="A8135" s="1" t="s">
        <v>19175</v>
      </c>
      <c r="B8135" s="1" t="s">
        <v>9314</v>
      </c>
    </row>
    <row r="8136" spans="1:2" ht="12.75">
      <c r="A8136" s="1" t="s">
        <v>19176</v>
      </c>
      <c r="B8136" s="1" t="s">
        <v>9314</v>
      </c>
    </row>
    <row r="8137" spans="1:2" ht="12.75">
      <c r="A8137" s="1" t="s">
        <v>19177</v>
      </c>
      <c r="B8137" s="1" t="s">
        <v>9314</v>
      </c>
    </row>
    <row r="8138" spans="1:2" ht="12.75">
      <c r="A8138" s="1" t="s">
        <v>19178</v>
      </c>
      <c r="B8138" s="1" t="s">
        <v>9314</v>
      </c>
    </row>
    <row r="8139" spans="1:2" ht="12.75">
      <c r="A8139" s="1" t="s">
        <v>19179</v>
      </c>
      <c r="B8139" s="1" t="s">
        <v>9314</v>
      </c>
    </row>
    <row r="8140" spans="1:2" ht="12.75">
      <c r="A8140" s="1" t="s">
        <v>19180</v>
      </c>
      <c r="B8140" s="1" t="s">
        <v>9314</v>
      </c>
    </row>
    <row r="8141" spans="1:2" ht="12.75">
      <c r="A8141" s="1" t="s">
        <v>19181</v>
      </c>
      <c r="B8141" s="1" t="s">
        <v>9322</v>
      </c>
    </row>
    <row r="8142" spans="1:2" ht="12.75">
      <c r="A8142" s="1" t="s">
        <v>19182</v>
      </c>
      <c r="B8142" s="1" t="s">
        <v>9322</v>
      </c>
    </row>
    <row r="8143" spans="1:2" ht="12.75">
      <c r="A8143" s="1" t="s">
        <v>19183</v>
      </c>
      <c r="B8143" s="1" t="s">
        <v>9322</v>
      </c>
    </row>
    <row r="8144" spans="1:2" ht="12.75">
      <c r="A8144" s="1" t="s">
        <v>19184</v>
      </c>
      <c r="B8144" s="1" t="s">
        <v>9322</v>
      </c>
    </row>
    <row r="8145" spans="1:2" ht="12.75">
      <c r="A8145" s="1" t="s">
        <v>19185</v>
      </c>
      <c r="B8145" s="1" t="s">
        <v>9322</v>
      </c>
    </row>
    <row r="8146" spans="1:2" ht="12.75">
      <c r="A8146" s="1" t="s">
        <v>19186</v>
      </c>
      <c r="B8146" s="1" t="s">
        <v>9322</v>
      </c>
    </row>
    <row r="8147" spans="1:2" ht="12.75">
      <c r="A8147" s="1" t="s">
        <v>19187</v>
      </c>
      <c r="B8147" s="1" t="s">
        <v>9322</v>
      </c>
    </row>
    <row r="8148" spans="1:2" ht="12.75">
      <c r="A8148" s="1" t="s">
        <v>19188</v>
      </c>
      <c r="B8148" s="1" t="s">
        <v>9322</v>
      </c>
    </row>
    <row r="8149" spans="1:2" ht="12.75">
      <c r="A8149" s="1" t="s">
        <v>19189</v>
      </c>
      <c r="B8149" s="1" t="s">
        <v>9322</v>
      </c>
    </row>
    <row r="8150" spans="1:2" ht="12.75">
      <c r="A8150" s="1" t="s">
        <v>19190</v>
      </c>
      <c r="B8150" s="1" t="s">
        <v>9322</v>
      </c>
    </row>
    <row r="8151" spans="1:2" ht="12.75">
      <c r="A8151" s="1" t="s">
        <v>19191</v>
      </c>
      <c r="B8151" s="1" t="s">
        <v>9322</v>
      </c>
    </row>
    <row r="8152" spans="1:2" ht="12.75">
      <c r="A8152" s="1" t="s">
        <v>19193</v>
      </c>
      <c r="B8152" s="1" t="s">
        <v>9322</v>
      </c>
    </row>
    <row r="8153" spans="1:2" ht="12.75">
      <c r="A8153" s="1" t="s">
        <v>19194</v>
      </c>
      <c r="B8153" s="1" t="s">
        <v>9322</v>
      </c>
    </row>
    <row r="8154" spans="1:2" ht="12.75">
      <c r="A8154" s="1" t="s">
        <v>19195</v>
      </c>
      <c r="B8154" s="1" t="s">
        <v>9322</v>
      </c>
    </row>
    <row r="8155" spans="1:2" ht="12.75">
      <c r="A8155" s="1" t="s">
        <v>19196</v>
      </c>
      <c r="B8155" s="1" t="s">
        <v>9322</v>
      </c>
    </row>
    <row r="8156" spans="1:2" ht="12.75">
      <c r="A8156" s="1" t="s">
        <v>19197</v>
      </c>
      <c r="B8156" s="1" t="s">
        <v>9322</v>
      </c>
    </row>
    <row r="8157" spans="1:2" ht="12.75">
      <c r="A8157" s="1" t="s">
        <v>19198</v>
      </c>
      <c r="B8157" s="1" t="s">
        <v>9322</v>
      </c>
    </row>
    <row r="8158" spans="1:2" ht="12.75">
      <c r="A8158" s="1" t="s">
        <v>19199</v>
      </c>
      <c r="B8158" s="1" t="s">
        <v>9322</v>
      </c>
    </row>
    <row r="8159" spans="1:2" ht="12.75">
      <c r="A8159" s="1" t="s">
        <v>19200</v>
      </c>
      <c r="B8159" s="1" t="s">
        <v>9322</v>
      </c>
    </row>
    <row r="8160" spans="1:2" ht="12.75">
      <c r="A8160" s="1" t="s">
        <v>19201</v>
      </c>
      <c r="B8160" s="1" t="s">
        <v>9322</v>
      </c>
    </row>
    <row r="8161" spans="1:2" ht="12.75">
      <c r="A8161" s="1" t="s">
        <v>19202</v>
      </c>
      <c r="B8161" s="1" t="s">
        <v>9322</v>
      </c>
    </row>
    <row r="8162" spans="1:2" ht="12.75">
      <c r="A8162" s="1" t="s">
        <v>19203</v>
      </c>
      <c r="B8162" s="1" t="s">
        <v>9322</v>
      </c>
    </row>
    <row r="8163" spans="1:2" ht="12.75">
      <c r="A8163" s="1" t="s">
        <v>19204</v>
      </c>
      <c r="B8163" s="1" t="s">
        <v>9322</v>
      </c>
    </row>
    <row r="8164" spans="1:2" ht="12.75">
      <c r="A8164" s="1" t="s">
        <v>19205</v>
      </c>
      <c r="B8164" s="1" t="s">
        <v>9322</v>
      </c>
    </row>
    <row r="8165" spans="1:2" ht="12.75">
      <c r="A8165" s="1" t="s">
        <v>19206</v>
      </c>
      <c r="B8165" s="1" t="s">
        <v>9322</v>
      </c>
    </row>
    <row r="8166" spans="1:2" ht="12.75">
      <c r="A8166" s="1" t="s">
        <v>19207</v>
      </c>
      <c r="B8166" s="1" t="s">
        <v>9322</v>
      </c>
    </row>
    <row r="8167" spans="1:2" ht="12.75">
      <c r="A8167" s="1" t="s">
        <v>19208</v>
      </c>
      <c r="B8167" s="1" t="s">
        <v>9322</v>
      </c>
    </row>
    <row r="8168" spans="1:2" ht="12.75">
      <c r="A8168" s="1" t="s">
        <v>19209</v>
      </c>
      <c r="B8168" s="1" t="s">
        <v>9322</v>
      </c>
    </row>
    <row r="8169" spans="1:2" ht="12.75">
      <c r="A8169" s="1" t="s">
        <v>19210</v>
      </c>
      <c r="B8169" s="1" t="s">
        <v>9322</v>
      </c>
    </row>
    <row r="8170" spans="1:2" ht="12.75">
      <c r="A8170" s="1" t="s">
        <v>19211</v>
      </c>
      <c r="B8170" s="1" t="s">
        <v>9322</v>
      </c>
    </row>
    <row r="8171" spans="1:2" ht="12.75">
      <c r="A8171" s="1" t="s">
        <v>19212</v>
      </c>
      <c r="B8171" s="1" t="s">
        <v>9322</v>
      </c>
    </row>
    <row r="8172" spans="1:2" ht="12.75">
      <c r="A8172" s="1" t="s">
        <v>19213</v>
      </c>
      <c r="B8172" s="1" t="s">
        <v>9322</v>
      </c>
    </row>
    <row r="8173" spans="1:2" ht="12.75">
      <c r="A8173" s="1" t="s">
        <v>19214</v>
      </c>
      <c r="B8173" s="1" t="s">
        <v>9322</v>
      </c>
    </row>
    <row r="8174" spans="1:2" ht="12.75">
      <c r="A8174" s="1" t="s">
        <v>19215</v>
      </c>
      <c r="B8174" s="1" t="s">
        <v>9322</v>
      </c>
    </row>
    <row r="8175" spans="1:2" ht="12.75">
      <c r="A8175" s="1" t="s">
        <v>19216</v>
      </c>
      <c r="B8175" s="1" t="s">
        <v>9322</v>
      </c>
    </row>
    <row r="8176" spans="1:2" ht="12.75">
      <c r="A8176" s="1" t="s">
        <v>19217</v>
      </c>
      <c r="B8176" s="1" t="s">
        <v>9322</v>
      </c>
    </row>
    <row r="8177" spans="1:2" ht="12.75">
      <c r="A8177" s="1" t="s">
        <v>19218</v>
      </c>
      <c r="B8177" s="1" t="s">
        <v>9322</v>
      </c>
    </row>
    <row r="8178" spans="1:2" ht="12.75">
      <c r="A8178" s="1" t="s">
        <v>19219</v>
      </c>
      <c r="B8178" s="1" t="s">
        <v>9322</v>
      </c>
    </row>
    <row r="8179" spans="1:2" ht="12.75">
      <c r="A8179" s="1" t="s">
        <v>19220</v>
      </c>
      <c r="B8179" s="1" t="s">
        <v>9322</v>
      </c>
    </row>
    <row r="8180" spans="1:2" ht="12.75">
      <c r="A8180" s="1" t="s">
        <v>19221</v>
      </c>
      <c r="B8180" s="1" t="s">
        <v>9322</v>
      </c>
    </row>
    <row r="8181" spans="1:2" ht="12.75">
      <c r="A8181" s="1" t="s">
        <v>19222</v>
      </c>
      <c r="B8181" s="1" t="s">
        <v>9322</v>
      </c>
    </row>
    <row r="8182" spans="1:2" ht="12.75">
      <c r="A8182" s="1" t="s">
        <v>19223</v>
      </c>
      <c r="B8182" s="1" t="s">
        <v>9322</v>
      </c>
    </row>
    <row r="8183" spans="1:2" ht="12.75">
      <c r="A8183" s="1" t="s">
        <v>19224</v>
      </c>
      <c r="B8183" s="1" t="s">
        <v>9322</v>
      </c>
    </row>
    <row r="8184" spans="1:2" ht="12.75">
      <c r="A8184" s="1" t="s">
        <v>19225</v>
      </c>
      <c r="B8184" s="1" t="s">
        <v>9322</v>
      </c>
    </row>
    <row r="8185" spans="1:2" ht="12.75">
      <c r="A8185" s="1" t="s">
        <v>19226</v>
      </c>
      <c r="B8185" s="1" t="s">
        <v>9322</v>
      </c>
    </row>
    <row r="8186" spans="1:2" ht="12.75">
      <c r="A8186" s="1" t="s">
        <v>19227</v>
      </c>
      <c r="B8186" s="1" t="s">
        <v>9322</v>
      </c>
    </row>
    <row r="8187" spans="1:2" ht="12.75">
      <c r="A8187" s="1" t="s">
        <v>19228</v>
      </c>
      <c r="B8187" s="1" t="s">
        <v>9322</v>
      </c>
    </row>
    <row r="8188" spans="1:2" ht="12.75">
      <c r="A8188" s="1" t="s">
        <v>19229</v>
      </c>
      <c r="B8188" s="1" t="s">
        <v>9322</v>
      </c>
    </row>
    <row r="8189" spans="1:2" ht="12.75">
      <c r="A8189" s="1" t="s">
        <v>19230</v>
      </c>
      <c r="B8189" s="1" t="s">
        <v>9322</v>
      </c>
    </row>
    <row r="8190" spans="1:2" ht="12.75">
      <c r="A8190" s="1" t="s">
        <v>19231</v>
      </c>
      <c r="B8190" s="1" t="s">
        <v>9322</v>
      </c>
    </row>
    <row r="8191" spans="1:2" ht="12.75">
      <c r="A8191" s="1" t="s">
        <v>19232</v>
      </c>
      <c r="B8191" s="1" t="s">
        <v>9322</v>
      </c>
    </row>
    <row r="8192" spans="1:2" ht="12.75">
      <c r="A8192" s="1" t="s">
        <v>19233</v>
      </c>
      <c r="B8192" s="1" t="s">
        <v>9322</v>
      </c>
    </row>
    <row r="8193" spans="1:2" ht="12.75">
      <c r="A8193" s="1" t="s">
        <v>19234</v>
      </c>
      <c r="B8193" s="1" t="s">
        <v>9322</v>
      </c>
    </row>
    <row r="8194" spans="1:2" ht="12.75">
      <c r="A8194" s="1" t="s">
        <v>19235</v>
      </c>
      <c r="B8194" s="1" t="s">
        <v>9322</v>
      </c>
    </row>
    <row r="8195" spans="1:2" ht="12.75">
      <c r="A8195" s="1" t="s">
        <v>19236</v>
      </c>
      <c r="B8195" s="1" t="s">
        <v>9322</v>
      </c>
    </row>
    <row r="8196" spans="1:2" ht="12.75">
      <c r="A8196" s="1" t="s">
        <v>19237</v>
      </c>
      <c r="B8196" s="1" t="s">
        <v>9322</v>
      </c>
    </row>
    <row r="8197" spans="1:2" ht="12.75">
      <c r="A8197" s="1" t="s">
        <v>19238</v>
      </c>
      <c r="B8197" s="1" t="s">
        <v>9322</v>
      </c>
    </row>
    <row r="8198" spans="1:2" ht="12.75">
      <c r="A8198" s="1" t="s">
        <v>19239</v>
      </c>
      <c r="B8198" s="1" t="s">
        <v>9322</v>
      </c>
    </row>
    <row r="8199" spans="1:2" ht="12.75">
      <c r="A8199" s="1" t="s">
        <v>19240</v>
      </c>
      <c r="B8199" s="1" t="s">
        <v>9322</v>
      </c>
    </row>
    <row r="8200" spans="1:2" ht="12.75">
      <c r="A8200" s="1" t="s">
        <v>19241</v>
      </c>
      <c r="B8200" s="1" t="s">
        <v>9322</v>
      </c>
    </row>
    <row r="8201" spans="1:2" ht="12.75">
      <c r="A8201" s="1" t="s">
        <v>19242</v>
      </c>
      <c r="B8201" s="1" t="s">
        <v>9322</v>
      </c>
    </row>
    <row r="8202" spans="1:2" ht="12.75">
      <c r="A8202" s="1" t="s">
        <v>19243</v>
      </c>
      <c r="B8202" s="1" t="s">
        <v>9322</v>
      </c>
    </row>
    <row r="8203" spans="1:2" ht="12.75">
      <c r="A8203" s="1" t="s">
        <v>19244</v>
      </c>
      <c r="B8203" s="1" t="s">
        <v>9322</v>
      </c>
    </row>
    <row r="8204" spans="1:2" ht="12.75">
      <c r="A8204" s="1" t="s">
        <v>19245</v>
      </c>
      <c r="B8204" s="1" t="s">
        <v>9322</v>
      </c>
    </row>
    <row r="8205" spans="1:2" ht="12.75">
      <c r="A8205" s="1" t="s">
        <v>19246</v>
      </c>
      <c r="B8205" s="1" t="s">
        <v>9322</v>
      </c>
    </row>
    <row r="8206" spans="1:2" ht="12.75">
      <c r="A8206" s="1" t="s">
        <v>19247</v>
      </c>
      <c r="B8206" s="1" t="s">
        <v>9322</v>
      </c>
    </row>
    <row r="8207" spans="1:2" ht="12.75">
      <c r="A8207" s="1" t="s">
        <v>19248</v>
      </c>
      <c r="B8207" s="1" t="s">
        <v>9322</v>
      </c>
    </row>
    <row r="8208" spans="1:2" ht="12.75">
      <c r="A8208" s="1" t="s">
        <v>19249</v>
      </c>
      <c r="B8208" s="1" t="s">
        <v>9322</v>
      </c>
    </row>
    <row r="8209" spans="1:2" ht="12.75">
      <c r="A8209" s="1" t="s">
        <v>19250</v>
      </c>
      <c r="B8209" s="1" t="s">
        <v>9322</v>
      </c>
    </row>
    <row r="8210" spans="1:2" ht="12.75">
      <c r="A8210" s="1" t="s">
        <v>19251</v>
      </c>
      <c r="B8210" s="1" t="s">
        <v>9322</v>
      </c>
    </row>
    <row r="8211" spans="1:2" ht="12.75">
      <c r="A8211" s="1" t="s">
        <v>19252</v>
      </c>
      <c r="B8211" s="1" t="s">
        <v>9322</v>
      </c>
    </row>
    <row r="8212" spans="1:2" ht="12.75">
      <c r="A8212" s="1" t="s">
        <v>19253</v>
      </c>
      <c r="B8212" s="1" t="s">
        <v>9322</v>
      </c>
    </row>
    <row r="8213" spans="1:2" ht="12.75">
      <c r="A8213" s="1" t="s">
        <v>19254</v>
      </c>
      <c r="B8213" s="1" t="s">
        <v>9322</v>
      </c>
    </row>
    <row r="8214" spans="1:2" ht="12.75">
      <c r="A8214" s="1" t="s">
        <v>19255</v>
      </c>
      <c r="B8214" s="1" t="s">
        <v>9322</v>
      </c>
    </row>
    <row r="8215" spans="1:2" ht="12.75">
      <c r="A8215" s="1" t="s">
        <v>19256</v>
      </c>
      <c r="B8215" s="1" t="s">
        <v>9322</v>
      </c>
    </row>
    <row r="8216" spans="1:2" ht="12.75">
      <c r="A8216" s="1" t="s">
        <v>19257</v>
      </c>
      <c r="B8216" s="1" t="s">
        <v>9322</v>
      </c>
    </row>
    <row r="8217" spans="1:2" ht="12.75">
      <c r="A8217" s="1" t="s">
        <v>19258</v>
      </c>
      <c r="B8217" s="1" t="s">
        <v>9322</v>
      </c>
    </row>
    <row r="8218" spans="1:2" ht="12.75">
      <c r="A8218" s="1" t="s">
        <v>19259</v>
      </c>
      <c r="B8218" s="1" t="s">
        <v>9322</v>
      </c>
    </row>
    <row r="8219" spans="1:2" ht="12.75">
      <c r="A8219" s="1" t="s">
        <v>19260</v>
      </c>
      <c r="B8219" s="1" t="s">
        <v>9322</v>
      </c>
    </row>
    <row r="8220" spans="1:2" ht="12.75">
      <c r="A8220" s="1" t="s">
        <v>19261</v>
      </c>
      <c r="B8220" s="1" t="s">
        <v>9322</v>
      </c>
    </row>
    <row r="8221" spans="1:2" ht="12.75">
      <c r="A8221" s="1" t="s">
        <v>19262</v>
      </c>
      <c r="B8221" s="1" t="s">
        <v>9322</v>
      </c>
    </row>
    <row r="8222" spans="1:2" ht="12.75">
      <c r="A8222" s="1" t="s">
        <v>19263</v>
      </c>
      <c r="B8222" s="1" t="s">
        <v>9322</v>
      </c>
    </row>
    <row r="8223" spans="1:2" ht="12.75">
      <c r="A8223" s="1" t="s">
        <v>19264</v>
      </c>
      <c r="B8223" s="1" t="s">
        <v>9322</v>
      </c>
    </row>
    <row r="8224" spans="1:2" ht="12.75">
      <c r="A8224" s="1" t="s">
        <v>19265</v>
      </c>
      <c r="B8224" s="1" t="s">
        <v>9322</v>
      </c>
    </row>
    <row r="8225" spans="1:2" ht="12.75">
      <c r="A8225" s="1" t="s">
        <v>19266</v>
      </c>
      <c r="B8225" s="1" t="s">
        <v>9322</v>
      </c>
    </row>
    <row r="8226" spans="1:2" ht="12.75">
      <c r="A8226" s="1" t="s">
        <v>19267</v>
      </c>
      <c r="B8226" s="1" t="s">
        <v>9322</v>
      </c>
    </row>
    <row r="8227" spans="1:2" ht="12.75">
      <c r="A8227" s="1" t="s">
        <v>19268</v>
      </c>
      <c r="B8227" s="1" t="s">
        <v>9322</v>
      </c>
    </row>
    <row r="8228" spans="1:2" ht="12.75">
      <c r="A8228" s="1" t="s">
        <v>19269</v>
      </c>
      <c r="B8228" s="1" t="s">
        <v>9322</v>
      </c>
    </row>
    <row r="8229" spans="1:2" ht="12.75">
      <c r="A8229" s="1" t="s">
        <v>19270</v>
      </c>
      <c r="B8229" s="1" t="s">
        <v>9322</v>
      </c>
    </row>
    <row r="8230" spans="1:2" ht="12.75">
      <c r="A8230" s="1" t="s">
        <v>19271</v>
      </c>
      <c r="B8230" s="1" t="s">
        <v>9322</v>
      </c>
    </row>
    <row r="8231" spans="1:2" ht="12.75">
      <c r="A8231" s="1" t="s">
        <v>19272</v>
      </c>
      <c r="B8231" s="1" t="s">
        <v>9322</v>
      </c>
    </row>
    <row r="8232" spans="1:2" ht="12.75">
      <c r="A8232" s="1" t="s">
        <v>19273</v>
      </c>
      <c r="B8232" s="1" t="s">
        <v>9322</v>
      </c>
    </row>
    <row r="8233" spans="1:2" ht="12.75">
      <c r="A8233" s="1" t="s">
        <v>19274</v>
      </c>
      <c r="B8233" s="1" t="s">
        <v>9322</v>
      </c>
    </row>
    <row r="8234" spans="1:2" ht="12.75">
      <c r="A8234" s="1" t="s">
        <v>19275</v>
      </c>
      <c r="B8234" s="1" t="s">
        <v>9322</v>
      </c>
    </row>
    <row r="8235" spans="1:2" ht="12.75">
      <c r="A8235" s="1" t="s">
        <v>19276</v>
      </c>
      <c r="B8235" s="1" t="s">
        <v>9322</v>
      </c>
    </row>
    <row r="8236" spans="1:2" ht="12.75">
      <c r="A8236" s="1" t="s">
        <v>19277</v>
      </c>
      <c r="B8236" s="1" t="s">
        <v>9322</v>
      </c>
    </row>
    <row r="8237" spans="1:2" ht="12.75">
      <c r="A8237" s="1" t="s">
        <v>19278</v>
      </c>
      <c r="B8237" s="1" t="s">
        <v>9322</v>
      </c>
    </row>
    <row r="8238" spans="1:2" ht="12.75">
      <c r="A8238" s="1" t="s">
        <v>19279</v>
      </c>
      <c r="B8238" s="1" t="s">
        <v>9322</v>
      </c>
    </row>
    <row r="8239" spans="1:2" ht="12.75">
      <c r="A8239" s="1" t="s">
        <v>19280</v>
      </c>
      <c r="B8239" s="1" t="s">
        <v>9322</v>
      </c>
    </row>
    <row r="8240" spans="1:2" ht="12.75">
      <c r="A8240" s="1" t="s">
        <v>19281</v>
      </c>
      <c r="B8240" s="1" t="s">
        <v>9322</v>
      </c>
    </row>
    <row r="8241" spans="1:2" ht="12.75">
      <c r="A8241" s="1" t="s">
        <v>19282</v>
      </c>
      <c r="B8241" s="1" t="s">
        <v>9322</v>
      </c>
    </row>
    <row r="8242" spans="1:2" ht="12.75">
      <c r="A8242" s="1" t="s">
        <v>19283</v>
      </c>
      <c r="B8242" s="1" t="s">
        <v>9322</v>
      </c>
    </row>
    <row r="8243" spans="1:2" ht="12.75">
      <c r="A8243" s="1" t="s">
        <v>19284</v>
      </c>
      <c r="B8243" s="1" t="s">
        <v>9322</v>
      </c>
    </row>
    <row r="8244" spans="1:2" ht="12.75">
      <c r="A8244" s="1" t="s">
        <v>19285</v>
      </c>
      <c r="B8244" s="1" t="s">
        <v>9322</v>
      </c>
    </row>
    <row r="8245" spans="1:2" ht="12.75">
      <c r="A8245" s="1" t="s">
        <v>19286</v>
      </c>
      <c r="B8245" s="1" t="s">
        <v>9322</v>
      </c>
    </row>
    <row r="8246" spans="1:2" ht="12.75">
      <c r="A8246" s="1" t="s">
        <v>19287</v>
      </c>
      <c r="B8246" s="1" t="s">
        <v>9322</v>
      </c>
    </row>
    <row r="8247" spans="1:2" ht="12.75">
      <c r="A8247" s="1" t="s">
        <v>19288</v>
      </c>
      <c r="B8247" s="1" t="s">
        <v>9322</v>
      </c>
    </row>
    <row r="8248" spans="1:2" ht="12.75">
      <c r="A8248" s="1" t="s">
        <v>19289</v>
      </c>
      <c r="B8248" s="1" t="s">
        <v>9322</v>
      </c>
    </row>
    <row r="8249" spans="1:2" ht="12.75">
      <c r="A8249" s="1" t="s">
        <v>19290</v>
      </c>
      <c r="B8249" s="1" t="s">
        <v>9322</v>
      </c>
    </row>
    <row r="8250" spans="1:2" ht="12.75">
      <c r="A8250" s="1" t="s">
        <v>19291</v>
      </c>
      <c r="B8250" s="1" t="s">
        <v>9322</v>
      </c>
    </row>
    <row r="8251" spans="1:2" ht="12.75">
      <c r="A8251" s="1" t="s">
        <v>19292</v>
      </c>
      <c r="B8251" s="1" t="s">
        <v>9322</v>
      </c>
    </row>
    <row r="8252" spans="1:2" ht="12.75">
      <c r="A8252" s="1" t="s">
        <v>19293</v>
      </c>
      <c r="B8252" s="1" t="s">
        <v>9322</v>
      </c>
    </row>
    <row r="8253" spans="1:2" ht="12.75">
      <c r="A8253" s="1" t="s">
        <v>19294</v>
      </c>
      <c r="B8253" s="1" t="s">
        <v>9322</v>
      </c>
    </row>
    <row r="8254" spans="1:2" ht="12.75">
      <c r="A8254" s="1" t="s">
        <v>19295</v>
      </c>
      <c r="B8254" s="1" t="s">
        <v>9322</v>
      </c>
    </row>
    <row r="8255" spans="1:2" ht="12.75">
      <c r="A8255" s="1" t="s">
        <v>19296</v>
      </c>
      <c r="B8255" s="1" t="s">
        <v>9322</v>
      </c>
    </row>
    <row r="8256" spans="1:2" ht="12.75">
      <c r="A8256" s="1" t="s">
        <v>19298</v>
      </c>
      <c r="B8256" s="1" t="s">
        <v>9322</v>
      </c>
    </row>
    <row r="8257" spans="1:2" ht="12.75">
      <c r="A8257" s="1" t="s">
        <v>19299</v>
      </c>
      <c r="B8257" s="1" t="s">
        <v>9322</v>
      </c>
    </row>
    <row r="8258" spans="1:2" ht="12.75">
      <c r="A8258" s="1" t="s">
        <v>19300</v>
      </c>
      <c r="B8258" s="1" t="s">
        <v>9322</v>
      </c>
    </row>
    <row r="8259" spans="1:2" ht="12.75">
      <c r="A8259" s="1" t="s">
        <v>19301</v>
      </c>
      <c r="B8259" s="1" t="s">
        <v>9322</v>
      </c>
    </row>
    <row r="8260" spans="1:2" ht="12.75">
      <c r="A8260" s="1" t="s">
        <v>19302</v>
      </c>
      <c r="B8260" s="1" t="s">
        <v>9322</v>
      </c>
    </row>
    <row r="8261" spans="1:2" ht="12.75">
      <c r="A8261" s="1" t="s">
        <v>19303</v>
      </c>
      <c r="B8261" s="1" t="s">
        <v>9322</v>
      </c>
    </row>
    <row r="8262" spans="1:2" ht="12.75">
      <c r="A8262" s="1" t="s">
        <v>19304</v>
      </c>
      <c r="B8262" s="1" t="s">
        <v>9322</v>
      </c>
    </row>
    <row r="8263" spans="1:2" ht="12.75">
      <c r="A8263" s="1" t="s">
        <v>19305</v>
      </c>
      <c r="B8263" s="1" t="s">
        <v>9322</v>
      </c>
    </row>
    <row r="8264" spans="1:2" ht="12.75">
      <c r="A8264" s="1" t="s">
        <v>19306</v>
      </c>
      <c r="B8264" s="1" t="s">
        <v>9322</v>
      </c>
    </row>
    <row r="8265" spans="1:2" ht="12.75">
      <c r="A8265" s="1" t="s">
        <v>19307</v>
      </c>
      <c r="B8265" s="1" t="s">
        <v>9322</v>
      </c>
    </row>
    <row r="8266" spans="1:2" ht="12.75">
      <c r="A8266" s="1" t="s">
        <v>19308</v>
      </c>
      <c r="B8266" s="1" t="s">
        <v>9322</v>
      </c>
    </row>
    <row r="8267" spans="1:2" ht="12.75">
      <c r="A8267" s="1" t="s">
        <v>19309</v>
      </c>
      <c r="B8267" s="1" t="s">
        <v>9322</v>
      </c>
    </row>
    <row r="8268" spans="1:2" ht="12.75">
      <c r="A8268" s="1" t="s">
        <v>19310</v>
      </c>
      <c r="B8268" s="1" t="s">
        <v>9322</v>
      </c>
    </row>
    <row r="8269" spans="1:2" ht="12.75">
      <c r="A8269" s="1" t="s">
        <v>19311</v>
      </c>
      <c r="B8269" s="1" t="s">
        <v>9322</v>
      </c>
    </row>
    <row r="8270" spans="1:2" ht="12.75">
      <c r="A8270" s="1" t="s">
        <v>19312</v>
      </c>
      <c r="B8270" s="1" t="s">
        <v>9322</v>
      </c>
    </row>
    <row r="8271" spans="1:2" ht="12.75">
      <c r="A8271" s="1" t="s">
        <v>19313</v>
      </c>
      <c r="B8271" s="1" t="s">
        <v>9322</v>
      </c>
    </row>
    <row r="8272" spans="1:2" ht="12.75">
      <c r="A8272" s="1" t="s">
        <v>19314</v>
      </c>
      <c r="B8272" s="1" t="s">
        <v>9322</v>
      </c>
    </row>
    <row r="8273" spans="1:2" ht="12.75">
      <c r="A8273" s="1" t="s">
        <v>19315</v>
      </c>
      <c r="B8273" s="1" t="s">
        <v>9322</v>
      </c>
    </row>
    <row r="8274" spans="1:2" ht="12.75">
      <c r="A8274" s="1" t="s">
        <v>19316</v>
      </c>
      <c r="B8274" s="1" t="s">
        <v>9322</v>
      </c>
    </row>
    <row r="8275" spans="1:2" ht="12.75">
      <c r="A8275" s="1" t="s">
        <v>19317</v>
      </c>
      <c r="B8275" s="1" t="s">
        <v>9322</v>
      </c>
    </row>
    <row r="8276" spans="1:2" ht="12.75">
      <c r="A8276" s="1" t="s">
        <v>19318</v>
      </c>
      <c r="B8276" s="1" t="s">
        <v>9322</v>
      </c>
    </row>
    <row r="8277" spans="1:2" ht="12.75">
      <c r="A8277" s="1" t="s">
        <v>19319</v>
      </c>
      <c r="B8277" s="1" t="s">
        <v>9322</v>
      </c>
    </row>
    <row r="8278" spans="1:2" ht="12.75">
      <c r="A8278" s="1" t="s">
        <v>19320</v>
      </c>
      <c r="B8278" s="1" t="s">
        <v>9322</v>
      </c>
    </row>
    <row r="8279" spans="1:2" ht="12.75">
      <c r="A8279" s="1" t="s">
        <v>19321</v>
      </c>
      <c r="B8279" s="1" t="s">
        <v>9322</v>
      </c>
    </row>
    <row r="8280" spans="1:2" ht="12.75">
      <c r="A8280" s="1" t="s">
        <v>19322</v>
      </c>
      <c r="B8280" s="1" t="s">
        <v>9322</v>
      </c>
    </row>
    <row r="8281" spans="1:2" ht="12.75">
      <c r="A8281" s="1" t="s">
        <v>19323</v>
      </c>
      <c r="B8281" s="1" t="s">
        <v>9322</v>
      </c>
    </row>
    <row r="8282" spans="1:2" ht="12.75">
      <c r="A8282" s="1" t="s">
        <v>19324</v>
      </c>
      <c r="B8282" s="1" t="s">
        <v>9322</v>
      </c>
    </row>
    <row r="8283" spans="1:2" ht="12.75">
      <c r="A8283" s="1" t="s">
        <v>19325</v>
      </c>
      <c r="B8283" s="1" t="s">
        <v>9322</v>
      </c>
    </row>
    <row r="8284" spans="1:2" ht="12.75">
      <c r="A8284" s="1" t="s">
        <v>19327</v>
      </c>
      <c r="B8284" s="1" t="s">
        <v>9322</v>
      </c>
    </row>
    <row r="8285" spans="1:2" ht="12.75">
      <c r="A8285" s="1" t="s">
        <v>19328</v>
      </c>
      <c r="B8285" s="1" t="s">
        <v>9322</v>
      </c>
    </row>
    <row r="8286" spans="1:2" ht="12.75">
      <c r="A8286" s="1" t="s">
        <v>19329</v>
      </c>
      <c r="B8286" s="1" t="s">
        <v>9322</v>
      </c>
    </row>
    <row r="8287" spans="1:2" ht="12.75">
      <c r="A8287" s="1" t="s">
        <v>19330</v>
      </c>
      <c r="B8287" s="1" t="s">
        <v>9322</v>
      </c>
    </row>
    <row r="8288" spans="1:2" ht="12.75">
      <c r="A8288" s="1" t="s">
        <v>19331</v>
      </c>
      <c r="B8288" s="1" t="s">
        <v>9322</v>
      </c>
    </row>
    <row r="8289" spans="1:2" ht="12.75">
      <c r="A8289" s="1" t="s">
        <v>19332</v>
      </c>
      <c r="B8289" s="1" t="s">
        <v>9322</v>
      </c>
    </row>
    <row r="8290" spans="1:2" ht="12.75">
      <c r="A8290" s="1" t="s">
        <v>19333</v>
      </c>
      <c r="B8290" s="1" t="s">
        <v>9322</v>
      </c>
    </row>
    <row r="8291" spans="1:2" ht="12.75">
      <c r="A8291" s="1" t="s">
        <v>19334</v>
      </c>
      <c r="B8291" s="1" t="s">
        <v>9322</v>
      </c>
    </row>
    <row r="8292" spans="1:2" ht="12.75">
      <c r="A8292" s="1" t="s">
        <v>19335</v>
      </c>
      <c r="B8292" s="1" t="s">
        <v>9322</v>
      </c>
    </row>
    <row r="8293" spans="1:2" ht="12.75">
      <c r="A8293" s="1" t="s">
        <v>19336</v>
      </c>
      <c r="B8293" s="1" t="s">
        <v>9322</v>
      </c>
    </row>
    <row r="8294" spans="1:2" ht="12.75">
      <c r="A8294" s="1" t="s">
        <v>19337</v>
      </c>
      <c r="B8294" s="1" t="s">
        <v>9322</v>
      </c>
    </row>
    <row r="8295" spans="1:2" ht="12.75">
      <c r="A8295" s="1" t="s">
        <v>19338</v>
      </c>
      <c r="B8295" s="1" t="s">
        <v>9322</v>
      </c>
    </row>
    <row r="8296" spans="1:2" ht="12.75">
      <c r="A8296" s="1" t="s">
        <v>19339</v>
      </c>
      <c r="B8296" s="1" t="s">
        <v>9322</v>
      </c>
    </row>
    <row r="8297" spans="1:2" ht="12.75">
      <c r="A8297" s="1" t="s">
        <v>19340</v>
      </c>
      <c r="B8297" s="1" t="s">
        <v>9322</v>
      </c>
    </row>
    <row r="8298" spans="1:2" ht="12.75">
      <c r="A8298" s="1" t="s">
        <v>19341</v>
      </c>
      <c r="B8298" s="1" t="s">
        <v>9322</v>
      </c>
    </row>
    <row r="8299" spans="1:2" ht="12.75">
      <c r="A8299" s="1" t="s">
        <v>19342</v>
      </c>
      <c r="B8299" s="1" t="s">
        <v>9322</v>
      </c>
    </row>
    <row r="8300" spans="1:2" ht="12.75">
      <c r="A8300" s="1" t="s">
        <v>19343</v>
      </c>
      <c r="B8300" s="1" t="s">
        <v>9322</v>
      </c>
    </row>
    <row r="8301" spans="1:2" ht="12.75">
      <c r="A8301" s="1" t="s">
        <v>19344</v>
      </c>
      <c r="B8301" s="1" t="s">
        <v>9322</v>
      </c>
    </row>
    <row r="8302" spans="1:2" ht="12.75">
      <c r="A8302" s="1" t="s">
        <v>19345</v>
      </c>
      <c r="B8302" s="1" t="s">
        <v>9322</v>
      </c>
    </row>
    <row r="8303" spans="1:2" ht="12.75">
      <c r="A8303" s="1" t="s">
        <v>19346</v>
      </c>
      <c r="B8303" s="1" t="s">
        <v>9322</v>
      </c>
    </row>
    <row r="8304" spans="1:2" ht="12.75">
      <c r="A8304" s="1" t="s">
        <v>19347</v>
      </c>
      <c r="B8304" s="1" t="s">
        <v>9322</v>
      </c>
    </row>
    <row r="8305" spans="1:2" ht="12.75">
      <c r="A8305" s="1" t="s">
        <v>19348</v>
      </c>
      <c r="B8305" s="1" t="s">
        <v>9322</v>
      </c>
    </row>
    <row r="8306" spans="1:2" ht="12.75">
      <c r="A8306" s="1" t="s">
        <v>19349</v>
      </c>
      <c r="B8306" s="1" t="s">
        <v>9322</v>
      </c>
    </row>
    <row r="8307" spans="1:2" ht="12.75">
      <c r="A8307" s="1" t="s">
        <v>19350</v>
      </c>
      <c r="B8307" s="1" t="s">
        <v>9322</v>
      </c>
    </row>
    <row r="8308" spans="1:2" ht="12.75">
      <c r="A8308" s="1" t="s">
        <v>19351</v>
      </c>
      <c r="B8308" s="1" t="s">
        <v>9322</v>
      </c>
    </row>
    <row r="8309" spans="1:2" ht="12.75">
      <c r="A8309" s="1" t="s">
        <v>19352</v>
      </c>
      <c r="B8309" s="1" t="s">
        <v>9322</v>
      </c>
    </row>
    <row r="8310" spans="1:2" ht="12.75">
      <c r="A8310" s="1" t="s">
        <v>19353</v>
      </c>
      <c r="B8310" s="1" t="s">
        <v>9322</v>
      </c>
    </row>
    <row r="8311" spans="1:2" ht="12.75">
      <c r="A8311" s="1" t="s">
        <v>19354</v>
      </c>
      <c r="B8311" s="1" t="s">
        <v>9322</v>
      </c>
    </row>
    <row r="8312" spans="1:2" ht="12.75">
      <c r="A8312" s="1" t="s">
        <v>19355</v>
      </c>
      <c r="B8312" s="1" t="s">
        <v>9322</v>
      </c>
    </row>
    <row r="8313" spans="1:2" ht="12.75">
      <c r="A8313" s="1" t="s">
        <v>19356</v>
      </c>
      <c r="B8313" s="1" t="s">
        <v>9322</v>
      </c>
    </row>
    <row r="8314" spans="1:2" ht="12.75">
      <c r="A8314" s="1" t="s">
        <v>19357</v>
      </c>
      <c r="B8314" s="1" t="s">
        <v>9322</v>
      </c>
    </row>
    <row r="8315" spans="1:2" ht="12.75">
      <c r="A8315" s="1" t="s">
        <v>19358</v>
      </c>
      <c r="B8315" s="1" t="s">
        <v>9322</v>
      </c>
    </row>
    <row r="8316" spans="1:2" ht="12.75">
      <c r="A8316" s="1" t="s">
        <v>19361</v>
      </c>
      <c r="B8316" s="1" t="s">
        <v>9322</v>
      </c>
    </row>
    <row r="8317" spans="1:2" ht="12.75">
      <c r="A8317" s="1" t="s">
        <v>19362</v>
      </c>
      <c r="B8317" s="1" t="s">
        <v>9322</v>
      </c>
    </row>
    <row r="8318" spans="1:2" ht="12.75">
      <c r="A8318" s="1" t="s">
        <v>19363</v>
      </c>
      <c r="B8318" s="1" t="s">
        <v>9322</v>
      </c>
    </row>
    <row r="8319" spans="1:2" ht="12.75">
      <c r="A8319" s="1" t="s">
        <v>19364</v>
      </c>
      <c r="B8319" s="1" t="s">
        <v>9322</v>
      </c>
    </row>
    <row r="8320" spans="1:2" ht="12.75">
      <c r="A8320" s="1" t="s">
        <v>19365</v>
      </c>
      <c r="B8320" s="1" t="s">
        <v>9322</v>
      </c>
    </row>
    <row r="8321" spans="1:2" ht="12.75">
      <c r="A8321" s="1" t="s">
        <v>19366</v>
      </c>
      <c r="B8321" s="1" t="s">
        <v>9322</v>
      </c>
    </row>
    <row r="8322" spans="1:2" ht="12.75">
      <c r="A8322" s="1" t="s">
        <v>19367</v>
      </c>
      <c r="B8322" s="1" t="s">
        <v>9322</v>
      </c>
    </row>
    <row r="8323" spans="1:2" ht="12.75">
      <c r="A8323" s="1" t="s">
        <v>19368</v>
      </c>
      <c r="B8323" s="1" t="s">
        <v>9322</v>
      </c>
    </row>
    <row r="8324" spans="1:2" ht="12.75">
      <c r="A8324" s="1" t="s">
        <v>19369</v>
      </c>
      <c r="B8324" s="1" t="s">
        <v>9322</v>
      </c>
    </row>
    <row r="8325" spans="1:2" ht="12.75">
      <c r="A8325" s="1" t="s">
        <v>19370</v>
      </c>
      <c r="B8325" s="1" t="s">
        <v>9322</v>
      </c>
    </row>
    <row r="8326" spans="1:2" ht="12.75">
      <c r="A8326" s="1" t="s">
        <v>19371</v>
      </c>
      <c r="B8326" s="1" t="s">
        <v>9322</v>
      </c>
    </row>
    <row r="8327" spans="1:2" ht="12.75">
      <c r="A8327" s="1" t="s">
        <v>19372</v>
      </c>
      <c r="B8327" s="1" t="s">
        <v>9322</v>
      </c>
    </row>
    <row r="8328" spans="1:2" ht="12.75">
      <c r="A8328" s="1" t="s">
        <v>19373</v>
      </c>
      <c r="B8328" s="1" t="s">
        <v>9322</v>
      </c>
    </row>
    <row r="8329" spans="1:2" ht="12.75">
      <c r="A8329" s="1" t="s">
        <v>19374</v>
      </c>
      <c r="B8329" s="1" t="s">
        <v>9322</v>
      </c>
    </row>
    <row r="8330" spans="1:2" ht="12.75">
      <c r="A8330" s="1" t="s">
        <v>19375</v>
      </c>
      <c r="B8330" s="1" t="s">
        <v>9322</v>
      </c>
    </row>
    <row r="8331" spans="1:2" ht="12.75">
      <c r="A8331" s="1" t="s">
        <v>19376</v>
      </c>
      <c r="B8331" s="1" t="s">
        <v>9322</v>
      </c>
    </row>
    <row r="8332" spans="1:2" ht="12.75">
      <c r="A8332" s="1" t="s">
        <v>19377</v>
      </c>
      <c r="B8332" s="1" t="s">
        <v>9322</v>
      </c>
    </row>
    <row r="8333" spans="1:2" ht="12.75">
      <c r="A8333" s="1" t="s">
        <v>19378</v>
      </c>
      <c r="B8333" s="1" t="s">
        <v>9322</v>
      </c>
    </row>
    <row r="8334" spans="1:2" ht="12.75">
      <c r="A8334" s="1" t="s">
        <v>19379</v>
      </c>
      <c r="B8334" s="1" t="s">
        <v>9322</v>
      </c>
    </row>
    <row r="8335" spans="1:2" ht="12.75">
      <c r="A8335" s="1" t="s">
        <v>19380</v>
      </c>
      <c r="B8335" s="1" t="s">
        <v>9322</v>
      </c>
    </row>
    <row r="8336" spans="1:2" ht="12.75">
      <c r="A8336" s="1" t="s">
        <v>19381</v>
      </c>
      <c r="B8336" s="1" t="s">
        <v>9322</v>
      </c>
    </row>
    <row r="8337" spans="1:2" ht="12.75">
      <c r="A8337" s="1" t="s">
        <v>19382</v>
      </c>
      <c r="B8337" s="1" t="s">
        <v>9322</v>
      </c>
    </row>
    <row r="8338" spans="1:2" ht="12.75">
      <c r="A8338" s="1" t="s">
        <v>19383</v>
      </c>
      <c r="B8338" s="1" t="s">
        <v>9322</v>
      </c>
    </row>
    <row r="8339" spans="1:2" ht="12.75">
      <c r="A8339" s="1" t="s">
        <v>19384</v>
      </c>
      <c r="B8339" s="1" t="s">
        <v>9322</v>
      </c>
    </row>
    <row r="8340" spans="1:2" ht="12.75">
      <c r="A8340" s="1" t="s">
        <v>19385</v>
      </c>
      <c r="B8340" s="1" t="s">
        <v>9322</v>
      </c>
    </row>
    <row r="8341" spans="1:2" ht="12.75">
      <c r="A8341" s="1" t="s">
        <v>19386</v>
      </c>
      <c r="B8341" s="1" t="s">
        <v>9322</v>
      </c>
    </row>
    <row r="8342" spans="1:2" ht="12.75">
      <c r="A8342" s="1" t="s">
        <v>19387</v>
      </c>
      <c r="B8342" s="1" t="s">
        <v>9322</v>
      </c>
    </row>
    <row r="8343" spans="1:2" ht="12.75">
      <c r="A8343" s="1" t="s">
        <v>19388</v>
      </c>
      <c r="B8343" s="1" t="s">
        <v>9322</v>
      </c>
    </row>
    <row r="8344" spans="1:2" ht="12.75">
      <c r="A8344" s="1" t="s">
        <v>19389</v>
      </c>
      <c r="B8344" s="1" t="s">
        <v>9322</v>
      </c>
    </row>
    <row r="8345" spans="1:2" ht="12.75">
      <c r="A8345" s="1" t="s">
        <v>19390</v>
      </c>
      <c r="B8345" s="1" t="s">
        <v>9322</v>
      </c>
    </row>
    <row r="8346" spans="1:2" ht="12.75">
      <c r="A8346" s="1" t="s">
        <v>19391</v>
      </c>
      <c r="B8346" s="1" t="s">
        <v>9322</v>
      </c>
    </row>
    <row r="8347" spans="1:2" ht="12.75">
      <c r="A8347" s="1" t="s">
        <v>19392</v>
      </c>
      <c r="B8347" s="1" t="s">
        <v>9322</v>
      </c>
    </row>
    <row r="8348" spans="1:2" ht="12.75">
      <c r="A8348" s="1" t="s">
        <v>19393</v>
      </c>
      <c r="B8348" s="1" t="s">
        <v>9322</v>
      </c>
    </row>
    <row r="8349" spans="1:2" ht="12.75">
      <c r="A8349" s="1" t="s">
        <v>19394</v>
      </c>
      <c r="B8349" s="1" t="s">
        <v>9322</v>
      </c>
    </row>
    <row r="8350" spans="1:2" ht="12.75">
      <c r="A8350" s="1" t="s">
        <v>19395</v>
      </c>
      <c r="B8350" s="1" t="s">
        <v>9322</v>
      </c>
    </row>
    <row r="8351" spans="1:2" ht="12.75">
      <c r="A8351" s="1" t="s">
        <v>19397</v>
      </c>
      <c r="B8351" s="1" t="s">
        <v>9322</v>
      </c>
    </row>
    <row r="8352" spans="1:2" ht="12.75">
      <c r="A8352" s="1" t="s">
        <v>19398</v>
      </c>
      <c r="B8352" s="1" t="s">
        <v>9322</v>
      </c>
    </row>
    <row r="8353" spans="1:2" ht="12.75">
      <c r="A8353" s="1" t="s">
        <v>19399</v>
      </c>
      <c r="B8353" s="1" t="s">
        <v>9322</v>
      </c>
    </row>
    <row r="8354" spans="1:2" ht="12.75">
      <c r="A8354" s="1" t="s">
        <v>19400</v>
      </c>
      <c r="B8354" s="1" t="s">
        <v>9322</v>
      </c>
    </row>
    <row r="8355" spans="1:2" ht="12.75">
      <c r="A8355" s="1" t="s">
        <v>19401</v>
      </c>
      <c r="B8355" s="1" t="s">
        <v>9322</v>
      </c>
    </row>
    <row r="8356" spans="1:2" ht="12.75">
      <c r="A8356" s="1" t="s">
        <v>19402</v>
      </c>
      <c r="B8356" s="1" t="s">
        <v>9322</v>
      </c>
    </row>
    <row r="8357" spans="1:2" ht="12.75">
      <c r="A8357" s="1" t="s">
        <v>19403</v>
      </c>
      <c r="B8357" s="1" t="s">
        <v>9322</v>
      </c>
    </row>
    <row r="8358" spans="1:2" ht="12.75">
      <c r="A8358" s="1" t="s">
        <v>19404</v>
      </c>
      <c r="B8358" s="1" t="s">
        <v>9322</v>
      </c>
    </row>
    <row r="8359" spans="1:2" ht="12.75">
      <c r="A8359" s="1" t="s">
        <v>19405</v>
      </c>
      <c r="B8359" s="1" t="s">
        <v>9322</v>
      </c>
    </row>
    <row r="8360" spans="1:2" ht="12.75">
      <c r="A8360" s="1" t="s">
        <v>19406</v>
      </c>
      <c r="B8360" s="1" t="s">
        <v>9322</v>
      </c>
    </row>
    <row r="8361" spans="1:2" ht="12.75">
      <c r="A8361" s="1" t="s">
        <v>19407</v>
      </c>
      <c r="B8361" s="1" t="s">
        <v>9322</v>
      </c>
    </row>
    <row r="8362" spans="1:2" ht="12.75">
      <c r="A8362" s="1" t="s">
        <v>19408</v>
      </c>
      <c r="B8362" s="1" t="s">
        <v>9322</v>
      </c>
    </row>
    <row r="8363" spans="1:2" ht="12.75">
      <c r="A8363" s="1" t="s">
        <v>19409</v>
      </c>
      <c r="B8363" s="1" t="s">
        <v>9322</v>
      </c>
    </row>
    <row r="8364" spans="1:2" ht="12.75">
      <c r="A8364" s="1" t="s">
        <v>19410</v>
      </c>
      <c r="B8364" s="1" t="s">
        <v>9322</v>
      </c>
    </row>
    <row r="8365" spans="1:2" ht="12.75">
      <c r="A8365" s="1" t="s">
        <v>19411</v>
      </c>
      <c r="B8365" s="1" t="s">
        <v>9322</v>
      </c>
    </row>
    <row r="8366" spans="1:2" ht="12.75">
      <c r="A8366" s="1" t="s">
        <v>19412</v>
      </c>
      <c r="B8366" s="1" t="s">
        <v>9322</v>
      </c>
    </row>
    <row r="8367" spans="1:2" ht="12.75">
      <c r="A8367" s="1" t="s">
        <v>19413</v>
      </c>
      <c r="B8367" s="1" t="s">
        <v>9322</v>
      </c>
    </row>
    <row r="8368" spans="1:2" ht="12.75">
      <c r="A8368" s="1" t="s">
        <v>19414</v>
      </c>
      <c r="B8368" s="1" t="s">
        <v>9322</v>
      </c>
    </row>
    <row r="8369" spans="1:2" ht="12.75">
      <c r="A8369" s="1" t="s">
        <v>19415</v>
      </c>
      <c r="B8369" s="1" t="s">
        <v>9322</v>
      </c>
    </row>
    <row r="8370" spans="1:2" ht="12.75">
      <c r="A8370" s="1" t="s">
        <v>19416</v>
      </c>
      <c r="B8370" s="1" t="s">
        <v>9322</v>
      </c>
    </row>
    <row r="8371" spans="1:2" ht="12.75">
      <c r="A8371" s="1" t="s">
        <v>19417</v>
      </c>
      <c r="B8371" s="1" t="s">
        <v>9322</v>
      </c>
    </row>
    <row r="8372" spans="1:2" ht="12.75">
      <c r="A8372" s="1" t="s">
        <v>19418</v>
      </c>
      <c r="B8372" s="1" t="s">
        <v>9322</v>
      </c>
    </row>
    <row r="8373" spans="1:2" ht="12.75">
      <c r="A8373" s="1" t="s">
        <v>19419</v>
      </c>
      <c r="B8373" s="1" t="s">
        <v>9322</v>
      </c>
    </row>
    <row r="8374" spans="1:2" ht="12.75">
      <c r="A8374" s="1" t="s">
        <v>19420</v>
      </c>
      <c r="B8374" s="1" t="s">
        <v>9322</v>
      </c>
    </row>
    <row r="8375" spans="1:2" ht="12.75">
      <c r="A8375" s="1" t="s">
        <v>19421</v>
      </c>
      <c r="B8375" s="1" t="s">
        <v>9322</v>
      </c>
    </row>
    <row r="8376" spans="1:2" ht="12.75">
      <c r="A8376" s="1" t="s">
        <v>19422</v>
      </c>
      <c r="B8376" s="1" t="s">
        <v>9322</v>
      </c>
    </row>
    <row r="8377" spans="1:2" ht="12.75">
      <c r="A8377" s="1" t="s">
        <v>19423</v>
      </c>
      <c r="B8377" s="1" t="s">
        <v>9322</v>
      </c>
    </row>
    <row r="8378" spans="1:2" ht="12.75">
      <c r="A8378" s="1" t="s">
        <v>19424</v>
      </c>
      <c r="B8378" s="1" t="s">
        <v>9322</v>
      </c>
    </row>
    <row r="8379" spans="1:2" ht="12.75">
      <c r="A8379" s="1" t="s">
        <v>19425</v>
      </c>
      <c r="B8379" s="1" t="s">
        <v>9322</v>
      </c>
    </row>
    <row r="8380" spans="1:2" ht="12.75">
      <c r="A8380" s="1" t="s">
        <v>19426</v>
      </c>
      <c r="B8380" s="1" t="s">
        <v>9322</v>
      </c>
    </row>
    <row r="8381" spans="1:2" ht="12.75">
      <c r="A8381" s="1" t="s">
        <v>19427</v>
      </c>
      <c r="B8381" s="1" t="s">
        <v>9322</v>
      </c>
    </row>
    <row r="8382" spans="1:2" ht="12.75">
      <c r="A8382" s="1" t="s">
        <v>19428</v>
      </c>
      <c r="B8382" s="1" t="s">
        <v>9322</v>
      </c>
    </row>
    <row r="8383" spans="1:2" ht="12.75">
      <c r="A8383" s="1" t="s">
        <v>19429</v>
      </c>
      <c r="B8383" s="1" t="s">
        <v>9322</v>
      </c>
    </row>
    <row r="8384" spans="1:2" ht="12.75">
      <c r="A8384" s="1" t="s">
        <v>19430</v>
      </c>
      <c r="B8384" s="1" t="s">
        <v>9322</v>
      </c>
    </row>
    <row r="8385" spans="1:2" ht="12.75">
      <c r="A8385" s="1" t="s">
        <v>19431</v>
      </c>
      <c r="B8385" s="1" t="s">
        <v>9322</v>
      </c>
    </row>
    <row r="8386" spans="1:2" ht="12.75">
      <c r="A8386" s="1" t="s">
        <v>19432</v>
      </c>
      <c r="B8386" s="1" t="s">
        <v>9322</v>
      </c>
    </row>
    <row r="8387" spans="1:2" ht="12.75">
      <c r="A8387" s="1" t="s">
        <v>19433</v>
      </c>
      <c r="B8387" s="1" t="s">
        <v>9322</v>
      </c>
    </row>
    <row r="8388" spans="1:2" ht="12.75">
      <c r="A8388" s="1" t="s">
        <v>19434</v>
      </c>
      <c r="B8388" s="1" t="s">
        <v>9322</v>
      </c>
    </row>
    <row r="8389" spans="1:2" ht="12.75">
      <c r="A8389" s="1" t="s">
        <v>19435</v>
      </c>
      <c r="B8389" s="1" t="s">
        <v>9322</v>
      </c>
    </row>
    <row r="8390" spans="1:2" ht="12.75">
      <c r="A8390" s="1" t="s">
        <v>19436</v>
      </c>
      <c r="B8390" s="1" t="s">
        <v>9322</v>
      </c>
    </row>
    <row r="8391" spans="1:2" ht="12.75">
      <c r="A8391" s="1" t="s">
        <v>19438</v>
      </c>
      <c r="B8391" s="1" t="s">
        <v>9322</v>
      </c>
    </row>
    <row r="8392" spans="1:2" ht="12.75">
      <c r="A8392" s="1" t="s">
        <v>19439</v>
      </c>
      <c r="B8392" s="1" t="s">
        <v>9322</v>
      </c>
    </row>
    <row r="8393" spans="1:2" ht="12.75">
      <c r="A8393" s="1" t="s">
        <v>19440</v>
      </c>
      <c r="B8393" s="1" t="s">
        <v>9322</v>
      </c>
    </row>
    <row r="8394" spans="1:2" ht="12.75">
      <c r="A8394" s="1" t="s">
        <v>19441</v>
      </c>
      <c r="B8394" s="1" t="s">
        <v>9322</v>
      </c>
    </row>
    <row r="8395" spans="1:2" ht="12.75">
      <c r="A8395" s="1" t="s">
        <v>19442</v>
      </c>
      <c r="B8395" s="1" t="s">
        <v>9322</v>
      </c>
    </row>
    <row r="8396" spans="1:2" ht="12.75">
      <c r="A8396" s="1" t="s">
        <v>19443</v>
      </c>
      <c r="B8396" s="1" t="s">
        <v>9328</v>
      </c>
    </row>
    <row r="8397" spans="1:2" ht="12.75">
      <c r="A8397" s="1" t="s">
        <v>19444</v>
      </c>
      <c r="B8397" s="1" t="s">
        <v>9328</v>
      </c>
    </row>
    <row r="8398" spans="1:2" ht="12.75">
      <c r="A8398" s="1" t="s">
        <v>19445</v>
      </c>
      <c r="B8398" s="1" t="s">
        <v>9328</v>
      </c>
    </row>
    <row r="8399" spans="1:2" ht="12.75">
      <c r="A8399" s="1" t="s">
        <v>19446</v>
      </c>
      <c r="B8399" s="1" t="s">
        <v>9328</v>
      </c>
    </row>
    <row r="8400" spans="1:2" ht="12.75">
      <c r="A8400" s="1" t="s">
        <v>19447</v>
      </c>
      <c r="B8400" s="1" t="s">
        <v>9328</v>
      </c>
    </row>
    <row r="8401" spans="1:2" ht="12.75">
      <c r="A8401" s="1" t="s">
        <v>19448</v>
      </c>
      <c r="B8401" s="1" t="s">
        <v>9328</v>
      </c>
    </row>
    <row r="8402" spans="1:2" ht="12.75">
      <c r="A8402" s="1" t="s">
        <v>19449</v>
      </c>
      <c r="B8402" s="1" t="s">
        <v>9328</v>
      </c>
    </row>
    <row r="8403" spans="1:2" ht="12.75">
      <c r="A8403" s="1" t="s">
        <v>19450</v>
      </c>
      <c r="B8403" s="1" t="s">
        <v>9328</v>
      </c>
    </row>
    <row r="8404" spans="1:2" ht="12.75">
      <c r="A8404" s="1" t="s">
        <v>19451</v>
      </c>
      <c r="B8404" s="1" t="s">
        <v>9328</v>
      </c>
    </row>
    <row r="8405" spans="1:2" ht="12.75">
      <c r="A8405" s="1" t="s">
        <v>19452</v>
      </c>
      <c r="B8405" s="1" t="s">
        <v>9328</v>
      </c>
    </row>
    <row r="8406" spans="1:2" ht="12.75">
      <c r="A8406" s="1" t="s">
        <v>19453</v>
      </c>
      <c r="B8406" s="1" t="s">
        <v>9328</v>
      </c>
    </row>
    <row r="8407" spans="1:2" ht="12.75">
      <c r="A8407" s="1" t="s">
        <v>19454</v>
      </c>
      <c r="B8407" s="1" t="s">
        <v>9328</v>
      </c>
    </row>
    <row r="8408" spans="1:2" ht="12.75">
      <c r="A8408" s="1" t="s">
        <v>19455</v>
      </c>
      <c r="B8408" s="1" t="s">
        <v>9328</v>
      </c>
    </row>
    <row r="8409" spans="1:2" ht="12.75">
      <c r="A8409" s="1" t="s">
        <v>19456</v>
      </c>
      <c r="B8409" s="1" t="s">
        <v>9328</v>
      </c>
    </row>
    <row r="8410" spans="1:2" ht="12.75">
      <c r="A8410" s="1" t="s">
        <v>19457</v>
      </c>
      <c r="B8410" s="1" t="s">
        <v>9328</v>
      </c>
    </row>
    <row r="8411" spans="1:2" ht="12.75">
      <c r="A8411" s="1" t="s">
        <v>19458</v>
      </c>
      <c r="B8411" s="1" t="s">
        <v>9328</v>
      </c>
    </row>
    <row r="8412" spans="1:2" ht="12.75">
      <c r="A8412" s="1" t="s">
        <v>19459</v>
      </c>
      <c r="B8412" s="1" t="s">
        <v>9328</v>
      </c>
    </row>
    <row r="8413" spans="1:2" ht="12.75">
      <c r="A8413" s="1" t="s">
        <v>19460</v>
      </c>
      <c r="B8413" s="1" t="s">
        <v>9328</v>
      </c>
    </row>
    <row r="8414" spans="1:2" ht="12.75">
      <c r="A8414" s="1" t="s">
        <v>19461</v>
      </c>
      <c r="B8414" s="1" t="s">
        <v>9328</v>
      </c>
    </row>
    <row r="8415" spans="1:2" ht="12.75">
      <c r="A8415" s="1" t="s">
        <v>19462</v>
      </c>
      <c r="B8415" s="1" t="s">
        <v>9328</v>
      </c>
    </row>
    <row r="8416" spans="1:2" ht="12.75">
      <c r="A8416" s="1" t="s">
        <v>19463</v>
      </c>
      <c r="B8416" s="1" t="s">
        <v>9328</v>
      </c>
    </row>
    <row r="8417" spans="1:2" ht="12.75">
      <c r="A8417" s="1" t="s">
        <v>19464</v>
      </c>
      <c r="B8417" s="1" t="s">
        <v>9328</v>
      </c>
    </row>
    <row r="8418" spans="1:2" ht="12.75">
      <c r="A8418" s="1" t="s">
        <v>19465</v>
      </c>
      <c r="B8418" s="1" t="s">
        <v>9328</v>
      </c>
    </row>
    <row r="8419" spans="1:2" ht="12.75">
      <c r="A8419" s="1" t="s">
        <v>19466</v>
      </c>
      <c r="B8419" s="1" t="s">
        <v>9328</v>
      </c>
    </row>
    <row r="8420" spans="1:2" ht="12.75">
      <c r="A8420" s="1" t="s">
        <v>19468</v>
      </c>
      <c r="B8420" s="1" t="s">
        <v>9328</v>
      </c>
    </row>
    <row r="8421" spans="1:2" ht="12.75">
      <c r="A8421" s="1" t="s">
        <v>19469</v>
      </c>
      <c r="B8421" s="1" t="s">
        <v>9328</v>
      </c>
    </row>
    <row r="8422" spans="1:2" ht="12.75">
      <c r="A8422" s="1" t="s">
        <v>19470</v>
      </c>
      <c r="B8422" s="1" t="s">
        <v>9328</v>
      </c>
    </row>
    <row r="8423" spans="1:2" ht="12.75">
      <c r="A8423" s="1" t="s">
        <v>19471</v>
      </c>
      <c r="B8423" s="1" t="s">
        <v>9328</v>
      </c>
    </row>
    <row r="8424" spans="1:2" ht="12.75">
      <c r="A8424" s="1" t="s">
        <v>19472</v>
      </c>
      <c r="B8424" s="1" t="s">
        <v>9328</v>
      </c>
    </row>
    <row r="8425" spans="1:2" ht="12.75">
      <c r="A8425" s="1" t="s">
        <v>19473</v>
      </c>
      <c r="B8425" s="1" t="s">
        <v>9328</v>
      </c>
    </row>
    <row r="8426" spans="1:2" ht="12.75">
      <c r="A8426" s="1" t="s">
        <v>19474</v>
      </c>
      <c r="B8426" s="1" t="s">
        <v>9328</v>
      </c>
    </row>
    <row r="8427" spans="1:2" ht="12.75">
      <c r="A8427" s="1" t="s">
        <v>19475</v>
      </c>
      <c r="B8427" s="1" t="s">
        <v>9328</v>
      </c>
    </row>
    <row r="8428" spans="1:2" ht="12.75">
      <c r="A8428" s="1" t="s">
        <v>19476</v>
      </c>
      <c r="B8428" s="1" t="s">
        <v>9328</v>
      </c>
    </row>
    <row r="8429" spans="1:2" ht="12.75">
      <c r="A8429" s="1" t="s">
        <v>19477</v>
      </c>
      <c r="B8429" s="1" t="s">
        <v>9328</v>
      </c>
    </row>
    <row r="8430" spans="1:2" ht="12.75">
      <c r="A8430" s="1" t="s">
        <v>19478</v>
      </c>
      <c r="B8430" s="1" t="s">
        <v>9328</v>
      </c>
    </row>
    <row r="8431" spans="1:2" ht="12.75">
      <c r="A8431" s="1" t="s">
        <v>19479</v>
      </c>
      <c r="B8431" s="1" t="s">
        <v>9328</v>
      </c>
    </row>
    <row r="8432" spans="1:2" ht="12.75">
      <c r="A8432" s="1" t="s">
        <v>19480</v>
      </c>
      <c r="B8432" s="1" t="s">
        <v>9328</v>
      </c>
    </row>
    <row r="8433" spans="1:2" ht="12.75">
      <c r="A8433" s="1" t="s">
        <v>19481</v>
      </c>
      <c r="B8433" s="1" t="s">
        <v>9328</v>
      </c>
    </row>
    <row r="8434" spans="1:2" ht="12.75">
      <c r="A8434" s="1" t="s">
        <v>19482</v>
      </c>
      <c r="B8434" s="1" t="s">
        <v>9328</v>
      </c>
    </row>
    <row r="8435" spans="1:2" ht="12.75">
      <c r="A8435" s="1" t="s">
        <v>19483</v>
      </c>
      <c r="B8435" s="1" t="s">
        <v>9328</v>
      </c>
    </row>
    <row r="8436" spans="1:2" ht="12.75">
      <c r="A8436" s="1" t="s">
        <v>19484</v>
      </c>
      <c r="B8436" s="1" t="s">
        <v>9328</v>
      </c>
    </row>
    <row r="8437" spans="1:2" ht="12.75">
      <c r="A8437" s="1" t="s">
        <v>19485</v>
      </c>
      <c r="B8437" s="1" t="s">
        <v>9328</v>
      </c>
    </row>
    <row r="8438" spans="1:2" ht="12.75">
      <c r="A8438" s="1" t="s">
        <v>19486</v>
      </c>
      <c r="B8438" s="1" t="s">
        <v>9328</v>
      </c>
    </row>
    <row r="8439" spans="1:2" ht="12.75">
      <c r="A8439" s="1" t="s">
        <v>19487</v>
      </c>
      <c r="B8439" s="1" t="s">
        <v>9328</v>
      </c>
    </row>
    <row r="8440" spans="1:2" ht="12.75">
      <c r="A8440" s="1" t="s">
        <v>19488</v>
      </c>
      <c r="B8440" s="1" t="s">
        <v>9328</v>
      </c>
    </row>
    <row r="8441" spans="1:2" ht="12.75">
      <c r="A8441" s="1" t="s">
        <v>19489</v>
      </c>
      <c r="B8441" s="1" t="s">
        <v>9328</v>
      </c>
    </row>
    <row r="8442" spans="1:2" ht="12.75">
      <c r="A8442" s="1" t="s">
        <v>19490</v>
      </c>
      <c r="B8442" s="1" t="s">
        <v>9328</v>
      </c>
    </row>
    <row r="8443" spans="1:2" ht="12.75">
      <c r="A8443" s="1" t="s">
        <v>19491</v>
      </c>
      <c r="B8443" s="1" t="s">
        <v>9328</v>
      </c>
    </row>
    <row r="8444" spans="1:2" ht="12.75">
      <c r="A8444" s="1" t="s">
        <v>19492</v>
      </c>
      <c r="B8444" s="1" t="s">
        <v>9328</v>
      </c>
    </row>
    <row r="8445" spans="1:2" ht="12.75">
      <c r="A8445" s="1" t="s">
        <v>19493</v>
      </c>
      <c r="B8445" s="1" t="s">
        <v>9328</v>
      </c>
    </row>
    <row r="8446" spans="1:2" ht="12.75">
      <c r="A8446" s="1" t="s">
        <v>19494</v>
      </c>
      <c r="B8446" s="1" t="s">
        <v>9328</v>
      </c>
    </row>
    <row r="8447" spans="1:2" ht="12.75">
      <c r="A8447" s="1" t="s">
        <v>19495</v>
      </c>
      <c r="B8447" s="1" t="s">
        <v>9328</v>
      </c>
    </row>
    <row r="8448" spans="1:2" ht="12.75">
      <c r="A8448" s="1" t="s">
        <v>19496</v>
      </c>
      <c r="B8448" s="1" t="s">
        <v>9328</v>
      </c>
    </row>
    <row r="8449" spans="1:2" ht="12.75">
      <c r="A8449" s="1" t="s">
        <v>19497</v>
      </c>
      <c r="B8449" s="1" t="s">
        <v>9328</v>
      </c>
    </row>
    <row r="8450" spans="1:2" ht="12.75">
      <c r="A8450" s="1" t="s">
        <v>19498</v>
      </c>
      <c r="B8450" s="1" t="s">
        <v>9328</v>
      </c>
    </row>
    <row r="8451" spans="1:2" ht="12.75">
      <c r="A8451" s="1" t="s">
        <v>19500</v>
      </c>
      <c r="B8451" s="1" t="s">
        <v>9328</v>
      </c>
    </row>
    <row r="8452" spans="1:2" ht="12.75">
      <c r="A8452" s="1" t="s">
        <v>19501</v>
      </c>
      <c r="B8452" s="1" t="s">
        <v>9328</v>
      </c>
    </row>
    <row r="8453" spans="1:2" ht="12.75">
      <c r="A8453" s="1" t="s">
        <v>19502</v>
      </c>
      <c r="B8453" s="1" t="s">
        <v>9328</v>
      </c>
    </row>
    <row r="8454" spans="1:2" ht="12.75">
      <c r="A8454" s="1" t="s">
        <v>19503</v>
      </c>
      <c r="B8454" s="1" t="s">
        <v>9328</v>
      </c>
    </row>
    <row r="8455" spans="1:2" ht="12.75">
      <c r="A8455" s="1" t="s">
        <v>19504</v>
      </c>
      <c r="B8455" s="1" t="s">
        <v>9328</v>
      </c>
    </row>
    <row r="8456" spans="1:2" ht="12.75">
      <c r="A8456" s="1" t="s">
        <v>19505</v>
      </c>
      <c r="B8456" s="1" t="s">
        <v>9328</v>
      </c>
    </row>
    <row r="8457" spans="1:2" ht="12.75">
      <c r="A8457" s="1" t="s">
        <v>19506</v>
      </c>
      <c r="B8457" s="1" t="s">
        <v>9328</v>
      </c>
    </row>
    <row r="8458" spans="1:2" ht="12.75">
      <c r="A8458" s="1" t="s">
        <v>19507</v>
      </c>
      <c r="B8458" s="1" t="s">
        <v>9328</v>
      </c>
    </row>
    <row r="8459" spans="1:2" ht="12.75">
      <c r="A8459" s="1" t="s">
        <v>19508</v>
      </c>
      <c r="B8459" s="1" t="s">
        <v>9328</v>
      </c>
    </row>
    <row r="8460" spans="1:2" ht="12.75">
      <c r="A8460" s="1" t="s">
        <v>19509</v>
      </c>
      <c r="B8460" s="1" t="s">
        <v>9328</v>
      </c>
    </row>
    <row r="8461" spans="1:2" ht="12.75">
      <c r="A8461" s="1" t="s">
        <v>19510</v>
      </c>
      <c r="B8461" s="1" t="s">
        <v>9328</v>
      </c>
    </row>
    <row r="8462" spans="1:2" ht="12.75">
      <c r="A8462" s="1" t="s">
        <v>19511</v>
      </c>
      <c r="B8462" s="1" t="s">
        <v>9328</v>
      </c>
    </row>
    <row r="8463" spans="1:2" ht="12.75">
      <c r="A8463" s="1" t="s">
        <v>19512</v>
      </c>
      <c r="B8463" s="1" t="s">
        <v>9328</v>
      </c>
    </row>
    <row r="8464" spans="1:2" ht="12.75">
      <c r="A8464" s="1" t="s">
        <v>19513</v>
      </c>
      <c r="B8464" s="1" t="s">
        <v>9328</v>
      </c>
    </row>
    <row r="8465" spans="1:2" ht="12.75">
      <c r="A8465" s="1" t="s">
        <v>19514</v>
      </c>
      <c r="B8465" s="1" t="s">
        <v>9328</v>
      </c>
    </row>
    <row r="8466" spans="1:2" ht="12.75">
      <c r="A8466" s="1" t="s">
        <v>19515</v>
      </c>
      <c r="B8466" s="1" t="s">
        <v>9328</v>
      </c>
    </row>
    <row r="8467" spans="1:2" ht="12.75">
      <c r="A8467" s="1" t="s">
        <v>19516</v>
      </c>
      <c r="B8467" s="1" t="s">
        <v>9328</v>
      </c>
    </row>
    <row r="8468" spans="1:2" ht="12.75">
      <c r="A8468" s="1" t="s">
        <v>19517</v>
      </c>
      <c r="B8468" s="1" t="s">
        <v>9328</v>
      </c>
    </row>
    <row r="8469" spans="1:2" ht="12.75">
      <c r="A8469" s="1" t="s">
        <v>19518</v>
      </c>
      <c r="B8469" s="1" t="s">
        <v>9328</v>
      </c>
    </row>
    <row r="8470" spans="1:2" ht="12.75">
      <c r="A8470" s="1" t="s">
        <v>19519</v>
      </c>
      <c r="B8470" s="1" t="s">
        <v>9328</v>
      </c>
    </row>
    <row r="8471" spans="1:2" ht="12.75">
      <c r="A8471" s="1" t="s">
        <v>19520</v>
      </c>
      <c r="B8471" s="1" t="s">
        <v>9328</v>
      </c>
    </row>
    <row r="8472" spans="1:2" ht="12.75">
      <c r="A8472" s="1" t="s">
        <v>19521</v>
      </c>
      <c r="B8472" s="1" t="s">
        <v>9328</v>
      </c>
    </row>
    <row r="8473" spans="1:2" ht="12.75">
      <c r="A8473" s="1" t="s">
        <v>19522</v>
      </c>
      <c r="B8473" s="1" t="s">
        <v>9328</v>
      </c>
    </row>
    <row r="8474" spans="1:2" ht="12.75">
      <c r="A8474" s="1" t="s">
        <v>19523</v>
      </c>
      <c r="B8474" s="1" t="s">
        <v>9328</v>
      </c>
    </row>
    <row r="8475" spans="1:2" ht="12.75">
      <c r="A8475" s="1" t="s">
        <v>19524</v>
      </c>
      <c r="B8475" s="1" t="s">
        <v>9328</v>
      </c>
    </row>
    <row r="8476" spans="1:2" ht="12.75">
      <c r="A8476" s="1" t="s">
        <v>19525</v>
      </c>
      <c r="B8476" s="1" t="s">
        <v>9328</v>
      </c>
    </row>
    <row r="8477" spans="1:2" ht="12.75">
      <c r="A8477" s="1" t="s">
        <v>19526</v>
      </c>
      <c r="B8477" s="1" t="s">
        <v>9328</v>
      </c>
    </row>
    <row r="8478" spans="1:2" ht="12.75">
      <c r="A8478" s="1" t="s">
        <v>19527</v>
      </c>
      <c r="B8478" s="1" t="s">
        <v>9328</v>
      </c>
    </row>
    <row r="8479" spans="1:2" ht="12.75">
      <c r="A8479" s="1" t="s">
        <v>19528</v>
      </c>
      <c r="B8479" s="1" t="s">
        <v>9328</v>
      </c>
    </row>
    <row r="8480" spans="1:2" ht="12.75">
      <c r="A8480" s="1" t="s">
        <v>19529</v>
      </c>
      <c r="B8480" s="1" t="s">
        <v>9328</v>
      </c>
    </row>
    <row r="8481" spans="1:2" ht="12.75">
      <c r="A8481" s="1" t="s">
        <v>19530</v>
      </c>
      <c r="B8481" s="1" t="s">
        <v>9328</v>
      </c>
    </row>
    <row r="8482" spans="1:2" ht="12.75">
      <c r="A8482" s="1" t="s">
        <v>19531</v>
      </c>
      <c r="B8482" s="1" t="s">
        <v>9328</v>
      </c>
    </row>
    <row r="8483" spans="1:2" ht="12.75">
      <c r="A8483" s="1" t="s">
        <v>19532</v>
      </c>
      <c r="B8483" s="1" t="s">
        <v>9328</v>
      </c>
    </row>
    <row r="8484" spans="1:2" ht="12.75">
      <c r="A8484" s="1" t="s">
        <v>19534</v>
      </c>
      <c r="B8484" s="1" t="s">
        <v>9328</v>
      </c>
    </row>
    <row r="8485" spans="1:2" ht="12.75">
      <c r="A8485" s="1" t="s">
        <v>19535</v>
      </c>
      <c r="B8485" s="1" t="s">
        <v>9328</v>
      </c>
    </row>
    <row r="8486" spans="1:2" ht="12.75">
      <c r="A8486" s="1" t="s">
        <v>19536</v>
      </c>
      <c r="B8486" s="1" t="s">
        <v>9328</v>
      </c>
    </row>
    <row r="8487" spans="1:2" ht="12.75">
      <c r="A8487" s="1" t="s">
        <v>19537</v>
      </c>
      <c r="B8487" s="1" t="s">
        <v>9328</v>
      </c>
    </row>
    <row r="8488" spans="1:2" ht="12.75">
      <c r="A8488" s="1" t="s">
        <v>19538</v>
      </c>
      <c r="B8488" s="1" t="s">
        <v>9328</v>
      </c>
    </row>
    <row r="8489" spans="1:2" ht="12.75">
      <c r="A8489" s="1" t="s">
        <v>19539</v>
      </c>
      <c r="B8489" s="1" t="s">
        <v>9328</v>
      </c>
    </row>
    <row r="8490" spans="1:2" ht="12.75">
      <c r="A8490" s="1" t="s">
        <v>19540</v>
      </c>
      <c r="B8490" s="1" t="s">
        <v>9328</v>
      </c>
    </row>
    <row r="8491" spans="1:2" ht="12.75">
      <c r="A8491" s="1" t="s">
        <v>19541</v>
      </c>
      <c r="B8491" s="1" t="s">
        <v>9328</v>
      </c>
    </row>
    <row r="8492" spans="1:2" ht="12.75">
      <c r="A8492" s="1" t="s">
        <v>19542</v>
      </c>
      <c r="B8492" s="1" t="s">
        <v>9328</v>
      </c>
    </row>
    <row r="8493" spans="1:2" ht="12.75">
      <c r="A8493" s="1" t="s">
        <v>19543</v>
      </c>
      <c r="B8493" s="1" t="s">
        <v>9328</v>
      </c>
    </row>
    <row r="8494" spans="1:2" ht="12.75">
      <c r="A8494" s="1" t="s">
        <v>19544</v>
      </c>
      <c r="B8494" s="1" t="s">
        <v>9328</v>
      </c>
    </row>
    <row r="8495" spans="1:2" ht="12.75">
      <c r="A8495" s="1" t="s">
        <v>19545</v>
      </c>
      <c r="B8495" s="1" t="s">
        <v>9328</v>
      </c>
    </row>
    <row r="8496" spans="1:2" ht="12.75">
      <c r="A8496" s="1" t="s">
        <v>19546</v>
      </c>
      <c r="B8496" s="1" t="s">
        <v>9328</v>
      </c>
    </row>
    <row r="8497" spans="1:2" ht="12.75">
      <c r="A8497" s="1" t="s">
        <v>19547</v>
      </c>
      <c r="B8497" s="1" t="s">
        <v>9328</v>
      </c>
    </row>
    <row r="8498" spans="1:2" ht="12.75">
      <c r="A8498" s="1" t="s">
        <v>19548</v>
      </c>
      <c r="B8498" s="1" t="s">
        <v>9328</v>
      </c>
    </row>
    <row r="8499" spans="1:2" ht="12.75">
      <c r="A8499" s="1" t="s">
        <v>19549</v>
      </c>
      <c r="B8499" s="1" t="s">
        <v>9328</v>
      </c>
    </row>
    <row r="8500" spans="1:2" ht="12.75">
      <c r="A8500" s="1" t="s">
        <v>19550</v>
      </c>
      <c r="B8500" s="1" t="s">
        <v>9328</v>
      </c>
    </row>
    <row r="8501" spans="1:2" ht="12.75">
      <c r="A8501" s="1" t="s">
        <v>19551</v>
      </c>
      <c r="B8501" s="1" t="s">
        <v>9328</v>
      </c>
    </row>
    <row r="8502" spans="1:2" ht="12.75">
      <c r="A8502" s="1" t="s">
        <v>19552</v>
      </c>
      <c r="B8502" s="1" t="s">
        <v>9328</v>
      </c>
    </row>
    <row r="8503" spans="1:2" ht="12.75">
      <c r="A8503" s="1" t="s">
        <v>19553</v>
      </c>
      <c r="B8503" s="1" t="s">
        <v>9328</v>
      </c>
    </row>
    <row r="8504" spans="1:2" ht="12.75">
      <c r="A8504" s="1" t="s">
        <v>19554</v>
      </c>
      <c r="B8504" s="1" t="s">
        <v>9328</v>
      </c>
    </row>
    <row r="8505" spans="1:2" ht="12.75">
      <c r="A8505" s="1" t="s">
        <v>19555</v>
      </c>
      <c r="B8505" s="1" t="s">
        <v>9328</v>
      </c>
    </row>
    <row r="8506" spans="1:2" ht="12.75">
      <c r="A8506" s="1" t="s">
        <v>19556</v>
      </c>
      <c r="B8506" s="1" t="s">
        <v>9328</v>
      </c>
    </row>
    <row r="8507" spans="1:2" ht="12.75">
      <c r="A8507" s="1" t="s">
        <v>19557</v>
      </c>
      <c r="B8507" s="1" t="s">
        <v>9328</v>
      </c>
    </row>
    <row r="8508" spans="1:2" ht="12.75">
      <c r="A8508" s="1" t="s">
        <v>19558</v>
      </c>
      <c r="B8508" s="1" t="s">
        <v>9328</v>
      </c>
    </row>
    <row r="8509" spans="1:2" ht="12.75">
      <c r="A8509" s="1" t="s">
        <v>19559</v>
      </c>
      <c r="B8509" s="1" t="s">
        <v>9328</v>
      </c>
    </row>
    <row r="8510" spans="1:2" ht="12.75">
      <c r="A8510" s="1" t="s">
        <v>19560</v>
      </c>
      <c r="B8510" s="1" t="s">
        <v>9328</v>
      </c>
    </row>
    <row r="8511" spans="1:2" ht="12.75">
      <c r="A8511" s="1" t="s">
        <v>19561</v>
      </c>
      <c r="B8511" s="1" t="s">
        <v>9328</v>
      </c>
    </row>
    <row r="8512" spans="1:2" ht="12.75">
      <c r="A8512" s="1" t="s">
        <v>19562</v>
      </c>
      <c r="B8512" s="1" t="s">
        <v>9328</v>
      </c>
    </row>
    <row r="8513" spans="1:2" ht="12.75">
      <c r="A8513" s="1" t="s">
        <v>19563</v>
      </c>
      <c r="B8513" s="1" t="s">
        <v>9328</v>
      </c>
    </row>
    <row r="8514" spans="1:2" ht="12.75">
      <c r="A8514" s="1" t="s">
        <v>19564</v>
      </c>
      <c r="B8514" s="1" t="s">
        <v>9328</v>
      </c>
    </row>
    <row r="8515" spans="1:2" ht="12.75">
      <c r="A8515" s="1" t="s">
        <v>19565</v>
      </c>
      <c r="B8515" s="1" t="s">
        <v>9328</v>
      </c>
    </row>
    <row r="8516" spans="1:2" ht="12.75">
      <c r="A8516" s="1" t="s">
        <v>19566</v>
      </c>
      <c r="B8516" s="1" t="s">
        <v>9328</v>
      </c>
    </row>
    <row r="8517" spans="1:2" ht="12.75">
      <c r="A8517" s="1" t="s">
        <v>19568</v>
      </c>
      <c r="B8517" s="1" t="s">
        <v>9328</v>
      </c>
    </row>
    <row r="8518" spans="1:2" ht="12.75">
      <c r="A8518" s="1" t="s">
        <v>19569</v>
      </c>
      <c r="B8518" s="1" t="s">
        <v>9328</v>
      </c>
    </row>
    <row r="8519" spans="1:2" ht="12.75">
      <c r="A8519" s="1" t="s">
        <v>19570</v>
      </c>
      <c r="B8519" s="1" t="s">
        <v>9328</v>
      </c>
    </row>
    <row r="8520" spans="1:2" ht="12.75">
      <c r="A8520" s="1" t="s">
        <v>19571</v>
      </c>
      <c r="B8520" s="1" t="s">
        <v>9328</v>
      </c>
    </row>
    <row r="8521" spans="1:2" ht="12.75">
      <c r="A8521" s="1" t="s">
        <v>19572</v>
      </c>
      <c r="B8521" s="1" t="s">
        <v>9328</v>
      </c>
    </row>
    <row r="8522" spans="1:2" ht="12.75">
      <c r="A8522" s="1" t="s">
        <v>19573</v>
      </c>
      <c r="B8522" s="1" t="s">
        <v>9328</v>
      </c>
    </row>
    <row r="8523" spans="1:2" ht="12.75">
      <c r="A8523" s="1" t="s">
        <v>19574</v>
      </c>
      <c r="B8523" s="1" t="s">
        <v>9328</v>
      </c>
    </row>
    <row r="8524" spans="1:2" ht="12.75">
      <c r="A8524" s="1" t="s">
        <v>19575</v>
      </c>
      <c r="B8524" s="1" t="s">
        <v>9328</v>
      </c>
    </row>
    <row r="8525" spans="1:2" ht="12.75">
      <c r="A8525" s="1" t="s">
        <v>19576</v>
      </c>
      <c r="B8525" s="1" t="s">
        <v>9328</v>
      </c>
    </row>
    <row r="8526" spans="1:2" ht="12.75">
      <c r="A8526" s="1" t="s">
        <v>19577</v>
      </c>
      <c r="B8526" s="1" t="s">
        <v>9328</v>
      </c>
    </row>
    <row r="8527" spans="1:2" ht="12.75">
      <c r="A8527" s="1" t="s">
        <v>19578</v>
      </c>
      <c r="B8527" s="1" t="s">
        <v>9328</v>
      </c>
    </row>
    <row r="8528" spans="1:2" ht="12.75">
      <c r="A8528" s="1" t="s">
        <v>19579</v>
      </c>
      <c r="B8528" s="1" t="s">
        <v>9328</v>
      </c>
    </row>
    <row r="8529" spans="1:2" ht="12.75">
      <c r="A8529" s="1" t="s">
        <v>19580</v>
      </c>
      <c r="B8529" s="1" t="s">
        <v>9328</v>
      </c>
    </row>
    <row r="8530" spans="1:2" ht="12.75">
      <c r="A8530" s="1" t="s">
        <v>19581</v>
      </c>
      <c r="B8530" s="1" t="s">
        <v>9328</v>
      </c>
    </row>
    <row r="8531" spans="1:2" ht="12.75">
      <c r="A8531" s="1" t="s">
        <v>19582</v>
      </c>
      <c r="B8531" s="1" t="s">
        <v>9328</v>
      </c>
    </row>
    <row r="8532" spans="1:2" ht="12.75">
      <c r="A8532" s="1" t="s">
        <v>19583</v>
      </c>
      <c r="B8532" s="1" t="s">
        <v>9328</v>
      </c>
    </row>
    <row r="8533" spans="1:2" ht="12.75">
      <c r="A8533" s="1" t="s">
        <v>19584</v>
      </c>
      <c r="B8533" s="1" t="s">
        <v>9328</v>
      </c>
    </row>
    <row r="8534" spans="1:2" ht="12.75">
      <c r="A8534" s="1" t="s">
        <v>19585</v>
      </c>
      <c r="B8534" s="1" t="s">
        <v>9328</v>
      </c>
    </row>
    <row r="8535" spans="1:2" ht="12.75">
      <c r="A8535" s="1" t="s">
        <v>19586</v>
      </c>
      <c r="B8535" s="1" t="s">
        <v>9328</v>
      </c>
    </row>
    <row r="8536" spans="1:2" ht="12.75">
      <c r="A8536" s="1" t="s">
        <v>19587</v>
      </c>
      <c r="B8536" s="1" t="s">
        <v>9328</v>
      </c>
    </row>
    <row r="8537" spans="1:2" ht="12.75">
      <c r="A8537" s="1" t="s">
        <v>19588</v>
      </c>
      <c r="B8537" s="1" t="s">
        <v>9328</v>
      </c>
    </row>
    <row r="8538" spans="1:2" ht="12.75">
      <c r="A8538" s="1" t="s">
        <v>19589</v>
      </c>
      <c r="B8538" s="1" t="s">
        <v>9328</v>
      </c>
    </row>
    <row r="8539" spans="1:2" ht="12.75">
      <c r="A8539" s="1" t="s">
        <v>19590</v>
      </c>
      <c r="B8539" s="1" t="s">
        <v>9328</v>
      </c>
    </row>
    <row r="8540" spans="1:2" ht="12.75">
      <c r="A8540" s="1" t="s">
        <v>19591</v>
      </c>
      <c r="B8540" s="1" t="s">
        <v>9328</v>
      </c>
    </row>
    <row r="8541" spans="1:2" ht="12.75">
      <c r="A8541" s="1" t="s">
        <v>19592</v>
      </c>
      <c r="B8541" s="1" t="s">
        <v>9328</v>
      </c>
    </row>
    <row r="8542" spans="1:2" ht="12.75">
      <c r="A8542" s="1" t="s">
        <v>19593</v>
      </c>
      <c r="B8542" s="1" t="s">
        <v>9328</v>
      </c>
    </row>
    <row r="8543" spans="1:2" ht="12.75">
      <c r="A8543" s="1" t="s">
        <v>19594</v>
      </c>
      <c r="B8543" s="1" t="s">
        <v>9328</v>
      </c>
    </row>
    <row r="8544" spans="1:2" ht="12.75">
      <c r="A8544" s="1" t="s">
        <v>19595</v>
      </c>
      <c r="B8544" s="1" t="s">
        <v>9328</v>
      </c>
    </row>
    <row r="8545" spans="1:2" ht="12.75">
      <c r="A8545" s="1" t="s">
        <v>19596</v>
      </c>
      <c r="B8545" s="1" t="s">
        <v>9328</v>
      </c>
    </row>
    <row r="8546" spans="1:2" ht="12.75">
      <c r="A8546" s="1" t="s">
        <v>19597</v>
      </c>
      <c r="B8546" s="1" t="s">
        <v>9328</v>
      </c>
    </row>
    <row r="8547" spans="1:2" ht="12.75">
      <c r="A8547" s="1" t="s">
        <v>19598</v>
      </c>
      <c r="B8547" s="1" t="s">
        <v>9328</v>
      </c>
    </row>
    <row r="8548" spans="1:2" ht="12.75">
      <c r="A8548" s="1" t="s">
        <v>19599</v>
      </c>
      <c r="B8548" s="1" t="s">
        <v>9328</v>
      </c>
    </row>
    <row r="8549" spans="1:2" ht="12.75">
      <c r="A8549" s="1" t="s">
        <v>19600</v>
      </c>
      <c r="B8549" s="1" t="s">
        <v>9328</v>
      </c>
    </row>
    <row r="8550" spans="1:2" ht="12.75">
      <c r="A8550" s="1" t="s">
        <v>19601</v>
      </c>
      <c r="B8550" s="1" t="s">
        <v>9328</v>
      </c>
    </row>
    <row r="8551" spans="1:2" ht="12.75">
      <c r="A8551" s="1" t="s">
        <v>19603</v>
      </c>
      <c r="B8551" s="1" t="s">
        <v>9328</v>
      </c>
    </row>
    <row r="8552" spans="1:2" ht="12.75">
      <c r="A8552" s="1" t="s">
        <v>19604</v>
      </c>
      <c r="B8552" s="1" t="s">
        <v>9328</v>
      </c>
    </row>
    <row r="8553" spans="1:2" ht="12.75">
      <c r="A8553" s="1" t="s">
        <v>19605</v>
      </c>
      <c r="B8553" s="1" t="s">
        <v>9328</v>
      </c>
    </row>
    <row r="8554" spans="1:2" ht="12.75">
      <c r="A8554" s="1" t="s">
        <v>19606</v>
      </c>
      <c r="B8554" s="1" t="s">
        <v>9328</v>
      </c>
    </row>
    <row r="8555" spans="1:2" ht="12.75">
      <c r="A8555" s="1" t="s">
        <v>19607</v>
      </c>
      <c r="B8555" s="1" t="s">
        <v>9328</v>
      </c>
    </row>
    <row r="8556" spans="1:2" ht="12.75">
      <c r="A8556" s="1" t="s">
        <v>19608</v>
      </c>
      <c r="B8556" s="1" t="s">
        <v>9328</v>
      </c>
    </row>
    <row r="8557" spans="1:2" ht="12.75">
      <c r="A8557" s="1" t="s">
        <v>19609</v>
      </c>
      <c r="B8557" s="1" t="s">
        <v>9328</v>
      </c>
    </row>
    <row r="8558" spans="1:2" ht="12.75">
      <c r="A8558" s="1" t="s">
        <v>19610</v>
      </c>
      <c r="B8558" s="1" t="s">
        <v>9328</v>
      </c>
    </row>
    <row r="8559" spans="1:2" ht="12.75">
      <c r="A8559" s="1" t="s">
        <v>19611</v>
      </c>
      <c r="B8559" s="1" t="s">
        <v>9328</v>
      </c>
    </row>
    <row r="8560" spans="1:2" ht="12.75">
      <c r="A8560" s="1" t="s">
        <v>19612</v>
      </c>
      <c r="B8560" s="1" t="s">
        <v>9328</v>
      </c>
    </row>
    <row r="8561" spans="1:2" ht="12.75">
      <c r="A8561" s="1" t="s">
        <v>19613</v>
      </c>
      <c r="B8561" s="1" t="s">
        <v>9328</v>
      </c>
    </row>
    <row r="8562" spans="1:2" ht="12.75">
      <c r="A8562" s="1" t="s">
        <v>19614</v>
      </c>
      <c r="B8562" s="1" t="s">
        <v>9328</v>
      </c>
    </row>
    <row r="8563" spans="1:2" ht="12.75">
      <c r="A8563" s="1" t="s">
        <v>19615</v>
      </c>
      <c r="B8563" s="1" t="s">
        <v>9328</v>
      </c>
    </row>
    <row r="8564" spans="1:2" ht="12.75">
      <c r="A8564" s="1" t="s">
        <v>19616</v>
      </c>
      <c r="B8564" s="1" t="s">
        <v>9328</v>
      </c>
    </row>
    <row r="8565" spans="1:2" ht="12.75">
      <c r="A8565" s="1" t="s">
        <v>19617</v>
      </c>
      <c r="B8565" s="1" t="s">
        <v>9328</v>
      </c>
    </row>
    <row r="8566" spans="1:2" ht="12.75">
      <c r="A8566" s="1" t="s">
        <v>19618</v>
      </c>
      <c r="B8566" s="1" t="s">
        <v>9328</v>
      </c>
    </row>
    <row r="8567" spans="1:2" ht="12.75">
      <c r="A8567" s="1" t="s">
        <v>19619</v>
      </c>
      <c r="B8567" s="1" t="s">
        <v>9328</v>
      </c>
    </row>
    <row r="8568" spans="1:2" ht="12.75">
      <c r="A8568" s="1" t="s">
        <v>19620</v>
      </c>
      <c r="B8568" s="1" t="s">
        <v>9328</v>
      </c>
    </row>
    <row r="8569" spans="1:2" ht="12.75">
      <c r="A8569" s="1" t="s">
        <v>19621</v>
      </c>
      <c r="B8569" s="1" t="s">
        <v>9328</v>
      </c>
    </row>
    <row r="8570" spans="1:2" ht="12.75">
      <c r="A8570" s="1" t="s">
        <v>19622</v>
      </c>
      <c r="B8570" s="1" t="s">
        <v>9328</v>
      </c>
    </row>
    <row r="8571" spans="1:2" ht="12.75">
      <c r="A8571" s="1" t="s">
        <v>19623</v>
      </c>
      <c r="B8571" s="1" t="s">
        <v>9328</v>
      </c>
    </row>
    <row r="8572" spans="1:2" ht="12.75">
      <c r="A8572" s="1" t="s">
        <v>19624</v>
      </c>
      <c r="B8572" s="1" t="s">
        <v>9328</v>
      </c>
    </row>
    <row r="8573" spans="1:2" ht="12.75">
      <c r="A8573" s="1" t="s">
        <v>19625</v>
      </c>
      <c r="B8573" s="1" t="s">
        <v>9328</v>
      </c>
    </row>
    <row r="8574" spans="1:2" ht="12.75">
      <c r="A8574" s="1" t="s">
        <v>19626</v>
      </c>
      <c r="B8574" s="1" t="s">
        <v>9328</v>
      </c>
    </row>
    <row r="8575" spans="1:2" ht="12.75">
      <c r="A8575" s="1" t="s">
        <v>19627</v>
      </c>
      <c r="B8575" s="1" t="s">
        <v>9328</v>
      </c>
    </row>
    <row r="8576" spans="1:2" ht="12.75">
      <c r="A8576" s="1" t="s">
        <v>19628</v>
      </c>
      <c r="B8576" s="1" t="s">
        <v>9328</v>
      </c>
    </row>
    <row r="8577" spans="1:2" ht="12.75">
      <c r="A8577" s="1" t="s">
        <v>19629</v>
      </c>
      <c r="B8577" s="1" t="s">
        <v>9328</v>
      </c>
    </row>
    <row r="8578" spans="1:2" ht="12.75">
      <c r="A8578" s="1" t="s">
        <v>19630</v>
      </c>
      <c r="B8578" s="1" t="s">
        <v>9328</v>
      </c>
    </row>
    <row r="8579" spans="1:2" ht="12.75">
      <c r="A8579" s="1" t="s">
        <v>19631</v>
      </c>
      <c r="B8579" s="1" t="s">
        <v>9328</v>
      </c>
    </row>
    <row r="8580" spans="1:2" ht="12.75">
      <c r="A8580" s="1" t="s">
        <v>19632</v>
      </c>
      <c r="B8580" s="1" t="s">
        <v>9328</v>
      </c>
    </row>
    <row r="8581" spans="1:2" ht="12.75">
      <c r="A8581" s="1" t="s">
        <v>19633</v>
      </c>
      <c r="B8581" s="1" t="s">
        <v>9328</v>
      </c>
    </row>
    <row r="8582" spans="1:2" ht="12.75">
      <c r="A8582" s="1" t="s">
        <v>19634</v>
      </c>
      <c r="B8582" s="1" t="s">
        <v>9328</v>
      </c>
    </row>
    <row r="8583" spans="1:2" ht="12.75">
      <c r="A8583" s="1" t="s">
        <v>19635</v>
      </c>
      <c r="B8583" s="1" t="s">
        <v>9328</v>
      </c>
    </row>
    <row r="8584" spans="1:2" ht="12.75">
      <c r="A8584" s="1" t="s">
        <v>19636</v>
      </c>
      <c r="B8584" s="1" t="s">
        <v>9328</v>
      </c>
    </row>
    <row r="8585" spans="1:2" ht="12.75">
      <c r="A8585" s="1" t="s">
        <v>19637</v>
      </c>
      <c r="B8585" s="1" t="s">
        <v>9328</v>
      </c>
    </row>
    <row r="8586" spans="1:2" ht="12.75">
      <c r="A8586" s="1" t="s">
        <v>19638</v>
      </c>
      <c r="B8586" s="1" t="s">
        <v>9328</v>
      </c>
    </row>
    <row r="8587" spans="1:2" ht="12.75">
      <c r="A8587" s="1" t="s">
        <v>19639</v>
      </c>
      <c r="B8587" s="1" t="s">
        <v>9328</v>
      </c>
    </row>
    <row r="8588" spans="1:2" ht="12.75">
      <c r="A8588" s="1" t="s">
        <v>19640</v>
      </c>
      <c r="B8588" s="1" t="s">
        <v>9328</v>
      </c>
    </row>
    <row r="8589" spans="1:2" ht="12.75">
      <c r="A8589" s="1" t="s">
        <v>19641</v>
      </c>
      <c r="B8589" s="1" t="s">
        <v>9328</v>
      </c>
    </row>
    <row r="8590" spans="1:2" ht="12.75">
      <c r="A8590" s="1" t="s">
        <v>19642</v>
      </c>
      <c r="B8590" s="1" t="s">
        <v>9328</v>
      </c>
    </row>
    <row r="8591" spans="1:2" ht="12.75">
      <c r="A8591" s="1" t="s">
        <v>19643</v>
      </c>
      <c r="B8591" s="1" t="s">
        <v>9328</v>
      </c>
    </row>
    <row r="8592" spans="1:2" ht="12.75">
      <c r="A8592" s="1" t="s">
        <v>19644</v>
      </c>
      <c r="B8592" s="1" t="s">
        <v>9328</v>
      </c>
    </row>
    <row r="8593" spans="1:2" ht="12.75">
      <c r="A8593" s="1" t="s">
        <v>19645</v>
      </c>
      <c r="B8593" s="1" t="s">
        <v>9328</v>
      </c>
    </row>
    <row r="8594" spans="1:2" ht="12.75">
      <c r="A8594" s="1" t="s">
        <v>19646</v>
      </c>
      <c r="B8594" s="1" t="s">
        <v>9328</v>
      </c>
    </row>
    <row r="8595" spans="1:2" ht="12.75">
      <c r="A8595" s="1" t="s">
        <v>19647</v>
      </c>
      <c r="B8595" s="1" t="s">
        <v>9328</v>
      </c>
    </row>
    <row r="8596" spans="1:2" ht="12.75">
      <c r="A8596" s="1" t="s">
        <v>19648</v>
      </c>
      <c r="B8596" s="1" t="s">
        <v>9328</v>
      </c>
    </row>
    <row r="8597" spans="1:2" ht="12.75">
      <c r="A8597" s="1" t="s">
        <v>19649</v>
      </c>
      <c r="B8597" s="1" t="s">
        <v>9328</v>
      </c>
    </row>
    <row r="8598" spans="1:2" ht="12.75">
      <c r="A8598" s="1" t="s">
        <v>19650</v>
      </c>
      <c r="B8598" s="1" t="s">
        <v>9328</v>
      </c>
    </row>
    <row r="8599" spans="1:2" ht="12.75">
      <c r="A8599" s="1" t="s">
        <v>19651</v>
      </c>
      <c r="B8599" s="1" t="s">
        <v>9328</v>
      </c>
    </row>
    <row r="8600" spans="1:2" ht="12.75">
      <c r="A8600" s="1" t="s">
        <v>19652</v>
      </c>
      <c r="B8600" s="1" t="s">
        <v>9328</v>
      </c>
    </row>
    <row r="8601" spans="1:2" ht="12.75">
      <c r="A8601" s="1" t="s">
        <v>19654</v>
      </c>
      <c r="B8601" s="1" t="s">
        <v>9328</v>
      </c>
    </row>
    <row r="8602" spans="1:2" ht="12.75">
      <c r="A8602" s="1" t="s">
        <v>19655</v>
      </c>
      <c r="B8602" s="1" t="s">
        <v>9328</v>
      </c>
    </row>
    <row r="8603" spans="1:2" ht="12.75">
      <c r="A8603" s="1" t="s">
        <v>19656</v>
      </c>
      <c r="B8603" s="1" t="s">
        <v>9328</v>
      </c>
    </row>
    <row r="8604" spans="1:2" ht="12.75">
      <c r="A8604" s="1" t="s">
        <v>19657</v>
      </c>
      <c r="B8604" s="1" t="s">
        <v>9328</v>
      </c>
    </row>
    <row r="8605" spans="1:2" ht="12.75">
      <c r="A8605" s="1" t="s">
        <v>19658</v>
      </c>
      <c r="B8605" s="1" t="s">
        <v>9328</v>
      </c>
    </row>
    <row r="8606" spans="1:2" ht="12.75">
      <c r="A8606" s="1" t="s">
        <v>19659</v>
      </c>
      <c r="B8606" s="1" t="s">
        <v>9328</v>
      </c>
    </row>
    <row r="8607" spans="1:2" ht="12.75">
      <c r="A8607" s="1" t="s">
        <v>19660</v>
      </c>
      <c r="B8607" s="1" t="s">
        <v>9328</v>
      </c>
    </row>
    <row r="8608" spans="1:2" ht="12.75">
      <c r="A8608" s="1" t="s">
        <v>19661</v>
      </c>
      <c r="B8608" s="1" t="s">
        <v>9328</v>
      </c>
    </row>
    <row r="8609" spans="1:2" ht="12.75">
      <c r="A8609" s="1" t="s">
        <v>19662</v>
      </c>
      <c r="B8609" s="1" t="s">
        <v>9328</v>
      </c>
    </row>
    <row r="8610" spans="1:2" ht="12.75">
      <c r="A8610" s="1" t="s">
        <v>19663</v>
      </c>
      <c r="B8610" s="1" t="s">
        <v>9328</v>
      </c>
    </row>
    <row r="8611" spans="1:2" ht="12.75">
      <c r="A8611" s="1" t="s">
        <v>19664</v>
      </c>
      <c r="B8611" s="1" t="s">
        <v>9328</v>
      </c>
    </row>
    <row r="8612" spans="1:2" ht="12.75">
      <c r="A8612" s="1" t="s">
        <v>19665</v>
      </c>
      <c r="B8612" s="1" t="s">
        <v>9328</v>
      </c>
    </row>
    <row r="8613" spans="1:2" ht="12.75">
      <c r="A8613" s="1" t="s">
        <v>19666</v>
      </c>
      <c r="B8613" s="1" t="s">
        <v>9328</v>
      </c>
    </row>
    <row r="8614" spans="1:2" ht="12.75">
      <c r="A8614" s="1" t="s">
        <v>19667</v>
      </c>
      <c r="B8614" s="1" t="s">
        <v>9328</v>
      </c>
    </row>
    <row r="8615" spans="1:2" ht="12.75">
      <c r="A8615" s="1" t="s">
        <v>19668</v>
      </c>
      <c r="B8615" s="1" t="s">
        <v>9328</v>
      </c>
    </row>
    <row r="8616" spans="1:2" ht="12.75">
      <c r="A8616" s="1" t="s">
        <v>19669</v>
      </c>
      <c r="B8616" s="1" t="s">
        <v>9328</v>
      </c>
    </row>
    <row r="8617" spans="1:2" ht="12.75">
      <c r="A8617" s="1" t="s">
        <v>19670</v>
      </c>
      <c r="B8617" s="1" t="s">
        <v>9328</v>
      </c>
    </row>
    <row r="8618" spans="1:2" ht="12.75">
      <c r="A8618" s="1" t="s">
        <v>19671</v>
      </c>
      <c r="B8618" s="1" t="s">
        <v>9328</v>
      </c>
    </row>
    <row r="8619" spans="1:2" ht="12.75">
      <c r="A8619" s="1" t="s">
        <v>19672</v>
      </c>
      <c r="B8619" s="1" t="s">
        <v>9328</v>
      </c>
    </row>
    <row r="8620" spans="1:2" ht="12.75">
      <c r="A8620" s="1" t="s">
        <v>19673</v>
      </c>
      <c r="B8620" s="1" t="s">
        <v>9328</v>
      </c>
    </row>
    <row r="8621" spans="1:2" ht="12.75">
      <c r="A8621" s="1" t="s">
        <v>19674</v>
      </c>
      <c r="B8621" s="1" t="s">
        <v>9328</v>
      </c>
    </row>
    <row r="8622" spans="1:2" ht="12.75">
      <c r="A8622" s="1" t="s">
        <v>19675</v>
      </c>
      <c r="B8622" s="1" t="s">
        <v>9328</v>
      </c>
    </row>
    <row r="8623" spans="1:2" ht="12.75">
      <c r="A8623" s="1" t="s">
        <v>19676</v>
      </c>
      <c r="B8623" s="1" t="s">
        <v>9328</v>
      </c>
    </row>
    <row r="8624" spans="1:2" ht="12.75">
      <c r="A8624" s="1" t="s">
        <v>19677</v>
      </c>
      <c r="B8624" s="1" t="s">
        <v>9328</v>
      </c>
    </row>
    <row r="8625" spans="1:2" ht="12.75">
      <c r="A8625" s="1" t="s">
        <v>19678</v>
      </c>
      <c r="B8625" s="1" t="s">
        <v>9328</v>
      </c>
    </row>
    <row r="8626" spans="1:2" ht="12.75">
      <c r="A8626" s="1" t="s">
        <v>19679</v>
      </c>
      <c r="B8626" s="1" t="s">
        <v>9328</v>
      </c>
    </row>
    <row r="8627" spans="1:2" ht="12.75">
      <c r="A8627" s="1" t="s">
        <v>19680</v>
      </c>
      <c r="B8627" s="1" t="s">
        <v>9328</v>
      </c>
    </row>
    <row r="8628" spans="1:2" ht="12.75">
      <c r="A8628" s="1" t="s">
        <v>19681</v>
      </c>
      <c r="B8628" s="1" t="s">
        <v>9328</v>
      </c>
    </row>
    <row r="8629" spans="1:2" ht="12.75">
      <c r="A8629" s="1" t="s">
        <v>19682</v>
      </c>
      <c r="B8629" s="1" t="s">
        <v>9328</v>
      </c>
    </row>
    <row r="8630" spans="1:2" ht="12.75">
      <c r="A8630" s="1" t="s">
        <v>19683</v>
      </c>
      <c r="B8630" s="1" t="s">
        <v>9328</v>
      </c>
    </row>
    <row r="8631" spans="1:2" ht="12.75">
      <c r="A8631" s="1" t="s">
        <v>19684</v>
      </c>
      <c r="B8631" s="1" t="s">
        <v>9328</v>
      </c>
    </row>
    <row r="8632" spans="1:2" ht="12.75">
      <c r="A8632" s="1" t="s">
        <v>19685</v>
      </c>
      <c r="B8632" s="1" t="s">
        <v>9328</v>
      </c>
    </row>
    <row r="8633" spans="1:2" ht="12.75">
      <c r="A8633" s="1" t="s">
        <v>19687</v>
      </c>
      <c r="B8633" s="1" t="s">
        <v>9328</v>
      </c>
    </row>
    <row r="8634" spans="1:2" ht="12.75">
      <c r="A8634" s="1" t="s">
        <v>19688</v>
      </c>
      <c r="B8634" s="1" t="s">
        <v>9328</v>
      </c>
    </row>
    <row r="8635" spans="1:2" ht="12.75">
      <c r="A8635" s="1" t="s">
        <v>19689</v>
      </c>
      <c r="B8635" s="1" t="s">
        <v>9328</v>
      </c>
    </row>
    <row r="8636" spans="1:2" ht="12.75">
      <c r="A8636" s="1" t="s">
        <v>19690</v>
      </c>
      <c r="B8636" s="1" t="s">
        <v>9328</v>
      </c>
    </row>
    <row r="8637" spans="1:2" ht="12.75">
      <c r="A8637" s="1" t="s">
        <v>19691</v>
      </c>
      <c r="B8637" s="1" t="s">
        <v>9328</v>
      </c>
    </row>
    <row r="8638" spans="1:2" ht="12.75">
      <c r="A8638" s="1" t="s">
        <v>19692</v>
      </c>
      <c r="B8638" s="1" t="s">
        <v>9328</v>
      </c>
    </row>
    <row r="8639" spans="1:2" ht="12.75">
      <c r="A8639" s="1" t="s">
        <v>19693</v>
      </c>
      <c r="B8639" s="1" t="s">
        <v>9328</v>
      </c>
    </row>
    <row r="8640" spans="1:2" ht="12.75">
      <c r="A8640" s="1" t="s">
        <v>19694</v>
      </c>
      <c r="B8640" s="1" t="s">
        <v>9328</v>
      </c>
    </row>
    <row r="8641" spans="1:2" ht="12.75">
      <c r="A8641" s="1" t="s">
        <v>19695</v>
      </c>
      <c r="B8641" s="1" t="s">
        <v>9328</v>
      </c>
    </row>
    <row r="8642" spans="1:2" ht="12.75">
      <c r="A8642" s="1" t="s">
        <v>19696</v>
      </c>
      <c r="B8642" s="1" t="s">
        <v>9328</v>
      </c>
    </row>
    <row r="8643" spans="1:2" ht="12.75">
      <c r="A8643" s="1" t="s">
        <v>19697</v>
      </c>
      <c r="B8643" s="1" t="s">
        <v>9328</v>
      </c>
    </row>
    <row r="8644" spans="1:2" ht="12.75">
      <c r="A8644" s="1" t="s">
        <v>19698</v>
      </c>
      <c r="B8644" s="1" t="s">
        <v>9328</v>
      </c>
    </row>
    <row r="8645" spans="1:2" ht="12.75">
      <c r="A8645" s="1" t="s">
        <v>19699</v>
      </c>
      <c r="B8645" s="1" t="s">
        <v>9328</v>
      </c>
    </row>
    <row r="8646" spans="1:2" ht="12.75">
      <c r="A8646" s="1" t="s">
        <v>19700</v>
      </c>
      <c r="B8646" s="1" t="s">
        <v>9328</v>
      </c>
    </row>
    <row r="8647" spans="1:2" ht="12.75">
      <c r="A8647" s="1" t="s">
        <v>19701</v>
      </c>
      <c r="B8647" s="1" t="s">
        <v>9328</v>
      </c>
    </row>
    <row r="8648" spans="1:2" ht="12.75">
      <c r="A8648" s="1" t="s">
        <v>19702</v>
      </c>
      <c r="B8648" s="1" t="s">
        <v>9328</v>
      </c>
    </row>
    <row r="8649" spans="1:2" ht="12.75">
      <c r="A8649" s="1" t="s">
        <v>19703</v>
      </c>
      <c r="B8649" s="1" t="s">
        <v>9328</v>
      </c>
    </row>
    <row r="8650" spans="1:2" ht="12.75">
      <c r="A8650" s="1" t="s">
        <v>19704</v>
      </c>
      <c r="B8650" s="1" t="s">
        <v>9328</v>
      </c>
    </row>
    <row r="8651" spans="1:2" ht="12.75">
      <c r="A8651" s="1" t="s">
        <v>19705</v>
      </c>
      <c r="B8651" s="1" t="s">
        <v>9328</v>
      </c>
    </row>
    <row r="8652" spans="1:2" ht="12.75">
      <c r="A8652" s="1" t="s">
        <v>19706</v>
      </c>
      <c r="B8652" s="1" t="s">
        <v>9328</v>
      </c>
    </row>
    <row r="8653" spans="1:2" ht="12.75">
      <c r="A8653" s="1" t="s">
        <v>19707</v>
      </c>
      <c r="B8653" s="1" t="s">
        <v>9328</v>
      </c>
    </row>
    <row r="8654" spans="1:2" ht="12.75">
      <c r="A8654" s="1" t="s">
        <v>19708</v>
      </c>
      <c r="B8654" s="1" t="s">
        <v>9328</v>
      </c>
    </row>
    <row r="8655" spans="1:2" ht="12.75">
      <c r="A8655" s="1" t="s">
        <v>19709</v>
      </c>
      <c r="B8655" s="1" t="s">
        <v>9328</v>
      </c>
    </row>
    <row r="8656" spans="1:2" ht="12.75">
      <c r="A8656" s="1" t="s">
        <v>19710</v>
      </c>
      <c r="B8656" s="1" t="s">
        <v>9342</v>
      </c>
    </row>
    <row r="8657" spans="1:2" ht="12.75">
      <c r="A8657" s="1" t="s">
        <v>19711</v>
      </c>
      <c r="B8657" s="1" t="s">
        <v>9342</v>
      </c>
    </row>
    <row r="8658" spans="1:2" ht="12.75">
      <c r="A8658" s="1" t="s">
        <v>19712</v>
      </c>
      <c r="B8658" s="1" t="s">
        <v>9342</v>
      </c>
    </row>
    <row r="8659" spans="1:2" ht="12.75">
      <c r="A8659" s="1" t="s">
        <v>19713</v>
      </c>
      <c r="B8659" s="1" t="s">
        <v>9342</v>
      </c>
    </row>
    <row r="8660" spans="1:2" ht="12.75">
      <c r="A8660" s="1" t="s">
        <v>19714</v>
      </c>
      <c r="B8660" s="1" t="s">
        <v>9342</v>
      </c>
    </row>
    <row r="8661" spans="1:2" ht="12.75">
      <c r="A8661" s="1" t="s">
        <v>19715</v>
      </c>
      <c r="B8661" s="1" t="s">
        <v>9342</v>
      </c>
    </row>
    <row r="8662" spans="1:2" ht="12.75">
      <c r="A8662" s="1" t="s">
        <v>19716</v>
      </c>
      <c r="B8662" s="1" t="s">
        <v>9342</v>
      </c>
    </row>
    <row r="8663" spans="1:2" ht="12.75">
      <c r="A8663" s="1" t="s">
        <v>19717</v>
      </c>
      <c r="B8663" s="1" t="s">
        <v>9342</v>
      </c>
    </row>
    <row r="8664" spans="1:2" ht="12.75">
      <c r="A8664" s="1" t="s">
        <v>19718</v>
      </c>
      <c r="B8664" s="1" t="s">
        <v>9342</v>
      </c>
    </row>
    <row r="8665" spans="1:2" ht="12.75">
      <c r="A8665" s="1" t="s">
        <v>19720</v>
      </c>
      <c r="B8665" s="1" t="s">
        <v>9342</v>
      </c>
    </row>
    <row r="8666" spans="1:2" ht="12.75">
      <c r="A8666" s="1" t="s">
        <v>19721</v>
      </c>
      <c r="B8666" s="1" t="s">
        <v>9342</v>
      </c>
    </row>
    <row r="8667" spans="1:2" ht="12.75">
      <c r="A8667" s="1" t="s">
        <v>19722</v>
      </c>
      <c r="B8667" s="1" t="s">
        <v>9342</v>
      </c>
    </row>
    <row r="8668" spans="1:2" ht="12.75">
      <c r="A8668" s="1" t="s">
        <v>19723</v>
      </c>
      <c r="B8668" s="1" t="s">
        <v>9342</v>
      </c>
    </row>
    <row r="8669" spans="1:2" ht="12.75">
      <c r="A8669" s="1" t="s">
        <v>19724</v>
      </c>
      <c r="B8669" s="1" t="s">
        <v>9342</v>
      </c>
    </row>
    <row r="8670" spans="1:2" ht="12.75">
      <c r="A8670" s="1" t="s">
        <v>19725</v>
      </c>
      <c r="B8670" s="1" t="s">
        <v>9342</v>
      </c>
    </row>
    <row r="8671" spans="1:2" ht="12.75">
      <c r="A8671" s="1" t="s">
        <v>19726</v>
      </c>
      <c r="B8671" s="1" t="s">
        <v>9342</v>
      </c>
    </row>
    <row r="8672" spans="1:2" ht="12.75">
      <c r="A8672" s="1" t="s">
        <v>19727</v>
      </c>
      <c r="B8672" s="1" t="s">
        <v>9342</v>
      </c>
    </row>
    <row r="8673" spans="1:2" ht="12.75">
      <c r="A8673" s="1" t="s">
        <v>19728</v>
      </c>
      <c r="B8673" s="1" t="s">
        <v>9342</v>
      </c>
    </row>
    <row r="8674" spans="1:2" ht="12.75">
      <c r="A8674" s="1" t="s">
        <v>19729</v>
      </c>
      <c r="B8674" s="1" t="s">
        <v>9342</v>
      </c>
    </row>
    <row r="8675" spans="1:2" ht="12.75">
      <c r="A8675" s="1" t="s">
        <v>19730</v>
      </c>
      <c r="B8675" s="1" t="s">
        <v>9342</v>
      </c>
    </row>
    <row r="8676" spans="1:2" ht="12.75">
      <c r="A8676" s="1" t="s">
        <v>19731</v>
      </c>
      <c r="B8676" s="1" t="s">
        <v>9342</v>
      </c>
    </row>
    <row r="8677" spans="1:2" ht="12.75">
      <c r="A8677" s="1" t="s">
        <v>19732</v>
      </c>
      <c r="B8677" s="1" t="s">
        <v>9342</v>
      </c>
    </row>
    <row r="8678" spans="1:2" ht="12.75">
      <c r="A8678" s="1" t="s">
        <v>19733</v>
      </c>
      <c r="B8678" s="1" t="s">
        <v>9342</v>
      </c>
    </row>
    <row r="8679" spans="1:2" ht="12.75">
      <c r="A8679" s="1" t="s">
        <v>19734</v>
      </c>
      <c r="B8679" s="1" t="s">
        <v>9342</v>
      </c>
    </row>
    <row r="8680" spans="1:2" ht="12.75">
      <c r="A8680" s="1" t="s">
        <v>19735</v>
      </c>
      <c r="B8680" s="1" t="s">
        <v>9342</v>
      </c>
    </row>
    <row r="8681" spans="1:2" ht="12.75">
      <c r="A8681" s="1" t="s">
        <v>19736</v>
      </c>
      <c r="B8681" s="1" t="s">
        <v>9342</v>
      </c>
    </row>
    <row r="8682" spans="1:2" ht="12.75">
      <c r="A8682" s="1" t="s">
        <v>19737</v>
      </c>
      <c r="B8682" s="1" t="s">
        <v>9342</v>
      </c>
    </row>
    <row r="8683" spans="1:2" ht="12.75">
      <c r="A8683" s="1" t="s">
        <v>19738</v>
      </c>
      <c r="B8683" s="1" t="s">
        <v>9342</v>
      </c>
    </row>
    <row r="8684" spans="1:2" ht="12.75">
      <c r="A8684" s="1" t="s">
        <v>19739</v>
      </c>
      <c r="B8684" s="1" t="s">
        <v>9342</v>
      </c>
    </row>
    <row r="8685" spans="1:2" ht="12.75">
      <c r="A8685" s="1" t="s">
        <v>19740</v>
      </c>
      <c r="B8685" s="1" t="s">
        <v>9342</v>
      </c>
    </row>
    <row r="8686" spans="1:2" ht="12.75">
      <c r="A8686" s="1" t="s">
        <v>19741</v>
      </c>
      <c r="B8686" s="1" t="s">
        <v>9342</v>
      </c>
    </row>
    <row r="8687" spans="1:2" ht="12.75">
      <c r="A8687" s="1" t="s">
        <v>19742</v>
      </c>
      <c r="B8687" s="1" t="s">
        <v>9342</v>
      </c>
    </row>
    <row r="8688" spans="1:2" ht="12.75">
      <c r="A8688" s="1" t="s">
        <v>19744</v>
      </c>
      <c r="B8688" s="1" t="s">
        <v>9342</v>
      </c>
    </row>
    <row r="8689" spans="1:2" ht="12.75">
      <c r="A8689" s="1" t="s">
        <v>19745</v>
      </c>
      <c r="B8689" s="1" t="s">
        <v>9342</v>
      </c>
    </row>
    <row r="8690" spans="1:2" ht="12.75">
      <c r="A8690" s="1" t="s">
        <v>19746</v>
      </c>
      <c r="B8690" s="1" t="s">
        <v>9342</v>
      </c>
    </row>
    <row r="8691" spans="1:2" ht="12.75">
      <c r="A8691" s="1" t="s">
        <v>19747</v>
      </c>
      <c r="B8691" s="1" t="s">
        <v>9342</v>
      </c>
    </row>
    <row r="8692" spans="1:2" ht="12.75">
      <c r="A8692" s="1" t="s">
        <v>19748</v>
      </c>
      <c r="B8692" s="1" t="s">
        <v>9342</v>
      </c>
    </row>
    <row r="8693" spans="1:2" ht="12.75">
      <c r="A8693" s="1" t="s">
        <v>19749</v>
      </c>
      <c r="B8693" s="1" t="s">
        <v>9342</v>
      </c>
    </row>
    <row r="8694" spans="1:2" ht="12.75">
      <c r="A8694" s="1" t="s">
        <v>19750</v>
      </c>
      <c r="B8694" s="1" t="s">
        <v>9342</v>
      </c>
    </row>
    <row r="8695" spans="1:2" ht="12.75">
      <c r="A8695" s="1" t="s">
        <v>19751</v>
      </c>
      <c r="B8695" s="1" t="s">
        <v>9342</v>
      </c>
    </row>
    <row r="8696" spans="1:2" ht="12.75">
      <c r="A8696" s="1" t="s">
        <v>19752</v>
      </c>
      <c r="B8696" s="1" t="s">
        <v>9342</v>
      </c>
    </row>
    <row r="8697" spans="1:2" ht="12.75">
      <c r="A8697" s="1" t="s">
        <v>19753</v>
      </c>
      <c r="B8697" s="1" t="s">
        <v>9342</v>
      </c>
    </row>
    <row r="8698" spans="1:2" ht="12.75">
      <c r="A8698" s="1" t="s">
        <v>19754</v>
      </c>
      <c r="B8698" s="1" t="s">
        <v>9342</v>
      </c>
    </row>
    <row r="8699" spans="1:2" ht="12.75">
      <c r="A8699" s="1" t="s">
        <v>19755</v>
      </c>
      <c r="B8699" s="1" t="s">
        <v>9342</v>
      </c>
    </row>
    <row r="8700" spans="1:2" ht="12.75">
      <c r="A8700" s="1" t="s">
        <v>19756</v>
      </c>
      <c r="B8700" s="1" t="s">
        <v>9342</v>
      </c>
    </row>
    <row r="8701" spans="1:2" ht="12.75">
      <c r="A8701" s="1" t="s">
        <v>19757</v>
      </c>
      <c r="B8701" s="1" t="s">
        <v>9342</v>
      </c>
    </row>
    <row r="8702" spans="1:2" ht="12.75">
      <c r="A8702" s="1" t="s">
        <v>19758</v>
      </c>
      <c r="B8702" s="1" t="s">
        <v>9342</v>
      </c>
    </row>
    <row r="8703" spans="1:2" ht="12.75">
      <c r="A8703" s="1" t="s">
        <v>19759</v>
      </c>
      <c r="B8703" s="1" t="s">
        <v>9342</v>
      </c>
    </row>
    <row r="8704" spans="1:2" ht="12.75">
      <c r="A8704" s="1" t="s">
        <v>19760</v>
      </c>
      <c r="B8704" s="1" t="s">
        <v>9342</v>
      </c>
    </row>
    <row r="8705" spans="1:2" ht="12.75">
      <c r="A8705" s="1" t="s">
        <v>19761</v>
      </c>
      <c r="B8705" s="1" t="s">
        <v>9342</v>
      </c>
    </row>
    <row r="8706" spans="1:2" ht="12.75">
      <c r="A8706" s="1" t="s">
        <v>19762</v>
      </c>
      <c r="B8706" s="1" t="s">
        <v>9342</v>
      </c>
    </row>
    <row r="8707" spans="1:2" ht="12.75">
      <c r="A8707" s="1" t="s">
        <v>19763</v>
      </c>
      <c r="B8707" s="1" t="s">
        <v>9342</v>
      </c>
    </row>
    <row r="8708" spans="1:2" ht="12.75">
      <c r="A8708" s="1" t="s">
        <v>19764</v>
      </c>
      <c r="B8708" s="1" t="s">
        <v>9342</v>
      </c>
    </row>
    <row r="8709" spans="1:2" ht="12.75">
      <c r="A8709" s="1" t="s">
        <v>19765</v>
      </c>
      <c r="B8709" s="1" t="s">
        <v>9342</v>
      </c>
    </row>
    <row r="8710" spans="1:2" ht="12.75">
      <c r="A8710" s="1" t="s">
        <v>19766</v>
      </c>
      <c r="B8710" s="1" t="s">
        <v>9342</v>
      </c>
    </row>
    <row r="8711" spans="1:2" ht="12.75">
      <c r="A8711" s="1" t="s">
        <v>19767</v>
      </c>
      <c r="B8711" s="1" t="s">
        <v>9342</v>
      </c>
    </row>
    <row r="8712" spans="1:2" ht="12.75">
      <c r="A8712" s="1" t="s">
        <v>19768</v>
      </c>
      <c r="B8712" s="1" t="s">
        <v>9342</v>
      </c>
    </row>
    <row r="8713" spans="1:2" ht="12.75">
      <c r="A8713" s="1" t="s">
        <v>19769</v>
      </c>
      <c r="B8713" s="1" t="s">
        <v>9342</v>
      </c>
    </row>
    <row r="8714" spans="1:2" ht="12.75">
      <c r="A8714" s="1" t="s">
        <v>19770</v>
      </c>
      <c r="B8714" s="1" t="s">
        <v>9342</v>
      </c>
    </row>
    <row r="8715" spans="1:2" ht="12.75">
      <c r="A8715" s="1" t="s">
        <v>19771</v>
      </c>
      <c r="B8715" s="1" t="s">
        <v>9342</v>
      </c>
    </row>
    <row r="8716" spans="1:2" ht="12.75">
      <c r="A8716" s="1" t="s">
        <v>19772</v>
      </c>
      <c r="B8716" s="1" t="s">
        <v>9342</v>
      </c>
    </row>
    <row r="8717" spans="1:2" ht="12.75">
      <c r="A8717" s="1" t="s">
        <v>19773</v>
      </c>
      <c r="B8717" s="1" t="s">
        <v>9342</v>
      </c>
    </row>
    <row r="8718" spans="1:2" ht="12.75">
      <c r="A8718" s="1" t="s">
        <v>19774</v>
      </c>
      <c r="B8718" s="1" t="s">
        <v>9342</v>
      </c>
    </row>
    <row r="8719" spans="1:2" ht="12.75">
      <c r="A8719" s="1" t="s">
        <v>19775</v>
      </c>
      <c r="B8719" s="1" t="s">
        <v>9342</v>
      </c>
    </row>
    <row r="8720" spans="1:2" ht="12.75">
      <c r="A8720" s="1" t="s">
        <v>19776</v>
      </c>
      <c r="B8720" s="1" t="s">
        <v>9342</v>
      </c>
    </row>
    <row r="8721" spans="1:2" ht="12.75">
      <c r="A8721" s="1" t="s">
        <v>19777</v>
      </c>
      <c r="B8721" s="1" t="s">
        <v>9342</v>
      </c>
    </row>
    <row r="8722" spans="1:2" ht="12.75">
      <c r="A8722" s="1" t="s">
        <v>19778</v>
      </c>
      <c r="B8722" s="1" t="s">
        <v>9342</v>
      </c>
    </row>
    <row r="8723" spans="1:2" ht="12.75">
      <c r="A8723" s="1" t="s">
        <v>19779</v>
      </c>
      <c r="B8723" s="1" t="s">
        <v>9342</v>
      </c>
    </row>
    <row r="8724" spans="1:2" ht="12.75">
      <c r="A8724" s="1" t="s">
        <v>19780</v>
      </c>
      <c r="B8724" s="1" t="s">
        <v>9342</v>
      </c>
    </row>
    <row r="8725" spans="1:2" ht="12.75">
      <c r="A8725" s="1" t="s">
        <v>19782</v>
      </c>
      <c r="B8725" s="1" t="s">
        <v>9342</v>
      </c>
    </row>
    <row r="8726" spans="1:2" ht="12.75">
      <c r="A8726" s="1" t="s">
        <v>19783</v>
      </c>
      <c r="B8726" s="1" t="s">
        <v>9342</v>
      </c>
    </row>
    <row r="8727" spans="1:2" ht="12.75">
      <c r="A8727" s="1" t="s">
        <v>19784</v>
      </c>
      <c r="B8727" s="1" t="s">
        <v>9342</v>
      </c>
    </row>
    <row r="8728" spans="1:2" ht="12.75">
      <c r="A8728" s="1" t="s">
        <v>19785</v>
      </c>
      <c r="B8728" s="1" t="s">
        <v>9342</v>
      </c>
    </row>
    <row r="8729" spans="1:2" ht="12.75">
      <c r="A8729" s="1" t="s">
        <v>19786</v>
      </c>
      <c r="B8729" s="1" t="s">
        <v>9342</v>
      </c>
    </row>
    <row r="8730" spans="1:2" ht="12.75">
      <c r="A8730" s="1" t="s">
        <v>19787</v>
      </c>
      <c r="B8730" s="1" t="s">
        <v>9342</v>
      </c>
    </row>
    <row r="8731" spans="1:2" ht="12.75">
      <c r="A8731" s="1" t="s">
        <v>19788</v>
      </c>
      <c r="B8731" s="1" t="s">
        <v>9342</v>
      </c>
    </row>
    <row r="8732" spans="1:2" ht="12.75">
      <c r="A8732" s="1" t="s">
        <v>19789</v>
      </c>
      <c r="B8732" s="1" t="s">
        <v>9342</v>
      </c>
    </row>
    <row r="8733" spans="1:2" ht="12.75">
      <c r="A8733" s="1" t="s">
        <v>19790</v>
      </c>
      <c r="B8733" s="1" t="s">
        <v>9342</v>
      </c>
    </row>
    <row r="8734" spans="1:2" ht="12.75">
      <c r="A8734" s="1" t="s">
        <v>19791</v>
      </c>
      <c r="B8734" s="1" t="s">
        <v>9342</v>
      </c>
    </row>
    <row r="8735" spans="1:2" ht="12.75">
      <c r="A8735" s="1" t="s">
        <v>19792</v>
      </c>
      <c r="B8735" s="1" t="s">
        <v>9342</v>
      </c>
    </row>
    <row r="8736" spans="1:2" ht="12.75">
      <c r="A8736" s="1" t="s">
        <v>19793</v>
      </c>
      <c r="B8736" s="1" t="s">
        <v>9342</v>
      </c>
    </row>
    <row r="8737" spans="1:2" ht="12.75">
      <c r="A8737" s="1" t="s">
        <v>19794</v>
      </c>
      <c r="B8737" s="1" t="s">
        <v>9342</v>
      </c>
    </row>
    <row r="8738" spans="1:2" ht="12.75">
      <c r="A8738" s="1" t="s">
        <v>19795</v>
      </c>
      <c r="B8738" s="1" t="s">
        <v>9342</v>
      </c>
    </row>
    <row r="8739" spans="1:2" ht="12.75">
      <c r="A8739" s="1" t="s">
        <v>19796</v>
      </c>
      <c r="B8739" s="1" t="s">
        <v>9342</v>
      </c>
    </row>
    <row r="8740" spans="1:2" ht="12.75">
      <c r="A8740" s="1" t="s">
        <v>19797</v>
      </c>
      <c r="B8740" s="1" t="s">
        <v>9342</v>
      </c>
    </row>
    <row r="8741" spans="1:2" ht="12.75">
      <c r="A8741" s="1" t="s">
        <v>19798</v>
      </c>
      <c r="B8741" s="1" t="s">
        <v>9342</v>
      </c>
    </row>
    <row r="8742" spans="1:2" ht="12.75">
      <c r="A8742" s="1" t="s">
        <v>19799</v>
      </c>
      <c r="B8742" s="1" t="s">
        <v>9342</v>
      </c>
    </row>
    <row r="8743" spans="1:2" ht="12.75">
      <c r="A8743" s="1" t="s">
        <v>19800</v>
      </c>
      <c r="B8743" s="1" t="s">
        <v>9342</v>
      </c>
    </row>
    <row r="8744" spans="1:2" ht="12.75">
      <c r="A8744" s="1" t="s">
        <v>19801</v>
      </c>
      <c r="B8744" s="1" t="s">
        <v>9342</v>
      </c>
    </row>
    <row r="8745" spans="1:2" ht="12.75">
      <c r="A8745" s="1" t="s">
        <v>19802</v>
      </c>
      <c r="B8745" s="1" t="s">
        <v>9342</v>
      </c>
    </row>
    <row r="8746" spans="1:2" ht="12.75">
      <c r="A8746" s="1" t="s">
        <v>19803</v>
      </c>
      <c r="B8746" s="1" t="s">
        <v>9342</v>
      </c>
    </row>
    <row r="8747" spans="1:2" ht="12.75">
      <c r="A8747" s="1" t="s">
        <v>19804</v>
      </c>
      <c r="B8747" s="1" t="s">
        <v>9342</v>
      </c>
    </row>
    <row r="8748" spans="1:2" ht="12.75">
      <c r="A8748" s="1" t="s">
        <v>19805</v>
      </c>
      <c r="B8748" s="1" t="s">
        <v>9342</v>
      </c>
    </row>
    <row r="8749" spans="1:2" ht="12.75">
      <c r="A8749" s="1" t="s">
        <v>19806</v>
      </c>
      <c r="B8749" s="1" t="s">
        <v>9342</v>
      </c>
    </row>
    <row r="8750" spans="1:2" ht="12.75">
      <c r="A8750" s="1" t="s">
        <v>19807</v>
      </c>
      <c r="B8750" s="1" t="s">
        <v>9342</v>
      </c>
    </row>
    <row r="8751" spans="1:2" ht="12.75">
      <c r="A8751" s="1" t="s">
        <v>19808</v>
      </c>
      <c r="B8751" s="1" t="s">
        <v>9342</v>
      </c>
    </row>
    <row r="8752" spans="1:2" ht="12.75">
      <c r="A8752" s="1" t="s">
        <v>19809</v>
      </c>
      <c r="B8752" s="1" t="s">
        <v>9342</v>
      </c>
    </row>
    <row r="8753" spans="1:2" ht="12.75">
      <c r="A8753" s="1" t="s">
        <v>19810</v>
      </c>
      <c r="B8753" s="1" t="s">
        <v>9342</v>
      </c>
    </row>
    <row r="8754" spans="1:2" ht="12.75">
      <c r="A8754" s="1" t="s">
        <v>19811</v>
      </c>
      <c r="B8754" s="1" t="s">
        <v>9342</v>
      </c>
    </row>
    <row r="8755" spans="1:2" ht="12.75">
      <c r="A8755" s="1" t="s">
        <v>19812</v>
      </c>
      <c r="B8755" s="1" t="s">
        <v>9342</v>
      </c>
    </row>
    <row r="8756" spans="1:2" ht="12.75">
      <c r="A8756" s="1" t="s">
        <v>19813</v>
      </c>
      <c r="B8756" s="1" t="s">
        <v>9342</v>
      </c>
    </row>
    <row r="8757" spans="1:2" ht="12.75">
      <c r="A8757" s="1" t="s">
        <v>19814</v>
      </c>
      <c r="B8757" s="1" t="s">
        <v>9342</v>
      </c>
    </row>
    <row r="8758" spans="1:2" ht="12.75">
      <c r="A8758" s="1" t="s">
        <v>19816</v>
      </c>
      <c r="B8758" s="1" t="s">
        <v>9342</v>
      </c>
    </row>
    <row r="8759" spans="1:2" ht="12.75">
      <c r="A8759" s="1" t="s">
        <v>19817</v>
      </c>
      <c r="B8759" s="1" t="s">
        <v>9342</v>
      </c>
    </row>
    <row r="8760" spans="1:2" ht="12.75">
      <c r="A8760" s="1" t="s">
        <v>19818</v>
      </c>
      <c r="B8760" s="1" t="s">
        <v>9342</v>
      </c>
    </row>
    <row r="8761" spans="1:2" ht="12.75">
      <c r="A8761" s="1" t="s">
        <v>19819</v>
      </c>
      <c r="B8761" s="1" t="s">
        <v>9342</v>
      </c>
    </row>
    <row r="8762" spans="1:2" ht="12.75">
      <c r="A8762" s="1" t="s">
        <v>19820</v>
      </c>
      <c r="B8762" s="1" t="s">
        <v>9342</v>
      </c>
    </row>
    <row r="8763" spans="1:2" ht="12.75">
      <c r="A8763" s="1" t="s">
        <v>19821</v>
      </c>
      <c r="B8763" s="1" t="s">
        <v>9342</v>
      </c>
    </row>
    <row r="8764" spans="1:2" ht="12.75">
      <c r="A8764" s="1" t="s">
        <v>19822</v>
      </c>
      <c r="B8764" s="1" t="s">
        <v>9342</v>
      </c>
    </row>
    <row r="8765" spans="1:2" ht="12.75">
      <c r="A8765" s="1" t="s">
        <v>19823</v>
      </c>
      <c r="B8765" s="1" t="s">
        <v>9342</v>
      </c>
    </row>
    <row r="8766" spans="1:2" ht="12.75">
      <c r="A8766" s="1" t="s">
        <v>19824</v>
      </c>
      <c r="B8766" s="1" t="s">
        <v>9342</v>
      </c>
    </row>
    <row r="8767" spans="1:2" ht="12.75">
      <c r="A8767" s="1" t="s">
        <v>19825</v>
      </c>
      <c r="B8767" s="1" t="s">
        <v>9342</v>
      </c>
    </row>
    <row r="8768" spans="1:2" ht="12.75">
      <c r="A8768" s="1" t="s">
        <v>19826</v>
      </c>
      <c r="B8768" s="1" t="s">
        <v>9342</v>
      </c>
    </row>
    <row r="8769" spans="1:2" ht="12.75">
      <c r="A8769" s="1" t="s">
        <v>19827</v>
      </c>
      <c r="B8769" s="1" t="s">
        <v>9342</v>
      </c>
    </row>
    <row r="8770" spans="1:2" ht="12.75">
      <c r="A8770" s="1" t="s">
        <v>19828</v>
      </c>
      <c r="B8770" s="1" t="s">
        <v>9342</v>
      </c>
    </row>
    <row r="8771" spans="1:2" ht="12.75">
      <c r="A8771" s="1" t="s">
        <v>19829</v>
      </c>
      <c r="B8771" s="1" t="s">
        <v>9342</v>
      </c>
    </row>
    <row r="8772" spans="1:2" ht="12.75">
      <c r="A8772" s="1" t="s">
        <v>19830</v>
      </c>
      <c r="B8772" s="1" t="s">
        <v>9342</v>
      </c>
    </row>
    <row r="8773" spans="1:2" ht="12.75">
      <c r="A8773" s="1" t="s">
        <v>19831</v>
      </c>
      <c r="B8773" s="1" t="s">
        <v>9342</v>
      </c>
    </row>
    <row r="8774" spans="1:2" ht="12.75">
      <c r="A8774" s="1" t="s">
        <v>19832</v>
      </c>
      <c r="B8774" s="1" t="s">
        <v>9342</v>
      </c>
    </row>
    <row r="8775" spans="1:2" ht="12.75">
      <c r="A8775" s="1" t="s">
        <v>19833</v>
      </c>
      <c r="B8775" s="1" t="s">
        <v>9342</v>
      </c>
    </row>
    <row r="8776" spans="1:2" ht="12.75">
      <c r="A8776" s="1" t="s">
        <v>19834</v>
      </c>
      <c r="B8776" s="1" t="s">
        <v>9342</v>
      </c>
    </row>
    <row r="8777" spans="1:2" ht="12.75">
      <c r="A8777" s="1" t="s">
        <v>19835</v>
      </c>
      <c r="B8777" s="1" t="s">
        <v>9342</v>
      </c>
    </row>
    <row r="8778" spans="1:2" ht="12.75">
      <c r="A8778" s="1" t="s">
        <v>19836</v>
      </c>
      <c r="B8778" s="1" t="s">
        <v>9342</v>
      </c>
    </row>
    <row r="8779" spans="1:2" ht="12.75">
      <c r="A8779" s="1" t="s">
        <v>19837</v>
      </c>
      <c r="B8779" s="1" t="s">
        <v>9342</v>
      </c>
    </row>
    <row r="8780" spans="1:2" ht="12.75">
      <c r="A8780" s="1" t="s">
        <v>19838</v>
      </c>
      <c r="B8780" s="1" t="s">
        <v>9342</v>
      </c>
    </row>
    <row r="8781" spans="1:2" ht="12.75">
      <c r="A8781" s="1" t="s">
        <v>19839</v>
      </c>
      <c r="B8781" s="1" t="s">
        <v>9342</v>
      </c>
    </row>
    <row r="8782" spans="1:2" ht="12.75">
      <c r="A8782" s="1" t="s">
        <v>19840</v>
      </c>
      <c r="B8782" s="1" t="s">
        <v>9342</v>
      </c>
    </row>
    <row r="8783" spans="1:2" ht="12.75">
      <c r="A8783" s="1" t="s">
        <v>19841</v>
      </c>
      <c r="B8783" s="1" t="s">
        <v>9342</v>
      </c>
    </row>
    <row r="8784" spans="1:2" ht="12.75">
      <c r="A8784" s="1" t="s">
        <v>19842</v>
      </c>
      <c r="B8784" s="1" t="s">
        <v>9342</v>
      </c>
    </row>
    <row r="8785" spans="1:2" ht="12.75">
      <c r="A8785" s="1" t="s">
        <v>19843</v>
      </c>
      <c r="B8785" s="1" t="s">
        <v>9342</v>
      </c>
    </row>
    <row r="8786" spans="1:2" ht="12.75">
      <c r="A8786" s="1" t="s">
        <v>19844</v>
      </c>
      <c r="B8786" s="1" t="s">
        <v>9342</v>
      </c>
    </row>
    <row r="8787" spans="1:2" ht="12.75">
      <c r="A8787" s="1" t="s">
        <v>19846</v>
      </c>
      <c r="B8787" s="1" t="s">
        <v>9342</v>
      </c>
    </row>
    <row r="8788" spans="1:2" ht="12.75">
      <c r="A8788" s="1" t="s">
        <v>19847</v>
      </c>
      <c r="B8788" s="1" t="s">
        <v>9342</v>
      </c>
    </row>
    <row r="8789" spans="1:2" ht="12.75">
      <c r="A8789" s="1" t="s">
        <v>19848</v>
      </c>
      <c r="B8789" s="1" t="s">
        <v>9342</v>
      </c>
    </row>
    <row r="8790" spans="1:2" ht="12.75">
      <c r="A8790" s="1" t="s">
        <v>19849</v>
      </c>
      <c r="B8790" s="1" t="s">
        <v>9342</v>
      </c>
    </row>
    <row r="8791" spans="1:2" ht="12.75">
      <c r="A8791" s="1" t="s">
        <v>19850</v>
      </c>
      <c r="B8791" s="1" t="s">
        <v>9342</v>
      </c>
    </row>
    <row r="8792" spans="1:2" ht="12.75">
      <c r="A8792" s="1" t="s">
        <v>19851</v>
      </c>
      <c r="B8792" s="1" t="s">
        <v>9342</v>
      </c>
    </row>
    <row r="8793" spans="1:2" ht="12.75">
      <c r="A8793" s="1" t="s">
        <v>19852</v>
      </c>
      <c r="B8793" s="1" t="s">
        <v>9342</v>
      </c>
    </row>
    <row r="8794" spans="1:2" ht="12.75">
      <c r="A8794" s="1" t="s">
        <v>19853</v>
      </c>
      <c r="B8794" s="1" t="s">
        <v>9342</v>
      </c>
    </row>
    <row r="8795" spans="1:2" ht="12.75">
      <c r="A8795" s="1" t="s">
        <v>19854</v>
      </c>
      <c r="B8795" s="1" t="s">
        <v>9342</v>
      </c>
    </row>
    <row r="8796" spans="1:2" ht="12.75">
      <c r="A8796" s="1" t="s">
        <v>19855</v>
      </c>
      <c r="B8796" s="1" t="s">
        <v>9342</v>
      </c>
    </row>
    <row r="8797" spans="1:2" ht="12.75">
      <c r="A8797" s="1" t="s">
        <v>19856</v>
      </c>
      <c r="B8797" s="1" t="s">
        <v>9342</v>
      </c>
    </row>
    <row r="8798" spans="1:2" ht="12.75">
      <c r="A8798" s="1" t="s">
        <v>19857</v>
      </c>
      <c r="B8798" s="1" t="s">
        <v>9342</v>
      </c>
    </row>
    <row r="8799" spans="1:2" ht="12.75">
      <c r="A8799" s="1" t="s">
        <v>19858</v>
      </c>
      <c r="B8799" s="1" t="s">
        <v>9342</v>
      </c>
    </row>
    <row r="8800" spans="1:2" ht="12.75">
      <c r="A8800" s="1" t="s">
        <v>19859</v>
      </c>
      <c r="B8800" s="1" t="s">
        <v>9342</v>
      </c>
    </row>
    <row r="8801" spans="1:2" ht="12.75">
      <c r="A8801" s="1" t="s">
        <v>19860</v>
      </c>
      <c r="B8801" s="1" t="s">
        <v>9342</v>
      </c>
    </row>
    <row r="8802" spans="1:2" ht="12.75">
      <c r="A8802" s="1" t="s">
        <v>19861</v>
      </c>
      <c r="B8802" s="1" t="s">
        <v>9342</v>
      </c>
    </row>
    <row r="8803" spans="1:2" ht="12.75">
      <c r="A8803" s="1" t="s">
        <v>19862</v>
      </c>
      <c r="B8803" s="1" t="s">
        <v>9342</v>
      </c>
    </row>
    <row r="8804" spans="1:2" ht="12.75">
      <c r="A8804" s="1" t="s">
        <v>19863</v>
      </c>
      <c r="B8804" s="1" t="s">
        <v>9342</v>
      </c>
    </row>
    <row r="8805" spans="1:2" ht="12.75">
      <c r="A8805" s="1" t="s">
        <v>19864</v>
      </c>
      <c r="B8805" s="1" t="s">
        <v>9342</v>
      </c>
    </row>
    <row r="8806" spans="1:2" ht="12.75">
      <c r="A8806" s="1" t="s">
        <v>19865</v>
      </c>
      <c r="B8806" s="1" t="s">
        <v>9342</v>
      </c>
    </row>
    <row r="8807" spans="1:2" ht="12.75">
      <c r="A8807" s="1" t="s">
        <v>19866</v>
      </c>
      <c r="B8807" s="1" t="s">
        <v>9342</v>
      </c>
    </row>
    <row r="8808" spans="1:2" ht="12.75">
      <c r="A8808" s="1" t="s">
        <v>19867</v>
      </c>
      <c r="B8808" s="1" t="s">
        <v>9342</v>
      </c>
    </row>
    <row r="8809" spans="1:2" ht="12.75">
      <c r="A8809" s="1" t="s">
        <v>19868</v>
      </c>
      <c r="B8809" s="1" t="s">
        <v>9342</v>
      </c>
    </row>
    <row r="8810" spans="1:2" ht="12.75">
      <c r="A8810" s="1" t="s">
        <v>19869</v>
      </c>
      <c r="B8810" s="1" t="s">
        <v>9342</v>
      </c>
    </row>
    <row r="8811" spans="1:2" ht="12.75">
      <c r="A8811" s="1" t="s">
        <v>19870</v>
      </c>
      <c r="B8811" s="1" t="s">
        <v>9342</v>
      </c>
    </row>
    <row r="8812" spans="1:2" ht="12.75">
      <c r="A8812" s="1" t="s">
        <v>19871</v>
      </c>
      <c r="B8812" s="1" t="s">
        <v>9342</v>
      </c>
    </row>
    <row r="8813" spans="1:2" ht="12.75">
      <c r="A8813" s="1" t="s">
        <v>19873</v>
      </c>
      <c r="B8813" s="1" t="s">
        <v>9342</v>
      </c>
    </row>
    <row r="8814" spans="1:2" ht="12.75">
      <c r="A8814" s="1" t="s">
        <v>19874</v>
      </c>
      <c r="B8814" s="1" t="s">
        <v>9342</v>
      </c>
    </row>
    <row r="8815" spans="1:2" ht="12.75">
      <c r="A8815" s="1" t="s">
        <v>19875</v>
      </c>
      <c r="B8815" s="1" t="s">
        <v>9342</v>
      </c>
    </row>
    <row r="8816" spans="1:2" ht="12.75">
      <c r="A8816" s="1" t="s">
        <v>19876</v>
      </c>
      <c r="B8816" s="1" t="s">
        <v>9342</v>
      </c>
    </row>
    <row r="8817" spans="1:2" ht="12.75">
      <c r="A8817" s="1" t="s">
        <v>19877</v>
      </c>
      <c r="B8817" s="1" t="s">
        <v>9342</v>
      </c>
    </row>
    <row r="8818" spans="1:2" ht="12.75">
      <c r="A8818" s="1" t="s">
        <v>19878</v>
      </c>
      <c r="B8818" s="1" t="s">
        <v>9342</v>
      </c>
    </row>
    <row r="8819" spans="1:2" ht="12.75">
      <c r="A8819" s="1" t="s">
        <v>19879</v>
      </c>
      <c r="B8819" s="1" t="s">
        <v>9342</v>
      </c>
    </row>
    <row r="8820" spans="1:2" ht="12.75">
      <c r="A8820" s="1" t="s">
        <v>19880</v>
      </c>
      <c r="B8820" s="1" t="s">
        <v>9342</v>
      </c>
    </row>
    <row r="8821" spans="1:2" ht="12.75">
      <c r="A8821" s="1" t="s">
        <v>19881</v>
      </c>
      <c r="B8821" s="1" t="s">
        <v>9342</v>
      </c>
    </row>
    <row r="8822" spans="1:2" ht="12.75">
      <c r="A8822" s="1" t="s">
        <v>19882</v>
      </c>
      <c r="B8822" s="1" t="s">
        <v>9342</v>
      </c>
    </row>
    <row r="8823" spans="1:2" ht="12.75">
      <c r="A8823" s="1" t="s">
        <v>19883</v>
      </c>
      <c r="B8823" s="1" t="s">
        <v>9342</v>
      </c>
    </row>
    <row r="8824" spans="1:2" ht="12.75">
      <c r="A8824" s="1" t="s">
        <v>19884</v>
      </c>
      <c r="B8824" s="1" t="s">
        <v>9342</v>
      </c>
    </row>
    <row r="8825" spans="1:2" ht="12.75">
      <c r="A8825" s="1" t="s">
        <v>19885</v>
      </c>
      <c r="B8825" s="1" t="s">
        <v>9342</v>
      </c>
    </row>
    <row r="8826" spans="1:2" ht="12.75">
      <c r="A8826" s="1" t="s">
        <v>19886</v>
      </c>
      <c r="B8826" s="1" t="s">
        <v>9342</v>
      </c>
    </row>
    <row r="8827" spans="1:2" ht="12.75">
      <c r="A8827" s="1" t="s">
        <v>19887</v>
      </c>
      <c r="B8827" s="1" t="s">
        <v>9342</v>
      </c>
    </row>
    <row r="8828" spans="1:2" ht="12.75">
      <c r="A8828" s="1" t="s">
        <v>19888</v>
      </c>
      <c r="B8828" s="1" t="s">
        <v>9342</v>
      </c>
    </row>
    <row r="8829" spans="1:2" ht="12.75">
      <c r="A8829" s="1" t="s">
        <v>19889</v>
      </c>
      <c r="B8829" s="1" t="s">
        <v>9342</v>
      </c>
    </row>
    <row r="8830" spans="1:2" ht="12.75">
      <c r="A8830" s="1" t="s">
        <v>19890</v>
      </c>
      <c r="B8830" s="1" t="s">
        <v>9342</v>
      </c>
    </row>
    <row r="8831" spans="1:2" ht="12.75">
      <c r="A8831" s="1" t="s">
        <v>19891</v>
      </c>
      <c r="B8831" s="1" t="s">
        <v>9342</v>
      </c>
    </row>
    <row r="8832" spans="1:2" ht="12.75">
      <c r="A8832" s="1" t="s">
        <v>19892</v>
      </c>
      <c r="B8832" s="1" t="s">
        <v>9342</v>
      </c>
    </row>
    <row r="8833" spans="1:2" ht="12.75">
      <c r="A8833" s="1" t="s">
        <v>19893</v>
      </c>
      <c r="B8833" s="1" t="s">
        <v>9342</v>
      </c>
    </row>
    <row r="8834" spans="1:2" ht="12.75">
      <c r="A8834" s="1" t="s">
        <v>19894</v>
      </c>
      <c r="B8834" s="1" t="s">
        <v>9342</v>
      </c>
    </row>
    <row r="8835" spans="1:2" ht="12.75">
      <c r="A8835" s="1" t="s">
        <v>19895</v>
      </c>
      <c r="B8835" s="1" t="s">
        <v>9342</v>
      </c>
    </row>
    <row r="8836" spans="1:2" ht="12.75">
      <c r="A8836" s="1" t="s">
        <v>19896</v>
      </c>
      <c r="B8836" s="1" t="s">
        <v>9342</v>
      </c>
    </row>
    <row r="8837" spans="1:2" ht="12.75">
      <c r="A8837" s="1" t="s">
        <v>19897</v>
      </c>
      <c r="B8837" s="1" t="s">
        <v>9342</v>
      </c>
    </row>
    <row r="8838" spans="1:2" ht="12.75">
      <c r="A8838" s="1" t="s">
        <v>19898</v>
      </c>
      <c r="B8838" s="1" t="s">
        <v>9342</v>
      </c>
    </row>
    <row r="8839" spans="1:2" ht="12.75">
      <c r="A8839" s="1" t="s">
        <v>19899</v>
      </c>
      <c r="B8839" s="1" t="s">
        <v>9342</v>
      </c>
    </row>
    <row r="8840" spans="1:2" ht="12.75">
      <c r="A8840" s="1" t="s">
        <v>19900</v>
      </c>
      <c r="B8840" s="1" t="s">
        <v>9342</v>
      </c>
    </row>
    <row r="8841" spans="1:2" ht="12.75">
      <c r="A8841" s="1" t="s">
        <v>19901</v>
      </c>
      <c r="B8841" s="1" t="s">
        <v>9342</v>
      </c>
    </row>
    <row r="8842" spans="1:2" ht="12.75">
      <c r="A8842" s="1" t="s">
        <v>19902</v>
      </c>
      <c r="B8842" s="1" t="s">
        <v>9342</v>
      </c>
    </row>
    <row r="8843" spans="1:2" ht="12.75">
      <c r="A8843" s="1" t="s">
        <v>19903</v>
      </c>
      <c r="B8843" s="1" t="s">
        <v>9342</v>
      </c>
    </row>
    <row r="8844" spans="1:2" ht="12.75">
      <c r="A8844" s="1" t="s">
        <v>19904</v>
      </c>
      <c r="B8844" s="1" t="s">
        <v>9342</v>
      </c>
    </row>
    <row r="8845" spans="1:2" ht="12.75">
      <c r="A8845" s="1" t="s">
        <v>19905</v>
      </c>
      <c r="B8845" s="1" t="s">
        <v>9342</v>
      </c>
    </row>
    <row r="8846" spans="1:2" ht="12.75">
      <c r="A8846" s="1" t="s">
        <v>19906</v>
      </c>
      <c r="B8846" s="1" t="s">
        <v>9342</v>
      </c>
    </row>
    <row r="8847" spans="1:2" ht="12.75">
      <c r="A8847" s="1" t="s">
        <v>19907</v>
      </c>
      <c r="B8847" s="1" t="s">
        <v>9342</v>
      </c>
    </row>
    <row r="8848" spans="1:2" ht="12.75">
      <c r="A8848" s="1" t="s">
        <v>19908</v>
      </c>
      <c r="B8848" s="1" t="s">
        <v>9342</v>
      </c>
    </row>
    <row r="8849" spans="1:2" ht="12.75">
      <c r="A8849" s="1" t="s">
        <v>19909</v>
      </c>
      <c r="B8849" s="1" t="s">
        <v>9342</v>
      </c>
    </row>
    <row r="8850" spans="1:2" ht="12.75">
      <c r="A8850" s="1" t="s">
        <v>19910</v>
      </c>
      <c r="B8850" s="1" t="s">
        <v>9349</v>
      </c>
    </row>
    <row r="8851" spans="1:2" ht="12.75">
      <c r="A8851" s="1" t="s">
        <v>19911</v>
      </c>
      <c r="B8851" s="1" t="s">
        <v>9349</v>
      </c>
    </row>
    <row r="8852" spans="1:2" ht="12.75">
      <c r="A8852" s="1" t="s">
        <v>19912</v>
      </c>
      <c r="B8852" s="1" t="s">
        <v>9349</v>
      </c>
    </row>
    <row r="8853" spans="1:2" ht="12.75">
      <c r="A8853" s="1" t="s">
        <v>19913</v>
      </c>
      <c r="B8853" s="1" t="s">
        <v>9349</v>
      </c>
    </row>
    <row r="8854" spans="1:2" ht="12.75">
      <c r="A8854" s="1" t="s">
        <v>19914</v>
      </c>
      <c r="B8854" s="1" t="s">
        <v>9349</v>
      </c>
    </row>
    <row r="8855" spans="1:2" ht="12.75">
      <c r="A8855" s="1" t="s">
        <v>19915</v>
      </c>
      <c r="B8855" s="1" t="s">
        <v>9349</v>
      </c>
    </row>
    <row r="8856" spans="1:2" ht="12.75">
      <c r="A8856" s="1" t="s">
        <v>19916</v>
      </c>
      <c r="B8856" s="1" t="s">
        <v>9349</v>
      </c>
    </row>
    <row r="8857" spans="1:2" ht="12.75">
      <c r="A8857" s="1" t="s">
        <v>19917</v>
      </c>
      <c r="B8857" s="1" t="s">
        <v>9349</v>
      </c>
    </row>
    <row r="8858" spans="1:2" ht="12.75">
      <c r="A8858" s="1" t="s">
        <v>19918</v>
      </c>
      <c r="B8858" s="1" t="s">
        <v>9349</v>
      </c>
    </row>
    <row r="8859" spans="1:2" ht="12.75">
      <c r="A8859" s="1" t="s">
        <v>19919</v>
      </c>
      <c r="B8859" s="1" t="s">
        <v>9349</v>
      </c>
    </row>
    <row r="8860" spans="1:2" ht="12.75">
      <c r="A8860" s="1" t="s">
        <v>19920</v>
      </c>
      <c r="B8860" s="1" t="s">
        <v>9349</v>
      </c>
    </row>
    <row r="8861" spans="1:2" ht="12.75">
      <c r="A8861" s="1" t="s">
        <v>19921</v>
      </c>
      <c r="B8861" s="1" t="s">
        <v>9349</v>
      </c>
    </row>
    <row r="8862" spans="1:2" ht="12.75">
      <c r="A8862" s="1" t="s">
        <v>19923</v>
      </c>
      <c r="B8862" s="1" t="s">
        <v>9349</v>
      </c>
    </row>
    <row r="8863" spans="1:2" ht="12.75">
      <c r="A8863" s="1" t="s">
        <v>19925</v>
      </c>
      <c r="B8863" s="1" t="s">
        <v>9349</v>
      </c>
    </row>
    <row r="8864" spans="1:2" ht="12.75">
      <c r="A8864" s="1" t="s">
        <v>19926</v>
      </c>
      <c r="B8864" s="1" t="s">
        <v>9349</v>
      </c>
    </row>
    <row r="8865" spans="1:2" ht="12.75">
      <c r="A8865" s="1" t="s">
        <v>19927</v>
      </c>
      <c r="B8865" s="1" t="s">
        <v>9349</v>
      </c>
    </row>
    <row r="8866" spans="1:2" ht="12.75">
      <c r="A8866" s="1" t="s">
        <v>19928</v>
      </c>
      <c r="B8866" s="1" t="s">
        <v>9349</v>
      </c>
    </row>
    <row r="8867" spans="1:2" ht="12.75">
      <c r="A8867" s="1" t="s">
        <v>19929</v>
      </c>
      <c r="B8867" s="1" t="s">
        <v>9349</v>
      </c>
    </row>
    <row r="8868" spans="1:2" ht="12.75">
      <c r="A8868" s="1" t="s">
        <v>19930</v>
      </c>
      <c r="B8868" s="1" t="s">
        <v>9349</v>
      </c>
    </row>
    <row r="8869" spans="1:2" ht="12.75">
      <c r="A8869" s="1" t="s">
        <v>19931</v>
      </c>
      <c r="B8869" s="1" t="s">
        <v>9349</v>
      </c>
    </row>
    <row r="8870" spans="1:2" ht="12.75">
      <c r="A8870" s="1" t="s">
        <v>19932</v>
      </c>
      <c r="B8870" s="1" t="s">
        <v>9349</v>
      </c>
    </row>
    <row r="8871" spans="1:2" ht="12.75">
      <c r="A8871" s="1" t="s">
        <v>19933</v>
      </c>
      <c r="B8871" s="1" t="s">
        <v>9349</v>
      </c>
    </row>
    <row r="8872" spans="1:2" ht="12.75">
      <c r="A8872" s="1" t="s">
        <v>19934</v>
      </c>
      <c r="B8872" s="1" t="s">
        <v>9349</v>
      </c>
    </row>
    <row r="8873" spans="1:2" ht="12.75">
      <c r="A8873" s="1" t="s">
        <v>19935</v>
      </c>
      <c r="B8873" s="1" t="s">
        <v>9349</v>
      </c>
    </row>
    <row r="8874" spans="1:2" ht="12.75">
      <c r="A8874" s="1" t="s">
        <v>19936</v>
      </c>
      <c r="B8874" s="1" t="s">
        <v>9349</v>
      </c>
    </row>
    <row r="8875" spans="1:2" ht="12.75">
      <c r="A8875" s="1" t="s">
        <v>19937</v>
      </c>
      <c r="B8875" s="1" t="s">
        <v>9349</v>
      </c>
    </row>
    <row r="8876" spans="1:2" ht="12.75">
      <c r="A8876" s="1" t="s">
        <v>19938</v>
      </c>
      <c r="B8876" s="1" t="s">
        <v>9349</v>
      </c>
    </row>
    <row r="8877" spans="1:2" ht="12.75">
      <c r="A8877" s="1" t="s">
        <v>19939</v>
      </c>
      <c r="B8877" s="1" t="s">
        <v>9349</v>
      </c>
    </row>
    <row r="8878" spans="1:2" ht="12.75">
      <c r="A8878" s="1" t="s">
        <v>19940</v>
      </c>
      <c r="B8878" s="1" t="s">
        <v>9349</v>
      </c>
    </row>
    <row r="8879" spans="1:2" ht="12.75">
      <c r="A8879" s="1" t="s">
        <v>19941</v>
      </c>
      <c r="B8879" s="1" t="s">
        <v>9349</v>
      </c>
    </row>
    <row r="8880" spans="1:2" ht="12.75">
      <c r="A8880" s="1" t="s">
        <v>19942</v>
      </c>
      <c r="B8880" s="1" t="s">
        <v>9349</v>
      </c>
    </row>
    <row r="8881" spans="1:2" ht="12.75">
      <c r="A8881" s="1" t="s">
        <v>19943</v>
      </c>
      <c r="B8881" s="1" t="s">
        <v>9349</v>
      </c>
    </row>
    <row r="8882" spans="1:2" ht="12.75">
      <c r="A8882" s="1" t="s">
        <v>19944</v>
      </c>
      <c r="B8882" s="1" t="s">
        <v>9349</v>
      </c>
    </row>
    <row r="8883" spans="1:2" ht="12.75">
      <c r="A8883" s="1" t="s">
        <v>19945</v>
      </c>
      <c r="B8883" s="1" t="s">
        <v>9349</v>
      </c>
    </row>
    <row r="8884" spans="1:2" ht="12.75">
      <c r="A8884" s="1" t="s">
        <v>19947</v>
      </c>
      <c r="B8884" s="1" t="s">
        <v>9349</v>
      </c>
    </row>
    <row r="8885" spans="1:2" ht="12.75">
      <c r="A8885" s="1" t="s">
        <v>19948</v>
      </c>
      <c r="B8885" s="1" t="s">
        <v>9349</v>
      </c>
    </row>
    <row r="8886" spans="1:2" ht="12.75">
      <c r="A8886" s="1" t="s">
        <v>19949</v>
      </c>
      <c r="B8886" s="1" t="s">
        <v>9349</v>
      </c>
    </row>
    <row r="8887" spans="1:2" ht="12.75">
      <c r="A8887" s="1" t="s">
        <v>19950</v>
      </c>
      <c r="B8887" s="1" t="s">
        <v>9349</v>
      </c>
    </row>
    <row r="8888" spans="1:2" ht="12.75">
      <c r="A8888" s="1" t="s">
        <v>19951</v>
      </c>
      <c r="B8888" s="1" t="s">
        <v>9349</v>
      </c>
    </row>
    <row r="8889" spans="1:2" ht="12.75">
      <c r="A8889" s="1" t="s">
        <v>19952</v>
      </c>
      <c r="B8889" s="1" t="s">
        <v>9349</v>
      </c>
    </row>
    <row r="8890" spans="1:2" ht="12.75">
      <c r="A8890" s="1" t="s">
        <v>19953</v>
      </c>
      <c r="B8890" s="1" t="s">
        <v>9349</v>
      </c>
    </row>
    <row r="8891" spans="1:2" ht="12.75">
      <c r="A8891" s="1" t="s">
        <v>19954</v>
      </c>
      <c r="B8891" s="1" t="s">
        <v>9349</v>
      </c>
    </row>
    <row r="8892" spans="1:2" ht="12.75">
      <c r="A8892" s="1" t="s">
        <v>19955</v>
      </c>
      <c r="B8892" s="1" t="s">
        <v>9349</v>
      </c>
    </row>
    <row r="8893" spans="1:2" ht="12.75">
      <c r="A8893" s="1" t="s">
        <v>19956</v>
      </c>
      <c r="B8893" s="1" t="s">
        <v>9349</v>
      </c>
    </row>
    <row r="8894" spans="1:2" ht="12.75">
      <c r="A8894" s="1" t="s">
        <v>19957</v>
      </c>
      <c r="B8894" s="1" t="s">
        <v>9349</v>
      </c>
    </row>
    <row r="8895" spans="1:2" ht="12.75">
      <c r="A8895" s="1" t="s">
        <v>19958</v>
      </c>
      <c r="B8895" s="1" t="s">
        <v>9349</v>
      </c>
    </row>
    <row r="8896" spans="1:2" ht="12.75">
      <c r="A8896" s="1" t="s">
        <v>19959</v>
      </c>
      <c r="B8896" s="1" t="s">
        <v>9349</v>
      </c>
    </row>
    <row r="8897" spans="1:2" ht="12.75">
      <c r="A8897" s="1" t="s">
        <v>19960</v>
      </c>
      <c r="B8897" s="1" t="s">
        <v>9349</v>
      </c>
    </row>
    <row r="8898" spans="1:2" ht="12.75">
      <c r="A8898" s="1" t="s">
        <v>19961</v>
      </c>
      <c r="B8898" s="1" t="s">
        <v>9349</v>
      </c>
    </row>
    <row r="8899" spans="1:2" ht="12.75">
      <c r="A8899" s="1" t="s">
        <v>19962</v>
      </c>
      <c r="B8899" s="1" t="s">
        <v>9349</v>
      </c>
    </row>
    <row r="8900" spans="1:2" ht="12.75">
      <c r="A8900" s="1" t="s">
        <v>19963</v>
      </c>
      <c r="B8900" s="1" t="s">
        <v>9349</v>
      </c>
    </row>
    <row r="8901" spans="1:2" ht="12.75">
      <c r="A8901" s="1" t="s">
        <v>19964</v>
      </c>
      <c r="B8901" s="1" t="s">
        <v>9349</v>
      </c>
    </row>
    <row r="8902" spans="1:2" ht="12.75">
      <c r="A8902" s="1" t="s">
        <v>19965</v>
      </c>
      <c r="B8902" s="1" t="s">
        <v>9349</v>
      </c>
    </row>
    <row r="8903" spans="1:2" ht="12.75">
      <c r="A8903" s="1" t="s">
        <v>19966</v>
      </c>
      <c r="B8903" s="1" t="s">
        <v>9349</v>
      </c>
    </row>
    <row r="8904" spans="1:2" ht="12.75">
      <c r="A8904" s="1" t="s">
        <v>19967</v>
      </c>
      <c r="B8904" s="1" t="s">
        <v>9349</v>
      </c>
    </row>
    <row r="8905" spans="1:2" ht="12.75">
      <c r="A8905" s="1" t="s">
        <v>19968</v>
      </c>
      <c r="B8905" s="1" t="s">
        <v>9349</v>
      </c>
    </row>
    <row r="8906" spans="1:2" ht="12.75">
      <c r="A8906" s="1" t="s">
        <v>19969</v>
      </c>
      <c r="B8906" s="1" t="s">
        <v>9349</v>
      </c>
    </row>
    <row r="8907" spans="1:2" ht="12.75">
      <c r="A8907" s="1" t="s">
        <v>19970</v>
      </c>
      <c r="B8907" s="1" t="s">
        <v>9349</v>
      </c>
    </row>
    <row r="8908" spans="1:2" ht="12.75">
      <c r="A8908" s="1" t="s">
        <v>19971</v>
      </c>
      <c r="B8908" s="1" t="s">
        <v>9349</v>
      </c>
    </row>
    <row r="8909" spans="1:2" ht="12.75">
      <c r="A8909" s="1" t="s">
        <v>19972</v>
      </c>
      <c r="B8909" s="1" t="s">
        <v>9349</v>
      </c>
    </row>
    <row r="8910" spans="1:2" ht="12.75">
      <c r="A8910" s="1" t="s">
        <v>19973</v>
      </c>
      <c r="B8910" s="1" t="s">
        <v>9349</v>
      </c>
    </row>
    <row r="8911" spans="1:2" ht="12.75">
      <c r="A8911" s="1" t="s">
        <v>19974</v>
      </c>
      <c r="B8911" s="1" t="s">
        <v>9349</v>
      </c>
    </row>
    <row r="8912" spans="1:2" ht="12.75">
      <c r="A8912" s="1" t="s">
        <v>19975</v>
      </c>
      <c r="B8912" s="1" t="s">
        <v>9349</v>
      </c>
    </row>
    <row r="8913" spans="1:2" ht="12.75">
      <c r="A8913" s="1" t="s">
        <v>19976</v>
      </c>
      <c r="B8913" s="1" t="s">
        <v>9349</v>
      </c>
    </row>
    <row r="8914" spans="1:2" ht="12.75">
      <c r="A8914" s="1" t="s">
        <v>19977</v>
      </c>
      <c r="B8914" s="1" t="s">
        <v>9349</v>
      </c>
    </row>
    <row r="8915" spans="1:2" ht="12.75">
      <c r="A8915" s="1" t="s">
        <v>19978</v>
      </c>
      <c r="B8915" s="1" t="s">
        <v>9349</v>
      </c>
    </row>
    <row r="8916" spans="1:2" ht="12.75">
      <c r="A8916" s="1" t="s">
        <v>19980</v>
      </c>
      <c r="B8916" s="1" t="s">
        <v>9349</v>
      </c>
    </row>
    <row r="8917" spans="1:2" ht="12.75">
      <c r="A8917" s="1" t="s">
        <v>19981</v>
      </c>
      <c r="B8917" s="1" t="s">
        <v>9349</v>
      </c>
    </row>
    <row r="8918" spans="1:2" ht="12.75">
      <c r="A8918" s="1" t="s">
        <v>19982</v>
      </c>
      <c r="B8918" s="1" t="s">
        <v>9349</v>
      </c>
    </row>
    <row r="8919" spans="1:2" ht="12.75">
      <c r="A8919" s="1" t="s">
        <v>19983</v>
      </c>
      <c r="B8919" s="1" t="s">
        <v>9349</v>
      </c>
    </row>
    <row r="8920" spans="1:2" ht="12.75">
      <c r="A8920" s="1" t="s">
        <v>19984</v>
      </c>
      <c r="B8920" s="1" t="s">
        <v>9349</v>
      </c>
    </row>
    <row r="8921" spans="1:2" ht="12.75">
      <c r="A8921" s="1" t="s">
        <v>19985</v>
      </c>
      <c r="B8921" s="1" t="s">
        <v>9349</v>
      </c>
    </row>
    <row r="8922" spans="1:2" ht="12.75">
      <c r="A8922" s="1" t="s">
        <v>19986</v>
      </c>
      <c r="B8922" s="1" t="s">
        <v>9349</v>
      </c>
    </row>
    <row r="8923" spans="1:2" ht="12.75">
      <c r="A8923" s="1" t="s">
        <v>19987</v>
      </c>
      <c r="B8923" s="1" t="s">
        <v>9349</v>
      </c>
    </row>
    <row r="8924" spans="1:2" ht="12.75">
      <c r="A8924" s="1" t="s">
        <v>19988</v>
      </c>
      <c r="B8924" s="1" t="s">
        <v>9349</v>
      </c>
    </row>
    <row r="8925" spans="1:2" ht="12.75">
      <c r="A8925" s="1" t="s">
        <v>19989</v>
      </c>
      <c r="B8925" s="1" t="s">
        <v>9349</v>
      </c>
    </row>
    <row r="8926" spans="1:2" ht="12.75">
      <c r="A8926" s="1" t="s">
        <v>19990</v>
      </c>
      <c r="B8926" s="1" t="s">
        <v>9349</v>
      </c>
    </row>
    <row r="8927" spans="1:2" ht="12.75">
      <c r="A8927" s="1" t="s">
        <v>19991</v>
      </c>
      <c r="B8927" s="1" t="s">
        <v>9349</v>
      </c>
    </row>
    <row r="8928" spans="1:2" ht="12.75">
      <c r="A8928" s="1" t="s">
        <v>19992</v>
      </c>
      <c r="B8928" s="1" t="s">
        <v>9349</v>
      </c>
    </row>
    <row r="8929" spans="1:2" ht="12.75">
      <c r="A8929" s="1" t="s">
        <v>19993</v>
      </c>
      <c r="B8929" s="1" t="s">
        <v>9349</v>
      </c>
    </row>
    <row r="8930" spans="1:2" ht="12.75">
      <c r="A8930" s="1" t="s">
        <v>19994</v>
      </c>
      <c r="B8930" s="1" t="s">
        <v>9349</v>
      </c>
    </row>
    <row r="8931" spans="1:2" ht="12.75">
      <c r="A8931" s="1" t="s">
        <v>19995</v>
      </c>
      <c r="B8931" s="1" t="s">
        <v>9349</v>
      </c>
    </row>
    <row r="8932" spans="1:2" ht="12.75">
      <c r="A8932" s="1" t="s">
        <v>19996</v>
      </c>
      <c r="B8932" s="1" t="s">
        <v>9349</v>
      </c>
    </row>
    <row r="8933" spans="1:2" ht="12.75">
      <c r="A8933" s="1" t="s">
        <v>19997</v>
      </c>
      <c r="B8933" s="1" t="s">
        <v>9349</v>
      </c>
    </row>
    <row r="8934" spans="1:2" ht="12.75">
      <c r="A8934" s="1" t="s">
        <v>19998</v>
      </c>
      <c r="B8934" s="1" t="s">
        <v>9349</v>
      </c>
    </row>
    <row r="8935" spans="1:2" ht="12.75">
      <c r="A8935" s="1" t="s">
        <v>19999</v>
      </c>
      <c r="B8935" s="1" t="s">
        <v>9349</v>
      </c>
    </row>
    <row r="8936" spans="1:2" ht="12.75">
      <c r="A8936" s="1" t="s">
        <v>20000</v>
      </c>
      <c r="B8936" s="1" t="s">
        <v>9349</v>
      </c>
    </row>
    <row r="8937" spans="1:2" ht="12.75">
      <c r="A8937" s="1" t="s">
        <v>20001</v>
      </c>
      <c r="B8937" s="1" t="s">
        <v>9349</v>
      </c>
    </row>
    <row r="8938" spans="1:2" ht="12.75">
      <c r="A8938" s="1" t="s">
        <v>20002</v>
      </c>
      <c r="B8938" s="1" t="s">
        <v>9349</v>
      </c>
    </row>
    <row r="8939" spans="1:2" ht="12.75">
      <c r="A8939" s="1" t="s">
        <v>20003</v>
      </c>
      <c r="B8939" s="1" t="s">
        <v>9349</v>
      </c>
    </row>
    <row r="8940" spans="1:2" ht="12.75">
      <c r="A8940" s="1" t="s">
        <v>20004</v>
      </c>
      <c r="B8940" s="1" t="s">
        <v>9349</v>
      </c>
    </row>
    <row r="8941" spans="1:2" ht="12.75">
      <c r="A8941" s="1" t="s">
        <v>20005</v>
      </c>
      <c r="B8941" s="1" t="s">
        <v>9349</v>
      </c>
    </row>
    <row r="8942" spans="1:2" ht="12.75">
      <c r="A8942" s="1" t="s">
        <v>20006</v>
      </c>
      <c r="B8942" s="1" t="s">
        <v>9349</v>
      </c>
    </row>
    <row r="8943" spans="1:2" ht="12.75">
      <c r="A8943" s="1" t="s">
        <v>20007</v>
      </c>
      <c r="B8943" s="1" t="s">
        <v>9349</v>
      </c>
    </row>
    <row r="8944" spans="1:2" ht="12.75">
      <c r="A8944" s="1" t="s">
        <v>20008</v>
      </c>
      <c r="B8944" s="1" t="s">
        <v>9349</v>
      </c>
    </row>
    <row r="8945" spans="1:2" ht="12.75">
      <c r="A8945" s="1" t="s">
        <v>20009</v>
      </c>
      <c r="B8945" s="1" t="s">
        <v>9349</v>
      </c>
    </row>
    <row r="8946" spans="1:2" ht="12.75">
      <c r="A8946" s="1" t="s">
        <v>20010</v>
      </c>
      <c r="B8946" s="1" t="s">
        <v>9349</v>
      </c>
    </row>
    <row r="8947" spans="1:2" ht="12.75">
      <c r="A8947" s="1" t="s">
        <v>20011</v>
      </c>
      <c r="B8947" s="1" t="s">
        <v>9349</v>
      </c>
    </row>
    <row r="8948" spans="1:2" ht="12.75">
      <c r="A8948" s="1" t="s">
        <v>20012</v>
      </c>
      <c r="B8948" s="1" t="s">
        <v>9349</v>
      </c>
    </row>
    <row r="8949" spans="1:2" ht="12.75">
      <c r="A8949" s="1" t="s">
        <v>20013</v>
      </c>
      <c r="B8949" s="1" t="s">
        <v>9349</v>
      </c>
    </row>
    <row r="8950" spans="1:2" ht="12.75">
      <c r="A8950" s="1" t="s">
        <v>20014</v>
      </c>
      <c r="B8950" s="1" t="s">
        <v>9349</v>
      </c>
    </row>
    <row r="8951" spans="1:2" ht="12.75">
      <c r="A8951" s="1" t="s">
        <v>20015</v>
      </c>
      <c r="B8951" s="1" t="s">
        <v>9349</v>
      </c>
    </row>
    <row r="8952" spans="1:2" ht="12.75">
      <c r="A8952" s="1" t="s">
        <v>20016</v>
      </c>
      <c r="B8952" s="1" t="s">
        <v>9349</v>
      </c>
    </row>
    <row r="8953" spans="1:2" ht="12.75">
      <c r="A8953" s="1" t="s">
        <v>20017</v>
      </c>
      <c r="B8953" s="1" t="s">
        <v>9349</v>
      </c>
    </row>
    <row r="8954" spans="1:2" ht="12.75">
      <c r="A8954" s="1" t="s">
        <v>20019</v>
      </c>
      <c r="B8954" s="1" t="s">
        <v>9349</v>
      </c>
    </row>
    <row r="8955" spans="1:2" ht="12.75">
      <c r="A8955" s="1">
        <v>361207</v>
      </c>
      <c r="B8955" s="1" t="s">
        <v>4539</v>
      </c>
    </row>
    <row r="8956" spans="1:2" ht="12.75">
      <c r="A8956" s="1">
        <v>360610</v>
      </c>
      <c r="B8956" s="1" t="s">
        <v>4539</v>
      </c>
    </row>
    <row r="8957" spans="1:2" ht="12.75">
      <c r="A8957" s="1">
        <v>361006</v>
      </c>
      <c r="B8957" s="1" t="s">
        <v>4539</v>
      </c>
    </row>
    <row r="8958" spans="1:2" ht="12.75">
      <c r="A8958" s="1" t="s">
        <v>20020</v>
      </c>
      <c r="B8958" s="1" t="s">
        <v>4545</v>
      </c>
    </row>
    <row r="8959" spans="1:2" ht="12.75">
      <c r="A8959" s="1" t="s">
        <v>20021</v>
      </c>
      <c r="B8959" s="1" t="s">
        <v>4545</v>
      </c>
    </row>
    <row r="8960" spans="1:2" ht="12.75">
      <c r="A8960" s="1" t="s">
        <v>20022</v>
      </c>
      <c r="B8960" s="1" t="s">
        <v>4545</v>
      </c>
    </row>
    <row r="8961" spans="1:2" ht="12.75">
      <c r="A8961" s="1" t="s">
        <v>20023</v>
      </c>
      <c r="B8961" s="1" t="s">
        <v>4545</v>
      </c>
    </row>
    <row r="8962" spans="1:2" ht="12.75">
      <c r="A8962" s="1" t="s">
        <v>20024</v>
      </c>
      <c r="B8962" s="1" t="s">
        <v>4545</v>
      </c>
    </row>
    <row r="8963" spans="1:2" ht="12.75">
      <c r="A8963" s="1" t="s">
        <v>20025</v>
      </c>
      <c r="B8963" s="1" t="s">
        <v>4545</v>
      </c>
    </row>
    <row r="8964" spans="1:2" ht="12.75">
      <c r="A8964" s="1" t="s">
        <v>20026</v>
      </c>
      <c r="B8964" s="1" t="s">
        <v>4545</v>
      </c>
    </row>
    <row r="8965" spans="1:2" ht="12.75">
      <c r="A8965" s="1" t="s">
        <v>20027</v>
      </c>
      <c r="B8965" s="1" t="s">
        <v>4545</v>
      </c>
    </row>
    <row r="8966" spans="1:2" ht="12.75">
      <c r="A8966" s="1" t="s">
        <v>20028</v>
      </c>
      <c r="B8966" s="1" t="s">
        <v>4545</v>
      </c>
    </row>
    <row r="8967" spans="1:2" ht="12.75">
      <c r="A8967" s="1" t="s">
        <v>20029</v>
      </c>
      <c r="B8967" s="1" t="s">
        <v>4545</v>
      </c>
    </row>
    <row r="8968" spans="1:2" ht="12.75">
      <c r="A8968" s="1" t="s">
        <v>20030</v>
      </c>
      <c r="B8968" s="1" t="s">
        <v>4545</v>
      </c>
    </row>
    <row r="8969" spans="1:2" ht="12.75">
      <c r="A8969" s="1" t="s">
        <v>20031</v>
      </c>
      <c r="B8969" s="1" t="s">
        <v>4545</v>
      </c>
    </row>
    <row r="8970" spans="1:2" ht="12.75">
      <c r="A8970" s="1" t="s">
        <v>20032</v>
      </c>
      <c r="B8970" s="1" t="s">
        <v>4545</v>
      </c>
    </row>
    <row r="8971" spans="1:2" ht="12.75">
      <c r="A8971" s="1" t="s">
        <v>20033</v>
      </c>
      <c r="B8971" s="1" t="s">
        <v>4545</v>
      </c>
    </row>
    <row r="8972" spans="1:2" ht="12.75">
      <c r="A8972" s="1" t="s">
        <v>20034</v>
      </c>
      <c r="B8972" s="1" t="s">
        <v>4545</v>
      </c>
    </row>
    <row r="8973" spans="1:2" ht="12.75">
      <c r="A8973" s="1" t="s">
        <v>20035</v>
      </c>
      <c r="B8973" s="1" t="s">
        <v>4545</v>
      </c>
    </row>
    <row r="8974" spans="1:2" ht="12.75">
      <c r="A8974" s="1" t="s">
        <v>20036</v>
      </c>
      <c r="B8974" s="1" t="s">
        <v>4545</v>
      </c>
    </row>
    <row r="8975" spans="1:2" ht="12.75">
      <c r="A8975" s="1" t="s">
        <v>20037</v>
      </c>
      <c r="B8975" s="1" t="s">
        <v>4545</v>
      </c>
    </row>
    <row r="8976" spans="1:2" ht="12.75">
      <c r="A8976" s="1" t="s">
        <v>20038</v>
      </c>
      <c r="B8976" s="1" t="s">
        <v>4545</v>
      </c>
    </row>
    <row r="8977" spans="1:2" ht="12.75">
      <c r="A8977" s="1" t="s">
        <v>20039</v>
      </c>
      <c r="B8977" s="1" t="s">
        <v>4545</v>
      </c>
    </row>
    <row r="8978" spans="1:2" ht="12.75">
      <c r="A8978" s="1" t="s">
        <v>20040</v>
      </c>
      <c r="B8978" s="1" t="s">
        <v>4545</v>
      </c>
    </row>
    <row r="8979" spans="1:2" ht="12.75">
      <c r="A8979" s="1" t="s">
        <v>20041</v>
      </c>
      <c r="B8979" s="1" t="s">
        <v>4545</v>
      </c>
    </row>
    <row r="8980" spans="1:2" ht="12.75">
      <c r="A8980" s="1" t="s">
        <v>20042</v>
      </c>
      <c r="B8980" s="1" t="s">
        <v>4545</v>
      </c>
    </row>
    <row r="8981" spans="1:2" ht="12.75">
      <c r="A8981" s="1" t="s">
        <v>20043</v>
      </c>
      <c r="B8981" s="1" t="s">
        <v>4545</v>
      </c>
    </row>
    <row r="8982" spans="1:2" ht="12.75">
      <c r="A8982" s="1" t="s">
        <v>20044</v>
      </c>
      <c r="B8982" s="1" t="s">
        <v>4545</v>
      </c>
    </row>
    <row r="8983" spans="1:2" ht="12.75">
      <c r="A8983" s="1" t="s">
        <v>20045</v>
      </c>
      <c r="B8983" s="1" t="s">
        <v>4552</v>
      </c>
    </row>
    <row r="8984" spans="1:2" ht="12.75">
      <c r="A8984" s="1" t="s">
        <v>20046</v>
      </c>
      <c r="B8984" s="1" t="s">
        <v>4552</v>
      </c>
    </row>
    <row r="8985" spans="1:2" ht="12.75">
      <c r="A8985" s="1" t="s">
        <v>20047</v>
      </c>
      <c r="B8985" s="1" t="s">
        <v>4552</v>
      </c>
    </row>
    <row r="8986" spans="1:2" ht="12.75">
      <c r="A8986" s="1" t="s">
        <v>20048</v>
      </c>
      <c r="B8986" s="1" t="s">
        <v>4552</v>
      </c>
    </row>
    <row r="8987" spans="1:2" ht="12.75">
      <c r="A8987" s="1" t="s">
        <v>20049</v>
      </c>
      <c r="B8987" s="1" t="s">
        <v>4552</v>
      </c>
    </row>
    <row r="8988" spans="1:2" ht="12.75">
      <c r="A8988" s="1" t="s">
        <v>20050</v>
      </c>
      <c r="B8988" s="1" t="s">
        <v>4552</v>
      </c>
    </row>
    <row r="8989" spans="1:2" ht="12.75">
      <c r="A8989" s="1" t="s">
        <v>20052</v>
      </c>
      <c r="B8989" s="1" t="s">
        <v>4552</v>
      </c>
    </row>
    <row r="8990" spans="1:2" ht="12.75">
      <c r="A8990" s="1" t="s">
        <v>20053</v>
      </c>
      <c r="B8990" s="1" t="s">
        <v>4552</v>
      </c>
    </row>
    <row r="8991" spans="1:2" ht="12.75">
      <c r="A8991" s="1" t="s">
        <v>20054</v>
      </c>
      <c r="B8991" s="1" t="s">
        <v>4552</v>
      </c>
    </row>
    <row r="8992" spans="1:2" ht="12.75">
      <c r="A8992" s="1" t="s">
        <v>20055</v>
      </c>
      <c r="B8992" s="1" t="s">
        <v>4552</v>
      </c>
    </row>
    <row r="8993" spans="1:2" ht="12.75">
      <c r="A8993" s="1" t="s">
        <v>20056</v>
      </c>
      <c r="B8993" s="1" t="s">
        <v>4552</v>
      </c>
    </row>
    <row r="8994" spans="1:2" ht="12.75">
      <c r="A8994" s="1" t="s">
        <v>20057</v>
      </c>
      <c r="B8994" s="1" t="s">
        <v>4552</v>
      </c>
    </row>
    <row r="8995" spans="1:2" ht="12.75">
      <c r="A8995" s="1" t="s">
        <v>20058</v>
      </c>
      <c r="B8995" s="1" t="s">
        <v>4552</v>
      </c>
    </row>
    <row r="8996" spans="1:2" ht="12.75">
      <c r="A8996" s="1" t="s">
        <v>20059</v>
      </c>
      <c r="B8996" s="1" t="s">
        <v>4552</v>
      </c>
    </row>
    <row r="8997" spans="1:2" ht="12.75">
      <c r="A8997" s="1" t="s">
        <v>20060</v>
      </c>
      <c r="B8997" s="1" t="s">
        <v>4552</v>
      </c>
    </row>
    <row r="8998" spans="1:2" ht="12.75">
      <c r="A8998" s="1" t="s">
        <v>20061</v>
      </c>
      <c r="B8998" s="1" t="s">
        <v>4372</v>
      </c>
    </row>
    <row r="8999" spans="1:2" ht="12.75">
      <c r="A8999" s="1" t="s">
        <v>20062</v>
      </c>
      <c r="B8999" s="1" t="s">
        <v>4372</v>
      </c>
    </row>
    <row r="9000" spans="1:2" ht="12.75">
      <c r="A9000" s="1">
        <v>56239</v>
      </c>
      <c r="B9000" s="1" t="s">
        <v>4377</v>
      </c>
    </row>
    <row r="9001" spans="1:2" ht="12.75">
      <c r="A9001" s="1">
        <v>56230</v>
      </c>
      <c r="B9001" s="1" t="s">
        <v>4377</v>
      </c>
    </row>
    <row r="9002" spans="1:2" ht="12.75">
      <c r="A9002" s="1">
        <v>56240</v>
      </c>
      <c r="B9002" s="1" t="s">
        <v>4377</v>
      </c>
    </row>
    <row r="9003" spans="1:2" ht="12.75">
      <c r="A9003" s="1">
        <v>562404</v>
      </c>
      <c r="B9003" s="1" t="s">
        <v>4377</v>
      </c>
    </row>
    <row r="9004" spans="1:2" ht="12.75">
      <c r="A9004" s="1">
        <v>562406</v>
      </c>
      <c r="B9004" s="1" t="s">
        <v>4377</v>
      </c>
    </row>
    <row r="9005" spans="1:2" ht="12.75">
      <c r="A9005" s="1">
        <v>361316</v>
      </c>
      <c r="B9005" s="1" t="s">
        <v>4384</v>
      </c>
    </row>
    <row r="9006" spans="1:2" ht="12.75">
      <c r="A9006" s="1">
        <v>3613161</v>
      </c>
      <c r="B9006" s="1" t="s">
        <v>4384</v>
      </c>
    </row>
    <row r="9007" spans="1:2" ht="12.75">
      <c r="A9007" s="1">
        <v>361001</v>
      </c>
      <c r="B9007" s="1" t="s">
        <v>4384</v>
      </c>
    </row>
    <row r="9008" spans="1:2" ht="12.75">
      <c r="A9008" s="1">
        <v>361516</v>
      </c>
      <c r="B9008" s="1" t="s">
        <v>4384</v>
      </c>
    </row>
    <row r="9009" spans="1:2" ht="12.75">
      <c r="A9009" s="1">
        <v>3615161</v>
      </c>
      <c r="B9009" s="1" t="s">
        <v>4384</v>
      </c>
    </row>
    <row r="9010" spans="1:2" ht="12.75">
      <c r="A9010" s="1">
        <v>361212</v>
      </c>
      <c r="B9010" s="1" t="s">
        <v>4384</v>
      </c>
    </row>
    <row r="9011" spans="1:2" ht="12.75">
      <c r="A9011" s="1">
        <v>361012</v>
      </c>
      <c r="B9011" s="1" t="s">
        <v>4384</v>
      </c>
    </row>
    <row r="9012" spans="1:2" ht="12.75">
      <c r="A9012" s="1">
        <v>3610121</v>
      </c>
      <c r="B9012" s="1" t="s">
        <v>4384</v>
      </c>
    </row>
    <row r="9013" spans="1:2" ht="12.75">
      <c r="A9013" s="1">
        <v>36200</v>
      </c>
      <c r="B9013" s="1" t="s">
        <v>4391</v>
      </c>
    </row>
    <row r="9014" spans="1:2" ht="12.75">
      <c r="A9014" s="1" t="s">
        <v>20064</v>
      </c>
      <c r="B9014" s="1" t="s">
        <v>4331</v>
      </c>
    </row>
    <row r="9015" spans="1:2" ht="12.75">
      <c r="A9015" s="1" t="s">
        <v>20065</v>
      </c>
      <c r="B9015" s="1" t="s">
        <v>4331</v>
      </c>
    </row>
    <row r="9016" spans="1:2" ht="12.75">
      <c r="A9016" s="1" t="s">
        <v>20066</v>
      </c>
      <c r="B9016" s="1" t="s">
        <v>4339</v>
      </c>
    </row>
    <row r="9017" spans="1:2" ht="12.75">
      <c r="A9017" s="1" t="s">
        <v>20067</v>
      </c>
      <c r="B9017" s="1" t="s">
        <v>4339</v>
      </c>
    </row>
    <row r="9018" spans="1:2" ht="12.75">
      <c r="A9018" s="1" t="s">
        <v>20068</v>
      </c>
      <c r="B9018" s="1" t="s">
        <v>4339</v>
      </c>
    </row>
    <row r="9019" spans="1:2" ht="12.75">
      <c r="A9019" s="1" t="s">
        <v>20069</v>
      </c>
      <c r="B9019" s="1" t="s">
        <v>4339</v>
      </c>
    </row>
    <row r="9020" spans="1:2" ht="12.75">
      <c r="A9020" s="1" t="s">
        <v>20070</v>
      </c>
      <c r="B9020" s="1" t="s">
        <v>4339</v>
      </c>
    </row>
    <row r="9021" spans="1:2" ht="12.75">
      <c r="A9021" s="1" t="s">
        <v>20071</v>
      </c>
      <c r="B9021" s="1" t="s">
        <v>4346</v>
      </c>
    </row>
    <row r="9022" spans="1:2" ht="12.75">
      <c r="A9022" s="1" t="s">
        <v>20072</v>
      </c>
      <c r="B9022" s="1" t="s">
        <v>4346</v>
      </c>
    </row>
    <row r="9023" spans="1:2" ht="12.75">
      <c r="A9023" s="1" t="s">
        <v>20073</v>
      </c>
      <c r="B9023" s="1" t="s">
        <v>4346</v>
      </c>
    </row>
    <row r="9024" spans="1:2" ht="12.75">
      <c r="A9024" s="1" t="s">
        <v>20074</v>
      </c>
      <c r="B9024" s="1" t="s">
        <v>4346</v>
      </c>
    </row>
    <row r="9025" spans="1:2" ht="12.75">
      <c r="A9025" s="1" t="s">
        <v>20075</v>
      </c>
      <c r="B9025" s="1" t="s">
        <v>4346</v>
      </c>
    </row>
    <row r="9026" spans="1:2" ht="12.75">
      <c r="A9026" s="1" t="s">
        <v>20076</v>
      </c>
      <c r="B9026" s="1" t="s">
        <v>4346</v>
      </c>
    </row>
    <row r="9027" spans="1:2" ht="12.75">
      <c r="A9027" s="1" t="s">
        <v>20077</v>
      </c>
      <c r="B9027" s="1" t="s">
        <v>4346</v>
      </c>
    </row>
    <row r="9028" spans="1:2" ht="12.75">
      <c r="A9028" s="1" t="s">
        <v>20078</v>
      </c>
      <c r="B9028" s="1" t="s">
        <v>4346</v>
      </c>
    </row>
    <row r="9029" spans="1:2" ht="12.75">
      <c r="A9029" s="1" t="s">
        <v>20079</v>
      </c>
      <c r="B9029" s="1" t="s">
        <v>4346</v>
      </c>
    </row>
    <row r="9030" spans="1:2" ht="12.75">
      <c r="A9030" s="1" t="s">
        <v>20080</v>
      </c>
      <c r="B9030" s="1" t="s">
        <v>4346</v>
      </c>
    </row>
    <row r="9031" spans="1:2" ht="12.75">
      <c r="A9031" s="1" t="s">
        <v>20081</v>
      </c>
      <c r="B9031" s="1" t="s">
        <v>4346</v>
      </c>
    </row>
    <row r="9032" spans="1:2" ht="12.75">
      <c r="A9032" s="1" t="s">
        <v>20082</v>
      </c>
      <c r="B9032" s="1" t="s">
        <v>4346</v>
      </c>
    </row>
    <row r="9033" spans="1:2" ht="12.75">
      <c r="A9033" s="1" t="s">
        <v>20083</v>
      </c>
      <c r="B9033" s="1" t="s">
        <v>4346</v>
      </c>
    </row>
    <row r="9034" spans="1:2" ht="12.75">
      <c r="A9034" s="1" t="s">
        <v>20084</v>
      </c>
      <c r="B9034" s="1" t="s">
        <v>4346</v>
      </c>
    </row>
    <row r="9035" spans="1:2" ht="12.75">
      <c r="A9035" s="1" t="s">
        <v>20085</v>
      </c>
      <c r="B9035" s="1" t="s">
        <v>4346</v>
      </c>
    </row>
    <row r="9036" spans="1:2" ht="12.75">
      <c r="A9036" s="1" t="s">
        <v>20086</v>
      </c>
      <c r="B9036" s="1" t="s">
        <v>4346</v>
      </c>
    </row>
    <row r="9037" spans="1:2" ht="12.75">
      <c r="A9037" s="1" t="s">
        <v>20087</v>
      </c>
      <c r="B9037" s="1" t="s">
        <v>4346</v>
      </c>
    </row>
    <row r="9038" spans="1:2" ht="12.75">
      <c r="A9038" s="1" t="s">
        <v>20088</v>
      </c>
      <c r="B9038" s="1" t="s">
        <v>4346</v>
      </c>
    </row>
    <row r="9039" spans="1:2" ht="12.75">
      <c r="A9039" s="1" t="s">
        <v>20090</v>
      </c>
      <c r="B9039" s="1" t="s">
        <v>4346</v>
      </c>
    </row>
    <row r="9040" spans="1:2" ht="12.75">
      <c r="A9040" s="1" t="s">
        <v>20091</v>
      </c>
      <c r="B9040" s="1" t="s">
        <v>4346</v>
      </c>
    </row>
    <row r="9041" spans="1:2" ht="12.75">
      <c r="A9041" s="1" t="s">
        <v>20092</v>
      </c>
      <c r="B9041" s="1" t="s">
        <v>4346</v>
      </c>
    </row>
    <row r="9042" spans="1:2" ht="12.75">
      <c r="A9042" s="1" t="s">
        <v>20093</v>
      </c>
      <c r="B9042" s="1" t="s">
        <v>4346</v>
      </c>
    </row>
    <row r="9043" spans="1:2" ht="12.75">
      <c r="A9043" s="1" t="s">
        <v>20094</v>
      </c>
      <c r="B9043" s="1" t="s">
        <v>4346</v>
      </c>
    </row>
    <row r="9044" spans="1:2" ht="12.75">
      <c r="A9044" s="1" t="s">
        <v>20095</v>
      </c>
      <c r="B9044" s="1" t="s">
        <v>4353</v>
      </c>
    </row>
    <row r="9045" spans="1:2" ht="12.75">
      <c r="A9045" s="1" t="s">
        <v>20096</v>
      </c>
      <c r="B9045" s="1" t="s">
        <v>4353</v>
      </c>
    </row>
    <row r="9046" spans="1:2" ht="12.75">
      <c r="A9046" s="1" t="s">
        <v>20097</v>
      </c>
      <c r="B9046" s="1" t="s">
        <v>4353</v>
      </c>
    </row>
    <row r="9047" spans="1:2" ht="12.75">
      <c r="A9047" s="1" t="s">
        <v>20098</v>
      </c>
      <c r="B9047" s="1" t="s">
        <v>4353</v>
      </c>
    </row>
    <row r="9048" spans="1:2" ht="12.75">
      <c r="A9048" s="1" t="s">
        <v>20099</v>
      </c>
      <c r="B9048" s="1" t="s">
        <v>4353</v>
      </c>
    </row>
    <row r="9049" spans="1:2" ht="12.75">
      <c r="A9049" s="1" t="s">
        <v>20100</v>
      </c>
      <c r="B9049" s="1" t="s">
        <v>4353</v>
      </c>
    </row>
    <row r="9050" spans="1:2" ht="12.75">
      <c r="A9050" s="1" t="s">
        <v>20101</v>
      </c>
      <c r="B9050" s="1" t="s">
        <v>4353</v>
      </c>
    </row>
    <row r="9051" spans="1:2" ht="12.75">
      <c r="A9051" s="1" t="s">
        <v>20102</v>
      </c>
      <c r="B9051" s="1" t="s">
        <v>4353</v>
      </c>
    </row>
    <row r="9052" spans="1:2" ht="12.75">
      <c r="A9052" s="1" t="s">
        <v>20103</v>
      </c>
      <c r="B9052" s="1" t="s">
        <v>4353</v>
      </c>
    </row>
    <row r="9053" spans="1:2" ht="12.75">
      <c r="A9053" s="1" t="s">
        <v>20104</v>
      </c>
      <c r="B9053" s="1" t="s">
        <v>4353</v>
      </c>
    </row>
    <row r="9054" spans="1:2" ht="12.75">
      <c r="A9054" s="1" t="s">
        <v>20105</v>
      </c>
      <c r="B9054" s="1" t="s">
        <v>4353</v>
      </c>
    </row>
    <row r="9055" spans="1:2" ht="12.75">
      <c r="A9055" s="1" t="s">
        <v>20106</v>
      </c>
      <c r="B9055" s="1" t="s">
        <v>4353</v>
      </c>
    </row>
    <row r="9056" spans="1:2" ht="12.75">
      <c r="A9056" s="1" t="s">
        <v>20107</v>
      </c>
      <c r="B9056" s="1" t="s">
        <v>4353</v>
      </c>
    </row>
    <row r="9057" spans="1:2" ht="12.75">
      <c r="A9057" s="1" t="s">
        <v>20108</v>
      </c>
      <c r="B9057" s="1" t="s">
        <v>4353</v>
      </c>
    </row>
    <row r="9058" spans="1:2" ht="12.75">
      <c r="A9058" s="1" t="s">
        <v>20109</v>
      </c>
      <c r="B9058" s="1" t="s">
        <v>4353</v>
      </c>
    </row>
    <row r="9059" spans="1:2" ht="12.75">
      <c r="A9059" s="1" t="s">
        <v>20110</v>
      </c>
      <c r="B9059" s="1" t="s">
        <v>4353</v>
      </c>
    </row>
    <row r="9060" spans="1:2" ht="12.75">
      <c r="A9060" s="1" t="s">
        <v>20111</v>
      </c>
      <c r="B9060" s="1" t="s">
        <v>4360</v>
      </c>
    </row>
    <row r="9061" spans="1:2" ht="12.75">
      <c r="A9061" s="1" t="s">
        <v>20112</v>
      </c>
      <c r="B9061" s="1" t="s">
        <v>4360</v>
      </c>
    </row>
    <row r="9062" spans="1:2" ht="12.75">
      <c r="A9062" s="1" t="s">
        <v>20113</v>
      </c>
      <c r="B9062" s="1" t="s">
        <v>4360</v>
      </c>
    </row>
    <row r="9063" spans="1:2" ht="12.75">
      <c r="A9063" s="1" t="s">
        <v>20114</v>
      </c>
      <c r="B9063" s="1" t="s">
        <v>4360</v>
      </c>
    </row>
    <row r="9064" spans="1:2" ht="12.75">
      <c r="A9064" s="1" t="s">
        <v>20115</v>
      </c>
      <c r="B9064" s="1" t="s">
        <v>4367</v>
      </c>
    </row>
    <row r="9065" spans="1:2" ht="12.75">
      <c r="A9065" s="1" t="s">
        <v>20116</v>
      </c>
      <c r="B9065" s="1" t="s">
        <v>4367</v>
      </c>
    </row>
    <row r="9066" spans="1:2" ht="12.75">
      <c r="A9066" s="1" t="s">
        <v>20117</v>
      </c>
      <c r="B9066" s="1" t="s">
        <v>4367</v>
      </c>
    </row>
    <row r="9067" spans="1:2" ht="12.75">
      <c r="A9067" s="1" t="s">
        <v>20118</v>
      </c>
      <c r="B9067" s="1" t="s">
        <v>4367</v>
      </c>
    </row>
    <row r="9068" spans="1:2" ht="12.75">
      <c r="A9068" s="1" t="s">
        <v>20119</v>
      </c>
      <c r="B9068" s="1" t="s">
        <v>4367</v>
      </c>
    </row>
    <row r="9069" spans="1:2" ht="12.75">
      <c r="A9069" s="1" t="s">
        <v>20120</v>
      </c>
      <c r="B9069" s="1" t="s">
        <v>4367</v>
      </c>
    </row>
    <row r="9070" spans="1:2" ht="12.75">
      <c r="A9070" s="1" t="s">
        <v>20121</v>
      </c>
      <c r="B9070" s="1" t="s">
        <v>4367</v>
      </c>
    </row>
    <row r="9071" spans="1:2" ht="12.75">
      <c r="A9071" s="1" t="s">
        <v>20122</v>
      </c>
      <c r="B9071" s="1" t="s">
        <v>4367</v>
      </c>
    </row>
    <row r="9072" spans="1:2" ht="12.75">
      <c r="A9072" s="1" t="s">
        <v>20123</v>
      </c>
      <c r="B9072" s="1" t="s">
        <v>4367</v>
      </c>
    </row>
    <row r="9073" spans="1:2" ht="12.75">
      <c r="A9073" s="1" t="s">
        <v>20124</v>
      </c>
      <c r="B9073" s="1" t="s">
        <v>4367</v>
      </c>
    </row>
    <row r="9074" spans="1:2" ht="12.75">
      <c r="A9074" s="1" t="s">
        <v>20125</v>
      </c>
      <c r="B9074" s="1" t="s">
        <v>4367</v>
      </c>
    </row>
    <row r="9075" spans="1:2" ht="12.75">
      <c r="A9075" s="1" t="s">
        <v>20126</v>
      </c>
      <c r="B9075" s="1" t="s">
        <v>4367</v>
      </c>
    </row>
    <row r="9076" spans="1:2" ht="12.75">
      <c r="A9076" s="1" t="s">
        <v>20127</v>
      </c>
      <c r="B9076" s="1" t="s">
        <v>4367</v>
      </c>
    </row>
    <row r="9077" spans="1:2" ht="12.75">
      <c r="A9077" s="1" t="s">
        <v>20128</v>
      </c>
      <c r="B9077" s="1" t="s">
        <v>4367</v>
      </c>
    </row>
    <row r="9078" spans="1:2" ht="12.75">
      <c r="A9078" s="1" t="s">
        <v>20129</v>
      </c>
      <c r="B9078" s="1" t="s">
        <v>4367</v>
      </c>
    </row>
    <row r="9079" spans="1:2" ht="12.75">
      <c r="A9079" s="1" t="s">
        <v>20131</v>
      </c>
      <c r="B9079" s="1" t="s">
        <v>4367</v>
      </c>
    </row>
    <row r="9080" spans="1:2" ht="12.75">
      <c r="A9080" s="1" t="s">
        <v>20132</v>
      </c>
      <c r="B9080" s="1" t="s">
        <v>4367</v>
      </c>
    </row>
    <row r="9081" spans="1:2" ht="12.75">
      <c r="A9081" s="1" t="s">
        <v>20133</v>
      </c>
      <c r="B9081" s="1" t="s">
        <v>4367</v>
      </c>
    </row>
    <row r="9082" spans="1:2" ht="12.75">
      <c r="A9082" s="1" t="s">
        <v>20134</v>
      </c>
      <c r="B9082" s="1" t="s">
        <v>4367</v>
      </c>
    </row>
    <row r="9083" spans="1:2" ht="12.75">
      <c r="A9083" s="1" t="s">
        <v>20135</v>
      </c>
      <c r="B9083" s="1" t="s">
        <v>4367</v>
      </c>
    </row>
    <row r="9084" spans="1:2" ht="12.75">
      <c r="A9084" s="1" t="s">
        <v>20136</v>
      </c>
      <c r="B9084" s="1" t="s">
        <v>4367</v>
      </c>
    </row>
    <row r="9085" spans="1:2" ht="12.75">
      <c r="A9085" s="1" t="s">
        <v>20137</v>
      </c>
      <c r="B9085" s="1" t="s">
        <v>4367</v>
      </c>
    </row>
    <row r="9086" spans="1:2" ht="12.75">
      <c r="A9086" s="1" t="s">
        <v>20138</v>
      </c>
      <c r="B9086" s="1" t="s">
        <v>4367</v>
      </c>
    </row>
    <row r="9087" spans="1:2" ht="12.75">
      <c r="A9087" s="1" t="s">
        <v>20139</v>
      </c>
      <c r="B9087" s="1" t="s">
        <v>4367</v>
      </c>
    </row>
    <row r="9088" spans="1:2" ht="12.75">
      <c r="A9088" s="1" t="s">
        <v>20140</v>
      </c>
      <c r="B9088" s="1" t="s">
        <v>4367</v>
      </c>
    </row>
    <row r="9089" spans="1:2" ht="12.75">
      <c r="A9089" s="1" t="s">
        <v>20141</v>
      </c>
      <c r="B9089" s="1" t="s">
        <v>4367</v>
      </c>
    </row>
    <row r="9090" spans="1:2" ht="12.75">
      <c r="A9090" s="1" t="s">
        <v>20142</v>
      </c>
      <c r="B9090" s="1" t="s">
        <v>4367</v>
      </c>
    </row>
    <row r="9091" spans="1:2" ht="12.75">
      <c r="A9091" s="1" t="s">
        <v>20143</v>
      </c>
      <c r="B9091" s="1" t="s">
        <v>4367</v>
      </c>
    </row>
    <row r="9092" spans="1:2" ht="12.75">
      <c r="A9092" s="1" t="s">
        <v>20144</v>
      </c>
      <c r="B9092" s="1" t="s">
        <v>4367</v>
      </c>
    </row>
    <row r="9093" spans="1:2" ht="12.75">
      <c r="A9093" s="1" t="s">
        <v>20145</v>
      </c>
      <c r="B9093" s="1" t="s">
        <v>4367</v>
      </c>
    </row>
    <row r="9094" spans="1:2" ht="12.75">
      <c r="A9094" s="1" t="s">
        <v>20146</v>
      </c>
      <c r="B9094" s="1" t="s">
        <v>4367</v>
      </c>
    </row>
    <row r="9095" spans="1:2" ht="12.75">
      <c r="A9095" s="1" t="s">
        <v>20147</v>
      </c>
      <c r="B9095" s="1" t="s">
        <v>4367</v>
      </c>
    </row>
    <row r="9096" spans="1:2" ht="12.75">
      <c r="A9096" s="1" t="s">
        <v>20148</v>
      </c>
      <c r="B9096" s="1" t="s">
        <v>4367</v>
      </c>
    </row>
    <row r="9097" spans="1:2" ht="12.75">
      <c r="A9097" s="1" t="s">
        <v>20149</v>
      </c>
      <c r="B9097" s="1" t="s">
        <v>4367</v>
      </c>
    </row>
    <row r="9098" spans="1:2" ht="12.75">
      <c r="A9098" s="1">
        <v>3731005</v>
      </c>
      <c r="B9098" s="1" t="s">
        <v>4398</v>
      </c>
    </row>
    <row r="9099" spans="1:2" ht="12.75">
      <c r="A9099" s="1">
        <v>3051</v>
      </c>
      <c r="B9099" s="1" t="s">
        <v>4269</v>
      </c>
    </row>
    <row r="9100" spans="1:2" ht="12.75">
      <c r="A9100" s="1">
        <v>3052</v>
      </c>
      <c r="B9100" s="1" t="s">
        <v>4269</v>
      </c>
    </row>
    <row r="9101" spans="1:2" ht="12.75">
      <c r="A9101" s="1">
        <v>3056</v>
      </c>
      <c r="B9101" s="1" t="s">
        <v>4269</v>
      </c>
    </row>
    <row r="9102" spans="1:2" ht="12.75">
      <c r="A9102" s="1">
        <v>3057</v>
      </c>
      <c r="B9102" s="1" t="s">
        <v>4269</v>
      </c>
    </row>
    <row r="9103" spans="1:2" ht="12.75">
      <c r="A9103" s="1">
        <v>3058</v>
      </c>
      <c r="B9103" s="1" t="s">
        <v>4269</v>
      </c>
    </row>
    <row r="9104" spans="1:2" ht="12.75">
      <c r="A9104" s="1">
        <v>3031</v>
      </c>
      <c r="B9104" s="1" t="s">
        <v>4269</v>
      </c>
    </row>
    <row r="9105" spans="1:2" ht="12.75">
      <c r="A9105" s="1">
        <v>3032</v>
      </c>
      <c r="B9105" s="1" t="s">
        <v>4269</v>
      </c>
    </row>
    <row r="9106" spans="1:2" ht="12.75">
      <c r="A9106" s="1">
        <v>3036</v>
      </c>
      <c r="B9106" s="1" t="s">
        <v>4269</v>
      </c>
    </row>
    <row r="9107" spans="1:2" ht="12.75">
      <c r="A9107" s="1">
        <v>3037</v>
      </c>
      <c r="B9107" s="1" t="s">
        <v>4269</v>
      </c>
    </row>
    <row r="9108" spans="1:2" ht="12.75">
      <c r="A9108" s="1">
        <v>3038</v>
      </c>
      <c r="B9108" s="1" t="s">
        <v>4269</v>
      </c>
    </row>
    <row r="9109" spans="1:2" ht="12.75">
      <c r="A9109" s="1">
        <v>30510</v>
      </c>
      <c r="B9109" s="1" t="s">
        <v>4269</v>
      </c>
    </row>
    <row r="9110" spans="1:2" ht="12.75">
      <c r="A9110" s="1">
        <v>30310</v>
      </c>
      <c r="B9110" s="1" t="s">
        <v>4269</v>
      </c>
    </row>
    <row r="9111" spans="1:2" ht="12.75">
      <c r="A9111" s="1">
        <v>3011</v>
      </c>
      <c r="B9111" s="1" t="s">
        <v>4269</v>
      </c>
    </row>
    <row r="9112" spans="1:2" ht="12.75">
      <c r="A9112" s="1">
        <v>30111</v>
      </c>
      <c r="B9112" s="1" t="s">
        <v>4276</v>
      </c>
    </row>
    <row r="9113" spans="1:2" ht="12.75">
      <c r="A9113" s="1">
        <v>30110</v>
      </c>
      <c r="B9113" s="1" t="s">
        <v>4276</v>
      </c>
    </row>
    <row r="9114" spans="1:2" ht="12.75">
      <c r="A9114" s="1">
        <v>57605</v>
      </c>
      <c r="B9114" s="1" t="s">
        <v>1200</v>
      </c>
    </row>
    <row r="9115" spans="1:2" ht="12.75">
      <c r="A9115" s="1">
        <v>57604</v>
      </c>
      <c r="B9115" s="1" t="s">
        <v>1200</v>
      </c>
    </row>
    <row r="9116" spans="1:2" ht="12.75">
      <c r="A9116" s="1" t="s">
        <v>20151</v>
      </c>
      <c r="B9116" s="1" t="s">
        <v>1209</v>
      </c>
    </row>
    <row r="9117" spans="1:2" ht="12.75">
      <c r="A9117" s="1" t="s">
        <v>20152</v>
      </c>
      <c r="B9117" s="1" t="s">
        <v>1209</v>
      </c>
    </row>
    <row r="9118" spans="1:2" ht="12.75">
      <c r="A9118" s="1" t="s">
        <v>20153</v>
      </c>
      <c r="B9118" s="1" t="s">
        <v>1209</v>
      </c>
    </row>
    <row r="9119" spans="1:2" ht="12.75">
      <c r="A9119" s="1" t="s">
        <v>20154</v>
      </c>
      <c r="B9119" s="1" t="s">
        <v>1209</v>
      </c>
    </row>
    <row r="9120" spans="1:2" ht="12.75">
      <c r="A9120" s="1" t="s">
        <v>20155</v>
      </c>
      <c r="B9120" s="1" t="s">
        <v>1209</v>
      </c>
    </row>
    <row r="9121" spans="1:2" ht="12.75">
      <c r="A9121" s="1" t="s">
        <v>20156</v>
      </c>
      <c r="B9121" s="1" t="s">
        <v>1209</v>
      </c>
    </row>
    <row r="9122" spans="1:2" ht="12.75">
      <c r="A9122" s="1" t="s">
        <v>20157</v>
      </c>
      <c r="B9122" s="1" t="s">
        <v>1209</v>
      </c>
    </row>
    <row r="9123" spans="1:2" ht="12.75">
      <c r="A9123" s="1" t="s">
        <v>20158</v>
      </c>
      <c r="B9123" s="1" t="s">
        <v>1209</v>
      </c>
    </row>
    <row r="9124" spans="1:2" ht="12.75">
      <c r="A9124" s="1" t="s">
        <v>20159</v>
      </c>
      <c r="B9124" s="1" t="s">
        <v>1209</v>
      </c>
    </row>
    <row r="9125" spans="1:2" ht="12.75">
      <c r="A9125" s="1" t="s">
        <v>20160</v>
      </c>
      <c r="B9125" s="1" t="s">
        <v>1209</v>
      </c>
    </row>
    <row r="9126" spans="1:2" ht="12.75">
      <c r="A9126" s="1" t="s">
        <v>20161</v>
      </c>
      <c r="B9126" s="1" t="s">
        <v>1209</v>
      </c>
    </row>
    <row r="9127" spans="1:2" ht="12.75">
      <c r="A9127" s="1" t="s">
        <v>20162</v>
      </c>
      <c r="B9127" s="1" t="s">
        <v>1209</v>
      </c>
    </row>
    <row r="9128" spans="1:2" ht="12.75">
      <c r="A9128" s="1" t="s">
        <v>20163</v>
      </c>
      <c r="B9128" s="1" t="s">
        <v>1209</v>
      </c>
    </row>
    <row r="9129" spans="1:2" ht="12.75">
      <c r="A9129" s="1" t="s">
        <v>20164</v>
      </c>
      <c r="B9129" s="1" t="s">
        <v>1209</v>
      </c>
    </row>
    <row r="9130" spans="1:2" ht="12.75">
      <c r="A9130" s="1" t="s">
        <v>20165</v>
      </c>
      <c r="B9130" s="1" t="s">
        <v>1209</v>
      </c>
    </row>
    <row r="9131" spans="1:2" ht="12.75">
      <c r="A9131" s="1" t="s">
        <v>20166</v>
      </c>
      <c r="B9131" s="1" t="s">
        <v>1209</v>
      </c>
    </row>
    <row r="9132" spans="1:2" ht="12.75">
      <c r="A9132" s="1" t="s">
        <v>20167</v>
      </c>
      <c r="B9132" s="1" t="s">
        <v>1209</v>
      </c>
    </row>
    <row r="9133" spans="1:2" ht="12.75">
      <c r="A9133" s="1" t="s">
        <v>20169</v>
      </c>
      <c r="B9133" s="1" t="s">
        <v>1209</v>
      </c>
    </row>
    <row r="9134" spans="1:2" ht="12.75">
      <c r="A9134" s="1" t="s">
        <v>20170</v>
      </c>
      <c r="B9134" s="1" t="s">
        <v>1209</v>
      </c>
    </row>
    <row r="9135" spans="1:2" ht="12.75">
      <c r="A9135" s="1" t="s">
        <v>20171</v>
      </c>
      <c r="B9135" s="1" t="s">
        <v>1209</v>
      </c>
    </row>
    <row r="9136" spans="1:2" ht="12.75">
      <c r="A9136" s="1" t="s">
        <v>20172</v>
      </c>
      <c r="B9136" s="1" t="s">
        <v>1209</v>
      </c>
    </row>
    <row r="9137" spans="1:2" ht="12.75">
      <c r="A9137" s="1" t="s">
        <v>20173</v>
      </c>
      <c r="B9137" s="1" t="s">
        <v>1209</v>
      </c>
    </row>
    <row r="9138" spans="1:2" ht="12.75">
      <c r="A9138" s="1" t="s">
        <v>20174</v>
      </c>
      <c r="B9138" s="1" t="s">
        <v>1209</v>
      </c>
    </row>
    <row r="9139" spans="1:2" ht="12.75">
      <c r="A9139" s="1" t="s">
        <v>20175</v>
      </c>
      <c r="B9139" s="1" t="s">
        <v>1209</v>
      </c>
    </row>
    <row r="9140" spans="1:2" ht="12.75">
      <c r="A9140" s="1" t="s">
        <v>20176</v>
      </c>
      <c r="B9140" s="1" t="s">
        <v>1209</v>
      </c>
    </row>
    <row r="9141" spans="1:2" ht="12.75">
      <c r="A9141" s="1" t="s">
        <v>20177</v>
      </c>
      <c r="B9141" s="1" t="s">
        <v>1209</v>
      </c>
    </row>
    <row r="9142" spans="1:2" ht="12.75">
      <c r="A9142" s="1" t="s">
        <v>20178</v>
      </c>
      <c r="B9142" s="1" t="s">
        <v>1209</v>
      </c>
    </row>
    <row r="9143" spans="1:2" ht="12.75">
      <c r="A9143" s="1" t="s">
        <v>20179</v>
      </c>
      <c r="B9143" s="1" t="s">
        <v>1209</v>
      </c>
    </row>
    <row r="9144" spans="1:2" ht="12.75">
      <c r="A9144" s="1" t="s">
        <v>20180</v>
      </c>
      <c r="B9144" s="1" t="s">
        <v>1209</v>
      </c>
    </row>
    <row r="9145" spans="1:2" ht="12.75">
      <c r="A9145" s="1" t="s">
        <v>20181</v>
      </c>
      <c r="B9145" s="1" t="s">
        <v>1209</v>
      </c>
    </row>
    <row r="9146" spans="1:2" ht="12.75">
      <c r="A9146" s="1" t="s">
        <v>20182</v>
      </c>
      <c r="B9146" s="1" t="s">
        <v>1209</v>
      </c>
    </row>
    <row r="9147" spans="1:2" ht="12.75">
      <c r="A9147" s="1" t="s">
        <v>20183</v>
      </c>
      <c r="B9147" s="1" t="s">
        <v>1209</v>
      </c>
    </row>
    <row r="9148" spans="1:2" ht="12.75">
      <c r="A9148" s="1" t="s">
        <v>20184</v>
      </c>
      <c r="B9148" s="1" t="s">
        <v>1209</v>
      </c>
    </row>
    <row r="9149" spans="1:2" ht="12.75">
      <c r="A9149" s="1" t="s">
        <v>20185</v>
      </c>
      <c r="B9149" s="1" t="s">
        <v>1209</v>
      </c>
    </row>
    <row r="9150" spans="1:2" ht="12.75">
      <c r="A9150" s="1" t="s">
        <v>20186</v>
      </c>
      <c r="B9150" s="1" t="s">
        <v>1209</v>
      </c>
    </row>
    <row r="9151" spans="1:2" ht="12.75">
      <c r="A9151" s="1" t="s">
        <v>20187</v>
      </c>
      <c r="B9151" s="1" t="s">
        <v>1209</v>
      </c>
    </row>
    <row r="9152" spans="1:2" ht="12.75">
      <c r="A9152" s="1" t="s">
        <v>20188</v>
      </c>
      <c r="B9152" s="1" t="s">
        <v>1209</v>
      </c>
    </row>
    <row r="9153" spans="1:2" ht="12.75">
      <c r="A9153" s="1" t="s">
        <v>20189</v>
      </c>
      <c r="B9153" s="1" t="s">
        <v>1209</v>
      </c>
    </row>
    <row r="9154" spans="1:2" ht="12.75">
      <c r="A9154" s="1" t="s">
        <v>20190</v>
      </c>
      <c r="B9154" s="1" t="s">
        <v>1209</v>
      </c>
    </row>
    <row r="9155" spans="1:2" ht="12.75">
      <c r="A9155" s="1" t="s">
        <v>20192</v>
      </c>
      <c r="B9155" s="1" t="s">
        <v>1209</v>
      </c>
    </row>
    <row r="9156" spans="1:2" ht="12.75">
      <c r="A9156" s="1" t="s">
        <v>20193</v>
      </c>
      <c r="B9156" s="1" t="s">
        <v>1209</v>
      </c>
    </row>
    <row r="9157" spans="1:2" ht="12.75">
      <c r="A9157" s="1" t="s">
        <v>20194</v>
      </c>
      <c r="B9157" s="1" t="s">
        <v>1209</v>
      </c>
    </row>
    <row r="9158" spans="1:2" ht="12.75">
      <c r="A9158" s="1" t="s">
        <v>20195</v>
      </c>
      <c r="B9158" s="1" t="s">
        <v>1209</v>
      </c>
    </row>
    <row r="9159" spans="1:2" ht="12.75">
      <c r="A9159" s="1" t="s">
        <v>20196</v>
      </c>
      <c r="B9159" s="1" t="s">
        <v>1209</v>
      </c>
    </row>
    <row r="9160" spans="1:2" ht="12.75">
      <c r="A9160" s="1" t="s">
        <v>20197</v>
      </c>
      <c r="B9160" s="1" t="s">
        <v>1209</v>
      </c>
    </row>
    <row r="9161" spans="1:2" ht="12.75">
      <c r="A9161" s="1" t="s">
        <v>20198</v>
      </c>
      <c r="B9161" s="1" t="s">
        <v>1209</v>
      </c>
    </row>
    <row r="9162" spans="1:2" ht="12.75">
      <c r="A9162" s="1" t="s">
        <v>20199</v>
      </c>
      <c r="B9162" s="1" t="s">
        <v>1209</v>
      </c>
    </row>
    <row r="9163" spans="1:2" ht="12.75">
      <c r="A9163" s="1" t="s">
        <v>20200</v>
      </c>
      <c r="B9163" s="1" t="s">
        <v>1209</v>
      </c>
    </row>
    <row r="9164" spans="1:2" ht="12.75">
      <c r="A9164" s="1" t="s">
        <v>20201</v>
      </c>
      <c r="B9164" s="1" t="s">
        <v>1209</v>
      </c>
    </row>
    <row r="9165" spans="1:2" ht="12.75">
      <c r="A9165" s="1" t="s">
        <v>20202</v>
      </c>
      <c r="B9165" s="1" t="s">
        <v>1209</v>
      </c>
    </row>
    <row r="9166" spans="1:2" ht="12.75">
      <c r="A9166" s="1" t="s">
        <v>20203</v>
      </c>
      <c r="B9166" s="1" t="s">
        <v>1209</v>
      </c>
    </row>
    <row r="9167" spans="1:2" ht="12.75">
      <c r="A9167" s="1" t="s">
        <v>20204</v>
      </c>
      <c r="B9167" s="1" t="s">
        <v>1209</v>
      </c>
    </row>
    <row r="9168" spans="1:2" ht="12.75">
      <c r="A9168" s="1" t="s">
        <v>20205</v>
      </c>
      <c r="B9168" s="1" t="s">
        <v>1209</v>
      </c>
    </row>
    <row r="9169" spans="1:2" ht="12.75">
      <c r="A9169" s="1" t="s">
        <v>20206</v>
      </c>
      <c r="B9169" s="1" t="s">
        <v>1209</v>
      </c>
    </row>
    <row r="9170" spans="1:2" ht="12.75">
      <c r="A9170" s="1" t="s">
        <v>20207</v>
      </c>
      <c r="B9170" s="1" t="s">
        <v>1209</v>
      </c>
    </row>
    <row r="9171" spans="1:2" ht="12.75">
      <c r="A9171" s="1" t="s">
        <v>20208</v>
      </c>
      <c r="B9171" s="1" t="s">
        <v>1209</v>
      </c>
    </row>
    <row r="9172" spans="1:2" ht="12.75">
      <c r="A9172" s="1" t="s">
        <v>20209</v>
      </c>
      <c r="B9172" s="1" t="s">
        <v>1209</v>
      </c>
    </row>
    <row r="9173" spans="1:2" ht="12.75">
      <c r="A9173" s="1" t="s">
        <v>20210</v>
      </c>
      <c r="B9173" s="1" t="s">
        <v>1209</v>
      </c>
    </row>
    <row r="9174" spans="1:2" ht="12.75">
      <c r="A9174" s="1" t="s">
        <v>20211</v>
      </c>
      <c r="B9174" s="1" t="s">
        <v>1209</v>
      </c>
    </row>
    <row r="9175" spans="1:2" ht="12.75">
      <c r="A9175" s="1" t="s">
        <v>20212</v>
      </c>
      <c r="B9175" s="1" t="s">
        <v>1209</v>
      </c>
    </row>
    <row r="9176" spans="1:2" ht="12.75">
      <c r="A9176" s="1" t="s">
        <v>20213</v>
      </c>
      <c r="B9176" s="1" t="s">
        <v>1209</v>
      </c>
    </row>
    <row r="9177" spans="1:2" ht="12.75">
      <c r="A9177" s="1" t="s">
        <v>20214</v>
      </c>
      <c r="B9177" s="1" t="s">
        <v>1209</v>
      </c>
    </row>
    <row r="9178" spans="1:2" ht="12.75">
      <c r="A9178" s="1" t="s">
        <v>20215</v>
      </c>
      <c r="B9178" s="1" t="s">
        <v>1209</v>
      </c>
    </row>
    <row r="9179" spans="1:2" ht="12.75">
      <c r="A9179" s="1" t="s">
        <v>20216</v>
      </c>
      <c r="B9179" s="1" t="s">
        <v>1209</v>
      </c>
    </row>
    <row r="9180" spans="1:2" ht="12.75">
      <c r="A9180" s="1" t="s">
        <v>20217</v>
      </c>
      <c r="B9180" s="1" t="s">
        <v>1209</v>
      </c>
    </row>
    <row r="9181" spans="1:2" ht="12.75">
      <c r="A9181" s="1" t="s">
        <v>20218</v>
      </c>
      <c r="B9181" s="1" t="s">
        <v>1209</v>
      </c>
    </row>
    <row r="9182" spans="1:2" ht="12.75">
      <c r="A9182" s="1" t="s">
        <v>20219</v>
      </c>
      <c r="B9182" s="1" t="s">
        <v>1209</v>
      </c>
    </row>
    <row r="9183" spans="1:2" ht="12.75">
      <c r="A9183" s="1" t="s">
        <v>20220</v>
      </c>
      <c r="B9183" s="1" t="s">
        <v>1209</v>
      </c>
    </row>
    <row r="9184" spans="1:2" ht="12.75">
      <c r="A9184" s="1" t="s">
        <v>20221</v>
      </c>
      <c r="B9184" s="1" t="s">
        <v>1209</v>
      </c>
    </row>
    <row r="9185" spans="1:2" ht="12.75">
      <c r="A9185" s="1" t="s">
        <v>20222</v>
      </c>
      <c r="B9185" s="1" t="s">
        <v>1209</v>
      </c>
    </row>
    <row r="9186" spans="1:2" ht="12.75">
      <c r="A9186" s="1" t="s">
        <v>20223</v>
      </c>
      <c r="B9186" s="1" t="s">
        <v>1209</v>
      </c>
    </row>
    <row r="9187" spans="1:2" ht="12.75">
      <c r="A9187" s="1" t="s">
        <v>20224</v>
      </c>
      <c r="B9187" s="1" t="s">
        <v>1209</v>
      </c>
    </row>
    <row r="9188" spans="1:2" ht="12.75">
      <c r="A9188" s="1" t="s">
        <v>20225</v>
      </c>
      <c r="B9188" s="1" t="s">
        <v>1209</v>
      </c>
    </row>
    <row r="9189" spans="1:2" ht="12.75">
      <c r="A9189" s="1" t="s">
        <v>20226</v>
      </c>
      <c r="B9189" s="1" t="s">
        <v>1209</v>
      </c>
    </row>
    <row r="9190" spans="1:2" ht="12.75">
      <c r="A9190" s="1" t="s">
        <v>20227</v>
      </c>
      <c r="B9190" s="1" t="s">
        <v>1209</v>
      </c>
    </row>
    <row r="9191" spans="1:2" ht="12.75">
      <c r="A9191" s="1" t="s">
        <v>20229</v>
      </c>
      <c r="B9191" s="1" t="s">
        <v>106</v>
      </c>
    </row>
    <row r="9192" spans="1:2" ht="12.75">
      <c r="A9192" s="1" t="s">
        <v>20230</v>
      </c>
      <c r="B9192" s="1" t="s">
        <v>106</v>
      </c>
    </row>
    <row r="9193" spans="1:2" ht="12.75">
      <c r="A9193" s="1" t="s">
        <v>20231</v>
      </c>
      <c r="B9193" s="1" t="s">
        <v>106</v>
      </c>
    </row>
    <row r="9194" spans="1:2" ht="12.75">
      <c r="A9194" s="1" t="s">
        <v>20232</v>
      </c>
      <c r="B9194" s="1" t="s">
        <v>106</v>
      </c>
    </row>
    <row r="9195" spans="1:2" ht="12.75">
      <c r="A9195" s="1" t="s">
        <v>20233</v>
      </c>
      <c r="B9195" s="1" t="s">
        <v>106</v>
      </c>
    </row>
    <row r="9196" spans="1:2" ht="12.75">
      <c r="A9196" s="1" t="s">
        <v>20234</v>
      </c>
      <c r="B9196" s="1" t="s">
        <v>106</v>
      </c>
    </row>
    <row r="9197" spans="1:2" ht="12.75">
      <c r="A9197" s="1" t="s">
        <v>20235</v>
      </c>
      <c r="B9197" s="1" t="s">
        <v>106</v>
      </c>
    </row>
    <row r="9198" spans="1:2" ht="12.75">
      <c r="A9198" s="1" t="s">
        <v>20236</v>
      </c>
      <c r="B9198" s="1" t="s">
        <v>106</v>
      </c>
    </row>
    <row r="9199" spans="1:2" ht="12.75">
      <c r="A9199" s="1" t="s">
        <v>20237</v>
      </c>
      <c r="B9199" s="1" t="s">
        <v>106</v>
      </c>
    </row>
    <row r="9200" spans="1:2" ht="12.75">
      <c r="A9200" s="1" t="s">
        <v>20238</v>
      </c>
      <c r="B9200" s="1" t="s">
        <v>106</v>
      </c>
    </row>
    <row r="9201" spans="1:2" ht="12.75">
      <c r="A9201" s="1" t="s">
        <v>20239</v>
      </c>
      <c r="B9201" s="1" t="s">
        <v>106</v>
      </c>
    </row>
    <row r="9202" spans="1:2" ht="12.75">
      <c r="A9202" s="1" t="s">
        <v>20240</v>
      </c>
      <c r="B9202" s="1" t="s">
        <v>106</v>
      </c>
    </row>
    <row r="9203" spans="1:2" ht="12.75">
      <c r="A9203" s="1" t="s">
        <v>20241</v>
      </c>
      <c r="B9203" s="1" t="s">
        <v>106</v>
      </c>
    </row>
    <row r="9204" spans="1:2" ht="12.75">
      <c r="A9204" s="1" t="s">
        <v>20242</v>
      </c>
      <c r="B9204" s="1" t="s">
        <v>106</v>
      </c>
    </row>
    <row r="9205" spans="1:2" ht="12.75">
      <c r="A9205" s="1" t="s">
        <v>20243</v>
      </c>
      <c r="B9205" s="1" t="s">
        <v>106</v>
      </c>
    </row>
    <row r="9206" spans="1:2" ht="12.75">
      <c r="A9206" s="1" t="s">
        <v>20244</v>
      </c>
      <c r="B9206" s="1" t="s">
        <v>106</v>
      </c>
    </row>
    <row r="9207" spans="1:2" ht="12.75">
      <c r="A9207" s="1" t="s">
        <v>20245</v>
      </c>
      <c r="B9207" s="1" t="s">
        <v>106</v>
      </c>
    </row>
    <row r="9208" spans="1:2" ht="12.75">
      <c r="A9208" s="1" t="s">
        <v>20246</v>
      </c>
      <c r="B9208" s="1" t="s">
        <v>106</v>
      </c>
    </row>
    <row r="9209" spans="1:2" ht="12.75">
      <c r="A9209" s="1" t="s">
        <v>20247</v>
      </c>
      <c r="B9209" s="1" t="s">
        <v>106</v>
      </c>
    </row>
    <row r="9210" spans="1:2" ht="12.75">
      <c r="A9210" s="1" t="s">
        <v>20248</v>
      </c>
      <c r="B9210" s="1" t="s">
        <v>106</v>
      </c>
    </row>
    <row r="9211" spans="1:2" ht="12.75">
      <c r="A9211" s="1" t="s">
        <v>20249</v>
      </c>
      <c r="B9211" s="1" t="s">
        <v>106</v>
      </c>
    </row>
    <row r="9212" spans="1:2" ht="12.75">
      <c r="A9212" s="1" t="s">
        <v>20250</v>
      </c>
      <c r="B9212" s="1" t="s">
        <v>106</v>
      </c>
    </row>
    <row r="9213" spans="1:2" ht="12.75">
      <c r="A9213" s="1" t="s">
        <v>20251</v>
      </c>
      <c r="B9213" s="1" t="s">
        <v>106</v>
      </c>
    </row>
    <row r="9214" spans="1:2" ht="12.75">
      <c r="A9214" s="1" t="s">
        <v>20252</v>
      </c>
      <c r="B9214" s="1" t="s">
        <v>106</v>
      </c>
    </row>
    <row r="9215" spans="1:2" ht="12.75">
      <c r="A9215" s="1" t="s">
        <v>20253</v>
      </c>
      <c r="B9215" s="1" t="s">
        <v>106</v>
      </c>
    </row>
    <row r="9216" spans="1:2" ht="12.75">
      <c r="A9216" s="1" t="s">
        <v>20254</v>
      </c>
      <c r="B9216" s="1" t="s">
        <v>106</v>
      </c>
    </row>
    <row r="9217" spans="1:2" ht="12.75">
      <c r="A9217" s="1" t="s">
        <v>20256</v>
      </c>
      <c r="B9217" s="1" t="s">
        <v>106</v>
      </c>
    </row>
    <row r="9218" spans="1:2" ht="12.75">
      <c r="A9218" s="1" t="s">
        <v>20257</v>
      </c>
      <c r="B9218" s="1" t="s">
        <v>106</v>
      </c>
    </row>
    <row r="9219" spans="1:2" ht="12.75">
      <c r="A9219" s="1" t="s">
        <v>20258</v>
      </c>
      <c r="B9219" s="1" t="s">
        <v>106</v>
      </c>
    </row>
    <row r="9220" spans="1:2" ht="12.75">
      <c r="A9220" s="1" t="s">
        <v>20259</v>
      </c>
      <c r="B9220" s="1" t="s">
        <v>106</v>
      </c>
    </row>
    <row r="9221" spans="1:2" ht="12.75">
      <c r="A9221" s="1" t="s">
        <v>20260</v>
      </c>
      <c r="B9221" s="1" t="s">
        <v>106</v>
      </c>
    </row>
    <row r="9222" spans="1:2" ht="12.75">
      <c r="A9222" s="1" t="s">
        <v>20261</v>
      </c>
      <c r="B9222" s="1" t="s">
        <v>106</v>
      </c>
    </row>
    <row r="9223" spans="1:2" ht="12.75">
      <c r="A9223" s="1" t="s">
        <v>20262</v>
      </c>
      <c r="B9223" s="1" t="s">
        <v>106</v>
      </c>
    </row>
    <row r="9224" spans="1:2" ht="12.75">
      <c r="A9224" s="1" t="s">
        <v>20263</v>
      </c>
      <c r="B9224" s="1" t="s">
        <v>106</v>
      </c>
    </row>
    <row r="9225" spans="1:2" ht="12.75">
      <c r="A9225" s="1" t="s">
        <v>20264</v>
      </c>
      <c r="B9225" s="1" t="s">
        <v>106</v>
      </c>
    </row>
    <row r="9226" spans="1:2" ht="12.75">
      <c r="A9226" s="1" t="s">
        <v>20265</v>
      </c>
      <c r="B9226" s="1" t="s">
        <v>106</v>
      </c>
    </row>
    <row r="9227" spans="1:2" ht="12.75">
      <c r="A9227" s="1" t="s">
        <v>20266</v>
      </c>
      <c r="B9227" s="1" t="s">
        <v>106</v>
      </c>
    </row>
    <row r="9228" spans="1:2" ht="12.75">
      <c r="A9228" s="1" t="s">
        <v>20267</v>
      </c>
      <c r="B9228" s="1" t="s">
        <v>106</v>
      </c>
    </row>
    <row r="9229" spans="1:2" ht="12.75">
      <c r="A9229" s="1" t="s">
        <v>20268</v>
      </c>
      <c r="B9229" s="1" t="s">
        <v>106</v>
      </c>
    </row>
    <row r="9230" spans="1:2" ht="12.75">
      <c r="A9230" s="1" t="s">
        <v>20269</v>
      </c>
      <c r="B9230" s="1" t="s">
        <v>106</v>
      </c>
    </row>
    <row r="9231" spans="1:2" ht="12.75">
      <c r="A9231" s="1" t="s">
        <v>20270</v>
      </c>
      <c r="B9231" s="1" t="s">
        <v>106</v>
      </c>
    </row>
    <row r="9232" spans="1:2" ht="12.75">
      <c r="A9232" s="1" t="s">
        <v>20271</v>
      </c>
      <c r="B9232" s="1" t="s">
        <v>106</v>
      </c>
    </row>
    <row r="9233" spans="1:2" ht="12.75">
      <c r="A9233" s="1" t="s">
        <v>20272</v>
      </c>
      <c r="B9233" s="1" t="s">
        <v>106</v>
      </c>
    </row>
    <row r="9234" spans="1:2" ht="12.75">
      <c r="A9234" s="1" t="s">
        <v>20273</v>
      </c>
      <c r="B9234" s="1" t="s">
        <v>106</v>
      </c>
    </row>
    <row r="9235" spans="1:2" ht="12.75">
      <c r="A9235" s="1" t="s">
        <v>20274</v>
      </c>
      <c r="B9235" s="1" t="s">
        <v>106</v>
      </c>
    </row>
    <row r="9236" spans="1:2" ht="12.75">
      <c r="A9236" s="1" t="s">
        <v>20275</v>
      </c>
      <c r="B9236" s="1" t="s">
        <v>106</v>
      </c>
    </row>
    <row r="9237" spans="1:2" ht="12.75">
      <c r="A9237" s="1" t="s">
        <v>20276</v>
      </c>
      <c r="B9237" s="1" t="s">
        <v>106</v>
      </c>
    </row>
    <row r="9238" spans="1:2" ht="12.75">
      <c r="A9238" s="1" t="s">
        <v>20277</v>
      </c>
      <c r="B9238" s="1" t="s">
        <v>947</v>
      </c>
    </row>
    <row r="9239" spans="1:2" ht="12.75">
      <c r="A9239" s="1" t="s">
        <v>20278</v>
      </c>
      <c r="B9239" s="1" t="s">
        <v>947</v>
      </c>
    </row>
    <row r="9240" spans="1:2" ht="12.75">
      <c r="A9240" s="1" t="s">
        <v>20279</v>
      </c>
      <c r="B9240" s="1" t="s">
        <v>947</v>
      </c>
    </row>
    <row r="9241" spans="1:2" ht="12.75">
      <c r="A9241" s="1" t="s">
        <v>20280</v>
      </c>
      <c r="B9241" s="1" t="s">
        <v>947</v>
      </c>
    </row>
    <row r="9242" spans="1:2" ht="12.75">
      <c r="A9242" s="1" t="s">
        <v>20282</v>
      </c>
      <c r="B9242" s="1" t="s">
        <v>947</v>
      </c>
    </row>
    <row r="9243" spans="1:2" ht="12.75">
      <c r="A9243" s="1" t="s">
        <v>20283</v>
      </c>
      <c r="B9243" s="1" t="s">
        <v>947</v>
      </c>
    </row>
    <row r="9244" spans="1:2" ht="12.75">
      <c r="A9244" s="1" t="s">
        <v>20284</v>
      </c>
      <c r="B9244" s="1" t="s">
        <v>947</v>
      </c>
    </row>
    <row r="9245" spans="1:2" ht="12.75">
      <c r="A9245" s="1" t="s">
        <v>20285</v>
      </c>
      <c r="B9245" s="1" t="s">
        <v>947</v>
      </c>
    </row>
    <row r="9246" spans="1:2" ht="12.75">
      <c r="A9246" s="1" t="s">
        <v>20286</v>
      </c>
      <c r="B9246" s="1" t="s">
        <v>947</v>
      </c>
    </row>
    <row r="9247" spans="1:2" ht="12.75">
      <c r="A9247" s="1" t="s">
        <v>20287</v>
      </c>
      <c r="B9247" s="1" t="s">
        <v>947</v>
      </c>
    </row>
    <row r="9248" spans="1:2" ht="12.75">
      <c r="A9248" s="1" t="s">
        <v>20288</v>
      </c>
      <c r="B9248" s="1" t="s">
        <v>947</v>
      </c>
    </row>
    <row r="9249" spans="1:2" ht="12.75">
      <c r="A9249" s="1" t="s">
        <v>20289</v>
      </c>
      <c r="B9249" s="1" t="s">
        <v>947</v>
      </c>
    </row>
    <row r="9250" spans="1:2" ht="12.75">
      <c r="A9250" s="1" t="s">
        <v>20290</v>
      </c>
      <c r="B9250" s="1" t="s">
        <v>947</v>
      </c>
    </row>
    <row r="9251" spans="1:2" ht="12.75">
      <c r="A9251" s="1" t="s">
        <v>20291</v>
      </c>
      <c r="B9251" s="1" t="s">
        <v>956</v>
      </c>
    </row>
    <row r="9252" spans="1:2" ht="12.75">
      <c r="A9252" s="1" t="s">
        <v>20292</v>
      </c>
      <c r="B9252" s="1" t="s">
        <v>956</v>
      </c>
    </row>
    <row r="9253" spans="1:2" ht="12.75">
      <c r="A9253" s="1" t="s">
        <v>20293</v>
      </c>
      <c r="B9253" s="1" t="s">
        <v>956</v>
      </c>
    </row>
    <row r="9254" spans="1:2" ht="12.75">
      <c r="A9254" s="1" t="s">
        <v>20294</v>
      </c>
      <c r="B9254" s="1" t="s">
        <v>956</v>
      </c>
    </row>
    <row r="9255" spans="1:2" ht="12.75">
      <c r="A9255" s="1" t="s">
        <v>20295</v>
      </c>
      <c r="B9255" s="1" t="s">
        <v>956</v>
      </c>
    </row>
    <row r="9256" spans="1:2" ht="12.75">
      <c r="A9256" s="1" t="s">
        <v>20296</v>
      </c>
      <c r="B9256" s="1" t="s">
        <v>956</v>
      </c>
    </row>
    <row r="9257" spans="1:2" ht="12.75">
      <c r="A9257" s="1" t="s">
        <v>20297</v>
      </c>
      <c r="B9257" s="1" t="s">
        <v>956</v>
      </c>
    </row>
    <row r="9258" spans="1:2" ht="12.75">
      <c r="A9258" s="1" t="s">
        <v>20298</v>
      </c>
      <c r="B9258" s="1" t="s">
        <v>956</v>
      </c>
    </row>
    <row r="9259" spans="1:2" ht="12.75">
      <c r="A9259" s="1" t="s">
        <v>20299</v>
      </c>
      <c r="B9259" s="1" t="s">
        <v>956</v>
      </c>
    </row>
    <row r="9260" spans="1:2" ht="12.75">
      <c r="A9260" s="1" t="s">
        <v>20300</v>
      </c>
      <c r="B9260" s="1" t="s">
        <v>956</v>
      </c>
    </row>
    <row r="9261" spans="1:2" ht="12.75">
      <c r="A9261" s="1" t="s">
        <v>20301</v>
      </c>
      <c r="B9261" s="1" t="s">
        <v>956</v>
      </c>
    </row>
    <row r="9262" spans="1:2" ht="12.75">
      <c r="A9262" s="1" t="s">
        <v>20302</v>
      </c>
      <c r="B9262" s="1" t="s">
        <v>956</v>
      </c>
    </row>
    <row r="9263" spans="1:2" ht="12.75">
      <c r="A9263" s="1" t="s">
        <v>20304</v>
      </c>
      <c r="B9263" s="1" t="s">
        <v>956</v>
      </c>
    </row>
    <row r="9264" spans="1:2" ht="12.75">
      <c r="A9264" s="1" t="s">
        <v>20305</v>
      </c>
      <c r="B9264" s="1" t="s">
        <v>956</v>
      </c>
    </row>
    <row r="9265" spans="1:2" ht="12.75">
      <c r="A9265" s="1" t="s">
        <v>20306</v>
      </c>
      <c r="B9265" s="1" t="s">
        <v>964</v>
      </c>
    </row>
    <row r="9266" spans="1:2" ht="12.75">
      <c r="A9266" s="1" t="s">
        <v>20307</v>
      </c>
      <c r="B9266" s="1" t="s">
        <v>964</v>
      </c>
    </row>
    <row r="9267" spans="1:2" ht="12.75">
      <c r="A9267" s="1" t="s">
        <v>20308</v>
      </c>
      <c r="B9267" s="1" t="s">
        <v>964</v>
      </c>
    </row>
    <row r="9268" spans="1:2" ht="12.75">
      <c r="A9268" s="1" t="s">
        <v>20309</v>
      </c>
      <c r="B9268" s="1" t="s">
        <v>964</v>
      </c>
    </row>
    <row r="9269" spans="1:2" ht="12.75">
      <c r="A9269" s="1" t="s">
        <v>20310</v>
      </c>
      <c r="B9269" s="1" t="s">
        <v>964</v>
      </c>
    </row>
    <row r="9270" spans="1:2" ht="12.75">
      <c r="A9270" s="1" t="s">
        <v>20311</v>
      </c>
      <c r="B9270" s="1" t="s">
        <v>964</v>
      </c>
    </row>
    <row r="9271" spans="1:2" ht="12.75">
      <c r="A9271" s="1" t="s">
        <v>20312</v>
      </c>
      <c r="B9271" s="1" t="s">
        <v>964</v>
      </c>
    </row>
    <row r="9272" spans="1:2" ht="12.75">
      <c r="A9272" s="1" t="s">
        <v>20313</v>
      </c>
      <c r="B9272" s="1" t="s">
        <v>964</v>
      </c>
    </row>
    <row r="9273" spans="1:2" ht="12.75">
      <c r="A9273" s="1" t="s">
        <v>20314</v>
      </c>
      <c r="B9273" s="1" t="s">
        <v>964</v>
      </c>
    </row>
    <row r="9274" spans="1:2" ht="12.75">
      <c r="A9274" s="1" t="s">
        <v>20315</v>
      </c>
      <c r="B9274" s="1" t="s">
        <v>964</v>
      </c>
    </row>
    <row r="9275" spans="1:2" ht="12.75">
      <c r="A9275" s="1" t="s">
        <v>20316</v>
      </c>
      <c r="B9275" s="1" t="s">
        <v>964</v>
      </c>
    </row>
    <row r="9276" spans="1:2" ht="12.75">
      <c r="A9276" s="1" t="s">
        <v>20317</v>
      </c>
      <c r="B9276" s="1" t="s">
        <v>969</v>
      </c>
    </row>
    <row r="9277" spans="1:2" ht="12.75">
      <c r="A9277" s="1" t="s">
        <v>20318</v>
      </c>
      <c r="B9277" s="1" t="s">
        <v>969</v>
      </c>
    </row>
    <row r="9278" spans="1:2" ht="12.75">
      <c r="A9278" s="1" t="s">
        <v>20319</v>
      </c>
      <c r="B9278" s="1" t="s">
        <v>969</v>
      </c>
    </row>
    <row r="9279" spans="1:2" ht="12.75">
      <c r="A9279" s="1" t="s">
        <v>20320</v>
      </c>
      <c r="B9279" s="1" t="s">
        <v>969</v>
      </c>
    </row>
    <row r="9280" spans="1:2" ht="12.75">
      <c r="A9280" s="1" t="s">
        <v>20321</v>
      </c>
      <c r="B9280" s="1" t="s">
        <v>969</v>
      </c>
    </row>
    <row r="9281" spans="1:2" ht="12.75">
      <c r="A9281" s="1" t="s">
        <v>20322</v>
      </c>
      <c r="B9281" s="1" t="s">
        <v>969</v>
      </c>
    </row>
    <row r="9282" spans="1:2" ht="12.75">
      <c r="A9282" s="1" t="s">
        <v>20323</v>
      </c>
      <c r="B9282" s="1" t="s">
        <v>969</v>
      </c>
    </row>
    <row r="9283" spans="1:2" ht="12.75">
      <c r="A9283" s="1" t="s">
        <v>20324</v>
      </c>
      <c r="B9283" s="1" t="s">
        <v>969</v>
      </c>
    </row>
    <row r="9284" spans="1:2" ht="12.75">
      <c r="A9284" s="1" t="s">
        <v>20325</v>
      </c>
      <c r="B9284" s="1" t="s">
        <v>969</v>
      </c>
    </row>
    <row r="9285" spans="1:2" ht="12.75">
      <c r="A9285" s="1" t="s">
        <v>20326</v>
      </c>
      <c r="B9285" s="1" t="s">
        <v>828</v>
      </c>
    </row>
    <row r="9286" spans="1:2" ht="12.75">
      <c r="A9286" s="1">
        <v>72040712</v>
      </c>
      <c r="B9286" s="1" t="s">
        <v>846</v>
      </c>
    </row>
    <row r="9287" spans="1:2" ht="12.75">
      <c r="A9287" s="1">
        <v>72050712</v>
      </c>
      <c r="B9287" s="1" t="s">
        <v>846</v>
      </c>
    </row>
    <row r="9288" spans="1:2" ht="12.75">
      <c r="A9288" s="1">
        <v>72060712</v>
      </c>
      <c r="B9288" s="1" t="s">
        <v>846</v>
      </c>
    </row>
    <row r="9289" spans="1:2" ht="12.75">
      <c r="A9289" s="1">
        <v>72040716</v>
      </c>
      <c r="B9289" s="1" t="s">
        <v>846</v>
      </c>
    </row>
    <row r="9290" spans="1:2" ht="12.75">
      <c r="A9290" s="1">
        <v>72050716</v>
      </c>
      <c r="B9290" s="1" t="s">
        <v>846</v>
      </c>
    </row>
    <row r="9291" spans="1:2" ht="12.75">
      <c r="A9291" s="1">
        <v>72060716</v>
      </c>
      <c r="B9291" s="1" t="s">
        <v>846</v>
      </c>
    </row>
    <row r="9292" spans="1:2" ht="12.75">
      <c r="A9292" s="1">
        <v>72540308</v>
      </c>
      <c r="B9292" s="1" t="s">
        <v>846</v>
      </c>
    </row>
    <row r="9293" spans="1:2" ht="12.75">
      <c r="A9293" s="1">
        <v>72550308</v>
      </c>
      <c r="B9293" s="1" t="s">
        <v>846</v>
      </c>
    </row>
    <row r="9294" spans="1:2" ht="12.75">
      <c r="A9294" s="1">
        <v>72560308</v>
      </c>
      <c r="B9294" s="1" t="s">
        <v>846</v>
      </c>
    </row>
    <row r="9295" spans="1:2" ht="12.75">
      <c r="A9295" s="1">
        <v>72540136</v>
      </c>
      <c r="B9295" s="1" t="s">
        <v>846</v>
      </c>
    </row>
    <row r="9296" spans="1:2" ht="12.75">
      <c r="A9296" s="1">
        <v>72550136</v>
      </c>
      <c r="B9296" s="1" t="s">
        <v>846</v>
      </c>
    </row>
    <row r="9297" spans="1:2" ht="12.75">
      <c r="A9297" s="1">
        <v>72560136</v>
      </c>
      <c r="B9297" s="1" t="s">
        <v>846</v>
      </c>
    </row>
    <row r="9298" spans="1:2" ht="12.75">
      <c r="A9298" s="1">
        <v>72040714</v>
      </c>
      <c r="B9298" s="1" t="s">
        <v>846</v>
      </c>
    </row>
    <row r="9299" spans="1:2" ht="12.75">
      <c r="A9299" s="1">
        <v>72050714</v>
      </c>
      <c r="B9299" s="1" t="s">
        <v>846</v>
      </c>
    </row>
    <row r="9300" spans="1:2" ht="12.75">
      <c r="A9300" s="1">
        <v>72060714</v>
      </c>
      <c r="B9300" s="1" t="s">
        <v>846</v>
      </c>
    </row>
    <row r="9301" spans="1:2" ht="12.75">
      <c r="A9301" s="1">
        <v>72540301</v>
      </c>
      <c r="B9301" s="1" t="s">
        <v>846</v>
      </c>
    </row>
    <row r="9302" spans="1:2" ht="12.75">
      <c r="A9302" s="1">
        <v>72550301</v>
      </c>
      <c r="B9302" s="1" t="s">
        <v>846</v>
      </c>
    </row>
    <row r="9303" spans="1:2" ht="12.75">
      <c r="A9303" s="1">
        <v>72560301</v>
      </c>
      <c r="B9303" s="1" t="s">
        <v>846</v>
      </c>
    </row>
    <row r="9304" spans="1:2" ht="12.75">
      <c r="A9304" s="1">
        <v>72540102</v>
      </c>
      <c r="B9304" s="1" t="s">
        <v>846</v>
      </c>
    </row>
    <row r="9305" spans="1:2" ht="12.75">
      <c r="A9305" s="1">
        <v>72550102</v>
      </c>
      <c r="B9305" s="1" t="s">
        <v>846</v>
      </c>
    </row>
    <row r="9306" spans="1:2" ht="12.75">
      <c r="A9306" s="1">
        <v>72560102</v>
      </c>
      <c r="B9306" s="1" t="s">
        <v>846</v>
      </c>
    </row>
    <row r="9307" spans="1:2" ht="12.75">
      <c r="A9307" s="1">
        <v>7102010</v>
      </c>
      <c r="B9307" s="1" t="s">
        <v>846</v>
      </c>
    </row>
    <row r="9308" spans="1:2" ht="12.75">
      <c r="A9308" s="1">
        <v>7104010</v>
      </c>
      <c r="B9308" s="1" t="s">
        <v>846</v>
      </c>
    </row>
    <row r="9309" spans="1:2" ht="12.75">
      <c r="A9309" s="1">
        <v>7105010</v>
      </c>
      <c r="B9309" s="1" t="s">
        <v>846</v>
      </c>
    </row>
    <row r="9310" spans="1:2" ht="12.75">
      <c r="A9310" s="1">
        <v>7106010</v>
      </c>
      <c r="B9310" s="1" t="s">
        <v>846</v>
      </c>
    </row>
    <row r="9311" spans="1:2" ht="12.75">
      <c r="A9311" s="1">
        <v>7102015</v>
      </c>
      <c r="B9311" s="1" t="s">
        <v>846</v>
      </c>
    </row>
    <row r="9312" spans="1:2" ht="12.75">
      <c r="A9312" s="1">
        <v>7104015</v>
      </c>
      <c r="B9312" s="1" t="s">
        <v>846</v>
      </c>
    </row>
    <row r="9313" spans="1:2" ht="12.75">
      <c r="A9313" s="1">
        <v>7105015</v>
      </c>
      <c r="B9313" s="1" t="s">
        <v>846</v>
      </c>
    </row>
    <row r="9314" spans="1:2" ht="12.75">
      <c r="A9314" s="1">
        <v>7106015</v>
      </c>
      <c r="B9314" s="1" t="s">
        <v>846</v>
      </c>
    </row>
    <row r="9315" spans="1:2" ht="12.75">
      <c r="A9315" s="1">
        <v>7104025</v>
      </c>
      <c r="B9315" s="1" t="s">
        <v>846</v>
      </c>
    </row>
    <row r="9316" spans="1:2" ht="12.75">
      <c r="A9316" s="1">
        <v>7105025</v>
      </c>
      <c r="B9316" s="1" t="s">
        <v>846</v>
      </c>
    </row>
    <row r="9317" spans="1:2" ht="12.75">
      <c r="A9317" s="1">
        <v>7106025</v>
      </c>
      <c r="B9317" s="1" t="s">
        <v>846</v>
      </c>
    </row>
    <row r="9318" spans="1:2" ht="12.75">
      <c r="A9318" s="1">
        <v>7102020</v>
      </c>
      <c r="B9318" s="1" t="s">
        <v>846</v>
      </c>
    </row>
    <row r="9319" spans="1:2" ht="12.75">
      <c r="A9319" s="1">
        <v>7104020</v>
      </c>
      <c r="B9319" s="1" t="s">
        <v>846</v>
      </c>
    </row>
    <row r="9320" spans="1:2" ht="12.75">
      <c r="A9320" s="1">
        <v>7105020</v>
      </c>
      <c r="B9320" s="1" t="s">
        <v>846</v>
      </c>
    </row>
    <row r="9321" spans="1:2" ht="12.75">
      <c r="A9321" s="1">
        <v>7106020</v>
      </c>
      <c r="B9321" s="1" t="s">
        <v>846</v>
      </c>
    </row>
    <row r="9322" spans="1:2" ht="12.75">
      <c r="A9322" s="1">
        <v>7104005</v>
      </c>
      <c r="B9322" s="1" t="s">
        <v>846</v>
      </c>
    </row>
    <row r="9323" spans="1:2" ht="12.75">
      <c r="A9323" s="1">
        <v>7105005</v>
      </c>
      <c r="B9323" s="1" t="s">
        <v>846</v>
      </c>
    </row>
    <row r="9324" spans="1:2" ht="12.75">
      <c r="A9324" s="1">
        <v>7106005</v>
      </c>
      <c r="B9324" s="1" t="s">
        <v>846</v>
      </c>
    </row>
    <row r="9325" spans="1:2" ht="12.75">
      <c r="A9325" s="1">
        <v>7274020</v>
      </c>
      <c r="B9325" s="1" t="s">
        <v>846</v>
      </c>
    </row>
    <row r="9326" spans="1:2" ht="12.75">
      <c r="A9326" s="1">
        <v>7275020</v>
      </c>
      <c r="B9326" s="1" t="s">
        <v>846</v>
      </c>
    </row>
    <row r="9327" spans="1:2" ht="12.75">
      <c r="A9327" s="1">
        <v>7276020</v>
      </c>
      <c r="B9327" s="1" t="s">
        <v>846</v>
      </c>
    </row>
    <row r="9328" spans="1:2" ht="12.75">
      <c r="A9328" s="1">
        <v>7204010</v>
      </c>
      <c r="B9328" s="1" t="s">
        <v>846</v>
      </c>
    </row>
    <row r="9329" spans="1:2" ht="12.75">
      <c r="A9329" s="1">
        <v>7205010</v>
      </c>
      <c r="B9329" s="1" t="s">
        <v>846</v>
      </c>
    </row>
    <row r="9330" spans="1:2" ht="12.75">
      <c r="A9330" s="1">
        <v>7206010</v>
      </c>
      <c r="B9330" s="1" t="s">
        <v>846</v>
      </c>
    </row>
    <row r="9331" spans="1:2" ht="12.75">
      <c r="A9331" s="1">
        <v>7204020</v>
      </c>
      <c r="B9331" s="1" t="s">
        <v>846</v>
      </c>
    </row>
    <row r="9332" spans="1:2" ht="12.75">
      <c r="A9332" s="1">
        <v>7205020</v>
      </c>
      <c r="B9332" s="1" t="s">
        <v>846</v>
      </c>
    </row>
    <row r="9333" spans="1:2" ht="12.75">
      <c r="A9333" s="1">
        <v>7206020</v>
      </c>
      <c r="B9333" s="1" t="s">
        <v>846</v>
      </c>
    </row>
    <row r="9334" spans="1:2" ht="12.75">
      <c r="A9334" s="1">
        <v>7204015</v>
      </c>
      <c r="B9334" s="1" t="s">
        <v>846</v>
      </c>
    </row>
    <row r="9335" spans="1:2" ht="12.75">
      <c r="A9335" s="1">
        <v>7205015</v>
      </c>
      <c r="B9335" s="1" t="s">
        <v>846</v>
      </c>
    </row>
    <row r="9336" spans="1:2" ht="12.75">
      <c r="A9336" s="1">
        <v>7206015</v>
      </c>
      <c r="B9336" s="1" t="s">
        <v>846</v>
      </c>
    </row>
    <row r="9337" spans="1:2" ht="12.75">
      <c r="A9337" s="1">
        <v>72520188</v>
      </c>
      <c r="B9337" s="1" t="s">
        <v>846</v>
      </c>
    </row>
    <row r="9338" spans="1:2" ht="12.75">
      <c r="A9338" s="1">
        <v>72540188</v>
      </c>
      <c r="B9338" s="1" t="s">
        <v>846</v>
      </c>
    </row>
    <row r="9339" spans="1:2" ht="12.75">
      <c r="A9339" s="1">
        <v>72550188</v>
      </c>
      <c r="B9339" s="1" t="s">
        <v>846</v>
      </c>
    </row>
    <row r="9340" spans="1:2" ht="12.75">
      <c r="A9340" s="1">
        <v>72560188</v>
      </c>
      <c r="B9340" s="1" t="s">
        <v>846</v>
      </c>
    </row>
    <row r="9341" spans="1:2" ht="12.75">
      <c r="A9341" s="1">
        <v>72040980</v>
      </c>
      <c r="B9341" s="1" t="s">
        <v>846</v>
      </c>
    </row>
    <row r="9342" spans="1:2" ht="12.75">
      <c r="A9342" s="1">
        <v>72050980</v>
      </c>
      <c r="B9342" s="1" t="s">
        <v>846</v>
      </c>
    </row>
    <row r="9343" spans="1:2" ht="12.75">
      <c r="A9343" s="1">
        <v>72060980</v>
      </c>
      <c r="B9343" s="1" t="s">
        <v>846</v>
      </c>
    </row>
    <row r="9344" spans="1:2" ht="12.75">
      <c r="A9344" s="1">
        <v>72140438</v>
      </c>
      <c r="B9344" s="1" t="s">
        <v>846</v>
      </c>
    </row>
    <row r="9345" spans="1:2" ht="12.75">
      <c r="A9345" s="1">
        <v>72160438</v>
      </c>
      <c r="B9345" s="1" t="s">
        <v>846</v>
      </c>
    </row>
    <row r="9346" spans="1:2" ht="12.75">
      <c r="A9346" s="1">
        <v>72550501</v>
      </c>
      <c r="B9346" s="1" t="s">
        <v>846</v>
      </c>
    </row>
    <row r="9347" spans="1:2" ht="12.75">
      <c r="A9347" s="1">
        <v>72560157</v>
      </c>
      <c r="B9347" s="1" t="s">
        <v>846</v>
      </c>
    </row>
    <row r="9348" spans="1:2" ht="12.75">
      <c r="A9348" s="1">
        <v>72520143</v>
      </c>
      <c r="B9348" s="1" t="s">
        <v>846</v>
      </c>
    </row>
    <row r="9349" spans="1:2" ht="12.75">
      <c r="A9349" s="1">
        <v>72540143</v>
      </c>
      <c r="B9349" s="1" t="s">
        <v>846</v>
      </c>
    </row>
    <row r="9350" spans="1:2" ht="12.75">
      <c r="A9350" s="1">
        <v>72550143</v>
      </c>
      <c r="B9350" s="1" t="s">
        <v>846</v>
      </c>
    </row>
    <row r="9351" spans="1:2" ht="12.75">
      <c r="A9351" s="1">
        <v>72560143</v>
      </c>
      <c r="B9351" s="1" t="s">
        <v>846</v>
      </c>
    </row>
    <row r="9352" spans="1:2" ht="12.75">
      <c r="A9352" s="1">
        <v>72540130</v>
      </c>
      <c r="B9352" s="1" t="s">
        <v>846</v>
      </c>
    </row>
    <row r="9353" spans="1:2" ht="12.75">
      <c r="A9353" s="1">
        <v>72550115</v>
      </c>
      <c r="B9353" s="1" t="s">
        <v>846</v>
      </c>
    </row>
    <row r="9354" spans="1:2" ht="12.75">
      <c r="A9354" s="1">
        <v>72560115</v>
      </c>
      <c r="B9354" s="1" t="s">
        <v>846</v>
      </c>
    </row>
    <row r="9355" spans="1:2" ht="12.75">
      <c r="A9355" s="1">
        <v>72520111</v>
      </c>
      <c r="B9355" s="1" t="s">
        <v>846</v>
      </c>
    </row>
    <row r="9356" spans="1:2" ht="12.75">
      <c r="A9356" s="1">
        <v>72540111</v>
      </c>
      <c r="B9356" s="1" t="s">
        <v>846</v>
      </c>
    </row>
    <row r="9357" spans="1:2" ht="12.75">
      <c r="A9357" s="1">
        <v>72550111</v>
      </c>
      <c r="B9357" s="1" t="s">
        <v>846</v>
      </c>
    </row>
    <row r="9358" spans="1:2" ht="12.75">
      <c r="A9358" s="1">
        <v>72560111</v>
      </c>
      <c r="B9358" s="1" t="s">
        <v>846</v>
      </c>
    </row>
    <row r="9359" spans="1:2" ht="12.75">
      <c r="A9359" s="1">
        <v>72040943</v>
      </c>
      <c r="B9359" s="1" t="s">
        <v>846</v>
      </c>
    </row>
    <row r="9360" spans="1:2" ht="12.75">
      <c r="A9360" s="1">
        <v>72050943</v>
      </c>
      <c r="B9360" s="1" t="s">
        <v>846</v>
      </c>
    </row>
    <row r="9361" spans="1:2" ht="12.75">
      <c r="A9361" s="1">
        <v>72060943</v>
      </c>
      <c r="B9361" s="1" t="s">
        <v>846</v>
      </c>
    </row>
    <row r="9362" spans="1:2" ht="12.75">
      <c r="A9362" s="1">
        <v>7274015</v>
      </c>
      <c r="B9362" s="1" t="s">
        <v>846</v>
      </c>
    </row>
    <row r="9363" spans="1:2" ht="12.75">
      <c r="A9363" s="1">
        <v>7275015</v>
      </c>
      <c r="B9363" s="1" t="s">
        <v>846</v>
      </c>
    </row>
    <row r="9364" spans="1:2" ht="12.75">
      <c r="A9364" s="1">
        <v>7276015</v>
      </c>
      <c r="B9364" s="1" t="s">
        <v>846</v>
      </c>
    </row>
    <row r="9365" spans="1:2" ht="12.75">
      <c r="A9365" s="1">
        <v>72060154</v>
      </c>
      <c r="B9365" s="1" t="s">
        <v>846</v>
      </c>
    </row>
    <row r="9366" spans="1:2" ht="12.75">
      <c r="A9366" s="1">
        <v>7232020</v>
      </c>
      <c r="B9366" s="1" t="s">
        <v>846</v>
      </c>
    </row>
    <row r="9367" spans="1:2" ht="12.75">
      <c r="A9367" s="1">
        <v>7234020</v>
      </c>
      <c r="B9367" s="1" t="s">
        <v>846</v>
      </c>
    </row>
    <row r="9368" spans="1:2" ht="12.75">
      <c r="A9368" s="1">
        <v>7232015</v>
      </c>
      <c r="B9368" s="1" t="s">
        <v>846</v>
      </c>
    </row>
    <row r="9369" spans="1:2" ht="12.75">
      <c r="A9369" s="1">
        <v>7234015</v>
      </c>
      <c r="B9369" s="1" t="s">
        <v>846</v>
      </c>
    </row>
    <row r="9370" spans="1:2" ht="12.75">
      <c r="A9370" s="1">
        <v>7235015</v>
      </c>
      <c r="B9370" s="1" t="s">
        <v>846</v>
      </c>
    </row>
    <row r="9371" spans="1:2" ht="12.75">
      <c r="A9371" s="1">
        <v>7236015</v>
      </c>
      <c r="B9371" s="1" t="s">
        <v>846</v>
      </c>
    </row>
    <row r="9372" spans="1:2" ht="12.75">
      <c r="A9372" s="1">
        <v>72160104</v>
      </c>
      <c r="B9372" s="1" t="s">
        <v>846</v>
      </c>
    </row>
    <row r="9373" spans="1:2" ht="12.75">
      <c r="A9373" s="1">
        <v>72540138</v>
      </c>
      <c r="B9373" s="1" t="s">
        <v>846</v>
      </c>
    </row>
    <row r="9374" spans="1:2" ht="12.75">
      <c r="A9374" s="1">
        <v>72550138</v>
      </c>
      <c r="B9374" s="1" t="s">
        <v>846</v>
      </c>
    </row>
    <row r="9375" spans="1:2" ht="12.75">
      <c r="A9375" s="1">
        <v>72560138</v>
      </c>
      <c r="B9375" s="1" t="s">
        <v>846</v>
      </c>
    </row>
    <row r="9376" spans="1:2" ht="12.75">
      <c r="A9376" s="1">
        <v>72540538</v>
      </c>
      <c r="B9376" s="1" t="s">
        <v>846</v>
      </c>
    </row>
    <row r="9377" spans="1:2" ht="12.75">
      <c r="A9377" s="1">
        <v>72550538</v>
      </c>
      <c r="B9377" s="1" t="s">
        <v>846</v>
      </c>
    </row>
    <row r="9378" spans="1:2" ht="12.75">
      <c r="A9378" s="1">
        <v>72560538</v>
      </c>
      <c r="B9378" s="1" t="s">
        <v>846</v>
      </c>
    </row>
    <row r="9379" spans="1:2" ht="12.75">
      <c r="A9379" s="1">
        <v>71960024</v>
      </c>
      <c r="B9379" s="1" t="s">
        <v>836</v>
      </c>
    </row>
    <row r="9380" spans="1:2" ht="12.75">
      <c r="A9380" s="1">
        <v>71940024</v>
      </c>
      <c r="B9380" s="1" t="s">
        <v>836</v>
      </c>
    </row>
    <row r="9381" spans="1:2" ht="12.75">
      <c r="A9381" s="1">
        <v>71940204</v>
      </c>
      <c r="B9381" s="1" t="s">
        <v>836</v>
      </c>
    </row>
    <row r="9382" spans="1:2" ht="12.75">
      <c r="A9382" s="1">
        <v>71950204</v>
      </c>
      <c r="B9382" s="1" t="s">
        <v>836</v>
      </c>
    </row>
    <row r="9383" spans="1:2" ht="12.75">
      <c r="A9383" s="1">
        <v>71960204</v>
      </c>
      <c r="B9383" s="1" t="s">
        <v>836</v>
      </c>
    </row>
    <row r="9384" spans="1:2" ht="12.75">
      <c r="A9384" s="1">
        <v>71930755</v>
      </c>
      <c r="B9384" s="1" t="s">
        <v>836</v>
      </c>
    </row>
    <row r="9385" spans="1:2" ht="12.75">
      <c r="A9385" s="1">
        <v>71970755</v>
      </c>
      <c r="B9385" s="1" t="s">
        <v>836</v>
      </c>
    </row>
    <row r="9386" spans="1:2" ht="12.75">
      <c r="A9386" s="1">
        <v>71940822</v>
      </c>
      <c r="B9386" s="1" t="s">
        <v>836</v>
      </c>
    </row>
    <row r="9387" spans="1:2" ht="12.75">
      <c r="A9387" s="1">
        <v>71950822</v>
      </c>
      <c r="B9387" s="1" t="s">
        <v>836</v>
      </c>
    </row>
    <row r="9388" spans="1:2" ht="12.75">
      <c r="A9388" s="1">
        <v>71960822</v>
      </c>
      <c r="B9388" s="1" t="s">
        <v>836</v>
      </c>
    </row>
    <row r="9389" spans="1:2" ht="12.75">
      <c r="A9389" s="1">
        <v>71930765</v>
      </c>
      <c r="B9389" s="1" t="s">
        <v>836</v>
      </c>
    </row>
    <row r="9390" spans="1:2" ht="12.75">
      <c r="A9390" s="1">
        <v>71970765</v>
      </c>
      <c r="B9390" s="1" t="s">
        <v>836</v>
      </c>
    </row>
    <row r="9391" spans="1:2" ht="12.75">
      <c r="A9391" s="1">
        <v>71980765</v>
      </c>
      <c r="B9391" s="1" t="s">
        <v>836</v>
      </c>
    </row>
    <row r="9392" spans="1:2" ht="12.75">
      <c r="A9392" s="1">
        <v>71930715</v>
      </c>
      <c r="B9392" s="1" t="s">
        <v>836</v>
      </c>
    </row>
    <row r="9393" spans="1:2" ht="12.75">
      <c r="A9393" s="1">
        <v>71970715</v>
      </c>
      <c r="B9393" s="1" t="s">
        <v>836</v>
      </c>
    </row>
    <row r="9394" spans="1:2" ht="12.75">
      <c r="A9394" s="1">
        <v>71980715</v>
      </c>
      <c r="B9394" s="1" t="s">
        <v>836</v>
      </c>
    </row>
    <row r="9395" spans="1:2" ht="12.75">
      <c r="A9395" s="1">
        <v>71930735</v>
      </c>
      <c r="B9395" s="1" t="s">
        <v>836</v>
      </c>
    </row>
    <row r="9396" spans="1:2" ht="12.75">
      <c r="A9396" s="1">
        <v>71970735</v>
      </c>
      <c r="B9396" s="1" t="s">
        <v>836</v>
      </c>
    </row>
    <row r="9397" spans="1:2" ht="12.75">
      <c r="A9397" s="1">
        <v>71980735</v>
      </c>
      <c r="B9397" s="1" t="s">
        <v>836</v>
      </c>
    </row>
    <row r="9398" spans="1:2" ht="12.75">
      <c r="A9398" s="1">
        <v>71940733</v>
      </c>
      <c r="B9398" s="1" t="s">
        <v>853</v>
      </c>
    </row>
    <row r="9399" spans="1:2" ht="12.75">
      <c r="A9399" s="1">
        <v>71960733</v>
      </c>
      <c r="B9399" s="1" t="s">
        <v>853</v>
      </c>
    </row>
    <row r="9400" spans="1:2" ht="12.75">
      <c r="A9400" s="1">
        <v>71940727</v>
      </c>
      <c r="B9400" s="1" t="s">
        <v>853</v>
      </c>
    </row>
    <row r="9401" spans="1:2" ht="12.75">
      <c r="A9401" s="1">
        <v>71960727</v>
      </c>
      <c r="B9401" s="1" t="s">
        <v>853</v>
      </c>
    </row>
    <row r="9402" spans="1:2" ht="12.75">
      <c r="A9402" s="1">
        <v>71940725</v>
      </c>
      <c r="B9402" s="1" t="s">
        <v>853</v>
      </c>
    </row>
    <row r="9403" spans="1:2" ht="12.75">
      <c r="A9403" s="1">
        <v>71960725</v>
      </c>
      <c r="B9403" s="1" t="s">
        <v>853</v>
      </c>
    </row>
    <row r="9404" spans="1:2" ht="12.75">
      <c r="A9404" s="1" t="s">
        <v>20331</v>
      </c>
      <c r="B9404" s="1" t="s">
        <v>853</v>
      </c>
    </row>
    <row r="9405" spans="1:2" ht="12.75">
      <c r="A9405" s="1" t="s">
        <v>20332</v>
      </c>
      <c r="B9405" s="1" t="s">
        <v>853</v>
      </c>
    </row>
    <row r="9406" spans="1:2" ht="12.75">
      <c r="A9406" s="1" t="s">
        <v>20333</v>
      </c>
      <c r="B9406" s="1" t="s">
        <v>853</v>
      </c>
    </row>
    <row r="9407" spans="1:2" ht="12.75">
      <c r="A9407" s="1" t="s">
        <v>20334</v>
      </c>
      <c r="B9407" s="1" t="s">
        <v>853</v>
      </c>
    </row>
    <row r="9408" spans="1:2" ht="12.75">
      <c r="A9408" s="1" t="s">
        <v>20335</v>
      </c>
      <c r="B9408" s="1" t="s">
        <v>853</v>
      </c>
    </row>
    <row r="9409" spans="1:2" ht="12.75">
      <c r="A9409" s="1" t="s">
        <v>20336</v>
      </c>
      <c r="B9409" s="1" t="s">
        <v>853</v>
      </c>
    </row>
    <row r="9410" spans="1:2" ht="12.75">
      <c r="A9410" s="1" t="s">
        <v>20337</v>
      </c>
      <c r="B9410" s="1" t="s">
        <v>853</v>
      </c>
    </row>
    <row r="9411" spans="1:2" ht="12.75">
      <c r="A9411" s="1" t="s">
        <v>20338</v>
      </c>
      <c r="B9411" s="1" t="s">
        <v>853</v>
      </c>
    </row>
    <row r="9412" spans="1:2" ht="12.75">
      <c r="A9412" s="1" t="s">
        <v>20339</v>
      </c>
      <c r="B9412" s="1" t="s">
        <v>853</v>
      </c>
    </row>
    <row r="9413" spans="1:2" ht="12.75">
      <c r="A9413" s="1" t="s">
        <v>20340</v>
      </c>
      <c r="B9413" s="1" t="s">
        <v>853</v>
      </c>
    </row>
    <row r="9414" spans="1:2" ht="12.75">
      <c r="A9414" s="1" t="s">
        <v>20341</v>
      </c>
      <c r="B9414" s="1" t="s">
        <v>853</v>
      </c>
    </row>
    <row r="9415" spans="1:2" ht="12.75">
      <c r="A9415" s="1" t="s">
        <v>20342</v>
      </c>
      <c r="B9415" s="1" t="s">
        <v>853</v>
      </c>
    </row>
    <row r="9416" spans="1:2" ht="12.75">
      <c r="A9416" s="1">
        <v>71940713</v>
      </c>
      <c r="B9416" s="1" t="s">
        <v>853</v>
      </c>
    </row>
    <row r="9417" spans="1:2" ht="12.75">
      <c r="A9417" s="1">
        <v>71960713</v>
      </c>
      <c r="B9417" s="1" t="s">
        <v>853</v>
      </c>
    </row>
    <row r="9418" spans="1:2" ht="12.75">
      <c r="A9418" s="1" t="s">
        <v>20343</v>
      </c>
      <c r="B9418" s="1" t="s">
        <v>853</v>
      </c>
    </row>
    <row r="9419" spans="1:2" ht="12.75">
      <c r="A9419" s="1" t="s">
        <v>20344</v>
      </c>
      <c r="B9419" s="1" t="s">
        <v>853</v>
      </c>
    </row>
    <row r="9420" spans="1:2" ht="12.75">
      <c r="A9420" s="1" t="s">
        <v>20345</v>
      </c>
      <c r="B9420" s="1" t="s">
        <v>853</v>
      </c>
    </row>
    <row r="9421" spans="1:2" ht="12.75">
      <c r="A9421" s="1" t="s">
        <v>20346</v>
      </c>
      <c r="B9421" s="1" t="s">
        <v>853</v>
      </c>
    </row>
    <row r="9422" spans="1:2" ht="12.75">
      <c r="A9422" s="1">
        <v>7140040</v>
      </c>
      <c r="B9422" s="1" t="s">
        <v>865</v>
      </c>
    </row>
    <row r="9423" spans="1:2" ht="12.75">
      <c r="A9423" s="1">
        <v>7140050</v>
      </c>
      <c r="B9423" s="1" t="s">
        <v>865</v>
      </c>
    </row>
    <row r="9424" spans="1:2" ht="12.75">
      <c r="A9424" s="1">
        <v>7140060</v>
      </c>
      <c r="B9424" s="1" t="s">
        <v>865</v>
      </c>
    </row>
    <row r="9425" spans="1:2" ht="12.75">
      <c r="A9425" s="1">
        <v>7140070</v>
      </c>
      <c r="B9425" s="1" t="s">
        <v>865</v>
      </c>
    </row>
    <row r="9426" spans="1:2" ht="12.75">
      <c r="A9426" s="1">
        <v>7140080</v>
      </c>
      <c r="B9426" s="1" t="s">
        <v>865</v>
      </c>
    </row>
    <row r="9427" spans="1:2" ht="12.75">
      <c r="A9427" s="1">
        <v>7130010</v>
      </c>
      <c r="B9427" s="1" t="s">
        <v>865</v>
      </c>
    </row>
    <row r="9428" spans="1:2" ht="12.75">
      <c r="A9428" s="1">
        <v>7130020</v>
      </c>
      <c r="B9428" s="1" t="s">
        <v>865</v>
      </c>
    </row>
    <row r="9429" spans="1:2" ht="12.75">
      <c r="A9429" s="1">
        <v>7130030</v>
      </c>
      <c r="B9429" s="1" t="s">
        <v>865</v>
      </c>
    </row>
    <row r="9430" spans="1:2" ht="12.75">
      <c r="A9430" s="1">
        <v>7150090</v>
      </c>
      <c r="B9430" s="1" t="s">
        <v>865</v>
      </c>
    </row>
    <row r="9431" spans="1:2" ht="12.75">
      <c r="A9431" s="1">
        <v>7150100</v>
      </c>
      <c r="B9431" s="1" t="s">
        <v>865</v>
      </c>
    </row>
    <row r="9432" spans="1:2" ht="12.75">
      <c r="A9432" s="1">
        <v>7150110</v>
      </c>
      <c r="B9432" s="1" t="s">
        <v>865</v>
      </c>
    </row>
    <row r="9433" spans="1:2" ht="12.75">
      <c r="A9433" s="1">
        <v>7150120</v>
      </c>
      <c r="B9433" s="1" t="s">
        <v>865</v>
      </c>
    </row>
    <row r="9434" spans="1:2" ht="12.75">
      <c r="A9434" s="1">
        <v>7150130</v>
      </c>
      <c r="B9434" s="1" t="s">
        <v>865</v>
      </c>
    </row>
    <row r="9435" spans="1:2" ht="12.75">
      <c r="A9435" s="1">
        <v>7160050</v>
      </c>
      <c r="B9435" s="1" t="s">
        <v>872</v>
      </c>
    </row>
    <row r="9436" spans="1:2" ht="12.75">
      <c r="A9436" s="1">
        <v>7160140</v>
      </c>
      <c r="B9436" s="1" t="s">
        <v>872</v>
      </c>
    </row>
    <row r="9437" spans="1:2" ht="12.75">
      <c r="A9437" s="1">
        <v>7160150</v>
      </c>
      <c r="B9437" s="1" t="s">
        <v>872</v>
      </c>
    </row>
    <row r="9438" spans="1:2" ht="12.75">
      <c r="A9438" s="1">
        <v>7160160</v>
      </c>
      <c r="B9438" s="1" t="s">
        <v>872</v>
      </c>
    </row>
    <row r="9439" spans="1:2" ht="12.75">
      <c r="A9439" s="1">
        <v>7160170</v>
      </c>
      <c r="B9439" s="1" t="s">
        <v>872</v>
      </c>
    </row>
    <row r="9440" spans="1:2" ht="12.75">
      <c r="A9440" s="1">
        <v>7160180</v>
      </c>
      <c r="B9440" s="1" t="s">
        <v>872</v>
      </c>
    </row>
    <row r="9441" spans="1:2" ht="12.75">
      <c r="A9441" s="1">
        <v>7160190</v>
      </c>
      <c r="B9441" s="1" t="s">
        <v>872</v>
      </c>
    </row>
    <row r="9442" spans="1:2" ht="12.75">
      <c r="A9442" s="1">
        <v>71605050</v>
      </c>
      <c r="B9442" s="1" t="s">
        <v>872</v>
      </c>
    </row>
    <row r="9443" spans="1:2" ht="12.75">
      <c r="A9443" s="1">
        <v>71605140</v>
      </c>
      <c r="B9443" s="1" t="s">
        <v>872</v>
      </c>
    </row>
    <row r="9444" spans="1:2" ht="12.75">
      <c r="A9444" s="1">
        <v>71605150</v>
      </c>
      <c r="B9444" s="1" t="s">
        <v>872</v>
      </c>
    </row>
    <row r="9445" spans="1:2" ht="12.75">
      <c r="A9445" s="1">
        <v>71605160</v>
      </c>
      <c r="B9445" s="1" t="s">
        <v>872</v>
      </c>
    </row>
    <row r="9446" spans="1:2" ht="12.75">
      <c r="A9446" s="1">
        <v>71605170</v>
      </c>
      <c r="B9446" s="1" t="s">
        <v>872</v>
      </c>
    </row>
    <row r="9447" spans="1:2" ht="12.75">
      <c r="A9447" s="1">
        <v>71607050</v>
      </c>
      <c r="B9447" s="1" t="s">
        <v>872</v>
      </c>
    </row>
    <row r="9448" spans="1:2" ht="12.75">
      <c r="A9448" s="1">
        <v>71607140</v>
      </c>
      <c r="B9448" s="1" t="s">
        <v>872</v>
      </c>
    </row>
    <row r="9449" spans="1:2" ht="12.75">
      <c r="A9449" s="1">
        <v>71607150</v>
      </c>
      <c r="B9449" s="1" t="s">
        <v>872</v>
      </c>
    </row>
    <row r="9450" spans="1:2" ht="12.75">
      <c r="A9450" s="1">
        <v>71607160</v>
      </c>
      <c r="B9450" s="1" t="s">
        <v>872</v>
      </c>
    </row>
    <row r="9451" spans="1:2" ht="12.75">
      <c r="A9451" s="1">
        <v>71607170</v>
      </c>
      <c r="B9451" s="1" t="s">
        <v>872</v>
      </c>
    </row>
    <row r="9452" spans="1:2" ht="12.75">
      <c r="A9452" s="1">
        <v>71607190</v>
      </c>
      <c r="B9452" s="1" t="s">
        <v>872</v>
      </c>
    </row>
    <row r="9453" spans="1:2" ht="12.75">
      <c r="A9453" s="1">
        <v>71608050</v>
      </c>
      <c r="B9453" s="1" t="s">
        <v>872</v>
      </c>
    </row>
    <row r="9454" spans="1:2" ht="12.75">
      <c r="A9454" s="1">
        <v>71608140</v>
      </c>
      <c r="B9454" s="1" t="s">
        <v>872</v>
      </c>
    </row>
    <row r="9455" spans="1:2" ht="12.75">
      <c r="A9455" s="1">
        <v>71608150</v>
      </c>
      <c r="B9455" s="1" t="s">
        <v>872</v>
      </c>
    </row>
    <row r="9456" spans="1:2" ht="12.75">
      <c r="A9456" s="1">
        <v>71608160</v>
      </c>
      <c r="B9456" s="1" t="s">
        <v>872</v>
      </c>
    </row>
    <row r="9457" spans="1:2" ht="12.75">
      <c r="A9457" s="1">
        <v>71608170</v>
      </c>
      <c r="B9457" s="1" t="s">
        <v>872</v>
      </c>
    </row>
    <row r="9458" spans="1:2" ht="12.75">
      <c r="A9458" s="1">
        <v>71602050</v>
      </c>
      <c r="B9458" s="1" t="s">
        <v>872</v>
      </c>
    </row>
    <row r="9459" spans="1:2" ht="12.75">
      <c r="A9459" s="1">
        <v>71602140</v>
      </c>
      <c r="B9459" s="1" t="s">
        <v>872</v>
      </c>
    </row>
    <row r="9460" spans="1:2" ht="12.75">
      <c r="A9460" s="1">
        <v>71602150</v>
      </c>
      <c r="B9460" s="1" t="s">
        <v>872</v>
      </c>
    </row>
    <row r="9461" spans="1:2" ht="12.75">
      <c r="A9461" s="1">
        <v>71602160</v>
      </c>
      <c r="B9461" s="1" t="s">
        <v>872</v>
      </c>
    </row>
    <row r="9462" spans="1:2" ht="12.75">
      <c r="A9462" s="1">
        <v>71602170</v>
      </c>
      <c r="B9462" s="1" t="s">
        <v>872</v>
      </c>
    </row>
    <row r="9463" spans="1:2" ht="12.75">
      <c r="A9463" s="1">
        <v>71602190</v>
      </c>
      <c r="B9463" s="1" t="s">
        <v>872</v>
      </c>
    </row>
    <row r="9464" spans="1:2" ht="12.75">
      <c r="A9464" s="1">
        <v>71603050</v>
      </c>
      <c r="B9464" s="1" t="s">
        <v>872</v>
      </c>
    </row>
    <row r="9465" spans="1:2" ht="12.75">
      <c r="A9465" s="1">
        <v>71603140</v>
      </c>
      <c r="B9465" s="1" t="s">
        <v>872</v>
      </c>
    </row>
    <row r="9466" spans="1:2" ht="12.75">
      <c r="A9466" s="1">
        <v>71603150</v>
      </c>
      <c r="B9466" s="1" t="s">
        <v>872</v>
      </c>
    </row>
    <row r="9467" spans="1:2" ht="12.75">
      <c r="A9467" s="1" t="s">
        <v>20349</v>
      </c>
      <c r="B9467" s="1" t="s">
        <v>8803</v>
      </c>
    </row>
    <row r="9468" spans="1:2" ht="12.75">
      <c r="A9468" s="1" t="s">
        <v>20350</v>
      </c>
      <c r="B9468" s="1" t="s">
        <v>8803</v>
      </c>
    </row>
    <row r="9469" spans="1:2" ht="12.75">
      <c r="A9469" s="1" t="s">
        <v>20351</v>
      </c>
      <c r="B9469" s="1" t="s">
        <v>8803</v>
      </c>
    </row>
    <row r="9470" spans="1:2" ht="12.75">
      <c r="A9470" s="1" t="s">
        <v>20352</v>
      </c>
      <c r="B9470" s="1" t="s">
        <v>8803</v>
      </c>
    </row>
    <row r="9471" spans="1:2" ht="12.75">
      <c r="A9471" s="1" t="s">
        <v>20353</v>
      </c>
      <c r="B9471" s="1" t="s">
        <v>8803</v>
      </c>
    </row>
    <row r="9472" spans="1:2" ht="12.75">
      <c r="A9472" s="1" t="s">
        <v>20354</v>
      </c>
      <c r="B9472" s="1" t="s">
        <v>8803</v>
      </c>
    </row>
    <row r="9473" spans="1:2" ht="12.75">
      <c r="A9473" s="1" t="s">
        <v>20355</v>
      </c>
      <c r="B9473" s="1" t="s">
        <v>8803</v>
      </c>
    </row>
    <row r="9474" spans="1:2" ht="12.75">
      <c r="A9474" s="1" t="s">
        <v>20356</v>
      </c>
      <c r="B9474" s="1" t="s">
        <v>8803</v>
      </c>
    </row>
    <row r="9475" spans="1:2" ht="12.75">
      <c r="A9475" s="1" t="s">
        <v>20357</v>
      </c>
      <c r="B9475" s="1" t="s">
        <v>8803</v>
      </c>
    </row>
    <row r="9476" spans="1:2" ht="12.75">
      <c r="A9476" s="1" t="s">
        <v>20358</v>
      </c>
      <c r="B9476" s="1" t="s">
        <v>8803</v>
      </c>
    </row>
    <row r="9477" spans="1:2" ht="12.75">
      <c r="A9477" s="1" t="s">
        <v>20359</v>
      </c>
      <c r="B9477" s="1" t="s">
        <v>8803</v>
      </c>
    </row>
    <row r="9478" spans="1:2" ht="12.75">
      <c r="A9478" s="1" t="s">
        <v>20360</v>
      </c>
      <c r="B9478" s="1" t="s">
        <v>8803</v>
      </c>
    </row>
    <row r="9479" spans="1:2" ht="12.75">
      <c r="A9479" s="1" t="s">
        <v>20361</v>
      </c>
      <c r="B9479" s="1" t="s">
        <v>8803</v>
      </c>
    </row>
    <row r="9480" spans="1:2" ht="12.75">
      <c r="A9480" s="1" t="s">
        <v>20362</v>
      </c>
      <c r="B9480" s="1" t="s">
        <v>8803</v>
      </c>
    </row>
    <row r="9481" spans="1:2" ht="12.75">
      <c r="A9481" s="1" t="s">
        <v>20363</v>
      </c>
      <c r="B9481" s="1" t="s">
        <v>8803</v>
      </c>
    </row>
    <row r="9482" spans="1:2" ht="12.75">
      <c r="A9482" s="1" t="s">
        <v>20364</v>
      </c>
      <c r="B9482" s="1" t="s">
        <v>8803</v>
      </c>
    </row>
    <row r="9483" spans="1:2" ht="12.75">
      <c r="A9483" s="1" t="s">
        <v>20365</v>
      </c>
      <c r="B9483" s="1" t="s">
        <v>8803</v>
      </c>
    </row>
    <row r="9484" spans="1:2" ht="12.75">
      <c r="A9484" s="1" t="s">
        <v>20367</v>
      </c>
      <c r="B9484" s="1" t="s">
        <v>8803</v>
      </c>
    </row>
    <row r="9485" spans="1:2" ht="12.75">
      <c r="A9485" s="1" t="s">
        <v>20369</v>
      </c>
      <c r="B9485" s="1" t="s">
        <v>8803</v>
      </c>
    </row>
    <row r="9486" spans="1:2" ht="12.75">
      <c r="A9486" s="1" t="s">
        <v>20370</v>
      </c>
      <c r="B9486" s="1" t="s">
        <v>8803</v>
      </c>
    </row>
    <row r="9487" spans="1:2" ht="12.75">
      <c r="A9487" s="1" t="s">
        <v>20371</v>
      </c>
      <c r="B9487" s="1" t="s">
        <v>8803</v>
      </c>
    </row>
    <row r="9488" spans="1:2" ht="12.75">
      <c r="A9488" s="1">
        <v>78402</v>
      </c>
      <c r="B9488" s="1" t="s">
        <v>8803</v>
      </c>
    </row>
    <row r="9489" spans="1:2" ht="12.75">
      <c r="A9489" s="1">
        <v>78404</v>
      </c>
      <c r="B9489" s="1" t="s">
        <v>8803</v>
      </c>
    </row>
    <row r="9490" spans="1:2" ht="12.75">
      <c r="A9490" s="1">
        <v>78406</v>
      </c>
      <c r="B9490" s="1" t="s">
        <v>8803</v>
      </c>
    </row>
    <row r="9491" spans="1:2" ht="12.75">
      <c r="A9491" s="1">
        <v>78408</v>
      </c>
      <c r="B9491" s="1" t="s">
        <v>8803</v>
      </c>
    </row>
    <row r="9492" spans="1:2" ht="12.75">
      <c r="A9492" s="1">
        <v>78410</v>
      </c>
      <c r="B9492" s="1" t="s">
        <v>8803</v>
      </c>
    </row>
    <row r="9493" spans="1:2" ht="12.75">
      <c r="A9493" s="1">
        <v>78412</v>
      </c>
      <c r="B9493" s="1" t="s">
        <v>8803</v>
      </c>
    </row>
    <row r="9494" spans="1:2" ht="12.75">
      <c r="A9494" s="1">
        <v>78414</v>
      </c>
      <c r="B9494" s="1" t="s">
        <v>8803</v>
      </c>
    </row>
    <row r="9495" spans="1:2" ht="12.75">
      <c r="A9495" s="1">
        <v>78416</v>
      </c>
      <c r="B9495" s="1" t="s">
        <v>8803</v>
      </c>
    </row>
    <row r="9496" spans="1:2" ht="12.75">
      <c r="A9496" s="1">
        <v>78418</v>
      </c>
      <c r="B9496" s="1" t="s">
        <v>8803</v>
      </c>
    </row>
    <row r="9497" spans="1:2" ht="12.75">
      <c r="A9497" s="1">
        <v>78428</v>
      </c>
      <c r="B9497" s="1" t="s">
        <v>8803</v>
      </c>
    </row>
    <row r="9498" spans="1:2" ht="12.75">
      <c r="A9498" s="1">
        <v>78430</v>
      </c>
      <c r="B9498" s="1" t="s">
        <v>8803</v>
      </c>
    </row>
    <row r="9499" spans="1:2" ht="12.75">
      <c r="A9499" s="1">
        <v>78432</v>
      </c>
      <c r="B9499" s="1" t="s">
        <v>8803</v>
      </c>
    </row>
    <row r="9500" spans="1:2" ht="12.75">
      <c r="A9500" s="1">
        <v>78434</v>
      </c>
      <c r="B9500" s="1" t="s">
        <v>8803</v>
      </c>
    </row>
    <row r="9501" spans="1:2" ht="12.75">
      <c r="A9501" s="1">
        <v>78436</v>
      </c>
      <c r="B9501" s="1" t="s">
        <v>8803</v>
      </c>
    </row>
    <row r="9502" spans="1:2" ht="12.75">
      <c r="A9502" s="1">
        <v>78438</v>
      </c>
      <c r="B9502" s="1" t="s">
        <v>8803</v>
      </c>
    </row>
    <row r="9503" spans="1:2" ht="12.75">
      <c r="A9503" s="1">
        <v>78440</v>
      </c>
      <c r="B9503" s="1" t="s">
        <v>8803</v>
      </c>
    </row>
    <row r="9504" spans="1:2" ht="12.75">
      <c r="A9504" s="1">
        <v>78442</v>
      </c>
      <c r="B9504" s="1" t="s">
        <v>8803</v>
      </c>
    </row>
    <row r="9505" spans="1:2" ht="12.75">
      <c r="A9505" s="1">
        <v>78446</v>
      </c>
      <c r="B9505" s="1" t="s">
        <v>8803</v>
      </c>
    </row>
    <row r="9506" spans="1:2" ht="12.75">
      <c r="A9506" s="1">
        <v>78448</v>
      </c>
      <c r="B9506" s="1" t="s">
        <v>8803</v>
      </c>
    </row>
    <row r="9507" spans="1:2" ht="12.75">
      <c r="A9507" s="1">
        <v>78450</v>
      </c>
      <c r="B9507" s="1" t="s">
        <v>8803</v>
      </c>
    </row>
    <row r="9508" spans="1:2" ht="12.75">
      <c r="A9508" s="1">
        <v>78452</v>
      </c>
      <c r="B9508" s="1" t="s">
        <v>8803</v>
      </c>
    </row>
    <row r="9509" spans="1:2" ht="12.75">
      <c r="A9509" s="1">
        <v>78454</v>
      </c>
      <c r="B9509" s="1" t="s">
        <v>8803</v>
      </c>
    </row>
    <row r="9510" spans="1:2" ht="12.75">
      <c r="A9510" s="1" t="s">
        <v>20372</v>
      </c>
      <c r="B9510" s="1" t="s">
        <v>8803</v>
      </c>
    </row>
    <row r="9511" spans="1:2" ht="12.75">
      <c r="A9511" s="1" t="s">
        <v>20373</v>
      </c>
      <c r="B9511" s="1" t="s">
        <v>8810</v>
      </c>
    </row>
    <row r="9512" spans="1:2" ht="12.75">
      <c r="A9512" s="1" t="s">
        <v>20374</v>
      </c>
      <c r="B9512" s="1" t="s">
        <v>8810</v>
      </c>
    </row>
    <row r="9513" spans="1:2" ht="12.75">
      <c r="A9513" s="1" t="s">
        <v>20375</v>
      </c>
      <c r="B9513" s="1" t="s">
        <v>8810</v>
      </c>
    </row>
    <row r="9514" spans="1:2" ht="12.75">
      <c r="A9514" s="1" t="s">
        <v>20376</v>
      </c>
      <c r="B9514" s="1" t="s">
        <v>8810</v>
      </c>
    </row>
    <row r="9515" spans="1:2" ht="12.75">
      <c r="A9515" s="1" t="s">
        <v>20378</v>
      </c>
      <c r="B9515" s="1" t="s">
        <v>8810</v>
      </c>
    </row>
    <row r="9516" spans="1:2" ht="12.75">
      <c r="A9516" s="1" t="s">
        <v>20379</v>
      </c>
      <c r="B9516" s="1" t="s">
        <v>8810</v>
      </c>
    </row>
    <row r="9517" spans="1:2" ht="12.75">
      <c r="A9517" s="1" t="s">
        <v>20380</v>
      </c>
      <c r="B9517" s="1" t="s">
        <v>8810</v>
      </c>
    </row>
    <row r="9518" spans="1:2" ht="12.75">
      <c r="A9518" s="1" t="s">
        <v>20381</v>
      </c>
      <c r="B9518" s="1" t="s">
        <v>8810</v>
      </c>
    </row>
    <row r="9519" spans="1:2" ht="12.75">
      <c r="A9519" s="1" t="s">
        <v>20382</v>
      </c>
      <c r="B9519" s="1" t="s">
        <v>8810</v>
      </c>
    </row>
    <row r="9520" spans="1:2" ht="12.75">
      <c r="A9520" s="1" t="s">
        <v>20383</v>
      </c>
      <c r="B9520" s="1" t="s">
        <v>8810</v>
      </c>
    </row>
    <row r="9521" spans="1:2" ht="12.75">
      <c r="A9521" s="1" t="s">
        <v>20384</v>
      </c>
      <c r="B9521" s="1" t="s">
        <v>8810</v>
      </c>
    </row>
    <row r="9522" spans="1:2" ht="12.75">
      <c r="A9522" s="1" t="s">
        <v>20385</v>
      </c>
      <c r="B9522" s="1" t="s">
        <v>8810</v>
      </c>
    </row>
    <row r="9523" spans="1:2" ht="12.75">
      <c r="A9523" s="1" t="s">
        <v>20386</v>
      </c>
      <c r="B9523" s="1" t="s">
        <v>8810</v>
      </c>
    </row>
    <row r="9524" spans="1:2" ht="12.75">
      <c r="A9524" s="1">
        <v>78411178</v>
      </c>
      <c r="B9524" s="1" t="s">
        <v>8810</v>
      </c>
    </row>
    <row r="9525" spans="1:2" ht="12.75">
      <c r="A9525" s="1">
        <v>784111910</v>
      </c>
      <c r="B9525" s="1" t="s">
        <v>8810</v>
      </c>
    </row>
    <row r="9526" spans="1:2" ht="12.75">
      <c r="A9526" s="1">
        <v>784111112</v>
      </c>
      <c r="B9526" s="1" t="s">
        <v>8810</v>
      </c>
    </row>
    <row r="9527" spans="1:2" ht="12.75">
      <c r="A9527" s="1">
        <v>784111314</v>
      </c>
      <c r="B9527" s="1" t="s">
        <v>8810</v>
      </c>
    </row>
    <row r="9528" spans="1:2" ht="12.75">
      <c r="A9528" s="1">
        <v>784111516</v>
      </c>
      <c r="B9528" s="1" t="s">
        <v>8810</v>
      </c>
    </row>
    <row r="9529" spans="1:2" ht="12.75">
      <c r="A9529" s="1" t="s">
        <v>20387</v>
      </c>
      <c r="B9529" s="1" t="s">
        <v>8810</v>
      </c>
    </row>
    <row r="9530" spans="1:2" ht="12.75">
      <c r="A9530" s="1" t="s">
        <v>20388</v>
      </c>
      <c r="B9530" s="1" t="s">
        <v>8810</v>
      </c>
    </row>
    <row r="9531" spans="1:2" ht="12.75">
      <c r="A9531" s="1" t="s">
        <v>20389</v>
      </c>
      <c r="B9531" s="1" t="s">
        <v>8810</v>
      </c>
    </row>
    <row r="9532" spans="1:2" ht="12.75">
      <c r="A9532" s="1" t="s">
        <v>20390</v>
      </c>
      <c r="B9532" s="1" t="s">
        <v>8810</v>
      </c>
    </row>
    <row r="9533" spans="1:2" ht="12.75">
      <c r="A9533" s="1" t="s">
        <v>20391</v>
      </c>
      <c r="B9533" s="1" t="s">
        <v>8810</v>
      </c>
    </row>
    <row r="9534" spans="1:2" ht="12.75">
      <c r="A9534" s="1" t="s">
        <v>20392</v>
      </c>
      <c r="B9534" s="1" t="s">
        <v>8810</v>
      </c>
    </row>
    <row r="9535" spans="1:2" ht="12.75">
      <c r="A9535" s="1">
        <v>784111</v>
      </c>
      <c r="B9535" s="1" t="s">
        <v>8810</v>
      </c>
    </row>
    <row r="9536" spans="1:2" ht="12.75">
      <c r="A9536" s="1">
        <v>78411102</v>
      </c>
      <c r="B9536" s="1" t="s">
        <v>8810</v>
      </c>
    </row>
    <row r="9537" spans="1:2" ht="12.75">
      <c r="A9537" s="1">
        <v>7841113</v>
      </c>
      <c r="B9537" s="1" t="s">
        <v>8810</v>
      </c>
    </row>
    <row r="9538" spans="1:2" ht="12.75">
      <c r="A9538" s="1">
        <v>7841114</v>
      </c>
      <c r="B9538" s="1" t="s">
        <v>8810</v>
      </c>
    </row>
    <row r="9539" spans="1:2" ht="12.75">
      <c r="A9539" s="1">
        <v>7841115</v>
      </c>
      <c r="B9539" s="1" t="s">
        <v>8810</v>
      </c>
    </row>
    <row r="9540" spans="1:2" ht="12.75">
      <c r="A9540" s="1">
        <v>7841116</v>
      </c>
      <c r="B9540" s="1" t="s">
        <v>8810</v>
      </c>
    </row>
    <row r="9541" spans="1:2" ht="12.75">
      <c r="A9541" s="1">
        <v>7841117</v>
      </c>
      <c r="B9541" s="1" t="s">
        <v>8810</v>
      </c>
    </row>
    <row r="9542" spans="1:2" ht="12.75">
      <c r="A9542" s="1">
        <v>7841118</v>
      </c>
      <c r="B9542" s="1" t="s">
        <v>8810</v>
      </c>
    </row>
    <row r="9543" spans="1:2" ht="12.75">
      <c r="A9543" s="1">
        <v>7841119</v>
      </c>
      <c r="B9543" s="1" t="s">
        <v>8810</v>
      </c>
    </row>
    <row r="9544" spans="1:2" ht="12.75">
      <c r="A9544" s="1">
        <v>7841110</v>
      </c>
      <c r="B9544" s="1" t="s">
        <v>8810</v>
      </c>
    </row>
    <row r="9545" spans="1:2" ht="12.75">
      <c r="A9545" s="1">
        <v>7841111</v>
      </c>
      <c r="B9545" s="1" t="s">
        <v>8810</v>
      </c>
    </row>
    <row r="9546" spans="1:2" ht="12.75">
      <c r="A9546" s="1">
        <v>78411112</v>
      </c>
      <c r="B9546" s="1" t="s">
        <v>8810</v>
      </c>
    </row>
    <row r="9547" spans="1:2" ht="12.75">
      <c r="A9547" s="1">
        <v>78411113</v>
      </c>
      <c r="B9547" s="1" t="s">
        <v>8810</v>
      </c>
    </row>
    <row r="9548" spans="1:2" ht="12.75">
      <c r="A9548" s="1">
        <v>78411114</v>
      </c>
      <c r="B9548" s="1" t="s">
        <v>8810</v>
      </c>
    </row>
    <row r="9549" spans="1:2" ht="12.75">
      <c r="A9549" s="1">
        <v>78411115</v>
      </c>
      <c r="B9549" s="1" t="s">
        <v>8810</v>
      </c>
    </row>
    <row r="9550" spans="1:2" ht="12.75">
      <c r="A9550" s="1">
        <v>78411116</v>
      </c>
      <c r="B9550" s="1" t="s">
        <v>8810</v>
      </c>
    </row>
    <row r="9551" spans="1:2" ht="12.75">
      <c r="A9551" s="1">
        <v>78411117</v>
      </c>
      <c r="B9551" s="1" t="s">
        <v>8810</v>
      </c>
    </row>
    <row r="9552" spans="1:2" ht="12.75">
      <c r="A9552" s="1">
        <v>78411118</v>
      </c>
      <c r="B9552" s="1" t="s">
        <v>8810</v>
      </c>
    </row>
    <row r="9553" spans="1:2" ht="12.75">
      <c r="A9553" s="1">
        <v>78411119</v>
      </c>
      <c r="B9553" s="1" t="s">
        <v>8810</v>
      </c>
    </row>
    <row r="9554" spans="1:2" ht="12.75">
      <c r="A9554" s="1">
        <v>78411120</v>
      </c>
      <c r="B9554" s="1" t="s">
        <v>8810</v>
      </c>
    </row>
    <row r="9555" spans="1:2" ht="12.75">
      <c r="A9555" s="1">
        <v>78411121</v>
      </c>
      <c r="B9555" s="1" t="s">
        <v>8810</v>
      </c>
    </row>
    <row r="9556" spans="1:2" ht="12.75">
      <c r="A9556" s="1">
        <v>78411122</v>
      </c>
      <c r="B9556" s="1" t="s">
        <v>8810</v>
      </c>
    </row>
    <row r="9557" spans="1:2" ht="12.75">
      <c r="A9557" s="1">
        <v>78411123</v>
      </c>
      <c r="B9557" s="1" t="s">
        <v>8810</v>
      </c>
    </row>
    <row r="9558" spans="1:2" ht="12.75">
      <c r="A9558" s="1">
        <v>78411124</v>
      </c>
      <c r="B9558" s="1" t="s">
        <v>8810</v>
      </c>
    </row>
    <row r="9559" spans="1:2" ht="12.75">
      <c r="A9559" s="1">
        <v>78411125</v>
      </c>
      <c r="B9559" s="1" t="s">
        <v>8810</v>
      </c>
    </row>
    <row r="9560" spans="1:2" ht="12.75">
      <c r="A9560" s="1">
        <v>78411126</v>
      </c>
      <c r="B9560" s="1" t="s">
        <v>8810</v>
      </c>
    </row>
    <row r="9561" spans="1:2" ht="12.75">
      <c r="A9561" s="1">
        <v>78411127</v>
      </c>
      <c r="B9561" s="1" t="s">
        <v>8810</v>
      </c>
    </row>
    <row r="9562" spans="1:2" ht="12.75">
      <c r="A9562" s="1">
        <v>78411128</v>
      </c>
      <c r="B9562" s="1" t="s">
        <v>8810</v>
      </c>
    </row>
    <row r="9563" spans="1:2" ht="12.75">
      <c r="A9563" s="1">
        <v>78411129</v>
      </c>
      <c r="B9563" s="1" t="s">
        <v>8810</v>
      </c>
    </row>
    <row r="9564" spans="1:2" ht="12.75">
      <c r="A9564" s="1">
        <v>78411130</v>
      </c>
      <c r="B9564" s="1" t="s">
        <v>8810</v>
      </c>
    </row>
    <row r="9565" spans="1:2" ht="12.75">
      <c r="A9565" s="1">
        <v>78411131</v>
      </c>
      <c r="B9565" s="1" t="s">
        <v>8810</v>
      </c>
    </row>
    <row r="9566" spans="1:2" ht="12.75">
      <c r="A9566" s="1">
        <v>78411132</v>
      </c>
      <c r="B9566" s="1" t="s">
        <v>8810</v>
      </c>
    </row>
    <row r="9567" spans="1:2" ht="12.75">
      <c r="A9567" s="1">
        <v>78411133</v>
      </c>
      <c r="B9567" s="1" t="s">
        <v>8810</v>
      </c>
    </row>
    <row r="9568" spans="1:2" ht="12.75">
      <c r="A9568" s="1">
        <v>78411134</v>
      </c>
      <c r="B9568" s="1" t="s">
        <v>8810</v>
      </c>
    </row>
    <row r="9569" spans="1:2" ht="12.75">
      <c r="A9569" s="1">
        <v>78411135</v>
      </c>
      <c r="B9569" s="1" t="s">
        <v>8810</v>
      </c>
    </row>
    <row r="9570" spans="1:2" ht="12.75">
      <c r="A9570" s="1">
        <v>78411136</v>
      </c>
      <c r="B9570" s="1" t="s">
        <v>8810</v>
      </c>
    </row>
    <row r="9571" spans="1:2" ht="12.75">
      <c r="A9571" s="1">
        <v>78411137</v>
      </c>
      <c r="B9571" s="1" t="s">
        <v>8810</v>
      </c>
    </row>
    <row r="9572" spans="1:2" ht="12.75">
      <c r="A9572" s="1">
        <v>78411138</v>
      </c>
      <c r="B9572" s="1" t="s">
        <v>8810</v>
      </c>
    </row>
    <row r="9573" spans="1:2" ht="12.75">
      <c r="A9573" s="1">
        <v>78411139</v>
      </c>
      <c r="B9573" s="1" t="s">
        <v>8810</v>
      </c>
    </row>
    <row r="9574" spans="1:2" ht="12.75">
      <c r="A9574" s="1">
        <v>78411140</v>
      </c>
      <c r="B9574" s="1" t="s">
        <v>8810</v>
      </c>
    </row>
    <row r="9575" spans="1:2" ht="12.75">
      <c r="A9575" s="1">
        <v>78411141</v>
      </c>
      <c r="B9575" s="1" t="s">
        <v>8810</v>
      </c>
    </row>
    <row r="9576" spans="1:2" ht="12.75">
      <c r="A9576" s="1">
        <v>78411142</v>
      </c>
      <c r="B9576" s="1" t="s">
        <v>8810</v>
      </c>
    </row>
    <row r="9577" spans="1:2" ht="12.75">
      <c r="A9577" s="1">
        <v>78411143</v>
      </c>
      <c r="B9577" s="1" t="s">
        <v>8810</v>
      </c>
    </row>
    <row r="9578" spans="1:2" ht="12.75">
      <c r="A9578" s="1">
        <v>78411144</v>
      </c>
      <c r="B9578" s="1" t="s">
        <v>8810</v>
      </c>
    </row>
    <row r="9579" spans="1:2" ht="12.75">
      <c r="A9579" s="1">
        <v>78411145</v>
      </c>
      <c r="B9579" s="1" t="s">
        <v>8810</v>
      </c>
    </row>
    <row r="9580" spans="1:2" ht="12.75">
      <c r="A9580" s="1">
        <v>78411146</v>
      </c>
      <c r="B9580" s="1" t="s">
        <v>8810</v>
      </c>
    </row>
    <row r="9581" spans="1:2" ht="12.75">
      <c r="A9581" s="1">
        <v>78411147</v>
      </c>
      <c r="B9581" s="1" t="s">
        <v>8810</v>
      </c>
    </row>
    <row r="9582" spans="1:2" ht="12.75">
      <c r="A9582" s="1">
        <v>78411148</v>
      </c>
      <c r="B9582" s="1" t="s">
        <v>8810</v>
      </c>
    </row>
    <row r="9583" spans="1:2" ht="12.75">
      <c r="A9583" s="1">
        <v>78411149</v>
      </c>
      <c r="B9583" s="1" t="s">
        <v>8810</v>
      </c>
    </row>
    <row r="9584" spans="1:2" ht="12.75">
      <c r="A9584" s="1">
        <v>78411150</v>
      </c>
      <c r="B9584" s="1" t="s">
        <v>8810</v>
      </c>
    </row>
    <row r="9585" spans="1:2" ht="12.75">
      <c r="A9585" s="1" t="s">
        <v>20395</v>
      </c>
      <c r="B9585" s="1" t="s">
        <v>8817</v>
      </c>
    </row>
    <row r="9586" spans="1:2" ht="12.75">
      <c r="A9586" s="1" t="s">
        <v>20396</v>
      </c>
      <c r="B9586" s="1" t="s">
        <v>8817</v>
      </c>
    </row>
    <row r="9587" spans="1:2" ht="12.75">
      <c r="A9587" s="1" t="s">
        <v>20397</v>
      </c>
      <c r="B9587" s="1" t="s">
        <v>8817</v>
      </c>
    </row>
    <row r="9588" spans="1:2" ht="12.75">
      <c r="A9588" s="1" t="s">
        <v>20398</v>
      </c>
      <c r="B9588" s="1" t="s">
        <v>8817</v>
      </c>
    </row>
    <row r="9589" spans="1:2" ht="12.75">
      <c r="A9589" s="1" t="s">
        <v>20399</v>
      </c>
      <c r="B9589" s="1" t="s">
        <v>8817</v>
      </c>
    </row>
    <row r="9590" spans="1:2" ht="12.75">
      <c r="A9590" s="1" t="s">
        <v>20400</v>
      </c>
      <c r="B9590" s="1" t="s">
        <v>8817</v>
      </c>
    </row>
    <row r="9591" spans="1:2" ht="12.75">
      <c r="A9591" s="1" t="s">
        <v>20401</v>
      </c>
      <c r="B9591" s="1" t="s">
        <v>8817</v>
      </c>
    </row>
    <row r="9592" spans="1:2" ht="12.75">
      <c r="A9592" s="1">
        <v>784100</v>
      </c>
      <c r="B9592" s="1" t="s">
        <v>8822</v>
      </c>
    </row>
    <row r="9593" spans="1:2" ht="12.75">
      <c r="A9593" s="1" t="s">
        <v>20402</v>
      </c>
      <c r="B9593" s="1" t="s">
        <v>8827</v>
      </c>
    </row>
    <row r="9594" spans="1:2" ht="12.75">
      <c r="A9594" s="1" t="s">
        <v>20403</v>
      </c>
      <c r="B9594" s="1" t="s">
        <v>8827</v>
      </c>
    </row>
    <row r="9595" spans="1:2" ht="12.75">
      <c r="A9595" s="1" t="s">
        <v>20404</v>
      </c>
      <c r="B9595" s="1" t="s">
        <v>8827</v>
      </c>
    </row>
    <row r="9596" spans="1:2" ht="12.75">
      <c r="A9596" s="1" t="s">
        <v>20405</v>
      </c>
      <c r="B9596" s="1" t="s">
        <v>8827</v>
      </c>
    </row>
    <row r="9597" spans="1:2" ht="12.75">
      <c r="A9597" s="1" t="s">
        <v>20406</v>
      </c>
      <c r="B9597" s="1" t="s">
        <v>8827</v>
      </c>
    </row>
    <row r="9598" spans="1:2" ht="12.75">
      <c r="A9598" s="1" t="s">
        <v>20407</v>
      </c>
      <c r="B9598" s="1" t="s">
        <v>8827</v>
      </c>
    </row>
    <row r="9599" spans="1:2" ht="12.75">
      <c r="A9599" s="1" t="s">
        <v>20408</v>
      </c>
      <c r="B9599" s="1" t="s">
        <v>8827</v>
      </c>
    </row>
    <row r="9600" spans="1:2" ht="12.75">
      <c r="A9600" s="1" t="s">
        <v>20409</v>
      </c>
      <c r="B9600" s="1" t="s">
        <v>8827</v>
      </c>
    </row>
    <row r="9601" spans="1:2" ht="12.75">
      <c r="A9601" s="1" t="s">
        <v>20410</v>
      </c>
      <c r="B9601" s="1" t="s">
        <v>8827</v>
      </c>
    </row>
    <row r="9602" spans="1:2" ht="12.75">
      <c r="A9602" s="1" t="s">
        <v>20411</v>
      </c>
      <c r="B9602" s="1" t="s">
        <v>8827</v>
      </c>
    </row>
    <row r="9603" spans="1:2" ht="12.75">
      <c r="A9603" s="1" t="s">
        <v>20412</v>
      </c>
      <c r="B9603" s="1" t="s">
        <v>8827</v>
      </c>
    </row>
    <row r="9604" spans="1:2" ht="12.75">
      <c r="A9604" s="1" t="s">
        <v>20413</v>
      </c>
      <c r="B9604" s="1" t="s">
        <v>8827</v>
      </c>
    </row>
    <row r="9605" spans="1:2" ht="12.75">
      <c r="A9605" s="1" t="s">
        <v>20414</v>
      </c>
      <c r="B9605" s="1" t="s">
        <v>8827</v>
      </c>
    </row>
    <row r="9606" spans="1:2" ht="12.75">
      <c r="A9606" s="1" t="s">
        <v>20415</v>
      </c>
      <c r="B9606" s="1" t="s">
        <v>8827</v>
      </c>
    </row>
    <row r="9607" spans="1:2" ht="12.75">
      <c r="A9607" s="1" t="s">
        <v>20416</v>
      </c>
      <c r="B9607" s="1" t="s">
        <v>8827</v>
      </c>
    </row>
    <row r="9608" spans="1:2" ht="12.75">
      <c r="A9608" s="1" t="s">
        <v>20417</v>
      </c>
      <c r="B9608" s="1" t="s">
        <v>8827</v>
      </c>
    </row>
    <row r="9609" spans="1:2" ht="12.75">
      <c r="A9609" s="1" t="s">
        <v>20419</v>
      </c>
      <c r="B9609" s="1" t="s">
        <v>8827</v>
      </c>
    </row>
    <row r="9610" spans="1:2" ht="12.75">
      <c r="A9610" s="1" t="s">
        <v>20420</v>
      </c>
      <c r="B9610" s="1" t="s">
        <v>8827</v>
      </c>
    </row>
    <row r="9611" spans="1:2" ht="12.75">
      <c r="A9611" s="1">
        <v>46111314</v>
      </c>
      <c r="B9611" s="1" t="s">
        <v>8827</v>
      </c>
    </row>
    <row r="9612" spans="1:2" ht="12.75">
      <c r="A9612" s="1">
        <v>4611056</v>
      </c>
      <c r="B9612" s="1" t="s">
        <v>8827</v>
      </c>
    </row>
    <row r="9613" spans="1:2" ht="12.75">
      <c r="A9613" s="1">
        <v>4611078</v>
      </c>
      <c r="B9613" s="1" t="s">
        <v>8827</v>
      </c>
    </row>
    <row r="9614" spans="1:2" ht="12.75">
      <c r="A9614" s="1">
        <v>46110910</v>
      </c>
      <c r="B9614" s="1" t="s">
        <v>8827</v>
      </c>
    </row>
    <row r="9615" spans="1:2" ht="12.75">
      <c r="A9615" s="1">
        <v>46111112</v>
      </c>
      <c r="B9615" s="1" t="s">
        <v>8827</v>
      </c>
    </row>
    <row r="9616" spans="1:2" ht="12.75">
      <c r="A9616" s="1">
        <v>46111516</v>
      </c>
      <c r="B9616" s="1" t="s">
        <v>8827</v>
      </c>
    </row>
    <row r="9617" spans="1:2" ht="12.75">
      <c r="A9617" s="1" t="s">
        <v>20421</v>
      </c>
      <c r="B9617" s="1" t="s">
        <v>8827</v>
      </c>
    </row>
    <row r="9618" spans="1:2" ht="12.75">
      <c r="A9618" s="1" t="s">
        <v>20422</v>
      </c>
      <c r="B9618" s="1" t="s">
        <v>8827</v>
      </c>
    </row>
    <row r="9619" spans="1:2" ht="12.75">
      <c r="A9619" s="1" t="s">
        <v>20423</v>
      </c>
      <c r="B9619" s="1" t="s">
        <v>8827</v>
      </c>
    </row>
    <row r="9620" spans="1:2" ht="12.75">
      <c r="A9620" s="1" t="s">
        <v>20424</v>
      </c>
      <c r="B9620" s="1" t="s">
        <v>8827</v>
      </c>
    </row>
    <row r="9621" spans="1:2" ht="12.75">
      <c r="A9621" s="1" t="s">
        <v>20425</v>
      </c>
      <c r="B9621" s="1" t="s">
        <v>8827</v>
      </c>
    </row>
    <row r="9622" spans="1:2" ht="12.75">
      <c r="A9622" s="1" t="s">
        <v>20426</v>
      </c>
      <c r="B9622" s="1" t="s">
        <v>8827</v>
      </c>
    </row>
    <row r="9623" spans="1:2" ht="12.75">
      <c r="A9623" s="1">
        <v>461101</v>
      </c>
      <c r="B9623" s="1" t="s">
        <v>8827</v>
      </c>
    </row>
    <row r="9624" spans="1:2" ht="12.75">
      <c r="A9624" s="1">
        <v>461102</v>
      </c>
      <c r="B9624" s="1" t="s">
        <v>8827</v>
      </c>
    </row>
    <row r="9625" spans="1:2" ht="12.75">
      <c r="A9625" s="1">
        <v>461103</v>
      </c>
      <c r="B9625" s="1" t="s">
        <v>8827</v>
      </c>
    </row>
    <row r="9626" spans="1:2" ht="12.75">
      <c r="A9626" s="1">
        <v>461104</v>
      </c>
      <c r="B9626" s="1" t="s">
        <v>8827</v>
      </c>
    </row>
    <row r="9627" spans="1:2" ht="12.75">
      <c r="A9627" s="1">
        <v>461105</v>
      </c>
      <c r="B9627" s="1" t="s">
        <v>8827</v>
      </c>
    </row>
    <row r="9628" spans="1:2" ht="12.75">
      <c r="A9628" s="1">
        <v>461106</v>
      </c>
      <c r="B9628" s="1" t="s">
        <v>8827</v>
      </c>
    </row>
    <row r="9629" spans="1:2" ht="12.75">
      <c r="A9629" s="1">
        <v>461107</v>
      </c>
      <c r="B9629" s="1" t="s">
        <v>8827</v>
      </c>
    </row>
    <row r="9630" spans="1:2" ht="12.75">
      <c r="A9630" s="1">
        <v>461108</v>
      </c>
      <c r="B9630" s="1" t="s">
        <v>8827</v>
      </c>
    </row>
    <row r="9631" spans="1:2" ht="12.75">
      <c r="A9631" s="1">
        <v>461109</v>
      </c>
      <c r="B9631" s="1" t="s">
        <v>8827</v>
      </c>
    </row>
    <row r="9632" spans="1:2" ht="12.75">
      <c r="A9632" s="1">
        <v>461110</v>
      </c>
      <c r="B9632" s="1" t="s">
        <v>8827</v>
      </c>
    </row>
    <row r="9633" spans="1:2" ht="12.75">
      <c r="A9633" s="1">
        <v>461111</v>
      </c>
      <c r="B9633" s="1" t="s">
        <v>8827</v>
      </c>
    </row>
    <row r="9634" spans="1:2" ht="12.75">
      <c r="A9634" s="1">
        <v>461112</v>
      </c>
      <c r="B9634" s="1" t="s">
        <v>8827</v>
      </c>
    </row>
    <row r="9635" spans="1:2" ht="12.75">
      <c r="A9635" s="1">
        <v>461113</v>
      </c>
      <c r="B9635" s="1" t="s">
        <v>8827</v>
      </c>
    </row>
    <row r="9636" spans="1:2" ht="12.75">
      <c r="A9636" s="1">
        <v>461114</v>
      </c>
      <c r="B9636" s="1" t="s">
        <v>8827</v>
      </c>
    </row>
    <row r="9637" spans="1:2" ht="12.75">
      <c r="A9637" s="1">
        <v>461115</v>
      </c>
      <c r="B9637" s="1" t="s">
        <v>8827</v>
      </c>
    </row>
    <row r="9638" spans="1:2" ht="12.75">
      <c r="A9638" s="1">
        <v>461116</v>
      </c>
      <c r="B9638" s="1" t="s">
        <v>8827</v>
      </c>
    </row>
    <row r="9639" spans="1:2" ht="12.75">
      <c r="A9639" s="1">
        <v>461118</v>
      </c>
      <c r="B9639" s="1" t="s">
        <v>8827</v>
      </c>
    </row>
    <row r="9640" spans="1:2" ht="12.75">
      <c r="A9640" s="1">
        <v>461120</v>
      </c>
      <c r="B9640" s="1" t="s">
        <v>8827</v>
      </c>
    </row>
    <row r="9641" spans="1:2" ht="12.75">
      <c r="A9641" s="1">
        <v>461122</v>
      </c>
      <c r="B9641" s="1" t="s">
        <v>8827</v>
      </c>
    </row>
    <row r="9642" spans="1:2" ht="12.75">
      <c r="A9642" s="1">
        <v>461124</v>
      </c>
      <c r="B9642" s="1" t="s">
        <v>8827</v>
      </c>
    </row>
    <row r="9643" spans="1:2" ht="12.75">
      <c r="A9643" s="1">
        <v>461126</v>
      </c>
      <c r="B9643" s="1" t="s">
        <v>8827</v>
      </c>
    </row>
    <row r="9644" spans="1:2" ht="12.75">
      <c r="A9644" s="1">
        <v>461128</v>
      </c>
      <c r="B9644" s="1" t="s">
        <v>8827</v>
      </c>
    </row>
    <row r="9645" spans="1:2" ht="12.75">
      <c r="A9645" s="1">
        <v>461130</v>
      </c>
      <c r="B9645" s="1" t="s">
        <v>8827</v>
      </c>
    </row>
    <row r="9646" spans="1:2" ht="12.75">
      <c r="A9646" s="1">
        <v>461132</v>
      </c>
      <c r="B9646" s="1" t="s">
        <v>8827</v>
      </c>
    </row>
    <row r="9647" spans="1:2" ht="12.75">
      <c r="A9647" s="1">
        <v>461133</v>
      </c>
      <c r="B9647" s="1" t="s">
        <v>8827</v>
      </c>
    </row>
    <row r="9648" spans="1:2" ht="12.75">
      <c r="A9648" s="1">
        <v>461134</v>
      </c>
      <c r="B9648" s="1" t="s">
        <v>8827</v>
      </c>
    </row>
    <row r="9649" spans="1:2" ht="12.75">
      <c r="A9649" s="1">
        <v>461136</v>
      </c>
      <c r="B9649" s="1" t="s">
        <v>8827</v>
      </c>
    </row>
    <row r="9650" spans="1:2" ht="12.75">
      <c r="A9650" s="1">
        <v>461138</v>
      </c>
      <c r="B9650" s="1" t="s">
        <v>8827</v>
      </c>
    </row>
    <row r="9651" spans="1:2" ht="12.75">
      <c r="A9651" s="1">
        <v>461139</v>
      </c>
      <c r="B9651" s="1" t="s">
        <v>8827</v>
      </c>
    </row>
    <row r="9652" spans="1:2" ht="12.75">
      <c r="A9652" s="1">
        <v>461140</v>
      </c>
      <c r="B9652" s="1" t="s">
        <v>8827</v>
      </c>
    </row>
    <row r="9653" spans="1:2" ht="12.75">
      <c r="A9653" s="1">
        <v>461142</v>
      </c>
      <c r="B9653" s="1" t="s">
        <v>8827</v>
      </c>
    </row>
    <row r="9654" spans="1:2" ht="12.75">
      <c r="A9654" s="1">
        <v>461144</v>
      </c>
      <c r="B9654" s="1" t="s">
        <v>8827</v>
      </c>
    </row>
    <row r="9655" spans="1:2" ht="12.75">
      <c r="A9655" s="1">
        <v>461146</v>
      </c>
      <c r="B9655" s="1" t="s">
        <v>8827</v>
      </c>
    </row>
    <row r="9656" spans="1:2" ht="12.75">
      <c r="A9656" s="1">
        <v>461148</v>
      </c>
      <c r="B9656" s="1" t="s">
        <v>8827</v>
      </c>
    </row>
    <row r="9657" spans="1:2" ht="12.75">
      <c r="A9657" s="1">
        <v>461158</v>
      </c>
      <c r="B9657" s="1" t="s">
        <v>8827</v>
      </c>
    </row>
    <row r="9658" spans="1:2" ht="12.75">
      <c r="A9658" s="1">
        <v>461129</v>
      </c>
      <c r="B9658" s="1" t="s">
        <v>8827</v>
      </c>
    </row>
    <row r="9659" spans="1:2" ht="12.75">
      <c r="A9659" s="1">
        <v>461117</v>
      </c>
      <c r="B9659" s="1" t="s">
        <v>8827</v>
      </c>
    </row>
    <row r="9660" spans="1:2" ht="12.75">
      <c r="A9660" s="1">
        <v>461119</v>
      </c>
      <c r="B9660" s="1" t="s">
        <v>8827</v>
      </c>
    </row>
    <row r="9661" spans="1:2" ht="12.75">
      <c r="A9661" s="1">
        <v>461125</v>
      </c>
      <c r="B9661" s="1" t="s">
        <v>8827</v>
      </c>
    </row>
    <row r="9662" spans="1:2" ht="12.75">
      <c r="A9662" s="1">
        <v>461127</v>
      </c>
      <c r="B9662" s="1" t="s">
        <v>8827</v>
      </c>
    </row>
    <row r="9663" spans="1:2" ht="12.75">
      <c r="A9663" s="1">
        <v>461131</v>
      </c>
      <c r="B9663" s="1" t="s">
        <v>8827</v>
      </c>
    </row>
    <row r="9664" spans="1:2" ht="12.75">
      <c r="A9664" s="1">
        <v>461135</v>
      </c>
      <c r="B9664" s="1" t="s">
        <v>8827</v>
      </c>
    </row>
    <row r="9665" spans="1:2" ht="12.75">
      <c r="A9665" s="1">
        <v>461141</v>
      </c>
      <c r="B9665" s="1" t="s">
        <v>8827</v>
      </c>
    </row>
    <row r="9666" spans="1:2" ht="12.75">
      <c r="A9666" s="1">
        <v>461150</v>
      </c>
      <c r="B9666" s="1" t="s">
        <v>8827</v>
      </c>
    </row>
    <row r="9667" spans="1:2" ht="12.75">
      <c r="A9667" s="1">
        <v>461152</v>
      </c>
      <c r="B9667" s="1" t="s">
        <v>8827</v>
      </c>
    </row>
    <row r="9668" spans="1:2" ht="12.75">
      <c r="A9668" s="1">
        <v>461156</v>
      </c>
      <c r="B9668" s="1" t="s">
        <v>8827</v>
      </c>
    </row>
    <row r="9669" spans="1:2" ht="12.75">
      <c r="A9669" s="1">
        <v>461100</v>
      </c>
      <c r="B9669" s="1" t="s">
        <v>8827</v>
      </c>
    </row>
    <row r="9670" spans="1:2" ht="12.75">
      <c r="A9670" s="1" t="s">
        <v>20428</v>
      </c>
      <c r="B9670" s="1" t="s">
        <v>8834</v>
      </c>
    </row>
    <row r="9671" spans="1:2" ht="12.75">
      <c r="A9671" s="1" t="s">
        <v>20429</v>
      </c>
      <c r="B9671" s="1" t="s">
        <v>8834</v>
      </c>
    </row>
    <row r="9672" spans="1:2" ht="12.75">
      <c r="A9672" s="1" t="s">
        <v>20430</v>
      </c>
      <c r="B9672" s="1" t="s">
        <v>8834</v>
      </c>
    </row>
    <row r="9673" spans="1:2" ht="12.75">
      <c r="A9673" s="1" t="s">
        <v>20431</v>
      </c>
      <c r="B9673" s="1" t="s">
        <v>8834</v>
      </c>
    </row>
    <row r="9674" spans="1:2" ht="12.75">
      <c r="A9674" s="1" t="s">
        <v>20432</v>
      </c>
      <c r="B9674" s="1" t="s">
        <v>8834</v>
      </c>
    </row>
    <row r="9675" spans="1:2" ht="12.75">
      <c r="A9675" s="1">
        <v>461201</v>
      </c>
      <c r="B9675" s="1" t="s">
        <v>8834</v>
      </c>
    </row>
    <row r="9676" spans="1:2" ht="12.75">
      <c r="A9676" s="1">
        <v>461202</v>
      </c>
      <c r="B9676" s="1" t="s">
        <v>8834</v>
      </c>
    </row>
    <row r="9677" spans="1:2" ht="12.75">
      <c r="A9677" s="1">
        <v>461203</v>
      </c>
      <c r="B9677" s="1" t="s">
        <v>8834</v>
      </c>
    </row>
    <row r="9678" spans="1:2" ht="12.75">
      <c r="A9678" s="1">
        <v>461204</v>
      </c>
      <c r="B9678" s="1" t="s">
        <v>8834</v>
      </c>
    </row>
    <row r="9679" spans="1:2" ht="12.75">
      <c r="A9679" s="1">
        <v>461205</v>
      </c>
      <c r="B9679" s="1" t="s">
        <v>8834</v>
      </c>
    </row>
    <row r="9680" spans="1:2" ht="12.75">
      <c r="A9680" s="1">
        <v>461206</v>
      </c>
      <c r="B9680" s="1" t="s">
        <v>8834</v>
      </c>
    </row>
    <row r="9681" spans="1:2" ht="12.75">
      <c r="A9681" s="1">
        <v>461208</v>
      </c>
      <c r="B9681" s="1" t="s">
        <v>8834</v>
      </c>
    </row>
    <row r="9682" spans="1:2" ht="12.75">
      <c r="A9682" s="1">
        <v>461209</v>
      </c>
      <c r="B9682" s="1" t="s">
        <v>8834</v>
      </c>
    </row>
    <row r="9683" spans="1:2" ht="12.75">
      <c r="A9683" s="1">
        <v>461210</v>
      </c>
      <c r="B9683" s="1" t="s">
        <v>8834</v>
      </c>
    </row>
    <row r="9684" spans="1:2" ht="12.75">
      <c r="A9684" s="1">
        <v>461212</v>
      </c>
      <c r="B9684" s="1" t="s">
        <v>8834</v>
      </c>
    </row>
    <row r="9685" spans="1:2" ht="12.75">
      <c r="A9685" s="1">
        <v>461213</v>
      </c>
      <c r="B9685" s="1" t="s">
        <v>8834</v>
      </c>
    </row>
    <row r="9686" spans="1:2" ht="12.75">
      <c r="A9686" s="1">
        <v>461214</v>
      </c>
      <c r="B9686" s="1" t="s">
        <v>8834</v>
      </c>
    </row>
    <row r="9687" spans="1:2" ht="12.75">
      <c r="A9687" s="1">
        <v>461216</v>
      </c>
      <c r="B9687" s="1" t="s">
        <v>8834</v>
      </c>
    </row>
    <row r="9688" spans="1:2" ht="12.75">
      <c r="A9688" s="1">
        <v>461218</v>
      </c>
      <c r="B9688" s="1" t="s">
        <v>8834</v>
      </c>
    </row>
    <row r="9689" spans="1:2" ht="12.75">
      <c r="A9689" s="1">
        <v>461222</v>
      </c>
      <c r="B9689" s="1" t="s">
        <v>8834</v>
      </c>
    </row>
    <row r="9690" spans="1:2" ht="12.75">
      <c r="A9690" s="1">
        <v>461230</v>
      </c>
      <c r="B9690" s="1" t="s">
        <v>8834</v>
      </c>
    </row>
    <row r="9691" spans="1:2" ht="12.75">
      <c r="A9691" s="1">
        <v>461236</v>
      </c>
      <c r="B9691" s="1" t="s">
        <v>8834</v>
      </c>
    </row>
    <row r="9692" spans="1:2" ht="12.75">
      <c r="A9692" s="1">
        <v>461242</v>
      </c>
      <c r="B9692" s="1" t="s">
        <v>8834</v>
      </c>
    </row>
    <row r="9693" spans="1:2" ht="12.75">
      <c r="A9693" s="1">
        <v>461207</v>
      </c>
      <c r="B9693" s="1" t="s">
        <v>8834</v>
      </c>
    </row>
    <row r="9694" spans="1:2" ht="12.75">
      <c r="A9694" s="1">
        <v>461211</v>
      </c>
      <c r="B9694" s="1" t="s">
        <v>8834</v>
      </c>
    </row>
    <row r="9695" spans="1:2" ht="12.75">
      <c r="A9695" s="1">
        <v>461215</v>
      </c>
      <c r="B9695" s="1" t="s">
        <v>8834</v>
      </c>
    </row>
    <row r="9696" spans="1:2" ht="12.75">
      <c r="A9696" s="1">
        <v>461217</v>
      </c>
      <c r="B9696" s="1" t="s">
        <v>8834</v>
      </c>
    </row>
    <row r="9697" spans="1:2" ht="12.75">
      <c r="A9697" s="1">
        <v>461219</v>
      </c>
      <c r="B9697" s="1" t="s">
        <v>8834</v>
      </c>
    </row>
    <row r="9698" spans="1:2" ht="12.75">
      <c r="A9698" s="1">
        <v>461220</v>
      </c>
      <c r="B9698" s="1" t="s">
        <v>8834</v>
      </c>
    </row>
    <row r="9699" spans="1:2" ht="12.75">
      <c r="A9699" s="1">
        <v>461221</v>
      </c>
      <c r="B9699" s="1" t="s">
        <v>8834</v>
      </c>
    </row>
    <row r="9700" spans="1:2" ht="12.75">
      <c r="A9700" s="1">
        <v>461223</v>
      </c>
      <c r="B9700" s="1" t="s">
        <v>8834</v>
      </c>
    </row>
    <row r="9701" spans="1:2" ht="12.75">
      <c r="A9701" s="1">
        <v>461224</v>
      </c>
      <c r="B9701" s="1" t="s">
        <v>8834</v>
      </c>
    </row>
    <row r="9702" spans="1:2" ht="12.75">
      <c r="A9702" s="1">
        <v>461225</v>
      </c>
      <c r="B9702" s="1" t="s">
        <v>8834</v>
      </c>
    </row>
    <row r="9703" spans="1:2" ht="12.75">
      <c r="A9703" s="1">
        <v>461226</v>
      </c>
      <c r="B9703" s="1" t="s">
        <v>8834</v>
      </c>
    </row>
    <row r="9704" spans="1:2" ht="12.75">
      <c r="A9704" s="1">
        <v>461227</v>
      </c>
      <c r="B9704" s="1" t="s">
        <v>8834</v>
      </c>
    </row>
    <row r="9705" spans="1:2" ht="12.75">
      <c r="A9705" s="1">
        <v>461228</v>
      </c>
      <c r="B9705" s="1" t="s">
        <v>8834</v>
      </c>
    </row>
    <row r="9706" spans="1:2" ht="12.75">
      <c r="A9706" s="1">
        <v>461229</v>
      </c>
      <c r="B9706" s="1" t="s">
        <v>8834</v>
      </c>
    </row>
    <row r="9707" spans="1:2" ht="12.75">
      <c r="A9707" s="1">
        <v>461231</v>
      </c>
      <c r="B9707" s="1" t="s">
        <v>8834</v>
      </c>
    </row>
    <row r="9708" spans="1:2" ht="12.75">
      <c r="A9708" s="1">
        <v>461232</v>
      </c>
      <c r="B9708" s="1" t="s">
        <v>8834</v>
      </c>
    </row>
    <row r="9709" spans="1:2" ht="12.75">
      <c r="A9709" s="1">
        <v>461233</v>
      </c>
      <c r="B9709" s="1" t="s">
        <v>8834</v>
      </c>
    </row>
    <row r="9710" spans="1:2" ht="12.75">
      <c r="A9710" s="1">
        <v>461234</v>
      </c>
      <c r="B9710" s="1" t="s">
        <v>8834</v>
      </c>
    </row>
    <row r="9711" spans="1:2" ht="12.75">
      <c r="A9711" s="1">
        <v>461238</v>
      </c>
      <c r="B9711" s="1" t="s">
        <v>8834</v>
      </c>
    </row>
    <row r="9712" spans="1:2" ht="12.75">
      <c r="A9712" s="1">
        <v>461239</v>
      </c>
      <c r="B9712" s="1" t="s">
        <v>8834</v>
      </c>
    </row>
    <row r="9713" spans="1:2" ht="12.75">
      <c r="A9713" s="1">
        <v>461240</v>
      </c>
      <c r="B9713" s="1" t="s">
        <v>8834</v>
      </c>
    </row>
    <row r="9714" spans="1:2" ht="12.75">
      <c r="A9714" s="1">
        <v>461241</v>
      </c>
      <c r="B9714" s="1" t="s">
        <v>8834</v>
      </c>
    </row>
    <row r="9715" spans="1:2" ht="12.75">
      <c r="A9715" s="1">
        <v>461243</v>
      </c>
      <c r="B9715" s="1" t="s">
        <v>8834</v>
      </c>
    </row>
    <row r="9716" spans="1:2" ht="12.75">
      <c r="A9716" s="1">
        <v>461244</v>
      </c>
      <c r="B9716" s="1" t="s">
        <v>8834</v>
      </c>
    </row>
    <row r="9717" spans="1:2" ht="12.75">
      <c r="A9717" s="1">
        <v>461235</v>
      </c>
      <c r="B9717" s="1" t="s">
        <v>8834</v>
      </c>
    </row>
    <row r="9718" spans="1:2" ht="12.75">
      <c r="A9718" s="1">
        <v>4612</v>
      </c>
      <c r="B9718" s="1" t="s">
        <v>8834</v>
      </c>
    </row>
    <row r="9719" spans="1:2" ht="12.75">
      <c r="A9719" s="1" t="s">
        <v>20435</v>
      </c>
      <c r="B9719" s="1" t="s">
        <v>8843</v>
      </c>
    </row>
    <row r="9720" spans="1:2" ht="12.75">
      <c r="A9720" s="1" t="s">
        <v>20436</v>
      </c>
      <c r="B9720" s="1" t="s">
        <v>8843</v>
      </c>
    </row>
    <row r="9721" spans="1:2" ht="12.75">
      <c r="A9721" s="1" t="s">
        <v>20437</v>
      </c>
      <c r="B9721" s="1" t="s">
        <v>8843</v>
      </c>
    </row>
    <row r="9722" spans="1:2" ht="12.75">
      <c r="A9722" s="1" t="s">
        <v>20438</v>
      </c>
      <c r="B9722" s="1" t="s">
        <v>8843</v>
      </c>
    </row>
    <row r="9723" spans="1:2" ht="12.75">
      <c r="A9723" s="1" t="s">
        <v>20439</v>
      </c>
      <c r="B9723" s="1" t="s">
        <v>8843</v>
      </c>
    </row>
    <row r="9724" spans="1:2" ht="12.75">
      <c r="A9724" s="1" t="s">
        <v>20440</v>
      </c>
      <c r="B9724" s="1" t="s">
        <v>8843</v>
      </c>
    </row>
    <row r="9725" spans="1:2" ht="12.75">
      <c r="A9725" s="1" t="s">
        <v>20441</v>
      </c>
      <c r="B9725" s="1" t="s">
        <v>8843</v>
      </c>
    </row>
    <row r="9726" spans="1:2" ht="12.75">
      <c r="A9726" s="1" t="s">
        <v>20442</v>
      </c>
      <c r="B9726" s="1" t="s">
        <v>8848</v>
      </c>
    </row>
    <row r="9727" spans="1:2" ht="12.75">
      <c r="A9727" s="1" t="s">
        <v>20443</v>
      </c>
      <c r="B9727" s="1" t="s">
        <v>6088</v>
      </c>
    </row>
    <row r="9728" spans="1:2" ht="12.75">
      <c r="A9728" s="1" t="s">
        <v>20444</v>
      </c>
      <c r="B9728" s="1" t="s">
        <v>6088</v>
      </c>
    </row>
    <row r="9729" spans="1:2" ht="12.75">
      <c r="A9729" s="1" t="s">
        <v>20445</v>
      </c>
      <c r="B9729" s="1" t="s">
        <v>6088</v>
      </c>
    </row>
    <row r="9730" spans="1:2" ht="12.75">
      <c r="A9730" s="1" t="s">
        <v>20446</v>
      </c>
      <c r="B9730" s="1" t="s">
        <v>6088</v>
      </c>
    </row>
    <row r="9731" spans="1:2" ht="12.75">
      <c r="A9731" s="1" t="s">
        <v>20447</v>
      </c>
      <c r="B9731" s="1" t="s">
        <v>6088</v>
      </c>
    </row>
    <row r="9732" spans="1:2" ht="12.75">
      <c r="A9732" s="1" t="s">
        <v>20448</v>
      </c>
      <c r="B9732" s="1" t="s">
        <v>6088</v>
      </c>
    </row>
    <row r="9733" spans="1:2" ht="12.75">
      <c r="A9733" s="1" t="s">
        <v>20449</v>
      </c>
      <c r="B9733" s="1" t="s">
        <v>6088</v>
      </c>
    </row>
    <row r="9734" spans="1:2" ht="12.75">
      <c r="A9734" s="1" t="s">
        <v>20450</v>
      </c>
      <c r="B9734" s="1" t="s">
        <v>6088</v>
      </c>
    </row>
    <row r="9735" spans="1:2" ht="12.75">
      <c r="A9735" s="1" t="s">
        <v>20451</v>
      </c>
      <c r="B9735" s="1" t="s">
        <v>6093</v>
      </c>
    </row>
    <row r="9736" spans="1:2" ht="12.75">
      <c r="A9736" s="1" t="s">
        <v>20452</v>
      </c>
      <c r="B9736" s="1" t="s">
        <v>6093</v>
      </c>
    </row>
    <row r="9737" spans="1:2" ht="12.75">
      <c r="A9737" s="1" t="s">
        <v>20453</v>
      </c>
      <c r="B9737" s="1" t="s">
        <v>6093</v>
      </c>
    </row>
    <row r="9738" spans="1:2" ht="12.75">
      <c r="A9738" s="1" t="s">
        <v>20454</v>
      </c>
      <c r="B9738" s="1" t="s">
        <v>6093</v>
      </c>
    </row>
    <row r="9739" spans="1:2" ht="12.75">
      <c r="A9739" s="1" t="s">
        <v>20455</v>
      </c>
      <c r="B9739" s="1" t="s">
        <v>6093</v>
      </c>
    </row>
    <row r="9740" spans="1:2" ht="12.75">
      <c r="A9740" s="1" t="s">
        <v>20456</v>
      </c>
      <c r="B9740" s="1" t="s">
        <v>6093</v>
      </c>
    </row>
    <row r="9741" spans="1:2" ht="12.75">
      <c r="A9741" s="1" t="s">
        <v>20457</v>
      </c>
      <c r="B9741" s="1" t="s">
        <v>6093</v>
      </c>
    </row>
    <row r="9742" spans="1:2" ht="12.75">
      <c r="A9742" s="1" t="s">
        <v>20458</v>
      </c>
      <c r="B9742" s="1" t="s">
        <v>6093</v>
      </c>
    </row>
    <row r="9743" spans="1:2" ht="12.75">
      <c r="A9743" s="1" t="s">
        <v>20459</v>
      </c>
      <c r="B9743" s="1" t="s">
        <v>6098</v>
      </c>
    </row>
    <row r="9744" spans="1:2" ht="12.75">
      <c r="A9744" s="1" t="s">
        <v>20460</v>
      </c>
      <c r="B9744" s="1" t="s">
        <v>6098</v>
      </c>
    </row>
    <row r="9745" spans="1:2" ht="12.75">
      <c r="A9745" s="1" t="s">
        <v>20461</v>
      </c>
      <c r="B9745" s="1" t="s">
        <v>6098</v>
      </c>
    </row>
    <row r="9746" spans="1:2" ht="12.75">
      <c r="A9746" s="1" t="s">
        <v>20463</v>
      </c>
      <c r="B9746" s="1" t="s">
        <v>6098</v>
      </c>
    </row>
    <row r="9747" spans="1:2" ht="12.75">
      <c r="A9747" s="1" t="s">
        <v>20464</v>
      </c>
      <c r="B9747" s="1" t="s">
        <v>6098</v>
      </c>
    </row>
    <row r="9748" spans="1:2" ht="12.75">
      <c r="A9748" s="1" t="s">
        <v>20465</v>
      </c>
      <c r="B9748" s="1" t="s">
        <v>6098</v>
      </c>
    </row>
    <row r="9749" spans="1:2" ht="12.75">
      <c r="A9749" s="1" t="s">
        <v>20466</v>
      </c>
      <c r="B9749" s="1" t="s">
        <v>6098</v>
      </c>
    </row>
    <row r="9750" spans="1:2" ht="12.75">
      <c r="A9750" s="1" t="s">
        <v>20467</v>
      </c>
      <c r="B9750" s="1" t="s">
        <v>6098</v>
      </c>
    </row>
    <row r="9751" spans="1:2" ht="12.75">
      <c r="A9751" s="1" t="s">
        <v>20468</v>
      </c>
      <c r="B9751" s="1" t="s">
        <v>6103</v>
      </c>
    </row>
    <row r="9752" spans="1:2" ht="12.75">
      <c r="A9752" s="1" t="s">
        <v>20469</v>
      </c>
      <c r="B9752" s="1" t="s">
        <v>6103</v>
      </c>
    </row>
    <row r="9753" spans="1:2" ht="12.75">
      <c r="A9753" s="1" t="s">
        <v>20470</v>
      </c>
      <c r="B9753" s="1" t="s">
        <v>6103</v>
      </c>
    </row>
    <row r="9754" spans="1:2" ht="12.75">
      <c r="A9754" s="1" t="s">
        <v>20471</v>
      </c>
      <c r="B9754" s="1" t="s">
        <v>6103</v>
      </c>
    </row>
    <row r="9755" spans="1:2" ht="12.75">
      <c r="A9755" s="1" t="s">
        <v>20472</v>
      </c>
      <c r="B9755" s="1" t="s">
        <v>6103</v>
      </c>
    </row>
    <row r="9756" spans="1:2" ht="12.75">
      <c r="A9756" s="1" t="s">
        <v>20473</v>
      </c>
      <c r="B9756" s="1" t="s">
        <v>6103</v>
      </c>
    </row>
    <row r="9757" spans="1:2" ht="12.75">
      <c r="A9757" s="1" t="s">
        <v>20474</v>
      </c>
      <c r="B9757" s="1" t="s">
        <v>6103</v>
      </c>
    </row>
    <row r="9758" spans="1:2" ht="12.75">
      <c r="A9758" s="1" t="s">
        <v>20475</v>
      </c>
      <c r="B9758" s="1" t="s">
        <v>6103</v>
      </c>
    </row>
    <row r="9759" spans="1:2" ht="12.75">
      <c r="A9759" s="1" t="s">
        <v>20476</v>
      </c>
      <c r="B9759" s="1" t="s">
        <v>6109</v>
      </c>
    </row>
    <row r="9760" spans="1:2" ht="12.75">
      <c r="A9760" s="1" t="s">
        <v>20477</v>
      </c>
      <c r="B9760" s="1" t="s">
        <v>6109</v>
      </c>
    </row>
    <row r="9761" spans="1:2" ht="12.75">
      <c r="A9761" s="1" t="s">
        <v>20478</v>
      </c>
      <c r="B9761" s="1" t="s">
        <v>6109</v>
      </c>
    </row>
    <row r="9762" spans="1:2" ht="12.75">
      <c r="A9762" s="1" t="s">
        <v>20479</v>
      </c>
      <c r="B9762" s="1" t="s">
        <v>6109</v>
      </c>
    </row>
    <row r="9763" spans="1:2" ht="12.75">
      <c r="A9763" s="1" t="s">
        <v>20480</v>
      </c>
      <c r="B9763" s="1" t="s">
        <v>6109</v>
      </c>
    </row>
    <row r="9764" spans="1:2" ht="12.75">
      <c r="A9764" s="1" t="s">
        <v>20481</v>
      </c>
      <c r="B9764" s="1" t="s">
        <v>6109</v>
      </c>
    </row>
    <row r="9765" spans="1:2" ht="12.75">
      <c r="A9765" s="1" t="s">
        <v>20482</v>
      </c>
      <c r="B9765" s="1" t="s">
        <v>6109</v>
      </c>
    </row>
    <row r="9766" spans="1:2" ht="12.75">
      <c r="A9766" s="1" t="s">
        <v>20483</v>
      </c>
      <c r="B9766" s="1" t="s">
        <v>6109</v>
      </c>
    </row>
    <row r="9767" spans="1:2" ht="12.75">
      <c r="A9767" s="1" t="s">
        <v>20484</v>
      </c>
      <c r="B9767" s="1" t="s">
        <v>6114</v>
      </c>
    </row>
    <row r="9768" spans="1:2" ht="12.75">
      <c r="A9768" s="1" t="s">
        <v>20485</v>
      </c>
      <c r="B9768" s="1" t="s">
        <v>6114</v>
      </c>
    </row>
    <row r="9769" spans="1:2" ht="12.75">
      <c r="A9769" s="1" t="s">
        <v>20486</v>
      </c>
      <c r="B9769" s="1" t="s">
        <v>6114</v>
      </c>
    </row>
    <row r="9770" spans="1:2" ht="12.75">
      <c r="A9770" s="1" t="s">
        <v>20487</v>
      </c>
      <c r="B9770" s="1" t="s">
        <v>6114</v>
      </c>
    </row>
    <row r="9771" spans="1:2" ht="12.75">
      <c r="A9771" s="1" t="s">
        <v>20489</v>
      </c>
      <c r="B9771" s="1" t="s">
        <v>6114</v>
      </c>
    </row>
    <row r="9772" spans="1:2" ht="12.75">
      <c r="A9772" s="1" t="s">
        <v>20490</v>
      </c>
      <c r="B9772" s="1" t="s">
        <v>6114</v>
      </c>
    </row>
    <row r="9773" spans="1:2" ht="12.75">
      <c r="A9773" s="1" t="s">
        <v>20491</v>
      </c>
      <c r="B9773" s="1" t="s">
        <v>6114</v>
      </c>
    </row>
    <row r="9774" spans="1:2" ht="12.75">
      <c r="A9774" s="1" t="s">
        <v>20492</v>
      </c>
      <c r="B9774" s="1" t="s">
        <v>6114</v>
      </c>
    </row>
    <row r="9775" spans="1:2" ht="12.75">
      <c r="A9775" s="1" t="s">
        <v>20493</v>
      </c>
      <c r="B9775" s="1" t="s">
        <v>6119</v>
      </c>
    </row>
    <row r="9776" spans="1:2" ht="12.75">
      <c r="A9776" s="1" t="s">
        <v>20494</v>
      </c>
      <c r="B9776" s="1" t="s">
        <v>6119</v>
      </c>
    </row>
    <row r="9777" spans="1:2" ht="12.75">
      <c r="A9777" s="1" t="s">
        <v>20495</v>
      </c>
      <c r="B9777" s="1" t="s">
        <v>6119</v>
      </c>
    </row>
    <row r="9778" spans="1:2" ht="12.75">
      <c r="A9778" s="1" t="s">
        <v>20496</v>
      </c>
      <c r="B9778" s="1" t="s">
        <v>6119</v>
      </c>
    </row>
    <row r="9779" spans="1:2" ht="12.75">
      <c r="A9779" s="1" t="s">
        <v>20497</v>
      </c>
      <c r="B9779" s="1" t="s">
        <v>6119</v>
      </c>
    </row>
    <row r="9780" spans="1:2" ht="12.75">
      <c r="A9780" s="1" t="s">
        <v>20498</v>
      </c>
      <c r="B9780" s="1" t="s">
        <v>6119</v>
      </c>
    </row>
    <row r="9781" spans="1:2" ht="12.75">
      <c r="A9781" s="1" t="s">
        <v>20499</v>
      </c>
      <c r="B9781" s="1" t="s">
        <v>6119</v>
      </c>
    </row>
    <row r="9782" spans="1:2" ht="12.75">
      <c r="A9782" s="1" t="s">
        <v>20500</v>
      </c>
      <c r="B9782" s="1" t="s">
        <v>6119</v>
      </c>
    </row>
    <row r="9783" spans="1:2" ht="12.75">
      <c r="A9783" s="1" t="s">
        <v>20501</v>
      </c>
      <c r="B9783" s="1" t="s">
        <v>6124</v>
      </c>
    </row>
    <row r="9784" spans="1:2" ht="12.75">
      <c r="A9784" s="1" t="s">
        <v>20502</v>
      </c>
      <c r="B9784" s="1" t="s">
        <v>6124</v>
      </c>
    </row>
    <row r="9785" spans="1:2" ht="12.75">
      <c r="A9785" s="1" t="s">
        <v>20503</v>
      </c>
      <c r="B9785" s="1" t="s">
        <v>6124</v>
      </c>
    </row>
    <row r="9786" spans="1:2" ht="12.75">
      <c r="A9786" s="1" t="s">
        <v>20504</v>
      </c>
      <c r="B9786" s="1" t="s">
        <v>6129</v>
      </c>
    </row>
    <row r="9787" spans="1:2" ht="12.75">
      <c r="A9787" s="1" t="s">
        <v>20505</v>
      </c>
      <c r="B9787" s="1" t="s">
        <v>6129</v>
      </c>
    </row>
    <row r="9788" spans="1:2" ht="12.75">
      <c r="A9788" s="1" t="s">
        <v>20506</v>
      </c>
      <c r="B9788" s="1" t="s">
        <v>6134</v>
      </c>
    </row>
    <row r="9789" spans="1:2" ht="12.75">
      <c r="A9789" s="1" t="s">
        <v>20507</v>
      </c>
      <c r="B9789" s="1" t="s">
        <v>6134</v>
      </c>
    </row>
    <row r="9790" spans="1:2" ht="12.75">
      <c r="A9790" s="1" t="s">
        <v>20508</v>
      </c>
      <c r="B9790" s="1" t="s">
        <v>6134</v>
      </c>
    </row>
    <row r="9791" spans="1:2" ht="12.75">
      <c r="A9791" s="1" t="s">
        <v>20509</v>
      </c>
      <c r="B9791" s="1" t="s">
        <v>6134</v>
      </c>
    </row>
    <row r="9792" spans="1:2" ht="12.75">
      <c r="A9792" s="1" t="s">
        <v>20510</v>
      </c>
      <c r="B9792" s="1" t="s">
        <v>6134</v>
      </c>
    </row>
    <row r="9793" spans="1:2" ht="12.75">
      <c r="A9793" s="1" t="s">
        <v>20511</v>
      </c>
      <c r="B9793" s="1" t="s">
        <v>6134</v>
      </c>
    </row>
    <row r="9794" spans="1:2" ht="12.75">
      <c r="A9794" s="1" t="s">
        <v>20512</v>
      </c>
      <c r="B9794" s="1" t="s">
        <v>6134</v>
      </c>
    </row>
    <row r="9795" spans="1:2" ht="12.75">
      <c r="A9795" s="1" t="s">
        <v>20513</v>
      </c>
      <c r="B9795" s="1" t="s">
        <v>6134</v>
      </c>
    </row>
    <row r="9796" spans="1:2" ht="12.75">
      <c r="A9796" s="1" t="s">
        <v>20514</v>
      </c>
      <c r="B9796" s="1" t="s">
        <v>6134</v>
      </c>
    </row>
    <row r="9797" spans="1:2" ht="12.75">
      <c r="A9797" s="1" t="s">
        <v>20515</v>
      </c>
      <c r="B9797" s="1" t="s">
        <v>6134</v>
      </c>
    </row>
    <row r="9798" spans="1:2" ht="12.75">
      <c r="A9798" s="1" t="s">
        <v>20516</v>
      </c>
      <c r="B9798" s="1" t="s">
        <v>6134</v>
      </c>
    </row>
    <row r="9799" spans="1:2" ht="12.75">
      <c r="A9799" s="1" t="s">
        <v>20517</v>
      </c>
      <c r="B9799" s="1" t="s">
        <v>6134</v>
      </c>
    </row>
    <row r="9800" spans="1:2" ht="12.75">
      <c r="A9800" s="1" t="s">
        <v>20518</v>
      </c>
      <c r="B9800" s="1" t="s">
        <v>6139</v>
      </c>
    </row>
    <row r="9801" spans="1:2" ht="12.75">
      <c r="A9801" s="1" t="s">
        <v>20519</v>
      </c>
      <c r="B9801" s="1" t="s">
        <v>6139</v>
      </c>
    </row>
    <row r="9802" spans="1:2" ht="12.75">
      <c r="A9802" s="1" t="s">
        <v>20520</v>
      </c>
      <c r="B9802" s="1" t="s">
        <v>6139</v>
      </c>
    </row>
    <row r="9803" spans="1:2" ht="12.75">
      <c r="A9803" s="1" t="s">
        <v>20522</v>
      </c>
      <c r="B9803" s="1" t="s">
        <v>6139</v>
      </c>
    </row>
    <row r="9804" spans="1:2" ht="12.75">
      <c r="A9804" s="1" t="s">
        <v>20523</v>
      </c>
      <c r="B9804" s="1" t="s">
        <v>6139</v>
      </c>
    </row>
    <row r="9805" spans="1:2" ht="12.75">
      <c r="A9805" s="1" t="s">
        <v>20524</v>
      </c>
      <c r="B9805" s="1" t="s">
        <v>6139</v>
      </c>
    </row>
    <row r="9806" spans="1:2" ht="12.75">
      <c r="A9806" s="1" t="s">
        <v>20525</v>
      </c>
      <c r="B9806" s="1" t="s">
        <v>6139</v>
      </c>
    </row>
    <row r="9807" spans="1:2" ht="12.75">
      <c r="A9807" s="1" t="s">
        <v>20526</v>
      </c>
      <c r="B9807" s="1" t="s">
        <v>6139</v>
      </c>
    </row>
    <row r="9808" spans="1:2" ht="12.75">
      <c r="A9808" s="1" t="s">
        <v>20527</v>
      </c>
      <c r="B9808" s="1" t="s">
        <v>6139</v>
      </c>
    </row>
    <row r="9809" spans="1:2" ht="12.75">
      <c r="A9809" s="1" t="s">
        <v>20528</v>
      </c>
      <c r="B9809" s="1" t="s">
        <v>6139</v>
      </c>
    </row>
    <row r="9810" spans="1:2" ht="12.75">
      <c r="A9810" s="1" t="s">
        <v>20529</v>
      </c>
      <c r="B9810" s="1" t="s">
        <v>6139</v>
      </c>
    </row>
    <row r="9811" spans="1:2" ht="12.75">
      <c r="A9811" s="1" t="s">
        <v>20530</v>
      </c>
      <c r="B9811" s="1" t="s">
        <v>6139</v>
      </c>
    </row>
    <row r="9812" spans="1:2" ht="12.75">
      <c r="A9812" s="1" t="s">
        <v>20531</v>
      </c>
      <c r="B9812" s="1" t="s">
        <v>6162</v>
      </c>
    </row>
    <row r="9813" spans="1:2" ht="12.75">
      <c r="A9813" s="1" t="s">
        <v>20532</v>
      </c>
      <c r="B9813" s="1" t="s">
        <v>6162</v>
      </c>
    </row>
    <row r="9814" spans="1:2" ht="12.75">
      <c r="A9814" s="1" t="s">
        <v>20533</v>
      </c>
      <c r="B9814" s="1" t="s">
        <v>5279</v>
      </c>
    </row>
    <row r="9815" spans="1:2" ht="12.75">
      <c r="A9815" s="1" t="s">
        <v>20534</v>
      </c>
      <c r="B9815" s="1" t="s">
        <v>5279</v>
      </c>
    </row>
    <row r="9816" spans="1:2" ht="12.75">
      <c r="A9816" s="1" t="s">
        <v>20535</v>
      </c>
      <c r="B9816" s="1" t="s">
        <v>5288</v>
      </c>
    </row>
    <row r="9817" spans="1:2" ht="12.75">
      <c r="A9817" s="1" t="s">
        <v>20536</v>
      </c>
      <c r="B9817" s="1" t="s">
        <v>5288</v>
      </c>
    </row>
    <row r="9818" spans="1:2" ht="12.75">
      <c r="A9818" s="1" t="s">
        <v>20537</v>
      </c>
      <c r="B9818" s="1" t="s">
        <v>5300</v>
      </c>
    </row>
    <row r="9819" spans="1:2" ht="12.75">
      <c r="A9819" s="1" t="s">
        <v>20538</v>
      </c>
      <c r="B9819" s="1" t="s">
        <v>5300</v>
      </c>
    </row>
    <row r="9820" spans="1:2" ht="12.75">
      <c r="A9820" s="1" t="s">
        <v>20539</v>
      </c>
      <c r="B9820" s="1" t="s">
        <v>5308</v>
      </c>
    </row>
    <row r="9821" spans="1:2" ht="12.75">
      <c r="A9821" s="1" t="s">
        <v>20540</v>
      </c>
      <c r="B9821" s="1" t="s">
        <v>5308</v>
      </c>
    </row>
    <row r="9822" spans="1:2" ht="12.75">
      <c r="A9822" s="1" t="s">
        <v>20541</v>
      </c>
      <c r="B9822" s="1" t="s">
        <v>5321</v>
      </c>
    </row>
    <row r="9823" spans="1:2" ht="12.75">
      <c r="A9823" s="1" t="s">
        <v>20542</v>
      </c>
      <c r="B9823" s="1" t="s">
        <v>5321</v>
      </c>
    </row>
    <row r="9824" spans="1:2" ht="12.75">
      <c r="A9824" s="1" t="s">
        <v>20543</v>
      </c>
      <c r="B9824" s="1" t="s">
        <v>5321</v>
      </c>
    </row>
    <row r="9825" spans="1:2" ht="12.75">
      <c r="A9825" s="1" t="s">
        <v>20544</v>
      </c>
      <c r="B9825" s="1" t="s">
        <v>5901</v>
      </c>
    </row>
    <row r="9826" spans="1:2" ht="12.75">
      <c r="A9826" s="1" t="s">
        <v>20545</v>
      </c>
      <c r="B9826" s="1" t="s">
        <v>5901</v>
      </c>
    </row>
    <row r="9827" spans="1:2" ht="12.75">
      <c r="A9827" s="1" t="s">
        <v>20546</v>
      </c>
      <c r="B9827" s="1" t="s">
        <v>5901</v>
      </c>
    </row>
    <row r="9828" spans="1:2" ht="12.75">
      <c r="A9828" s="1" t="s">
        <v>20547</v>
      </c>
      <c r="B9828" s="1" t="s">
        <v>5901</v>
      </c>
    </row>
    <row r="9829" spans="1:2" ht="12.75">
      <c r="A9829" s="1" t="s">
        <v>20549</v>
      </c>
      <c r="B9829" s="1" t="s">
        <v>5901</v>
      </c>
    </row>
    <row r="9830" spans="1:2" ht="12.75">
      <c r="A9830" s="1" t="s">
        <v>20550</v>
      </c>
      <c r="B9830" s="1" t="s">
        <v>5901</v>
      </c>
    </row>
    <row r="9831" spans="1:2" ht="12.75">
      <c r="A9831" s="1" t="s">
        <v>20551</v>
      </c>
      <c r="B9831" s="1" t="s">
        <v>5901</v>
      </c>
    </row>
    <row r="9832" spans="1:2" ht="12.75">
      <c r="A9832" s="1" t="s">
        <v>20552</v>
      </c>
      <c r="B9832" s="1" t="s">
        <v>5901</v>
      </c>
    </row>
    <row r="9833" spans="1:2" ht="12.75">
      <c r="A9833" s="1" t="s">
        <v>20553</v>
      </c>
      <c r="B9833" s="1" t="s">
        <v>5901</v>
      </c>
    </row>
    <row r="9834" spans="1:2" ht="12.75">
      <c r="A9834" s="1" t="s">
        <v>20554</v>
      </c>
      <c r="B9834" s="1" t="s">
        <v>5901</v>
      </c>
    </row>
    <row r="9835" spans="1:2" ht="12.75">
      <c r="A9835" s="1" t="s">
        <v>20555</v>
      </c>
      <c r="B9835" s="1" t="s">
        <v>5901</v>
      </c>
    </row>
    <row r="9836" spans="1:2" ht="12.75">
      <c r="A9836" s="1" t="s">
        <v>20556</v>
      </c>
      <c r="B9836" s="1" t="s">
        <v>5901</v>
      </c>
    </row>
    <row r="9837" spans="1:2" ht="12.75">
      <c r="A9837" s="1" t="s">
        <v>20557</v>
      </c>
      <c r="B9837" s="1" t="s">
        <v>5901</v>
      </c>
    </row>
    <row r="9838" spans="1:2" ht="12.75">
      <c r="A9838" s="1" t="s">
        <v>20558</v>
      </c>
      <c r="B9838" s="1" t="s">
        <v>5901</v>
      </c>
    </row>
    <row r="9839" spans="1:2" ht="12.75">
      <c r="A9839" s="1" t="s">
        <v>20559</v>
      </c>
      <c r="B9839" s="1" t="s">
        <v>5901</v>
      </c>
    </row>
    <row r="9840" spans="1:2" ht="12.75">
      <c r="A9840" s="1" t="s">
        <v>20560</v>
      </c>
      <c r="B9840" s="1" t="s">
        <v>5901</v>
      </c>
    </row>
    <row r="9841" spans="1:2" ht="12.75">
      <c r="A9841" s="1" t="s">
        <v>20561</v>
      </c>
      <c r="B9841" s="1" t="s">
        <v>5901</v>
      </c>
    </row>
    <row r="9842" spans="1:2" ht="12.75">
      <c r="A9842" s="1" t="s">
        <v>20562</v>
      </c>
      <c r="B9842" s="1" t="s">
        <v>5901</v>
      </c>
    </row>
    <row r="9843" spans="1:2" ht="12.75">
      <c r="A9843" s="1" t="s">
        <v>20563</v>
      </c>
      <c r="B9843" s="1" t="s">
        <v>5901</v>
      </c>
    </row>
    <row r="9844" spans="1:2" ht="12.75">
      <c r="A9844" s="1" t="s">
        <v>20564</v>
      </c>
      <c r="B9844" s="1" t="s">
        <v>2104</v>
      </c>
    </row>
    <row r="9845" spans="1:2" ht="12.75">
      <c r="A9845" s="1" t="s">
        <v>20565</v>
      </c>
      <c r="B9845" s="1" t="s">
        <v>2104</v>
      </c>
    </row>
    <row r="9846" spans="1:2" ht="12.75">
      <c r="A9846" s="1" t="s">
        <v>20566</v>
      </c>
      <c r="B9846" s="1" t="s">
        <v>2104</v>
      </c>
    </row>
    <row r="9847" spans="1:2" ht="12.75">
      <c r="A9847" s="1" t="s">
        <v>20567</v>
      </c>
      <c r="B9847" s="1" t="s">
        <v>2104</v>
      </c>
    </row>
    <row r="9848" spans="1:2" ht="12.75">
      <c r="A9848" s="1" t="s">
        <v>20568</v>
      </c>
      <c r="B9848" s="1" t="s">
        <v>2104</v>
      </c>
    </row>
    <row r="9849" spans="1:2" ht="12.75">
      <c r="A9849" s="1" t="s">
        <v>20569</v>
      </c>
      <c r="B9849" s="1" t="s">
        <v>2104</v>
      </c>
    </row>
    <row r="9850" spans="1:2" ht="12.75">
      <c r="A9850" s="1" t="s">
        <v>20570</v>
      </c>
      <c r="B9850" s="1" t="s">
        <v>2104</v>
      </c>
    </row>
    <row r="9851" spans="1:2" ht="12.75">
      <c r="A9851" s="1" t="s">
        <v>20571</v>
      </c>
      <c r="B9851" s="1" t="s">
        <v>2104</v>
      </c>
    </row>
    <row r="9852" spans="1:2" ht="12.75">
      <c r="A9852" s="1" t="s">
        <v>20572</v>
      </c>
      <c r="B9852" s="1" t="s">
        <v>2104</v>
      </c>
    </row>
    <row r="9853" spans="1:2" ht="12.75">
      <c r="A9853" s="1" t="s">
        <v>20573</v>
      </c>
      <c r="B9853" s="1" t="s">
        <v>2104</v>
      </c>
    </row>
    <row r="9854" spans="1:2" ht="12.75">
      <c r="A9854" s="1" t="s">
        <v>20574</v>
      </c>
      <c r="B9854" s="1" t="s">
        <v>2104</v>
      </c>
    </row>
    <row r="9855" spans="1:2" ht="12.75">
      <c r="A9855" s="1" t="s">
        <v>20575</v>
      </c>
      <c r="B9855" s="1" t="s">
        <v>2104</v>
      </c>
    </row>
    <row r="9856" spans="1:2" ht="12.75">
      <c r="A9856" s="1" t="s">
        <v>20576</v>
      </c>
      <c r="B9856" s="1" t="s">
        <v>2104</v>
      </c>
    </row>
    <row r="9857" spans="1:2" ht="12.75">
      <c r="A9857" s="1" t="s">
        <v>20577</v>
      </c>
      <c r="B9857" s="1" t="s">
        <v>2104</v>
      </c>
    </row>
    <row r="9858" spans="1:2" ht="12.75">
      <c r="A9858" s="1" t="s">
        <v>20578</v>
      </c>
      <c r="B9858" s="1" t="s">
        <v>2104</v>
      </c>
    </row>
    <row r="9859" spans="1:2" ht="12.75">
      <c r="A9859" s="1" t="s">
        <v>20579</v>
      </c>
      <c r="B9859" s="1" t="s">
        <v>2104</v>
      </c>
    </row>
    <row r="9860" spans="1:2" ht="12.75">
      <c r="A9860" s="1" t="s">
        <v>20581</v>
      </c>
      <c r="B9860" s="1" t="s">
        <v>2104</v>
      </c>
    </row>
    <row r="9861" spans="1:2" ht="12.75">
      <c r="A9861" s="1" t="s">
        <v>20582</v>
      </c>
      <c r="B9861" s="1" t="s">
        <v>2104</v>
      </c>
    </row>
    <row r="9862" spans="1:2" ht="12.75">
      <c r="A9862" s="1" t="s">
        <v>20583</v>
      </c>
      <c r="B9862" s="1" t="s">
        <v>2104</v>
      </c>
    </row>
    <row r="9863" spans="1:2" ht="12.75">
      <c r="A9863" s="1" t="s">
        <v>20584</v>
      </c>
      <c r="B9863" s="1" t="s">
        <v>2104</v>
      </c>
    </row>
    <row r="9864" spans="1:2" ht="12.75">
      <c r="A9864" s="1" t="s">
        <v>20585</v>
      </c>
      <c r="B9864" s="1" t="s">
        <v>2104</v>
      </c>
    </row>
    <row r="9865" spans="1:2" ht="12.75">
      <c r="A9865" s="1" t="s">
        <v>20586</v>
      </c>
      <c r="B9865" s="1" t="s">
        <v>2104</v>
      </c>
    </row>
    <row r="9866" spans="1:2" ht="12.75">
      <c r="A9866" s="1" t="s">
        <v>20587</v>
      </c>
      <c r="B9866" s="1" t="s">
        <v>2104</v>
      </c>
    </row>
    <row r="9867" spans="1:2" ht="12.75">
      <c r="A9867" s="1" t="s">
        <v>20588</v>
      </c>
      <c r="B9867" s="1" t="s">
        <v>2104</v>
      </c>
    </row>
    <row r="9868" spans="1:2" ht="12.75">
      <c r="A9868" s="1" t="s">
        <v>20589</v>
      </c>
      <c r="B9868" s="1" t="s">
        <v>2104</v>
      </c>
    </row>
    <row r="9869" spans="1:2" ht="12.75">
      <c r="A9869" s="1" t="s">
        <v>20590</v>
      </c>
      <c r="B9869" s="1" t="s">
        <v>2104</v>
      </c>
    </row>
    <row r="9870" spans="1:2" ht="12.75">
      <c r="A9870" s="1" t="s">
        <v>20591</v>
      </c>
      <c r="B9870" s="1" t="s">
        <v>2104</v>
      </c>
    </row>
    <row r="9871" spans="1:2" ht="12.75">
      <c r="A9871" s="1" t="s">
        <v>20592</v>
      </c>
      <c r="B9871" s="1" t="s">
        <v>2104</v>
      </c>
    </row>
    <row r="9872" spans="1:2" ht="12.75">
      <c r="A9872" s="1" t="s">
        <v>20593</v>
      </c>
      <c r="B9872" s="1" t="s">
        <v>2104</v>
      </c>
    </row>
    <row r="9873" spans="1:2" ht="12.75">
      <c r="A9873" s="1" t="s">
        <v>20594</v>
      </c>
      <c r="B9873" s="1" t="s">
        <v>2104</v>
      </c>
    </row>
    <row r="9874" spans="1:2" ht="12.75">
      <c r="A9874" s="1" t="s">
        <v>20595</v>
      </c>
      <c r="B9874" s="1" t="s">
        <v>2104</v>
      </c>
    </row>
    <row r="9875" spans="1:2" ht="12.75">
      <c r="A9875" s="1" t="s">
        <v>20596</v>
      </c>
      <c r="B9875" s="1" t="s">
        <v>2104</v>
      </c>
    </row>
    <row r="9876" spans="1:2" ht="12.75">
      <c r="A9876" s="1" t="s">
        <v>20597</v>
      </c>
      <c r="B9876" s="1" t="s">
        <v>2104</v>
      </c>
    </row>
    <row r="9877" spans="1:2" ht="12.75">
      <c r="A9877" s="1" t="s">
        <v>20598</v>
      </c>
      <c r="B9877" s="1" t="s">
        <v>2104</v>
      </c>
    </row>
    <row r="9878" spans="1:2" ht="12.75">
      <c r="A9878" s="1" t="s">
        <v>20599</v>
      </c>
      <c r="B9878" s="1" t="s">
        <v>2104</v>
      </c>
    </row>
    <row r="9879" spans="1:2" ht="12.75">
      <c r="A9879" s="1" t="s">
        <v>20600</v>
      </c>
      <c r="B9879" s="1" t="s">
        <v>2104</v>
      </c>
    </row>
    <row r="9880" spans="1:2" ht="12.75">
      <c r="A9880" s="1" t="s">
        <v>20601</v>
      </c>
      <c r="B9880" s="1" t="s">
        <v>2104</v>
      </c>
    </row>
    <row r="9881" spans="1:2" ht="12.75">
      <c r="A9881" s="1" t="s">
        <v>20602</v>
      </c>
      <c r="B9881" s="1" t="s">
        <v>2104</v>
      </c>
    </row>
    <row r="9882" spans="1:2" ht="12.75">
      <c r="A9882" s="1" t="s">
        <v>20603</v>
      </c>
      <c r="B9882" s="1" t="s">
        <v>2104</v>
      </c>
    </row>
    <row r="9883" spans="1:2" ht="12.75">
      <c r="A9883" s="1" t="s">
        <v>20604</v>
      </c>
      <c r="B9883" s="1" t="s">
        <v>2104</v>
      </c>
    </row>
    <row r="9884" spans="1:2" ht="12.75">
      <c r="A9884" s="1" t="s">
        <v>20605</v>
      </c>
      <c r="B9884" s="1" t="s">
        <v>2104</v>
      </c>
    </row>
    <row r="9885" spans="1:2" ht="12.75">
      <c r="A9885" s="1" t="s">
        <v>20606</v>
      </c>
      <c r="B9885" s="1" t="s">
        <v>2104</v>
      </c>
    </row>
    <row r="9886" spans="1:2" ht="12.75">
      <c r="A9886" s="1" t="s">
        <v>20607</v>
      </c>
      <c r="B9886" s="1" t="s">
        <v>2104</v>
      </c>
    </row>
    <row r="9887" spans="1:2" ht="12.75">
      <c r="A9887" s="1" t="s">
        <v>20609</v>
      </c>
      <c r="B9887" s="1" t="s">
        <v>2104</v>
      </c>
    </row>
    <row r="9888" spans="1:2" ht="12.75">
      <c r="A9888" s="1" t="s">
        <v>20610</v>
      </c>
      <c r="B9888" s="1" t="s">
        <v>2104</v>
      </c>
    </row>
    <row r="9889" spans="1:2" ht="12.75">
      <c r="A9889" s="1" t="s">
        <v>20611</v>
      </c>
      <c r="B9889" s="1" t="s">
        <v>2104</v>
      </c>
    </row>
    <row r="9890" spans="1:2" ht="12.75">
      <c r="A9890" s="1" t="s">
        <v>20612</v>
      </c>
      <c r="B9890" s="1" t="s">
        <v>2104</v>
      </c>
    </row>
    <row r="9891" spans="1:2" ht="12.75">
      <c r="A9891" s="1" t="s">
        <v>20613</v>
      </c>
      <c r="B9891" s="1" t="s">
        <v>2104</v>
      </c>
    </row>
    <row r="9892" spans="1:2" ht="12.75">
      <c r="A9892" s="1" t="s">
        <v>20614</v>
      </c>
      <c r="B9892" s="1" t="s">
        <v>2104</v>
      </c>
    </row>
    <row r="9893" spans="1:2" ht="12.75">
      <c r="A9893" s="1" t="s">
        <v>20615</v>
      </c>
      <c r="B9893" s="1" t="s">
        <v>2104</v>
      </c>
    </row>
    <row r="9894" spans="1:2" ht="12.75">
      <c r="A9894" s="1" t="s">
        <v>20616</v>
      </c>
      <c r="B9894" s="1" t="s">
        <v>2104</v>
      </c>
    </row>
    <row r="9895" spans="1:2" ht="12.75">
      <c r="A9895" s="1" t="s">
        <v>20617</v>
      </c>
      <c r="B9895" s="1" t="s">
        <v>2104</v>
      </c>
    </row>
    <row r="9896" spans="1:2" ht="12.75">
      <c r="A9896" s="1" t="s">
        <v>20618</v>
      </c>
      <c r="B9896" s="1" t="s">
        <v>2104</v>
      </c>
    </row>
    <row r="9897" spans="1:2" ht="12.75">
      <c r="A9897" s="1" t="s">
        <v>20619</v>
      </c>
      <c r="B9897" s="1" t="s">
        <v>2104</v>
      </c>
    </row>
    <row r="9898" spans="1:2" ht="12.75">
      <c r="A9898" s="1" t="s">
        <v>20620</v>
      </c>
      <c r="B9898" s="1" t="s">
        <v>2110</v>
      </c>
    </row>
    <row r="9899" spans="1:2" ht="12.75">
      <c r="A9899" s="1" t="s">
        <v>20621</v>
      </c>
      <c r="B9899" s="1" t="s">
        <v>2110</v>
      </c>
    </row>
    <row r="9900" spans="1:2" ht="12.75">
      <c r="A9900" s="1" t="s">
        <v>20622</v>
      </c>
      <c r="B9900" s="1" t="s">
        <v>2110</v>
      </c>
    </row>
    <row r="9901" spans="1:2" ht="12.75">
      <c r="A9901" s="1" t="s">
        <v>20623</v>
      </c>
      <c r="B9901" s="1" t="s">
        <v>2110</v>
      </c>
    </row>
    <row r="9902" spans="1:2" ht="12.75">
      <c r="A9902" s="1" t="s">
        <v>20624</v>
      </c>
      <c r="B9902" s="1" t="s">
        <v>2110</v>
      </c>
    </row>
    <row r="9903" spans="1:2" ht="12.75">
      <c r="A9903" s="1" t="s">
        <v>20625</v>
      </c>
      <c r="B9903" s="1" t="s">
        <v>2110</v>
      </c>
    </row>
    <row r="9904" spans="1:2" ht="12.75">
      <c r="A9904" s="1" t="s">
        <v>20626</v>
      </c>
      <c r="B9904" s="1" t="s">
        <v>2110</v>
      </c>
    </row>
    <row r="9905" spans="1:2" ht="12.75">
      <c r="A9905" s="1" t="s">
        <v>20627</v>
      </c>
      <c r="B9905" s="1" t="s">
        <v>2110</v>
      </c>
    </row>
    <row r="9906" spans="1:2" ht="12.75">
      <c r="A9906" s="1" t="s">
        <v>20628</v>
      </c>
      <c r="B9906" s="1" t="s">
        <v>2110</v>
      </c>
    </row>
    <row r="9907" spans="1:2" ht="12.75">
      <c r="A9907" s="1" t="s">
        <v>20629</v>
      </c>
      <c r="B9907" s="1" t="s">
        <v>2110</v>
      </c>
    </row>
    <row r="9908" spans="1:2" ht="12.75">
      <c r="A9908" s="1" t="s">
        <v>20630</v>
      </c>
      <c r="B9908" s="1" t="s">
        <v>2110</v>
      </c>
    </row>
    <row r="9909" spans="1:2" ht="12.75">
      <c r="A9909" s="1" t="s">
        <v>20631</v>
      </c>
      <c r="B9909" s="1" t="s">
        <v>2110</v>
      </c>
    </row>
    <row r="9910" spans="1:2" ht="12.75">
      <c r="A9910" s="1" t="s">
        <v>20632</v>
      </c>
      <c r="B9910" s="1" t="s">
        <v>2110</v>
      </c>
    </row>
    <row r="9911" spans="1:2" ht="12.75">
      <c r="A9911" s="1" t="s">
        <v>20633</v>
      </c>
      <c r="B9911" s="1" t="s">
        <v>2110</v>
      </c>
    </row>
    <row r="9912" spans="1:2" ht="12.75">
      <c r="A9912" s="1" t="s">
        <v>20634</v>
      </c>
      <c r="B9912" s="1" t="s">
        <v>2110</v>
      </c>
    </row>
    <row r="9913" spans="1:2" ht="12.75">
      <c r="A9913" s="1" t="s">
        <v>20635</v>
      </c>
      <c r="B9913" s="1" t="s">
        <v>2110</v>
      </c>
    </row>
    <row r="9914" spans="1:2" ht="12.75">
      <c r="A9914" s="1" t="s">
        <v>20636</v>
      </c>
      <c r="B9914" s="1" t="s">
        <v>2110</v>
      </c>
    </row>
    <row r="9915" spans="1:2" ht="12.75">
      <c r="A9915" s="1" t="s">
        <v>20637</v>
      </c>
      <c r="B9915" s="1" t="s">
        <v>2110</v>
      </c>
    </row>
    <row r="9916" spans="1:2" ht="12.75">
      <c r="A9916" s="1" t="s">
        <v>20638</v>
      </c>
      <c r="B9916" s="1" t="s">
        <v>2110</v>
      </c>
    </row>
    <row r="9917" spans="1:2" ht="12.75">
      <c r="A9917" s="1" t="s">
        <v>20640</v>
      </c>
      <c r="B9917" s="1" t="s">
        <v>2110</v>
      </c>
    </row>
    <row r="9918" spans="1:2" ht="12.75">
      <c r="A9918" s="1" t="s">
        <v>20641</v>
      </c>
      <c r="B9918" s="1" t="s">
        <v>2110</v>
      </c>
    </row>
    <row r="9919" spans="1:2" ht="12.75">
      <c r="A9919" s="1" t="s">
        <v>20642</v>
      </c>
      <c r="B9919" s="1" t="s">
        <v>2110</v>
      </c>
    </row>
    <row r="9920" spans="1:2" ht="12.75">
      <c r="A9920" s="1" t="s">
        <v>20643</v>
      </c>
      <c r="B9920" s="1" t="s">
        <v>2110</v>
      </c>
    </row>
    <row r="9921" spans="1:2" ht="12.75">
      <c r="A9921" s="1" t="s">
        <v>20644</v>
      </c>
      <c r="B9921" s="1" t="s">
        <v>2110</v>
      </c>
    </row>
    <row r="9922" spans="1:2" ht="12.75">
      <c r="A9922" s="1" t="s">
        <v>20645</v>
      </c>
      <c r="B9922" s="1" t="s">
        <v>2110</v>
      </c>
    </row>
    <row r="9923" spans="1:2" ht="12.75">
      <c r="A9923" s="1" t="s">
        <v>20646</v>
      </c>
      <c r="B9923" s="1" t="s">
        <v>2110</v>
      </c>
    </row>
    <row r="9924" spans="1:2" ht="12.75">
      <c r="A9924" s="1" t="s">
        <v>20647</v>
      </c>
      <c r="B9924" s="1" t="s">
        <v>2110</v>
      </c>
    </row>
    <row r="9925" spans="1:2" ht="12.75">
      <c r="A9925" s="1" t="s">
        <v>20648</v>
      </c>
      <c r="B9925" s="1" t="s">
        <v>2110</v>
      </c>
    </row>
    <row r="9926" spans="1:2" ht="12.75">
      <c r="A9926" s="1" t="s">
        <v>20649</v>
      </c>
      <c r="B9926" s="1" t="s">
        <v>2110</v>
      </c>
    </row>
    <row r="9927" spans="1:2" ht="12.75">
      <c r="A9927" s="1" t="s">
        <v>20650</v>
      </c>
      <c r="B9927" s="1" t="s">
        <v>2110</v>
      </c>
    </row>
    <row r="9928" spans="1:2" ht="12.75">
      <c r="A9928" s="1" t="s">
        <v>20651</v>
      </c>
      <c r="B9928" s="1" t="s">
        <v>2110</v>
      </c>
    </row>
    <row r="9929" spans="1:2" ht="12.75">
      <c r="A9929" s="1" t="s">
        <v>20652</v>
      </c>
      <c r="B9929" s="1" t="s">
        <v>2110</v>
      </c>
    </row>
    <row r="9930" spans="1:2" ht="12.75">
      <c r="A9930" s="1" t="s">
        <v>20653</v>
      </c>
      <c r="B9930" s="1" t="s">
        <v>2110</v>
      </c>
    </row>
    <row r="9931" spans="1:2" ht="12.75">
      <c r="A9931" s="1" t="s">
        <v>20654</v>
      </c>
      <c r="B9931" s="1" t="s">
        <v>2110</v>
      </c>
    </row>
    <row r="9932" spans="1:2" ht="12.75">
      <c r="A9932" s="1" t="s">
        <v>20655</v>
      </c>
      <c r="B9932" s="1" t="s">
        <v>2110</v>
      </c>
    </row>
    <row r="9933" spans="1:2" ht="12.75">
      <c r="A9933" s="1" t="s">
        <v>20656</v>
      </c>
      <c r="B9933" s="1" t="s">
        <v>2110</v>
      </c>
    </row>
    <row r="9934" spans="1:2" ht="12.75">
      <c r="A9934" s="1" t="s">
        <v>20657</v>
      </c>
      <c r="B9934" s="1" t="s">
        <v>2118</v>
      </c>
    </row>
    <row r="9935" spans="1:2" ht="12.75">
      <c r="A9935" s="1" t="s">
        <v>20658</v>
      </c>
      <c r="B9935" s="1" t="s">
        <v>2118</v>
      </c>
    </row>
    <row r="9936" spans="1:2" ht="12.75">
      <c r="A9936" s="1" t="s">
        <v>20659</v>
      </c>
      <c r="B9936" s="1" t="s">
        <v>2118</v>
      </c>
    </row>
    <row r="9937" spans="1:2" ht="12.75">
      <c r="A9937" s="1" t="s">
        <v>20660</v>
      </c>
      <c r="B9937" s="1" t="s">
        <v>2118</v>
      </c>
    </row>
    <row r="9938" spans="1:2" ht="12.75">
      <c r="A9938" s="1" t="s">
        <v>20661</v>
      </c>
      <c r="B9938" s="1" t="s">
        <v>2118</v>
      </c>
    </row>
    <row r="9939" spans="1:2" ht="12.75">
      <c r="A9939" s="1" t="s">
        <v>20663</v>
      </c>
      <c r="B9939" s="1" t="s">
        <v>2118</v>
      </c>
    </row>
    <row r="9940" spans="1:2" ht="12.75">
      <c r="A9940" s="1" t="s">
        <v>20664</v>
      </c>
      <c r="B9940" s="1" t="s">
        <v>2118</v>
      </c>
    </row>
    <row r="9941" spans="1:2" ht="12.75">
      <c r="A9941" s="1" t="s">
        <v>20665</v>
      </c>
      <c r="B9941" s="1" t="s">
        <v>2118</v>
      </c>
    </row>
    <row r="9942" spans="1:2" ht="12.75">
      <c r="A9942" s="1" t="s">
        <v>20666</v>
      </c>
      <c r="B9942" s="1" t="s">
        <v>2118</v>
      </c>
    </row>
    <row r="9943" spans="1:2" ht="12.75">
      <c r="A9943" s="1" t="s">
        <v>20667</v>
      </c>
      <c r="B9943" s="1" t="s">
        <v>2118</v>
      </c>
    </row>
    <row r="9944" spans="1:2" ht="12.75">
      <c r="A9944" s="1" t="s">
        <v>20668</v>
      </c>
      <c r="B9944" s="1" t="s">
        <v>2118</v>
      </c>
    </row>
    <row r="9945" spans="1:2" ht="12.75">
      <c r="A9945" s="1" t="s">
        <v>20669</v>
      </c>
      <c r="B9945" s="1" t="s">
        <v>2118</v>
      </c>
    </row>
    <row r="9946" spans="1:2" ht="12.75">
      <c r="A9946" s="1" t="s">
        <v>20670</v>
      </c>
      <c r="B9946" s="1" t="s">
        <v>2118</v>
      </c>
    </row>
    <row r="9947" spans="1:2" ht="12.75">
      <c r="A9947" s="1" t="s">
        <v>20671</v>
      </c>
      <c r="B9947" s="1" t="s">
        <v>2118</v>
      </c>
    </row>
    <row r="9948" spans="1:2" ht="12.75">
      <c r="A9948" s="1" t="s">
        <v>20672</v>
      </c>
      <c r="B9948" s="1" t="s">
        <v>2118</v>
      </c>
    </row>
    <row r="9949" spans="1:2" ht="12.75">
      <c r="A9949" s="1" t="s">
        <v>20673</v>
      </c>
      <c r="B9949" s="1" t="s">
        <v>2118</v>
      </c>
    </row>
    <row r="9950" spans="1:2" ht="12.75">
      <c r="A9950" s="1" t="s">
        <v>20674</v>
      </c>
      <c r="B9950" s="1" t="s">
        <v>2118</v>
      </c>
    </row>
    <row r="9951" spans="1:2" ht="12.75">
      <c r="A9951" s="1" t="s">
        <v>20675</v>
      </c>
      <c r="B9951" s="1" t="s">
        <v>2118</v>
      </c>
    </row>
    <row r="9952" spans="1:2" ht="12.75">
      <c r="A9952" s="1" t="s">
        <v>20676</v>
      </c>
      <c r="B9952" s="1" t="s">
        <v>2118</v>
      </c>
    </row>
    <row r="9953" spans="1:2" ht="12.75">
      <c r="A9953" s="1" t="s">
        <v>20677</v>
      </c>
      <c r="B9953" s="1" t="s">
        <v>2118</v>
      </c>
    </row>
    <row r="9954" spans="1:2" ht="12.75">
      <c r="A9954" s="1" t="s">
        <v>20678</v>
      </c>
      <c r="B9954" s="1" t="s">
        <v>2118</v>
      </c>
    </row>
    <row r="9955" spans="1:2" ht="12.75">
      <c r="A9955" s="1" t="s">
        <v>20679</v>
      </c>
      <c r="B9955" s="1" t="s">
        <v>2118</v>
      </c>
    </row>
    <row r="9956" spans="1:2" ht="12.75">
      <c r="A9956" s="1" t="s">
        <v>20680</v>
      </c>
      <c r="B9956" s="1" t="s">
        <v>2118</v>
      </c>
    </row>
    <row r="9957" spans="1:2" ht="12.75">
      <c r="A9957" s="1" t="s">
        <v>20681</v>
      </c>
      <c r="B9957" s="1" t="s">
        <v>2118</v>
      </c>
    </row>
    <row r="9958" spans="1:2" ht="12.75">
      <c r="A9958" s="1" t="s">
        <v>20682</v>
      </c>
      <c r="B9958" s="1" t="s">
        <v>2118</v>
      </c>
    </row>
    <row r="9959" spans="1:2" ht="12.75">
      <c r="A9959" s="1" t="s">
        <v>20683</v>
      </c>
      <c r="B9959" s="1" t="s">
        <v>2118</v>
      </c>
    </row>
    <row r="9960" spans="1:2" ht="12.75">
      <c r="A9960" s="1" t="s">
        <v>20684</v>
      </c>
      <c r="B9960" s="1" t="s">
        <v>2118</v>
      </c>
    </row>
    <row r="9961" spans="1:2" ht="12.75">
      <c r="A9961" s="1" t="s">
        <v>20685</v>
      </c>
      <c r="B9961" s="1" t="s">
        <v>2118</v>
      </c>
    </row>
    <row r="9962" spans="1:2" ht="12.75">
      <c r="A9962" s="1" t="s">
        <v>20686</v>
      </c>
      <c r="B9962" s="1" t="s">
        <v>2118</v>
      </c>
    </row>
    <row r="9963" spans="1:2" ht="12.75">
      <c r="A9963" s="1" t="s">
        <v>20687</v>
      </c>
      <c r="B9963" s="1" t="s">
        <v>2118</v>
      </c>
    </row>
    <row r="9964" spans="1:2" ht="12.75">
      <c r="A9964" s="1" t="s">
        <v>20688</v>
      </c>
      <c r="B9964" s="1" t="s">
        <v>2118</v>
      </c>
    </row>
    <row r="9965" spans="1:2" ht="12.75">
      <c r="A9965" s="1" t="s">
        <v>20689</v>
      </c>
      <c r="B9965" s="1" t="s">
        <v>2118</v>
      </c>
    </row>
    <row r="9966" spans="1:2" ht="12.75">
      <c r="A9966" s="1" t="s">
        <v>20690</v>
      </c>
      <c r="B9966" s="1" t="s">
        <v>2118</v>
      </c>
    </row>
    <row r="9967" spans="1:2" ht="12.75">
      <c r="A9967" s="1" t="s">
        <v>20691</v>
      </c>
      <c r="B9967" s="1" t="s">
        <v>2118</v>
      </c>
    </row>
    <row r="9968" spans="1:2" ht="12.75">
      <c r="A9968" s="1" t="s">
        <v>20692</v>
      </c>
      <c r="B9968" s="1" t="s">
        <v>2118</v>
      </c>
    </row>
    <row r="9969" spans="1:2" ht="12.75">
      <c r="A9969" s="1" t="s">
        <v>20693</v>
      </c>
      <c r="B9969" s="1" t="s">
        <v>2118</v>
      </c>
    </row>
    <row r="9970" spans="1:2" ht="12.75">
      <c r="A9970" s="1" t="s">
        <v>20694</v>
      </c>
      <c r="B9970" s="1" t="s">
        <v>2118</v>
      </c>
    </row>
    <row r="9971" spans="1:2" ht="12.75">
      <c r="A9971" s="1" t="s">
        <v>20695</v>
      </c>
      <c r="B9971" s="1" t="s">
        <v>2118</v>
      </c>
    </row>
    <row r="9972" spans="1:2" ht="12.75">
      <c r="A9972" s="1" t="s">
        <v>20696</v>
      </c>
      <c r="B9972" s="1" t="s">
        <v>2118</v>
      </c>
    </row>
    <row r="9973" spans="1:2" ht="12.75">
      <c r="A9973" s="1" t="s">
        <v>20698</v>
      </c>
      <c r="B9973" s="1" t="s">
        <v>2118</v>
      </c>
    </row>
    <row r="9974" spans="1:2" ht="12.75">
      <c r="A9974" s="1" t="s">
        <v>20699</v>
      </c>
      <c r="B9974" s="1" t="s">
        <v>2118</v>
      </c>
    </row>
    <row r="9975" spans="1:2" ht="12.75">
      <c r="A9975" s="1" t="s">
        <v>20700</v>
      </c>
      <c r="B9975" s="1" t="s">
        <v>2118</v>
      </c>
    </row>
    <row r="9976" spans="1:2" ht="12.75">
      <c r="A9976" s="1" t="s">
        <v>20701</v>
      </c>
      <c r="B9976" s="1" t="s">
        <v>2118</v>
      </c>
    </row>
    <row r="9977" spans="1:2" ht="12.75">
      <c r="A9977" s="1" t="s">
        <v>20702</v>
      </c>
      <c r="B9977" s="1" t="s">
        <v>2118</v>
      </c>
    </row>
    <row r="9978" spans="1:2" ht="12.75">
      <c r="A9978" s="1" t="s">
        <v>20703</v>
      </c>
      <c r="B9978" s="1" t="s">
        <v>2118</v>
      </c>
    </row>
    <row r="9979" spans="1:2" ht="12.75">
      <c r="A9979" s="1" t="s">
        <v>20704</v>
      </c>
      <c r="B9979" s="1" t="s">
        <v>2118</v>
      </c>
    </row>
    <row r="9980" spans="1:2" ht="12.75">
      <c r="A9980" s="1" t="s">
        <v>20705</v>
      </c>
      <c r="B9980" s="1" t="s">
        <v>2118</v>
      </c>
    </row>
    <row r="9981" spans="1:2" ht="12.75">
      <c r="A9981" s="1" t="s">
        <v>20706</v>
      </c>
      <c r="B9981" s="1" t="s">
        <v>2118</v>
      </c>
    </row>
    <row r="9982" spans="1:2" ht="12.75">
      <c r="A9982" s="1" t="s">
        <v>20707</v>
      </c>
      <c r="B9982" s="1" t="s">
        <v>2118</v>
      </c>
    </row>
    <row r="9983" spans="1:2" ht="12.75">
      <c r="A9983" s="1" t="s">
        <v>20708</v>
      </c>
      <c r="B9983" s="1" t="s">
        <v>2118</v>
      </c>
    </row>
    <row r="9984" spans="1:2" ht="12.75">
      <c r="A9984" s="1" t="s">
        <v>20709</v>
      </c>
      <c r="B9984" s="1" t="s">
        <v>2118</v>
      </c>
    </row>
    <row r="9985" spans="1:2" ht="12.75">
      <c r="A9985" s="1">
        <v>42078</v>
      </c>
      <c r="B9985" s="1" t="s">
        <v>4165</v>
      </c>
    </row>
    <row r="9986" spans="1:2" ht="12.75">
      <c r="A9986" s="1">
        <v>42079</v>
      </c>
      <c r="B9986" s="1" t="s">
        <v>4171</v>
      </c>
    </row>
    <row r="9987" spans="1:2" ht="12.75">
      <c r="A9987" s="1">
        <v>42089</v>
      </c>
      <c r="B9987" s="1" t="s">
        <v>4160</v>
      </c>
    </row>
    <row r="9988" spans="1:2" ht="12.75">
      <c r="A9988" s="1">
        <v>42064</v>
      </c>
      <c r="B9988" s="1" t="s">
        <v>4176</v>
      </c>
    </row>
    <row r="9989" spans="1:2" ht="12.75">
      <c r="A9989" s="1">
        <v>42083</v>
      </c>
      <c r="B9989" s="1" t="s">
        <v>4181</v>
      </c>
    </row>
    <row r="9990" spans="1:2" ht="12.75">
      <c r="A9990" s="1">
        <v>42081</v>
      </c>
      <c r="B9990" s="1" t="s">
        <v>4181</v>
      </c>
    </row>
    <row r="9991" spans="1:2" ht="12.75">
      <c r="A9991" s="1">
        <v>42084</v>
      </c>
      <c r="B9991" s="1" t="s">
        <v>4181</v>
      </c>
    </row>
    <row r="9992" spans="1:2" ht="12.75">
      <c r="A9992" s="1">
        <v>42085</v>
      </c>
      <c r="B9992" s="1" t="s">
        <v>4181</v>
      </c>
    </row>
    <row r="9993" spans="1:2" ht="12.75">
      <c r="A9993" s="1" t="s">
        <v>20710</v>
      </c>
      <c r="B9993" s="1" t="s">
        <v>4186</v>
      </c>
    </row>
    <row r="9994" spans="1:2" ht="12.75">
      <c r="A9994" s="1" t="s">
        <v>20711</v>
      </c>
      <c r="B9994" s="1" t="s">
        <v>4191</v>
      </c>
    </row>
    <row r="9995" spans="1:2" ht="12.75">
      <c r="A9995" s="1" t="s">
        <v>20712</v>
      </c>
      <c r="B9995" s="1" t="s">
        <v>2260</v>
      </c>
    </row>
    <row r="9996" spans="1:2" ht="12.75">
      <c r="A9996" s="1" t="s">
        <v>20713</v>
      </c>
      <c r="B9996" s="1" t="s">
        <v>2260</v>
      </c>
    </row>
    <row r="9997" spans="1:2" ht="12.75">
      <c r="A9997" s="1" t="s">
        <v>20714</v>
      </c>
      <c r="B9997" s="1" t="s">
        <v>2260</v>
      </c>
    </row>
    <row r="9998" spans="1:2" ht="12.75">
      <c r="A9998" s="1" t="s">
        <v>20715</v>
      </c>
      <c r="B9998" s="1" t="s">
        <v>2260</v>
      </c>
    </row>
    <row r="9999" spans="1:2" ht="12.75">
      <c r="A9999" s="1" t="s">
        <v>20716</v>
      </c>
      <c r="B9999" s="1" t="s">
        <v>2260</v>
      </c>
    </row>
    <row r="10000" spans="1:2" ht="12.75">
      <c r="A10000" s="1" t="s">
        <v>20717</v>
      </c>
      <c r="B10000" s="1" t="s">
        <v>2260</v>
      </c>
    </row>
    <row r="10001" spans="1:2" ht="12.75">
      <c r="A10001" s="1" t="s">
        <v>20718</v>
      </c>
      <c r="B10001" s="1" t="s">
        <v>2260</v>
      </c>
    </row>
    <row r="10002" spans="1:2" ht="12.75">
      <c r="A10002" s="1" t="s">
        <v>20719</v>
      </c>
      <c r="B10002" s="1" t="s">
        <v>2260</v>
      </c>
    </row>
    <row r="10003" spans="1:2" ht="12.75">
      <c r="A10003" s="1" t="s">
        <v>20720</v>
      </c>
      <c r="B10003" s="1" t="s">
        <v>2260</v>
      </c>
    </row>
    <row r="10004" spans="1:2" ht="12.75">
      <c r="A10004" s="1" t="s">
        <v>20721</v>
      </c>
      <c r="B10004" s="1" t="s">
        <v>2260</v>
      </c>
    </row>
    <row r="10005" spans="1:2" ht="12.75">
      <c r="A10005" s="1" t="s">
        <v>20722</v>
      </c>
      <c r="B10005" s="1" t="s">
        <v>2260</v>
      </c>
    </row>
    <row r="10006" spans="1:2" ht="12.75">
      <c r="A10006" s="1" t="s">
        <v>20723</v>
      </c>
      <c r="B10006" s="1" t="s">
        <v>2267</v>
      </c>
    </row>
    <row r="10007" spans="1:2" ht="12.75">
      <c r="A10007" s="1" t="s">
        <v>20724</v>
      </c>
      <c r="B10007" s="1" t="s">
        <v>2267</v>
      </c>
    </row>
    <row r="10008" spans="1:2" ht="12.75">
      <c r="A10008" s="1">
        <v>57330020</v>
      </c>
      <c r="B10008" s="1" t="s">
        <v>2267</v>
      </c>
    </row>
    <row r="10009" spans="1:2" ht="12.75">
      <c r="A10009" s="1">
        <v>57330015</v>
      </c>
      <c r="B10009" s="1" t="s">
        <v>2267</v>
      </c>
    </row>
    <row r="10010" spans="1:2" ht="12.75">
      <c r="A10010" s="1" t="s">
        <v>20726</v>
      </c>
      <c r="B10010" s="1" t="s">
        <v>2255</v>
      </c>
    </row>
    <row r="10011" spans="1:2" ht="12.75">
      <c r="A10011" s="1">
        <v>362227021</v>
      </c>
      <c r="B10011" s="1" t="s">
        <v>4565</v>
      </c>
    </row>
    <row r="10012" spans="1:2" ht="12.75">
      <c r="A10012" s="1">
        <v>3621870</v>
      </c>
      <c r="B10012" s="1" t="s">
        <v>4572</v>
      </c>
    </row>
    <row r="10013" spans="1:2" ht="12.75">
      <c r="A10013" s="1">
        <v>3621616</v>
      </c>
      <c r="B10013" s="1" t="s">
        <v>4572</v>
      </c>
    </row>
    <row r="10014" spans="1:2" ht="12.75">
      <c r="A10014" s="1">
        <v>362580</v>
      </c>
      <c r="B10014" s="1" t="s">
        <v>4572</v>
      </c>
    </row>
    <row r="10015" spans="1:2" ht="12.75">
      <c r="A10015" s="1">
        <v>422210</v>
      </c>
      <c r="B10015" s="1" t="s">
        <v>120</v>
      </c>
    </row>
    <row r="10016" spans="1:2" ht="12.75">
      <c r="A10016" s="1" t="s">
        <v>20727</v>
      </c>
      <c r="B10016" s="1" t="s">
        <v>120</v>
      </c>
    </row>
    <row r="10017" spans="1:2" ht="12.75">
      <c r="A10017" s="1" t="s">
        <v>20728</v>
      </c>
      <c r="B10017" s="1" t="s">
        <v>120</v>
      </c>
    </row>
    <row r="10018" spans="1:2" ht="12.75">
      <c r="A10018" s="1" t="s">
        <v>20729</v>
      </c>
      <c r="B10018" s="1" t="s">
        <v>120</v>
      </c>
    </row>
    <row r="10019" spans="1:2" ht="12.75">
      <c r="A10019" s="1">
        <v>422220</v>
      </c>
      <c r="B10019" s="1" t="s">
        <v>120</v>
      </c>
    </row>
    <row r="10020" spans="1:2" ht="12.75">
      <c r="A10020" s="1" t="s">
        <v>20730</v>
      </c>
      <c r="B10020" s="1" t="s">
        <v>120</v>
      </c>
    </row>
    <row r="10021" spans="1:2" ht="12.75">
      <c r="A10021" s="1" t="s">
        <v>20731</v>
      </c>
      <c r="B10021" s="1" t="s">
        <v>120</v>
      </c>
    </row>
    <row r="10022" spans="1:2" ht="12.75">
      <c r="A10022" s="1" t="s">
        <v>20732</v>
      </c>
      <c r="B10022" s="1" t="s">
        <v>120</v>
      </c>
    </row>
    <row r="10023" spans="1:2" ht="12.75">
      <c r="A10023" s="1">
        <v>422510</v>
      </c>
      <c r="B10023" s="1" t="s">
        <v>8131</v>
      </c>
    </row>
    <row r="10024" spans="1:2" ht="12.75">
      <c r="A10024" s="1">
        <v>422520</v>
      </c>
      <c r="B10024" s="1" t="s">
        <v>8131</v>
      </c>
    </row>
    <row r="10025" spans="1:2" ht="12.75">
      <c r="A10025" s="1">
        <v>422610</v>
      </c>
      <c r="B10025" s="1" t="s">
        <v>8138</v>
      </c>
    </row>
    <row r="10026" spans="1:2" ht="12.75">
      <c r="A10026" s="1">
        <v>422620</v>
      </c>
      <c r="B10026" s="1" t="s">
        <v>8138</v>
      </c>
    </row>
    <row r="10027" spans="1:2" ht="12.75">
      <c r="A10027" s="1" t="s">
        <v>20733</v>
      </c>
      <c r="B10027" s="1" t="s">
        <v>1757</v>
      </c>
    </row>
    <row r="10028" spans="1:2" ht="12.75">
      <c r="A10028" s="1" t="s">
        <v>20734</v>
      </c>
      <c r="B10028" s="1" t="s">
        <v>1757</v>
      </c>
    </row>
    <row r="10029" spans="1:2" ht="12.75">
      <c r="A10029" s="1" t="s">
        <v>20735</v>
      </c>
      <c r="B10029" s="1" t="s">
        <v>1757</v>
      </c>
    </row>
    <row r="10030" spans="1:2" ht="12.75">
      <c r="A10030" s="1" t="s">
        <v>20736</v>
      </c>
      <c r="B10030" s="1" t="s">
        <v>1757</v>
      </c>
    </row>
    <row r="10031" spans="1:2" ht="12.75">
      <c r="A10031" s="1" t="s">
        <v>20737</v>
      </c>
      <c r="B10031" s="1" t="s">
        <v>1757</v>
      </c>
    </row>
    <row r="10032" spans="1:2" ht="12.75">
      <c r="A10032" s="1" t="s">
        <v>20739</v>
      </c>
      <c r="B10032" s="1" t="s">
        <v>1757</v>
      </c>
    </row>
    <row r="10033" spans="1:2" ht="12.75">
      <c r="A10033" s="1" t="s">
        <v>20740</v>
      </c>
      <c r="B10033" s="1" t="s">
        <v>1757</v>
      </c>
    </row>
    <row r="10034" spans="1:2" ht="12.75">
      <c r="A10034" s="1" t="s">
        <v>20741</v>
      </c>
      <c r="B10034" s="1" t="s">
        <v>1757</v>
      </c>
    </row>
    <row r="10035" spans="1:2" ht="12.75">
      <c r="A10035" s="1" t="s">
        <v>20742</v>
      </c>
      <c r="B10035" s="1" t="s">
        <v>1757</v>
      </c>
    </row>
    <row r="10036" spans="1:2" ht="12.75">
      <c r="A10036" s="1" t="s">
        <v>20743</v>
      </c>
      <c r="B10036" s="1" t="s">
        <v>1757</v>
      </c>
    </row>
    <row r="10037" spans="1:2" ht="12.75">
      <c r="A10037" s="1" t="s">
        <v>20744</v>
      </c>
      <c r="B10037" s="1" t="s">
        <v>1757</v>
      </c>
    </row>
    <row r="10038" spans="1:2" ht="12.75">
      <c r="A10038" s="1" t="s">
        <v>20745</v>
      </c>
      <c r="B10038" s="1" t="s">
        <v>1757</v>
      </c>
    </row>
    <row r="10039" spans="1:2" ht="12.75">
      <c r="A10039" s="1" t="s">
        <v>20746</v>
      </c>
      <c r="B10039" s="1" t="s">
        <v>1757</v>
      </c>
    </row>
    <row r="10040" spans="1:2" ht="12.75">
      <c r="A10040" s="1" t="s">
        <v>20747</v>
      </c>
      <c r="B10040" s="1" t="s">
        <v>1757</v>
      </c>
    </row>
    <row r="10041" spans="1:2" ht="12.75">
      <c r="A10041" s="1" t="s">
        <v>20748</v>
      </c>
      <c r="B10041" s="1" t="s">
        <v>1757</v>
      </c>
    </row>
    <row r="10042" spans="1:2" ht="12.75">
      <c r="A10042" s="1" t="s">
        <v>20749</v>
      </c>
      <c r="B10042" s="1" t="s">
        <v>1757</v>
      </c>
    </row>
    <row r="10043" spans="1:2" ht="12.75">
      <c r="A10043" s="1" t="s">
        <v>20750</v>
      </c>
      <c r="B10043" s="1" t="s">
        <v>1757</v>
      </c>
    </row>
    <row r="10044" spans="1:2" ht="12.75">
      <c r="A10044" s="1" t="s">
        <v>20751</v>
      </c>
      <c r="B10044" s="1" t="s">
        <v>1757</v>
      </c>
    </row>
    <row r="10045" spans="1:2" ht="12.75">
      <c r="A10045" s="1" t="s">
        <v>20752</v>
      </c>
      <c r="B10045" s="1" t="s">
        <v>1757</v>
      </c>
    </row>
    <row r="10046" spans="1:2" ht="12.75">
      <c r="A10046" s="1" t="s">
        <v>20753</v>
      </c>
      <c r="B10046" s="1" t="s">
        <v>1757</v>
      </c>
    </row>
    <row r="10047" spans="1:2" ht="12.75">
      <c r="A10047" s="1" t="s">
        <v>20754</v>
      </c>
      <c r="B10047" s="1" t="s">
        <v>1757</v>
      </c>
    </row>
    <row r="10048" spans="1:2" ht="12.75">
      <c r="A10048" s="1" t="s">
        <v>20755</v>
      </c>
      <c r="B10048" s="1" t="s">
        <v>1757</v>
      </c>
    </row>
    <row r="10049" spans="1:2" ht="12.75">
      <c r="A10049" s="1" t="s">
        <v>20756</v>
      </c>
      <c r="B10049" s="1" t="s">
        <v>1757</v>
      </c>
    </row>
    <row r="10050" spans="1:2" ht="12.75">
      <c r="A10050" s="1" t="s">
        <v>20757</v>
      </c>
      <c r="B10050" s="1" t="s">
        <v>1757</v>
      </c>
    </row>
    <row r="10051" spans="1:2" ht="12.75">
      <c r="A10051" s="1" t="s">
        <v>20758</v>
      </c>
      <c r="B10051" s="1" t="s">
        <v>1757</v>
      </c>
    </row>
    <row r="10052" spans="1:2" ht="12.75">
      <c r="A10052" s="1" t="s">
        <v>20759</v>
      </c>
      <c r="B10052" s="1" t="s">
        <v>1757</v>
      </c>
    </row>
    <row r="10053" spans="1:2" ht="12.75">
      <c r="A10053" s="1" t="s">
        <v>20760</v>
      </c>
      <c r="B10053" s="1" t="s">
        <v>1757</v>
      </c>
    </row>
    <row r="10054" spans="1:2" ht="12.75">
      <c r="A10054" s="1" t="s">
        <v>20761</v>
      </c>
      <c r="B10054" s="1" t="s">
        <v>1757</v>
      </c>
    </row>
    <row r="10055" spans="1:2" ht="12.75">
      <c r="A10055" s="1" t="s">
        <v>20762</v>
      </c>
      <c r="B10055" s="1" t="s">
        <v>1941</v>
      </c>
    </row>
    <row r="10056" spans="1:2" ht="12.75">
      <c r="A10056" s="1" t="s">
        <v>20763</v>
      </c>
      <c r="B10056" s="1" t="s">
        <v>1941</v>
      </c>
    </row>
    <row r="10057" spans="1:2" ht="12.75">
      <c r="A10057" s="1" t="s">
        <v>20764</v>
      </c>
      <c r="B10057" s="1" t="s">
        <v>1941</v>
      </c>
    </row>
    <row r="10058" spans="1:2" ht="12.75">
      <c r="A10058" s="1" t="s">
        <v>20765</v>
      </c>
      <c r="B10058" s="1" t="s">
        <v>1941</v>
      </c>
    </row>
    <row r="10059" spans="1:2" ht="12.75">
      <c r="A10059" s="1" t="s">
        <v>20767</v>
      </c>
      <c r="B10059" s="1" t="s">
        <v>1941</v>
      </c>
    </row>
    <row r="10060" spans="1:2" ht="12.75">
      <c r="A10060" s="1" t="s">
        <v>20768</v>
      </c>
      <c r="B10060" s="1" t="s">
        <v>1941</v>
      </c>
    </row>
    <row r="10061" spans="1:2" ht="12.75">
      <c r="A10061" s="1" t="s">
        <v>20769</v>
      </c>
      <c r="B10061" s="1" t="s">
        <v>1941</v>
      </c>
    </row>
    <row r="10062" spans="1:2" ht="12.75">
      <c r="A10062" s="1" t="s">
        <v>20770</v>
      </c>
      <c r="B10062" s="1" t="s">
        <v>1941</v>
      </c>
    </row>
    <row r="10063" spans="1:2" ht="12.75">
      <c r="A10063" s="1" t="s">
        <v>20771</v>
      </c>
      <c r="B10063" s="1" t="s">
        <v>1941</v>
      </c>
    </row>
    <row r="10064" spans="1:2" ht="12.75">
      <c r="A10064" s="1" t="s">
        <v>20772</v>
      </c>
      <c r="B10064" s="1" t="s">
        <v>1941</v>
      </c>
    </row>
    <row r="10065" spans="1:2" ht="12.75">
      <c r="A10065" s="1" t="s">
        <v>20773</v>
      </c>
      <c r="B10065" s="1" t="s">
        <v>1941</v>
      </c>
    </row>
    <row r="10066" spans="1:2" ht="12.75">
      <c r="A10066" s="1" t="s">
        <v>20774</v>
      </c>
      <c r="B10066" s="1" t="s">
        <v>1941</v>
      </c>
    </row>
    <row r="10067" spans="1:2" ht="12.75">
      <c r="A10067" s="1" t="s">
        <v>20775</v>
      </c>
      <c r="B10067" s="1" t="s">
        <v>1941</v>
      </c>
    </row>
    <row r="10068" spans="1:2" ht="12.75">
      <c r="A10068" s="1" t="s">
        <v>20776</v>
      </c>
      <c r="B10068" s="1" t="s">
        <v>1941</v>
      </c>
    </row>
    <row r="10069" spans="1:2" ht="12.75">
      <c r="A10069" s="1" t="s">
        <v>20777</v>
      </c>
      <c r="B10069" s="1" t="s">
        <v>1941</v>
      </c>
    </row>
    <row r="10070" spans="1:2" ht="12.75">
      <c r="A10070" s="1" t="s">
        <v>20778</v>
      </c>
      <c r="B10070" s="1" t="s">
        <v>1941</v>
      </c>
    </row>
    <row r="10071" spans="1:2" ht="12.75">
      <c r="A10071" s="1" t="s">
        <v>20779</v>
      </c>
      <c r="B10071" s="1" t="s">
        <v>1941</v>
      </c>
    </row>
    <row r="10072" spans="1:2" ht="12.75">
      <c r="A10072" s="1" t="s">
        <v>20780</v>
      </c>
      <c r="B10072" s="1" t="s">
        <v>1941</v>
      </c>
    </row>
    <row r="10073" spans="1:2" ht="12.75">
      <c r="A10073" s="1" t="s">
        <v>20781</v>
      </c>
      <c r="B10073" s="1" t="s">
        <v>1941</v>
      </c>
    </row>
    <row r="10074" spans="1:2" ht="12.75">
      <c r="A10074" s="1" t="s">
        <v>20782</v>
      </c>
      <c r="B10074" s="1" t="s">
        <v>1941</v>
      </c>
    </row>
    <row r="10075" spans="1:2" ht="12.75">
      <c r="A10075" s="1" t="s">
        <v>20783</v>
      </c>
      <c r="B10075" s="1" t="s">
        <v>1941</v>
      </c>
    </row>
    <row r="10076" spans="1:2" ht="12.75">
      <c r="A10076" s="1" t="s">
        <v>20784</v>
      </c>
      <c r="B10076" s="1" t="s">
        <v>1941</v>
      </c>
    </row>
    <row r="10077" spans="1:2" ht="12.75">
      <c r="A10077" s="1" t="s">
        <v>20785</v>
      </c>
      <c r="B10077" s="1" t="s">
        <v>1941</v>
      </c>
    </row>
    <row r="10078" spans="1:2" ht="12.75">
      <c r="A10078" s="1" t="s">
        <v>20786</v>
      </c>
      <c r="B10078" s="1" t="s">
        <v>1941</v>
      </c>
    </row>
    <row r="10079" spans="1:2" ht="12.75">
      <c r="A10079" s="1" t="s">
        <v>20787</v>
      </c>
      <c r="B10079" s="1" t="s">
        <v>1941</v>
      </c>
    </row>
    <row r="10080" spans="1:2" ht="12.75">
      <c r="A10080" s="1" t="s">
        <v>20788</v>
      </c>
      <c r="B10080" s="1" t="s">
        <v>1941</v>
      </c>
    </row>
    <row r="10081" spans="1:2" ht="12.75">
      <c r="A10081" s="1" t="s">
        <v>20789</v>
      </c>
      <c r="B10081" s="1" t="s">
        <v>1941</v>
      </c>
    </row>
    <row r="10082" spans="1:2" ht="12.75">
      <c r="A10082" s="1" t="s">
        <v>20790</v>
      </c>
      <c r="B10082" s="1" t="s">
        <v>1941</v>
      </c>
    </row>
    <row r="10083" spans="1:2" ht="12.75">
      <c r="A10083" s="1" t="s">
        <v>20791</v>
      </c>
      <c r="B10083" s="1" t="s">
        <v>1941</v>
      </c>
    </row>
    <row r="10084" spans="1:2" ht="12.75">
      <c r="A10084" s="1" t="s">
        <v>20792</v>
      </c>
      <c r="B10084" s="1" t="s">
        <v>1941</v>
      </c>
    </row>
    <row r="10085" spans="1:2" ht="12.75">
      <c r="A10085" s="1" t="s">
        <v>20793</v>
      </c>
      <c r="B10085" s="1" t="s">
        <v>1941</v>
      </c>
    </row>
    <row r="10086" spans="1:2" ht="12.75">
      <c r="A10086" s="1" t="s">
        <v>20794</v>
      </c>
      <c r="B10086" s="1" t="s">
        <v>1941</v>
      </c>
    </row>
    <row r="10087" spans="1:2" ht="12.75">
      <c r="A10087" s="1" t="s">
        <v>20795</v>
      </c>
      <c r="B10087" s="1" t="s">
        <v>1941</v>
      </c>
    </row>
    <row r="10088" spans="1:2" ht="12.75">
      <c r="A10088" s="1" t="s">
        <v>20797</v>
      </c>
      <c r="B10088" s="1" t="s">
        <v>1941</v>
      </c>
    </row>
    <row r="10089" spans="1:2" ht="12.75">
      <c r="A10089" s="1" t="s">
        <v>20798</v>
      </c>
      <c r="B10089" s="1" t="s">
        <v>1941</v>
      </c>
    </row>
    <row r="10090" spans="1:2" ht="12.75">
      <c r="A10090" s="1" t="s">
        <v>20799</v>
      </c>
      <c r="B10090" s="1" t="s">
        <v>1941</v>
      </c>
    </row>
    <row r="10091" spans="1:2" ht="12.75">
      <c r="A10091" s="1" t="s">
        <v>20800</v>
      </c>
      <c r="B10091" s="1" t="s">
        <v>1941</v>
      </c>
    </row>
    <row r="10092" spans="1:2" ht="12.75">
      <c r="A10092" s="1" t="s">
        <v>20801</v>
      </c>
      <c r="B10092" s="1" t="s">
        <v>1941</v>
      </c>
    </row>
    <row r="10093" spans="1:2" ht="12.75">
      <c r="A10093" s="1" t="s">
        <v>20802</v>
      </c>
      <c r="B10093" s="1" t="s">
        <v>1941</v>
      </c>
    </row>
    <row r="10094" spans="1:2" ht="12.75">
      <c r="A10094" s="1" t="s">
        <v>20803</v>
      </c>
      <c r="B10094" s="1" t="s">
        <v>1941</v>
      </c>
    </row>
    <row r="10095" spans="1:2" ht="12.75">
      <c r="A10095" s="1" t="s">
        <v>20804</v>
      </c>
      <c r="B10095" s="1" t="s">
        <v>1941</v>
      </c>
    </row>
    <row r="10096" spans="1:2" ht="12.75">
      <c r="A10096" s="1" t="s">
        <v>20805</v>
      </c>
      <c r="B10096" s="1" t="s">
        <v>1941</v>
      </c>
    </row>
    <row r="10097" spans="1:2" ht="12.75">
      <c r="A10097" s="1" t="s">
        <v>20806</v>
      </c>
      <c r="B10097" s="1" t="s">
        <v>1941</v>
      </c>
    </row>
    <row r="10098" spans="1:2" ht="12.75">
      <c r="A10098" s="1" t="s">
        <v>20807</v>
      </c>
      <c r="B10098" s="1" t="s">
        <v>1941</v>
      </c>
    </row>
    <row r="10099" spans="1:2" ht="12.75">
      <c r="A10099" s="1" t="s">
        <v>20808</v>
      </c>
      <c r="B10099" s="1" t="s">
        <v>1941</v>
      </c>
    </row>
    <row r="10100" spans="1:2" ht="12.75">
      <c r="A10100" s="1" t="s">
        <v>20809</v>
      </c>
      <c r="B10100" s="1" t="s">
        <v>1941</v>
      </c>
    </row>
    <row r="10101" spans="1:2" ht="12.75">
      <c r="A10101" s="1" t="s">
        <v>20810</v>
      </c>
      <c r="B10101" s="1" t="s">
        <v>1941</v>
      </c>
    </row>
    <row r="10102" spans="1:2" ht="12.75">
      <c r="A10102" s="1" t="s">
        <v>20811</v>
      </c>
      <c r="B10102" s="1" t="s">
        <v>1941</v>
      </c>
    </row>
    <row r="10103" spans="1:2" ht="12.75">
      <c r="A10103" s="1" t="s">
        <v>20812</v>
      </c>
      <c r="B10103" s="1" t="s">
        <v>1941</v>
      </c>
    </row>
    <row r="10104" spans="1:2" ht="12.75">
      <c r="A10104" s="1" t="s">
        <v>20813</v>
      </c>
      <c r="B10104" s="1" t="s">
        <v>1941</v>
      </c>
    </row>
    <row r="10105" spans="1:2" ht="12.75">
      <c r="A10105" s="1" t="s">
        <v>20814</v>
      </c>
      <c r="B10105" s="1" t="s">
        <v>1941</v>
      </c>
    </row>
    <row r="10106" spans="1:2" ht="12.75">
      <c r="A10106" s="1" t="s">
        <v>20815</v>
      </c>
      <c r="B10106" s="1" t="s">
        <v>1941</v>
      </c>
    </row>
    <row r="10107" spans="1:2" ht="12.75">
      <c r="A10107" s="1" t="s">
        <v>20816</v>
      </c>
      <c r="B10107" s="1" t="s">
        <v>1941</v>
      </c>
    </row>
    <row r="10108" spans="1:2" ht="12.75">
      <c r="A10108" s="1" t="s">
        <v>20817</v>
      </c>
      <c r="B10108" s="1" t="s">
        <v>1941</v>
      </c>
    </row>
    <row r="10109" spans="1:2" ht="12.75">
      <c r="A10109" s="1" t="s">
        <v>20818</v>
      </c>
      <c r="B10109" s="1" t="s">
        <v>1941</v>
      </c>
    </row>
    <row r="10110" spans="1:2" ht="12.75">
      <c r="A10110" s="1" t="s">
        <v>20819</v>
      </c>
      <c r="B10110" s="1" t="s">
        <v>1941</v>
      </c>
    </row>
    <row r="10111" spans="1:2" ht="12.75">
      <c r="A10111" s="1" t="s">
        <v>20820</v>
      </c>
      <c r="B10111" s="1" t="s">
        <v>1941</v>
      </c>
    </row>
    <row r="10112" spans="1:2" ht="12.75">
      <c r="A10112" s="1" t="s">
        <v>20821</v>
      </c>
      <c r="B10112" s="1" t="s">
        <v>1941</v>
      </c>
    </row>
    <row r="10113" spans="1:2" ht="12.75">
      <c r="A10113" s="1" t="s">
        <v>20822</v>
      </c>
      <c r="B10113" s="1" t="s">
        <v>1956</v>
      </c>
    </row>
    <row r="10114" spans="1:2" ht="12.75">
      <c r="A10114" s="1" t="s">
        <v>20823</v>
      </c>
      <c r="B10114" s="1" t="s">
        <v>1956</v>
      </c>
    </row>
    <row r="10115" spans="1:2" ht="12.75">
      <c r="A10115" s="1" t="s">
        <v>20824</v>
      </c>
      <c r="B10115" s="1" t="s">
        <v>1956</v>
      </c>
    </row>
    <row r="10116" spans="1:2" ht="12.75">
      <c r="A10116" s="1" t="s">
        <v>20826</v>
      </c>
      <c r="B10116" s="1" t="s">
        <v>1956</v>
      </c>
    </row>
    <row r="10117" spans="1:2" ht="12.75">
      <c r="A10117" s="1" t="s">
        <v>20827</v>
      </c>
      <c r="B10117" s="1" t="s">
        <v>1956</v>
      </c>
    </row>
    <row r="10118" spans="1:2" ht="12.75">
      <c r="A10118" s="1" t="s">
        <v>20828</v>
      </c>
      <c r="B10118" s="1" t="s">
        <v>1956</v>
      </c>
    </row>
    <row r="10119" spans="1:2" ht="12.75">
      <c r="A10119" s="1" t="s">
        <v>20829</v>
      </c>
      <c r="B10119" s="1" t="s">
        <v>1956</v>
      </c>
    </row>
    <row r="10120" spans="1:2" ht="12.75">
      <c r="A10120" s="1" t="s">
        <v>20830</v>
      </c>
      <c r="B10120" s="1" t="s">
        <v>1956</v>
      </c>
    </row>
    <row r="10121" spans="1:2" ht="12.75">
      <c r="A10121" s="1" t="s">
        <v>20831</v>
      </c>
      <c r="B10121" s="1" t="s">
        <v>1956</v>
      </c>
    </row>
    <row r="10122" spans="1:2" ht="12.75">
      <c r="A10122" s="1" t="s">
        <v>20832</v>
      </c>
      <c r="B10122" s="1" t="s">
        <v>1956</v>
      </c>
    </row>
    <row r="10123" spans="1:2" ht="12.75">
      <c r="A10123" s="1" t="s">
        <v>20833</v>
      </c>
      <c r="B10123" s="1" t="s">
        <v>1956</v>
      </c>
    </row>
    <row r="10124" spans="1:2" ht="12.75">
      <c r="A10124" s="1" t="s">
        <v>20834</v>
      </c>
      <c r="B10124" s="1" t="s">
        <v>1956</v>
      </c>
    </row>
    <row r="10125" spans="1:2" ht="12.75">
      <c r="A10125" s="1" t="s">
        <v>20835</v>
      </c>
      <c r="B10125" s="1" t="s">
        <v>1956</v>
      </c>
    </row>
    <row r="10126" spans="1:2" ht="12.75">
      <c r="A10126" s="1" t="s">
        <v>20836</v>
      </c>
      <c r="B10126" s="1" t="s">
        <v>1956</v>
      </c>
    </row>
    <row r="10127" spans="1:2" ht="12.75">
      <c r="A10127" s="1" t="s">
        <v>20837</v>
      </c>
      <c r="B10127" s="1" t="s">
        <v>1956</v>
      </c>
    </row>
    <row r="10128" spans="1:2" ht="12.75">
      <c r="A10128" s="1" t="s">
        <v>20838</v>
      </c>
      <c r="B10128" s="1" t="s">
        <v>1956</v>
      </c>
    </row>
    <row r="10129" spans="1:2" ht="12.75">
      <c r="A10129" s="1" t="s">
        <v>20839</v>
      </c>
      <c r="B10129" s="1" t="s">
        <v>1956</v>
      </c>
    </row>
    <row r="10130" spans="1:2" ht="12.75">
      <c r="A10130" s="1" t="s">
        <v>20840</v>
      </c>
      <c r="B10130" s="1" t="s">
        <v>1956</v>
      </c>
    </row>
    <row r="10131" spans="1:2" ht="12.75">
      <c r="A10131" s="1" t="s">
        <v>20841</v>
      </c>
      <c r="B10131" s="1" t="s">
        <v>1956</v>
      </c>
    </row>
    <row r="10132" spans="1:2" ht="12.75">
      <c r="A10132" s="1" t="s">
        <v>20842</v>
      </c>
      <c r="B10132" s="1" t="s">
        <v>1956</v>
      </c>
    </row>
    <row r="10133" spans="1:2" ht="12.75">
      <c r="A10133" s="1" t="s">
        <v>20843</v>
      </c>
      <c r="B10133" s="1" t="s">
        <v>1956</v>
      </c>
    </row>
    <row r="10134" spans="1:2" ht="12.75">
      <c r="A10134" s="1" t="s">
        <v>20844</v>
      </c>
      <c r="B10134" s="1" t="s">
        <v>1956</v>
      </c>
    </row>
    <row r="10135" spans="1:2" ht="12.75">
      <c r="A10135" s="1" t="s">
        <v>20845</v>
      </c>
      <c r="B10135" s="1" t="s">
        <v>1956</v>
      </c>
    </row>
    <row r="10136" spans="1:2" ht="12.75">
      <c r="A10136" s="1" t="s">
        <v>20846</v>
      </c>
      <c r="B10136" s="1" t="s">
        <v>1956</v>
      </c>
    </row>
    <row r="10137" spans="1:2" ht="12.75">
      <c r="A10137" s="1" t="s">
        <v>20847</v>
      </c>
      <c r="B10137" s="1" t="s">
        <v>1956</v>
      </c>
    </row>
    <row r="10138" spans="1:2" ht="12.75">
      <c r="A10138" s="1" t="s">
        <v>20848</v>
      </c>
      <c r="B10138" s="1" t="s">
        <v>1956</v>
      </c>
    </row>
    <row r="10139" spans="1:2" ht="12.75">
      <c r="A10139" s="1" t="s">
        <v>20849</v>
      </c>
      <c r="B10139" s="1" t="s">
        <v>1956</v>
      </c>
    </row>
    <row r="10140" spans="1:2" ht="12.75">
      <c r="A10140" s="1" t="s">
        <v>20850</v>
      </c>
      <c r="B10140" s="1" t="s">
        <v>1956</v>
      </c>
    </row>
    <row r="10141" spans="1:2" ht="12.75">
      <c r="A10141" s="1" t="s">
        <v>20852</v>
      </c>
      <c r="B10141" s="1" t="s">
        <v>1956</v>
      </c>
    </row>
    <row r="10142" spans="1:2" ht="12.75">
      <c r="A10142" s="1" t="s">
        <v>20853</v>
      </c>
      <c r="B10142" s="1" t="s">
        <v>1956</v>
      </c>
    </row>
    <row r="10143" spans="1:2" ht="12.75">
      <c r="A10143" s="1" t="s">
        <v>20854</v>
      </c>
      <c r="B10143" s="1" t="s">
        <v>1956</v>
      </c>
    </row>
    <row r="10144" spans="1:2" ht="12.75">
      <c r="A10144" s="1" t="s">
        <v>20855</v>
      </c>
      <c r="B10144" s="1" t="s">
        <v>1956</v>
      </c>
    </row>
    <row r="10145" spans="1:2" ht="12.75">
      <c r="A10145" s="1" t="s">
        <v>20856</v>
      </c>
      <c r="B10145" s="1" t="s">
        <v>1956</v>
      </c>
    </row>
    <row r="10146" spans="1:2" ht="12.75">
      <c r="A10146" s="1" t="s">
        <v>20857</v>
      </c>
      <c r="B10146" s="1" t="s">
        <v>1956</v>
      </c>
    </row>
    <row r="10147" spans="1:2" ht="12.75">
      <c r="A10147" s="1" t="s">
        <v>20858</v>
      </c>
      <c r="B10147" s="1" t="s">
        <v>1956</v>
      </c>
    </row>
    <row r="10148" spans="1:2" ht="12.75">
      <c r="A10148" s="1" t="s">
        <v>20859</v>
      </c>
      <c r="B10148" s="1" t="s">
        <v>1956</v>
      </c>
    </row>
    <row r="10149" spans="1:2" ht="12.75">
      <c r="A10149" s="1" t="s">
        <v>20860</v>
      </c>
      <c r="B10149" s="1" t="s">
        <v>1956</v>
      </c>
    </row>
    <row r="10150" spans="1:2" ht="12.75">
      <c r="A10150" s="1" t="s">
        <v>20861</v>
      </c>
      <c r="B10150" s="1" t="s">
        <v>1956</v>
      </c>
    </row>
    <row r="10151" spans="1:2" ht="12.75">
      <c r="A10151" s="1" t="s">
        <v>20862</v>
      </c>
      <c r="B10151" s="1" t="s">
        <v>1956</v>
      </c>
    </row>
    <row r="10152" spans="1:2" ht="12.75">
      <c r="A10152" s="1" t="s">
        <v>20863</v>
      </c>
      <c r="B10152" s="1" t="s">
        <v>1956</v>
      </c>
    </row>
    <row r="10153" spans="1:2" ht="12.75">
      <c r="A10153" s="1" t="s">
        <v>20864</v>
      </c>
      <c r="B10153" s="1" t="s">
        <v>1956</v>
      </c>
    </row>
    <row r="10154" spans="1:2" ht="12.75">
      <c r="A10154" s="1" t="s">
        <v>20865</v>
      </c>
      <c r="B10154" s="1" t="s">
        <v>1956</v>
      </c>
    </row>
    <row r="10155" spans="1:2" ht="12.75">
      <c r="A10155" s="1" t="s">
        <v>20866</v>
      </c>
      <c r="B10155" s="1" t="s">
        <v>1956</v>
      </c>
    </row>
    <row r="10156" spans="1:2" ht="12.75">
      <c r="A10156" s="1" t="s">
        <v>20867</v>
      </c>
      <c r="B10156" s="1" t="s">
        <v>1956</v>
      </c>
    </row>
    <row r="10157" spans="1:2" ht="12.75">
      <c r="A10157" s="1" t="s">
        <v>20868</v>
      </c>
      <c r="B10157" s="1" t="s">
        <v>1956</v>
      </c>
    </row>
    <row r="10158" spans="1:2" ht="12.75">
      <c r="A10158" s="1" t="s">
        <v>20869</v>
      </c>
      <c r="B10158" s="1" t="s">
        <v>1956</v>
      </c>
    </row>
    <row r="10159" spans="1:2" ht="12.75">
      <c r="A10159" s="1" t="s">
        <v>20870</v>
      </c>
      <c r="B10159" s="1" t="s">
        <v>1956</v>
      </c>
    </row>
    <row r="10160" spans="1:2" ht="12.75">
      <c r="A10160" s="1" t="s">
        <v>20871</v>
      </c>
      <c r="B10160" s="1" t="s">
        <v>1956</v>
      </c>
    </row>
    <row r="10161" spans="1:2" ht="12.75">
      <c r="A10161" s="1" t="s">
        <v>20872</v>
      </c>
      <c r="B10161" s="1" t="s">
        <v>1956</v>
      </c>
    </row>
    <row r="10162" spans="1:2" ht="12.75">
      <c r="A10162" s="1" t="s">
        <v>20873</v>
      </c>
      <c r="B10162" s="1" t="s">
        <v>1956</v>
      </c>
    </row>
    <row r="10163" spans="1:2" ht="12.75">
      <c r="A10163" s="1" t="s">
        <v>20874</v>
      </c>
      <c r="B10163" s="1" t="s">
        <v>1956</v>
      </c>
    </row>
    <row r="10164" spans="1:2" ht="12.75">
      <c r="A10164" s="1" t="s">
        <v>20876</v>
      </c>
      <c r="B10164" s="1" t="s">
        <v>1956</v>
      </c>
    </row>
    <row r="10165" spans="1:2" ht="12.75">
      <c r="A10165" s="1" t="s">
        <v>20877</v>
      </c>
      <c r="B10165" s="1" t="s">
        <v>1956</v>
      </c>
    </row>
    <row r="10166" spans="1:2" ht="12.75">
      <c r="A10166" s="1" t="s">
        <v>20878</v>
      </c>
      <c r="B10166" s="1" t="s">
        <v>1956</v>
      </c>
    </row>
    <row r="10167" spans="1:2" ht="12.75">
      <c r="A10167" s="1" t="s">
        <v>20879</v>
      </c>
      <c r="B10167" s="1" t="s">
        <v>1956</v>
      </c>
    </row>
    <row r="10168" spans="1:2" ht="12.75">
      <c r="A10168" s="1" t="s">
        <v>20880</v>
      </c>
      <c r="B10168" s="1" t="s">
        <v>1956</v>
      </c>
    </row>
    <row r="10169" spans="1:2" ht="12.75">
      <c r="A10169" s="1" t="s">
        <v>20881</v>
      </c>
      <c r="B10169" s="1" t="s">
        <v>1956</v>
      </c>
    </row>
    <row r="10170" spans="1:2" ht="12.75">
      <c r="A10170" s="1" t="s">
        <v>20882</v>
      </c>
      <c r="B10170" s="1" t="s">
        <v>1956</v>
      </c>
    </row>
    <row r="10171" spans="1:2" ht="12.75">
      <c r="A10171" s="1" t="s">
        <v>20883</v>
      </c>
      <c r="B10171" s="1" t="s">
        <v>1956</v>
      </c>
    </row>
    <row r="10172" spans="1:2" ht="12.75">
      <c r="A10172" s="1" t="s">
        <v>20884</v>
      </c>
      <c r="B10172" s="1" t="s">
        <v>1956</v>
      </c>
    </row>
    <row r="10173" spans="1:2" ht="12.75">
      <c r="A10173" s="1" t="s">
        <v>20885</v>
      </c>
      <c r="B10173" s="1" t="s">
        <v>1956</v>
      </c>
    </row>
    <row r="10174" spans="1:2" ht="12.75">
      <c r="A10174" s="1" t="s">
        <v>20886</v>
      </c>
      <c r="B10174" s="1" t="s">
        <v>1956</v>
      </c>
    </row>
    <row r="10175" spans="1:2" ht="12.75">
      <c r="A10175" s="1" t="s">
        <v>20887</v>
      </c>
      <c r="B10175" s="1" t="s">
        <v>1956</v>
      </c>
    </row>
    <row r="10176" spans="1:2" ht="12.75">
      <c r="A10176" s="1" t="s">
        <v>20888</v>
      </c>
      <c r="B10176" s="1" t="s">
        <v>1956</v>
      </c>
    </row>
    <row r="10177" spans="1:2" ht="12.75">
      <c r="A10177" s="1" t="s">
        <v>20889</v>
      </c>
      <c r="B10177" s="1" t="s">
        <v>1956</v>
      </c>
    </row>
    <row r="10178" spans="1:2" ht="12.75">
      <c r="A10178" s="1" t="s">
        <v>20890</v>
      </c>
      <c r="B10178" s="1" t="s">
        <v>1956</v>
      </c>
    </row>
    <row r="10179" spans="1:2" ht="12.75">
      <c r="A10179" s="1" t="s">
        <v>20891</v>
      </c>
      <c r="B10179" s="1" t="s">
        <v>1764</v>
      </c>
    </row>
    <row r="10180" spans="1:2" ht="12.75">
      <c r="A10180" s="1" t="s">
        <v>20892</v>
      </c>
      <c r="B10180" s="1" t="s">
        <v>1764</v>
      </c>
    </row>
    <row r="10181" spans="1:2" ht="12.75">
      <c r="A10181" s="1" t="s">
        <v>20893</v>
      </c>
      <c r="B10181" s="1" t="s">
        <v>1764</v>
      </c>
    </row>
    <row r="10182" spans="1:2" ht="12.75">
      <c r="A10182" s="1" t="s">
        <v>20894</v>
      </c>
      <c r="B10182" s="1" t="s">
        <v>1764</v>
      </c>
    </row>
    <row r="10183" spans="1:2" ht="12.75">
      <c r="A10183" s="1" t="s">
        <v>20895</v>
      </c>
      <c r="B10183" s="1" t="s">
        <v>1764</v>
      </c>
    </row>
    <row r="10184" spans="1:2" ht="12.75">
      <c r="A10184" s="1" t="s">
        <v>20896</v>
      </c>
      <c r="B10184" s="1" t="s">
        <v>1764</v>
      </c>
    </row>
    <row r="10185" spans="1:2" ht="12.75">
      <c r="A10185" s="1" t="s">
        <v>20897</v>
      </c>
      <c r="B10185" s="1" t="s">
        <v>1764</v>
      </c>
    </row>
    <row r="10186" spans="1:2" ht="12.75">
      <c r="A10186" s="1" t="s">
        <v>20898</v>
      </c>
      <c r="B10186" s="1" t="s">
        <v>1764</v>
      </c>
    </row>
    <row r="10187" spans="1:2" ht="12.75">
      <c r="A10187" s="1" t="s">
        <v>20899</v>
      </c>
      <c r="B10187" s="1" t="s">
        <v>1764</v>
      </c>
    </row>
    <row r="10188" spans="1:2" ht="12.75">
      <c r="A10188" s="1" t="s">
        <v>20900</v>
      </c>
      <c r="B10188" s="1" t="s">
        <v>1764</v>
      </c>
    </row>
    <row r="10189" spans="1:2" ht="12.75">
      <c r="A10189" s="1" t="s">
        <v>20901</v>
      </c>
      <c r="B10189" s="1" t="s">
        <v>1764</v>
      </c>
    </row>
    <row r="10190" spans="1:2" ht="12.75">
      <c r="A10190" s="1" t="s">
        <v>20902</v>
      </c>
      <c r="B10190" s="1" t="s">
        <v>1764</v>
      </c>
    </row>
    <row r="10191" spans="1:2" ht="12.75">
      <c r="A10191" s="1" t="s">
        <v>20903</v>
      </c>
      <c r="B10191" s="1" t="s">
        <v>1764</v>
      </c>
    </row>
    <row r="10192" spans="1:2" ht="12.75">
      <c r="A10192" s="1" t="s">
        <v>20904</v>
      </c>
      <c r="B10192" s="1" t="s">
        <v>1764</v>
      </c>
    </row>
    <row r="10193" spans="1:2" ht="12.75">
      <c r="A10193" s="1" t="s">
        <v>20905</v>
      </c>
      <c r="B10193" s="1" t="s">
        <v>1764</v>
      </c>
    </row>
    <row r="10194" spans="1:2" ht="12.75">
      <c r="A10194" s="1" t="s">
        <v>20906</v>
      </c>
      <c r="B10194" s="1" t="s">
        <v>1764</v>
      </c>
    </row>
    <row r="10195" spans="1:2" ht="12.75">
      <c r="A10195" s="1" t="s">
        <v>20907</v>
      </c>
      <c r="B10195" s="1" t="s">
        <v>1764</v>
      </c>
    </row>
    <row r="10196" spans="1:2" ht="12.75">
      <c r="A10196" s="1" t="s">
        <v>20908</v>
      </c>
      <c r="B10196" s="1" t="s">
        <v>1764</v>
      </c>
    </row>
    <row r="10197" spans="1:2" ht="12.75">
      <c r="A10197" s="1" t="s">
        <v>20909</v>
      </c>
      <c r="B10197" s="1" t="s">
        <v>1764</v>
      </c>
    </row>
    <row r="10198" spans="1:2" ht="12.75">
      <c r="A10198" s="1" t="s">
        <v>20910</v>
      </c>
      <c r="B10198" s="1" t="s">
        <v>1764</v>
      </c>
    </row>
    <row r="10199" spans="1:2" ht="12.75">
      <c r="A10199" s="1" t="s">
        <v>20911</v>
      </c>
      <c r="B10199" s="1" t="s">
        <v>1764</v>
      </c>
    </row>
    <row r="10200" spans="1:2" ht="12.75">
      <c r="A10200" s="1" t="s">
        <v>20912</v>
      </c>
      <c r="B10200" s="1" t="s">
        <v>1764</v>
      </c>
    </row>
    <row r="10201" spans="1:2" ht="12.75">
      <c r="A10201" s="1" t="s">
        <v>20913</v>
      </c>
      <c r="B10201" s="1" t="s">
        <v>1764</v>
      </c>
    </row>
    <row r="10202" spans="1:2" ht="12.75">
      <c r="A10202" s="1" t="s">
        <v>20914</v>
      </c>
      <c r="B10202" s="1" t="s">
        <v>1764</v>
      </c>
    </row>
    <row r="10203" spans="1:2" ht="12.75">
      <c r="A10203" s="1" t="s">
        <v>20915</v>
      </c>
      <c r="B10203" s="1" t="s">
        <v>1764</v>
      </c>
    </row>
    <row r="10204" spans="1:2" ht="12.75">
      <c r="A10204" s="1" t="s">
        <v>20917</v>
      </c>
      <c r="B10204" s="1" t="s">
        <v>1764</v>
      </c>
    </row>
    <row r="10205" spans="1:2" ht="12.75">
      <c r="A10205" s="1" t="s">
        <v>20918</v>
      </c>
      <c r="B10205" s="1" t="s">
        <v>1764</v>
      </c>
    </row>
    <row r="10206" spans="1:2" ht="12.75">
      <c r="A10206" s="1" t="s">
        <v>20919</v>
      </c>
      <c r="B10206" s="1" t="s">
        <v>1764</v>
      </c>
    </row>
    <row r="10207" spans="1:2" ht="12.75">
      <c r="A10207" s="1" t="s">
        <v>20920</v>
      </c>
      <c r="B10207" s="1" t="s">
        <v>1764</v>
      </c>
    </row>
    <row r="10208" spans="1:2" ht="12.75">
      <c r="A10208" s="1" t="s">
        <v>20921</v>
      </c>
      <c r="B10208" s="1" t="s">
        <v>1764</v>
      </c>
    </row>
    <row r="10209" spans="1:2" ht="12.75">
      <c r="A10209" s="1" t="s">
        <v>20922</v>
      </c>
      <c r="B10209" s="1" t="s">
        <v>1764</v>
      </c>
    </row>
    <row r="10210" spans="1:2" ht="12.75">
      <c r="A10210" s="1" t="s">
        <v>20923</v>
      </c>
      <c r="B10210" s="1" t="s">
        <v>1764</v>
      </c>
    </row>
    <row r="10211" spans="1:2" ht="12.75">
      <c r="A10211" s="1" t="s">
        <v>20924</v>
      </c>
      <c r="B10211" s="1" t="s">
        <v>1764</v>
      </c>
    </row>
    <row r="10212" spans="1:2" ht="12.75">
      <c r="A10212" s="1" t="s">
        <v>20925</v>
      </c>
      <c r="B10212" s="1" t="s">
        <v>1764</v>
      </c>
    </row>
    <row r="10213" spans="1:2" ht="12.75">
      <c r="A10213" s="1" t="s">
        <v>20926</v>
      </c>
      <c r="B10213" s="1" t="s">
        <v>1764</v>
      </c>
    </row>
    <row r="10214" spans="1:2" ht="12.75">
      <c r="A10214" s="1" t="s">
        <v>20927</v>
      </c>
      <c r="B10214" s="1" t="s">
        <v>1764</v>
      </c>
    </row>
    <row r="10215" spans="1:2" ht="12.75">
      <c r="A10215" s="1" t="s">
        <v>20928</v>
      </c>
      <c r="B10215" s="1" t="s">
        <v>1764</v>
      </c>
    </row>
    <row r="10216" spans="1:2" ht="12.75">
      <c r="A10216" s="1" t="s">
        <v>20929</v>
      </c>
      <c r="B10216" s="1" t="s">
        <v>1764</v>
      </c>
    </row>
    <row r="10217" spans="1:2" ht="12.75">
      <c r="A10217" s="1" t="s">
        <v>20930</v>
      </c>
      <c r="B10217" s="1" t="s">
        <v>1764</v>
      </c>
    </row>
    <row r="10218" spans="1:2" ht="12.75">
      <c r="A10218" s="1" t="s">
        <v>20931</v>
      </c>
      <c r="B10218" s="1" t="s">
        <v>1764</v>
      </c>
    </row>
    <row r="10219" spans="1:2" ht="12.75">
      <c r="A10219" s="1" t="s">
        <v>20932</v>
      </c>
      <c r="B10219" s="1" t="s">
        <v>1764</v>
      </c>
    </row>
    <row r="10220" spans="1:2" ht="12.75">
      <c r="A10220" s="1" t="s">
        <v>20933</v>
      </c>
      <c r="B10220" s="1" t="s">
        <v>1764</v>
      </c>
    </row>
    <row r="10221" spans="1:2" ht="12.75">
      <c r="A10221" s="1" t="s">
        <v>20934</v>
      </c>
      <c r="B10221" s="1" t="s">
        <v>1764</v>
      </c>
    </row>
    <row r="10222" spans="1:2" ht="12.75">
      <c r="A10222" s="1" t="s">
        <v>20935</v>
      </c>
      <c r="B10222" s="1" t="s">
        <v>1764</v>
      </c>
    </row>
    <row r="10223" spans="1:2" ht="12.75">
      <c r="A10223" s="1" t="s">
        <v>20936</v>
      </c>
      <c r="B10223" s="1" t="s">
        <v>1764</v>
      </c>
    </row>
    <row r="10224" spans="1:2" ht="12.75">
      <c r="A10224" s="1" t="s">
        <v>20937</v>
      </c>
      <c r="B10224" s="1" t="s">
        <v>1764</v>
      </c>
    </row>
    <row r="10225" spans="1:2" ht="12.75">
      <c r="A10225" s="1" t="s">
        <v>20938</v>
      </c>
      <c r="B10225" s="1" t="s">
        <v>1764</v>
      </c>
    </row>
    <row r="10226" spans="1:2" ht="12.75">
      <c r="A10226" s="1" t="s">
        <v>20939</v>
      </c>
      <c r="B10226" s="1" t="s">
        <v>1764</v>
      </c>
    </row>
    <row r="10227" spans="1:2" ht="12.75">
      <c r="A10227" s="1" t="s">
        <v>20940</v>
      </c>
      <c r="B10227" s="1" t="s">
        <v>1764</v>
      </c>
    </row>
    <row r="10228" spans="1:2" ht="12.75">
      <c r="A10228" s="1" t="s">
        <v>20941</v>
      </c>
      <c r="B10228" s="1" t="s">
        <v>1764</v>
      </c>
    </row>
    <row r="10229" spans="1:2" ht="12.75">
      <c r="A10229" s="1" t="s">
        <v>20942</v>
      </c>
      <c r="B10229" s="1" t="s">
        <v>1764</v>
      </c>
    </row>
    <row r="10230" spans="1:2" ht="12.75">
      <c r="A10230" s="1" t="s">
        <v>20943</v>
      </c>
      <c r="B10230" s="1" t="s">
        <v>1764</v>
      </c>
    </row>
    <row r="10231" spans="1:2" ht="12.75">
      <c r="A10231" s="1" t="s">
        <v>20944</v>
      </c>
      <c r="B10231" s="1" t="s">
        <v>1764</v>
      </c>
    </row>
    <row r="10232" spans="1:2" ht="12.75">
      <c r="A10232" s="1" t="s">
        <v>20945</v>
      </c>
      <c r="B10232" s="1" t="s">
        <v>1764</v>
      </c>
    </row>
    <row r="10233" spans="1:2" ht="12.75">
      <c r="A10233" s="1" t="s">
        <v>20946</v>
      </c>
      <c r="B10233" s="1" t="s">
        <v>1764</v>
      </c>
    </row>
    <row r="10234" spans="1:2" ht="12.75">
      <c r="A10234" s="1" t="s">
        <v>20947</v>
      </c>
      <c r="B10234" s="1" t="s">
        <v>1764</v>
      </c>
    </row>
    <row r="10235" spans="1:2" ht="12.75">
      <c r="A10235" s="1" t="s">
        <v>20948</v>
      </c>
      <c r="B10235" s="1" t="s">
        <v>1764</v>
      </c>
    </row>
    <row r="10236" spans="1:2" ht="12.75">
      <c r="A10236" s="1" t="s">
        <v>20949</v>
      </c>
      <c r="B10236" s="1" t="s">
        <v>1764</v>
      </c>
    </row>
    <row r="10237" spans="1:2" ht="12.75">
      <c r="A10237" s="1" t="s">
        <v>20950</v>
      </c>
      <c r="B10237" s="1" t="s">
        <v>1764</v>
      </c>
    </row>
    <row r="10238" spans="1:2" ht="12.75">
      <c r="A10238" s="1" t="s">
        <v>20951</v>
      </c>
      <c r="B10238" s="1" t="s">
        <v>1764</v>
      </c>
    </row>
    <row r="10239" spans="1:2" ht="12.75">
      <c r="A10239" s="1" t="s">
        <v>20952</v>
      </c>
      <c r="B10239" s="1" t="s">
        <v>1764</v>
      </c>
    </row>
    <row r="10240" spans="1:2" ht="12.75">
      <c r="A10240" s="1" t="s">
        <v>20953</v>
      </c>
      <c r="B10240" s="1" t="s">
        <v>1764</v>
      </c>
    </row>
    <row r="10241" spans="1:2" ht="12.75">
      <c r="A10241" s="1" t="s">
        <v>20954</v>
      </c>
      <c r="B10241" s="1" t="s">
        <v>1764</v>
      </c>
    </row>
    <row r="10242" spans="1:2" ht="12.75">
      <c r="A10242" s="1" t="s">
        <v>20955</v>
      </c>
      <c r="B10242" s="1" t="s">
        <v>1764</v>
      </c>
    </row>
    <row r="10243" spans="1:2" ht="12.75">
      <c r="A10243" s="1" t="s">
        <v>20956</v>
      </c>
      <c r="B10243" s="1" t="s">
        <v>1764</v>
      </c>
    </row>
    <row r="10244" spans="1:2" ht="12.75">
      <c r="A10244" s="1" t="s">
        <v>20957</v>
      </c>
      <c r="B10244" s="1" t="s">
        <v>1764</v>
      </c>
    </row>
    <row r="10245" spans="1:2" ht="12.75">
      <c r="A10245" s="1" t="s">
        <v>20959</v>
      </c>
      <c r="B10245" s="1" t="s">
        <v>1764</v>
      </c>
    </row>
    <row r="10246" spans="1:2" ht="12.75">
      <c r="A10246" s="1" t="s">
        <v>20961</v>
      </c>
      <c r="B10246" s="1" t="s">
        <v>1764</v>
      </c>
    </row>
    <row r="10247" spans="1:2" ht="12.75">
      <c r="A10247" s="1" t="s">
        <v>20962</v>
      </c>
      <c r="B10247" s="1" t="s">
        <v>1764</v>
      </c>
    </row>
    <row r="10248" spans="1:2" ht="12.75">
      <c r="A10248" s="1" t="s">
        <v>20963</v>
      </c>
      <c r="B10248" s="1" t="s">
        <v>1764</v>
      </c>
    </row>
    <row r="10249" spans="1:2" ht="12.75">
      <c r="A10249" s="1" t="s">
        <v>20964</v>
      </c>
      <c r="B10249" s="1" t="s">
        <v>1764</v>
      </c>
    </row>
    <row r="10250" spans="1:2" ht="12.75">
      <c r="A10250" s="1" t="s">
        <v>20965</v>
      </c>
      <c r="B10250" s="1" t="s">
        <v>1764</v>
      </c>
    </row>
    <row r="10251" spans="1:2" ht="12.75">
      <c r="A10251" s="1" t="s">
        <v>20966</v>
      </c>
      <c r="B10251" s="1" t="s">
        <v>1764</v>
      </c>
    </row>
    <row r="10252" spans="1:2" ht="12.75">
      <c r="A10252" s="1" t="s">
        <v>20967</v>
      </c>
      <c r="B10252" s="1" t="s">
        <v>1764</v>
      </c>
    </row>
    <row r="10253" spans="1:2" ht="12.75">
      <c r="A10253" s="1" t="s">
        <v>20968</v>
      </c>
      <c r="B10253" s="1" t="s">
        <v>1764</v>
      </c>
    </row>
    <row r="10254" spans="1:2" ht="12.75">
      <c r="A10254" s="1" t="s">
        <v>20969</v>
      </c>
      <c r="B10254" s="1" t="s">
        <v>1764</v>
      </c>
    </row>
    <row r="10255" spans="1:2" ht="12.75">
      <c r="A10255" s="1" t="s">
        <v>20970</v>
      </c>
      <c r="B10255" s="1" t="s">
        <v>1764</v>
      </c>
    </row>
    <row r="10256" spans="1:2" ht="12.75">
      <c r="A10256" s="1" t="s">
        <v>20971</v>
      </c>
      <c r="B10256" s="1" t="s">
        <v>1764</v>
      </c>
    </row>
    <row r="10257" spans="1:2" ht="12.75">
      <c r="A10257" s="1" t="s">
        <v>20972</v>
      </c>
      <c r="B10257" s="1" t="s">
        <v>1764</v>
      </c>
    </row>
    <row r="10258" spans="1:2" ht="12.75">
      <c r="A10258" s="1" t="s">
        <v>20973</v>
      </c>
      <c r="B10258" s="1" t="s">
        <v>1764</v>
      </c>
    </row>
    <row r="10259" spans="1:2" ht="12.75">
      <c r="A10259" s="1" t="s">
        <v>20974</v>
      </c>
      <c r="B10259" s="1" t="s">
        <v>1764</v>
      </c>
    </row>
    <row r="10260" spans="1:2" ht="12.75">
      <c r="A10260" s="1" t="s">
        <v>20975</v>
      </c>
      <c r="B10260" s="1" t="s">
        <v>1764</v>
      </c>
    </row>
    <row r="10261" spans="1:2" ht="12.75">
      <c r="A10261" s="1" t="s">
        <v>20976</v>
      </c>
      <c r="B10261" s="1" t="s">
        <v>1764</v>
      </c>
    </row>
    <row r="10262" spans="1:2" ht="12.75">
      <c r="A10262" s="1" t="s">
        <v>20977</v>
      </c>
      <c r="B10262" s="1" t="s">
        <v>1764</v>
      </c>
    </row>
    <row r="10263" spans="1:2" ht="12.75">
      <c r="A10263" s="1" t="s">
        <v>20978</v>
      </c>
      <c r="B10263" s="1" t="s">
        <v>1764</v>
      </c>
    </row>
    <row r="10264" spans="1:2" ht="12.75">
      <c r="A10264" s="1" t="s">
        <v>20979</v>
      </c>
      <c r="B10264" s="1" t="s">
        <v>1764</v>
      </c>
    </row>
    <row r="10265" spans="1:2" ht="12.75">
      <c r="A10265" s="1" t="s">
        <v>20980</v>
      </c>
      <c r="B10265" s="1" t="s">
        <v>1764</v>
      </c>
    </row>
    <row r="10266" spans="1:2" ht="12.75">
      <c r="A10266" s="1" t="s">
        <v>20981</v>
      </c>
      <c r="B10266" s="1" t="s">
        <v>1764</v>
      </c>
    </row>
    <row r="10267" spans="1:2" ht="12.75">
      <c r="A10267" s="1" t="s">
        <v>20982</v>
      </c>
      <c r="B10267" s="1" t="s">
        <v>1764</v>
      </c>
    </row>
    <row r="10268" spans="1:2" ht="12.75">
      <c r="A10268" s="1" t="s">
        <v>20983</v>
      </c>
      <c r="B10268" s="1" t="s">
        <v>1764</v>
      </c>
    </row>
    <row r="10269" spans="1:2" ht="12.75">
      <c r="A10269" s="1" t="s">
        <v>20984</v>
      </c>
      <c r="B10269" s="1" t="s">
        <v>1764</v>
      </c>
    </row>
    <row r="10270" spans="1:2" ht="12.75">
      <c r="A10270" s="1" t="s">
        <v>20985</v>
      </c>
      <c r="B10270" s="1" t="s">
        <v>1764</v>
      </c>
    </row>
    <row r="10271" spans="1:2" ht="12.75">
      <c r="A10271" s="1" t="s">
        <v>20986</v>
      </c>
      <c r="B10271" s="1" t="s">
        <v>1764</v>
      </c>
    </row>
    <row r="10272" spans="1:2" ht="12.75">
      <c r="A10272" s="1" t="s">
        <v>20987</v>
      </c>
      <c r="B10272" s="1" t="s">
        <v>1764</v>
      </c>
    </row>
    <row r="10273" spans="1:2" ht="12.75">
      <c r="A10273" s="1" t="s">
        <v>20988</v>
      </c>
      <c r="B10273" s="1" t="s">
        <v>1764</v>
      </c>
    </row>
    <row r="10274" spans="1:2" ht="12.75">
      <c r="A10274" s="1" t="s">
        <v>20989</v>
      </c>
      <c r="B10274" s="1" t="s">
        <v>1764</v>
      </c>
    </row>
    <row r="10275" spans="1:2" ht="12.75">
      <c r="A10275" s="1" t="s">
        <v>20990</v>
      </c>
      <c r="B10275" s="1" t="s">
        <v>1764</v>
      </c>
    </row>
    <row r="10276" spans="1:2" ht="12.75">
      <c r="A10276" s="1" t="s">
        <v>20991</v>
      </c>
      <c r="B10276" s="1" t="s">
        <v>1764</v>
      </c>
    </row>
    <row r="10277" spans="1:2" ht="12.75">
      <c r="A10277" s="1" t="s">
        <v>20992</v>
      </c>
      <c r="B10277" s="1" t="s">
        <v>1764</v>
      </c>
    </row>
    <row r="10278" spans="1:2" ht="12.75">
      <c r="A10278" s="1" t="s">
        <v>20993</v>
      </c>
      <c r="B10278" s="1" t="s">
        <v>1764</v>
      </c>
    </row>
    <row r="10279" spans="1:2" ht="12.75">
      <c r="A10279" s="1" t="s">
        <v>20994</v>
      </c>
      <c r="B10279" s="1" t="s">
        <v>1764</v>
      </c>
    </row>
    <row r="10280" spans="1:2" ht="12.75">
      <c r="A10280" s="1" t="s">
        <v>20995</v>
      </c>
      <c r="B10280" s="1" t="s">
        <v>1764</v>
      </c>
    </row>
    <row r="10281" spans="1:2" ht="12.75">
      <c r="A10281" s="1" t="s">
        <v>20996</v>
      </c>
      <c r="B10281" s="1" t="s">
        <v>1764</v>
      </c>
    </row>
    <row r="10282" spans="1:2" ht="12.75">
      <c r="A10282" s="1" t="s">
        <v>20997</v>
      </c>
      <c r="B10282" s="1" t="s">
        <v>1764</v>
      </c>
    </row>
    <row r="10283" spans="1:2" ht="12.75">
      <c r="A10283" s="1" t="s">
        <v>20998</v>
      </c>
      <c r="B10283" s="1" t="s">
        <v>1764</v>
      </c>
    </row>
    <row r="10284" spans="1:2" ht="12.75">
      <c r="A10284" s="1" t="s">
        <v>20999</v>
      </c>
      <c r="B10284" s="1" t="s">
        <v>1764</v>
      </c>
    </row>
    <row r="10285" spans="1:2" ht="12.75">
      <c r="A10285" s="1" t="s">
        <v>21000</v>
      </c>
      <c r="B10285" s="1" t="s">
        <v>1764</v>
      </c>
    </row>
    <row r="10286" spans="1:2" ht="12.75">
      <c r="A10286" s="1" t="s">
        <v>21002</v>
      </c>
      <c r="B10286" s="1" t="s">
        <v>1764</v>
      </c>
    </row>
    <row r="10287" spans="1:2" ht="12.75">
      <c r="A10287" s="1" t="s">
        <v>21004</v>
      </c>
      <c r="B10287" s="1" t="s">
        <v>1764</v>
      </c>
    </row>
    <row r="10288" spans="1:2" ht="12.75">
      <c r="A10288" s="1" t="s">
        <v>21005</v>
      </c>
      <c r="B10288" s="1" t="s">
        <v>1764</v>
      </c>
    </row>
    <row r="10289" spans="1:2" ht="12.75">
      <c r="A10289" s="1" t="s">
        <v>21006</v>
      </c>
      <c r="B10289" s="1" t="s">
        <v>1764</v>
      </c>
    </row>
    <row r="10290" spans="1:2" ht="12.75">
      <c r="A10290" s="1" t="s">
        <v>21007</v>
      </c>
      <c r="B10290" s="1" t="s">
        <v>1764</v>
      </c>
    </row>
    <row r="10291" spans="1:2" ht="12.75">
      <c r="A10291" s="1" t="s">
        <v>21008</v>
      </c>
      <c r="B10291" s="1" t="s">
        <v>1764</v>
      </c>
    </row>
    <row r="10292" spans="1:2" ht="12.75">
      <c r="A10292" s="1" t="s">
        <v>21009</v>
      </c>
      <c r="B10292" s="1" t="s">
        <v>1764</v>
      </c>
    </row>
    <row r="10293" spans="1:2" ht="12.75">
      <c r="A10293" s="1" t="s">
        <v>21010</v>
      </c>
      <c r="B10293" s="1" t="s">
        <v>1764</v>
      </c>
    </row>
    <row r="10294" spans="1:2" ht="12.75">
      <c r="A10294" s="1" t="s">
        <v>21011</v>
      </c>
      <c r="B10294" s="1" t="s">
        <v>1764</v>
      </c>
    </row>
    <row r="10295" spans="1:2" ht="12.75">
      <c r="A10295" s="1" t="s">
        <v>21012</v>
      </c>
      <c r="B10295" s="1" t="s">
        <v>1769</v>
      </c>
    </row>
    <row r="10296" spans="1:2" ht="12.75">
      <c r="A10296" s="1" t="s">
        <v>21013</v>
      </c>
      <c r="B10296" s="1" t="s">
        <v>1769</v>
      </c>
    </row>
    <row r="10297" spans="1:2" ht="12.75">
      <c r="A10297" s="1" t="s">
        <v>21014</v>
      </c>
      <c r="B10297" s="1" t="s">
        <v>1769</v>
      </c>
    </row>
    <row r="10298" spans="1:2" ht="12.75">
      <c r="A10298" s="1" t="s">
        <v>21015</v>
      </c>
      <c r="B10298" s="1" t="s">
        <v>1769</v>
      </c>
    </row>
    <row r="10299" spans="1:2" ht="12.75">
      <c r="A10299" s="1" t="s">
        <v>21016</v>
      </c>
      <c r="B10299" s="1" t="s">
        <v>1769</v>
      </c>
    </row>
    <row r="10300" spans="1:2" ht="12.75">
      <c r="A10300" s="1" t="s">
        <v>21017</v>
      </c>
      <c r="B10300" s="1" t="s">
        <v>1769</v>
      </c>
    </row>
    <row r="10301" spans="1:2" ht="12.75">
      <c r="A10301" s="1" t="s">
        <v>21018</v>
      </c>
      <c r="B10301" s="1" t="s">
        <v>1769</v>
      </c>
    </row>
    <row r="10302" spans="1:2" ht="12.75">
      <c r="A10302" s="1" t="s">
        <v>21019</v>
      </c>
      <c r="B10302" s="1" t="s">
        <v>1769</v>
      </c>
    </row>
    <row r="10303" spans="1:2" ht="12.75">
      <c r="A10303" s="1" t="s">
        <v>21020</v>
      </c>
      <c r="B10303" s="1" t="s">
        <v>1769</v>
      </c>
    </row>
    <row r="10304" spans="1:2" ht="12.75">
      <c r="A10304" s="1" t="s">
        <v>21021</v>
      </c>
      <c r="B10304" s="1" t="s">
        <v>1769</v>
      </c>
    </row>
    <row r="10305" spans="1:2" ht="12.75">
      <c r="A10305" s="1" t="s">
        <v>21022</v>
      </c>
      <c r="B10305" s="1" t="s">
        <v>1769</v>
      </c>
    </row>
    <row r="10306" spans="1:2" ht="12.75">
      <c r="A10306" s="1" t="s">
        <v>21023</v>
      </c>
      <c r="B10306" s="1" t="s">
        <v>1769</v>
      </c>
    </row>
    <row r="10307" spans="1:2" ht="12.75">
      <c r="A10307" s="1" t="s">
        <v>21024</v>
      </c>
      <c r="B10307" s="1" t="s">
        <v>1769</v>
      </c>
    </row>
    <row r="10308" spans="1:2" ht="12.75">
      <c r="A10308" s="1" t="s">
        <v>21025</v>
      </c>
      <c r="B10308" s="1" t="s">
        <v>1769</v>
      </c>
    </row>
    <row r="10309" spans="1:2" ht="12.75">
      <c r="A10309" s="1" t="s">
        <v>21026</v>
      </c>
      <c r="B10309" s="1" t="s">
        <v>1769</v>
      </c>
    </row>
    <row r="10310" spans="1:2" ht="12.75">
      <c r="A10310" s="1" t="s">
        <v>21027</v>
      </c>
      <c r="B10310" s="1" t="s">
        <v>1769</v>
      </c>
    </row>
    <row r="10311" spans="1:2" ht="12.75">
      <c r="A10311" s="1" t="s">
        <v>21028</v>
      </c>
      <c r="B10311" s="1" t="s">
        <v>1769</v>
      </c>
    </row>
    <row r="10312" spans="1:2" ht="12.75">
      <c r="A10312" s="1" t="s">
        <v>21029</v>
      </c>
      <c r="B10312" s="1" t="s">
        <v>1769</v>
      </c>
    </row>
    <row r="10313" spans="1:2" ht="12.75">
      <c r="A10313" s="1" t="s">
        <v>21030</v>
      </c>
      <c r="B10313" s="1" t="s">
        <v>1769</v>
      </c>
    </row>
    <row r="10314" spans="1:2" ht="12.75">
      <c r="A10314" s="1" t="s">
        <v>21031</v>
      </c>
      <c r="B10314" s="1" t="s">
        <v>1769</v>
      </c>
    </row>
    <row r="10315" spans="1:2" ht="12.75">
      <c r="A10315" s="1" t="s">
        <v>21032</v>
      </c>
      <c r="B10315" s="1" t="s">
        <v>1769</v>
      </c>
    </row>
    <row r="10316" spans="1:2" ht="12.75">
      <c r="A10316" s="1" t="s">
        <v>21033</v>
      </c>
      <c r="B10316" s="1" t="s">
        <v>1769</v>
      </c>
    </row>
    <row r="10317" spans="1:2" ht="12.75">
      <c r="A10317" s="1" t="s">
        <v>21034</v>
      </c>
      <c r="B10317" s="1" t="s">
        <v>1769</v>
      </c>
    </row>
    <row r="10318" spans="1:2" ht="12.75">
      <c r="A10318" s="1" t="s">
        <v>21035</v>
      </c>
      <c r="B10318" s="1" t="s">
        <v>1769</v>
      </c>
    </row>
    <row r="10319" spans="1:2" ht="12.75">
      <c r="A10319" s="1" t="s">
        <v>21036</v>
      </c>
      <c r="B10319" s="1" t="s">
        <v>1769</v>
      </c>
    </row>
    <row r="10320" spans="1:2" ht="12.75">
      <c r="A10320" s="1" t="s">
        <v>21037</v>
      </c>
      <c r="B10320" s="1" t="s">
        <v>1769</v>
      </c>
    </row>
    <row r="10321" spans="1:2" ht="12.75">
      <c r="A10321" s="1" t="s">
        <v>21038</v>
      </c>
      <c r="B10321" s="1" t="s">
        <v>1769</v>
      </c>
    </row>
    <row r="10322" spans="1:2" ht="12.75">
      <c r="A10322" s="1" t="s">
        <v>21039</v>
      </c>
      <c r="B10322" s="1" t="s">
        <v>1769</v>
      </c>
    </row>
    <row r="10323" spans="1:2" ht="12.75">
      <c r="A10323" s="1" t="s">
        <v>21040</v>
      </c>
      <c r="B10323" s="1" t="s">
        <v>1769</v>
      </c>
    </row>
    <row r="10324" spans="1:2" ht="12.75">
      <c r="A10324" s="1" t="s">
        <v>21041</v>
      </c>
      <c r="B10324" s="1" t="s">
        <v>1769</v>
      </c>
    </row>
    <row r="10325" spans="1:2" ht="12.75">
      <c r="A10325" s="1" t="s">
        <v>21042</v>
      </c>
      <c r="B10325" s="1" t="s">
        <v>1769</v>
      </c>
    </row>
    <row r="10326" spans="1:2" ht="12.75">
      <c r="A10326" s="1" t="s">
        <v>21043</v>
      </c>
      <c r="B10326" s="1" t="s">
        <v>1769</v>
      </c>
    </row>
    <row r="10327" spans="1:2" ht="12.75">
      <c r="A10327" s="1" t="s">
        <v>21044</v>
      </c>
      <c r="B10327" s="1" t="s">
        <v>1774</v>
      </c>
    </row>
    <row r="10328" spans="1:2" ht="12.75">
      <c r="A10328" s="1" t="s">
        <v>21046</v>
      </c>
      <c r="B10328" s="1" t="s">
        <v>1774</v>
      </c>
    </row>
    <row r="10329" spans="1:2" ht="12.75">
      <c r="A10329" s="1" t="s">
        <v>21047</v>
      </c>
      <c r="B10329" s="1" t="s">
        <v>1774</v>
      </c>
    </row>
    <row r="10330" spans="1:2" ht="12.75">
      <c r="A10330" s="1" t="s">
        <v>21048</v>
      </c>
      <c r="B10330" s="1" t="s">
        <v>1774</v>
      </c>
    </row>
    <row r="10331" spans="1:2" ht="12.75">
      <c r="A10331" s="1" t="s">
        <v>21049</v>
      </c>
      <c r="B10331" s="1" t="s">
        <v>1774</v>
      </c>
    </row>
    <row r="10332" spans="1:2" ht="12.75">
      <c r="A10332" s="1" t="s">
        <v>21050</v>
      </c>
      <c r="B10332" s="1" t="s">
        <v>1774</v>
      </c>
    </row>
    <row r="10333" spans="1:2" ht="12.75">
      <c r="A10333" s="1" t="s">
        <v>21051</v>
      </c>
      <c r="B10333" s="1" t="s">
        <v>1774</v>
      </c>
    </row>
    <row r="10334" spans="1:2" ht="12.75">
      <c r="A10334" s="1" t="s">
        <v>21052</v>
      </c>
      <c r="B10334" s="1" t="s">
        <v>1774</v>
      </c>
    </row>
    <row r="10335" spans="1:2" ht="12.75">
      <c r="A10335" s="1" t="s">
        <v>21053</v>
      </c>
      <c r="B10335" s="1" t="s">
        <v>1774</v>
      </c>
    </row>
    <row r="10336" spans="1:2" ht="12.75">
      <c r="A10336" s="1" t="s">
        <v>21054</v>
      </c>
      <c r="B10336" s="1" t="s">
        <v>1774</v>
      </c>
    </row>
    <row r="10337" spans="1:2" ht="12.75">
      <c r="A10337" s="1" t="s">
        <v>21055</v>
      </c>
      <c r="B10337" s="1" t="s">
        <v>1774</v>
      </c>
    </row>
    <row r="10338" spans="1:2" ht="12.75">
      <c r="A10338" s="1" t="s">
        <v>21056</v>
      </c>
      <c r="B10338" s="1" t="s">
        <v>1774</v>
      </c>
    </row>
    <row r="10339" spans="1:2" ht="12.75">
      <c r="A10339" s="1" t="s">
        <v>21057</v>
      </c>
      <c r="B10339" s="1" t="s">
        <v>1774</v>
      </c>
    </row>
    <row r="10340" spans="1:2" ht="12.75">
      <c r="A10340" s="1" t="s">
        <v>21058</v>
      </c>
      <c r="B10340" s="1" t="s">
        <v>1774</v>
      </c>
    </row>
    <row r="10341" spans="1:2" ht="12.75">
      <c r="A10341" s="1" t="s">
        <v>21059</v>
      </c>
      <c r="B10341" s="1" t="s">
        <v>1774</v>
      </c>
    </row>
    <row r="10342" spans="1:2" ht="12.75">
      <c r="A10342" s="1" t="s">
        <v>21060</v>
      </c>
      <c r="B10342" s="1" t="s">
        <v>1774</v>
      </c>
    </row>
    <row r="10343" spans="1:2" ht="12.75">
      <c r="A10343" s="1" t="s">
        <v>21061</v>
      </c>
      <c r="B10343" s="1" t="s">
        <v>1774</v>
      </c>
    </row>
    <row r="10344" spans="1:2" ht="12.75">
      <c r="A10344" s="1" t="s">
        <v>21062</v>
      </c>
      <c r="B10344" s="1" t="s">
        <v>1774</v>
      </c>
    </row>
    <row r="10345" spans="1:2" ht="12.75">
      <c r="A10345" s="1" t="s">
        <v>21063</v>
      </c>
      <c r="B10345" s="1" t="s">
        <v>1774</v>
      </c>
    </row>
    <row r="10346" spans="1:2" ht="12.75">
      <c r="A10346" s="1" t="s">
        <v>21064</v>
      </c>
      <c r="B10346" s="1" t="s">
        <v>1774</v>
      </c>
    </row>
    <row r="10347" spans="1:2" ht="12.75">
      <c r="A10347" s="1" t="s">
        <v>21065</v>
      </c>
      <c r="B10347" s="1" t="s">
        <v>1774</v>
      </c>
    </row>
    <row r="10348" spans="1:2" ht="12.75">
      <c r="A10348" s="1" t="s">
        <v>21066</v>
      </c>
      <c r="B10348" s="1" t="s">
        <v>1774</v>
      </c>
    </row>
    <row r="10349" spans="1:2" ht="12.75">
      <c r="A10349" s="1" t="s">
        <v>21067</v>
      </c>
      <c r="B10349" s="1" t="s">
        <v>1774</v>
      </c>
    </row>
    <row r="10350" spans="1:2" ht="12.75">
      <c r="A10350" s="1" t="s">
        <v>21068</v>
      </c>
      <c r="B10350" s="1" t="s">
        <v>1774</v>
      </c>
    </row>
    <row r="10351" spans="1:2" ht="12.75">
      <c r="A10351" s="1" t="s">
        <v>21069</v>
      </c>
      <c r="B10351" s="1" t="s">
        <v>1774</v>
      </c>
    </row>
    <row r="10352" spans="1:2" ht="12.75">
      <c r="A10352" s="1" t="s">
        <v>21070</v>
      </c>
      <c r="B10352" s="1" t="s">
        <v>1774</v>
      </c>
    </row>
    <row r="10353" spans="1:2" ht="12.75">
      <c r="A10353" s="1" t="s">
        <v>21071</v>
      </c>
      <c r="B10353" s="1" t="s">
        <v>1774</v>
      </c>
    </row>
    <row r="10354" spans="1:2" ht="12.75">
      <c r="A10354" s="1" t="s">
        <v>21072</v>
      </c>
      <c r="B10354" s="1" t="s">
        <v>1774</v>
      </c>
    </row>
    <row r="10355" spans="1:2" ht="12.75">
      <c r="A10355" s="1" t="s">
        <v>21073</v>
      </c>
      <c r="B10355" s="1" t="s">
        <v>1774</v>
      </c>
    </row>
    <row r="10356" spans="1:2" ht="12.75">
      <c r="A10356" s="1" t="s">
        <v>21074</v>
      </c>
      <c r="B10356" s="1" t="s">
        <v>1774</v>
      </c>
    </row>
    <row r="10357" spans="1:2" ht="12.75">
      <c r="A10357" s="1" t="s">
        <v>21075</v>
      </c>
      <c r="B10357" s="1" t="s">
        <v>1774</v>
      </c>
    </row>
    <row r="10358" spans="1:2" ht="12.75">
      <c r="A10358" s="1" t="s">
        <v>21076</v>
      </c>
      <c r="B10358" s="1" t="s">
        <v>1774</v>
      </c>
    </row>
    <row r="10359" spans="1:2" ht="12.75">
      <c r="A10359" s="1" t="s">
        <v>21077</v>
      </c>
      <c r="B10359" s="1" t="s">
        <v>1774</v>
      </c>
    </row>
    <row r="10360" spans="1:2" ht="12.75">
      <c r="A10360" s="1" t="s">
        <v>21078</v>
      </c>
      <c r="B10360" s="1" t="s">
        <v>1774</v>
      </c>
    </row>
    <row r="10361" spans="1:2" ht="12.75">
      <c r="A10361" s="1" t="s">
        <v>21079</v>
      </c>
      <c r="B10361" s="1" t="s">
        <v>1774</v>
      </c>
    </row>
    <row r="10362" spans="1:2" ht="12.75">
      <c r="A10362" s="1" t="s">
        <v>21080</v>
      </c>
      <c r="B10362" s="1" t="s">
        <v>1774</v>
      </c>
    </row>
    <row r="10363" spans="1:2" ht="12.75">
      <c r="A10363" s="1" t="s">
        <v>21081</v>
      </c>
      <c r="B10363" s="1" t="s">
        <v>1774</v>
      </c>
    </row>
    <row r="10364" spans="1:2" ht="12.75">
      <c r="A10364" s="1" t="s">
        <v>21082</v>
      </c>
      <c r="B10364" s="1" t="s">
        <v>1774</v>
      </c>
    </row>
    <row r="10365" spans="1:2" ht="12.75">
      <c r="A10365" s="1" t="s">
        <v>21084</v>
      </c>
      <c r="B10365" s="1" t="s">
        <v>1774</v>
      </c>
    </row>
    <row r="10366" spans="1:2" ht="12.75">
      <c r="A10366" s="1" t="s">
        <v>21085</v>
      </c>
      <c r="B10366" s="1" t="s">
        <v>1774</v>
      </c>
    </row>
    <row r="10367" spans="1:2" ht="12.75">
      <c r="A10367" s="1" t="s">
        <v>21086</v>
      </c>
      <c r="B10367" s="1" t="s">
        <v>1774</v>
      </c>
    </row>
    <row r="10368" spans="1:2" ht="12.75">
      <c r="A10368" s="1" t="s">
        <v>21087</v>
      </c>
      <c r="B10368" s="1" t="s">
        <v>1774</v>
      </c>
    </row>
    <row r="10369" spans="1:2" ht="12.75">
      <c r="A10369" s="1" t="s">
        <v>21088</v>
      </c>
      <c r="B10369" s="1" t="s">
        <v>1774</v>
      </c>
    </row>
    <row r="10370" spans="1:2" ht="12.75">
      <c r="A10370" s="1" t="s">
        <v>21089</v>
      </c>
      <c r="B10370" s="1" t="s">
        <v>1774</v>
      </c>
    </row>
    <row r="10371" spans="1:2" ht="12.75">
      <c r="A10371" s="1" t="s">
        <v>21090</v>
      </c>
      <c r="B10371" s="1" t="s">
        <v>1774</v>
      </c>
    </row>
    <row r="10372" spans="1:2" ht="12.75">
      <c r="A10372" s="1" t="s">
        <v>21091</v>
      </c>
      <c r="B10372" s="1" t="s">
        <v>1774</v>
      </c>
    </row>
    <row r="10373" spans="1:2" ht="12.75">
      <c r="A10373" s="1" t="s">
        <v>21092</v>
      </c>
      <c r="B10373" s="1" t="s">
        <v>1774</v>
      </c>
    </row>
    <row r="10374" spans="1:2" ht="12.75">
      <c r="A10374" s="1" t="s">
        <v>21093</v>
      </c>
      <c r="B10374" s="1" t="s">
        <v>1774</v>
      </c>
    </row>
    <row r="10375" spans="1:2" ht="12.75">
      <c r="A10375" s="1" t="s">
        <v>21094</v>
      </c>
      <c r="B10375" s="1" t="s">
        <v>1774</v>
      </c>
    </row>
    <row r="10376" spans="1:2" ht="12.75">
      <c r="A10376" s="1" t="s">
        <v>21095</v>
      </c>
      <c r="B10376" s="1" t="s">
        <v>1774</v>
      </c>
    </row>
    <row r="10377" spans="1:2" ht="12.75">
      <c r="A10377" s="1" t="s">
        <v>21096</v>
      </c>
      <c r="B10377" s="1" t="s">
        <v>1774</v>
      </c>
    </row>
    <row r="10378" spans="1:2" ht="12.75">
      <c r="A10378" s="1" t="s">
        <v>21097</v>
      </c>
      <c r="B10378" s="1" t="s">
        <v>1774</v>
      </c>
    </row>
    <row r="10379" spans="1:2" ht="12.75">
      <c r="A10379" s="1" t="s">
        <v>21098</v>
      </c>
      <c r="B10379" s="1" t="s">
        <v>1774</v>
      </c>
    </row>
    <row r="10380" spans="1:2" ht="12.75">
      <c r="A10380" s="1" t="s">
        <v>21099</v>
      </c>
      <c r="B10380" s="1" t="s">
        <v>1774</v>
      </c>
    </row>
    <row r="10381" spans="1:2" ht="12.75">
      <c r="A10381" s="1" t="s">
        <v>21100</v>
      </c>
      <c r="B10381" s="1" t="s">
        <v>1774</v>
      </c>
    </row>
    <row r="10382" spans="1:2" ht="12.75">
      <c r="A10382" s="1" t="s">
        <v>21101</v>
      </c>
      <c r="B10382" s="1" t="s">
        <v>1774</v>
      </c>
    </row>
    <row r="10383" spans="1:2" ht="12.75">
      <c r="A10383" s="1" t="s">
        <v>21102</v>
      </c>
      <c r="B10383" s="1" t="s">
        <v>1774</v>
      </c>
    </row>
    <row r="10384" spans="1:2" ht="12.75">
      <c r="A10384" s="1" t="s">
        <v>21103</v>
      </c>
      <c r="B10384" s="1" t="s">
        <v>1774</v>
      </c>
    </row>
    <row r="10385" spans="1:2" ht="12.75">
      <c r="A10385" s="1" t="s">
        <v>21104</v>
      </c>
      <c r="B10385" s="1" t="s">
        <v>1774</v>
      </c>
    </row>
    <row r="10386" spans="1:2" ht="12.75">
      <c r="A10386" s="1" t="s">
        <v>21105</v>
      </c>
      <c r="B10386" s="1" t="s">
        <v>1774</v>
      </c>
    </row>
    <row r="10387" spans="1:2" ht="12.75">
      <c r="A10387" s="1" t="s">
        <v>21106</v>
      </c>
      <c r="B10387" s="1" t="s">
        <v>1774</v>
      </c>
    </row>
    <row r="10388" spans="1:2" ht="12.75">
      <c r="A10388" s="1" t="s">
        <v>21107</v>
      </c>
      <c r="B10388" s="1" t="s">
        <v>1774</v>
      </c>
    </row>
    <row r="10389" spans="1:2" ht="12.75">
      <c r="A10389" s="1" t="s">
        <v>21108</v>
      </c>
      <c r="B10389" s="1" t="s">
        <v>1774</v>
      </c>
    </row>
    <row r="10390" spans="1:2" ht="12.75">
      <c r="A10390" s="1" t="s">
        <v>21109</v>
      </c>
      <c r="B10390" s="1" t="s">
        <v>1774</v>
      </c>
    </row>
    <row r="10391" spans="1:2" ht="12.75">
      <c r="A10391" s="1" t="s">
        <v>21110</v>
      </c>
      <c r="B10391" s="1" t="s">
        <v>1774</v>
      </c>
    </row>
    <row r="10392" spans="1:2" ht="12.75">
      <c r="A10392" s="1" t="s">
        <v>21111</v>
      </c>
      <c r="B10392" s="1" t="s">
        <v>1774</v>
      </c>
    </row>
    <row r="10393" spans="1:2" ht="12.75">
      <c r="A10393" s="1" t="s">
        <v>21112</v>
      </c>
      <c r="B10393" s="1" t="s">
        <v>1774</v>
      </c>
    </row>
    <row r="10394" spans="1:2" ht="12.75">
      <c r="A10394" s="1" t="s">
        <v>21113</v>
      </c>
      <c r="B10394" s="1" t="s">
        <v>1774</v>
      </c>
    </row>
    <row r="10395" spans="1:2" ht="12.75">
      <c r="A10395" s="1" t="s">
        <v>21114</v>
      </c>
      <c r="B10395" s="1" t="s">
        <v>1774</v>
      </c>
    </row>
    <row r="10396" spans="1:2" ht="12.75">
      <c r="A10396" s="1" t="s">
        <v>21115</v>
      </c>
      <c r="B10396" s="1" t="s">
        <v>1774</v>
      </c>
    </row>
    <row r="10397" spans="1:2" ht="12.75">
      <c r="A10397" s="1" t="s">
        <v>21116</v>
      </c>
      <c r="B10397" s="1" t="s">
        <v>1774</v>
      </c>
    </row>
    <row r="10398" spans="1:2" ht="12.75">
      <c r="A10398" s="1" t="s">
        <v>21117</v>
      </c>
      <c r="B10398" s="1" t="s">
        <v>1774</v>
      </c>
    </row>
    <row r="10399" spans="1:2" ht="12.75">
      <c r="A10399" s="1" t="s">
        <v>21118</v>
      </c>
      <c r="B10399" s="1" t="s">
        <v>1774</v>
      </c>
    </row>
    <row r="10400" spans="1:2" ht="12.75">
      <c r="A10400" s="1" t="s">
        <v>21119</v>
      </c>
      <c r="B10400" s="1" t="s">
        <v>1774</v>
      </c>
    </row>
    <row r="10401" spans="1:2" ht="12.75">
      <c r="A10401" s="1" t="s">
        <v>21120</v>
      </c>
      <c r="B10401" s="1" t="s">
        <v>1774</v>
      </c>
    </row>
    <row r="10402" spans="1:2" ht="12.75">
      <c r="A10402" s="1" t="s">
        <v>21121</v>
      </c>
      <c r="B10402" s="1" t="s">
        <v>1774</v>
      </c>
    </row>
    <row r="10403" spans="1:2" ht="12.75">
      <c r="A10403" s="1" t="s">
        <v>21122</v>
      </c>
      <c r="B10403" s="1" t="s">
        <v>1774</v>
      </c>
    </row>
    <row r="10404" spans="1:2" ht="12.75">
      <c r="A10404" s="1" t="s">
        <v>21123</v>
      </c>
      <c r="B10404" s="1" t="s">
        <v>1774</v>
      </c>
    </row>
    <row r="10405" spans="1:2" ht="12.75">
      <c r="A10405" s="1" t="s">
        <v>21124</v>
      </c>
      <c r="B10405" s="1" t="s">
        <v>1774</v>
      </c>
    </row>
    <row r="10406" spans="1:2" ht="12.75">
      <c r="A10406" s="1" t="s">
        <v>21125</v>
      </c>
      <c r="B10406" s="1" t="s">
        <v>1774</v>
      </c>
    </row>
    <row r="10407" spans="1:2" ht="12.75">
      <c r="A10407" s="1" t="s">
        <v>21126</v>
      </c>
      <c r="B10407" s="1" t="s">
        <v>1774</v>
      </c>
    </row>
    <row r="10408" spans="1:2" ht="12.75">
      <c r="A10408" s="1" t="s">
        <v>21127</v>
      </c>
      <c r="B10408" s="1" t="s">
        <v>1774</v>
      </c>
    </row>
    <row r="10409" spans="1:2" ht="12.75">
      <c r="A10409" s="1" t="s">
        <v>21128</v>
      </c>
      <c r="B10409" s="1" t="s">
        <v>1774</v>
      </c>
    </row>
    <row r="10410" spans="1:2" ht="12.75">
      <c r="A10410" s="1" t="s">
        <v>21129</v>
      </c>
      <c r="B10410" s="1" t="s">
        <v>1774</v>
      </c>
    </row>
    <row r="10411" spans="1:2" ht="12.75">
      <c r="A10411" s="1" t="s">
        <v>21130</v>
      </c>
      <c r="B10411" s="1" t="s">
        <v>1774</v>
      </c>
    </row>
    <row r="10412" spans="1:2" ht="12.75">
      <c r="A10412" s="1" t="s">
        <v>21131</v>
      </c>
      <c r="B10412" s="1" t="s">
        <v>1774</v>
      </c>
    </row>
    <row r="10413" spans="1:2" ht="12.75">
      <c r="A10413" s="1" t="s">
        <v>21132</v>
      </c>
      <c r="B10413" s="1" t="s">
        <v>1774</v>
      </c>
    </row>
    <row r="10414" spans="1:2" ht="12.75">
      <c r="A10414" s="1" t="s">
        <v>21133</v>
      </c>
      <c r="B10414" s="1" t="s">
        <v>1774</v>
      </c>
    </row>
    <row r="10415" spans="1:2" ht="12.75">
      <c r="A10415" s="1" t="s">
        <v>21134</v>
      </c>
      <c r="B10415" s="1" t="s">
        <v>1774</v>
      </c>
    </row>
    <row r="10416" spans="1:2" ht="12.75">
      <c r="A10416" s="1" t="s">
        <v>21135</v>
      </c>
      <c r="B10416" s="1" t="s">
        <v>1774</v>
      </c>
    </row>
    <row r="10417" spans="1:2" ht="12.75">
      <c r="A10417" s="1" t="s">
        <v>21136</v>
      </c>
      <c r="B10417" s="1" t="s">
        <v>1774</v>
      </c>
    </row>
    <row r="10418" spans="1:2" ht="12.75">
      <c r="A10418" s="1" t="s">
        <v>21137</v>
      </c>
      <c r="B10418" s="1" t="s">
        <v>1774</v>
      </c>
    </row>
    <row r="10419" spans="1:2" ht="12.75">
      <c r="A10419" s="1" t="s">
        <v>21138</v>
      </c>
      <c r="B10419" s="1" t="s">
        <v>1774</v>
      </c>
    </row>
    <row r="10420" spans="1:2" ht="12.75">
      <c r="A10420" s="1" t="s">
        <v>21139</v>
      </c>
      <c r="B10420" s="1" t="s">
        <v>1774</v>
      </c>
    </row>
    <row r="10421" spans="1:2" ht="12.75">
      <c r="A10421" s="1" t="s">
        <v>21140</v>
      </c>
      <c r="B10421" s="1" t="s">
        <v>1774</v>
      </c>
    </row>
    <row r="10422" spans="1:2" ht="12.75">
      <c r="A10422" s="1" t="s">
        <v>21141</v>
      </c>
      <c r="B10422" s="1" t="s">
        <v>1774</v>
      </c>
    </row>
    <row r="10423" spans="1:2" ht="12.75">
      <c r="A10423" s="1" t="s">
        <v>21142</v>
      </c>
      <c r="B10423" s="1" t="s">
        <v>1774</v>
      </c>
    </row>
    <row r="10424" spans="1:2" ht="12.75">
      <c r="A10424" s="1" t="s">
        <v>21143</v>
      </c>
      <c r="B10424" s="1" t="s">
        <v>1774</v>
      </c>
    </row>
    <row r="10425" spans="1:2" ht="12.75">
      <c r="A10425" s="1" t="s">
        <v>21144</v>
      </c>
      <c r="B10425" s="1" t="s">
        <v>1774</v>
      </c>
    </row>
    <row r="10426" spans="1:2" ht="12.75">
      <c r="A10426" s="1" t="s">
        <v>21145</v>
      </c>
      <c r="B10426" s="1" t="s">
        <v>1774</v>
      </c>
    </row>
    <row r="10427" spans="1:2" ht="12.75">
      <c r="A10427" s="1" t="s">
        <v>21146</v>
      </c>
      <c r="B10427" s="1" t="s">
        <v>1774</v>
      </c>
    </row>
    <row r="10428" spans="1:2" ht="12.75">
      <c r="A10428" s="1" t="s">
        <v>21148</v>
      </c>
      <c r="B10428" s="1" t="s">
        <v>1774</v>
      </c>
    </row>
    <row r="10429" spans="1:2" ht="12.75">
      <c r="A10429" s="1" t="s">
        <v>21149</v>
      </c>
      <c r="B10429" s="1" t="s">
        <v>1774</v>
      </c>
    </row>
    <row r="10430" spans="1:2" ht="12.75">
      <c r="A10430" s="1" t="s">
        <v>21150</v>
      </c>
      <c r="B10430" s="1" t="s">
        <v>1774</v>
      </c>
    </row>
    <row r="10431" spans="1:2" ht="12.75">
      <c r="A10431" s="1" t="s">
        <v>21151</v>
      </c>
      <c r="B10431" s="1" t="s">
        <v>1774</v>
      </c>
    </row>
    <row r="10432" spans="1:2" ht="12.75">
      <c r="A10432" s="1" t="s">
        <v>21152</v>
      </c>
      <c r="B10432" s="1" t="s">
        <v>1774</v>
      </c>
    </row>
    <row r="10433" spans="1:2" ht="12.75">
      <c r="A10433" s="1" t="s">
        <v>21153</v>
      </c>
      <c r="B10433" s="1" t="s">
        <v>1774</v>
      </c>
    </row>
    <row r="10434" spans="1:2" ht="12.75">
      <c r="A10434" s="1" t="s">
        <v>21154</v>
      </c>
      <c r="B10434" s="1" t="s">
        <v>1774</v>
      </c>
    </row>
    <row r="10435" spans="1:2" ht="12.75">
      <c r="A10435" s="1" t="s">
        <v>21155</v>
      </c>
      <c r="B10435" s="1" t="s">
        <v>1774</v>
      </c>
    </row>
    <row r="10436" spans="1:2" ht="12.75">
      <c r="A10436" s="1" t="s">
        <v>21156</v>
      </c>
      <c r="B10436" s="1" t="s">
        <v>1774</v>
      </c>
    </row>
    <row r="10437" spans="1:2" ht="12.75">
      <c r="A10437" s="1" t="s">
        <v>21157</v>
      </c>
      <c r="B10437" s="1" t="s">
        <v>1774</v>
      </c>
    </row>
    <row r="10438" spans="1:2" ht="12.75">
      <c r="A10438" s="1" t="s">
        <v>21158</v>
      </c>
      <c r="B10438" s="1" t="s">
        <v>1774</v>
      </c>
    </row>
    <row r="10439" spans="1:2" ht="12.75">
      <c r="A10439" s="1" t="s">
        <v>21159</v>
      </c>
      <c r="B10439" s="1" t="s">
        <v>1774</v>
      </c>
    </row>
    <row r="10440" spans="1:2" ht="12.75">
      <c r="A10440" s="1" t="s">
        <v>21160</v>
      </c>
      <c r="B10440" s="1" t="s">
        <v>1774</v>
      </c>
    </row>
    <row r="10441" spans="1:2" ht="12.75">
      <c r="A10441" s="1" t="s">
        <v>21161</v>
      </c>
      <c r="B10441" s="1" t="s">
        <v>1774</v>
      </c>
    </row>
    <row r="10442" spans="1:2" ht="12.75">
      <c r="A10442" s="1" t="s">
        <v>21162</v>
      </c>
      <c r="B10442" s="1" t="s">
        <v>1774</v>
      </c>
    </row>
    <row r="10443" spans="1:2" ht="12.75">
      <c r="A10443" s="1" t="s">
        <v>21163</v>
      </c>
      <c r="B10443" s="1" t="s">
        <v>1774</v>
      </c>
    </row>
    <row r="10444" spans="1:2" ht="12.75">
      <c r="A10444" s="1" t="s">
        <v>21164</v>
      </c>
      <c r="B10444" s="1" t="s">
        <v>1774</v>
      </c>
    </row>
    <row r="10445" spans="1:2" ht="12.75">
      <c r="A10445" s="1" t="s">
        <v>21165</v>
      </c>
      <c r="B10445" s="1" t="s">
        <v>1774</v>
      </c>
    </row>
    <row r="10446" spans="1:2" ht="12.75">
      <c r="A10446" s="1" t="s">
        <v>21166</v>
      </c>
      <c r="B10446" s="1" t="s">
        <v>1774</v>
      </c>
    </row>
    <row r="10447" spans="1:2" ht="12.75">
      <c r="A10447" s="1" t="s">
        <v>21167</v>
      </c>
      <c r="B10447" s="1" t="s">
        <v>1774</v>
      </c>
    </row>
    <row r="10448" spans="1:2" ht="12.75">
      <c r="A10448" s="1" t="s">
        <v>21168</v>
      </c>
      <c r="B10448" s="1" t="s">
        <v>1774</v>
      </c>
    </row>
    <row r="10449" spans="1:2" ht="12.75">
      <c r="A10449" s="1" t="s">
        <v>21169</v>
      </c>
      <c r="B10449" s="1" t="s">
        <v>1774</v>
      </c>
    </row>
    <row r="10450" spans="1:2" ht="12.75">
      <c r="A10450" s="1" t="s">
        <v>21170</v>
      </c>
      <c r="B10450" s="1" t="s">
        <v>1774</v>
      </c>
    </row>
    <row r="10451" spans="1:2" ht="12.75">
      <c r="A10451" s="1" t="s">
        <v>21171</v>
      </c>
      <c r="B10451" s="1" t="s">
        <v>1774</v>
      </c>
    </row>
    <row r="10452" spans="1:2" ht="12.75">
      <c r="A10452" s="1" t="s">
        <v>21172</v>
      </c>
      <c r="B10452" s="1" t="s">
        <v>1774</v>
      </c>
    </row>
    <row r="10453" spans="1:2" ht="12.75">
      <c r="A10453" s="1" t="s">
        <v>21173</v>
      </c>
      <c r="B10453" s="1" t="s">
        <v>1774</v>
      </c>
    </row>
    <row r="10454" spans="1:2" ht="12.75">
      <c r="A10454" s="1" t="s">
        <v>21174</v>
      </c>
      <c r="B10454" s="1" t="s">
        <v>1774</v>
      </c>
    </row>
    <row r="10455" spans="1:2" ht="12.75">
      <c r="A10455" s="1" t="s">
        <v>21175</v>
      </c>
      <c r="B10455" s="1" t="s">
        <v>1774</v>
      </c>
    </row>
    <row r="10456" spans="1:2" ht="12.75">
      <c r="A10456" s="1" t="s">
        <v>21176</v>
      </c>
      <c r="B10456" s="1" t="s">
        <v>1774</v>
      </c>
    </row>
    <row r="10457" spans="1:2" ht="12.75">
      <c r="A10457" s="1" t="s">
        <v>21177</v>
      </c>
      <c r="B10457" s="1" t="s">
        <v>1774</v>
      </c>
    </row>
    <row r="10458" spans="1:2" ht="12.75">
      <c r="A10458" s="1" t="s">
        <v>21178</v>
      </c>
      <c r="B10458" s="1" t="s">
        <v>1774</v>
      </c>
    </row>
    <row r="10459" spans="1:2" ht="12.75">
      <c r="A10459" s="1" t="s">
        <v>21179</v>
      </c>
      <c r="B10459" s="1" t="s">
        <v>1774</v>
      </c>
    </row>
    <row r="10460" spans="1:2" ht="12.75">
      <c r="A10460" s="1" t="s">
        <v>21180</v>
      </c>
      <c r="B10460" s="1" t="s">
        <v>1774</v>
      </c>
    </row>
    <row r="10461" spans="1:2" ht="12.75">
      <c r="A10461" s="1" t="s">
        <v>21181</v>
      </c>
      <c r="B10461" s="1" t="s">
        <v>1774</v>
      </c>
    </row>
    <row r="10462" spans="1:2" ht="12.75">
      <c r="A10462" s="1" t="s">
        <v>21182</v>
      </c>
      <c r="B10462" s="1" t="s">
        <v>1774</v>
      </c>
    </row>
    <row r="10463" spans="1:2" ht="12.75">
      <c r="A10463" s="1" t="s">
        <v>21183</v>
      </c>
      <c r="B10463" s="1" t="s">
        <v>1774</v>
      </c>
    </row>
    <row r="10464" spans="1:2" ht="12.75">
      <c r="A10464" s="1" t="s">
        <v>21184</v>
      </c>
      <c r="B10464" s="1" t="s">
        <v>1774</v>
      </c>
    </row>
    <row r="10465" spans="1:2" ht="12.75">
      <c r="A10465" s="1" t="s">
        <v>21185</v>
      </c>
      <c r="B10465" s="1" t="s">
        <v>1774</v>
      </c>
    </row>
    <row r="10466" spans="1:2" ht="12.75">
      <c r="A10466" s="1" t="s">
        <v>21186</v>
      </c>
      <c r="B10466" s="1" t="s">
        <v>1774</v>
      </c>
    </row>
    <row r="10467" spans="1:2" ht="12.75">
      <c r="A10467" s="1" t="s">
        <v>21188</v>
      </c>
      <c r="B10467" s="1" t="s">
        <v>1774</v>
      </c>
    </row>
    <row r="10468" spans="1:2" ht="12.75">
      <c r="A10468" s="1" t="s">
        <v>21189</v>
      </c>
      <c r="B10468" s="1" t="s">
        <v>1774</v>
      </c>
    </row>
    <row r="10469" spans="1:2" ht="12.75">
      <c r="A10469" s="1" t="s">
        <v>21190</v>
      </c>
      <c r="B10469" s="1" t="s">
        <v>1774</v>
      </c>
    </row>
    <row r="10470" spans="1:2" ht="12.75">
      <c r="A10470" s="1" t="s">
        <v>21191</v>
      </c>
      <c r="B10470" s="1" t="s">
        <v>1774</v>
      </c>
    </row>
    <row r="10471" spans="1:2" ht="12.75">
      <c r="A10471" s="1" t="s">
        <v>21192</v>
      </c>
      <c r="B10471" s="1" t="s">
        <v>1774</v>
      </c>
    </row>
    <row r="10472" spans="1:2" ht="12.75">
      <c r="A10472" s="1" t="s">
        <v>21193</v>
      </c>
      <c r="B10472" s="1" t="s">
        <v>1774</v>
      </c>
    </row>
    <row r="10473" spans="1:2" ht="12.75">
      <c r="A10473" s="1" t="s">
        <v>21194</v>
      </c>
      <c r="B10473" s="1" t="s">
        <v>1774</v>
      </c>
    </row>
    <row r="10474" spans="1:2" ht="12.75">
      <c r="A10474" s="1" t="s">
        <v>21195</v>
      </c>
      <c r="B10474" s="1" t="s">
        <v>1774</v>
      </c>
    </row>
    <row r="10475" spans="1:2" ht="12.75">
      <c r="A10475" s="1" t="s">
        <v>21196</v>
      </c>
      <c r="B10475" s="1" t="s">
        <v>1774</v>
      </c>
    </row>
    <row r="10476" spans="1:2" ht="12.75">
      <c r="A10476" s="1" t="s">
        <v>21197</v>
      </c>
      <c r="B10476" s="1" t="s">
        <v>1774</v>
      </c>
    </row>
    <row r="10477" spans="1:2" ht="12.75">
      <c r="A10477" s="1" t="s">
        <v>21198</v>
      </c>
      <c r="B10477" s="1" t="s">
        <v>1774</v>
      </c>
    </row>
    <row r="10478" spans="1:2" ht="12.75">
      <c r="A10478" s="1" t="s">
        <v>21199</v>
      </c>
      <c r="B10478" s="1" t="s">
        <v>1774</v>
      </c>
    </row>
    <row r="10479" spans="1:2" ht="12.75">
      <c r="A10479" s="1" t="s">
        <v>21200</v>
      </c>
      <c r="B10479" s="1" t="s">
        <v>1774</v>
      </c>
    </row>
    <row r="10480" spans="1:2" ht="12.75">
      <c r="A10480" s="1" t="s">
        <v>21201</v>
      </c>
      <c r="B10480" s="1" t="s">
        <v>1774</v>
      </c>
    </row>
    <row r="10481" spans="1:2" ht="12.75">
      <c r="A10481" s="1" t="s">
        <v>21202</v>
      </c>
      <c r="B10481" s="1" t="s">
        <v>1774</v>
      </c>
    </row>
    <row r="10482" spans="1:2" ht="12.75">
      <c r="A10482" s="1" t="s">
        <v>21203</v>
      </c>
      <c r="B10482" s="1" t="s">
        <v>1774</v>
      </c>
    </row>
    <row r="10483" spans="1:2" ht="12.75">
      <c r="A10483" s="1" t="s">
        <v>21204</v>
      </c>
      <c r="B10483" s="1" t="s">
        <v>1774</v>
      </c>
    </row>
    <row r="10484" spans="1:2" ht="12.75">
      <c r="A10484" s="1" t="s">
        <v>21205</v>
      </c>
      <c r="B10484" s="1" t="s">
        <v>1774</v>
      </c>
    </row>
    <row r="10485" spans="1:2" ht="12.75">
      <c r="A10485" s="1" t="s">
        <v>21206</v>
      </c>
      <c r="B10485" s="1" t="s">
        <v>1774</v>
      </c>
    </row>
    <row r="10486" spans="1:2" ht="12.75">
      <c r="A10486" s="1" t="s">
        <v>21207</v>
      </c>
      <c r="B10486" s="1" t="s">
        <v>1774</v>
      </c>
    </row>
    <row r="10487" spans="1:2" ht="12.75">
      <c r="A10487" s="1" t="s">
        <v>21208</v>
      </c>
      <c r="B10487" s="1" t="s">
        <v>1774</v>
      </c>
    </row>
    <row r="10488" spans="1:2" ht="12.75">
      <c r="A10488" s="1" t="s">
        <v>21209</v>
      </c>
      <c r="B10488" s="1" t="s">
        <v>1774</v>
      </c>
    </row>
    <row r="10489" spans="1:2" ht="12.75">
      <c r="A10489" s="1" t="s">
        <v>21210</v>
      </c>
      <c r="B10489" s="1" t="s">
        <v>1774</v>
      </c>
    </row>
    <row r="10490" spans="1:2" ht="12.75">
      <c r="A10490" s="1" t="s">
        <v>21211</v>
      </c>
      <c r="B10490" s="1" t="s">
        <v>1774</v>
      </c>
    </row>
    <row r="10491" spans="1:2" ht="12.75">
      <c r="A10491" s="1" t="s">
        <v>21212</v>
      </c>
      <c r="B10491" s="1" t="s">
        <v>1774</v>
      </c>
    </row>
    <row r="10492" spans="1:2" ht="12.75">
      <c r="A10492" s="1" t="s">
        <v>21213</v>
      </c>
      <c r="B10492" s="1" t="s">
        <v>1774</v>
      </c>
    </row>
    <row r="10493" spans="1:2" ht="12.75">
      <c r="A10493" s="1" t="s">
        <v>21215</v>
      </c>
      <c r="B10493" s="1" t="s">
        <v>1774</v>
      </c>
    </row>
    <row r="10494" spans="1:2" ht="12.75">
      <c r="A10494" s="1" t="s">
        <v>21216</v>
      </c>
      <c r="B10494" s="1" t="s">
        <v>1774</v>
      </c>
    </row>
    <row r="10495" spans="1:2" ht="12.75">
      <c r="A10495" s="1" t="s">
        <v>21217</v>
      </c>
      <c r="B10495" s="1" t="s">
        <v>1774</v>
      </c>
    </row>
    <row r="10496" spans="1:2" ht="12.75">
      <c r="A10496" s="1" t="s">
        <v>21218</v>
      </c>
      <c r="B10496" s="1" t="s">
        <v>1774</v>
      </c>
    </row>
    <row r="10497" spans="1:2" ht="12.75">
      <c r="A10497" s="1" t="s">
        <v>21219</v>
      </c>
      <c r="B10497" s="1" t="s">
        <v>1774</v>
      </c>
    </row>
    <row r="10498" spans="1:2" ht="12.75">
      <c r="A10498" s="1" t="s">
        <v>21220</v>
      </c>
      <c r="B10498" s="1" t="s">
        <v>1774</v>
      </c>
    </row>
    <row r="10499" spans="1:2" ht="12.75">
      <c r="A10499" s="1" t="s">
        <v>21221</v>
      </c>
      <c r="B10499" s="1" t="s">
        <v>1774</v>
      </c>
    </row>
    <row r="10500" spans="1:2" ht="12.75">
      <c r="A10500" s="1" t="s">
        <v>21222</v>
      </c>
      <c r="B10500" s="1" t="s">
        <v>1774</v>
      </c>
    </row>
    <row r="10501" spans="1:2" ht="12.75">
      <c r="A10501" s="1" t="s">
        <v>21223</v>
      </c>
      <c r="B10501" s="1" t="s">
        <v>1774</v>
      </c>
    </row>
    <row r="10502" spans="1:2" ht="12.75">
      <c r="A10502" s="1" t="s">
        <v>21224</v>
      </c>
      <c r="B10502" s="1" t="s">
        <v>1774</v>
      </c>
    </row>
    <row r="10503" spans="1:2" ht="12.75">
      <c r="A10503" s="1" t="s">
        <v>21225</v>
      </c>
      <c r="B10503" s="1" t="s">
        <v>1774</v>
      </c>
    </row>
    <row r="10504" spans="1:2" ht="12.75">
      <c r="A10504" s="1" t="s">
        <v>21226</v>
      </c>
      <c r="B10504" s="1" t="s">
        <v>1774</v>
      </c>
    </row>
    <row r="10505" spans="1:2" ht="12.75">
      <c r="A10505" s="1" t="s">
        <v>21227</v>
      </c>
      <c r="B10505" s="1" t="s">
        <v>1774</v>
      </c>
    </row>
    <row r="10506" spans="1:2" ht="12.75">
      <c r="A10506" s="1" t="s">
        <v>21228</v>
      </c>
      <c r="B10506" s="1" t="s">
        <v>1774</v>
      </c>
    </row>
    <row r="10507" spans="1:2" ht="12.75">
      <c r="A10507" s="1" t="s">
        <v>21229</v>
      </c>
      <c r="B10507" s="1" t="s">
        <v>1774</v>
      </c>
    </row>
    <row r="10508" spans="1:2" ht="12.75">
      <c r="A10508" s="1" t="s">
        <v>21230</v>
      </c>
      <c r="B10508" s="1" t="s">
        <v>1774</v>
      </c>
    </row>
    <row r="10509" spans="1:2" ht="12.75">
      <c r="A10509" s="1" t="s">
        <v>21231</v>
      </c>
      <c r="B10509" s="1" t="s">
        <v>1774</v>
      </c>
    </row>
    <row r="10510" spans="1:2" ht="12.75">
      <c r="A10510" s="1" t="s">
        <v>21232</v>
      </c>
      <c r="B10510" s="1" t="s">
        <v>1774</v>
      </c>
    </row>
    <row r="10511" spans="1:2" ht="12.75">
      <c r="A10511" s="1" t="s">
        <v>21233</v>
      </c>
      <c r="B10511" s="1" t="s">
        <v>1774</v>
      </c>
    </row>
    <row r="10512" spans="1:2" ht="12.75">
      <c r="A10512" s="1" t="s">
        <v>21234</v>
      </c>
      <c r="B10512" s="1" t="s">
        <v>1774</v>
      </c>
    </row>
    <row r="10513" spans="1:2" ht="12.75">
      <c r="A10513" s="1" t="s">
        <v>21235</v>
      </c>
      <c r="B10513" s="1" t="s">
        <v>1774</v>
      </c>
    </row>
    <row r="10514" spans="1:2" ht="12.75">
      <c r="A10514" s="1" t="s">
        <v>21236</v>
      </c>
      <c r="B10514" s="1" t="s">
        <v>1774</v>
      </c>
    </row>
    <row r="10515" spans="1:2" ht="12.75">
      <c r="A10515" s="1" t="s">
        <v>21237</v>
      </c>
      <c r="B10515" s="1" t="s">
        <v>1774</v>
      </c>
    </row>
    <row r="10516" spans="1:2" ht="12.75">
      <c r="A10516" s="1" t="s">
        <v>21238</v>
      </c>
      <c r="B10516" s="1" t="s">
        <v>1774</v>
      </c>
    </row>
    <row r="10517" spans="1:2" ht="12.75">
      <c r="A10517" s="1" t="s">
        <v>21239</v>
      </c>
      <c r="B10517" s="1" t="s">
        <v>1774</v>
      </c>
    </row>
    <row r="10518" spans="1:2" ht="12.75">
      <c r="A10518" s="1" t="s">
        <v>21240</v>
      </c>
      <c r="B10518" s="1" t="s">
        <v>1774</v>
      </c>
    </row>
    <row r="10519" spans="1:2" ht="12.75">
      <c r="A10519" s="1" t="s">
        <v>21241</v>
      </c>
      <c r="B10519" s="1" t="s">
        <v>1774</v>
      </c>
    </row>
    <row r="10520" spans="1:2" ht="12.75">
      <c r="A10520" s="1" t="s">
        <v>21242</v>
      </c>
      <c r="B10520" s="1" t="s">
        <v>1774</v>
      </c>
    </row>
    <row r="10521" spans="1:2" ht="12.75">
      <c r="A10521" s="1" t="s">
        <v>21244</v>
      </c>
      <c r="B10521" s="1" t="s">
        <v>1774</v>
      </c>
    </row>
    <row r="10522" spans="1:2" ht="12.75">
      <c r="A10522" s="1" t="s">
        <v>21245</v>
      </c>
      <c r="B10522" s="1" t="s">
        <v>1774</v>
      </c>
    </row>
    <row r="10523" spans="1:2" ht="12.75">
      <c r="A10523" s="1" t="s">
        <v>21246</v>
      </c>
      <c r="B10523" s="1" t="s">
        <v>1774</v>
      </c>
    </row>
    <row r="10524" spans="1:2" ht="12.75">
      <c r="A10524" s="1" t="s">
        <v>21247</v>
      </c>
      <c r="B10524" s="1" t="s">
        <v>1774</v>
      </c>
    </row>
    <row r="10525" spans="1:2" ht="12.75">
      <c r="A10525" s="1" t="s">
        <v>21248</v>
      </c>
      <c r="B10525" s="1" t="s">
        <v>1774</v>
      </c>
    </row>
    <row r="10526" spans="1:2" ht="12.75">
      <c r="A10526" s="1" t="s">
        <v>21249</v>
      </c>
      <c r="B10526" s="1" t="s">
        <v>1774</v>
      </c>
    </row>
    <row r="10527" spans="1:2" ht="12.75">
      <c r="A10527" s="1" t="s">
        <v>21250</v>
      </c>
      <c r="B10527" s="1" t="s">
        <v>1774</v>
      </c>
    </row>
    <row r="10528" spans="1:2" ht="12.75">
      <c r="A10528" s="1" t="s">
        <v>21251</v>
      </c>
      <c r="B10528" s="1" t="s">
        <v>1774</v>
      </c>
    </row>
    <row r="10529" spans="1:2" ht="12.75">
      <c r="A10529" s="1" t="s">
        <v>21252</v>
      </c>
      <c r="B10529" s="1" t="s">
        <v>1774</v>
      </c>
    </row>
    <row r="10530" spans="1:2" ht="12.75">
      <c r="A10530" s="1" t="s">
        <v>21253</v>
      </c>
      <c r="B10530" s="1" t="s">
        <v>1774</v>
      </c>
    </row>
    <row r="10531" spans="1:2" ht="12.75">
      <c r="A10531" s="1" t="s">
        <v>21254</v>
      </c>
      <c r="B10531" s="1" t="s">
        <v>1774</v>
      </c>
    </row>
    <row r="10532" spans="1:2" ht="12.75">
      <c r="A10532" s="1" t="s">
        <v>21255</v>
      </c>
      <c r="B10532" s="1" t="s">
        <v>1774</v>
      </c>
    </row>
    <row r="10533" spans="1:2" ht="12.75">
      <c r="A10533" s="1" t="s">
        <v>21256</v>
      </c>
      <c r="B10533" s="1" t="s">
        <v>1774</v>
      </c>
    </row>
    <row r="10534" spans="1:2" ht="12.75">
      <c r="A10534" s="1" t="s">
        <v>21257</v>
      </c>
      <c r="B10534" s="1" t="s">
        <v>1774</v>
      </c>
    </row>
    <row r="10535" spans="1:2" ht="12.75">
      <c r="A10535" s="1" t="s">
        <v>21258</v>
      </c>
      <c r="B10535" s="1" t="s">
        <v>1774</v>
      </c>
    </row>
    <row r="10536" spans="1:2" ht="12.75">
      <c r="A10536" s="1" t="s">
        <v>21259</v>
      </c>
      <c r="B10536" s="1" t="s">
        <v>1774</v>
      </c>
    </row>
    <row r="10537" spans="1:2" ht="12.75">
      <c r="A10537" s="1" t="s">
        <v>21260</v>
      </c>
      <c r="B10537" s="1" t="s">
        <v>1774</v>
      </c>
    </row>
    <row r="10538" spans="1:2" ht="12.75">
      <c r="A10538" s="1" t="s">
        <v>21261</v>
      </c>
      <c r="B10538" s="1" t="s">
        <v>1774</v>
      </c>
    </row>
    <row r="10539" spans="1:2" ht="12.75">
      <c r="A10539" s="1" t="s">
        <v>21262</v>
      </c>
      <c r="B10539" s="1" t="s">
        <v>1774</v>
      </c>
    </row>
    <row r="10540" spans="1:2" ht="12.75">
      <c r="A10540" s="1" t="s">
        <v>21263</v>
      </c>
      <c r="B10540" s="1" t="s">
        <v>1774</v>
      </c>
    </row>
    <row r="10541" spans="1:2" ht="12.75">
      <c r="A10541" s="1" t="s">
        <v>21264</v>
      </c>
      <c r="B10541" s="1" t="s">
        <v>1774</v>
      </c>
    </row>
    <row r="10542" spans="1:2" ht="12.75">
      <c r="A10542" s="1" t="s">
        <v>21265</v>
      </c>
      <c r="B10542" s="1" t="s">
        <v>1774</v>
      </c>
    </row>
    <row r="10543" spans="1:2" ht="12.75">
      <c r="A10543" s="1" t="s">
        <v>21266</v>
      </c>
      <c r="B10543" s="1" t="s">
        <v>1779</v>
      </c>
    </row>
    <row r="10544" spans="1:2" ht="12.75">
      <c r="A10544" s="1" t="s">
        <v>21267</v>
      </c>
      <c r="B10544" s="1" t="s">
        <v>1779</v>
      </c>
    </row>
    <row r="10545" spans="1:2" ht="12.75">
      <c r="A10545" s="1" t="s">
        <v>21268</v>
      </c>
      <c r="B10545" s="1" t="s">
        <v>1779</v>
      </c>
    </row>
    <row r="10546" spans="1:2" ht="12.75">
      <c r="A10546" s="1" t="s">
        <v>21269</v>
      </c>
      <c r="B10546" s="1" t="s">
        <v>1779</v>
      </c>
    </row>
    <row r="10547" spans="1:2" ht="12.75">
      <c r="A10547" s="1" t="s">
        <v>21270</v>
      </c>
      <c r="B10547" s="1" t="s">
        <v>1779</v>
      </c>
    </row>
    <row r="10548" spans="1:2" ht="12.75">
      <c r="A10548" s="1" t="s">
        <v>21271</v>
      </c>
      <c r="B10548" s="1" t="s">
        <v>1779</v>
      </c>
    </row>
    <row r="10549" spans="1:2" ht="12.75">
      <c r="A10549" s="1" t="s">
        <v>21272</v>
      </c>
      <c r="B10549" s="1" t="s">
        <v>1779</v>
      </c>
    </row>
    <row r="10550" spans="1:2" ht="12.75">
      <c r="A10550" s="1" t="s">
        <v>21273</v>
      </c>
      <c r="B10550" s="1" t="s">
        <v>1779</v>
      </c>
    </row>
    <row r="10551" spans="1:2" ht="12.75">
      <c r="A10551" s="1" t="s">
        <v>21274</v>
      </c>
      <c r="B10551" s="1" t="s">
        <v>1779</v>
      </c>
    </row>
    <row r="10552" spans="1:2" ht="12.75">
      <c r="A10552" s="1" t="s">
        <v>21275</v>
      </c>
      <c r="B10552" s="1" t="s">
        <v>1779</v>
      </c>
    </row>
    <row r="10553" spans="1:2" ht="12.75">
      <c r="A10553" s="1" t="s">
        <v>21276</v>
      </c>
      <c r="B10553" s="1" t="s">
        <v>1779</v>
      </c>
    </row>
    <row r="10554" spans="1:2" ht="12.75">
      <c r="A10554" s="1" t="s">
        <v>21277</v>
      </c>
      <c r="B10554" s="1" t="s">
        <v>1779</v>
      </c>
    </row>
    <row r="10555" spans="1:2" ht="12.75">
      <c r="A10555" s="1" t="s">
        <v>21278</v>
      </c>
      <c r="B10555" s="1" t="s">
        <v>1779</v>
      </c>
    </row>
    <row r="10556" spans="1:2" ht="12.75">
      <c r="A10556" s="1" t="s">
        <v>21279</v>
      </c>
      <c r="B10556" s="1" t="s">
        <v>1779</v>
      </c>
    </row>
    <row r="10557" spans="1:2" ht="12.75">
      <c r="A10557" s="1" t="s">
        <v>21280</v>
      </c>
      <c r="B10557" s="1" t="s">
        <v>1779</v>
      </c>
    </row>
    <row r="10558" spans="1:2" ht="12.75">
      <c r="A10558" s="1" t="s">
        <v>21281</v>
      </c>
      <c r="B10558" s="1" t="s">
        <v>1779</v>
      </c>
    </row>
    <row r="10559" spans="1:2" ht="12.75">
      <c r="A10559" s="1" t="s">
        <v>21282</v>
      </c>
      <c r="B10559" s="1" t="s">
        <v>1779</v>
      </c>
    </row>
    <row r="10560" spans="1:2" ht="12.75">
      <c r="A10560" s="1" t="s">
        <v>21283</v>
      </c>
      <c r="B10560" s="1" t="s">
        <v>1779</v>
      </c>
    </row>
    <row r="10561" spans="1:2" ht="12.75">
      <c r="A10561" s="1" t="s">
        <v>21284</v>
      </c>
      <c r="B10561" s="1" t="s">
        <v>1779</v>
      </c>
    </row>
    <row r="10562" spans="1:2" ht="12.75">
      <c r="A10562" s="1" t="s">
        <v>21285</v>
      </c>
      <c r="B10562" s="1" t="s">
        <v>1779</v>
      </c>
    </row>
    <row r="10563" spans="1:2" ht="12.75">
      <c r="A10563" s="1" t="s">
        <v>21288</v>
      </c>
      <c r="B10563" s="1" t="s">
        <v>1779</v>
      </c>
    </row>
    <row r="10564" spans="1:2" ht="12.75">
      <c r="A10564" s="1" t="s">
        <v>21289</v>
      </c>
      <c r="B10564" s="1" t="s">
        <v>1779</v>
      </c>
    </row>
    <row r="10565" spans="1:2" ht="12.75">
      <c r="A10565" s="1" t="s">
        <v>21290</v>
      </c>
      <c r="B10565" s="1" t="s">
        <v>1779</v>
      </c>
    </row>
    <row r="10566" spans="1:2" ht="12.75">
      <c r="A10566" s="1" t="s">
        <v>21291</v>
      </c>
      <c r="B10566" s="1" t="s">
        <v>1779</v>
      </c>
    </row>
    <row r="10567" spans="1:2" ht="12.75">
      <c r="A10567" s="1" t="s">
        <v>21292</v>
      </c>
      <c r="B10567" s="1" t="s">
        <v>1779</v>
      </c>
    </row>
    <row r="10568" spans="1:2" ht="12.75">
      <c r="A10568" s="1" t="s">
        <v>21293</v>
      </c>
      <c r="B10568" s="1" t="s">
        <v>1779</v>
      </c>
    </row>
    <row r="10569" spans="1:2" ht="12.75">
      <c r="A10569" s="1" t="s">
        <v>21294</v>
      </c>
      <c r="B10569" s="1" t="s">
        <v>1779</v>
      </c>
    </row>
    <row r="10570" spans="1:2" ht="12.75">
      <c r="A10570" s="1" t="s">
        <v>21295</v>
      </c>
      <c r="B10570" s="1" t="s">
        <v>1779</v>
      </c>
    </row>
    <row r="10571" spans="1:2" ht="12.75">
      <c r="A10571" s="1" t="s">
        <v>21296</v>
      </c>
      <c r="B10571" s="1" t="s">
        <v>1779</v>
      </c>
    </row>
    <row r="10572" spans="1:2" ht="12.75">
      <c r="A10572" s="1" t="s">
        <v>21297</v>
      </c>
      <c r="B10572" s="1" t="s">
        <v>1779</v>
      </c>
    </row>
    <row r="10573" spans="1:2" ht="12.75">
      <c r="A10573" s="1" t="s">
        <v>21298</v>
      </c>
      <c r="B10573" s="1" t="s">
        <v>1779</v>
      </c>
    </row>
    <row r="10574" spans="1:2" ht="12.75">
      <c r="A10574" s="1" t="s">
        <v>21299</v>
      </c>
      <c r="B10574" s="1" t="s">
        <v>1779</v>
      </c>
    </row>
    <row r="10575" spans="1:2" ht="12.75">
      <c r="A10575" s="1" t="s">
        <v>21300</v>
      </c>
      <c r="B10575" s="1" t="s">
        <v>1779</v>
      </c>
    </row>
    <row r="10576" spans="1:2" ht="12.75">
      <c r="A10576" s="1" t="s">
        <v>21301</v>
      </c>
      <c r="B10576" s="1" t="s">
        <v>1779</v>
      </c>
    </row>
    <row r="10577" spans="1:2" ht="12.75">
      <c r="A10577" s="1" t="s">
        <v>21302</v>
      </c>
      <c r="B10577" s="1" t="s">
        <v>1779</v>
      </c>
    </row>
    <row r="10578" spans="1:2" ht="12.75">
      <c r="A10578" s="1" t="s">
        <v>21303</v>
      </c>
      <c r="B10578" s="1" t="s">
        <v>1779</v>
      </c>
    </row>
    <row r="10579" spans="1:2" ht="12.75">
      <c r="A10579" s="1" t="s">
        <v>21304</v>
      </c>
      <c r="B10579" s="1" t="s">
        <v>1779</v>
      </c>
    </row>
    <row r="10580" spans="1:2" ht="12.75">
      <c r="A10580" s="1" t="s">
        <v>21305</v>
      </c>
      <c r="B10580" s="1" t="s">
        <v>1779</v>
      </c>
    </row>
    <row r="10581" spans="1:2" ht="12.75">
      <c r="A10581" s="1" t="s">
        <v>21306</v>
      </c>
      <c r="B10581" s="1" t="s">
        <v>1779</v>
      </c>
    </row>
    <row r="10582" spans="1:2" ht="12.75">
      <c r="A10582" s="1" t="s">
        <v>21307</v>
      </c>
      <c r="B10582" s="1" t="s">
        <v>1779</v>
      </c>
    </row>
    <row r="10583" spans="1:2" ht="12.75">
      <c r="A10583" s="1" t="s">
        <v>21308</v>
      </c>
      <c r="B10583" s="1" t="s">
        <v>1779</v>
      </c>
    </row>
    <row r="10584" spans="1:2" ht="12.75">
      <c r="A10584" s="1" t="s">
        <v>21309</v>
      </c>
      <c r="B10584" s="1" t="s">
        <v>1779</v>
      </c>
    </row>
    <row r="10585" spans="1:2" ht="12.75">
      <c r="A10585" s="1" t="s">
        <v>21310</v>
      </c>
      <c r="B10585" s="1" t="s">
        <v>1779</v>
      </c>
    </row>
    <row r="10586" spans="1:2" ht="12.75">
      <c r="A10586" s="1" t="s">
        <v>21311</v>
      </c>
      <c r="B10586" s="1" t="s">
        <v>1779</v>
      </c>
    </row>
    <row r="10587" spans="1:2" ht="12.75">
      <c r="A10587" s="1" t="s">
        <v>21312</v>
      </c>
      <c r="B10587" s="1" t="s">
        <v>1779</v>
      </c>
    </row>
    <row r="10588" spans="1:2" ht="12.75">
      <c r="A10588" s="1" t="s">
        <v>21313</v>
      </c>
      <c r="B10588" s="1" t="s">
        <v>1779</v>
      </c>
    </row>
    <row r="10589" spans="1:2" ht="12.75">
      <c r="A10589" s="1" t="s">
        <v>21314</v>
      </c>
      <c r="B10589" s="1" t="s">
        <v>1779</v>
      </c>
    </row>
    <row r="10590" spans="1:2" ht="12.75">
      <c r="A10590" s="1" t="s">
        <v>21315</v>
      </c>
      <c r="B10590" s="1" t="s">
        <v>1779</v>
      </c>
    </row>
    <row r="10591" spans="1:2" ht="12.75">
      <c r="A10591" s="1" t="s">
        <v>21316</v>
      </c>
      <c r="B10591" s="1" t="s">
        <v>1779</v>
      </c>
    </row>
    <row r="10592" spans="1:2" ht="12.75">
      <c r="A10592" s="1" t="s">
        <v>21317</v>
      </c>
      <c r="B10592" s="1" t="s">
        <v>1779</v>
      </c>
    </row>
    <row r="10593" spans="1:2" ht="12.75">
      <c r="A10593" s="1" t="s">
        <v>21318</v>
      </c>
      <c r="B10593" s="1" t="s">
        <v>1779</v>
      </c>
    </row>
    <row r="10594" spans="1:2" ht="12.75">
      <c r="A10594" s="1" t="s">
        <v>21319</v>
      </c>
      <c r="B10594" s="1" t="s">
        <v>1779</v>
      </c>
    </row>
    <row r="10595" spans="1:2" ht="12.75">
      <c r="A10595" s="1" t="s">
        <v>21320</v>
      </c>
      <c r="B10595" s="1" t="s">
        <v>1786</v>
      </c>
    </row>
    <row r="10596" spans="1:2" ht="12.75">
      <c r="A10596" s="1" t="s">
        <v>21321</v>
      </c>
      <c r="B10596" s="1" t="s">
        <v>1786</v>
      </c>
    </row>
    <row r="10597" spans="1:2" ht="12.75">
      <c r="A10597" s="1" t="s">
        <v>21322</v>
      </c>
      <c r="B10597" s="1" t="s">
        <v>1786</v>
      </c>
    </row>
    <row r="10598" spans="1:2" ht="12.75">
      <c r="A10598" s="1" t="s">
        <v>21323</v>
      </c>
      <c r="B10598" s="1" t="s">
        <v>1786</v>
      </c>
    </row>
    <row r="10599" spans="1:2" ht="12.75">
      <c r="A10599" s="1" t="s">
        <v>21324</v>
      </c>
      <c r="B10599" s="1" t="s">
        <v>1786</v>
      </c>
    </row>
    <row r="10600" spans="1:2" ht="12.75">
      <c r="A10600" s="1" t="s">
        <v>21326</v>
      </c>
      <c r="B10600" s="1" t="s">
        <v>1786</v>
      </c>
    </row>
    <row r="10601" spans="1:2" ht="12.75">
      <c r="A10601" s="1" t="s">
        <v>21327</v>
      </c>
      <c r="B10601" s="1" t="s">
        <v>1786</v>
      </c>
    </row>
    <row r="10602" spans="1:2" ht="12.75">
      <c r="A10602" s="1" t="s">
        <v>21328</v>
      </c>
      <c r="B10602" s="1" t="s">
        <v>1786</v>
      </c>
    </row>
    <row r="10603" spans="1:2" ht="12.75">
      <c r="A10603" s="1" t="s">
        <v>21329</v>
      </c>
      <c r="B10603" s="1" t="s">
        <v>1786</v>
      </c>
    </row>
    <row r="10604" spans="1:2" ht="12.75">
      <c r="A10604" s="1" t="s">
        <v>21330</v>
      </c>
      <c r="B10604" s="1" t="s">
        <v>1786</v>
      </c>
    </row>
    <row r="10605" spans="1:2" ht="12.75">
      <c r="A10605" s="1" t="s">
        <v>21331</v>
      </c>
      <c r="B10605" s="1" t="s">
        <v>1786</v>
      </c>
    </row>
    <row r="10606" spans="1:2" ht="12.75">
      <c r="A10606" s="1" t="s">
        <v>21332</v>
      </c>
      <c r="B10606" s="1" t="s">
        <v>1786</v>
      </c>
    </row>
    <row r="10607" spans="1:2" ht="12.75">
      <c r="A10607" s="1" t="s">
        <v>21333</v>
      </c>
      <c r="B10607" s="1" t="s">
        <v>1786</v>
      </c>
    </row>
    <row r="10608" spans="1:2" ht="12.75">
      <c r="A10608" s="1" t="s">
        <v>21334</v>
      </c>
      <c r="B10608" s="1" t="s">
        <v>1786</v>
      </c>
    </row>
    <row r="10609" spans="1:2" ht="12.75">
      <c r="A10609" s="1" t="s">
        <v>21335</v>
      </c>
      <c r="B10609" s="1" t="s">
        <v>1786</v>
      </c>
    </row>
    <row r="10610" spans="1:2" ht="12.75">
      <c r="A10610" s="1" t="s">
        <v>21336</v>
      </c>
      <c r="B10610" s="1" t="s">
        <v>1786</v>
      </c>
    </row>
    <row r="10611" spans="1:2" ht="12.75">
      <c r="A10611" s="1" t="s">
        <v>21337</v>
      </c>
      <c r="B10611" s="1" t="s">
        <v>1786</v>
      </c>
    </row>
    <row r="10612" spans="1:2" ht="12.75">
      <c r="A10612" s="1" t="s">
        <v>21338</v>
      </c>
      <c r="B10612" s="1" t="s">
        <v>1786</v>
      </c>
    </row>
    <row r="10613" spans="1:2" ht="12.75">
      <c r="A10613" s="1" t="s">
        <v>21339</v>
      </c>
      <c r="B10613" s="1" t="s">
        <v>1786</v>
      </c>
    </row>
    <row r="10614" spans="1:2" ht="12.75">
      <c r="A10614" s="1" t="s">
        <v>21340</v>
      </c>
      <c r="B10614" s="1" t="s">
        <v>1786</v>
      </c>
    </row>
    <row r="10615" spans="1:2" ht="12.75">
      <c r="A10615" s="1" t="s">
        <v>21341</v>
      </c>
      <c r="B10615" s="1" t="s">
        <v>1786</v>
      </c>
    </row>
    <row r="10616" spans="1:2" ht="12.75">
      <c r="A10616" s="1" t="s">
        <v>21342</v>
      </c>
      <c r="B10616" s="1" t="s">
        <v>1786</v>
      </c>
    </row>
    <row r="10617" spans="1:2" ht="12.75">
      <c r="A10617" s="1" t="s">
        <v>21343</v>
      </c>
      <c r="B10617" s="1" t="s">
        <v>1786</v>
      </c>
    </row>
    <row r="10618" spans="1:2" ht="12.75">
      <c r="A10618" s="1" t="s">
        <v>21344</v>
      </c>
      <c r="B10618" s="1" t="s">
        <v>1786</v>
      </c>
    </row>
    <row r="10619" spans="1:2" ht="12.75">
      <c r="A10619" s="1" t="s">
        <v>21345</v>
      </c>
      <c r="B10619" s="1" t="s">
        <v>1786</v>
      </c>
    </row>
    <row r="10620" spans="1:2" ht="12.75">
      <c r="A10620" s="1" t="s">
        <v>21346</v>
      </c>
      <c r="B10620" s="1" t="s">
        <v>1786</v>
      </c>
    </row>
    <row r="10621" spans="1:2" ht="12.75">
      <c r="A10621" s="1" t="s">
        <v>21347</v>
      </c>
      <c r="B10621" s="1" t="s">
        <v>1786</v>
      </c>
    </row>
    <row r="10622" spans="1:2" ht="12.75">
      <c r="A10622" s="1" t="s">
        <v>21348</v>
      </c>
      <c r="B10622" s="1" t="s">
        <v>1786</v>
      </c>
    </row>
    <row r="10623" spans="1:2" ht="12.75">
      <c r="A10623" s="1" t="s">
        <v>21349</v>
      </c>
      <c r="B10623" s="1" t="s">
        <v>1786</v>
      </c>
    </row>
    <row r="10624" spans="1:2" ht="12.75">
      <c r="A10624" s="1" t="s">
        <v>21350</v>
      </c>
      <c r="B10624" s="1" t="s">
        <v>1786</v>
      </c>
    </row>
    <row r="10625" spans="1:2" ht="12.75">
      <c r="A10625" s="1" t="s">
        <v>21351</v>
      </c>
      <c r="B10625" s="1" t="s">
        <v>1786</v>
      </c>
    </row>
    <row r="10626" spans="1:2" ht="12.75">
      <c r="A10626" s="1" t="s">
        <v>21352</v>
      </c>
      <c r="B10626" s="1" t="s">
        <v>1786</v>
      </c>
    </row>
    <row r="10627" spans="1:2" ht="12.75">
      <c r="A10627" s="1" t="s">
        <v>21353</v>
      </c>
      <c r="B10627" s="1" t="s">
        <v>1786</v>
      </c>
    </row>
    <row r="10628" spans="1:2" ht="12.75">
      <c r="A10628" s="1" t="s">
        <v>21354</v>
      </c>
      <c r="B10628" s="1" t="s">
        <v>1786</v>
      </c>
    </row>
    <row r="10629" spans="1:2" ht="12.75">
      <c r="A10629" s="1" t="s">
        <v>21355</v>
      </c>
      <c r="B10629" s="1" t="s">
        <v>1786</v>
      </c>
    </row>
    <row r="10630" spans="1:2" ht="12.75">
      <c r="A10630" s="1" t="s">
        <v>21356</v>
      </c>
      <c r="B10630" s="1" t="s">
        <v>1786</v>
      </c>
    </row>
    <row r="10631" spans="1:2" ht="12.75">
      <c r="A10631" s="1" t="s">
        <v>21357</v>
      </c>
      <c r="B10631" s="1" t="s">
        <v>1786</v>
      </c>
    </row>
    <row r="10632" spans="1:2" ht="12.75">
      <c r="A10632" s="1" t="s">
        <v>21358</v>
      </c>
      <c r="B10632" s="1" t="s">
        <v>1786</v>
      </c>
    </row>
    <row r="10633" spans="1:2" ht="12.75">
      <c r="A10633" s="1" t="s">
        <v>21359</v>
      </c>
      <c r="B10633" s="1" t="s">
        <v>1786</v>
      </c>
    </row>
    <row r="10634" spans="1:2" ht="12.75">
      <c r="A10634" s="1" t="s">
        <v>21360</v>
      </c>
      <c r="B10634" s="1" t="s">
        <v>1786</v>
      </c>
    </row>
    <row r="10635" spans="1:2" ht="12.75">
      <c r="A10635" s="1" t="s">
        <v>21361</v>
      </c>
      <c r="B10635" s="1" t="s">
        <v>1786</v>
      </c>
    </row>
    <row r="10636" spans="1:2" ht="12.75">
      <c r="A10636" s="1" t="s">
        <v>21362</v>
      </c>
      <c r="B10636" s="1" t="s">
        <v>1786</v>
      </c>
    </row>
    <row r="10637" spans="1:2" ht="12.75">
      <c r="A10637" s="1" t="s">
        <v>21363</v>
      </c>
      <c r="B10637" s="1" t="s">
        <v>1786</v>
      </c>
    </row>
    <row r="10638" spans="1:2" ht="12.75">
      <c r="A10638" s="1" t="s">
        <v>21365</v>
      </c>
      <c r="B10638" s="1" t="s">
        <v>1786</v>
      </c>
    </row>
    <row r="10639" spans="1:2" ht="12.75">
      <c r="A10639" s="1" t="s">
        <v>21366</v>
      </c>
      <c r="B10639" s="1" t="s">
        <v>1786</v>
      </c>
    </row>
    <row r="10640" spans="1:2" ht="12.75">
      <c r="A10640" s="1" t="s">
        <v>21367</v>
      </c>
      <c r="B10640" s="1" t="s">
        <v>1786</v>
      </c>
    </row>
    <row r="10641" spans="1:2" ht="12.75">
      <c r="A10641" s="1" t="s">
        <v>21368</v>
      </c>
      <c r="B10641" s="1" t="s">
        <v>1786</v>
      </c>
    </row>
    <row r="10642" spans="1:2" ht="12.75">
      <c r="A10642" s="1" t="s">
        <v>21369</v>
      </c>
      <c r="B10642" s="1" t="s">
        <v>1786</v>
      </c>
    </row>
    <row r="10643" spans="1:2" ht="12.75">
      <c r="A10643" s="1" t="s">
        <v>21370</v>
      </c>
      <c r="B10643" s="1" t="s">
        <v>1786</v>
      </c>
    </row>
    <row r="10644" spans="1:2" ht="12.75">
      <c r="A10644" s="1" t="s">
        <v>21371</v>
      </c>
      <c r="B10644" s="1" t="s">
        <v>1786</v>
      </c>
    </row>
    <row r="10645" spans="1:2" ht="12.75">
      <c r="A10645" s="1" t="s">
        <v>21372</v>
      </c>
      <c r="B10645" s="1" t="s">
        <v>1786</v>
      </c>
    </row>
    <row r="10646" spans="1:2" ht="12.75">
      <c r="A10646" s="1" t="s">
        <v>21373</v>
      </c>
      <c r="B10646" s="1" t="s">
        <v>1786</v>
      </c>
    </row>
    <row r="10647" spans="1:2" ht="12.75">
      <c r="A10647" s="1" t="s">
        <v>21374</v>
      </c>
      <c r="B10647" s="1" t="s">
        <v>1786</v>
      </c>
    </row>
    <row r="10648" spans="1:2" ht="12.75">
      <c r="A10648" s="1" t="s">
        <v>21375</v>
      </c>
      <c r="B10648" s="1" t="s">
        <v>1786</v>
      </c>
    </row>
    <row r="10649" spans="1:2" ht="12.75">
      <c r="A10649" s="1" t="s">
        <v>21376</v>
      </c>
      <c r="B10649" s="1" t="s">
        <v>1786</v>
      </c>
    </row>
    <row r="10650" spans="1:2" ht="12.75">
      <c r="A10650" s="1" t="s">
        <v>21377</v>
      </c>
      <c r="B10650" s="1" t="s">
        <v>1786</v>
      </c>
    </row>
    <row r="10651" spans="1:2" ht="12.75">
      <c r="A10651" s="1" t="s">
        <v>21378</v>
      </c>
      <c r="B10651" s="1" t="s">
        <v>1786</v>
      </c>
    </row>
    <row r="10652" spans="1:2" ht="12.75">
      <c r="A10652" s="1" t="s">
        <v>21379</v>
      </c>
      <c r="B10652" s="1" t="s">
        <v>1786</v>
      </c>
    </row>
    <row r="10653" spans="1:2" ht="12.75">
      <c r="A10653" s="1" t="s">
        <v>21380</v>
      </c>
      <c r="B10653" s="1" t="s">
        <v>1786</v>
      </c>
    </row>
    <row r="10654" spans="1:2" ht="12.75">
      <c r="A10654" s="1" t="s">
        <v>21381</v>
      </c>
      <c r="B10654" s="1" t="s">
        <v>1786</v>
      </c>
    </row>
    <row r="10655" spans="1:2" ht="12.75">
      <c r="A10655" s="1" t="s">
        <v>21382</v>
      </c>
      <c r="B10655" s="1" t="s">
        <v>1786</v>
      </c>
    </row>
    <row r="10656" spans="1:2" ht="12.75">
      <c r="A10656" s="1" t="s">
        <v>21383</v>
      </c>
      <c r="B10656" s="1" t="s">
        <v>1786</v>
      </c>
    </row>
    <row r="10657" spans="1:2" ht="12.75">
      <c r="A10657" s="1" t="s">
        <v>21384</v>
      </c>
      <c r="B10657" s="1" t="s">
        <v>1786</v>
      </c>
    </row>
    <row r="10658" spans="1:2" ht="12.75">
      <c r="A10658" s="1" t="s">
        <v>21385</v>
      </c>
      <c r="B10658" s="1" t="s">
        <v>1786</v>
      </c>
    </row>
    <row r="10659" spans="1:2" ht="12.75">
      <c r="A10659" s="1" t="s">
        <v>21386</v>
      </c>
      <c r="B10659" s="1" t="s">
        <v>1786</v>
      </c>
    </row>
    <row r="10660" spans="1:2" ht="12.75">
      <c r="A10660" s="1" t="s">
        <v>21387</v>
      </c>
      <c r="B10660" s="1" t="s">
        <v>1786</v>
      </c>
    </row>
    <row r="10661" spans="1:2" ht="12.75">
      <c r="A10661" s="1" t="s">
        <v>21388</v>
      </c>
      <c r="B10661" s="1" t="s">
        <v>1786</v>
      </c>
    </row>
    <row r="10662" spans="1:2" ht="12.75">
      <c r="A10662" s="1" t="s">
        <v>21389</v>
      </c>
      <c r="B10662" s="1" t="s">
        <v>1786</v>
      </c>
    </row>
    <row r="10663" spans="1:2" ht="12.75">
      <c r="A10663" s="1" t="s">
        <v>21390</v>
      </c>
      <c r="B10663" s="1" t="s">
        <v>2004</v>
      </c>
    </row>
    <row r="10664" spans="1:2" ht="12.75">
      <c r="A10664" s="1" t="s">
        <v>21391</v>
      </c>
      <c r="B10664" s="1" t="s">
        <v>2004</v>
      </c>
    </row>
    <row r="10665" spans="1:2" ht="12.75">
      <c r="A10665" s="1" t="s">
        <v>21392</v>
      </c>
      <c r="B10665" s="1" t="s">
        <v>2004</v>
      </c>
    </row>
    <row r="10666" spans="1:2" ht="12.75">
      <c r="A10666" s="1" t="s">
        <v>21393</v>
      </c>
      <c r="B10666" s="1" t="s">
        <v>2004</v>
      </c>
    </row>
    <row r="10667" spans="1:2" ht="12.75">
      <c r="A10667" s="1" t="s">
        <v>21394</v>
      </c>
      <c r="B10667" s="1" t="s">
        <v>2004</v>
      </c>
    </row>
    <row r="10668" spans="1:2" ht="12.75">
      <c r="A10668" s="1" t="s">
        <v>21395</v>
      </c>
      <c r="B10668" s="1" t="s">
        <v>2004</v>
      </c>
    </row>
    <row r="10669" spans="1:2" ht="12.75">
      <c r="A10669" s="1" t="s">
        <v>21396</v>
      </c>
      <c r="B10669" s="1" t="s">
        <v>2004</v>
      </c>
    </row>
    <row r="10670" spans="1:2" ht="12.75">
      <c r="A10670" s="1" t="s">
        <v>21398</v>
      </c>
      <c r="B10670" s="1" t="s">
        <v>2004</v>
      </c>
    </row>
    <row r="10671" spans="1:2" ht="12.75">
      <c r="A10671" s="1" t="s">
        <v>21399</v>
      </c>
      <c r="B10671" s="1" t="s">
        <v>2004</v>
      </c>
    </row>
    <row r="10672" spans="1:2" ht="12.75">
      <c r="A10672" s="1" t="s">
        <v>21400</v>
      </c>
      <c r="B10672" s="1" t="s">
        <v>2004</v>
      </c>
    </row>
    <row r="10673" spans="1:2" ht="12.75">
      <c r="A10673" s="1" t="s">
        <v>21401</v>
      </c>
      <c r="B10673" s="1" t="s">
        <v>2004</v>
      </c>
    </row>
    <row r="10674" spans="1:2" ht="12.75">
      <c r="A10674" s="1" t="s">
        <v>21402</v>
      </c>
      <c r="B10674" s="1" t="s">
        <v>2004</v>
      </c>
    </row>
    <row r="10675" spans="1:2" ht="12.75">
      <c r="A10675" s="1" t="s">
        <v>21403</v>
      </c>
      <c r="B10675" s="1" t="s">
        <v>2004</v>
      </c>
    </row>
    <row r="10676" spans="1:2" ht="12.75">
      <c r="A10676" s="1" t="s">
        <v>21404</v>
      </c>
      <c r="B10676" s="1" t="s">
        <v>2004</v>
      </c>
    </row>
    <row r="10677" spans="1:2" ht="12.75">
      <c r="A10677" s="1" t="s">
        <v>21405</v>
      </c>
      <c r="B10677" s="1" t="s">
        <v>2004</v>
      </c>
    </row>
    <row r="10678" spans="1:2" ht="12.75">
      <c r="A10678" s="1" t="s">
        <v>21406</v>
      </c>
      <c r="B10678" s="1" t="s">
        <v>2004</v>
      </c>
    </row>
    <row r="10679" spans="1:2" ht="12.75">
      <c r="A10679" s="1" t="s">
        <v>21407</v>
      </c>
      <c r="B10679" s="1" t="s">
        <v>2004</v>
      </c>
    </row>
    <row r="10680" spans="1:2" ht="12.75">
      <c r="A10680" s="1" t="s">
        <v>21408</v>
      </c>
      <c r="B10680" s="1" t="s">
        <v>2004</v>
      </c>
    </row>
    <row r="10681" spans="1:2" ht="12.75">
      <c r="A10681" s="1" t="s">
        <v>21409</v>
      </c>
      <c r="B10681" s="1" t="s">
        <v>2004</v>
      </c>
    </row>
    <row r="10682" spans="1:2" ht="12.75">
      <c r="A10682" s="1" t="s">
        <v>21410</v>
      </c>
      <c r="B10682" s="1" t="s">
        <v>2004</v>
      </c>
    </row>
    <row r="10683" spans="1:2" ht="12.75">
      <c r="A10683" s="1" t="s">
        <v>21411</v>
      </c>
      <c r="B10683" s="1" t="s">
        <v>2004</v>
      </c>
    </row>
    <row r="10684" spans="1:2" ht="12.75">
      <c r="A10684" s="1" t="s">
        <v>21412</v>
      </c>
      <c r="B10684" s="1" t="s">
        <v>2004</v>
      </c>
    </row>
    <row r="10685" spans="1:2" ht="12.75">
      <c r="A10685" s="1" t="s">
        <v>21413</v>
      </c>
      <c r="B10685" s="1" t="s">
        <v>2004</v>
      </c>
    </row>
    <row r="10686" spans="1:2" ht="12.75">
      <c r="A10686" s="1" t="s">
        <v>21414</v>
      </c>
      <c r="B10686" s="1" t="s">
        <v>2004</v>
      </c>
    </row>
    <row r="10687" spans="1:2" ht="12.75">
      <c r="A10687" s="1" t="s">
        <v>21415</v>
      </c>
      <c r="B10687" s="1" t="s">
        <v>1794</v>
      </c>
    </row>
    <row r="10688" spans="1:2" ht="12.75">
      <c r="A10688" s="1" t="s">
        <v>21416</v>
      </c>
      <c r="B10688" s="1" t="s">
        <v>1794</v>
      </c>
    </row>
    <row r="10689" spans="1:2" ht="12.75">
      <c r="A10689" s="1" t="s">
        <v>21417</v>
      </c>
      <c r="B10689" s="1" t="s">
        <v>1794</v>
      </c>
    </row>
    <row r="10690" spans="1:2" ht="12.75">
      <c r="A10690" s="1" t="s">
        <v>21418</v>
      </c>
      <c r="B10690" s="1" t="s">
        <v>1794</v>
      </c>
    </row>
    <row r="10691" spans="1:2" ht="12.75">
      <c r="A10691" s="1" t="s">
        <v>21419</v>
      </c>
      <c r="B10691" s="1" t="s">
        <v>1794</v>
      </c>
    </row>
    <row r="10692" spans="1:2" ht="12.75">
      <c r="A10692" s="1" t="s">
        <v>21420</v>
      </c>
      <c r="B10692" s="1" t="s">
        <v>1794</v>
      </c>
    </row>
    <row r="10693" spans="1:2" ht="12.75">
      <c r="A10693" s="1" t="s">
        <v>21421</v>
      </c>
      <c r="B10693" s="1" t="s">
        <v>1794</v>
      </c>
    </row>
    <row r="10694" spans="1:2" ht="12.75">
      <c r="A10694" s="1" t="s">
        <v>21422</v>
      </c>
      <c r="B10694" s="1" t="s">
        <v>1794</v>
      </c>
    </row>
    <row r="10695" spans="1:2" ht="12.75">
      <c r="A10695" s="1" t="s">
        <v>21423</v>
      </c>
      <c r="B10695" s="1" t="s">
        <v>1794</v>
      </c>
    </row>
    <row r="10696" spans="1:2" ht="12.75">
      <c r="A10696" s="1" t="s">
        <v>21424</v>
      </c>
      <c r="B10696" s="1" t="s">
        <v>1794</v>
      </c>
    </row>
    <row r="10697" spans="1:2" ht="12.75">
      <c r="A10697" s="1" t="s">
        <v>21425</v>
      </c>
      <c r="B10697" s="1" t="s">
        <v>1794</v>
      </c>
    </row>
    <row r="10698" spans="1:2" ht="12.75">
      <c r="A10698" s="1" t="s">
        <v>21426</v>
      </c>
      <c r="B10698" s="1" t="s">
        <v>1794</v>
      </c>
    </row>
    <row r="10699" spans="1:2" ht="12.75">
      <c r="A10699" s="1" t="s">
        <v>21427</v>
      </c>
      <c r="B10699" s="1" t="s">
        <v>1794</v>
      </c>
    </row>
    <row r="10700" spans="1:2" ht="12.75">
      <c r="A10700" s="1" t="s">
        <v>21428</v>
      </c>
      <c r="B10700" s="1" t="s">
        <v>1794</v>
      </c>
    </row>
    <row r="10701" spans="1:2" ht="12.75">
      <c r="A10701" s="1" t="s">
        <v>21429</v>
      </c>
      <c r="B10701" s="1" t="s">
        <v>1794</v>
      </c>
    </row>
    <row r="10702" spans="1:2" ht="12.75">
      <c r="A10702" s="1" t="s">
        <v>21430</v>
      </c>
      <c r="B10702" s="1" t="s">
        <v>1794</v>
      </c>
    </row>
    <row r="10703" spans="1:2" ht="12.75">
      <c r="A10703" s="1" t="s">
        <v>21431</v>
      </c>
      <c r="B10703" s="1" t="s">
        <v>1794</v>
      </c>
    </row>
    <row r="10704" spans="1:2" ht="12.75">
      <c r="A10704" s="1" t="s">
        <v>21432</v>
      </c>
      <c r="B10704" s="1" t="s">
        <v>1794</v>
      </c>
    </row>
    <row r="10705" spans="1:2" ht="12.75">
      <c r="A10705" s="1" t="s">
        <v>21433</v>
      </c>
      <c r="B10705" s="1" t="s">
        <v>1794</v>
      </c>
    </row>
    <row r="10706" spans="1:2" ht="12.75">
      <c r="A10706" s="1" t="s">
        <v>21434</v>
      </c>
      <c r="B10706" s="1" t="s">
        <v>1794</v>
      </c>
    </row>
    <row r="10707" spans="1:2" ht="12.75">
      <c r="A10707" s="1" t="s">
        <v>21435</v>
      </c>
      <c r="B10707" s="1" t="s">
        <v>1794</v>
      </c>
    </row>
    <row r="10708" spans="1:2" ht="12.75">
      <c r="A10708" s="1" t="s">
        <v>21437</v>
      </c>
      <c r="B10708" s="1" t="s">
        <v>1794</v>
      </c>
    </row>
    <row r="10709" spans="1:2" ht="12.75">
      <c r="A10709" s="1" t="s">
        <v>21438</v>
      </c>
      <c r="B10709" s="1" t="s">
        <v>1794</v>
      </c>
    </row>
    <row r="10710" spans="1:2" ht="12.75">
      <c r="A10710" s="1" t="s">
        <v>21439</v>
      </c>
      <c r="B10710" s="1" t="s">
        <v>1794</v>
      </c>
    </row>
    <row r="10711" spans="1:2" ht="12.75">
      <c r="A10711" s="1" t="s">
        <v>21440</v>
      </c>
      <c r="B10711" s="1" t="s">
        <v>1794</v>
      </c>
    </row>
    <row r="10712" spans="1:2" ht="12.75">
      <c r="A10712" s="1" t="s">
        <v>21441</v>
      </c>
      <c r="B10712" s="1" t="s">
        <v>1794</v>
      </c>
    </row>
    <row r="10713" spans="1:2" ht="12.75">
      <c r="A10713" s="1" t="s">
        <v>21442</v>
      </c>
      <c r="B10713" s="1" t="s">
        <v>1794</v>
      </c>
    </row>
    <row r="10714" spans="1:2" ht="12.75">
      <c r="A10714" s="1" t="s">
        <v>21443</v>
      </c>
      <c r="B10714" s="1" t="s">
        <v>1794</v>
      </c>
    </row>
    <row r="10715" spans="1:2" ht="12.75">
      <c r="A10715" s="1" t="s">
        <v>21444</v>
      </c>
      <c r="B10715" s="1" t="s">
        <v>1794</v>
      </c>
    </row>
    <row r="10716" spans="1:2" ht="12.75">
      <c r="A10716" s="1" t="s">
        <v>21445</v>
      </c>
      <c r="B10716" s="1" t="s">
        <v>1794</v>
      </c>
    </row>
    <row r="10717" spans="1:2" ht="12.75">
      <c r="A10717" s="1" t="s">
        <v>21446</v>
      </c>
      <c r="B10717" s="1" t="s">
        <v>1794</v>
      </c>
    </row>
    <row r="10718" spans="1:2" ht="12.75">
      <c r="A10718" s="1" t="s">
        <v>21447</v>
      </c>
      <c r="B10718" s="1" t="s">
        <v>1794</v>
      </c>
    </row>
    <row r="10719" spans="1:2" ht="12.75">
      <c r="A10719" s="1" t="s">
        <v>21448</v>
      </c>
      <c r="B10719" s="1" t="s">
        <v>1794</v>
      </c>
    </row>
    <row r="10720" spans="1:2" ht="12.75">
      <c r="A10720" s="1" t="s">
        <v>21449</v>
      </c>
      <c r="B10720" s="1" t="s">
        <v>1794</v>
      </c>
    </row>
    <row r="10721" spans="1:2" ht="12.75">
      <c r="A10721" s="1" t="s">
        <v>21450</v>
      </c>
      <c r="B10721" s="1" t="s">
        <v>1794</v>
      </c>
    </row>
    <row r="10722" spans="1:2" ht="12.75">
      <c r="A10722" s="1" t="s">
        <v>21451</v>
      </c>
      <c r="B10722" s="1" t="s">
        <v>1794</v>
      </c>
    </row>
    <row r="10723" spans="1:2" ht="12.75">
      <c r="A10723" s="1" t="s">
        <v>21452</v>
      </c>
      <c r="B10723" s="1" t="s">
        <v>1794</v>
      </c>
    </row>
    <row r="10724" spans="1:2" ht="12.75">
      <c r="A10724" s="1" t="s">
        <v>21453</v>
      </c>
      <c r="B10724" s="1" t="s">
        <v>1794</v>
      </c>
    </row>
    <row r="10725" spans="1:2" ht="12.75">
      <c r="A10725" s="1" t="s">
        <v>21454</v>
      </c>
      <c r="B10725" s="1" t="s">
        <v>1794</v>
      </c>
    </row>
    <row r="10726" spans="1:2" ht="12.75">
      <c r="A10726" s="1" t="s">
        <v>21455</v>
      </c>
      <c r="B10726" s="1" t="s">
        <v>1794</v>
      </c>
    </row>
    <row r="10727" spans="1:2" ht="12.75">
      <c r="A10727" s="1" t="s">
        <v>21456</v>
      </c>
      <c r="B10727" s="1" t="s">
        <v>1794</v>
      </c>
    </row>
    <row r="10728" spans="1:2" ht="12.75">
      <c r="A10728" s="1" t="s">
        <v>21457</v>
      </c>
      <c r="B10728" s="1" t="s">
        <v>1794</v>
      </c>
    </row>
    <row r="10729" spans="1:2" ht="12.75">
      <c r="A10729" s="1" t="s">
        <v>21458</v>
      </c>
      <c r="B10729" s="1" t="s">
        <v>1794</v>
      </c>
    </row>
    <row r="10730" spans="1:2" ht="12.75">
      <c r="A10730" s="1" t="s">
        <v>21459</v>
      </c>
      <c r="B10730" s="1" t="s">
        <v>1794</v>
      </c>
    </row>
    <row r="10731" spans="1:2" ht="12.75">
      <c r="A10731" s="1" t="s">
        <v>21460</v>
      </c>
      <c r="B10731" s="1" t="s">
        <v>1794</v>
      </c>
    </row>
    <row r="10732" spans="1:2" ht="12.75">
      <c r="A10732" s="1" t="s">
        <v>21461</v>
      </c>
      <c r="B10732" s="1" t="s">
        <v>1794</v>
      </c>
    </row>
    <row r="10733" spans="1:2" ht="12.75">
      <c r="A10733" s="1" t="s">
        <v>21462</v>
      </c>
      <c r="B10733" s="1" t="s">
        <v>1794</v>
      </c>
    </row>
    <row r="10734" spans="1:2" ht="12.75">
      <c r="A10734" s="1" t="s">
        <v>21463</v>
      </c>
      <c r="B10734" s="1" t="s">
        <v>1794</v>
      </c>
    </row>
    <row r="10735" spans="1:2" ht="12.75">
      <c r="A10735" s="1" t="s">
        <v>21464</v>
      </c>
      <c r="B10735" s="1" t="s">
        <v>1794</v>
      </c>
    </row>
    <row r="10736" spans="1:2" ht="12.75">
      <c r="A10736" s="1" t="s">
        <v>21465</v>
      </c>
      <c r="B10736" s="1" t="s">
        <v>1794</v>
      </c>
    </row>
    <row r="10737" spans="1:2" ht="12.75">
      <c r="A10737" s="1" t="s">
        <v>21466</v>
      </c>
      <c r="B10737" s="1" t="s">
        <v>1794</v>
      </c>
    </row>
    <row r="10738" spans="1:2" ht="12.75">
      <c r="A10738" s="1" t="s">
        <v>21468</v>
      </c>
      <c r="B10738" s="1" t="s">
        <v>1794</v>
      </c>
    </row>
    <row r="10739" spans="1:2" ht="12.75">
      <c r="A10739" s="1" t="s">
        <v>21469</v>
      </c>
      <c r="B10739" s="1" t="s">
        <v>1794</v>
      </c>
    </row>
    <row r="10740" spans="1:2" ht="12.75">
      <c r="A10740" s="1" t="s">
        <v>21470</v>
      </c>
      <c r="B10740" s="1" t="s">
        <v>1794</v>
      </c>
    </row>
    <row r="10741" spans="1:2" ht="12.75">
      <c r="A10741" s="1" t="s">
        <v>21471</v>
      </c>
      <c r="B10741" s="1" t="s">
        <v>1794</v>
      </c>
    </row>
    <row r="10742" spans="1:2" ht="12.75">
      <c r="A10742" s="1" t="s">
        <v>21472</v>
      </c>
      <c r="B10742" s="1" t="s">
        <v>1794</v>
      </c>
    </row>
    <row r="10743" spans="1:2" ht="12.75">
      <c r="A10743" s="1" t="s">
        <v>21473</v>
      </c>
      <c r="B10743" s="1" t="s">
        <v>1794</v>
      </c>
    </row>
    <row r="10744" spans="1:2" ht="12.75">
      <c r="A10744" s="1" t="s">
        <v>21474</v>
      </c>
      <c r="B10744" s="1" t="s">
        <v>1794</v>
      </c>
    </row>
    <row r="10745" spans="1:2" ht="12.75">
      <c r="A10745" s="1" t="s">
        <v>21475</v>
      </c>
      <c r="B10745" s="1" t="s">
        <v>1794</v>
      </c>
    </row>
    <row r="10746" spans="1:2" ht="12.75">
      <c r="A10746" s="1" t="s">
        <v>21476</v>
      </c>
      <c r="B10746" s="1" t="s">
        <v>1794</v>
      </c>
    </row>
    <row r="10747" spans="1:2" ht="12.75">
      <c r="A10747" s="1" t="s">
        <v>21477</v>
      </c>
      <c r="B10747" s="1" t="s">
        <v>1794</v>
      </c>
    </row>
    <row r="10748" spans="1:2" ht="12.75">
      <c r="A10748" s="1" t="s">
        <v>21478</v>
      </c>
      <c r="B10748" s="1" t="s">
        <v>1794</v>
      </c>
    </row>
    <row r="10749" spans="1:2" ht="12.75">
      <c r="A10749" s="1" t="s">
        <v>21479</v>
      </c>
      <c r="B10749" s="1" t="s">
        <v>1794</v>
      </c>
    </row>
    <row r="10750" spans="1:2" ht="12.75">
      <c r="A10750" s="1" t="s">
        <v>21480</v>
      </c>
      <c r="B10750" s="1" t="s">
        <v>1794</v>
      </c>
    </row>
    <row r="10751" spans="1:2" ht="12.75">
      <c r="A10751" s="1" t="s">
        <v>21481</v>
      </c>
      <c r="B10751" s="1" t="s">
        <v>1794</v>
      </c>
    </row>
    <row r="10752" spans="1:2" ht="12.75">
      <c r="A10752" s="1" t="s">
        <v>21482</v>
      </c>
      <c r="B10752" s="1" t="s">
        <v>1794</v>
      </c>
    </row>
    <row r="10753" spans="1:2" ht="12.75">
      <c r="A10753" s="1" t="s">
        <v>21483</v>
      </c>
      <c r="B10753" s="1" t="s">
        <v>1794</v>
      </c>
    </row>
    <row r="10754" spans="1:2" ht="12.75">
      <c r="A10754" s="1" t="s">
        <v>21484</v>
      </c>
      <c r="B10754" s="1" t="s">
        <v>1794</v>
      </c>
    </row>
    <row r="10755" spans="1:2" ht="12.75">
      <c r="A10755" s="1" t="s">
        <v>21485</v>
      </c>
      <c r="B10755" s="1" t="s">
        <v>1794</v>
      </c>
    </row>
    <row r="10756" spans="1:2" ht="12.75">
      <c r="A10756" s="1" t="s">
        <v>21486</v>
      </c>
      <c r="B10756" s="1" t="s">
        <v>1794</v>
      </c>
    </row>
    <row r="10757" spans="1:2" ht="12.75">
      <c r="A10757" s="1" t="s">
        <v>21487</v>
      </c>
      <c r="B10757" s="1" t="s">
        <v>1794</v>
      </c>
    </row>
    <row r="10758" spans="1:2" ht="12.75">
      <c r="A10758" s="1" t="s">
        <v>21488</v>
      </c>
      <c r="B10758" s="1" t="s">
        <v>1794</v>
      </c>
    </row>
    <row r="10759" spans="1:2" ht="12.75">
      <c r="A10759" s="1" t="s">
        <v>21489</v>
      </c>
      <c r="B10759" s="1" t="s">
        <v>1794</v>
      </c>
    </row>
    <row r="10760" spans="1:2" ht="12.75">
      <c r="A10760" s="1" t="s">
        <v>21490</v>
      </c>
      <c r="B10760" s="1" t="s">
        <v>1794</v>
      </c>
    </row>
    <row r="10761" spans="1:2" ht="12.75">
      <c r="A10761" s="1" t="s">
        <v>21491</v>
      </c>
      <c r="B10761" s="1" t="s">
        <v>1794</v>
      </c>
    </row>
    <row r="10762" spans="1:2" ht="12.75">
      <c r="A10762" s="1" t="s">
        <v>21492</v>
      </c>
      <c r="B10762" s="1" t="s">
        <v>1794</v>
      </c>
    </row>
    <row r="10763" spans="1:2" ht="12.75">
      <c r="A10763" s="1" t="s">
        <v>21493</v>
      </c>
      <c r="B10763" s="1" t="s">
        <v>1794</v>
      </c>
    </row>
    <row r="10764" spans="1:2" ht="12.75">
      <c r="A10764" s="1" t="s">
        <v>21494</v>
      </c>
      <c r="B10764" s="1" t="s">
        <v>1794</v>
      </c>
    </row>
    <row r="10765" spans="1:2" ht="12.75">
      <c r="A10765" s="1" t="s">
        <v>21495</v>
      </c>
      <c r="B10765" s="1" t="s">
        <v>1794</v>
      </c>
    </row>
    <row r="10766" spans="1:2" ht="12.75">
      <c r="A10766" s="1" t="s">
        <v>21496</v>
      </c>
      <c r="B10766" s="1" t="s">
        <v>1794</v>
      </c>
    </row>
    <row r="10767" spans="1:2" ht="12.75">
      <c r="A10767" s="1" t="s">
        <v>21498</v>
      </c>
      <c r="B10767" s="1" t="s">
        <v>1794</v>
      </c>
    </row>
    <row r="10768" spans="1:2" ht="12.75">
      <c r="A10768" s="1" t="s">
        <v>21499</v>
      </c>
      <c r="B10768" s="1" t="s">
        <v>1794</v>
      </c>
    </row>
    <row r="10769" spans="1:2" ht="12.75">
      <c r="A10769" s="1" t="s">
        <v>21500</v>
      </c>
      <c r="B10769" s="1" t="s">
        <v>1801</v>
      </c>
    </row>
    <row r="10770" spans="1:2" ht="12.75">
      <c r="A10770" s="1" t="s">
        <v>21501</v>
      </c>
      <c r="B10770" s="1" t="s">
        <v>1801</v>
      </c>
    </row>
    <row r="10771" spans="1:2" ht="12.75">
      <c r="A10771" s="1" t="s">
        <v>21502</v>
      </c>
      <c r="B10771" s="1" t="s">
        <v>1801</v>
      </c>
    </row>
    <row r="10772" spans="1:2" ht="12.75">
      <c r="A10772" s="1" t="s">
        <v>21503</v>
      </c>
      <c r="B10772" s="1" t="s">
        <v>1801</v>
      </c>
    </row>
    <row r="10773" spans="1:2" ht="12.75">
      <c r="A10773" s="1" t="s">
        <v>21504</v>
      </c>
      <c r="B10773" s="1" t="s">
        <v>1801</v>
      </c>
    </row>
    <row r="10774" spans="1:2" ht="12.75">
      <c r="A10774" s="1" t="s">
        <v>21505</v>
      </c>
      <c r="B10774" s="1" t="s">
        <v>1801</v>
      </c>
    </row>
    <row r="10775" spans="1:2" ht="12.75">
      <c r="A10775" s="1" t="s">
        <v>21506</v>
      </c>
      <c r="B10775" s="1" t="s">
        <v>1801</v>
      </c>
    </row>
    <row r="10776" spans="1:2" ht="12.75">
      <c r="A10776" s="1" t="s">
        <v>21507</v>
      </c>
      <c r="B10776" s="1" t="s">
        <v>1801</v>
      </c>
    </row>
    <row r="10777" spans="1:2" ht="12.75">
      <c r="A10777" s="1" t="s">
        <v>21508</v>
      </c>
      <c r="B10777" s="1" t="s">
        <v>1801</v>
      </c>
    </row>
    <row r="10778" spans="1:2" ht="12.75">
      <c r="A10778" s="1" t="s">
        <v>21509</v>
      </c>
      <c r="B10778" s="1" t="s">
        <v>1801</v>
      </c>
    </row>
    <row r="10779" spans="1:2" ht="12.75">
      <c r="A10779" s="1" t="s">
        <v>21510</v>
      </c>
      <c r="B10779" s="1" t="s">
        <v>1801</v>
      </c>
    </row>
    <row r="10780" spans="1:2" ht="12.75">
      <c r="A10780" s="1" t="s">
        <v>21511</v>
      </c>
      <c r="B10780" s="1" t="s">
        <v>1801</v>
      </c>
    </row>
    <row r="10781" spans="1:2" ht="12.75">
      <c r="A10781" s="1" t="s">
        <v>21512</v>
      </c>
      <c r="B10781" s="1" t="s">
        <v>1801</v>
      </c>
    </row>
    <row r="10782" spans="1:2" ht="12.75">
      <c r="A10782" s="1" t="s">
        <v>21513</v>
      </c>
      <c r="B10782" s="1" t="s">
        <v>1801</v>
      </c>
    </row>
    <row r="10783" spans="1:2" ht="12.75">
      <c r="A10783" s="1" t="s">
        <v>21514</v>
      </c>
      <c r="B10783" s="1" t="s">
        <v>1801</v>
      </c>
    </row>
    <row r="10784" spans="1:2" ht="12.75">
      <c r="A10784" s="1" t="s">
        <v>21515</v>
      </c>
      <c r="B10784" s="1" t="s">
        <v>1801</v>
      </c>
    </row>
    <row r="10785" spans="1:2" ht="12.75">
      <c r="A10785" s="1" t="s">
        <v>21516</v>
      </c>
      <c r="B10785" s="1" t="s">
        <v>1801</v>
      </c>
    </row>
    <row r="10786" spans="1:2" ht="12.75">
      <c r="A10786" s="1" t="s">
        <v>21517</v>
      </c>
      <c r="B10786" s="1" t="s">
        <v>1801</v>
      </c>
    </row>
    <row r="10787" spans="1:2" ht="12.75">
      <c r="A10787" s="1" t="s">
        <v>21518</v>
      </c>
      <c r="B10787" s="1" t="s">
        <v>1801</v>
      </c>
    </row>
    <row r="10788" spans="1:2" ht="12.75">
      <c r="A10788" s="1" t="s">
        <v>21519</v>
      </c>
      <c r="B10788" s="1" t="s">
        <v>1801</v>
      </c>
    </row>
    <row r="10789" spans="1:2" ht="12.75">
      <c r="A10789" s="1" t="s">
        <v>21520</v>
      </c>
      <c r="B10789" s="1" t="s">
        <v>1801</v>
      </c>
    </row>
    <row r="10790" spans="1:2" ht="12.75">
      <c r="A10790" s="1" t="s">
        <v>21521</v>
      </c>
      <c r="B10790" s="1" t="s">
        <v>1801</v>
      </c>
    </row>
    <row r="10791" spans="1:2" ht="12.75">
      <c r="A10791" s="1" t="s">
        <v>21522</v>
      </c>
      <c r="B10791" s="1" t="s">
        <v>1801</v>
      </c>
    </row>
    <row r="10792" spans="1:2" ht="12.75">
      <c r="A10792" s="1" t="s">
        <v>21523</v>
      </c>
      <c r="B10792" s="1" t="s">
        <v>1801</v>
      </c>
    </row>
    <row r="10793" spans="1:2" ht="12.75">
      <c r="A10793" s="1" t="s">
        <v>21524</v>
      </c>
      <c r="B10793" s="1" t="s">
        <v>1801</v>
      </c>
    </row>
    <row r="10794" spans="1:2" ht="12.75">
      <c r="A10794" s="1" t="s">
        <v>21525</v>
      </c>
      <c r="B10794" s="1" t="s">
        <v>1801</v>
      </c>
    </row>
    <row r="10795" spans="1:2" ht="12.75">
      <c r="A10795" s="1" t="s">
        <v>21526</v>
      </c>
      <c r="B10795" s="1" t="s">
        <v>1801</v>
      </c>
    </row>
    <row r="10796" spans="1:2" ht="12.75">
      <c r="A10796" s="1" t="s">
        <v>21527</v>
      </c>
      <c r="B10796" s="1" t="s">
        <v>1801</v>
      </c>
    </row>
    <row r="10797" spans="1:2" ht="12.75">
      <c r="A10797" s="1" t="s">
        <v>21528</v>
      </c>
      <c r="B10797" s="1" t="s">
        <v>1801</v>
      </c>
    </row>
    <row r="10798" spans="1:2" ht="12.75">
      <c r="A10798" s="1" t="s">
        <v>21529</v>
      </c>
      <c r="B10798" s="1" t="s">
        <v>1801</v>
      </c>
    </row>
    <row r="10799" spans="1:2" ht="12.75">
      <c r="A10799" s="1" t="s">
        <v>21530</v>
      </c>
      <c r="B10799" s="1" t="s">
        <v>1801</v>
      </c>
    </row>
    <row r="10800" spans="1:2" ht="12.75">
      <c r="A10800" s="1" t="s">
        <v>21531</v>
      </c>
      <c r="B10800" s="1" t="s">
        <v>1801</v>
      </c>
    </row>
    <row r="10801" spans="1:2" ht="12.75">
      <c r="A10801" s="1" t="s">
        <v>21532</v>
      </c>
      <c r="B10801" s="1" t="s">
        <v>1801</v>
      </c>
    </row>
    <row r="10802" spans="1:2" ht="12.75">
      <c r="A10802" s="1" t="s">
        <v>21533</v>
      </c>
      <c r="B10802" s="1" t="s">
        <v>1801</v>
      </c>
    </row>
    <row r="10803" spans="1:2" ht="12.75">
      <c r="A10803" s="1" t="s">
        <v>21534</v>
      </c>
      <c r="B10803" s="1" t="s">
        <v>1801</v>
      </c>
    </row>
    <row r="10804" spans="1:2" ht="12.75">
      <c r="A10804" s="1" t="s">
        <v>21535</v>
      </c>
      <c r="B10804" s="1" t="s">
        <v>1801</v>
      </c>
    </row>
    <row r="10805" spans="1:2" ht="12.75">
      <c r="A10805" s="1" t="s">
        <v>21537</v>
      </c>
      <c r="B10805" s="1" t="s">
        <v>1801</v>
      </c>
    </row>
    <row r="10806" spans="1:2" ht="12.75">
      <c r="A10806" s="1" t="s">
        <v>21538</v>
      </c>
      <c r="B10806" s="1" t="s">
        <v>1801</v>
      </c>
    </row>
    <row r="10807" spans="1:2" ht="12.75">
      <c r="A10807" s="1" t="s">
        <v>21539</v>
      </c>
      <c r="B10807" s="1" t="s">
        <v>1801</v>
      </c>
    </row>
    <row r="10808" spans="1:2" ht="12.75">
      <c r="A10808" s="1" t="s">
        <v>21540</v>
      </c>
      <c r="B10808" s="1" t="s">
        <v>1801</v>
      </c>
    </row>
    <row r="10809" spans="1:2" ht="12.75">
      <c r="A10809" s="1" t="s">
        <v>21541</v>
      </c>
      <c r="B10809" s="1" t="s">
        <v>1801</v>
      </c>
    </row>
    <row r="10810" spans="1:2" ht="12.75">
      <c r="A10810" s="1" t="s">
        <v>21542</v>
      </c>
      <c r="B10810" s="1" t="s">
        <v>1801</v>
      </c>
    </row>
    <row r="10811" spans="1:2" ht="12.75">
      <c r="A10811" s="1" t="s">
        <v>21543</v>
      </c>
      <c r="B10811" s="1" t="s">
        <v>1801</v>
      </c>
    </row>
    <row r="10812" spans="1:2" ht="12.75">
      <c r="A10812" s="1" t="s">
        <v>21544</v>
      </c>
      <c r="B10812" s="1" t="s">
        <v>1801</v>
      </c>
    </row>
    <row r="10813" spans="1:2" ht="12.75">
      <c r="A10813" s="1" t="s">
        <v>21545</v>
      </c>
      <c r="B10813" s="1" t="s">
        <v>1801</v>
      </c>
    </row>
    <row r="10814" spans="1:2" ht="12.75">
      <c r="A10814" s="1" t="s">
        <v>21546</v>
      </c>
      <c r="B10814" s="1" t="s">
        <v>1801</v>
      </c>
    </row>
    <row r="10815" spans="1:2" ht="12.75">
      <c r="A10815" s="1" t="s">
        <v>21547</v>
      </c>
      <c r="B10815" s="1" t="s">
        <v>1801</v>
      </c>
    </row>
    <row r="10816" spans="1:2" ht="12.75">
      <c r="A10816" s="1" t="s">
        <v>21548</v>
      </c>
      <c r="B10816" s="1" t="s">
        <v>1801</v>
      </c>
    </row>
    <row r="10817" spans="1:2" ht="12.75">
      <c r="A10817" s="1" t="s">
        <v>21549</v>
      </c>
      <c r="B10817" s="1" t="s">
        <v>1801</v>
      </c>
    </row>
    <row r="10818" spans="1:2" ht="12.75">
      <c r="A10818" s="1" t="s">
        <v>21550</v>
      </c>
      <c r="B10818" s="1" t="s">
        <v>1801</v>
      </c>
    </row>
    <row r="10819" spans="1:2" ht="12.75">
      <c r="A10819" s="1" t="s">
        <v>21551</v>
      </c>
      <c r="B10819" s="1" t="s">
        <v>1801</v>
      </c>
    </row>
    <row r="10820" spans="1:2" ht="12.75">
      <c r="A10820" s="1" t="s">
        <v>21552</v>
      </c>
      <c r="B10820" s="1" t="s">
        <v>1801</v>
      </c>
    </row>
    <row r="10821" spans="1:2" ht="12.75">
      <c r="A10821" s="1" t="s">
        <v>21553</v>
      </c>
      <c r="B10821" s="1" t="s">
        <v>1801</v>
      </c>
    </row>
    <row r="10822" spans="1:2" ht="12.75">
      <c r="A10822" s="1" t="s">
        <v>21554</v>
      </c>
      <c r="B10822" s="1" t="s">
        <v>1801</v>
      </c>
    </row>
    <row r="10823" spans="1:2" ht="12.75">
      <c r="A10823" s="1" t="s">
        <v>21555</v>
      </c>
      <c r="B10823" s="1" t="s">
        <v>1801</v>
      </c>
    </row>
    <row r="10824" spans="1:2" ht="12.75">
      <c r="A10824" s="1" t="s">
        <v>21556</v>
      </c>
      <c r="B10824" s="1" t="s">
        <v>1745</v>
      </c>
    </row>
    <row r="10825" spans="1:2" ht="12.75">
      <c r="A10825" s="1" t="s">
        <v>21557</v>
      </c>
      <c r="B10825" s="1" t="s">
        <v>1745</v>
      </c>
    </row>
    <row r="10826" spans="1:2" ht="12.75">
      <c r="A10826" s="1" t="s">
        <v>21558</v>
      </c>
      <c r="B10826" s="1" t="s">
        <v>1745</v>
      </c>
    </row>
    <row r="10827" spans="1:2" ht="12.75">
      <c r="A10827" s="1" t="s">
        <v>21559</v>
      </c>
      <c r="B10827" s="1" t="s">
        <v>1745</v>
      </c>
    </row>
    <row r="10828" spans="1:2" ht="12.75">
      <c r="A10828" s="1" t="s">
        <v>21560</v>
      </c>
      <c r="B10828" s="1" t="s">
        <v>1745</v>
      </c>
    </row>
    <row r="10829" spans="1:2" ht="12.75">
      <c r="A10829" s="1" t="s">
        <v>21562</v>
      </c>
      <c r="B10829" s="1" t="s">
        <v>1745</v>
      </c>
    </row>
    <row r="10830" spans="1:2" ht="12.75">
      <c r="A10830" s="1" t="s">
        <v>21564</v>
      </c>
      <c r="B10830" s="1" t="s">
        <v>1745</v>
      </c>
    </row>
    <row r="10831" spans="1:2" ht="12.75">
      <c r="A10831" s="1" t="s">
        <v>21565</v>
      </c>
      <c r="B10831" s="1" t="s">
        <v>1745</v>
      </c>
    </row>
    <row r="10832" spans="1:2" ht="12.75">
      <c r="A10832" s="1" t="s">
        <v>21566</v>
      </c>
      <c r="B10832" s="1" t="s">
        <v>1745</v>
      </c>
    </row>
    <row r="10833" spans="1:2" ht="12.75">
      <c r="A10833" s="1" t="s">
        <v>21567</v>
      </c>
      <c r="B10833" s="1" t="s">
        <v>1745</v>
      </c>
    </row>
    <row r="10834" spans="1:2" ht="12.75">
      <c r="A10834" s="1" t="s">
        <v>21568</v>
      </c>
      <c r="B10834" s="1" t="s">
        <v>1745</v>
      </c>
    </row>
    <row r="10835" spans="1:2" ht="12.75">
      <c r="A10835" s="1" t="s">
        <v>21569</v>
      </c>
      <c r="B10835" s="1" t="s">
        <v>1745</v>
      </c>
    </row>
    <row r="10836" spans="1:2" ht="12.75">
      <c r="A10836" s="1" t="s">
        <v>21570</v>
      </c>
      <c r="B10836" s="1" t="s">
        <v>1745</v>
      </c>
    </row>
    <row r="10837" spans="1:2" ht="12.75">
      <c r="A10837" s="1" t="s">
        <v>21571</v>
      </c>
      <c r="B10837" s="1" t="s">
        <v>1745</v>
      </c>
    </row>
    <row r="10838" spans="1:2" ht="12.75">
      <c r="A10838" s="1" t="s">
        <v>21572</v>
      </c>
      <c r="B10838" s="1" t="s">
        <v>1745</v>
      </c>
    </row>
    <row r="10839" spans="1:2" ht="12.75">
      <c r="A10839" s="1" t="s">
        <v>21573</v>
      </c>
      <c r="B10839" s="1" t="s">
        <v>1745</v>
      </c>
    </row>
    <row r="10840" spans="1:2" ht="12.75">
      <c r="A10840" s="1" t="s">
        <v>21574</v>
      </c>
      <c r="B10840" s="1" t="s">
        <v>1745</v>
      </c>
    </row>
    <row r="10841" spans="1:2" ht="12.75">
      <c r="A10841" s="1" t="s">
        <v>21575</v>
      </c>
      <c r="B10841" s="1" t="s">
        <v>1745</v>
      </c>
    </row>
    <row r="10842" spans="1:2" ht="12.75">
      <c r="A10842" s="1" t="s">
        <v>21576</v>
      </c>
      <c r="B10842" s="1" t="s">
        <v>1745</v>
      </c>
    </row>
    <row r="10843" spans="1:2" ht="12.75">
      <c r="A10843" s="1" t="s">
        <v>21577</v>
      </c>
      <c r="B10843" s="1" t="s">
        <v>1745</v>
      </c>
    </row>
    <row r="10844" spans="1:2" ht="12.75">
      <c r="A10844" s="1" t="s">
        <v>21578</v>
      </c>
      <c r="B10844" s="1" t="s">
        <v>1745</v>
      </c>
    </row>
    <row r="10845" spans="1:2" ht="12.75">
      <c r="A10845" s="1" t="s">
        <v>21579</v>
      </c>
      <c r="B10845" s="1" t="s">
        <v>1745</v>
      </c>
    </row>
    <row r="10846" spans="1:2" ht="12.75">
      <c r="A10846" s="1" t="s">
        <v>21580</v>
      </c>
      <c r="B10846" s="1" t="s">
        <v>1745</v>
      </c>
    </row>
    <row r="10847" spans="1:2" ht="12.75">
      <c r="A10847" s="1" t="s">
        <v>21581</v>
      </c>
      <c r="B10847" s="1" t="s">
        <v>1745</v>
      </c>
    </row>
    <row r="10848" spans="1:2" ht="12.75">
      <c r="A10848" s="1" t="s">
        <v>21582</v>
      </c>
      <c r="B10848" s="1" t="s">
        <v>1745</v>
      </c>
    </row>
    <row r="10849" spans="1:2" ht="12.75">
      <c r="A10849" s="1" t="s">
        <v>21583</v>
      </c>
      <c r="B10849" s="1" t="s">
        <v>1745</v>
      </c>
    </row>
    <row r="10850" spans="1:2" ht="12.75">
      <c r="A10850" s="1" t="s">
        <v>21584</v>
      </c>
      <c r="B10850" s="1" t="s">
        <v>1745</v>
      </c>
    </row>
    <row r="10851" spans="1:2" ht="12.75">
      <c r="A10851" s="1" t="s">
        <v>21585</v>
      </c>
      <c r="B10851" s="1" t="s">
        <v>1745</v>
      </c>
    </row>
    <row r="10852" spans="1:2" ht="12.75">
      <c r="A10852" s="1" t="s">
        <v>21586</v>
      </c>
      <c r="B10852" s="1" t="s">
        <v>1745</v>
      </c>
    </row>
    <row r="10853" spans="1:2" ht="12.75">
      <c r="A10853" s="1" t="s">
        <v>21587</v>
      </c>
      <c r="B10853" s="1" t="s">
        <v>1745</v>
      </c>
    </row>
    <row r="10854" spans="1:2" ht="12.75">
      <c r="A10854" s="1" t="s">
        <v>21588</v>
      </c>
      <c r="B10854" s="1" t="s">
        <v>1745</v>
      </c>
    </row>
    <row r="10855" spans="1:2" ht="12.75">
      <c r="A10855" s="1" t="s">
        <v>21589</v>
      </c>
      <c r="B10855" s="1" t="s">
        <v>1745</v>
      </c>
    </row>
    <row r="10856" spans="1:2" ht="12.75">
      <c r="A10856" s="1" t="s">
        <v>21590</v>
      </c>
      <c r="B10856" s="1" t="s">
        <v>1745</v>
      </c>
    </row>
    <row r="10857" spans="1:2" ht="12.75">
      <c r="A10857" s="1" t="s">
        <v>21591</v>
      </c>
      <c r="B10857" s="1" t="s">
        <v>1745</v>
      </c>
    </row>
    <row r="10858" spans="1:2" ht="12.75">
      <c r="A10858" s="1" t="s">
        <v>21592</v>
      </c>
      <c r="B10858" s="1" t="s">
        <v>1745</v>
      </c>
    </row>
    <row r="10859" spans="1:2" ht="12.75">
      <c r="A10859" s="1" t="s">
        <v>21593</v>
      </c>
      <c r="B10859" s="1" t="s">
        <v>1745</v>
      </c>
    </row>
    <row r="10860" spans="1:2" ht="12.75">
      <c r="A10860" s="1" t="s">
        <v>21594</v>
      </c>
      <c r="B10860" s="1" t="s">
        <v>1745</v>
      </c>
    </row>
    <row r="10861" spans="1:2" ht="12.75">
      <c r="A10861" s="1" t="s">
        <v>21595</v>
      </c>
      <c r="B10861" s="1" t="s">
        <v>1745</v>
      </c>
    </row>
    <row r="10862" spans="1:2" ht="12.75">
      <c r="A10862" s="1" t="s">
        <v>21596</v>
      </c>
      <c r="B10862" s="1" t="s">
        <v>1745</v>
      </c>
    </row>
    <row r="10863" spans="1:2" ht="12.75">
      <c r="A10863" s="1" t="s">
        <v>21597</v>
      </c>
      <c r="B10863" s="1" t="s">
        <v>1745</v>
      </c>
    </row>
    <row r="10864" spans="1:2" ht="12.75">
      <c r="A10864" s="1" t="s">
        <v>21598</v>
      </c>
      <c r="B10864" s="1" t="s">
        <v>1745</v>
      </c>
    </row>
    <row r="10865" spans="1:2" ht="12.75">
      <c r="A10865" s="1" t="s">
        <v>21599</v>
      </c>
      <c r="B10865" s="1" t="s">
        <v>1745</v>
      </c>
    </row>
    <row r="10866" spans="1:2" ht="12.75">
      <c r="A10866" s="1" t="s">
        <v>21600</v>
      </c>
      <c r="B10866" s="1" t="s">
        <v>1745</v>
      </c>
    </row>
    <row r="10867" spans="1:2" ht="12.75">
      <c r="A10867" s="1" t="s">
        <v>21601</v>
      </c>
      <c r="B10867" s="1" t="s">
        <v>1745</v>
      </c>
    </row>
    <row r="10868" spans="1:2" ht="12.75">
      <c r="A10868" s="1" t="s">
        <v>21602</v>
      </c>
      <c r="B10868" s="1" t="s">
        <v>1745</v>
      </c>
    </row>
    <row r="10869" spans="1:2" ht="12.75">
      <c r="A10869" s="1" t="s">
        <v>21603</v>
      </c>
      <c r="B10869" s="1" t="s">
        <v>1745</v>
      </c>
    </row>
    <row r="10870" spans="1:2" ht="12.75">
      <c r="A10870" s="1" t="s">
        <v>21604</v>
      </c>
      <c r="B10870" s="1" t="s">
        <v>1745</v>
      </c>
    </row>
    <row r="10871" spans="1:2" ht="12.75">
      <c r="A10871" s="1" t="s">
        <v>21605</v>
      </c>
      <c r="B10871" s="1" t="s">
        <v>1745</v>
      </c>
    </row>
    <row r="10872" spans="1:2" ht="12.75">
      <c r="A10872" s="1" t="s">
        <v>21606</v>
      </c>
      <c r="B10872" s="1" t="s">
        <v>1745</v>
      </c>
    </row>
    <row r="10873" spans="1:2" ht="12.75">
      <c r="A10873" s="1" t="s">
        <v>21608</v>
      </c>
      <c r="B10873" s="1" t="s">
        <v>1745</v>
      </c>
    </row>
    <row r="10874" spans="1:2" ht="12.75">
      <c r="A10874" s="1" t="s">
        <v>21609</v>
      </c>
      <c r="B10874" s="1" t="s">
        <v>1745</v>
      </c>
    </row>
    <row r="10875" spans="1:2" ht="12.75">
      <c r="A10875" s="1" t="s">
        <v>21610</v>
      </c>
      <c r="B10875" s="1" t="s">
        <v>1745</v>
      </c>
    </row>
    <row r="10876" spans="1:2" ht="12.75">
      <c r="A10876" s="1" t="s">
        <v>21611</v>
      </c>
      <c r="B10876" s="1" t="s">
        <v>1745</v>
      </c>
    </row>
    <row r="10877" spans="1:2" ht="12.75">
      <c r="A10877" s="1" t="s">
        <v>21612</v>
      </c>
      <c r="B10877" s="1" t="s">
        <v>1745</v>
      </c>
    </row>
    <row r="10878" spans="1:2" ht="12.75">
      <c r="A10878" s="1" t="s">
        <v>21613</v>
      </c>
      <c r="B10878" s="1" t="s">
        <v>1745</v>
      </c>
    </row>
    <row r="10879" spans="1:2" ht="12.75">
      <c r="A10879" s="1" t="s">
        <v>21614</v>
      </c>
      <c r="B10879" s="1" t="s">
        <v>1745</v>
      </c>
    </row>
    <row r="10880" spans="1:2" ht="12.75">
      <c r="A10880" s="1" t="s">
        <v>21615</v>
      </c>
      <c r="B10880" s="1" t="s">
        <v>1745</v>
      </c>
    </row>
    <row r="10881" spans="1:2" ht="12.75">
      <c r="A10881" s="1" t="s">
        <v>21616</v>
      </c>
      <c r="B10881" s="1" t="s">
        <v>1745</v>
      </c>
    </row>
    <row r="10882" spans="1:2" ht="12.75">
      <c r="A10882" s="1" t="s">
        <v>21617</v>
      </c>
      <c r="B10882" s="1" t="s">
        <v>1745</v>
      </c>
    </row>
    <row r="10883" spans="1:2" ht="12.75">
      <c r="A10883" s="1" t="s">
        <v>21618</v>
      </c>
      <c r="B10883" s="1" t="s">
        <v>1745</v>
      </c>
    </row>
    <row r="10884" spans="1:2" ht="12.75">
      <c r="A10884" s="1" t="s">
        <v>21619</v>
      </c>
      <c r="B10884" s="1" t="s">
        <v>1745</v>
      </c>
    </row>
    <row r="10885" spans="1:2" ht="12.75">
      <c r="A10885" s="1" t="s">
        <v>21620</v>
      </c>
      <c r="B10885" s="1" t="s">
        <v>1745</v>
      </c>
    </row>
    <row r="10886" spans="1:2" ht="12.75">
      <c r="A10886" s="1" t="s">
        <v>21621</v>
      </c>
      <c r="B10886" s="1" t="s">
        <v>1745</v>
      </c>
    </row>
    <row r="10887" spans="1:2" ht="12.75">
      <c r="A10887" s="1" t="s">
        <v>21622</v>
      </c>
      <c r="B10887" s="1" t="s">
        <v>1745</v>
      </c>
    </row>
    <row r="10888" spans="1:2" ht="12.75">
      <c r="A10888" s="1" t="s">
        <v>21623</v>
      </c>
      <c r="B10888" s="1" t="s">
        <v>1745</v>
      </c>
    </row>
    <row r="10889" spans="1:2" ht="12.75">
      <c r="A10889" s="1" t="s">
        <v>21624</v>
      </c>
      <c r="B10889" s="1" t="s">
        <v>1745</v>
      </c>
    </row>
    <row r="10890" spans="1:2" ht="12.75">
      <c r="A10890" s="1" t="s">
        <v>21625</v>
      </c>
      <c r="B10890" s="1" t="s">
        <v>1745</v>
      </c>
    </row>
    <row r="10891" spans="1:2" ht="12.75">
      <c r="A10891" s="1" t="s">
        <v>21626</v>
      </c>
      <c r="B10891" s="1" t="s">
        <v>1745</v>
      </c>
    </row>
    <row r="10892" spans="1:2" ht="12.75">
      <c r="A10892" s="1" t="s">
        <v>21627</v>
      </c>
      <c r="B10892" s="1" t="s">
        <v>1745</v>
      </c>
    </row>
    <row r="10893" spans="1:2" ht="12.75">
      <c r="A10893" s="1" t="s">
        <v>21628</v>
      </c>
      <c r="B10893" s="1" t="s">
        <v>1745</v>
      </c>
    </row>
    <row r="10894" spans="1:2" ht="12.75">
      <c r="A10894" s="1" t="s">
        <v>21629</v>
      </c>
      <c r="B10894" s="1" t="s">
        <v>1745</v>
      </c>
    </row>
    <row r="10895" spans="1:2" ht="12.75">
      <c r="A10895" s="1" t="s">
        <v>21630</v>
      </c>
      <c r="B10895" s="1" t="s">
        <v>1745</v>
      </c>
    </row>
    <row r="10896" spans="1:2" ht="12.75">
      <c r="A10896" s="1" t="s">
        <v>21631</v>
      </c>
      <c r="B10896" s="1" t="s">
        <v>1745</v>
      </c>
    </row>
    <row r="10897" spans="1:2" ht="12.75">
      <c r="A10897" s="1" t="s">
        <v>21632</v>
      </c>
      <c r="B10897" s="1" t="s">
        <v>1745</v>
      </c>
    </row>
    <row r="10898" spans="1:2" ht="12.75">
      <c r="A10898" s="1" t="s">
        <v>21633</v>
      </c>
      <c r="B10898" s="1" t="s">
        <v>1745</v>
      </c>
    </row>
    <row r="10899" spans="1:2" ht="12.75">
      <c r="A10899" s="1" t="s">
        <v>21634</v>
      </c>
      <c r="B10899" s="1" t="s">
        <v>1745</v>
      </c>
    </row>
    <row r="10900" spans="1:2" ht="12.75">
      <c r="A10900" s="1" t="s">
        <v>21635</v>
      </c>
      <c r="B10900" s="1" t="s">
        <v>1745</v>
      </c>
    </row>
    <row r="10901" spans="1:2" ht="12.75">
      <c r="A10901" s="1" t="s">
        <v>21636</v>
      </c>
      <c r="B10901" s="1" t="s">
        <v>1745</v>
      </c>
    </row>
    <row r="10902" spans="1:2" ht="12.75">
      <c r="A10902" s="1" t="s">
        <v>21637</v>
      </c>
      <c r="B10902" s="1" t="s">
        <v>1745</v>
      </c>
    </row>
    <row r="10903" spans="1:2" ht="12.75">
      <c r="A10903" s="1" t="s">
        <v>21638</v>
      </c>
      <c r="B10903" s="1" t="s">
        <v>1745</v>
      </c>
    </row>
    <row r="10904" spans="1:2" ht="12.75">
      <c r="A10904" s="1" t="s">
        <v>21639</v>
      </c>
      <c r="B10904" s="1" t="s">
        <v>1745</v>
      </c>
    </row>
    <row r="10905" spans="1:2" ht="12.75">
      <c r="A10905" s="1" t="s">
        <v>21640</v>
      </c>
      <c r="B10905" s="1" t="s">
        <v>1745</v>
      </c>
    </row>
    <row r="10906" spans="1:2" ht="12.75">
      <c r="A10906" s="1" t="s">
        <v>21641</v>
      </c>
      <c r="B10906" s="1" t="s">
        <v>1745</v>
      </c>
    </row>
    <row r="10907" spans="1:2" ht="12.75">
      <c r="A10907" s="1" t="s">
        <v>21642</v>
      </c>
      <c r="B10907" s="1" t="s">
        <v>1745</v>
      </c>
    </row>
    <row r="10908" spans="1:2" ht="12.75">
      <c r="A10908" s="1" t="s">
        <v>21643</v>
      </c>
      <c r="B10908" s="1" t="s">
        <v>1745</v>
      </c>
    </row>
    <row r="10909" spans="1:2" ht="12.75">
      <c r="A10909" s="1" t="s">
        <v>21644</v>
      </c>
      <c r="B10909" s="1" t="s">
        <v>1745</v>
      </c>
    </row>
    <row r="10910" spans="1:2" ht="12.75">
      <c r="A10910" s="1" t="s">
        <v>21645</v>
      </c>
      <c r="B10910" s="1" t="s">
        <v>1745</v>
      </c>
    </row>
    <row r="10911" spans="1:2" ht="12.75">
      <c r="A10911" s="1" t="s">
        <v>21646</v>
      </c>
      <c r="B10911" s="1" t="s">
        <v>1745</v>
      </c>
    </row>
    <row r="10912" spans="1:2" ht="12.75">
      <c r="A10912" s="1" t="s">
        <v>21647</v>
      </c>
      <c r="B10912" s="1" t="s">
        <v>1745</v>
      </c>
    </row>
    <row r="10913" spans="1:2" ht="12.75">
      <c r="A10913" s="1" t="s">
        <v>21649</v>
      </c>
      <c r="B10913" s="1" t="s">
        <v>1745</v>
      </c>
    </row>
    <row r="10914" spans="1:2" ht="12.75">
      <c r="A10914" s="1" t="s">
        <v>21651</v>
      </c>
      <c r="B10914" s="1" t="s">
        <v>1745</v>
      </c>
    </row>
    <row r="10915" spans="1:2" ht="12.75">
      <c r="A10915" s="1" t="s">
        <v>21652</v>
      </c>
      <c r="B10915" s="1" t="s">
        <v>1745</v>
      </c>
    </row>
    <row r="10916" spans="1:2" ht="12.75">
      <c r="A10916" s="1" t="s">
        <v>21653</v>
      </c>
      <c r="B10916" s="1" t="s">
        <v>1745</v>
      </c>
    </row>
    <row r="10917" spans="1:2" ht="12.75">
      <c r="A10917" s="1" t="s">
        <v>21654</v>
      </c>
      <c r="B10917" s="1" t="s">
        <v>1745</v>
      </c>
    </row>
    <row r="10918" spans="1:2" ht="12.75">
      <c r="A10918" s="1" t="s">
        <v>21655</v>
      </c>
      <c r="B10918" s="1" t="s">
        <v>1745</v>
      </c>
    </row>
    <row r="10919" spans="1:2" ht="12.75">
      <c r="A10919" s="1" t="s">
        <v>21656</v>
      </c>
      <c r="B10919" s="1" t="s">
        <v>1745</v>
      </c>
    </row>
    <row r="10920" spans="1:2" ht="12.75">
      <c r="A10920" s="1" t="s">
        <v>21657</v>
      </c>
      <c r="B10920" s="1" t="s">
        <v>1745</v>
      </c>
    </row>
    <row r="10921" spans="1:2" ht="12.75">
      <c r="A10921" s="1" t="s">
        <v>21658</v>
      </c>
      <c r="B10921" s="1" t="s">
        <v>1745</v>
      </c>
    </row>
    <row r="10922" spans="1:2" ht="12.75">
      <c r="A10922" s="1" t="s">
        <v>21659</v>
      </c>
      <c r="B10922" s="1" t="s">
        <v>1745</v>
      </c>
    </row>
    <row r="10923" spans="1:2" ht="12.75">
      <c r="A10923" s="1" t="s">
        <v>21660</v>
      </c>
      <c r="B10923" s="1" t="s">
        <v>1745</v>
      </c>
    </row>
    <row r="10924" spans="1:2" ht="12.75">
      <c r="A10924" s="1" t="s">
        <v>21661</v>
      </c>
      <c r="B10924" s="1" t="s">
        <v>1745</v>
      </c>
    </row>
    <row r="10925" spans="1:2" ht="12.75">
      <c r="A10925" s="1" t="s">
        <v>21662</v>
      </c>
      <c r="B10925" s="1" t="s">
        <v>1745</v>
      </c>
    </row>
    <row r="10926" spans="1:2" ht="12.75">
      <c r="A10926" s="1" t="s">
        <v>21663</v>
      </c>
      <c r="B10926" s="1" t="s">
        <v>1745</v>
      </c>
    </row>
    <row r="10927" spans="1:2" ht="12.75">
      <c r="A10927" s="1" t="s">
        <v>21664</v>
      </c>
      <c r="B10927" s="1" t="s">
        <v>1745</v>
      </c>
    </row>
    <row r="10928" spans="1:2" ht="12.75">
      <c r="A10928" s="1" t="s">
        <v>21665</v>
      </c>
      <c r="B10928" s="1" t="s">
        <v>1745</v>
      </c>
    </row>
    <row r="10929" spans="1:2" ht="12.75">
      <c r="A10929" s="1" t="s">
        <v>21666</v>
      </c>
      <c r="B10929" s="1" t="s">
        <v>1745</v>
      </c>
    </row>
    <row r="10930" spans="1:2" ht="12.75">
      <c r="A10930" s="1" t="s">
        <v>21667</v>
      </c>
      <c r="B10930" s="1" t="s">
        <v>1745</v>
      </c>
    </row>
    <row r="10931" spans="1:2" ht="12.75">
      <c r="A10931" s="1" t="s">
        <v>21668</v>
      </c>
      <c r="B10931" s="1" t="s">
        <v>1745</v>
      </c>
    </row>
    <row r="10932" spans="1:2" ht="12.75">
      <c r="A10932" s="1" t="s">
        <v>21669</v>
      </c>
      <c r="B10932" s="1" t="s">
        <v>1745</v>
      </c>
    </row>
    <row r="10933" spans="1:2" ht="12.75">
      <c r="A10933" s="1" t="s">
        <v>21670</v>
      </c>
      <c r="B10933" s="1" t="s">
        <v>1745</v>
      </c>
    </row>
    <row r="10934" spans="1:2" ht="12.75">
      <c r="A10934" s="1" t="s">
        <v>21671</v>
      </c>
      <c r="B10934" s="1" t="s">
        <v>1745</v>
      </c>
    </row>
    <row r="10935" spans="1:2" ht="12.75">
      <c r="A10935" s="1" t="s">
        <v>21672</v>
      </c>
      <c r="B10935" s="1" t="s">
        <v>1745</v>
      </c>
    </row>
    <row r="10936" spans="1:2" ht="12.75">
      <c r="A10936" s="1" t="s">
        <v>21673</v>
      </c>
      <c r="B10936" s="1" t="s">
        <v>1745</v>
      </c>
    </row>
    <row r="10937" spans="1:2" ht="12.75">
      <c r="A10937" s="1" t="s">
        <v>21674</v>
      </c>
      <c r="B10937" s="1" t="s">
        <v>1745</v>
      </c>
    </row>
    <row r="10938" spans="1:2" ht="12.75">
      <c r="A10938" s="1" t="s">
        <v>21675</v>
      </c>
      <c r="B10938" s="1" t="s">
        <v>1745</v>
      </c>
    </row>
    <row r="10939" spans="1:2" ht="12.75">
      <c r="A10939" s="1" t="s">
        <v>21676</v>
      </c>
      <c r="B10939" s="1" t="s">
        <v>1745</v>
      </c>
    </row>
    <row r="10940" spans="1:2" ht="12.75">
      <c r="A10940" s="1" t="s">
        <v>21677</v>
      </c>
      <c r="B10940" s="1" t="s">
        <v>1745</v>
      </c>
    </row>
    <row r="10941" spans="1:2" ht="12.75">
      <c r="A10941" s="1" t="s">
        <v>21679</v>
      </c>
      <c r="B10941" s="1" t="s">
        <v>1745</v>
      </c>
    </row>
    <row r="10942" spans="1:2" ht="12.75">
      <c r="A10942" s="1" t="s">
        <v>21680</v>
      </c>
      <c r="B10942" s="1" t="s">
        <v>1745</v>
      </c>
    </row>
    <row r="10943" spans="1:2" ht="12.75">
      <c r="A10943" s="1" t="s">
        <v>21681</v>
      </c>
      <c r="B10943" s="1" t="s">
        <v>1745</v>
      </c>
    </row>
    <row r="10944" spans="1:2" ht="12.75">
      <c r="A10944" s="1" t="s">
        <v>21682</v>
      </c>
      <c r="B10944" s="1" t="s">
        <v>1745</v>
      </c>
    </row>
    <row r="10945" spans="1:2" ht="12.75">
      <c r="A10945" s="1" t="s">
        <v>21683</v>
      </c>
      <c r="B10945" s="1" t="s">
        <v>1745</v>
      </c>
    </row>
    <row r="10946" spans="1:2" ht="12.75">
      <c r="A10946" s="1" t="s">
        <v>21684</v>
      </c>
      <c r="B10946" s="1" t="s">
        <v>1745</v>
      </c>
    </row>
    <row r="10947" spans="1:2" ht="12.75">
      <c r="A10947" s="1" t="s">
        <v>21685</v>
      </c>
      <c r="B10947" s="1" t="s">
        <v>1745</v>
      </c>
    </row>
    <row r="10948" spans="1:2" ht="12.75">
      <c r="A10948" s="1" t="s">
        <v>21686</v>
      </c>
      <c r="B10948" s="1" t="s">
        <v>1745</v>
      </c>
    </row>
    <row r="10949" spans="1:2" ht="12.75">
      <c r="A10949" s="1" t="s">
        <v>21687</v>
      </c>
      <c r="B10949" s="1" t="s">
        <v>1745</v>
      </c>
    </row>
    <row r="10950" spans="1:2" ht="12.75">
      <c r="A10950" s="1" t="s">
        <v>21688</v>
      </c>
      <c r="B10950" s="1" t="s">
        <v>1745</v>
      </c>
    </row>
    <row r="10951" spans="1:2" ht="12.75">
      <c r="A10951" s="1" t="s">
        <v>21689</v>
      </c>
      <c r="B10951" s="1" t="s">
        <v>1745</v>
      </c>
    </row>
    <row r="10952" spans="1:2" ht="12.75">
      <c r="A10952" s="1" t="s">
        <v>21690</v>
      </c>
      <c r="B10952" s="1" t="s">
        <v>1745</v>
      </c>
    </row>
    <row r="10953" spans="1:2" ht="12.75">
      <c r="A10953" s="1" t="s">
        <v>21691</v>
      </c>
      <c r="B10953" s="1" t="s">
        <v>1745</v>
      </c>
    </row>
    <row r="10954" spans="1:2" ht="12.75">
      <c r="A10954" s="1" t="s">
        <v>21692</v>
      </c>
      <c r="B10954" s="1" t="s">
        <v>1745</v>
      </c>
    </row>
    <row r="10955" spans="1:2" ht="12.75">
      <c r="A10955" s="1" t="s">
        <v>21693</v>
      </c>
      <c r="B10955" s="1" t="s">
        <v>1745</v>
      </c>
    </row>
    <row r="10956" spans="1:2" ht="12.75">
      <c r="A10956" s="1" t="s">
        <v>21694</v>
      </c>
      <c r="B10956" s="1" t="s">
        <v>1745</v>
      </c>
    </row>
    <row r="10957" spans="1:2" ht="12.75">
      <c r="A10957" s="1" t="s">
        <v>21695</v>
      </c>
      <c r="B10957" s="1" t="s">
        <v>1745</v>
      </c>
    </row>
    <row r="10958" spans="1:2" ht="12.75">
      <c r="A10958" s="1" t="s">
        <v>21696</v>
      </c>
      <c r="B10958" s="1" t="s">
        <v>1745</v>
      </c>
    </row>
    <row r="10959" spans="1:2" ht="12.75">
      <c r="A10959" s="1" t="s">
        <v>21697</v>
      </c>
      <c r="B10959" s="1" t="s">
        <v>1745</v>
      </c>
    </row>
    <row r="10960" spans="1:2" ht="12.75">
      <c r="A10960" s="1" t="s">
        <v>21698</v>
      </c>
      <c r="B10960" s="1" t="s">
        <v>1745</v>
      </c>
    </row>
    <row r="10961" spans="1:2" ht="12.75">
      <c r="A10961" s="1" t="s">
        <v>21699</v>
      </c>
      <c r="B10961" s="1" t="s">
        <v>1745</v>
      </c>
    </row>
    <row r="10962" spans="1:2" ht="12.75">
      <c r="A10962" s="1" t="s">
        <v>21700</v>
      </c>
      <c r="B10962" s="1" t="s">
        <v>1745</v>
      </c>
    </row>
    <row r="10963" spans="1:2" ht="12.75">
      <c r="A10963" s="1" t="s">
        <v>21701</v>
      </c>
      <c r="B10963" s="1" t="s">
        <v>1745</v>
      </c>
    </row>
    <row r="10964" spans="1:2" ht="12.75">
      <c r="A10964" s="1" t="s">
        <v>21702</v>
      </c>
      <c r="B10964" s="1" t="s">
        <v>1745</v>
      </c>
    </row>
    <row r="10965" spans="1:2" ht="12.75">
      <c r="A10965" s="1" t="s">
        <v>21703</v>
      </c>
      <c r="B10965" s="1" t="s">
        <v>1745</v>
      </c>
    </row>
    <row r="10966" spans="1:2" ht="12.75">
      <c r="A10966" s="1" t="s">
        <v>21705</v>
      </c>
      <c r="B10966" s="1" t="s">
        <v>1745</v>
      </c>
    </row>
    <row r="10967" spans="1:2" ht="12.75">
      <c r="A10967" s="1" t="s">
        <v>21706</v>
      </c>
      <c r="B10967" s="1" t="s">
        <v>1745</v>
      </c>
    </row>
    <row r="10968" spans="1:2" ht="12.75">
      <c r="A10968" s="1" t="s">
        <v>21707</v>
      </c>
      <c r="B10968" s="1" t="s">
        <v>1745</v>
      </c>
    </row>
    <row r="10969" spans="1:2" ht="12.75">
      <c r="A10969" s="1" t="s">
        <v>21708</v>
      </c>
      <c r="B10969" s="1" t="s">
        <v>1745</v>
      </c>
    </row>
    <row r="10970" spans="1:2" ht="12.75">
      <c r="A10970" s="1" t="s">
        <v>21709</v>
      </c>
      <c r="B10970" s="1" t="s">
        <v>1745</v>
      </c>
    </row>
    <row r="10971" spans="1:2" ht="12.75">
      <c r="A10971" s="1" t="s">
        <v>21710</v>
      </c>
      <c r="B10971" s="1" t="s">
        <v>1745</v>
      </c>
    </row>
    <row r="10972" spans="1:2" ht="12.75">
      <c r="A10972" s="1" t="s">
        <v>21711</v>
      </c>
      <c r="B10972" s="1" t="s">
        <v>1745</v>
      </c>
    </row>
    <row r="10973" spans="1:2" ht="12.75">
      <c r="A10973" s="1" t="s">
        <v>21712</v>
      </c>
      <c r="B10973" s="1" t="s">
        <v>1745</v>
      </c>
    </row>
    <row r="10974" spans="1:2" ht="12.75">
      <c r="A10974" s="1" t="s">
        <v>21713</v>
      </c>
      <c r="B10974" s="1" t="s">
        <v>1745</v>
      </c>
    </row>
    <row r="10975" spans="1:2" ht="12.75">
      <c r="A10975" s="1" t="s">
        <v>21714</v>
      </c>
      <c r="B10975" s="1" t="s">
        <v>1745</v>
      </c>
    </row>
    <row r="10976" spans="1:2" ht="12.75">
      <c r="A10976" s="1" t="s">
        <v>21715</v>
      </c>
      <c r="B10976" s="1" t="s">
        <v>1745</v>
      </c>
    </row>
    <row r="10977" spans="1:2" ht="12.75">
      <c r="A10977" s="1" t="s">
        <v>21716</v>
      </c>
      <c r="B10977" s="1" t="s">
        <v>1745</v>
      </c>
    </row>
    <row r="10978" spans="1:2" ht="12.75">
      <c r="A10978" s="1" t="s">
        <v>21717</v>
      </c>
      <c r="B10978" s="1" t="s">
        <v>1745</v>
      </c>
    </row>
    <row r="10979" spans="1:2" ht="12.75">
      <c r="A10979" s="1" t="s">
        <v>21718</v>
      </c>
      <c r="B10979" s="1" t="s">
        <v>1745</v>
      </c>
    </row>
    <row r="10980" spans="1:2" ht="12.75">
      <c r="A10980" s="1" t="s">
        <v>21719</v>
      </c>
      <c r="B10980" s="1" t="s">
        <v>1745</v>
      </c>
    </row>
    <row r="10981" spans="1:2" ht="12.75">
      <c r="A10981" s="1" t="s">
        <v>21720</v>
      </c>
      <c r="B10981" s="1" t="s">
        <v>1745</v>
      </c>
    </row>
    <row r="10982" spans="1:2" ht="12.75">
      <c r="A10982" s="1" t="s">
        <v>21721</v>
      </c>
      <c r="B10982" s="1" t="s">
        <v>1745</v>
      </c>
    </row>
    <row r="10983" spans="1:2" ht="12.75">
      <c r="A10983" s="1" t="s">
        <v>21722</v>
      </c>
      <c r="B10983" s="1" t="s">
        <v>1745</v>
      </c>
    </row>
    <row r="10984" spans="1:2" ht="12.75">
      <c r="A10984" s="1" t="s">
        <v>21723</v>
      </c>
      <c r="B10984" s="1" t="s">
        <v>1745</v>
      </c>
    </row>
    <row r="10985" spans="1:2" ht="12.75">
      <c r="A10985" s="1" t="s">
        <v>21724</v>
      </c>
      <c r="B10985" s="1" t="s">
        <v>1745</v>
      </c>
    </row>
    <row r="10986" spans="1:2" ht="12.75">
      <c r="A10986" s="1" t="s">
        <v>21725</v>
      </c>
      <c r="B10986" s="1" t="s">
        <v>1745</v>
      </c>
    </row>
    <row r="10987" spans="1:2" ht="12.75">
      <c r="A10987" s="1" t="s">
        <v>21726</v>
      </c>
      <c r="B10987" s="1" t="s">
        <v>1745</v>
      </c>
    </row>
    <row r="10988" spans="1:2" ht="12.75">
      <c r="A10988" s="1" t="s">
        <v>21727</v>
      </c>
      <c r="B10988" s="1" t="s">
        <v>1745</v>
      </c>
    </row>
    <row r="10989" spans="1:2" ht="12.75">
      <c r="A10989" s="1" t="s">
        <v>21728</v>
      </c>
      <c r="B10989" s="1" t="s">
        <v>1745</v>
      </c>
    </row>
    <row r="10990" spans="1:2" ht="12.75">
      <c r="A10990" s="1" t="s">
        <v>21729</v>
      </c>
      <c r="B10990" s="1" t="s">
        <v>1745</v>
      </c>
    </row>
    <row r="10991" spans="1:2" ht="12.75">
      <c r="A10991" s="1" t="s">
        <v>21730</v>
      </c>
      <c r="B10991" s="1" t="s">
        <v>1745</v>
      </c>
    </row>
    <row r="10992" spans="1:2" ht="12.75">
      <c r="A10992" s="1" t="s">
        <v>21731</v>
      </c>
      <c r="B10992" s="1" t="s">
        <v>1745</v>
      </c>
    </row>
    <row r="10993" spans="1:2" ht="12.75">
      <c r="A10993" s="1" t="s">
        <v>21732</v>
      </c>
      <c r="B10993" s="1" t="s">
        <v>1745</v>
      </c>
    </row>
    <row r="10994" spans="1:2" ht="12.75">
      <c r="A10994" s="1" t="s">
        <v>21734</v>
      </c>
      <c r="B10994" s="1" t="s">
        <v>1745</v>
      </c>
    </row>
    <row r="10995" spans="1:2" ht="12.75">
      <c r="A10995" s="1" t="s">
        <v>21735</v>
      </c>
      <c r="B10995" s="1" t="s">
        <v>1745</v>
      </c>
    </row>
    <row r="10996" spans="1:2" ht="12.75">
      <c r="A10996" s="1" t="s">
        <v>21736</v>
      </c>
      <c r="B10996" s="1" t="s">
        <v>1745</v>
      </c>
    </row>
    <row r="10997" spans="1:2" ht="12.75">
      <c r="A10997" s="1" t="s">
        <v>21737</v>
      </c>
      <c r="B10997" s="1" t="s">
        <v>1745</v>
      </c>
    </row>
    <row r="10998" spans="1:2" ht="12.75">
      <c r="A10998" s="1" t="s">
        <v>21738</v>
      </c>
      <c r="B10998" s="1" t="s">
        <v>1745</v>
      </c>
    </row>
    <row r="10999" spans="1:2" ht="12.75">
      <c r="A10999" s="1" t="s">
        <v>21739</v>
      </c>
      <c r="B10999" s="1" t="s">
        <v>1745</v>
      </c>
    </row>
    <row r="11000" spans="1:2" ht="12.75">
      <c r="A11000" s="1" t="s">
        <v>21740</v>
      </c>
      <c r="B11000" s="1" t="s">
        <v>1745</v>
      </c>
    </row>
    <row r="11001" spans="1:2" ht="12.75">
      <c r="A11001" s="1" t="s">
        <v>21741</v>
      </c>
      <c r="B11001" s="1" t="s">
        <v>1745</v>
      </c>
    </row>
    <row r="11002" spans="1:2" ht="12.75">
      <c r="A11002" s="1" t="s">
        <v>21742</v>
      </c>
      <c r="B11002" s="1" t="s">
        <v>1745</v>
      </c>
    </row>
    <row r="11003" spans="1:2" ht="12.75">
      <c r="A11003" s="1" t="s">
        <v>21743</v>
      </c>
      <c r="B11003" s="1" t="s">
        <v>1745</v>
      </c>
    </row>
    <row r="11004" spans="1:2" ht="12.75">
      <c r="A11004" s="1" t="s">
        <v>21744</v>
      </c>
      <c r="B11004" s="1" t="s">
        <v>1745</v>
      </c>
    </row>
    <row r="11005" spans="1:2" ht="12.75">
      <c r="A11005" s="1" t="s">
        <v>21745</v>
      </c>
      <c r="B11005" s="1" t="s">
        <v>1745</v>
      </c>
    </row>
    <row r="11006" spans="1:2" ht="12.75">
      <c r="A11006" s="1" t="s">
        <v>21746</v>
      </c>
      <c r="B11006" s="1" t="s">
        <v>1745</v>
      </c>
    </row>
    <row r="11007" spans="1:2" ht="12.75">
      <c r="A11007" s="1" t="s">
        <v>21747</v>
      </c>
      <c r="B11007" s="1" t="s">
        <v>1745</v>
      </c>
    </row>
    <row r="11008" spans="1:2" ht="12.75">
      <c r="A11008" s="1" t="s">
        <v>21748</v>
      </c>
      <c r="B11008" s="1" t="s">
        <v>1745</v>
      </c>
    </row>
    <row r="11009" spans="1:2" ht="12.75">
      <c r="A11009" s="1" t="s">
        <v>21749</v>
      </c>
      <c r="B11009" s="1" t="s">
        <v>1745</v>
      </c>
    </row>
    <row r="11010" spans="1:2" ht="12.75">
      <c r="A11010" s="1" t="s">
        <v>21750</v>
      </c>
      <c r="B11010" s="1" t="s">
        <v>1745</v>
      </c>
    </row>
    <row r="11011" spans="1:2" ht="12.75">
      <c r="A11011" s="1" t="s">
        <v>21751</v>
      </c>
      <c r="B11011" s="1" t="s">
        <v>1745</v>
      </c>
    </row>
    <row r="11012" spans="1:2" ht="12.75">
      <c r="A11012" s="1" t="s">
        <v>21752</v>
      </c>
      <c r="B11012" s="1" t="s">
        <v>1745</v>
      </c>
    </row>
    <row r="11013" spans="1:2" ht="12.75">
      <c r="A11013" s="1" t="s">
        <v>21754</v>
      </c>
      <c r="B11013" s="1" t="s">
        <v>1745</v>
      </c>
    </row>
    <row r="11014" spans="1:2" ht="12.75">
      <c r="A11014" s="1" t="s">
        <v>21755</v>
      </c>
      <c r="B11014" s="1" t="s">
        <v>1745</v>
      </c>
    </row>
    <row r="11015" spans="1:2" ht="12.75">
      <c r="A11015" s="1" t="s">
        <v>21756</v>
      </c>
      <c r="B11015" s="1" t="s">
        <v>1745</v>
      </c>
    </row>
    <row r="11016" spans="1:2" ht="12.75">
      <c r="A11016" s="1" t="s">
        <v>21757</v>
      </c>
      <c r="B11016" s="1" t="s">
        <v>1745</v>
      </c>
    </row>
    <row r="11017" spans="1:2" ht="12.75">
      <c r="A11017" s="1" t="s">
        <v>21758</v>
      </c>
      <c r="B11017" s="1" t="s">
        <v>1745</v>
      </c>
    </row>
    <row r="11018" spans="1:2" ht="12.75">
      <c r="A11018" s="1" t="s">
        <v>21759</v>
      </c>
      <c r="B11018" s="1" t="s">
        <v>1745</v>
      </c>
    </row>
    <row r="11019" spans="1:2" ht="12.75">
      <c r="A11019" s="1" t="s">
        <v>21760</v>
      </c>
      <c r="B11019" s="1" t="s">
        <v>1745</v>
      </c>
    </row>
    <row r="11020" spans="1:2" ht="12.75">
      <c r="A11020" s="1" t="s">
        <v>21761</v>
      </c>
      <c r="B11020" s="1" t="s">
        <v>1751</v>
      </c>
    </row>
    <row r="11021" spans="1:2" ht="12.75">
      <c r="A11021" s="1" t="s">
        <v>21762</v>
      </c>
      <c r="B11021" s="1" t="s">
        <v>1751</v>
      </c>
    </row>
    <row r="11022" spans="1:2" ht="12.75">
      <c r="A11022" s="1" t="s">
        <v>21763</v>
      </c>
      <c r="B11022" s="1" t="s">
        <v>1751</v>
      </c>
    </row>
    <row r="11023" spans="1:2" ht="12.75">
      <c r="A11023" s="1" t="s">
        <v>21764</v>
      </c>
      <c r="B11023" s="1" t="s">
        <v>1751</v>
      </c>
    </row>
    <row r="11024" spans="1:2" ht="12.75">
      <c r="A11024" s="1" t="s">
        <v>21765</v>
      </c>
      <c r="B11024" s="1" t="s">
        <v>1751</v>
      </c>
    </row>
    <row r="11025" spans="1:2" ht="12.75">
      <c r="A11025" s="1" t="s">
        <v>21766</v>
      </c>
      <c r="B11025" s="1" t="s">
        <v>1751</v>
      </c>
    </row>
    <row r="11026" spans="1:2" ht="12.75">
      <c r="A11026" s="1" t="s">
        <v>21767</v>
      </c>
      <c r="B11026" s="1" t="s">
        <v>1751</v>
      </c>
    </row>
    <row r="11027" spans="1:2" ht="12.75">
      <c r="A11027" s="1" t="s">
        <v>21768</v>
      </c>
      <c r="B11027" s="1" t="s">
        <v>1751</v>
      </c>
    </row>
    <row r="11028" spans="1:2" ht="12.75">
      <c r="A11028" s="1" t="s">
        <v>21769</v>
      </c>
      <c r="B11028" s="1" t="s">
        <v>1751</v>
      </c>
    </row>
    <row r="11029" spans="1:2" ht="12.75">
      <c r="A11029" s="1" t="s">
        <v>21770</v>
      </c>
      <c r="B11029" s="1" t="s">
        <v>1751</v>
      </c>
    </row>
    <row r="11030" spans="1:2" ht="12.75">
      <c r="A11030" s="1" t="s">
        <v>21771</v>
      </c>
      <c r="B11030" s="1" t="s">
        <v>1751</v>
      </c>
    </row>
    <row r="11031" spans="1:2" ht="12.75">
      <c r="A11031" s="1" t="s">
        <v>21772</v>
      </c>
      <c r="B11031" s="1" t="s">
        <v>1751</v>
      </c>
    </row>
    <row r="11032" spans="1:2" ht="12.75">
      <c r="A11032" s="1" t="s">
        <v>21773</v>
      </c>
      <c r="B11032" s="1" t="s">
        <v>1751</v>
      </c>
    </row>
    <row r="11033" spans="1:2" ht="12.75">
      <c r="A11033" s="1" t="s">
        <v>21774</v>
      </c>
      <c r="B11033" s="1" t="s">
        <v>1751</v>
      </c>
    </row>
    <row r="11034" spans="1:2" ht="12.75">
      <c r="A11034" s="1" t="s">
        <v>21775</v>
      </c>
      <c r="B11034" s="1" t="s">
        <v>1751</v>
      </c>
    </row>
    <row r="11035" spans="1:2" ht="12.75">
      <c r="A11035" s="1" t="s">
        <v>21776</v>
      </c>
      <c r="B11035" s="1" t="s">
        <v>1751</v>
      </c>
    </row>
    <row r="11036" spans="1:2" ht="12.75">
      <c r="A11036" s="1" t="s">
        <v>21777</v>
      </c>
      <c r="B11036" s="1" t="s">
        <v>1751</v>
      </c>
    </row>
    <row r="11037" spans="1:2" ht="12.75">
      <c r="A11037" s="1" t="s">
        <v>21778</v>
      </c>
      <c r="B11037" s="1" t="s">
        <v>1751</v>
      </c>
    </row>
    <row r="11038" spans="1:2" ht="12.75">
      <c r="A11038" s="1" t="s">
        <v>21779</v>
      </c>
      <c r="B11038" s="1" t="s">
        <v>1751</v>
      </c>
    </row>
    <row r="11039" spans="1:2" ht="12.75">
      <c r="A11039" s="1" t="s">
        <v>21781</v>
      </c>
      <c r="B11039" s="1" t="s">
        <v>1751</v>
      </c>
    </row>
    <row r="11040" spans="1:2" ht="12.75">
      <c r="A11040" s="1" t="s">
        <v>21782</v>
      </c>
      <c r="B11040" s="1" t="s">
        <v>1751</v>
      </c>
    </row>
    <row r="11041" spans="1:2" ht="12.75">
      <c r="A11041" s="1" t="s">
        <v>21783</v>
      </c>
      <c r="B11041" s="1" t="s">
        <v>1751</v>
      </c>
    </row>
    <row r="11042" spans="1:2" ht="12.75">
      <c r="A11042" s="1" t="s">
        <v>21784</v>
      </c>
      <c r="B11042" s="1" t="s">
        <v>1751</v>
      </c>
    </row>
    <row r="11043" spans="1:2" ht="12.75">
      <c r="A11043" s="1" t="s">
        <v>21785</v>
      </c>
      <c r="B11043" s="1" t="s">
        <v>1751</v>
      </c>
    </row>
    <row r="11044" spans="1:2" ht="12.75">
      <c r="A11044" s="1" t="s">
        <v>21786</v>
      </c>
      <c r="B11044" s="1" t="s">
        <v>1751</v>
      </c>
    </row>
    <row r="11045" spans="1:2" ht="12.75">
      <c r="A11045" s="1" t="s">
        <v>21787</v>
      </c>
      <c r="B11045" s="1" t="s">
        <v>1751</v>
      </c>
    </row>
    <row r="11046" spans="1:2" ht="12.75">
      <c r="A11046" s="1" t="s">
        <v>21788</v>
      </c>
      <c r="B11046" s="1" t="s">
        <v>1751</v>
      </c>
    </row>
    <row r="11047" spans="1:2" ht="12.75">
      <c r="A11047" s="1" t="s">
        <v>21789</v>
      </c>
      <c r="B11047" s="1" t="s">
        <v>1751</v>
      </c>
    </row>
    <row r="11048" spans="1:2" ht="12.75">
      <c r="A11048" s="1" t="s">
        <v>21790</v>
      </c>
      <c r="B11048" s="1" t="s">
        <v>1751</v>
      </c>
    </row>
    <row r="11049" spans="1:2" ht="12.75">
      <c r="A11049" s="1" t="s">
        <v>21791</v>
      </c>
      <c r="B11049" s="1" t="s">
        <v>1751</v>
      </c>
    </row>
    <row r="11050" spans="1:2" ht="12.75">
      <c r="A11050" s="1" t="s">
        <v>21792</v>
      </c>
      <c r="B11050" s="1" t="s">
        <v>1751</v>
      </c>
    </row>
    <row r="11051" spans="1:2" ht="12.75">
      <c r="A11051" s="1" t="s">
        <v>21793</v>
      </c>
      <c r="B11051" s="1" t="s">
        <v>1751</v>
      </c>
    </row>
    <row r="11052" spans="1:2" ht="12.75">
      <c r="A11052" s="1" t="s">
        <v>21794</v>
      </c>
      <c r="B11052" s="1" t="s">
        <v>1751</v>
      </c>
    </row>
    <row r="11053" spans="1:2" ht="12.75">
      <c r="A11053" s="1" t="s">
        <v>21795</v>
      </c>
      <c r="B11053" s="1" t="s">
        <v>1751</v>
      </c>
    </row>
    <row r="11054" spans="1:2" ht="12.75">
      <c r="A11054" s="1" t="s">
        <v>21796</v>
      </c>
      <c r="B11054" s="1" t="s">
        <v>1751</v>
      </c>
    </row>
    <row r="11055" spans="1:2" ht="12.75">
      <c r="A11055" s="1" t="s">
        <v>21797</v>
      </c>
      <c r="B11055" s="1" t="s">
        <v>1751</v>
      </c>
    </row>
    <row r="11056" spans="1:2" ht="12.75">
      <c r="A11056" s="1" t="s">
        <v>21798</v>
      </c>
      <c r="B11056" s="1" t="s">
        <v>1751</v>
      </c>
    </row>
    <row r="11057" spans="1:2" ht="12.75">
      <c r="A11057" s="1" t="s">
        <v>21799</v>
      </c>
      <c r="B11057" s="1" t="s">
        <v>1751</v>
      </c>
    </row>
    <row r="11058" spans="1:2" ht="12.75">
      <c r="A11058" s="1" t="s">
        <v>21800</v>
      </c>
      <c r="B11058" s="1" t="s">
        <v>1751</v>
      </c>
    </row>
    <row r="11059" spans="1:2" ht="12.75">
      <c r="A11059" s="1" t="s">
        <v>21801</v>
      </c>
      <c r="B11059" s="1" t="s">
        <v>1751</v>
      </c>
    </row>
    <row r="11060" spans="1:2" ht="12.75">
      <c r="A11060" s="1" t="s">
        <v>21802</v>
      </c>
      <c r="B11060" s="1" t="s">
        <v>1751</v>
      </c>
    </row>
    <row r="11061" spans="1:2" ht="12.75">
      <c r="A11061" s="1" t="s">
        <v>21803</v>
      </c>
      <c r="B11061" s="1" t="s">
        <v>1751</v>
      </c>
    </row>
    <row r="11062" spans="1:2" ht="12.75">
      <c r="A11062" s="1" t="s">
        <v>21804</v>
      </c>
      <c r="B11062" s="1" t="s">
        <v>1751</v>
      </c>
    </row>
    <row r="11063" spans="1:2" ht="12.75">
      <c r="A11063" s="1" t="s">
        <v>21805</v>
      </c>
      <c r="B11063" s="1" t="s">
        <v>1751</v>
      </c>
    </row>
    <row r="11064" spans="1:2" ht="12.75">
      <c r="A11064" s="1" t="s">
        <v>21807</v>
      </c>
      <c r="B11064" s="1" t="s">
        <v>1751</v>
      </c>
    </row>
    <row r="11065" spans="1:2" ht="12.75">
      <c r="A11065" s="1" t="s">
        <v>21808</v>
      </c>
      <c r="B11065" s="1" t="s">
        <v>1751</v>
      </c>
    </row>
    <row r="11066" spans="1:2" ht="12.75">
      <c r="A11066" s="1" t="s">
        <v>21809</v>
      </c>
      <c r="B11066" s="1" t="s">
        <v>1751</v>
      </c>
    </row>
    <row r="11067" spans="1:2" ht="12.75">
      <c r="A11067" s="1" t="s">
        <v>21810</v>
      </c>
      <c r="B11067" s="1" t="s">
        <v>1751</v>
      </c>
    </row>
    <row r="11068" spans="1:2" ht="12.75">
      <c r="A11068" s="1" t="s">
        <v>21811</v>
      </c>
      <c r="B11068" s="1" t="s">
        <v>1751</v>
      </c>
    </row>
    <row r="11069" spans="1:2" ht="12.75">
      <c r="A11069" s="1" t="s">
        <v>21812</v>
      </c>
      <c r="B11069" s="1" t="s">
        <v>1751</v>
      </c>
    </row>
    <row r="11070" spans="1:2" ht="12.75">
      <c r="A11070" s="1" t="s">
        <v>21813</v>
      </c>
      <c r="B11070" s="1" t="s">
        <v>1751</v>
      </c>
    </row>
    <row r="11071" spans="1:2" ht="12.75">
      <c r="A11071" s="1" t="s">
        <v>21814</v>
      </c>
      <c r="B11071" s="1" t="s">
        <v>1751</v>
      </c>
    </row>
    <row r="11072" spans="1:2" ht="12.75">
      <c r="A11072" s="1">
        <v>5520</v>
      </c>
      <c r="B11072" s="1" t="s">
        <v>743</v>
      </c>
    </row>
    <row r="11073" spans="1:2" ht="12.75">
      <c r="A11073" s="1" t="s">
        <v>21815</v>
      </c>
      <c r="B11073" s="1" t="s">
        <v>743</v>
      </c>
    </row>
    <row r="11074" spans="1:2" ht="12.75">
      <c r="A11074" s="1" t="s">
        <v>21816</v>
      </c>
      <c r="B11074" s="1" t="s">
        <v>743</v>
      </c>
    </row>
    <row r="11075" spans="1:2" ht="12.75">
      <c r="A11075" s="1" t="s">
        <v>21817</v>
      </c>
      <c r="B11075" s="1" t="s">
        <v>743</v>
      </c>
    </row>
    <row r="11076" spans="1:2" ht="12.75">
      <c r="A11076" s="1" t="s">
        <v>21818</v>
      </c>
      <c r="B11076" s="1" t="s">
        <v>743</v>
      </c>
    </row>
    <row r="11077" spans="1:2" ht="12.75">
      <c r="A11077" s="1" t="s">
        <v>21819</v>
      </c>
      <c r="B11077" s="1" t="s">
        <v>748</v>
      </c>
    </row>
    <row r="11078" spans="1:2" ht="12.75">
      <c r="A11078" s="1">
        <v>5504</v>
      </c>
      <c r="B11078" s="1" t="s">
        <v>753</v>
      </c>
    </row>
    <row r="11079" spans="1:2" ht="12.75">
      <c r="A11079" s="1">
        <v>5518</v>
      </c>
      <c r="B11079" s="1" t="s">
        <v>753</v>
      </c>
    </row>
    <row r="11080" spans="1:2" ht="12.75">
      <c r="A11080" s="1">
        <v>5524</v>
      </c>
      <c r="B11080" s="1" t="s">
        <v>753</v>
      </c>
    </row>
    <row r="11081" spans="1:2" ht="12.75">
      <c r="A11081" s="1">
        <v>52301</v>
      </c>
      <c r="B11081" s="1" t="s">
        <v>6880</v>
      </c>
    </row>
    <row r="11082" spans="1:2" ht="12.75">
      <c r="A11082" s="1">
        <v>52309</v>
      </c>
      <c r="B11082" s="1" t="s">
        <v>6880</v>
      </c>
    </row>
    <row r="11083" spans="1:2" ht="12.75">
      <c r="A11083" s="1">
        <v>52308</v>
      </c>
      <c r="B11083" s="1" t="s">
        <v>6880</v>
      </c>
    </row>
    <row r="11084" spans="1:2" ht="12.75">
      <c r="A11084" s="1" t="s">
        <v>21820</v>
      </c>
      <c r="B11084" s="1" t="s">
        <v>6887</v>
      </c>
    </row>
    <row r="11085" spans="1:2" ht="12.75">
      <c r="A11085" s="1" t="s">
        <v>21821</v>
      </c>
      <c r="B11085" s="1" t="s">
        <v>6887</v>
      </c>
    </row>
    <row r="11086" spans="1:2" ht="12.75">
      <c r="A11086" s="1" t="s">
        <v>21822</v>
      </c>
      <c r="B11086" s="1" t="s">
        <v>6887</v>
      </c>
    </row>
    <row r="11087" spans="1:2" ht="12.75">
      <c r="A11087" s="1" t="s">
        <v>21823</v>
      </c>
      <c r="B11087" s="1" t="s">
        <v>6887</v>
      </c>
    </row>
    <row r="11088" spans="1:2" ht="12.75">
      <c r="A11088" s="1" t="s">
        <v>21824</v>
      </c>
      <c r="B11088" s="1" t="s">
        <v>6887</v>
      </c>
    </row>
    <row r="11089" spans="1:2" ht="12.75">
      <c r="A11089" s="1" t="s">
        <v>21825</v>
      </c>
      <c r="B11089" s="1" t="s">
        <v>6887</v>
      </c>
    </row>
    <row r="11090" spans="1:2" ht="12.75">
      <c r="A11090" s="1" t="s">
        <v>21826</v>
      </c>
      <c r="B11090" s="1" t="s">
        <v>6887</v>
      </c>
    </row>
    <row r="11091" spans="1:2" ht="12.75">
      <c r="A11091" s="1" t="s">
        <v>21827</v>
      </c>
      <c r="B11091" s="1" t="s">
        <v>6887</v>
      </c>
    </row>
    <row r="11092" spans="1:2" ht="12.75">
      <c r="A11092" s="1" t="s">
        <v>21828</v>
      </c>
      <c r="B11092" s="1" t="s">
        <v>6887</v>
      </c>
    </row>
    <row r="11093" spans="1:2" ht="12.75">
      <c r="A11093" s="1" t="s">
        <v>21829</v>
      </c>
      <c r="B11093" s="1" t="s">
        <v>6887</v>
      </c>
    </row>
    <row r="11094" spans="1:2" ht="12.75">
      <c r="A11094" s="1" t="s">
        <v>21830</v>
      </c>
      <c r="B11094" s="1" t="s">
        <v>6887</v>
      </c>
    </row>
    <row r="11095" spans="1:2" ht="12.75">
      <c r="A11095" s="1" t="s">
        <v>21831</v>
      </c>
      <c r="B11095" s="1" t="s">
        <v>6887</v>
      </c>
    </row>
    <row r="11096" spans="1:2" ht="12.75">
      <c r="A11096" s="1" t="s">
        <v>21832</v>
      </c>
      <c r="B11096" s="1" t="s">
        <v>6887</v>
      </c>
    </row>
    <row r="11097" spans="1:2" ht="12.75">
      <c r="A11097" s="1" t="s">
        <v>21833</v>
      </c>
      <c r="B11097" s="1" t="s">
        <v>6887</v>
      </c>
    </row>
    <row r="11098" spans="1:2" ht="12.75">
      <c r="A11098" s="1" t="s">
        <v>21834</v>
      </c>
      <c r="B11098" s="1" t="s">
        <v>6887</v>
      </c>
    </row>
    <row r="11099" spans="1:2" ht="12.75">
      <c r="A11099" s="1" t="s">
        <v>21835</v>
      </c>
      <c r="B11099" s="1" t="s">
        <v>6887</v>
      </c>
    </row>
    <row r="11100" spans="1:2" ht="12.75">
      <c r="A11100" s="1" t="s">
        <v>21837</v>
      </c>
      <c r="B11100" s="1" t="s">
        <v>6887</v>
      </c>
    </row>
    <row r="11101" spans="1:2" ht="12.75">
      <c r="A11101" s="1" t="s">
        <v>21838</v>
      </c>
      <c r="B11101" s="1" t="s">
        <v>6887</v>
      </c>
    </row>
    <row r="11102" spans="1:2" ht="12.75">
      <c r="A11102" s="1" t="s">
        <v>21839</v>
      </c>
      <c r="B11102" s="1" t="s">
        <v>6903</v>
      </c>
    </row>
    <row r="11103" spans="1:2" ht="12.75">
      <c r="A11103" s="1" t="s">
        <v>21840</v>
      </c>
      <c r="B11103" s="1" t="s">
        <v>6903</v>
      </c>
    </row>
    <row r="11104" spans="1:2" ht="12.75">
      <c r="A11104" s="1" t="s">
        <v>21841</v>
      </c>
      <c r="B11104" s="1" t="s">
        <v>6903</v>
      </c>
    </row>
    <row r="11105" spans="1:2" ht="12.75">
      <c r="A11105" s="1" t="s">
        <v>21842</v>
      </c>
      <c r="B11105" s="1" t="s">
        <v>6903</v>
      </c>
    </row>
    <row r="11106" spans="1:2" ht="12.75">
      <c r="A11106" s="1" t="s">
        <v>21843</v>
      </c>
      <c r="B11106" s="1" t="s">
        <v>6903</v>
      </c>
    </row>
    <row r="11107" spans="1:2" ht="12.75">
      <c r="A11107" s="1" t="s">
        <v>21844</v>
      </c>
      <c r="B11107" s="1" t="s">
        <v>6903</v>
      </c>
    </row>
    <row r="11108" spans="1:2" ht="12.75">
      <c r="A11108" s="1" t="s">
        <v>21845</v>
      </c>
      <c r="B11108" s="1" t="s">
        <v>6903</v>
      </c>
    </row>
    <row r="11109" spans="1:2" ht="12.75">
      <c r="A11109" s="1" t="s">
        <v>21846</v>
      </c>
      <c r="B11109" s="1" t="s">
        <v>6903</v>
      </c>
    </row>
    <row r="11110" spans="1:2" ht="12.75">
      <c r="A11110" s="1" t="s">
        <v>21847</v>
      </c>
      <c r="B11110" s="1" t="s">
        <v>6903</v>
      </c>
    </row>
    <row r="11111" spans="1:2" ht="12.75">
      <c r="A11111" s="1" t="s">
        <v>21848</v>
      </c>
      <c r="B11111" s="1" t="s">
        <v>6903</v>
      </c>
    </row>
    <row r="11112" spans="1:2" ht="12.75">
      <c r="A11112" s="1" t="s">
        <v>21849</v>
      </c>
      <c r="B11112" s="1" t="s">
        <v>6903</v>
      </c>
    </row>
    <row r="11113" spans="1:2" ht="12.75">
      <c r="A11113" s="1" t="s">
        <v>21850</v>
      </c>
      <c r="B11113" s="1" t="s">
        <v>6903</v>
      </c>
    </row>
    <row r="11114" spans="1:2" ht="12.75">
      <c r="A11114" s="1" t="s">
        <v>21851</v>
      </c>
      <c r="B11114" s="1" t="s">
        <v>6903</v>
      </c>
    </row>
    <row r="11115" spans="1:2" ht="12.75">
      <c r="A11115" s="1" t="s">
        <v>21852</v>
      </c>
      <c r="B11115" s="1" t="s">
        <v>6903</v>
      </c>
    </row>
    <row r="11116" spans="1:2" ht="12.75">
      <c r="A11116" s="1" t="s">
        <v>21853</v>
      </c>
      <c r="B11116" s="1" t="s">
        <v>6903</v>
      </c>
    </row>
    <row r="11117" spans="1:2" ht="12.75">
      <c r="A11117" s="1" t="s">
        <v>21854</v>
      </c>
      <c r="B11117" s="1" t="s">
        <v>6903</v>
      </c>
    </row>
    <row r="11118" spans="1:2" ht="12.75">
      <c r="A11118" s="1" t="s">
        <v>21855</v>
      </c>
      <c r="B11118" s="1" t="s">
        <v>6903</v>
      </c>
    </row>
    <row r="11119" spans="1:2" ht="12.75">
      <c r="A11119" s="1" t="s">
        <v>21856</v>
      </c>
      <c r="B11119" s="1" t="s">
        <v>6903</v>
      </c>
    </row>
    <row r="11120" spans="1:2" ht="12.75">
      <c r="A11120" s="1" t="s">
        <v>21857</v>
      </c>
      <c r="B11120" s="1" t="s">
        <v>6903</v>
      </c>
    </row>
    <row r="11121" spans="1:2" ht="12.75">
      <c r="A11121" s="1" t="s">
        <v>21858</v>
      </c>
      <c r="B11121" s="1" t="s">
        <v>6903</v>
      </c>
    </row>
    <row r="11122" spans="1:2" ht="12.75">
      <c r="A11122" s="1" t="s">
        <v>21859</v>
      </c>
      <c r="B11122" s="1" t="s">
        <v>6903</v>
      </c>
    </row>
    <row r="11123" spans="1:2" ht="12.75">
      <c r="A11123" s="1" t="s">
        <v>21860</v>
      </c>
      <c r="B11123" s="1" t="s">
        <v>6903</v>
      </c>
    </row>
    <row r="11124" spans="1:2" ht="12.75">
      <c r="A11124" s="1" t="s">
        <v>21861</v>
      </c>
      <c r="B11124" s="1" t="s">
        <v>6903</v>
      </c>
    </row>
    <row r="11125" spans="1:2" ht="12.75">
      <c r="A11125" s="1" t="s">
        <v>21862</v>
      </c>
      <c r="B11125" s="1" t="s">
        <v>6903</v>
      </c>
    </row>
    <row r="11126" spans="1:2" ht="12.75">
      <c r="A11126" s="1" t="s">
        <v>21864</v>
      </c>
      <c r="B11126" s="1" t="s">
        <v>6903</v>
      </c>
    </row>
    <row r="11127" spans="1:2" ht="12.75">
      <c r="A11127" s="1" t="s">
        <v>21865</v>
      </c>
      <c r="B11127" s="1" t="s">
        <v>6903</v>
      </c>
    </row>
    <row r="11128" spans="1:2" ht="12.75">
      <c r="A11128" s="1" t="s">
        <v>21866</v>
      </c>
      <c r="B11128" s="1" t="s">
        <v>6903</v>
      </c>
    </row>
    <row r="11129" spans="1:2" ht="12.75">
      <c r="A11129" s="1" t="s">
        <v>21867</v>
      </c>
      <c r="B11129" s="1" t="s">
        <v>6903</v>
      </c>
    </row>
    <row r="11130" spans="1:2" ht="12.75">
      <c r="A11130" s="1" t="s">
        <v>21868</v>
      </c>
      <c r="B11130" s="1" t="s">
        <v>6903</v>
      </c>
    </row>
    <row r="11131" spans="1:2" ht="12.75">
      <c r="A11131" s="1" t="s">
        <v>21869</v>
      </c>
      <c r="B11131" s="1" t="s">
        <v>6903</v>
      </c>
    </row>
    <row r="11132" spans="1:2" ht="12.75">
      <c r="A11132" s="1" t="s">
        <v>21870</v>
      </c>
      <c r="B11132" s="1" t="s">
        <v>6903</v>
      </c>
    </row>
    <row r="11133" spans="1:2" ht="12.75">
      <c r="A11133" s="1" t="s">
        <v>21871</v>
      </c>
      <c r="B11133" s="1" t="s">
        <v>6903</v>
      </c>
    </row>
    <row r="11134" spans="1:2" ht="12.75">
      <c r="A11134" s="1" t="s">
        <v>21872</v>
      </c>
      <c r="B11134" s="1" t="s">
        <v>6903</v>
      </c>
    </row>
    <row r="11135" spans="1:2" ht="12.75">
      <c r="A11135" s="1" t="s">
        <v>21873</v>
      </c>
      <c r="B11135" s="1" t="s">
        <v>6903</v>
      </c>
    </row>
    <row r="11136" spans="1:2" ht="12.75">
      <c r="A11136" s="1" t="s">
        <v>21874</v>
      </c>
      <c r="B11136" s="1" t="s">
        <v>6903</v>
      </c>
    </row>
    <row r="11137" spans="1:2" ht="12.75">
      <c r="A11137" s="1" t="s">
        <v>21875</v>
      </c>
      <c r="B11137" s="1" t="s">
        <v>6903</v>
      </c>
    </row>
    <row r="11138" spans="1:2" ht="12.75">
      <c r="A11138" s="1" t="s">
        <v>21876</v>
      </c>
      <c r="B11138" s="1" t="s">
        <v>6903</v>
      </c>
    </row>
    <row r="11139" spans="1:2" ht="12.75">
      <c r="A11139" s="1" t="s">
        <v>21877</v>
      </c>
      <c r="B11139" s="1" t="s">
        <v>6903</v>
      </c>
    </row>
    <row r="11140" spans="1:2" ht="12.75">
      <c r="A11140" s="1" t="s">
        <v>21878</v>
      </c>
      <c r="B11140" s="1" t="s">
        <v>6903</v>
      </c>
    </row>
    <row r="11141" spans="1:2" ht="12.75">
      <c r="A11141" s="1" t="s">
        <v>21879</v>
      </c>
      <c r="B11141" s="1" t="s">
        <v>6903</v>
      </c>
    </row>
    <row r="11142" spans="1:2" ht="12.75">
      <c r="A11142" s="1" t="s">
        <v>21880</v>
      </c>
      <c r="B11142" s="1" t="s">
        <v>6903</v>
      </c>
    </row>
    <row r="11143" spans="1:2" ht="12.75">
      <c r="A11143" s="1" t="s">
        <v>21881</v>
      </c>
      <c r="B11143" s="1" t="s">
        <v>6903</v>
      </c>
    </row>
    <row r="11144" spans="1:2" ht="12.75">
      <c r="A11144" s="1" t="s">
        <v>21882</v>
      </c>
      <c r="B11144" s="1" t="s">
        <v>6903</v>
      </c>
    </row>
    <row r="11145" spans="1:2" ht="12.75">
      <c r="A11145" s="1" t="s">
        <v>21883</v>
      </c>
      <c r="B11145" s="1" t="s">
        <v>6903</v>
      </c>
    </row>
    <row r="11146" spans="1:2" ht="12.75">
      <c r="A11146" s="1" t="s">
        <v>21884</v>
      </c>
      <c r="B11146" s="1" t="s">
        <v>6903</v>
      </c>
    </row>
    <row r="11147" spans="1:2" ht="12.75">
      <c r="A11147" s="1" t="s">
        <v>21885</v>
      </c>
      <c r="B11147" s="1" t="s">
        <v>6903</v>
      </c>
    </row>
    <row r="11148" spans="1:2" ht="12.75">
      <c r="A11148" s="1" t="s">
        <v>21886</v>
      </c>
      <c r="B11148" s="1" t="s">
        <v>6903</v>
      </c>
    </row>
    <row r="11149" spans="1:2" ht="12.75">
      <c r="A11149" s="1" t="s">
        <v>21887</v>
      </c>
      <c r="B11149" s="1" t="s">
        <v>6903</v>
      </c>
    </row>
    <row r="11150" spans="1:2" ht="12.75">
      <c r="A11150" s="1">
        <v>52302</v>
      </c>
      <c r="B11150" s="1" t="s">
        <v>6911</v>
      </c>
    </row>
    <row r="11151" spans="1:2" ht="12.75">
      <c r="A11151" s="1">
        <v>52304</v>
      </c>
      <c r="B11151" s="1" t="s">
        <v>6911</v>
      </c>
    </row>
    <row r="11152" spans="1:2" ht="12.75">
      <c r="A11152" s="1">
        <v>52303</v>
      </c>
      <c r="B11152" s="1" t="s">
        <v>6911</v>
      </c>
    </row>
    <row r="11153" spans="1:2" ht="12.75">
      <c r="A11153" s="1">
        <v>52306</v>
      </c>
      <c r="B11153" s="1" t="s">
        <v>6911</v>
      </c>
    </row>
    <row r="11154" spans="1:2" ht="12.75">
      <c r="A11154" s="1">
        <v>52305</v>
      </c>
      <c r="B11154" s="1" t="s">
        <v>6911</v>
      </c>
    </row>
    <row r="11155" spans="1:2" ht="12.75">
      <c r="A11155" s="1">
        <v>5230</v>
      </c>
      <c r="B11155" s="1" t="s">
        <v>6918</v>
      </c>
    </row>
    <row r="11156" spans="1:2" ht="12.75">
      <c r="A11156" s="1">
        <v>52130</v>
      </c>
      <c r="B11156" s="1" t="s">
        <v>6918</v>
      </c>
    </row>
    <row r="11157" spans="1:2" ht="12.75">
      <c r="A11157" s="1">
        <v>5241</v>
      </c>
      <c r="B11157" s="1" t="s">
        <v>6918</v>
      </c>
    </row>
    <row r="11158" spans="1:2" ht="12.75">
      <c r="A11158" s="1">
        <v>52141</v>
      </c>
      <c r="B11158" s="1" t="s">
        <v>6918</v>
      </c>
    </row>
    <row r="11159" spans="1:2" ht="12.75">
      <c r="A11159" s="1">
        <v>520307</v>
      </c>
      <c r="B11159" s="1" t="s">
        <v>6918</v>
      </c>
    </row>
    <row r="11160" spans="1:2" ht="12.75">
      <c r="A11160" s="1">
        <v>520407</v>
      </c>
      <c r="B11160" s="1" t="s">
        <v>6918</v>
      </c>
    </row>
    <row r="11161" spans="1:2" ht="12.75">
      <c r="A11161" s="1">
        <v>5242</v>
      </c>
      <c r="B11161" s="1" t="s">
        <v>6918</v>
      </c>
    </row>
    <row r="11162" spans="1:2" ht="12.75">
      <c r="A11162" s="1">
        <v>52142</v>
      </c>
      <c r="B11162" s="1" t="s">
        <v>6918</v>
      </c>
    </row>
    <row r="11163" spans="1:2" ht="12.75">
      <c r="A11163" s="1">
        <v>52127</v>
      </c>
      <c r="B11163" s="1" t="s">
        <v>6918</v>
      </c>
    </row>
    <row r="11164" spans="1:2" ht="12.75">
      <c r="A11164" s="1">
        <v>5250</v>
      </c>
      <c r="B11164" s="1" t="s">
        <v>6918</v>
      </c>
    </row>
    <row r="11165" spans="1:2" ht="12.75">
      <c r="A11165" s="1">
        <v>520166</v>
      </c>
      <c r="B11165" s="1" t="s">
        <v>6873</v>
      </c>
    </row>
    <row r="11166" spans="1:2" ht="12.75">
      <c r="A11166" s="1">
        <v>520164</v>
      </c>
      <c r="B11166" s="1" t="s">
        <v>6873</v>
      </c>
    </row>
    <row r="11167" spans="1:2" ht="12.75">
      <c r="A11167" s="1">
        <v>52242</v>
      </c>
      <c r="B11167" s="1" t="s">
        <v>6873</v>
      </c>
    </row>
    <row r="11168" spans="1:2" ht="12.75">
      <c r="A11168" s="1">
        <v>5205</v>
      </c>
      <c r="B11168" s="1" t="s">
        <v>6894</v>
      </c>
    </row>
    <row r="11169" spans="1:2" ht="12.75">
      <c r="A11169" s="1" t="s">
        <v>21889</v>
      </c>
      <c r="B11169" s="1" t="s">
        <v>6894</v>
      </c>
    </row>
    <row r="11170" spans="1:2" ht="12.75">
      <c r="A11170" s="1">
        <v>5200</v>
      </c>
      <c r="B11170" s="1" t="s">
        <v>6894</v>
      </c>
    </row>
    <row r="11171" spans="1:2" ht="12.75">
      <c r="A11171" s="1" t="s">
        <v>21890</v>
      </c>
      <c r="B11171" s="1" t="s">
        <v>6894</v>
      </c>
    </row>
    <row r="11172" spans="1:2" ht="12.75">
      <c r="A11172" s="1">
        <v>52105</v>
      </c>
      <c r="B11172" s="1" t="s">
        <v>6894</v>
      </c>
    </row>
    <row r="11173" spans="1:2" ht="12.75">
      <c r="A11173" s="1" t="s">
        <v>21891</v>
      </c>
      <c r="B11173" s="1" t="s">
        <v>6894</v>
      </c>
    </row>
    <row r="11174" spans="1:2" ht="12.75">
      <c r="A11174" s="1">
        <v>52100</v>
      </c>
      <c r="B11174" s="1" t="s">
        <v>6894</v>
      </c>
    </row>
    <row r="11175" spans="1:2" ht="12.75">
      <c r="A11175" s="1" t="s">
        <v>21892</v>
      </c>
      <c r="B11175" s="1" t="s">
        <v>6894</v>
      </c>
    </row>
    <row r="11176" spans="1:2" ht="12.75">
      <c r="A11176" s="1">
        <v>5208</v>
      </c>
      <c r="B11176" s="1" t="s">
        <v>6894</v>
      </c>
    </row>
    <row r="11177" spans="1:2" ht="12.75">
      <c r="A11177" s="1">
        <v>52108</v>
      </c>
      <c r="B11177" s="1" t="s">
        <v>6894</v>
      </c>
    </row>
    <row r="11178" spans="1:2" ht="12.75">
      <c r="A11178" s="1">
        <v>37305</v>
      </c>
      <c r="B11178" s="1" t="s">
        <v>4081</v>
      </c>
    </row>
    <row r="11179" spans="1:2" ht="12.75">
      <c r="A11179" s="1">
        <v>37307</v>
      </c>
      <c r="B11179" s="1" t="s">
        <v>4081</v>
      </c>
    </row>
    <row r="11180" spans="1:2" ht="12.75">
      <c r="A11180" s="1">
        <v>37304</v>
      </c>
      <c r="B11180" s="1" t="s">
        <v>4081</v>
      </c>
    </row>
    <row r="11181" spans="1:2" ht="12.75">
      <c r="A11181" s="1">
        <v>3701</v>
      </c>
      <c r="B11181" s="1" t="s">
        <v>4088</v>
      </c>
    </row>
    <row r="11182" spans="1:2" ht="12.75">
      <c r="A11182" s="1">
        <v>3702</v>
      </c>
      <c r="B11182" s="1" t="s">
        <v>4088</v>
      </c>
    </row>
    <row r="11183" spans="1:2" ht="12.75">
      <c r="A11183" s="1" t="s">
        <v>21893</v>
      </c>
      <c r="B11183" s="1" t="s">
        <v>4095</v>
      </c>
    </row>
    <row r="11184" spans="1:2" ht="12.75">
      <c r="A11184" s="1">
        <v>371570</v>
      </c>
      <c r="B11184" s="1" t="s">
        <v>4100</v>
      </c>
    </row>
    <row r="11185" spans="1:2" ht="12.75">
      <c r="A11185" s="1">
        <v>371404</v>
      </c>
      <c r="B11185" s="1" t="s">
        <v>4105</v>
      </c>
    </row>
    <row r="11186" spans="1:2" ht="12.75">
      <c r="A11186" s="1">
        <v>6020816</v>
      </c>
      <c r="B11186" s="1" t="s">
        <v>2365</v>
      </c>
    </row>
    <row r="11187" spans="1:2" ht="12.75">
      <c r="A11187" s="1">
        <v>6021010</v>
      </c>
      <c r="B11187" s="1" t="s">
        <v>2365</v>
      </c>
    </row>
    <row r="11188" spans="1:2" ht="12.75">
      <c r="A11188" s="1">
        <v>6021012</v>
      </c>
      <c r="B11188" s="1" t="s">
        <v>2365</v>
      </c>
    </row>
    <row r="11189" spans="1:2" ht="12.75">
      <c r="A11189" s="1">
        <v>6021014</v>
      </c>
      <c r="B11189" s="1" t="s">
        <v>2365</v>
      </c>
    </row>
    <row r="11190" spans="1:2" ht="12.75">
      <c r="A11190" s="1">
        <v>6021016</v>
      </c>
      <c r="B11190" s="1" t="s">
        <v>2365</v>
      </c>
    </row>
    <row r="11191" spans="1:2" ht="12.75">
      <c r="A11191" s="1">
        <v>6021212</v>
      </c>
      <c r="B11191" s="1" t="s">
        <v>2365</v>
      </c>
    </row>
    <row r="11192" spans="1:2" ht="12.75">
      <c r="A11192" s="1">
        <v>6021214</v>
      </c>
      <c r="B11192" s="1" t="s">
        <v>2365</v>
      </c>
    </row>
    <row r="11193" spans="1:2" ht="12.75">
      <c r="A11193" s="1">
        <v>6021216</v>
      </c>
      <c r="B11193" s="1" t="s">
        <v>2365</v>
      </c>
    </row>
    <row r="11194" spans="1:2" ht="12.75">
      <c r="A11194" s="1">
        <v>6021414</v>
      </c>
      <c r="B11194" s="1" t="s">
        <v>2365</v>
      </c>
    </row>
    <row r="11195" spans="1:2" ht="12.75">
      <c r="A11195" s="1">
        <v>6021416</v>
      </c>
      <c r="B11195" s="1" t="s">
        <v>2365</v>
      </c>
    </row>
    <row r="11196" spans="1:2" ht="12.75">
      <c r="A11196" s="1">
        <v>6021616</v>
      </c>
      <c r="B11196" s="1" t="s">
        <v>2365</v>
      </c>
    </row>
    <row r="11197" spans="1:2" ht="12.75">
      <c r="A11197" s="1">
        <v>6020616</v>
      </c>
      <c r="B11197" s="1" t="s">
        <v>2365</v>
      </c>
    </row>
    <row r="11198" spans="1:2" ht="12.75">
      <c r="A11198" s="1">
        <v>602121</v>
      </c>
      <c r="B11198" s="1" t="s">
        <v>2372</v>
      </c>
    </row>
    <row r="11199" spans="1:2" ht="12.75">
      <c r="A11199" s="1">
        <v>602141</v>
      </c>
      <c r="B11199" s="1" t="s">
        <v>2372</v>
      </c>
    </row>
    <row r="11200" spans="1:2" ht="12.75">
      <c r="A11200" s="1">
        <v>602161</v>
      </c>
      <c r="B11200" s="1" t="s">
        <v>2372</v>
      </c>
    </row>
    <row r="11201" spans="1:2" ht="12.75">
      <c r="A11201" s="1">
        <v>602122</v>
      </c>
      <c r="B11201" s="1" t="s">
        <v>2377</v>
      </c>
    </row>
    <row r="11202" spans="1:2" ht="12.75">
      <c r="A11202" s="1">
        <v>602142</v>
      </c>
      <c r="B11202" s="1" t="s">
        <v>2377</v>
      </c>
    </row>
    <row r="11203" spans="1:2" ht="12.75">
      <c r="A11203" s="1">
        <v>602162</v>
      </c>
      <c r="B11203" s="1" t="s">
        <v>2377</v>
      </c>
    </row>
    <row r="11204" spans="1:2" ht="12.75">
      <c r="A11204" s="1">
        <v>60231224</v>
      </c>
      <c r="B11204" s="1" t="s">
        <v>2382</v>
      </c>
    </row>
    <row r="11205" spans="1:2" ht="12.75">
      <c r="A11205" s="1">
        <v>60231024</v>
      </c>
      <c r="B11205" s="1" t="s">
        <v>2382</v>
      </c>
    </row>
    <row r="11206" spans="1:2" ht="12.75">
      <c r="A11206" s="1">
        <v>60231424</v>
      </c>
      <c r="B11206" s="1" t="s">
        <v>2382</v>
      </c>
    </row>
    <row r="11207" spans="1:2" ht="12.75">
      <c r="A11207" s="1">
        <v>60231230</v>
      </c>
      <c r="B11207" s="1" t="s">
        <v>2389</v>
      </c>
    </row>
    <row r="11208" spans="1:2" ht="12.75">
      <c r="A11208" s="1">
        <v>60231236</v>
      </c>
      <c r="B11208" s="1" t="s">
        <v>2389</v>
      </c>
    </row>
    <row r="11209" spans="1:2" ht="12.75">
      <c r="A11209" s="1">
        <v>60231436</v>
      </c>
      <c r="B11209" s="1" t="s">
        <v>2389</v>
      </c>
    </row>
    <row r="11210" spans="1:2" ht="12.75">
      <c r="A11210" s="1">
        <v>60231025</v>
      </c>
      <c r="B11210" s="1" t="s">
        <v>2389</v>
      </c>
    </row>
    <row r="11211" spans="1:2" ht="12.75">
      <c r="A11211" s="1">
        <v>60231036</v>
      </c>
      <c r="B11211" s="1" t="s">
        <v>2389</v>
      </c>
    </row>
    <row r="11212" spans="1:2" ht="12.75">
      <c r="A11212" s="1">
        <v>60231430</v>
      </c>
      <c r="B11212" s="1" t="s">
        <v>2389</v>
      </c>
    </row>
    <row r="11213" spans="1:2" ht="12.75">
      <c r="A11213" s="1">
        <v>60230836</v>
      </c>
      <c r="B11213" s="1" t="s">
        <v>2389</v>
      </c>
    </row>
    <row r="11214" spans="1:2" ht="12.75">
      <c r="A11214" s="1">
        <v>6021024</v>
      </c>
      <c r="B11214" s="1" t="s">
        <v>2395</v>
      </c>
    </row>
    <row r="11215" spans="1:2" ht="12.75">
      <c r="A11215" s="1">
        <v>6021036</v>
      </c>
      <c r="B11215" s="1" t="s">
        <v>2395</v>
      </c>
    </row>
    <row r="11216" spans="1:2" ht="12.75">
      <c r="A11216" s="1">
        <v>6021048</v>
      </c>
      <c r="B11216" s="1" t="s">
        <v>2395</v>
      </c>
    </row>
    <row r="11217" spans="1:2" ht="12.75">
      <c r="A11217" s="1">
        <v>6021224</v>
      </c>
      <c r="B11217" s="1" t="s">
        <v>2395</v>
      </c>
    </row>
    <row r="11218" spans="1:2" ht="12.75">
      <c r="A11218" s="1">
        <v>6021230</v>
      </c>
      <c r="B11218" s="1" t="s">
        <v>2395</v>
      </c>
    </row>
    <row r="11219" spans="1:2" ht="12.75">
      <c r="A11219" s="1">
        <v>6021236</v>
      </c>
      <c r="B11219" s="1" t="s">
        <v>2395</v>
      </c>
    </row>
    <row r="11220" spans="1:2" ht="12.75">
      <c r="A11220" s="1">
        <v>6021248</v>
      </c>
      <c r="B11220" s="1" t="s">
        <v>2395</v>
      </c>
    </row>
    <row r="11221" spans="1:2" ht="12.75">
      <c r="A11221" s="1">
        <v>6021436</v>
      </c>
      <c r="B11221" s="1" t="s">
        <v>2395</v>
      </c>
    </row>
    <row r="11222" spans="1:2" ht="12.75">
      <c r="A11222" s="1">
        <v>6021624</v>
      </c>
      <c r="B11222" s="1" t="s">
        <v>2395</v>
      </c>
    </row>
    <row r="11223" spans="1:2" ht="12.75">
      <c r="A11223" s="1">
        <v>6021448</v>
      </c>
      <c r="B11223" s="1" t="s">
        <v>2395</v>
      </c>
    </row>
    <row r="11224" spans="1:2" ht="12.75">
      <c r="A11224" s="1">
        <v>6021424</v>
      </c>
      <c r="B11224" s="1" t="s">
        <v>2395</v>
      </c>
    </row>
    <row r="11225" spans="1:2" ht="12.75">
      <c r="A11225" s="1">
        <v>6021430</v>
      </c>
      <c r="B11225" s="1" t="s">
        <v>2395</v>
      </c>
    </row>
    <row r="11226" spans="1:2" ht="12.75">
      <c r="A11226" s="1">
        <v>6021648</v>
      </c>
      <c r="B11226" s="1" t="s">
        <v>2395</v>
      </c>
    </row>
    <row r="11227" spans="1:2" ht="12.75">
      <c r="A11227" s="1">
        <v>49560014</v>
      </c>
      <c r="B11227" s="1" t="s">
        <v>2360</v>
      </c>
    </row>
    <row r="11228" spans="1:2" ht="12.75">
      <c r="A11228" s="1">
        <v>49560012</v>
      </c>
      <c r="B11228" s="1" t="s">
        <v>2360</v>
      </c>
    </row>
    <row r="11229" spans="1:2" ht="12.75">
      <c r="A11229" s="1">
        <v>60651121</v>
      </c>
      <c r="B11229" s="1" t="s">
        <v>2408</v>
      </c>
    </row>
    <row r="11230" spans="1:2" ht="12.75">
      <c r="A11230" s="1">
        <v>60651122</v>
      </c>
      <c r="B11230" s="1" t="s">
        <v>2408</v>
      </c>
    </row>
    <row r="11231" spans="1:2" ht="12.75">
      <c r="A11231" s="1">
        <v>60651141</v>
      </c>
      <c r="B11231" s="1" t="s">
        <v>2408</v>
      </c>
    </row>
    <row r="11232" spans="1:2" ht="12.75">
      <c r="A11232" s="1">
        <v>60651142</v>
      </c>
      <c r="B11232" s="1" t="s">
        <v>2408</v>
      </c>
    </row>
    <row r="11233" spans="1:2" ht="12.75">
      <c r="A11233" s="1">
        <v>60661121</v>
      </c>
      <c r="B11233" s="1" t="s">
        <v>2415</v>
      </c>
    </row>
    <row r="11234" spans="1:2" ht="12.75">
      <c r="A11234" s="1">
        <v>60661122</v>
      </c>
      <c r="B11234" s="1" t="s">
        <v>2415</v>
      </c>
    </row>
    <row r="11235" spans="1:2" ht="12.75">
      <c r="A11235" s="1">
        <v>60661141</v>
      </c>
      <c r="B11235" s="1" t="s">
        <v>2415</v>
      </c>
    </row>
    <row r="11236" spans="1:2" ht="12.75">
      <c r="A11236" s="1">
        <v>60661142</v>
      </c>
      <c r="B11236" s="1" t="s">
        <v>2415</v>
      </c>
    </row>
    <row r="11237" spans="1:2" ht="12.75">
      <c r="A11237" s="1">
        <v>60642001</v>
      </c>
      <c r="B11237" s="1" t="s">
        <v>2421</v>
      </c>
    </row>
    <row r="11238" spans="1:2" ht="12.75">
      <c r="A11238" s="1">
        <v>60642002</v>
      </c>
      <c r="B11238" s="1" t="s">
        <v>2421</v>
      </c>
    </row>
    <row r="11239" spans="1:2" ht="12.75">
      <c r="A11239" s="1">
        <v>60628131</v>
      </c>
      <c r="B11239" s="1" t="s">
        <v>2428</v>
      </c>
    </row>
    <row r="11240" spans="1:2" ht="12.75">
      <c r="A11240" s="1">
        <v>60628132</v>
      </c>
      <c r="B11240" s="1" t="s">
        <v>2428</v>
      </c>
    </row>
    <row r="11241" spans="1:2" ht="12.75">
      <c r="A11241" s="1">
        <v>60628121</v>
      </c>
      <c r="B11241" s="1" t="s">
        <v>2428</v>
      </c>
    </row>
    <row r="11242" spans="1:2" ht="12.75">
      <c r="A11242" s="1">
        <v>60628122</v>
      </c>
      <c r="B11242" s="1" t="s">
        <v>2428</v>
      </c>
    </row>
    <row r="11243" spans="1:2" ht="12.75">
      <c r="A11243" s="1">
        <v>60647121</v>
      </c>
      <c r="B11243" s="1" t="s">
        <v>2434</v>
      </c>
    </row>
    <row r="11244" spans="1:2" ht="12.75">
      <c r="A11244" s="1">
        <v>60647122</v>
      </c>
      <c r="B11244" s="1" t="s">
        <v>2434</v>
      </c>
    </row>
    <row r="11245" spans="1:2" ht="12.75">
      <c r="A11245" s="1">
        <v>60647141</v>
      </c>
      <c r="B11245" s="1" t="s">
        <v>2434</v>
      </c>
    </row>
    <row r="11246" spans="1:2" ht="12.75">
      <c r="A11246" s="1">
        <v>60647142</v>
      </c>
      <c r="B11246" s="1" t="s">
        <v>2434</v>
      </c>
    </row>
    <row r="11247" spans="1:2" ht="12.75">
      <c r="A11247" s="1">
        <v>5511</v>
      </c>
      <c r="B11247" s="1" t="s">
        <v>691</v>
      </c>
    </row>
    <row r="11248" spans="1:2" ht="12.75">
      <c r="A11248" s="1" t="s">
        <v>21896</v>
      </c>
      <c r="B11248" s="1" t="s">
        <v>691</v>
      </c>
    </row>
    <row r="11249" spans="1:2" ht="12.75">
      <c r="A11249" s="1">
        <v>55432</v>
      </c>
      <c r="B11249" s="1" t="s">
        <v>691</v>
      </c>
    </row>
    <row r="11250" spans="1:2" ht="12.75">
      <c r="A11250" s="1">
        <v>55435</v>
      </c>
      <c r="B11250" s="1" t="s">
        <v>691</v>
      </c>
    </row>
    <row r="11251" spans="1:2" ht="12.75">
      <c r="A11251" s="1">
        <v>55437</v>
      </c>
      <c r="B11251" s="1" t="s">
        <v>691</v>
      </c>
    </row>
    <row r="11252" spans="1:2" ht="12.75">
      <c r="A11252" s="1">
        <v>55438</v>
      </c>
      <c r="B11252" s="1" t="s">
        <v>691</v>
      </c>
    </row>
    <row r="11253" spans="1:2" ht="12.75">
      <c r="A11253" s="1">
        <v>55211</v>
      </c>
      <c r="B11253" s="1" t="s">
        <v>691</v>
      </c>
    </row>
    <row r="11254" spans="1:2" ht="12.75">
      <c r="A11254" s="1">
        <v>5517</v>
      </c>
      <c r="B11254" s="1" t="s">
        <v>691</v>
      </c>
    </row>
    <row r="11255" spans="1:2" ht="12.75">
      <c r="A11255" s="1">
        <v>5513</v>
      </c>
      <c r="B11255" s="1" t="s">
        <v>691</v>
      </c>
    </row>
    <row r="11256" spans="1:2" ht="12.75">
      <c r="A11256" s="1">
        <v>5512</v>
      </c>
      <c r="B11256" s="1" t="s">
        <v>691</v>
      </c>
    </row>
    <row r="11257" spans="1:2" ht="12.75">
      <c r="A11257" s="1">
        <v>5522</v>
      </c>
      <c r="B11257" s="1" t="s">
        <v>691</v>
      </c>
    </row>
    <row r="11258" spans="1:2" ht="12.75">
      <c r="A11258" s="1">
        <v>5523</v>
      </c>
      <c r="B11258" s="1" t="s">
        <v>691</v>
      </c>
    </row>
    <row r="11259" spans="1:2" ht="12.75">
      <c r="A11259" s="1" t="s">
        <v>21897</v>
      </c>
      <c r="B11259" s="1" t="s">
        <v>696</v>
      </c>
    </row>
    <row r="11260" spans="1:2" ht="12.75">
      <c r="A11260" s="1">
        <v>5510</v>
      </c>
      <c r="B11260" s="1" t="s">
        <v>696</v>
      </c>
    </row>
    <row r="11261" spans="1:2" ht="12.75">
      <c r="A11261" s="1" t="s">
        <v>21899</v>
      </c>
      <c r="B11261" s="1" t="s">
        <v>696</v>
      </c>
    </row>
    <row r="11262" spans="1:2" ht="12.75">
      <c r="A11262" s="1" t="s">
        <v>21900</v>
      </c>
      <c r="B11262" s="1" t="s">
        <v>706</v>
      </c>
    </row>
    <row r="11263" spans="1:2" ht="12.75">
      <c r="A11263" s="1" t="s">
        <v>21901</v>
      </c>
      <c r="B11263" s="1" t="s">
        <v>1724</v>
      </c>
    </row>
    <row r="11264" spans="1:2" ht="12.75">
      <c r="A11264" s="1" t="s">
        <v>21902</v>
      </c>
      <c r="B11264" s="1" t="s">
        <v>1724</v>
      </c>
    </row>
    <row r="11265" spans="1:2" ht="12.75">
      <c r="A11265" s="1" t="s">
        <v>21903</v>
      </c>
      <c r="B11265" s="1" t="s">
        <v>1724</v>
      </c>
    </row>
    <row r="11266" spans="1:2" ht="12.75">
      <c r="A11266" s="1" t="s">
        <v>21904</v>
      </c>
      <c r="B11266" s="1" t="s">
        <v>1731</v>
      </c>
    </row>
    <row r="11267" spans="1:2" ht="12.75">
      <c r="A11267" s="1" t="s">
        <v>21905</v>
      </c>
      <c r="B11267" s="1" t="s">
        <v>1731</v>
      </c>
    </row>
    <row r="11268" spans="1:2" ht="12.75">
      <c r="A11268" s="1" t="s">
        <v>21906</v>
      </c>
      <c r="B11268" s="1" t="s">
        <v>1731</v>
      </c>
    </row>
    <row r="11269" spans="1:2" ht="12.75">
      <c r="A11269" s="1" t="s">
        <v>21907</v>
      </c>
      <c r="B11269" s="1" t="s">
        <v>1731</v>
      </c>
    </row>
    <row r="11270" spans="1:2" ht="12.75">
      <c r="A11270" s="1" t="s">
        <v>21908</v>
      </c>
      <c r="B11270" s="1" t="s">
        <v>1731</v>
      </c>
    </row>
    <row r="11271" spans="1:2" ht="12.75">
      <c r="A11271" s="1" t="s">
        <v>21909</v>
      </c>
      <c r="B11271" s="1" t="s">
        <v>1731</v>
      </c>
    </row>
    <row r="11272" spans="1:2" ht="12.75">
      <c r="A11272" s="1" t="s">
        <v>21910</v>
      </c>
      <c r="B11272" s="1" t="s">
        <v>1731</v>
      </c>
    </row>
    <row r="11273" spans="1:2" ht="12.75">
      <c r="A11273" s="1" t="s">
        <v>21911</v>
      </c>
      <c r="B11273" s="1" t="s">
        <v>7336</v>
      </c>
    </row>
    <row r="11274" spans="1:2" ht="12.75">
      <c r="A11274" s="1" t="s">
        <v>21912</v>
      </c>
      <c r="B11274" s="1" t="s">
        <v>1074</v>
      </c>
    </row>
    <row r="11275" spans="1:2" ht="12.75">
      <c r="A11275" s="1">
        <v>5601</v>
      </c>
      <c r="B11275" s="1" t="s">
        <v>1074</v>
      </c>
    </row>
    <row r="11276" spans="1:2" ht="12.75">
      <c r="A11276" s="1">
        <v>5603</v>
      </c>
      <c r="B11276" s="1" t="s">
        <v>1074</v>
      </c>
    </row>
    <row r="11277" spans="1:2" ht="12.75">
      <c r="A11277" s="1" t="s">
        <v>21913</v>
      </c>
      <c r="B11277" s="1" t="s">
        <v>1074</v>
      </c>
    </row>
    <row r="11278" spans="1:2" ht="12.75">
      <c r="A11278" s="1" t="s">
        <v>21914</v>
      </c>
      <c r="B11278" s="1" t="s">
        <v>1074</v>
      </c>
    </row>
    <row r="11279" spans="1:2" ht="12.75">
      <c r="A11279" s="1">
        <v>5604</v>
      </c>
      <c r="B11279" s="1" t="s">
        <v>1074</v>
      </c>
    </row>
    <row r="11280" spans="1:2" ht="12.75">
      <c r="A11280" s="1">
        <v>5605</v>
      </c>
      <c r="B11280" s="1" t="s">
        <v>1074</v>
      </c>
    </row>
    <row r="11281" spans="1:2" ht="12.75">
      <c r="A11281" s="1">
        <v>560212</v>
      </c>
      <c r="B11281" s="1" t="s">
        <v>1074</v>
      </c>
    </row>
    <row r="11282" spans="1:2" ht="12.75">
      <c r="A11282" s="1" t="s">
        <v>21915</v>
      </c>
      <c r="B11282" s="1" t="s">
        <v>1074</v>
      </c>
    </row>
    <row r="11283" spans="1:2" ht="12.75">
      <c r="A11283" s="1" t="s">
        <v>21916</v>
      </c>
      <c r="B11283" s="1" t="s">
        <v>1074</v>
      </c>
    </row>
    <row r="11284" spans="1:2" ht="12.75">
      <c r="A11284" s="1" t="s">
        <v>21917</v>
      </c>
      <c r="B11284" s="1" t="s">
        <v>1091</v>
      </c>
    </row>
    <row r="11285" spans="1:2" ht="12.75">
      <c r="A11285" s="1" t="s">
        <v>21918</v>
      </c>
      <c r="B11285" s="1" t="s">
        <v>1091</v>
      </c>
    </row>
    <row r="11286" spans="1:2" ht="12.75">
      <c r="A11286" s="1" t="s">
        <v>21919</v>
      </c>
      <c r="B11286" s="1" t="s">
        <v>1091</v>
      </c>
    </row>
    <row r="11287" spans="1:2" ht="12.75">
      <c r="A11287" s="1" t="s">
        <v>21920</v>
      </c>
      <c r="B11287" s="1" t="s">
        <v>1091</v>
      </c>
    </row>
    <row r="11288" spans="1:2" ht="12.75">
      <c r="A11288" s="1" t="s">
        <v>21921</v>
      </c>
      <c r="B11288" s="1" t="s">
        <v>1091</v>
      </c>
    </row>
    <row r="11289" spans="1:2" ht="12.75">
      <c r="A11289" s="1" t="s">
        <v>21922</v>
      </c>
      <c r="B11289" s="1" t="s">
        <v>1099</v>
      </c>
    </row>
    <row r="11290" spans="1:2" ht="12.75">
      <c r="A11290" s="1" t="s">
        <v>21924</v>
      </c>
      <c r="B11290" s="1" t="s">
        <v>1099</v>
      </c>
    </row>
    <row r="11291" spans="1:2" ht="12.75">
      <c r="A11291" s="1" t="s">
        <v>21925</v>
      </c>
      <c r="B11291" s="1" t="s">
        <v>1099</v>
      </c>
    </row>
    <row r="11292" spans="1:2" ht="12.75">
      <c r="A11292" s="1" t="s">
        <v>21926</v>
      </c>
      <c r="B11292" s="1" t="s">
        <v>1099</v>
      </c>
    </row>
    <row r="11293" spans="1:2" ht="12.75">
      <c r="A11293" s="1" t="s">
        <v>21927</v>
      </c>
      <c r="B11293" s="1" t="s">
        <v>1099</v>
      </c>
    </row>
    <row r="11294" spans="1:2" ht="12.75">
      <c r="A11294" s="1" t="s">
        <v>21928</v>
      </c>
      <c r="B11294" s="1" t="s">
        <v>1099</v>
      </c>
    </row>
    <row r="11295" spans="1:2" ht="12.75">
      <c r="A11295" s="1" t="s">
        <v>21929</v>
      </c>
      <c r="B11295" s="1" t="s">
        <v>1099</v>
      </c>
    </row>
    <row r="11296" spans="1:2" ht="12.75">
      <c r="A11296" s="1" t="s">
        <v>21930</v>
      </c>
      <c r="B11296" s="1" t="s">
        <v>1099</v>
      </c>
    </row>
    <row r="11297" spans="1:2" ht="12.75">
      <c r="A11297" s="1" t="s">
        <v>21931</v>
      </c>
      <c r="B11297" s="1" t="s">
        <v>1099</v>
      </c>
    </row>
    <row r="11298" spans="1:2" ht="12.75">
      <c r="A11298" s="1" t="s">
        <v>21932</v>
      </c>
      <c r="B11298" s="1" t="s">
        <v>1099</v>
      </c>
    </row>
    <row r="11299" spans="1:2" ht="12.75">
      <c r="A11299" s="1" t="s">
        <v>21933</v>
      </c>
      <c r="B11299" s="1" t="s">
        <v>1099</v>
      </c>
    </row>
    <row r="11300" spans="1:2" ht="12.75">
      <c r="A11300" s="1" t="s">
        <v>21934</v>
      </c>
      <c r="B11300" s="1" t="s">
        <v>1099</v>
      </c>
    </row>
    <row r="11301" spans="1:2" ht="12.75">
      <c r="A11301" s="1" t="s">
        <v>21935</v>
      </c>
      <c r="B11301" s="1" t="s">
        <v>1099</v>
      </c>
    </row>
    <row r="11302" spans="1:2" ht="12.75">
      <c r="A11302" s="1" t="s">
        <v>21936</v>
      </c>
      <c r="B11302" s="1" t="s">
        <v>1099</v>
      </c>
    </row>
    <row r="11303" spans="1:2" ht="12.75">
      <c r="A11303" s="1" t="s">
        <v>21937</v>
      </c>
      <c r="B11303" s="1" t="s">
        <v>1099</v>
      </c>
    </row>
    <row r="11304" spans="1:2" ht="12.75">
      <c r="A11304" s="1" t="s">
        <v>21938</v>
      </c>
      <c r="B11304" s="1" t="s">
        <v>1099</v>
      </c>
    </row>
    <row r="11305" spans="1:2" ht="12.75">
      <c r="A11305" s="1" t="s">
        <v>21939</v>
      </c>
      <c r="B11305" s="1" t="s">
        <v>1099</v>
      </c>
    </row>
    <row r="11306" spans="1:2" ht="12.75">
      <c r="A11306" s="1" t="s">
        <v>21940</v>
      </c>
      <c r="B11306" s="1" t="s">
        <v>1099</v>
      </c>
    </row>
    <row r="11307" spans="1:2" ht="12.75">
      <c r="A11307" s="1" t="s">
        <v>21941</v>
      </c>
      <c r="B11307" s="1" t="s">
        <v>1099</v>
      </c>
    </row>
    <row r="11308" spans="1:2" ht="12.75">
      <c r="A11308" s="1" t="s">
        <v>21942</v>
      </c>
      <c r="B11308" s="1" t="s">
        <v>1142</v>
      </c>
    </row>
    <row r="11309" spans="1:2" ht="12.75">
      <c r="A11309" s="1" t="s">
        <v>21943</v>
      </c>
      <c r="B11309" s="1" t="s">
        <v>1142</v>
      </c>
    </row>
    <row r="11310" spans="1:2" ht="12.75">
      <c r="A11310" s="1" t="s">
        <v>21944</v>
      </c>
      <c r="B11310" s="1" t="s">
        <v>1142</v>
      </c>
    </row>
    <row r="11311" spans="1:2" ht="12.75">
      <c r="A11311" s="1" t="s">
        <v>21945</v>
      </c>
      <c r="B11311" s="1" t="s">
        <v>1142</v>
      </c>
    </row>
    <row r="11312" spans="1:2" ht="12.75">
      <c r="A11312" s="1" t="s">
        <v>21946</v>
      </c>
      <c r="B11312" s="1" t="s">
        <v>1142</v>
      </c>
    </row>
    <row r="11313" spans="1:2" ht="12.75">
      <c r="A11313" s="1" t="s">
        <v>21949</v>
      </c>
      <c r="B11313" s="1" t="s">
        <v>1142</v>
      </c>
    </row>
    <row r="11314" spans="1:2" ht="12.75">
      <c r="A11314" s="1" t="s">
        <v>21950</v>
      </c>
      <c r="B11314" s="1" t="s">
        <v>1142</v>
      </c>
    </row>
    <row r="11315" spans="1:2" ht="12.75">
      <c r="A11315" s="1" t="s">
        <v>21951</v>
      </c>
      <c r="B11315" s="1" t="s">
        <v>1142</v>
      </c>
    </row>
    <row r="11316" spans="1:2" ht="12.75">
      <c r="A11316" s="1" t="s">
        <v>21952</v>
      </c>
      <c r="B11316" s="1" t="s">
        <v>1142</v>
      </c>
    </row>
    <row r="11317" spans="1:2" ht="12.75">
      <c r="A11317" s="1" t="s">
        <v>21953</v>
      </c>
      <c r="B11317" s="1" t="s">
        <v>1164</v>
      </c>
    </row>
    <row r="11318" spans="1:2" ht="12.75">
      <c r="A11318" s="1" t="s">
        <v>21954</v>
      </c>
      <c r="B11318" s="1" t="s">
        <v>1164</v>
      </c>
    </row>
    <row r="11319" spans="1:2" ht="12.75">
      <c r="A11319" s="1" t="s">
        <v>21955</v>
      </c>
      <c r="B11319" s="1" t="s">
        <v>1164</v>
      </c>
    </row>
    <row r="11320" spans="1:2" ht="12.75">
      <c r="A11320" s="1" t="s">
        <v>21956</v>
      </c>
      <c r="B11320" s="1" t="s">
        <v>1164</v>
      </c>
    </row>
    <row r="11321" spans="1:2" ht="12.75">
      <c r="A11321" s="1" t="s">
        <v>21957</v>
      </c>
      <c r="B11321" s="1" t="s">
        <v>1164</v>
      </c>
    </row>
    <row r="11322" spans="1:2" ht="12.75">
      <c r="A11322" s="1" t="s">
        <v>21958</v>
      </c>
      <c r="B11322" s="1" t="s">
        <v>1164</v>
      </c>
    </row>
    <row r="11323" spans="1:2" ht="12.75">
      <c r="A11323" s="1" t="s">
        <v>21959</v>
      </c>
      <c r="B11323" s="1" t="s">
        <v>1164</v>
      </c>
    </row>
    <row r="11324" spans="1:2" ht="12.75">
      <c r="A11324" s="1" t="s">
        <v>21960</v>
      </c>
      <c r="B11324" s="1" t="s">
        <v>1106</v>
      </c>
    </row>
    <row r="11325" spans="1:2" ht="12.75">
      <c r="A11325" s="1" t="s">
        <v>21961</v>
      </c>
      <c r="B11325" s="1" t="s">
        <v>1106</v>
      </c>
    </row>
    <row r="11326" spans="1:2" ht="12.75">
      <c r="A11326" s="1" t="s">
        <v>21962</v>
      </c>
      <c r="B11326" s="1" t="s">
        <v>1106</v>
      </c>
    </row>
    <row r="11327" spans="1:2" ht="12.75">
      <c r="A11327" s="1" t="s">
        <v>21963</v>
      </c>
      <c r="B11327" s="1" t="s">
        <v>1106</v>
      </c>
    </row>
    <row r="11328" spans="1:2" ht="12.75">
      <c r="A11328" s="1" t="s">
        <v>21964</v>
      </c>
      <c r="B11328" s="1" t="s">
        <v>1106</v>
      </c>
    </row>
    <row r="11329" spans="1:2" ht="12.75">
      <c r="A11329" s="1" t="s">
        <v>21965</v>
      </c>
      <c r="B11329" s="1" t="s">
        <v>1106</v>
      </c>
    </row>
    <row r="11330" spans="1:2" ht="12.75">
      <c r="A11330" s="1" t="s">
        <v>21966</v>
      </c>
      <c r="B11330" s="1" t="s">
        <v>1106</v>
      </c>
    </row>
    <row r="11331" spans="1:2" ht="12.75">
      <c r="A11331" s="1" t="s">
        <v>21967</v>
      </c>
      <c r="B11331" s="1" t="s">
        <v>1106</v>
      </c>
    </row>
    <row r="11332" spans="1:2" ht="12.75">
      <c r="A11332" s="1" t="s">
        <v>21968</v>
      </c>
      <c r="B11332" s="1" t="s">
        <v>1106</v>
      </c>
    </row>
    <row r="11333" spans="1:2" ht="12.75">
      <c r="A11333" s="1" t="s">
        <v>21969</v>
      </c>
      <c r="B11333" s="1" t="s">
        <v>1106</v>
      </c>
    </row>
    <row r="11334" spans="1:2" ht="12.75">
      <c r="A11334" s="1" t="s">
        <v>21970</v>
      </c>
      <c r="B11334" s="1" t="s">
        <v>1113</v>
      </c>
    </row>
    <row r="11335" spans="1:2" ht="12.75">
      <c r="A11335" s="1" t="s">
        <v>21971</v>
      </c>
      <c r="B11335" s="1" t="s">
        <v>1113</v>
      </c>
    </row>
    <row r="11336" spans="1:2" ht="12.75">
      <c r="A11336" s="1" t="s">
        <v>21972</v>
      </c>
      <c r="B11336" s="1" t="s">
        <v>1113</v>
      </c>
    </row>
    <row r="11337" spans="1:2" ht="12.75">
      <c r="A11337" s="1" t="s">
        <v>21973</v>
      </c>
      <c r="B11337" s="1" t="s">
        <v>1113</v>
      </c>
    </row>
    <row r="11338" spans="1:2" ht="12.75">
      <c r="A11338" s="1" t="s">
        <v>21974</v>
      </c>
      <c r="B11338" s="1" t="s">
        <v>1113</v>
      </c>
    </row>
    <row r="11339" spans="1:2" ht="12.75">
      <c r="A11339" s="1" t="s">
        <v>21975</v>
      </c>
      <c r="B11339" s="1" t="s">
        <v>1113</v>
      </c>
    </row>
    <row r="11340" spans="1:2" ht="12.75">
      <c r="A11340" s="1" t="s">
        <v>21977</v>
      </c>
      <c r="B11340" s="1" t="s">
        <v>1113</v>
      </c>
    </row>
    <row r="11341" spans="1:2" ht="12.75">
      <c r="A11341" s="1" t="s">
        <v>21978</v>
      </c>
      <c r="B11341" s="1" t="s">
        <v>1113</v>
      </c>
    </row>
    <row r="11342" spans="1:2" ht="12.75">
      <c r="A11342" s="1" t="s">
        <v>21979</v>
      </c>
      <c r="B11342" s="1" t="s">
        <v>1113</v>
      </c>
    </row>
    <row r="11343" spans="1:2" ht="12.75">
      <c r="A11343" s="1" t="s">
        <v>21980</v>
      </c>
      <c r="B11343" s="1" t="s">
        <v>1113</v>
      </c>
    </row>
    <row r="11344" spans="1:2" ht="12.75">
      <c r="A11344" s="1" t="s">
        <v>21981</v>
      </c>
      <c r="B11344" s="1" t="s">
        <v>1113</v>
      </c>
    </row>
    <row r="11345" spans="1:2" ht="12.75">
      <c r="A11345" s="1" t="s">
        <v>21982</v>
      </c>
      <c r="B11345" s="1" t="s">
        <v>1113</v>
      </c>
    </row>
    <row r="11346" spans="1:2" ht="12.75">
      <c r="A11346" s="1" t="s">
        <v>21983</v>
      </c>
      <c r="B11346" s="1" t="s">
        <v>1113</v>
      </c>
    </row>
    <row r="11347" spans="1:2" ht="12.75">
      <c r="A11347" s="1" t="s">
        <v>21984</v>
      </c>
      <c r="B11347" s="1" t="s">
        <v>1113</v>
      </c>
    </row>
    <row r="11348" spans="1:2" ht="12.75">
      <c r="A11348" s="1" t="s">
        <v>21985</v>
      </c>
      <c r="B11348" s="1" t="s">
        <v>1113</v>
      </c>
    </row>
    <row r="11349" spans="1:2" ht="12.75">
      <c r="A11349" s="1" t="s">
        <v>21986</v>
      </c>
      <c r="B11349" s="1" t="s">
        <v>1113</v>
      </c>
    </row>
    <row r="11350" spans="1:2" ht="12.75">
      <c r="A11350" s="1" t="s">
        <v>21987</v>
      </c>
      <c r="B11350" s="1" t="s">
        <v>1113</v>
      </c>
    </row>
    <row r="11351" spans="1:2" ht="12.75">
      <c r="A11351" s="1" t="s">
        <v>21988</v>
      </c>
      <c r="B11351" s="1" t="s">
        <v>1113</v>
      </c>
    </row>
    <row r="11352" spans="1:2" ht="12.75">
      <c r="A11352" s="1" t="s">
        <v>21989</v>
      </c>
      <c r="B11352" s="1" t="s">
        <v>1113</v>
      </c>
    </row>
    <row r="11353" spans="1:2" ht="12.75">
      <c r="A11353" s="1" t="s">
        <v>21990</v>
      </c>
      <c r="B11353" s="1" t="s">
        <v>1113</v>
      </c>
    </row>
    <row r="11354" spans="1:2" ht="12.75">
      <c r="A11354" s="1" t="s">
        <v>21991</v>
      </c>
      <c r="B11354" s="1" t="s">
        <v>1113</v>
      </c>
    </row>
    <row r="11355" spans="1:2" ht="12.75">
      <c r="A11355" s="1" t="s">
        <v>21992</v>
      </c>
      <c r="B11355" s="1" t="s">
        <v>1113</v>
      </c>
    </row>
    <row r="11356" spans="1:2" ht="12.75">
      <c r="A11356" s="1" t="s">
        <v>21993</v>
      </c>
      <c r="B11356" s="1" t="s">
        <v>1113</v>
      </c>
    </row>
    <row r="11357" spans="1:2" ht="12.75">
      <c r="A11357" s="1" t="s">
        <v>21994</v>
      </c>
      <c r="B11357" s="1" t="s">
        <v>1113</v>
      </c>
    </row>
    <row r="11358" spans="1:2" ht="12.75">
      <c r="A11358" s="1" t="s">
        <v>21995</v>
      </c>
      <c r="B11358" s="1" t="s">
        <v>1113</v>
      </c>
    </row>
    <row r="11359" spans="1:2" ht="12.75">
      <c r="A11359" s="1" t="s">
        <v>21996</v>
      </c>
      <c r="B11359" s="1" t="s">
        <v>1113</v>
      </c>
    </row>
    <row r="11360" spans="1:2" ht="12.75">
      <c r="A11360" s="1" t="s">
        <v>21997</v>
      </c>
      <c r="B11360" s="1" t="s">
        <v>1113</v>
      </c>
    </row>
    <row r="11361" spans="1:2" ht="12.75">
      <c r="A11361" s="1" t="s">
        <v>21999</v>
      </c>
      <c r="B11361" s="1" t="s">
        <v>1113</v>
      </c>
    </row>
    <row r="11362" spans="1:2" ht="12.75">
      <c r="A11362" s="1" t="s">
        <v>22000</v>
      </c>
      <c r="B11362" s="1" t="s">
        <v>1113</v>
      </c>
    </row>
    <row r="11363" spans="1:2" ht="12.75">
      <c r="A11363" s="1" t="s">
        <v>22001</v>
      </c>
      <c r="B11363" s="1" t="s">
        <v>1113</v>
      </c>
    </row>
    <row r="11364" spans="1:2" ht="12.75">
      <c r="A11364" s="1" t="s">
        <v>22002</v>
      </c>
      <c r="B11364" s="1" t="s">
        <v>1113</v>
      </c>
    </row>
    <row r="11365" spans="1:2" ht="12.75">
      <c r="A11365" s="1" t="s">
        <v>22003</v>
      </c>
      <c r="B11365" s="1" t="s">
        <v>1113</v>
      </c>
    </row>
    <row r="11366" spans="1:2" ht="12.75">
      <c r="A11366" s="1" t="s">
        <v>22004</v>
      </c>
      <c r="B11366" s="1" t="s">
        <v>1113</v>
      </c>
    </row>
    <row r="11367" spans="1:2" ht="12.75">
      <c r="A11367" s="1" t="s">
        <v>22005</v>
      </c>
      <c r="B11367" s="1" t="s">
        <v>1113</v>
      </c>
    </row>
    <row r="11368" spans="1:2" ht="12.75">
      <c r="A11368" s="1" t="s">
        <v>22006</v>
      </c>
      <c r="B11368" s="1" t="s">
        <v>1113</v>
      </c>
    </row>
    <row r="11369" spans="1:2" ht="12.75">
      <c r="A11369" s="1" t="s">
        <v>22007</v>
      </c>
      <c r="B11369" s="1" t="s">
        <v>1113</v>
      </c>
    </row>
    <row r="11370" spans="1:2" ht="12.75">
      <c r="A11370" s="1" t="s">
        <v>22008</v>
      </c>
      <c r="B11370" s="1" t="s">
        <v>1113</v>
      </c>
    </row>
    <row r="11371" spans="1:2" ht="12.75">
      <c r="A11371" s="1" t="s">
        <v>22009</v>
      </c>
      <c r="B11371" s="1" t="s">
        <v>1113</v>
      </c>
    </row>
    <row r="11372" spans="1:2" ht="12.75">
      <c r="A11372" s="1" t="s">
        <v>22010</v>
      </c>
      <c r="B11372" s="1" t="s">
        <v>1113</v>
      </c>
    </row>
    <row r="11373" spans="1:2" ht="12.75">
      <c r="A11373" s="1" t="s">
        <v>22011</v>
      </c>
      <c r="B11373" s="1" t="s">
        <v>1113</v>
      </c>
    </row>
    <row r="11374" spans="1:2" ht="12.75">
      <c r="A11374" s="1" t="s">
        <v>22012</v>
      </c>
      <c r="B11374" s="1" t="s">
        <v>1113</v>
      </c>
    </row>
    <row r="11375" spans="1:2" ht="12.75">
      <c r="A11375" s="1" t="s">
        <v>22013</v>
      </c>
      <c r="B11375" s="1" t="s">
        <v>1128</v>
      </c>
    </row>
    <row r="11376" spans="1:2" ht="12.75">
      <c r="A11376" s="1" t="s">
        <v>22014</v>
      </c>
      <c r="B11376" s="1" t="s">
        <v>1128</v>
      </c>
    </row>
    <row r="11377" spans="1:2" ht="12.75">
      <c r="A11377" s="1" t="s">
        <v>22015</v>
      </c>
      <c r="B11377" s="1" t="s">
        <v>1128</v>
      </c>
    </row>
    <row r="11378" spans="1:2" ht="12.75">
      <c r="A11378" s="1" t="s">
        <v>22016</v>
      </c>
      <c r="B11378" s="1" t="s">
        <v>1128</v>
      </c>
    </row>
    <row r="11379" spans="1:2" ht="12.75">
      <c r="A11379" s="1" t="s">
        <v>22018</v>
      </c>
      <c r="B11379" s="1" t="s">
        <v>1128</v>
      </c>
    </row>
    <row r="11380" spans="1:2" ht="12.75">
      <c r="A11380" s="1" t="s">
        <v>22019</v>
      </c>
      <c r="B11380" s="1" t="s">
        <v>1128</v>
      </c>
    </row>
    <row r="11381" spans="1:2" ht="12.75">
      <c r="A11381" s="1" t="s">
        <v>22020</v>
      </c>
      <c r="B11381" s="1" t="s">
        <v>1128</v>
      </c>
    </row>
    <row r="11382" spans="1:2" ht="12.75">
      <c r="A11382" s="1" t="s">
        <v>22021</v>
      </c>
      <c r="B11382" s="1" t="s">
        <v>1128</v>
      </c>
    </row>
    <row r="11383" spans="1:2" ht="12.75">
      <c r="A11383" s="1" t="s">
        <v>22022</v>
      </c>
      <c r="B11383" s="1" t="s">
        <v>1128</v>
      </c>
    </row>
    <row r="11384" spans="1:2" ht="12.75">
      <c r="A11384" s="1" t="s">
        <v>22023</v>
      </c>
      <c r="B11384" s="1" t="s">
        <v>1128</v>
      </c>
    </row>
    <row r="11385" spans="1:2" ht="12.75">
      <c r="A11385" s="1" t="s">
        <v>22024</v>
      </c>
      <c r="B11385" s="1" t="s">
        <v>1128</v>
      </c>
    </row>
    <row r="11386" spans="1:2" ht="12.75">
      <c r="A11386" s="1" t="s">
        <v>22025</v>
      </c>
      <c r="B11386" s="1" t="s">
        <v>1128</v>
      </c>
    </row>
    <row r="11387" spans="1:2" ht="12.75">
      <c r="A11387" s="1" t="s">
        <v>22026</v>
      </c>
      <c r="B11387" s="1" t="s">
        <v>1128</v>
      </c>
    </row>
    <row r="11388" spans="1:2" ht="12.75">
      <c r="A11388" s="1" t="s">
        <v>22027</v>
      </c>
      <c r="B11388" s="1" t="s">
        <v>1128</v>
      </c>
    </row>
    <row r="11389" spans="1:2" ht="12.75">
      <c r="A11389" s="1" t="s">
        <v>22028</v>
      </c>
      <c r="B11389" s="1" t="s">
        <v>1128</v>
      </c>
    </row>
    <row r="11390" spans="1:2" ht="12.75">
      <c r="A11390" s="1" t="s">
        <v>22029</v>
      </c>
      <c r="B11390" s="1" t="s">
        <v>1128</v>
      </c>
    </row>
    <row r="11391" spans="1:2" ht="12.75">
      <c r="A11391" s="1" t="s">
        <v>22030</v>
      </c>
      <c r="B11391" s="1" t="s">
        <v>1135</v>
      </c>
    </row>
    <row r="11392" spans="1:2" ht="12.75">
      <c r="A11392" s="1" t="s">
        <v>22031</v>
      </c>
      <c r="B11392" s="1" t="s">
        <v>1135</v>
      </c>
    </row>
    <row r="11393" spans="1:2" ht="12.75">
      <c r="A11393" s="1" t="s">
        <v>22032</v>
      </c>
      <c r="B11393" s="1" t="s">
        <v>1135</v>
      </c>
    </row>
    <row r="11394" spans="1:2" ht="12.75">
      <c r="A11394" s="1" t="s">
        <v>22033</v>
      </c>
      <c r="B11394" s="1" t="s">
        <v>1135</v>
      </c>
    </row>
    <row r="11395" spans="1:2" ht="12.75">
      <c r="A11395" s="1" t="s">
        <v>22034</v>
      </c>
      <c r="B11395" s="1" t="s">
        <v>1135</v>
      </c>
    </row>
    <row r="11396" spans="1:2" ht="12.75">
      <c r="A11396" s="1" t="s">
        <v>22035</v>
      </c>
      <c r="B11396" s="1" t="s">
        <v>1135</v>
      </c>
    </row>
    <row r="11397" spans="1:2" ht="12.75">
      <c r="A11397" s="1" t="s">
        <v>22037</v>
      </c>
      <c r="B11397" s="1" t="s">
        <v>1135</v>
      </c>
    </row>
    <row r="11398" spans="1:2" ht="12.75">
      <c r="A11398" s="1" t="s">
        <v>22038</v>
      </c>
      <c r="B11398" s="1" t="s">
        <v>1135</v>
      </c>
    </row>
    <row r="11399" spans="1:2" ht="12.75">
      <c r="A11399" s="1" t="s">
        <v>22039</v>
      </c>
      <c r="B11399" s="1" t="s">
        <v>1135</v>
      </c>
    </row>
    <row r="11400" spans="1:2" ht="12.75">
      <c r="A11400" s="1" t="s">
        <v>22040</v>
      </c>
      <c r="B11400" s="1" t="s">
        <v>1135</v>
      </c>
    </row>
    <row r="11401" spans="1:2" ht="12.75">
      <c r="A11401" s="1" t="s">
        <v>22041</v>
      </c>
      <c r="B11401" s="1" t="s">
        <v>1135</v>
      </c>
    </row>
    <row r="11402" spans="1:2" ht="12.75">
      <c r="A11402" s="1" t="s">
        <v>22042</v>
      </c>
      <c r="B11402" s="1" t="s">
        <v>1135</v>
      </c>
    </row>
    <row r="11403" spans="1:2" ht="12.75">
      <c r="A11403" s="1" t="s">
        <v>22043</v>
      </c>
      <c r="B11403" s="1" t="s">
        <v>1135</v>
      </c>
    </row>
    <row r="11404" spans="1:2" ht="12.75">
      <c r="A11404" s="1" t="s">
        <v>22044</v>
      </c>
      <c r="B11404" s="1" t="s">
        <v>1135</v>
      </c>
    </row>
    <row r="11405" spans="1:2" ht="12.75">
      <c r="A11405" s="1" t="s">
        <v>22045</v>
      </c>
      <c r="B11405" s="1" t="s">
        <v>1135</v>
      </c>
    </row>
    <row r="11406" spans="1:2" ht="12.75">
      <c r="A11406" s="1" t="s">
        <v>22046</v>
      </c>
      <c r="B11406" s="1" t="s">
        <v>1135</v>
      </c>
    </row>
    <row r="11407" spans="1:2" ht="12.75">
      <c r="A11407" s="1" t="s">
        <v>22047</v>
      </c>
      <c r="B11407" s="1" t="s">
        <v>1135</v>
      </c>
    </row>
    <row r="11408" spans="1:2" ht="12.75">
      <c r="A11408" s="1" t="s">
        <v>22048</v>
      </c>
      <c r="B11408" s="1" t="s">
        <v>1135</v>
      </c>
    </row>
    <row r="11409" spans="1:2" ht="12.75">
      <c r="A11409" s="1" t="s">
        <v>22049</v>
      </c>
      <c r="B11409" s="1" t="s">
        <v>1135</v>
      </c>
    </row>
    <row r="11410" spans="1:2" ht="12.75">
      <c r="A11410" s="1" t="s">
        <v>22050</v>
      </c>
      <c r="B11410" s="1" t="s">
        <v>1135</v>
      </c>
    </row>
    <row r="11411" spans="1:2" ht="12.75">
      <c r="A11411" s="1" t="s">
        <v>22051</v>
      </c>
      <c r="B11411" s="1" t="s">
        <v>1175</v>
      </c>
    </row>
    <row r="11412" spans="1:2" ht="12.75">
      <c r="A11412" s="1" t="s">
        <v>22052</v>
      </c>
      <c r="B11412" s="1" t="s">
        <v>1175</v>
      </c>
    </row>
    <row r="11413" spans="1:2" ht="12.75">
      <c r="A11413" s="1" t="s">
        <v>22053</v>
      </c>
      <c r="B11413" s="1" t="s">
        <v>1175</v>
      </c>
    </row>
    <row r="11414" spans="1:2" ht="12.75">
      <c r="A11414" s="1" t="s">
        <v>22054</v>
      </c>
      <c r="B11414" s="1" t="s">
        <v>1175</v>
      </c>
    </row>
    <row r="11415" spans="1:2" ht="12.75">
      <c r="A11415" s="1" t="s">
        <v>22055</v>
      </c>
      <c r="B11415" s="1" t="s">
        <v>1175</v>
      </c>
    </row>
    <row r="11416" spans="1:2" ht="12.75">
      <c r="A11416" s="1" t="s">
        <v>22056</v>
      </c>
      <c r="B11416" s="1" t="s">
        <v>1175</v>
      </c>
    </row>
    <row r="11417" spans="1:2" ht="12.75">
      <c r="A11417" s="1" t="s">
        <v>22058</v>
      </c>
      <c r="B11417" s="1" t="s">
        <v>1175</v>
      </c>
    </row>
    <row r="11418" spans="1:2" ht="12.75">
      <c r="A11418" s="1" t="s">
        <v>22059</v>
      </c>
      <c r="B11418" s="1" t="s">
        <v>1175</v>
      </c>
    </row>
    <row r="11419" spans="1:2" ht="12.75">
      <c r="A11419" s="1" t="s">
        <v>22060</v>
      </c>
      <c r="B11419" s="1" t="s">
        <v>1175</v>
      </c>
    </row>
    <row r="11420" spans="1:2" ht="12.75">
      <c r="A11420" s="1" t="s">
        <v>22061</v>
      </c>
      <c r="B11420" s="1" t="s">
        <v>1175</v>
      </c>
    </row>
    <row r="11421" spans="1:2" ht="12.75">
      <c r="A11421" s="1" t="s">
        <v>22062</v>
      </c>
      <c r="B11421" s="1" t="s">
        <v>1175</v>
      </c>
    </row>
    <row r="11422" spans="1:2" ht="12.75">
      <c r="A11422" s="1" t="s">
        <v>22063</v>
      </c>
      <c r="B11422" s="1" t="s">
        <v>1175</v>
      </c>
    </row>
    <row r="11423" spans="1:2" ht="12.75">
      <c r="A11423" s="1" t="s">
        <v>22064</v>
      </c>
      <c r="B11423" s="1" t="s">
        <v>1175</v>
      </c>
    </row>
    <row r="11424" spans="1:2" ht="12.75">
      <c r="A11424" s="1" t="s">
        <v>22065</v>
      </c>
      <c r="B11424" s="1" t="s">
        <v>1175</v>
      </c>
    </row>
    <row r="11425" spans="1:2" ht="12.75">
      <c r="A11425" s="1" t="s">
        <v>22066</v>
      </c>
      <c r="B11425" s="1" t="s">
        <v>1175</v>
      </c>
    </row>
    <row r="11426" spans="1:2" ht="12.75">
      <c r="A11426" s="1" t="s">
        <v>22067</v>
      </c>
      <c r="B11426" s="1" t="s">
        <v>1175</v>
      </c>
    </row>
    <row r="11427" spans="1:2" ht="12.75">
      <c r="A11427" s="1" t="s">
        <v>22068</v>
      </c>
      <c r="B11427" s="1" t="s">
        <v>1175</v>
      </c>
    </row>
    <row r="11428" spans="1:2" ht="12.75">
      <c r="A11428" s="1" t="s">
        <v>22069</v>
      </c>
      <c r="B11428" s="1" t="s">
        <v>1175</v>
      </c>
    </row>
    <row r="11429" spans="1:2" ht="12.75">
      <c r="A11429" s="1" t="s">
        <v>22070</v>
      </c>
      <c r="B11429" s="1" t="s">
        <v>1186</v>
      </c>
    </row>
    <row r="11430" spans="1:2" ht="12.75">
      <c r="A11430" s="1" t="s">
        <v>22071</v>
      </c>
      <c r="B11430" s="1" t="s">
        <v>1186</v>
      </c>
    </row>
    <row r="11431" spans="1:2" ht="12.75">
      <c r="A11431" s="1" t="s">
        <v>22072</v>
      </c>
      <c r="B11431" s="1" t="s">
        <v>1186</v>
      </c>
    </row>
    <row r="11432" spans="1:2" ht="12.75">
      <c r="A11432" s="1" t="s">
        <v>22073</v>
      </c>
      <c r="B11432" s="1" t="s">
        <v>1186</v>
      </c>
    </row>
    <row r="11433" spans="1:2" ht="12.75">
      <c r="A11433" s="1" t="s">
        <v>22074</v>
      </c>
      <c r="B11433" s="1" t="s">
        <v>1186</v>
      </c>
    </row>
    <row r="11434" spans="1:2" ht="12.75">
      <c r="A11434" s="1">
        <v>65010</v>
      </c>
      <c r="B11434" s="1" t="s">
        <v>5736</v>
      </c>
    </row>
    <row r="11435" spans="1:2" ht="12.75">
      <c r="A11435" s="1">
        <v>65031</v>
      </c>
      <c r="B11435" s="1" t="s">
        <v>5736</v>
      </c>
    </row>
    <row r="11436" spans="1:2" ht="12.75">
      <c r="A11436" s="1">
        <v>65034</v>
      </c>
      <c r="B11436" s="1" t="s">
        <v>5736</v>
      </c>
    </row>
    <row r="11437" spans="1:2" ht="12.75">
      <c r="A11437" s="1">
        <v>65050</v>
      </c>
      <c r="B11437" s="1" t="s">
        <v>5736</v>
      </c>
    </row>
    <row r="11438" spans="1:2" ht="12.75">
      <c r="A11438" s="1">
        <v>65060</v>
      </c>
      <c r="B11438" s="1" t="s">
        <v>5736</v>
      </c>
    </row>
    <row r="11439" spans="1:2" ht="12.75">
      <c r="A11439" s="1">
        <v>65032</v>
      </c>
      <c r="B11439" s="1" t="s">
        <v>5736</v>
      </c>
    </row>
    <row r="11440" spans="1:2" ht="12.75">
      <c r="A11440" s="1">
        <v>65035</v>
      </c>
      <c r="B11440" s="1" t="s">
        <v>5736</v>
      </c>
    </row>
    <row r="11441" spans="1:2" ht="12.75">
      <c r="A11441" s="1">
        <v>650333</v>
      </c>
      <c r="B11441" s="1" t="s">
        <v>5736</v>
      </c>
    </row>
    <row r="11442" spans="1:2" ht="12.75">
      <c r="A11442" s="1">
        <v>65121</v>
      </c>
      <c r="B11442" s="1" t="s">
        <v>5730</v>
      </c>
    </row>
    <row r="11443" spans="1:2" ht="12.75">
      <c r="A11443" s="1">
        <v>65128</v>
      </c>
      <c r="B11443" s="1" t="s">
        <v>5730</v>
      </c>
    </row>
    <row r="11444" spans="1:2" ht="12.75">
      <c r="A11444" s="1">
        <v>65122</v>
      </c>
      <c r="B11444" s="1" t="s">
        <v>5730</v>
      </c>
    </row>
    <row r="11445" spans="1:2" ht="12.75">
      <c r="A11445" s="1">
        <v>65175</v>
      </c>
      <c r="B11445" s="1" t="s">
        <v>5730</v>
      </c>
    </row>
    <row r="11446" spans="1:2" ht="12.75">
      <c r="A11446" s="1">
        <v>65177</v>
      </c>
      <c r="B11446" s="1" t="s">
        <v>5730</v>
      </c>
    </row>
    <row r="11447" spans="1:2" ht="12.75">
      <c r="A11447" s="1">
        <v>65178</v>
      </c>
      <c r="B11447" s="1" t="s">
        <v>5730</v>
      </c>
    </row>
    <row r="11448" spans="1:2" ht="12.75">
      <c r="A11448" s="1">
        <v>65176</v>
      </c>
      <c r="B11448" s="1" t="s">
        <v>5730</v>
      </c>
    </row>
    <row r="11449" spans="1:2" ht="12.75">
      <c r="A11449" s="1">
        <v>65179</v>
      </c>
      <c r="B11449" s="1" t="s">
        <v>5730</v>
      </c>
    </row>
    <row r="11450" spans="1:2" ht="12.75">
      <c r="A11450" s="1">
        <v>65155</v>
      </c>
      <c r="B11450" s="1" t="s">
        <v>5730</v>
      </c>
    </row>
    <row r="11451" spans="1:2" ht="12.75">
      <c r="A11451" s="1">
        <v>65157</v>
      </c>
      <c r="B11451" s="1" t="s">
        <v>5730</v>
      </c>
    </row>
    <row r="11452" spans="1:2" ht="12.75">
      <c r="A11452" s="1">
        <v>65156</v>
      </c>
      <c r="B11452" s="1" t="s">
        <v>5730</v>
      </c>
    </row>
    <row r="11453" spans="1:2" ht="12.75">
      <c r="A11453" s="1" t="s">
        <v>22077</v>
      </c>
      <c r="B11453" s="1" t="s">
        <v>2281</v>
      </c>
    </row>
    <row r="11454" spans="1:2" ht="12.75">
      <c r="A11454" s="1" t="s">
        <v>22078</v>
      </c>
      <c r="B11454" s="1" t="s">
        <v>2281</v>
      </c>
    </row>
    <row r="11455" spans="1:2" ht="12.75">
      <c r="A11455" s="1" t="s">
        <v>22079</v>
      </c>
      <c r="B11455" s="1" t="s">
        <v>2281</v>
      </c>
    </row>
    <row r="11456" spans="1:2" ht="12.75">
      <c r="A11456" s="1" t="s">
        <v>22080</v>
      </c>
      <c r="B11456" s="1" t="s">
        <v>2281</v>
      </c>
    </row>
    <row r="11457" spans="1:2" ht="12.75">
      <c r="A11457" s="1" t="s">
        <v>22081</v>
      </c>
      <c r="B11457" s="1" t="s">
        <v>2281</v>
      </c>
    </row>
    <row r="11458" spans="1:2" ht="12.75">
      <c r="A11458" s="1" t="s">
        <v>22082</v>
      </c>
      <c r="B11458" s="1" t="s">
        <v>2281</v>
      </c>
    </row>
    <row r="11459" spans="1:2" ht="12.75">
      <c r="A11459" s="1" t="s">
        <v>22083</v>
      </c>
      <c r="B11459" s="1" t="s">
        <v>2281</v>
      </c>
    </row>
    <row r="11460" spans="1:2" ht="12.75">
      <c r="A11460" s="1" t="s">
        <v>22084</v>
      </c>
      <c r="B11460" s="1" t="s">
        <v>2281</v>
      </c>
    </row>
    <row r="11461" spans="1:2" ht="12.75">
      <c r="A11461" s="1" t="s">
        <v>22085</v>
      </c>
      <c r="B11461" s="1" t="s">
        <v>2281</v>
      </c>
    </row>
    <row r="11462" spans="1:2" ht="12.75">
      <c r="A11462" s="1" t="s">
        <v>22086</v>
      </c>
      <c r="B11462" s="1" t="s">
        <v>2281</v>
      </c>
    </row>
    <row r="11463" spans="1:2" ht="12.75">
      <c r="A11463" s="1" t="s">
        <v>22087</v>
      </c>
      <c r="B11463" s="1" t="s">
        <v>2281</v>
      </c>
    </row>
    <row r="11464" spans="1:2" ht="12.75">
      <c r="A11464" s="1" t="s">
        <v>22088</v>
      </c>
      <c r="B11464" s="1" t="s">
        <v>2281</v>
      </c>
    </row>
    <row r="11465" spans="1:2" ht="12.75">
      <c r="A11465" s="1" t="s">
        <v>22089</v>
      </c>
      <c r="B11465" s="1" t="s">
        <v>2281</v>
      </c>
    </row>
    <row r="11466" spans="1:2" ht="12.75">
      <c r="A11466" s="1" t="s">
        <v>22090</v>
      </c>
      <c r="B11466" s="1" t="s">
        <v>2281</v>
      </c>
    </row>
    <row r="11467" spans="1:2" ht="12.75">
      <c r="A11467" s="1" t="s">
        <v>22091</v>
      </c>
      <c r="B11467" s="1" t="s">
        <v>2281</v>
      </c>
    </row>
    <row r="11468" spans="1:2" ht="12.75">
      <c r="A11468" s="1" t="s">
        <v>22092</v>
      </c>
      <c r="B11468" s="1" t="s">
        <v>2281</v>
      </c>
    </row>
    <row r="11469" spans="1:2" ht="12.75">
      <c r="A11469" s="1" t="s">
        <v>22093</v>
      </c>
      <c r="B11469" s="1" t="s">
        <v>2281</v>
      </c>
    </row>
    <row r="11470" spans="1:2" ht="12.75">
      <c r="A11470" s="1" t="s">
        <v>22094</v>
      </c>
      <c r="B11470" s="1" t="s">
        <v>2281</v>
      </c>
    </row>
    <row r="11471" spans="1:2" ht="12.75">
      <c r="A11471" s="1" t="s">
        <v>22095</v>
      </c>
      <c r="B11471" s="1" t="s">
        <v>2281</v>
      </c>
    </row>
    <row r="11472" spans="1:2" ht="12.75">
      <c r="A11472" s="1" t="s">
        <v>22096</v>
      </c>
      <c r="B11472" s="1" t="s">
        <v>2281</v>
      </c>
    </row>
    <row r="11473" spans="1:2" ht="12.75">
      <c r="A11473" s="1" t="s">
        <v>22097</v>
      </c>
      <c r="B11473" s="1" t="s">
        <v>2281</v>
      </c>
    </row>
    <row r="11474" spans="1:2" ht="12.75">
      <c r="A11474" s="1" t="s">
        <v>22098</v>
      </c>
      <c r="B11474" s="1" t="s">
        <v>2281</v>
      </c>
    </row>
    <row r="11475" spans="1:2" ht="12.75">
      <c r="A11475" s="1" t="s">
        <v>22099</v>
      </c>
      <c r="B11475" s="1" t="s">
        <v>2281</v>
      </c>
    </row>
    <row r="11476" spans="1:2" ht="12.75">
      <c r="A11476" s="1" t="s">
        <v>22100</v>
      </c>
      <c r="B11476" s="1" t="s">
        <v>2281</v>
      </c>
    </row>
    <row r="11477" spans="1:2" ht="12.75">
      <c r="A11477" s="1" t="s">
        <v>22101</v>
      </c>
      <c r="B11477" s="1" t="s">
        <v>2281</v>
      </c>
    </row>
    <row r="11478" spans="1:2" ht="12.75">
      <c r="A11478" s="1" t="s">
        <v>22102</v>
      </c>
      <c r="B11478" s="1" t="s">
        <v>2281</v>
      </c>
    </row>
    <row r="11479" spans="1:2" ht="12.75">
      <c r="A11479" s="1" t="s">
        <v>22104</v>
      </c>
      <c r="B11479" s="1" t="s">
        <v>2281</v>
      </c>
    </row>
    <row r="11480" spans="1:2" ht="12.75">
      <c r="A11480" s="1" t="s">
        <v>22105</v>
      </c>
      <c r="B11480" s="1" t="s">
        <v>2281</v>
      </c>
    </row>
    <row r="11481" spans="1:2" ht="12.75">
      <c r="A11481" s="1" t="s">
        <v>22106</v>
      </c>
      <c r="B11481" s="1" t="s">
        <v>2281</v>
      </c>
    </row>
    <row r="11482" spans="1:2" ht="12.75">
      <c r="A11482" s="1" t="s">
        <v>22107</v>
      </c>
      <c r="B11482" s="1" t="s">
        <v>2281</v>
      </c>
    </row>
    <row r="11483" spans="1:2" ht="12.75">
      <c r="A11483" s="1" t="s">
        <v>22108</v>
      </c>
      <c r="B11483" s="1" t="s">
        <v>2281</v>
      </c>
    </row>
    <row r="11484" spans="1:2" ht="12.75">
      <c r="A11484" s="1" t="s">
        <v>22109</v>
      </c>
      <c r="B11484" s="1" t="s">
        <v>2281</v>
      </c>
    </row>
    <row r="11485" spans="1:2" ht="12.75">
      <c r="A11485" s="1" t="s">
        <v>22110</v>
      </c>
      <c r="B11485" s="1" t="s">
        <v>2281</v>
      </c>
    </row>
    <row r="11486" spans="1:2" ht="12.75">
      <c r="A11486" s="1" t="s">
        <v>22111</v>
      </c>
      <c r="B11486" s="1" t="s">
        <v>2281</v>
      </c>
    </row>
    <row r="11487" spans="1:2" ht="12.75">
      <c r="A11487" s="1" t="s">
        <v>22112</v>
      </c>
      <c r="B11487" s="1" t="s">
        <v>2281</v>
      </c>
    </row>
    <row r="11488" spans="1:2" ht="12.75">
      <c r="A11488" s="1" t="s">
        <v>22113</v>
      </c>
      <c r="B11488" s="1" t="s">
        <v>2281</v>
      </c>
    </row>
    <row r="11489" spans="1:2" ht="12.75">
      <c r="A11489" s="1" t="s">
        <v>22114</v>
      </c>
      <c r="B11489" s="1" t="s">
        <v>2281</v>
      </c>
    </row>
    <row r="11490" spans="1:2" ht="12.75">
      <c r="A11490" s="1" t="s">
        <v>22115</v>
      </c>
      <c r="B11490" s="1" t="s">
        <v>2281</v>
      </c>
    </row>
    <row r="11491" spans="1:2" ht="12.75">
      <c r="A11491" s="1" t="s">
        <v>22116</v>
      </c>
      <c r="B11491" s="1" t="s">
        <v>2281</v>
      </c>
    </row>
    <row r="11492" spans="1:2" ht="12.75">
      <c r="A11492" s="1" t="s">
        <v>22117</v>
      </c>
      <c r="B11492" s="1" t="s">
        <v>2281</v>
      </c>
    </row>
    <row r="11493" spans="1:2" ht="12.75">
      <c r="A11493" s="1" t="s">
        <v>22118</v>
      </c>
      <c r="B11493" s="1" t="s">
        <v>2281</v>
      </c>
    </row>
    <row r="11494" spans="1:2" ht="12.75">
      <c r="A11494" s="1" t="s">
        <v>22119</v>
      </c>
      <c r="B11494" s="1" t="s">
        <v>2281</v>
      </c>
    </row>
    <row r="11495" spans="1:2" ht="12.75">
      <c r="A11495" s="1" t="s">
        <v>22120</v>
      </c>
      <c r="B11495" s="1" t="s">
        <v>2281</v>
      </c>
    </row>
    <row r="11496" spans="1:2" ht="12.75">
      <c r="A11496" s="1" t="s">
        <v>22121</v>
      </c>
      <c r="B11496" s="1" t="s">
        <v>2281</v>
      </c>
    </row>
    <row r="11497" spans="1:2" ht="12.75">
      <c r="A11497" s="1" t="s">
        <v>22122</v>
      </c>
      <c r="B11497" s="1" t="s">
        <v>2281</v>
      </c>
    </row>
    <row r="11498" spans="1:2" ht="12.75">
      <c r="A11498" s="1" t="s">
        <v>22123</v>
      </c>
      <c r="B11498" s="1" t="s">
        <v>2281</v>
      </c>
    </row>
    <row r="11499" spans="1:2" ht="12.75">
      <c r="A11499" s="1" t="s">
        <v>22124</v>
      </c>
      <c r="B11499" s="1" t="s">
        <v>2281</v>
      </c>
    </row>
    <row r="11500" spans="1:2" ht="12.75">
      <c r="A11500" s="1" t="s">
        <v>22125</v>
      </c>
      <c r="B11500" s="1" t="s">
        <v>2281</v>
      </c>
    </row>
    <row r="11501" spans="1:2" ht="12.75">
      <c r="A11501" s="1" t="s">
        <v>22126</v>
      </c>
      <c r="B11501" s="1" t="s">
        <v>2281</v>
      </c>
    </row>
    <row r="11502" spans="1:2" ht="12.75">
      <c r="A11502" s="1" t="s">
        <v>22127</v>
      </c>
      <c r="B11502" s="1" t="s">
        <v>2281</v>
      </c>
    </row>
    <row r="11503" spans="1:2" ht="12.75">
      <c r="A11503" s="1" t="s">
        <v>22128</v>
      </c>
      <c r="B11503" s="1" t="s">
        <v>2281</v>
      </c>
    </row>
    <row r="11504" spans="1:2" ht="12.75">
      <c r="A11504" s="1" t="s">
        <v>22129</v>
      </c>
      <c r="B11504" s="1" t="s">
        <v>2281</v>
      </c>
    </row>
    <row r="11505" spans="1:2" ht="12.75">
      <c r="A11505" s="1" t="s">
        <v>22130</v>
      </c>
      <c r="B11505" s="1" t="s">
        <v>2281</v>
      </c>
    </row>
    <row r="11506" spans="1:2" ht="12.75">
      <c r="A11506" s="1" t="s">
        <v>22131</v>
      </c>
      <c r="B11506" s="1" t="s">
        <v>2281</v>
      </c>
    </row>
    <row r="11507" spans="1:2" ht="12.75">
      <c r="A11507" s="1">
        <v>32002</v>
      </c>
      <c r="B11507" s="1" t="s">
        <v>4250</v>
      </c>
    </row>
    <row r="11508" spans="1:2" ht="12.75">
      <c r="A11508" s="1">
        <v>332011</v>
      </c>
      <c r="B11508" s="1" t="s">
        <v>4250</v>
      </c>
    </row>
    <row r="11509" spans="1:2" ht="12.75">
      <c r="A11509" s="1">
        <v>33008</v>
      </c>
      <c r="B11509" s="1" t="s">
        <v>4257</v>
      </c>
    </row>
    <row r="11510" spans="1:2" ht="12.75">
      <c r="A11510" s="1">
        <v>3300</v>
      </c>
      <c r="B11510" s="1" t="s">
        <v>4257</v>
      </c>
    </row>
    <row r="11511" spans="1:2" ht="12.75">
      <c r="A11511" s="1" t="s">
        <v>22133</v>
      </c>
      <c r="B11511" s="1" t="s">
        <v>4257</v>
      </c>
    </row>
    <row r="11512" spans="1:2" ht="12.75">
      <c r="A11512" s="1" t="s">
        <v>22134</v>
      </c>
      <c r="B11512" s="1" t="s">
        <v>8347</v>
      </c>
    </row>
    <row r="11513" spans="1:2" ht="12.75">
      <c r="A11513" s="1" t="s">
        <v>22135</v>
      </c>
      <c r="B11513" s="1" t="s">
        <v>8354</v>
      </c>
    </row>
    <row r="11514" spans="1:2" ht="12.75">
      <c r="A11514" s="1" t="s">
        <v>22136</v>
      </c>
      <c r="B11514" s="1" t="s">
        <v>8362</v>
      </c>
    </row>
    <row r="11515" spans="1:2" ht="12.75">
      <c r="A11515" s="1" t="s">
        <v>22137</v>
      </c>
      <c r="B11515" s="1" t="s">
        <v>8371</v>
      </c>
    </row>
    <row r="11516" spans="1:2" ht="12.75">
      <c r="A11516" s="1" t="s">
        <v>22138</v>
      </c>
      <c r="B11516" s="1" t="s">
        <v>8377</v>
      </c>
    </row>
    <row r="11517" spans="1:2" ht="12.75">
      <c r="A11517" s="1" t="s">
        <v>22139</v>
      </c>
      <c r="B11517" s="1" t="s">
        <v>8383</v>
      </c>
    </row>
    <row r="11518" spans="1:2" ht="12.75">
      <c r="A11518" s="1" t="s">
        <v>22140</v>
      </c>
      <c r="B11518" s="1" t="s">
        <v>8388</v>
      </c>
    </row>
    <row r="11519" spans="1:2" ht="12.75">
      <c r="A11519" s="1" t="s">
        <v>22141</v>
      </c>
      <c r="B11519" s="1" t="s">
        <v>8393</v>
      </c>
    </row>
    <row r="11520" spans="1:2" ht="12.75">
      <c r="A11520" s="1" t="s">
        <v>22142</v>
      </c>
      <c r="B11520" s="1" t="s">
        <v>8398</v>
      </c>
    </row>
    <row r="11521" spans="1:2" ht="12.75">
      <c r="A11521" s="1" t="s">
        <v>22143</v>
      </c>
      <c r="B11521" s="1" t="s">
        <v>8909</v>
      </c>
    </row>
    <row r="11522" spans="1:2" ht="12.75">
      <c r="A11522" s="1" t="s">
        <v>22144</v>
      </c>
      <c r="B11522" s="1" t="s">
        <v>8403</v>
      </c>
    </row>
    <row r="11523" spans="1:2" ht="12.75">
      <c r="A11523" s="1" t="s">
        <v>22145</v>
      </c>
      <c r="B11523" s="1" t="s">
        <v>8408</v>
      </c>
    </row>
    <row r="11524" spans="1:2" ht="12.75">
      <c r="A11524" s="1" t="s">
        <v>22146</v>
      </c>
      <c r="B11524" s="1" t="s">
        <v>8413</v>
      </c>
    </row>
    <row r="11525" spans="1:2" ht="12.75">
      <c r="A11525" s="1">
        <v>6140104</v>
      </c>
      <c r="B11525" s="1" t="s">
        <v>6588</v>
      </c>
    </row>
    <row r="11526" spans="1:2" ht="12.75">
      <c r="A11526" s="1">
        <v>6140106</v>
      </c>
      <c r="B11526" s="1" t="s">
        <v>6588</v>
      </c>
    </row>
    <row r="11527" spans="1:2" ht="12.75">
      <c r="A11527" s="1">
        <v>6140108</v>
      </c>
      <c r="B11527" s="1" t="s">
        <v>6588</v>
      </c>
    </row>
    <row r="11528" spans="1:2" ht="12.75">
      <c r="A11528" s="1">
        <v>6140110</v>
      </c>
      <c r="B11528" s="1" t="s">
        <v>6588</v>
      </c>
    </row>
    <row r="11529" spans="1:2" ht="12.75">
      <c r="A11529" s="1">
        <v>6140112</v>
      </c>
      <c r="B11529" s="1" t="s">
        <v>6588</v>
      </c>
    </row>
    <row r="11530" spans="1:2" ht="12.75">
      <c r="A11530" s="1">
        <v>6140114</v>
      </c>
      <c r="B11530" s="1" t="s">
        <v>6588</v>
      </c>
    </row>
    <row r="11531" spans="1:2" ht="12.75">
      <c r="A11531" s="1">
        <v>6140116</v>
      </c>
      <c r="B11531" s="1" t="s">
        <v>6588</v>
      </c>
    </row>
    <row r="11532" spans="1:2" ht="12.75">
      <c r="A11532" s="1">
        <v>6140118</v>
      </c>
      <c r="B11532" s="1" t="s">
        <v>6588</v>
      </c>
    </row>
    <row r="11533" spans="1:2" ht="12.75">
      <c r="A11533" s="1">
        <v>6140120</v>
      </c>
      <c r="B11533" s="1" t="s">
        <v>6588</v>
      </c>
    </row>
    <row r="11534" spans="1:2" ht="12.75">
      <c r="A11534" s="1" t="s">
        <v>22148</v>
      </c>
      <c r="B11534" s="1" t="s">
        <v>6588</v>
      </c>
    </row>
    <row r="11535" spans="1:2" ht="12.75">
      <c r="A11535" s="1" t="s">
        <v>22149</v>
      </c>
      <c r="B11535" s="1" t="s">
        <v>6588</v>
      </c>
    </row>
    <row r="11536" spans="1:2" ht="12.75">
      <c r="A11536" s="1" t="s">
        <v>22150</v>
      </c>
      <c r="B11536" s="1" t="s">
        <v>6588</v>
      </c>
    </row>
    <row r="11537" spans="1:2" ht="12.75">
      <c r="A11537" s="1" t="s">
        <v>22151</v>
      </c>
      <c r="B11537" s="1" t="s">
        <v>6593</v>
      </c>
    </row>
    <row r="11538" spans="1:2" ht="12.75">
      <c r="A11538" s="1" t="s">
        <v>22152</v>
      </c>
      <c r="B11538" s="1" t="s">
        <v>6593</v>
      </c>
    </row>
    <row r="11539" spans="1:2" ht="12.75">
      <c r="A11539" s="1" t="s">
        <v>22153</v>
      </c>
      <c r="B11539" s="1" t="s">
        <v>6593</v>
      </c>
    </row>
    <row r="11540" spans="1:2" ht="12.75">
      <c r="A11540" s="1" t="s">
        <v>22154</v>
      </c>
      <c r="B11540" s="1" t="s">
        <v>6593</v>
      </c>
    </row>
    <row r="11541" spans="1:2" ht="12.75">
      <c r="A11541" s="1" t="s">
        <v>22155</v>
      </c>
      <c r="B11541" s="1" t="s">
        <v>6593</v>
      </c>
    </row>
    <row r="11542" spans="1:2" ht="12.75">
      <c r="A11542" s="1" t="s">
        <v>22156</v>
      </c>
      <c r="B11542" s="1" t="s">
        <v>6593</v>
      </c>
    </row>
    <row r="11543" spans="1:2" ht="12.75">
      <c r="A11543" s="1" t="s">
        <v>22157</v>
      </c>
      <c r="B11543" s="1" t="s">
        <v>6593</v>
      </c>
    </row>
    <row r="11544" spans="1:2" ht="12.75">
      <c r="A11544" s="1" t="s">
        <v>22158</v>
      </c>
      <c r="B11544" s="1" t="s">
        <v>6593</v>
      </c>
    </row>
    <row r="11545" spans="1:2" ht="12.75">
      <c r="A11545" s="1" t="s">
        <v>22159</v>
      </c>
      <c r="B11545" s="1" t="s">
        <v>6593</v>
      </c>
    </row>
    <row r="11546" spans="1:2" ht="12.75">
      <c r="A11546" s="1" t="s">
        <v>22160</v>
      </c>
      <c r="B11546" s="1" t="s">
        <v>6593</v>
      </c>
    </row>
    <row r="11547" spans="1:2" ht="12.75">
      <c r="A11547" s="1" t="s">
        <v>22161</v>
      </c>
      <c r="B11547" s="1" t="s">
        <v>6593</v>
      </c>
    </row>
    <row r="11548" spans="1:2" ht="12.75">
      <c r="A11548" s="1" t="s">
        <v>22162</v>
      </c>
      <c r="B11548" s="1" t="s">
        <v>6593</v>
      </c>
    </row>
    <row r="11549" spans="1:2" ht="12.75">
      <c r="A11549" s="1" t="s">
        <v>22163</v>
      </c>
      <c r="B11549" s="1" t="s">
        <v>6593</v>
      </c>
    </row>
    <row r="11550" spans="1:2" ht="12.75">
      <c r="A11550" s="1" t="s">
        <v>22164</v>
      </c>
      <c r="B11550" s="1" t="s">
        <v>6593</v>
      </c>
    </row>
    <row r="11551" spans="1:2" ht="12.75">
      <c r="A11551" s="1" t="s">
        <v>22165</v>
      </c>
      <c r="B11551" s="1" t="s">
        <v>6593</v>
      </c>
    </row>
    <row r="11552" spans="1:2" ht="12.75">
      <c r="A11552" s="1" t="s">
        <v>22166</v>
      </c>
      <c r="B11552" s="1" t="s">
        <v>6593</v>
      </c>
    </row>
    <row r="11553" spans="1:2" ht="12.75">
      <c r="A11553" s="1" t="s">
        <v>22167</v>
      </c>
      <c r="B11553" s="1" t="s">
        <v>6593</v>
      </c>
    </row>
    <row r="11554" spans="1:2" ht="12.75">
      <c r="A11554" s="1" t="s">
        <v>22168</v>
      </c>
      <c r="B11554" s="1" t="s">
        <v>6593</v>
      </c>
    </row>
    <row r="11555" spans="1:2" ht="12.75">
      <c r="A11555" s="1" t="s">
        <v>22169</v>
      </c>
      <c r="B11555" s="1" t="s">
        <v>6593</v>
      </c>
    </row>
    <row r="11556" spans="1:2" ht="12.75">
      <c r="A11556" s="1" t="s">
        <v>22170</v>
      </c>
      <c r="B11556" s="1" t="s">
        <v>6598</v>
      </c>
    </row>
    <row r="11557" spans="1:2" ht="12.75">
      <c r="A11557" s="1" t="s">
        <v>22172</v>
      </c>
      <c r="B11557" s="1" t="s">
        <v>6598</v>
      </c>
    </row>
    <row r="11558" spans="1:2" ht="12.75">
      <c r="A11558" s="1" t="s">
        <v>22173</v>
      </c>
      <c r="B11558" s="1" t="s">
        <v>6598</v>
      </c>
    </row>
    <row r="11559" spans="1:2" ht="12.75">
      <c r="A11559" s="1" t="s">
        <v>22174</v>
      </c>
      <c r="B11559" s="1" t="s">
        <v>6598</v>
      </c>
    </row>
    <row r="11560" spans="1:2" ht="12.75">
      <c r="A11560" s="1" t="s">
        <v>22175</v>
      </c>
      <c r="B11560" s="1" t="s">
        <v>6598</v>
      </c>
    </row>
    <row r="11561" spans="1:2" ht="12.75">
      <c r="A11561" s="1" t="s">
        <v>22176</v>
      </c>
      <c r="B11561" s="1" t="s">
        <v>6598</v>
      </c>
    </row>
    <row r="11562" spans="1:2" ht="12.75">
      <c r="A11562" s="1" t="s">
        <v>22177</v>
      </c>
      <c r="B11562" s="1" t="s">
        <v>6598</v>
      </c>
    </row>
    <row r="11563" spans="1:2" ht="12.75">
      <c r="A11563" s="1" t="s">
        <v>22178</v>
      </c>
      <c r="B11563" s="1" t="s">
        <v>6598</v>
      </c>
    </row>
    <row r="11564" spans="1:2" ht="12.75">
      <c r="A11564" s="1" t="s">
        <v>22179</v>
      </c>
      <c r="B11564" s="1" t="s">
        <v>6598</v>
      </c>
    </row>
    <row r="11565" spans="1:2" ht="12.75">
      <c r="A11565" s="1" t="s">
        <v>22180</v>
      </c>
      <c r="B11565" s="1" t="s">
        <v>6598</v>
      </c>
    </row>
    <row r="11566" spans="1:2" ht="12.75">
      <c r="A11566" s="1">
        <v>619046</v>
      </c>
      <c r="B11566" s="1" t="s">
        <v>6603</v>
      </c>
    </row>
    <row r="11567" spans="1:2" ht="12.75">
      <c r="A11567" s="1">
        <v>6190412</v>
      </c>
      <c r="B11567" s="1" t="s">
        <v>6603</v>
      </c>
    </row>
    <row r="11568" spans="1:2" ht="12.75">
      <c r="A11568" s="1">
        <v>6190516</v>
      </c>
      <c r="B11568" s="1" t="s">
        <v>6610</v>
      </c>
    </row>
    <row r="11569" spans="1:2" ht="12.75">
      <c r="A11569" s="1">
        <v>6190616</v>
      </c>
      <c r="B11569" s="1" t="s">
        <v>6615</v>
      </c>
    </row>
    <row r="11570" spans="1:2" ht="12.75">
      <c r="A11570" s="1">
        <v>6193012</v>
      </c>
      <c r="B11570" s="1" t="s">
        <v>6620</v>
      </c>
    </row>
    <row r="11571" spans="1:2" ht="12.75">
      <c r="A11571" s="1">
        <v>619302</v>
      </c>
      <c r="B11571" s="1" t="s">
        <v>6620</v>
      </c>
    </row>
    <row r="11572" spans="1:2" ht="12.75">
      <c r="A11572" s="1">
        <v>619412</v>
      </c>
      <c r="B11572" s="1" t="s">
        <v>6625</v>
      </c>
    </row>
    <row r="11573" spans="1:2" ht="12.75">
      <c r="A11573" s="1">
        <v>619311</v>
      </c>
      <c r="B11573" s="1" t="s">
        <v>6630</v>
      </c>
    </row>
    <row r="11574" spans="1:2" ht="12.75">
      <c r="A11574" s="1">
        <v>619312</v>
      </c>
      <c r="B11574" s="1" t="s">
        <v>6630</v>
      </c>
    </row>
    <row r="11575" spans="1:2" ht="12.75">
      <c r="A11575" s="1">
        <v>619321</v>
      </c>
      <c r="B11575" s="1" t="s">
        <v>6630</v>
      </c>
    </row>
    <row r="11576" spans="1:2" ht="12.75">
      <c r="A11576" s="1">
        <v>6140212</v>
      </c>
      <c r="B11576" s="1" t="s">
        <v>6635</v>
      </c>
    </row>
    <row r="11577" spans="1:2" ht="12.75">
      <c r="A11577" s="1">
        <v>6140214</v>
      </c>
      <c r="B11577" s="1" t="s">
        <v>6635</v>
      </c>
    </row>
    <row r="11578" spans="1:2" ht="12.75">
      <c r="A11578" s="1">
        <v>6140216</v>
      </c>
      <c r="B11578" s="1" t="s">
        <v>6635</v>
      </c>
    </row>
    <row r="11579" spans="1:2" ht="12.75">
      <c r="A11579" s="1" t="s">
        <v>22181</v>
      </c>
      <c r="B11579" s="1" t="s">
        <v>6635</v>
      </c>
    </row>
    <row r="11580" spans="1:2" ht="12.75">
      <c r="A11580" s="1">
        <v>613112</v>
      </c>
      <c r="B11580" s="1" t="s">
        <v>6640</v>
      </c>
    </row>
    <row r="11581" spans="1:2" ht="12.75">
      <c r="A11581" s="1">
        <v>613114</v>
      </c>
      <c r="B11581" s="1" t="s">
        <v>6640</v>
      </c>
    </row>
    <row r="11582" spans="1:2" ht="12.75">
      <c r="A11582" s="1">
        <v>613116</v>
      </c>
      <c r="B11582" s="1" t="s">
        <v>6640</v>
      </c>
    </row>
    <row r="11583" spans="1:2" ht="12.75">
      <c r="A11583" s="1">
        <v>6170116</v>
      </c>
      <c r="B11583" s="1" t="s">
        <v>6645</v>
      </c>
    </row>
    <row r="11584" spans="1:2" ht="12.75">
      <c r="A11584" s="1">
        <v>6170110</v>
      </c>
      <c r="B11584" s="1" t="s">
        <v>6645</v>
      </c>
    </row>
    <row r="11585" spans="1:2" ht="12.75">
      <c r="A11585" s="1">
        <v>6170112</v>
      </c>
      <c r="B11585" s="1" t="s">
        <v>6645</v>
      </c>
    </row>
    <row r="11586" spans="1:2" ht="12.75">
      <c r="A11586" s="1">
        <v>6170114</v>
      </c>
      <c r="B11586" s="1" t="s">
        <v>6645</v>
      </c>
    </row>
    <row r="11587" spans="1:2" ht="12.75">
      <c r="A11587" s="1">
        <v>6150110</v>
      </c>
      <c r="B11587" s="1" t="s">
        <v>6649</v>
      </c>
    </row>
    <row r="11588" spans="1:2" ht="12.75">
      <c r="A11588" s="1">
        <v>6150112</v>
      </c>
      <c r="B11588" s="1" t="s">
        <v>6649</v>
      </c>
    </row>
    <row r="11589" spans="1:2" ht="12.75">
      <c r="A11589" s="1">
        <v>6150114</v>
      </c>
      <c r="B11589" s="1" t="s">
        <v>6649</v>
      </c>
    </row>
    <row r="11590" spans="1:2" ht="12.75">
      <c r="A11590" s="1" t="s">
        <v>22183</v>
      </c>
      <c r="B11590" s="1" t="s">
        <v>6578</v>
      </c>
    </row>
    <row r="11591" spans="1:2" ht="12.75">
      <c r="A11591" s="1">
        <v>61450</v>
      </c>
      <c r="B11591" s="1" t="s">
        <v>6578</v>
      </c>
    </row>
    <row r="11592" spans="1:2" ht="12.75">
      <c r="A11592" s="1">
        <v>611012</v>
      </c>
      <c r="B11592" s="1" t="s">
        <v>6540</v>
      </c>
    </row>
    <row r="11593" spans="1:2" ht="12.75">
      <c r="A11593" s="1" t="s">
        <v>22184</v>
      </c>
      <c r="B11593" s="1" t="s">
        <v>6540</v>
      </c>
    </row>
    <row r="11594" spans="1:2" ht="12.75">
      <c r="A11594" s="1">
        <v>611013</v>
      </c>
      <c r="B11594" s="1" t="s">
        <v>6540</v>
      </c>
    </row>
    <row r="11595" spans="1:2" ht="12.75">
      <c r="A11595" s="1">
        <v>611014</v>
      </c>
      <c r="B11595" s="1" t="s">
        <v>6540</v>
      </c>
    </row>
    <row r="11596" spans="1:2" ht="12.75">
      <c r="A11596" s="1">
        <v>611015</v>
      </c>
      <c r="B11596" s="1" t="s">
        <v>6540</v>
      </c>
    </row>
    <row r="11597" spans="1:2" ht="12.75">
      <c r="A11597" s="1">
        <v>611016</v>
      </c>
      <c r="B11597" s="1" t="s">
        <v>6540</v>
      </c>
    </row>
    <row r="11598" spans="1:2" ht="12.75">
      <c r="A11598" s="1">
        <v>611017</v>
      </c>
      <c r="B11598" s="1" t="s">
        <v>6540</v>
      </c>
    </row>
    <row r="11599" spans="1:2" ht="12.75">
      <c r="A11599" s="1">
        <v>611018</v>
      </c>
      <c r="B11599" s="1" t="s">
        <v>6540</v>
      </c>
    </row>
    <row r="11600" spans="1:2" ht="12.75">
      <c r="A11600" s="1" t="s">
        <v>22185</v>
      </c>
      <c r="B11600" s="1" t="s">
        <v>6546</v>
      </c>
    </row>
    <row r="11601" spans="1:2" ht="12.75">
      <c r="A11601" s="1" t="s">
        <v>22186</v>
      </c>
      <c r="B11601" s="1" t="s">
        <v>6546</v>
      </c>
    </row>
    <row r="11602" spans="1:2" ht="12.75">
      <c r="A11602" s="1">
        <v>612036</v>
      </c>
      <c r="B11602" s="1" t="s">
        <v>6551</v>
      </c>
    </row>
    <row r="11603" spans="1:2" ht="12.75">
      <c r="A11603" s="1">
        <v>612056</v>
      </c>
      <c r="B11603" s="1" t="s">
        <v>6551</v>
      </c>
    </row>
    <row r="11604" spans="1:2" ht="12.75">
      <c r="A11604" s="1">
        <v>612066</v>
      </c>
      <c r="B11604" s="1" t="s">
        <v>6551</v>
      </c>
    </row>
    <row r="11605" spans="1:2" ht="12.75">
      <c r="A11605" s="1">
        <v>612038</v>
      </c>
      <c r="B11605" s="1" t="s">
        <v>6551</v>
      </c>
    </row>
    <row r="11606" spans="1:2" ht="12.75">
      <c r="A11606" s="1">
        <v>612058</v>
      </c>
      <c r="B11606" s="1" t="s">
        <v>6551</v>
      </c>
    </row>
    <row r="11607" spans="1:2" ht="12.75">
      <c r="A11607" s="1">
        <v>612068</v>
      </c>
      <c r="B11607" s="1" t="s">
        <v>6551</v>
      </c>
    </row>
    <row r="11608" spans="1:2" ht="12.75">
      <c r="A11608" s="1">
        <v>611024</v>
      </c>
      <c r="B11608" s="1" t="s">
        <v>6556</v>
      </c>
    </row>
    <row r="11609" spans="1:2" ht="12.75">
      <c r="A11609" s="1">
        <v>611026</v>
      </c>
      <c r="B11609" s="1" t="s">
        <v>6556</v>
      </c>
    </row>
    <row r="11610" spans="1:2" ht="12.75">
      <c r="A11610" s="1">
        <v>611027</v>
      </c>
      <c r="B11610" s="1" t="s">
        <v>6556</v>
      </c>
    </row>
    <row r="11611" spans="1:2" ht="12.75">
      <c r="A11611" s="1">
        <v>611028</v>
      </c>
      <c r="B11611" s="1" t="s">
        <v>6556</v>
      </c>
    </row>
    <row r="11612" spans="1:2" ht="12.75">
      <c r="A11612" s="1">
        <v>611025</v>
      </c>
      <c r="B11612" s="1" t="s">
        <v>6556</v>
      </c>
    </row>
    <row r="11613" spans="1:2" ht="12.75">
      <c r="A11613" s="1">
        <v>611038</v>
      </c>
      <c r="B11613" s="1" t="s">
        <v>6561</v>
      </c>
    </row>
    <row r="11614" spans="1:2" ht="12.75">
      <c r="A11614" s="1" t="s">
        <v>22188</v>
      </c>
      <c r="B11614" s="1" t="s">
        <v>1883</v>
      </c>
    </row>
    <row r="11615" spans="1:2" ht="12.75">
      <c r="A11615" s="1" t="s">
        <v>22189</v>
      </c>
      <c r="B11615" s="1" t="s">
        <v>1883</v>
      </c>
    </row>
    <row r="11616" spans="1:2" ht="12.75">
      <c r="A11616" s="1" t="s">
        <v>22190</v>
      </c>
      <c r="B11616" s="1" t="s">
        <v>1883</v>
      </c>
    </row>
    <row r="11617" spans="1:2" ht="12.75">
      <c r="A11617" s="1" t="s">
        <v>22191</v>
      </c>
      <c r="B11617" s="1" t="s">
        <v>1883</v>
      </c>
    </row>
    <row r="11618" spans="1:2" ht="12.75">
      <c r="A11618" s="1" t="s">
        <v>22192</v>
      </c>
      <c r="B11618" s="1" t="s">
        <v>1883</v>
      </c>
    </row>
    <row r="11619" spans="1:2" ht="12.75">
      <c r="A11619" s="1" t="s">
        <v>22193</v>
      </c>
      <c r="B11619" s="1" t="s">
        <v>1883</v>
      </c>
    </row>
    <row r="11620" spans="1:2" ht="12.75">
      <c r="A11620" s="1" t="s">
        <v>22194</v>
      </c>
      <c r="B11620" s="1" t="s">
        <v>1883</v>
      </c>
    </row>
    <row r="11621" spans="1:2" ht="12.75">
      <c r="A11621" s="1" t="s">
        <v>22195</v>
      </c>
      <c r="B11621" s="1" t="s">
        <v>1883</v>
      </c>
    </row>
    <row r="11622" spans="1:2" ht="12.75">
      <c r="A11622" s="1" t="s">
        <v>22196</v>
      </c>
      <c r="B11622" s="1" t="s">
        <v>1883</v>
      </c>
    </row>
    <row r="11623" spans="1:2" ht="12.75">
      <c r="A11623" s="1" t="s">
        <v>22197</v>
      </c>
      <c r="B11623" s="1" t="s">
        <v>1883</v>
      </c>
    </row>
    <row r="11624" spans="1:2" ht="12.75">
      <c r="A11624" s="1" t="s">
        <v>22198</v>
      </c>
      <c r="B11624" s="1" t="s">
        <v>1883</v>
      </c>
    </row>
    <row r="11625" spans="1:2" ht="12.75">
      <c r="A11625" s="1" t="s">
        <v>22199</v>
      </c>
      <c r="B11625" s="1" t="s">
        <v>1883</v>
      </c>
    </row>
    <row r="11626" spans="1:2" ht="12.75">
      <c r="A11626" s="1" t="s">
        <v>22200</v>
      </c>
      <c r="B11626" s="1" t="s">
        <v>1883</v>
      </c>
    </row>
    <row r="11627" spans="1:2" ht="12.75">
      <c r="A11627" s="1" t="s">
        <v>22201</v>
      </c>
      <c r="B11627" s="1" t="s">
        <v>1883</v>
      </c>
    </row>
    <row r="11628" spans="1:2" ht="12.75">
      <c r="A11628" s="1" t="s">
        <v>22202</v>
      </c>
      <c r="B11628" s="1" t="s">
        <v>1883</v>
      </c>
    </row>
    <row r="11629" spans="1:2" ht="12.75">
      <c r="A11629" s="1" t="s">
        <v>22203</v>
      </c>
      <c r="B11629" s="1" t="s">
        <v>1883</v>
      </c>
    </row>
    <row r="11630" spans="1:2" ht="12.75">
      <c r="A11630" s="1" t="s">
        <v>22204</v>
      </c>
      <c r="B11630" s="1" t="s">
        <v>1883</v>
      </c>
    </row>
    <row r="11631" spans="1:2" ht="12.75">
      <c r="A11631" s="1" t="s">
        <v>22205</v>
      </c>
      <c r="B11631" s="1" t="s">
        <v>1883</v>
      </c>
    </row>
    <row r="11632" spans="1:2" ht="12.75">
      <c r="A11632" s="1" t="s">
        <v>22206</v>
      </c>
      <c r="B11632" s="1" t="s">
        <v>1883</v>
      </c>
    </row>
    <row r="11633" spans="1:2" ht="12.75">
      <c r="A11633" s="1" t="s">
        <v>22208</v>
      </c>
      <c r="B11633" s="1" t="s">
        <v>1883</v>
      </c>
    </row>
    <row r="11634" spans="1:2" ht="12.75">
      <c r="A11634" s="1" t="s">
        <v>22210</v>
      </c>
      <c r="B11634" s="1" t="s">
        <v>1883</v>
      </c>
    </row>
    <row r="11635" spans="1:2" ht="12.75">
      <c r="A11635" s="1" t="s">
        <v>22211</v>
      </c>
      <c r="B11635" s="1" t="s">
        <v>1883</v>
      </c>
    </row>
    <row r="11636" spans="1:2" ht="12.75">
      <c r="A11636" s="1" t="s">
        <v>22212</v>
      </c>
      <c r="B11636" s="1" t="s">
        <v>1883</v>
      </c>
    </row>
    <row r="11637" spans="1:2" ht="12.75">
      <c r="A11637" s="1" t="s">
        <v>22213</v>
      </c>
      <c r="B11637" s="1" t="s">
        <v>1883</v>
      </c>
    </row>
    <row r="11638" spans="1:2" ht="12.75">
      <c r="A11638" s="1" t="s">
        <v>22214</v>
      </c>
      <c r="B11638" s="1" t="s">
        <v>1883</v>
      </c>
    </row>
    <row r="11639" spans="1:2" ht="12.75">
      <c r="A11639" s="1" t="s">
        <v>22215</v>
      </c>
      <c r="B11639" s="1" t="s">
        <v>1883</v>
      </c>
    </row>
    <row r="11640" spans="1:2" ht="12.75">
      <c r="A11640" s="1" t="s">
        <v>22216</v>
      </c>
      <c r="B11640" s="1" t="s">
        <v>1883</v>
      </c>
    </row>
    <row r="11641" spans="1:2" ht="12.75">
      <c r="A11641" s="1" t="s">
        <v>22217</v>
      </c>
      <c r="B11641" s="1" t="s">
        <v>1883</v>
      </c>
    </row>
    <row r="11642" spans="1:2" ht="12.75">
      <c r="A11642" s="1" t="s">
        <v>22218</v>
      </c>
      <c r="B11642" s="1" t="s">
        <v>1883</v>
      </c>
    </row>
    <row r="11643" spans="1:2" ht="12.75">
      <c r="A11643" s="1" t="s">
        <v>22219</v>
      </c>
      <c r="B11643" s="1" t="s">
        <v>1883</v>
      </c>
    </row>
    <row r="11644" spans="1:2" ht="12.75">
      <c r="A11644" s="1" t="s">
        <v>22220</v>
      </c>
      <c r="B11644" s="1" t="s">
        <v>1883</v>
      </c>
    </row>
    <row r="11645" spans="1:2" ht="12.75">
      <c r="A11645" s="1" t="s">
        <v>22221</v>
      </c>
      <c r="B11645" s="1" t="s">
        <v>1883</v>
      </c>
    </row>
    <row r="11646" spans="1:2" ht="12.75">
      <c r="A11646" s="1" t="s">
        <v>22222</v>
      </c>
      <c r="B11646" s="1" t="s">
        <v>1883</v>
      </c>
    </row>
    <row r="11647" spans="1:2" ht="12.75">
      <c r="A11647" s="1" t="s">
        <v>22223</v>
      </c>
      <c r="B11647" s="1" t="s">
        <v>1883</v>
      </c>
    </row>
    <row r="11648" spans="1:2" ht="12.75">
      <c r="A11648" s="1" t="s">
        <v>22224</v>
      </c>
      <c r="B11648" s="1" t="s">
        <v>1883</v>
      </c>
    </row>
    <row r="11649" spans="1:2" ht="12.75">
      <c r="A11649" s="1" t="s">
        <v>22225</v>
      </c>
      <c r="B11649" s="1" t="s">
        <v>1883</v>
      </c>
    </row>
    <row r="11650" spans="1:2" ht="12.75">
      <c r="A11650" s="1" t="s">
        <v>22226</v>
      </c>
      <c r="B11650" s="1" t="s">
        <v>1883</v>
      </c>
    </row>
    <row r="11651" spans="1:2" ht="12.75">
      <c r="A11651" s="1" t="s">
        <v>22227</v>
      </c>
      <c r="B11651" s="1" t="s">
        <v>1883</v>
      </c>
    </row>
    <row r="11652" spans="1:2" ht="12.75">
      <c r="A11652" s="1" t="s">
        <v>22228</v>
      </c>
      <c r="B11652" s="1" t="s">
        <v>1883</v>
      </c>
    </row>
    <row r="11653" spans="1:2" ht="12.75">
      <c r="A11653" s="1" t="s">
        <v>22229</v>
      </c>
      <c r="B11653" s="1" t="s">
        <v>1883</v>
      </c>
    </row>
    <row r="11654" spans="1:2" ht="12.75">
      <c r="A11654" s="1" t="s">
        <v>22230</v>
      </c>
      <c r="B11654" s="1" t="s">
        <v>1883</v>
      </c>
    </row>
    <row r="11655" spans="1:2" ht="12.75">
      <c r="A11655" s="1" t="s">
        <v>22231</v>
      </c>
      <c r="B11655" s="1" t="s">
        <v>1883</v>
      </c>
    </row>
    <row r="11656" spans="1:2" ht="12.75">
      <c r="A11656" s="1" t="s">
        <v>22232</v>
      </c>
      <c r="B11656" s="1" t="s">
        <v>1883</v>
      </c>
    </row>
    <row r="11657" spans="1:2" ht="12.75">
      <c r="A11657" s="1" t="s">
        <v>22233</v>
      </c>
      <c r="B11657" s="1" t="s">
        <v>1883</v>
      </c>
    </row>
    <row r="11658" spans="1:2" ht="12.75">
      <c r="A11658" s="1" t="s">
        <v>22234</v>
      </c>
      <c r="B11658" s="1" t="s">
        <v>1883</v>
      </c>
    </row>
    <row r="11659" spans="1:2" ht="12.75">
      <c r="A11659" s="1" t="s">
        <v>22235</v>
      </c>
      <c r="B11659" s="1" t="s">
        <v>1883</v>
      </c>
    </row>
    <row r="11660" spans="1:2" ht="12.75">
      <c r="A11660" s="1" t="s">
        <v>22236</v>
      </c>
      <c r="B11660" s="1" t="s">
        <v>1883</v>
      </c>
    </row>
    <row r="11661" spans="1:2" ht="12.75">
      <c r="A11661" s="1" t="s">
        <v>22238</v>
      </c>
      <c r="B11661" s="1" t="s">
        <v>1883</v>
      </c>
    </row>
    <row r="11662" spans="1:2" ht="12.75">
      <c r="A11662" s="1" t="s">
        <v>22239</v>
      </c>
      <c r="B11662" s="1" t="s">
        <v>1883</v>
      </c>
    </row>
    <row r="11663" spans="1:2" ht="12.75">
      <c r="A11663" s="1" t="s">
        <v>22240</v>
      </c>
      <c r="B11663" s="1" t="s">
        <v>1883</v>
      </c>
    </row>
    <row r="11664" spans="1:2" ht="12.75">
      <c r="A11664" s="1" t="s">
        <v>22241</v>
      </c>
      <c r="B11664" s="1" t="s">
        <v>1883</v>
      </c>
    </row>
    <row r="11665" spans="1:2" ht="12.75">
      <c r="A11665" s="1" t="s">
        <v>22242</v>
      </c>
      <c r="B11665" s="1" t="s">
        <v>1883</v>
      </c>
    </row>
    <row r="11666" spans="1:2" ht="12.75">
      <c r="A11666" s="1" t="s">
        <v>22243</v>
      </c>
      <c r="B11666" s="1" t="s">
        <v>1883</v>
      </c>
    </row>
    <row r="11667" spans="1:2" ht="12.75">
      <c r="A11667" s="1" t="s">
        <v>22244</v>
      </c>
      <c r="B11667" s="1" t="s">
        <v>1883</v>
      </c>
    </row>
    <row r="11668" spans="1:2" ht="12.75">
      <c r="A11668" s="1" t="s">
        <v>22245</v>
      </c>
      <c r="B11668" s="1" t="s">
        <v>1883</v>
      </c>
    </row>
    <row r="11669" spans="1:2" ht="12.75">
      <c r="A11669" s="1" t="s">
        <v>22246</v>
      </c>
      <c r="B11669" s="1" t="s">
        <v>1883</v>
      </c>
    </row>
    <row r="11670" spans="1:2" ht="12.75">
      <c r="A11670" s="1" t="s">
        <v>22247</v>
      </c>
      <c r="B11670" s="1" t="s">
        <v>1883</v>
      </c>
    </row>
    <row r="11671" spans="1:2" ht="12.75">
      <c r="A11671" s="1" t="s">
        <v>22248</v>
      </c>
      <c r="B11671" s="1" t="s">
        <v>1883</v>
      </c>
    </row>
    <row r="11672" spans="1:2" ht="12.75">
      <c r="A11672" s="1" t="s">
        <v>22249</v>
      </c>
      <c r="B11672" s="1" t="s">
        <v>1883</v>
      </c>
    </row>
    <row r="11673" spans="1:2" ht="12.75">
      <c r="A11673" s="1" t="s">
        <v>22250</v>
      </c>
      <c r="B11673" s="1" t="s">
        <v>1883</v>
      </c>
    </row>
    <row r="11674" spans="1:2" ht="12.75">
      <c r="A11674" s="1" t="s">
        <v>22251</v>
      </c>
      <c r="B11674" s="1" t="s">
        <v>1883</v>
      </c>
    </row>
    <row r="11675" spans="1:2" ht="12.75">
      <c r="A11675" s="1" t="s">
        <v>22252</v>
      </c>
      <c r="B11675" s="1" t="s">
        <v>1883</v>
      </c>
    </row>
    <row r="11676" spans="1:2" ht="12.75">
      <c r="A11676" s="1" t="s">
        <v>22253</v>
      </c>
      <c r="B11676" s="1" t="s">
        <v>1883</v>
      </c>
    </row>
    <row r="11677" spans="1:2" ht="12.75">
      <c r="A11677" s="1" t="s">
        <v>22254</v>
      </c>
      <c r="B11677" s="1" t="s">
        <v>1883</v>
      </c>
    </row>
    <row r="11678" spans="1:2" ht="12.75">
      <c r="A11678" s="1" t="s">
        <v>22255</v>
      </c>
      <c r="B11678" s="1" t="s">
        <v>1883</v>
      </c>
    </row>
    <row r="11679" spans="1:2" ht="12.75">
      <c r="A11679" s="1" t="s">
        <v>22256</v>
      </c>
      <c r="B11679" s="1" t="s">
        <v>1883</v>
      </c>
    </row>
    <row r="11680" spans="1:2" ht="12.75">
      <c r="A11680" s="1" t="s">
        <v>22257</v>
      </c>
      <c r="B11680" s="1" t="s">
        <v>1883</v>
      </c>
    </row>
    <row r="11681" spans="1:2" ht="12.75">
      <c r="A11681" s="1" t="s">
        <v>22258</v>
      </c>
      <c r="B11681" s="1" t="s">
        <v>1883</v>
      </c>
    </row>
    <row r="11682" spans="1:2" ht="12.75">
      <c r="A11682" s="1" t="s">
        <v>22259</v>
      </c>
      <c r="B11682" s="1" t="s">
        <v>1883</v>
      </c>
    </row>
    <row r="11683" spans="1:2" ht="12.75">
      <c r="A11683" s="1" t="s">
        <v>22260</v>
      </c>
      <c r="B11683" s="1" t="s">
        <v>1883</v>
      </c>
    </row>
    <row r="11684" spans="1:2" ht="12.75">
      <c r="A11684" s="1" t="s">
        <v>22261</v>
      </c>
      <c r="B11684" s="1" t="s">
        <v>1883</v>
      </c>
    </row>
    <row r="11685" spans="1:2" ht="12.75">
      <c r="A11685" s="1" t="s">
        <v>22262</v>
      </c>
      <c r="B11685" s="1" t="s">
        <v>1883</v>
      </c>
    </row>
    <row r="11686" spans="1:2" ht="12.75">
      <c r="A11686" s="1" t="s">
        <v>22263</v>
      </c>
      <c r="B11686" s="1" t="s">
        <v>1883</v>
      </c>
    </row>
    <row r="11687" spans="1:2" ht="12.75">
      <c r="A11687" s="1">
        <v>3762011</v>
      </c>
      <c r="B11687" s="1" t="s">
        <v>6951</v>
      </c>
    </row>
    <row r="11688" spans="1:2" ht="12.75">
      <c r="A11688" s="1">
        <v>3762111</v>
      </c>
      <c r="B11688" s="1" t="s">
        <v>6951</v>
      </c>
    </row>
    <row r="11689" spans="1:2" ht="12.75">
      <c r="A11689" s="1">
        <v>3763021</v>
      </c>
      <c r="B11689" s="1" t="s">
        <v>6951</v>
      </c>
    </row>
    <row r="11690" spans="1:2" ht="12.75">
      <c r="A11690" s="1">
        <v>3763051</v>
      </c>
      <c r="B11690" s="1" t="s">
        <v>6951</v>
      </c>
    </row>
    <row r="11691" spans="1:2" ht="12.75">
      <c r="A11691" s="1">
        <v>3763121</v>
      </c>
      <c r="B11691" s="1" t="s">
        <v>6951</v>
      </c>
    </row>
    <row r="11692" spans="1:2" ht="12.75">
      <c r="A11692" s="1">
        <v>3764011</v>
      </c>
      <c r="B11692" s="1" t="s">
        <v>6951</v>
      </c>
    </row>
    <row r="11693" spans="1:2" ht="12.75">
      <c r="A11693" s="1">
        <v>3764031</v>
      </c>
      <c r="B11693" s="1" t="s">
        <v>6951</v>
      </c>
    </row>
    <row r="11694" spans="1:2" ht="12.75">
      <c r="A11694" s="1">
        <v>3765041</v>
      </c>
      <c r="B11694" s="1" t="s">
        <v>6951</v>
      </c>
    </row>
    <row r="11695" spans="1:2" ht="12.75">
      <c r="A11695" s="1">
        <v>3765141</v>
      </c>
      <c r="B11695" s="1" t="s">
        <v>6951</v>
      </c>
    </row>
    <row r="11696" spans="1:2" ht="12.75">
      <c r="A11696" s="1">
        <v>3767051</v>
      </c>
      <c r="B11696" s="1" t="s">
        <v>6951</v>
      </c>
    </row>
    <row r="11697" spans="1:2" ht="12.75">
      <c r="A11697" s="1">
        <v>3768061</v>
      </c>
      <c r="B11697" s="1" t="s">
        <v>6951</v>
      </c>
    </row>
    <row r="11698" spans="1:2" ht="12.75">
      <c r="A11698" s="1">
        <v>3763122</v>
      </c>
      <c r="B11698" s="1" t="s">
        <v>6951</v>
      </c>
    </row>
    <row r="11699" spans="1:2" ht="12.75">
      <c r="A11699" s="1">
        <v>3765042</v>
      </c>
      <c r="B11699" s="1" t="s">
        <v>6951</v>
      </c>
    </row>
    <row r="11700" spans="1:2" ht="12.75">
      <c r="A11700" s="1">
        <v>3768062</v>
      </c>
      <c r="B11700" s="1" t="s">
        <v>6951</v>
      </c>
    </row>
    <row r="11701" spans="1:2" ht="12.75">
      <c r="A11701" s="1" t="s">
        <v>22265</v>
      </c>
      <c r="B11701" s="1" t="s">
        <v>5709</v>
      </c>
    </row>
    <row r="11702" spans="1:2" ht="12.75">
      <c r="A11702" s="1" t="s">
        <v>22266</v>
      </c>
      <c r="B11702" s="1" t="s">
        <v>5709</v>
      </c>
    </row>
    <row r="11703" spans="1:2" ht="12.75">
      <c r="A11703" s="1" t="s">
        <v>22267</v>
      </c>
      <c r="B11703" s="1" t="s">
        <v>5709</v>
      </c>
    </row>
    <row r="11704" spans="1:2" ht="12.75">
      <c r="A11704" s="1" t="s">
        <v>22268</v>
      </c>
      <c r="B11704" s="1" t="s">
        <v>5709</v>
      </c>
    </row>
    <row r="11705" spans="1:2" ht="12.75">
      <c r="A11705" s="1" t="s">
        <v>22269</v>
      </c>
      <c r="B11705" s="1" t="s">
        <v>5709</v>
      </c>
    </row>
    <row r="11706" spans="1:2" ht="12.75">
      <c r="A11706" s="1" t="s">
        <v>22270</v>
      </c>
      <c r="B11706" s="1" t="s">
        <v>5871</v>
      </c>
    </row>
    <row r="11707" spans="1:2" ht="12.75">
      <c r="A11707" s="1" t="s">
        <v>22271</v>
      </c>
      <c r="B11707" s="1" t="s">
        <v>5871</v>
      </c>
    </row>
    <row r="11708" spans="1:2" ht="12.75">
      <c r="A11708" s="1" t="s">
        <v>22272</v>
      </c>
      <c r="B11708" s="1" t="s">
        <v>5871</v>
      </c>
    </row>
    <row r="11709" spans="1:2" ht="12.75">
      <c r="A11709" s="1" t="s">
        <v>22273</v>
      </c>
      <c r="B11709" s="1" t="s">
        <v>5871</v>
      </c>
    </row>
    <row r="11710" spans="1:2" ht="12.75">
      <c r="A11710" s="1" t="s">
        <v>22274</v>
      </c>
      <c r="B11710" s="1" t="s">
        <v>5871</v>
      </c>
    </row>
    <row r="11711" spans="1:2" ht="12.75">
      <c r="A11711" s="1" t="s">
        <v>22275</v>
      </c>
      <c r="B11711" s="1" t="s">
        <v>7319</v>
      </c>
    </row>
    <row r="11712" spans="1:2" ht="12.75">
      <c r="A11712" s="1" t="s">
        <v>22276</v>
      </c>
      <c r="B11712" s="1" t="s">
        <v>7319</v>
      </c>
    </row>
    <row r="11713" spans="1:2" ht="12.75">
      <c r="A11713" s="1" t="s">
        <v>22277</v>
      </c>
      <c r="B11713" s="1" t="s">
        <v>7319</v>
      </c>
    </row>
    <row r="11714" spans="1:2" ht="12.75">
      <c r="A11714" s="1" t="s">
        <v>22278</v>
      </c>
      <c r="B11714" s="1" t="s">
        <v>7319</v>
      </c>
    </row>
    <row r="11715" spans="1:2" ht="12.75">
      <c r="A11715" s="1" t="s">
        <v>22279</v>
      </c>
      <c r="B11715" s="1" t="s">
        <v>7319</v>
      </c>
    </row>
    <row r="11716" spans="1:2" ht="12.75">
      <c r="A11716" s="1" t="s">
        <v>22280</v>
      </c>
      <c r="B11716" s="1" t="s">
        <v>7319</v>
      </c>
    </row>
    <row r="11717" spans="1:2" ht="12.75">
      <c r="A11717" s="1" t="s">
        <v>22281</v>
      </c>
      <c r="B11717" s="1" t="s">
        <v>7319</v>
      </c>
    </row>
    <row r="11718" spans="1:2" ht="12.75">
      <c r="A11718" s="1" t="s">
        <v>22282</v>
      </c>
      <c r="B11718" s="1" t="s">
        <v>7319</v>
      </c>
    </row>
    <row r="11719" spans="1:2" ht="12.75">
      <c r="A11719" s="1" t="s">
        <v>22284</v>
      </c>
      <c r="B11719" s="1" t="s">
        <v>7319</v>
      </c>
    </row>
    <row r="11720" spans="1:2" ht="12.75">
      <c r="A11720" s="1" t="s">
        <v>22285</v>
      </c>
      <c r="B11720" s="1" t="s">
        <v>7319</v>
      </c>
    </row>
    <row r="11721" spans="1:2" ht="12.75">
      <c r="A11721" s="1" t="s">
        <v>22286</v>
      </c>
      <c r="B11721" s="1" t="s">
        <v>7319</v>
      </c>
    </row>
    <row r="11722" spans="1:2" ht="12.75">
      <c r="A11722" s="1" t="s">
        <v>22287</v>
      </c>
      <c r="B11722" s="1" t="s">
        <v>1911</v>
      </c>
    </row>
    <row r="11723" spans="1:2" ht="12.75">
      <c r="A11723" s="1" t="s">
        <v>22288</v>
      </c>
      <c r="B11723" s="1" t="s">
        <v>1911</v>
      </c>
    </row>
    <row r="11724" spans="1:2" ht="12.75">
      <c r="A11724" s="1" t="s">
        <v>22289</v>
      </c>
      <c r="B11724" s="1" t="s">
        <v>1911</v>
      </c>
    </row>
    <row r="11725" spans="1:2" ht="12.75">
      <c r="A11725" s="1" t="s">
        <v>22290</v>
      </c>
      <c r="B11725" s="1" t="s">
        <v>1911</v>
      </c>
    </row>
    <row r="11726" spans="1:2" ht="12.75">
      <c r="A11726" s="1" t="s">
        <v>22291</v>
      </c>
      <c r="B11726" s="1" t="s">
        <v>1911</v>
      </c>
    </row>
    <row r="11727" spans="1:2" ht="12.75">
      <c r="A11727" s="1" t="s">
        <v>22292</v>
      </c>
      <c r="B11727" s="1" t="s">
        <v>1911</v>
      </c>
    </row>
    <row r="11728" spans="1:2" ht="12.75">
      <c r="A11728" s="1" t="s">
        <v>22293</v>
      </c>
      <c r="B11728" s="1" t="s">
        <v>1911</v>
      </c>
    </row>
    <row r="11729" spans="1:2" ht="12.75">
      <c r="A11729" s="1" t="s">
        <v>22294</v>
      </c>
      <c r="B11729" s="1" t="s">
        <v>1911</v>
      </c>
    </row>
    <row r="11730" spans="1:2" ht="12.75">
      <c r="A11730" s="1" t="s">
        <v>22295</v>
      </c>
      <c r="B11730" s="1" t="s">
        <v>1911</v>
      </c>
    </row>
    <row r="11731" spans="1:2" ht="12.75">
      <c r="A11731" s="1" t="s">
        <v>22296</v>
      </c>
      <c r="B11731" s="1" t="s">
        <v>1911</v>
      </c>
    </row>
    <row r="11732" spans="1:2" ht="12.75">
      <c r="A11732" s="1" t="s">
        <v>22297</v>
      </c>
      <c r="B11732" s="1" t="s">
        <v>1911</v>
      </c>
    </row>
    <row r="11733" spans="1:2" ht="12.75">
      <c r="A11733" s="1" t="s">
        <v>22298</v>
      </c>
      <c r="B11733" s="1" t="s">
        <v>1911</v>
      </c>
    </row>
    <row r="11734" spans="1:2" ht="12.75">
      <c r="A11734" s="1" t="s">
        <v>22299</v>
      </c>
      <c r="B11734" s="1" t="s">
        <v>1911</v>
      </c>
    </row>
    <row r="11735" spans="1:2" ht="12.75">
      <c r="A11735" s="1" t="s">
        <v>22300</v>
      </c>
      <c r="B11735" s="1" t="s">
        <v>1911</v>
      </c>
    </row>
    <row r="11736" spans="1:2" ht="12.75">
      <c r="A11736" s="1" t="s">
        <v>22301</v>
      </c>
      <c r="B11736" s="1" t="s">
        <v>1911</v>
      </c>
    </row>
    <row r="11737" spans="1:2" ht="12.75">
      <c r="A11737" s="1" t="s">
        <v>22302</v>
      </c>
      <c r="B11737" s="1" t="s">
        <v>1911</v>
      </c>
    </row>
    <row r="11738" spans="1:2" ht="12.75">
      <c r="A11738" s="1" t="s">
        <v>22303</v>
      </c>
      <c r="B11738" s="1" t="s">
        <v>1911</v>
      </c>
    </row>
    <row r="11739" spans="1:2" ht="12.75">
      <c r="A11739" s="1" t="s">
        <v>22304</v>
      </c>
      <c r="B11739" s="1" t="s">
        <v>1911</v>
      </c>
    </row>
    <row r="11740" spans="1:2" ht="12.75">
      <c r="A11740" s="1" t="s">
        <v>22305</v>
      </c>
      <c r="B11740" s="1" t="s">
        <v>1911</v>
      </c>
    </row>
    <row r="11741" spans="1:2" ht="12.75">
      <c r="A11741" s="1" t="s">
        <v>22306</v>
      </c>
      <c r="B11741" s="1" t="s">
        <v>1911</v>
      </c>
    </row>
    <row r="11742" spans="1:2" ht="12.75">
      <c r="A11742" s="1" t="s">
        <v>22307</v>
      </c>
      <c r="B11742" s="1" t="s">
        <v>1911</v>
      </c>
    </row>
    <row r="11743" spans="1:2" ht="12.75">
      <c r="A11743" s="1" t="s">
        <v>22308</v>
      </c>
      <c r="B11743" s="1" t="s">
        <v>1911</v>
      </c>
    </row>
    <row r="11744" spans="1:2" ht="12.75">
      <c r="A11744" s="1" t="s">
        <v>22309</v>
      </c>
      <c r="B11744" s="1" t="s">
        <v>1911</v>
      </c>
    </row>
    <row r="11745" spans="1:2" ht="12.75">
      <c r="A11745" s="1" t="s">
        <v>22310</v>
      </c>
      <c r="B11745" s="1" t="s">
        <v>1911</v>
      </c>
    </row>
    <row r="11746" spans="1:2" ht="12.75">
      <c r="A11746" s="1" t="s">
        <v>22312</v>
      </c>
      <c r="B11746" s="1" t="s">
        <v>1911</v>
      </c>
    </row>
    <row r="11747" spans="1:2" ht="12.75">
      <c r="A11747" s="1" t="s">
        <v>22313</v>
      </c>
      <c r="B11747" s="1" t="s">
        <v>1911</v>
      </c>
    </row>
    <row r="11748" spans="1:2" ht="12.75">
      <c r="A11748" s="1" t="s">
        <v>22314</v>
      </c>
      <c r="B11748" s="1" t="s">
        <v>1911</v>
      </c>
    </row>
    <row r="11749" spans="1:2" ht="12.75">
      <c r="A11749" s="1" t="s">
        <v>22315</v>
      </c>
      <c r="B11749" s="1" t="s">
        <v>1911</v>
      </c>
    </row>
    <row r="11750" spans="1:2" ht="12.75">
      <c r="A11750" s="1" t="s">
        <v>22316</v>
      </c>
      <c r="B11750" s="1" t="s">
        <v>1911</v>
      </c>
    </row>
    <row r="11751" spans="1:2" ht="12.75">
      <c r="A11751" s="1" t="s">
        <v>22317</v>
      </c>
      <c r="B11751" s="1" t="s">
        <v>1911</v>
      </c>
    </row>
    <row r="11752" spans="1:2" ht="12.75">
      <c r="A11752" s="1" t="s">
        <v>22318</v>
      </c>
      <c r="B11752" s="1" t="s">
        <v>1911</v>
      </c>
    </row>
    <row r="11753" spans="1:2" ht="12.75">
      <c r="A11753" s="1" t="s">
        <v>22319</v>
      </c>
      <c r="B11753" s="1" t="s">
        <v>1911</v>
      </c>
    </row>
    <row r="11754" spans="1:2" ht="12.75">
      <c r="A11754" s="1" t="s">
        <v>22320</v>
      </c>
      <c r="B11754" s="1" t="s">
        <v>1911</v>
      </c>
    </row>
    <row r="11755" spans="1:2" ht="12.75">
      <c r="A11755" s="1" t="s">
        <v>22321</v>
      </c>
      <c r="B11755" s="1" t="s">
        <v>1911</v>
      </c>
    </row>
    <row r="11756" spans="1:2" ht="12.75">
      <c r="A11756" s="1" t="s">
        <v>22322</v>
      </c>
      <c r="B11756" s="1" t="s">
        <v>1911</v>
      </c>
    </row>
    <row r="11757" spans="1:2" ht="12.75">
      <c r="A11757" s="1" t="s">
        <v>22323</v>
      </c>
      <c r="B11757" s="1" t="s">
        <v>1911</v>
      </c>
    </row>
    <row r="11758" spans="1:2" ht="12.75">
      <c r="A11758" s="1" t="s">
        <v>22324</v>
      </c>
      <c r="B11758" s="1" t="s">
        <v>1911</v>
      </c>
    </row>
    <row r="11759" spans="1:2" ht="12.75">
      <c r="A11759" s="1" t="s">
        <v>22325</v>
      </c>
      <c r="B11759" s="1" t="s">
        <v>1911</v>
      </c>
    </row>
    <row r="11760" spans="1:2" ht="12.75">
      <c r="A11760" s="1" t="s">
        <v>22326</v>
      </c>
      <c r="B11760" s="1" t="s">
        <v>1911</v>
      </c>
    </row>
    <row r="11761" spans="1:2" ht="12.75">
      <c r="A11761" s="1" t="s">
        <v>22327</v>
      </c>
      <c r="B11761" s="1" t="s">
        <v>1911</v>
      </c>
    </row>
    <row r="11762" spans="1:2" ht="12.75">
      <c r="A11762" s="1" t="s">
        <v>22328</v>
      </c>
      <c r="B11762" s="1" t="s">
        <v>1904</v>
      </c>
    </row>
    <row r="11763" spans="1:2" ht="12.75">
      <c r="A11763" s="1" t="s">
        <v>22329</v>
      </c>
      <c r="B11763" s="1" t="s">
        <v>1904</v>
      </c>
    </row>
    <row r="11764" spans="1:2" ht="12.75">
      <c r="A11764" s="1" t="s">
        <v>22330</v>
      </c>
      <c r="B11764" s="1" t="s">
        <v>1904</v>
      </c>
    </row>
    <row r="11765" spans="1:2" ht="12.75">
      <c r="A11765" s="1" t="s">
        <v>22331</v>
      </c>
      <c r="B11765" s="1" t="s">
        <v>1904</v>
      </c>
    </row>
    <row r="11766" spans="1:2" ht="12.75">
      <c r="A11766" s="1" t="s">
        <v>22332</v>
      </c>
      <c r="B11766" s="1" t="s">
        <v>1904</v>
      </c>
    </row>
    <row r="11767" spans="1:2" ht="12.75">
      <c r="A11767" s="1" t="s">
        <v>22333</v>
      </c>
      <c r="B11767" s="1" t="s">
        <v>1904</v>
      </c>
    </row>
    <row r="11768" spans="1:2" ht="12.75">
      <c r="A11768" s="1" t="s">
        <v>22334</v>
      </c>
      <c r="B11768" s="1" t="s">
        <v>1904</v>
      </c>
    </row>
    <row r="11769" spans="1:2" ht="12.75">
      <c r="A11769" s="1" t="s">
        <v>22335</v>
      </c>
      <c r="B11769" s="1" t="s">
        <v>1904</v>
      </c>
    </row>
    <row r="11770" spans="1:2" ht="12.75">
      <c r="A11770" s="1" t="s">
        <v>22336</v>
      </c>
      <c r="B11770" s="1" t="s">
        <v>1904</v>
      </c>
    </row>
    <row r="11771" spans="1:2" ht="12.75">
      <c r="A11771" s="1" t="s">
        <v>22337</v>
      </c>
      <c r="B11771" s="1" t="s">
        <v>1904</v>
      </c>
    </row>
    <row r="11772" spans="1:2" ht="12.75">
      <c r="A11772" s="1" t="s">
        <v>22339</v>
      </c>
      <c r="B11772" s="1" t="s">
        <v>1904</v>
      </c>
    </row>
    <row r="11773" spans="1:2" ht="12.75">
      <c r="A11773" s="1" t="s">
        <v>22340</v>
      </c>
      <c r="B11773" s="1" t="s">
        <v>1904</v>
      </c>
    </row>
    <row r="11774" spans="1:2" ht="12.75">
      <c r="A11774" s="1" t="s">
        <v>22341</v>
      </c>
      <c r="B11774" s="1" t="s">
        <v>1904</v>
      </c>
    </row>
    <row r="11775" spans="1:2" ht="12.75">
      <c r="A11775" s="1" t="s">
        <v>22342</v>
      </c>
      <c r="B11775" s="1" t="s">
        <v>1904</v>
      </c>
    </row>
    <row r="11776" spans="1:2" ht="12.75">
      <c r="A11776" s="1" t="s">
        <v>22343</v>
      </c>
      <c r="B11776" s="1" t="s">
        <v>1904</v>
      </c>
    </row>
    <row r="11777" spans="1:2" ht="12.75">
      <c r="A11777" s="1" t="s">
        <v>22344</v>
      </c>
      <c r="B11777" s="1" t="s">
        <v>1904</v>
      </c>
    </row>
    <row r="11778" spans="1:2" ht="12.75">
      <c r="A11778" s="1" t="s">
        <v>22345</v>
      </c>
      <c r="B11778" s="1" t="s">
        <v>1904</v>
      </c>
    </row>
    <row r="11779" spans="1:2" ht="12.75">
      <c r="A11779" s="1" t="s">
        <v>22346</v>
      </c>
      <c r="B11779" s="1" t="s">
        <v>1904</v>
      </c>
    </row>
    <row r="11780" spans="1:2" ht="12.75">
      <c r="A11780" s="1" t="s">
        <v>22347</v>
      </c>
      <c r="B11780" s="1" t="s">
        <v>1904</v>
      </c>
    </row>
    <row r="11781" spans="1:2" ht="12.75">
      <c r="A11781" s="1" t="s">
        <v>22348</v>
      </c>
      <c r="B11781" s="1" t="s">
        <v>1904</v>
      </c>
    </row>
    <row r="11782" spans="1:2" ht="12.75">
      <c r="A11782" s="1" t="s">
        <v>22349</v>
      </c>
      <c r="B11782" s="1" t="s">
        <v>1904</v>
      </c>
    </row>
    <row r="11783" spans="1:2" ht="12.75">
      <c r="A11783" s="1" t="s">
        <v>22350</v>
      </c>
      <c r="B11783" s="1" t="s">
        <v>1904</v>
      </c>
    </row>
    <row r="11784" spans="1:2" ht="12.75">
      <c r="A11784" s="1" t="s">
        <v>22351</v>
      </c>
      <c r="B11784" s="1" t="s">
        <v>1904</v>
      </c>
    </row>
    <row r="11785" spans="1:2" ht="12.75">
      <c r="A11785" s="1" t="s">
        <v>22352</v>
      </c>
      <c r="B11785" s="1" t="s">
        <v>1904</v>
      </c>
    </row>
    <row r="11786" spans="1:2" ht="12.75">
      <c r="A11786" s="1">
        <v>701067</v>
      </c>
      <c r="B11786" s="1" t="s">
        <v>511</v>
      </c>
    </row>
    <row r="11787" spans="1:2" ht="12.75">
      <c r="A11787" s="1">
        <v>701068</v>
      </c>
      <c r="B11787" s="1" t="s">
        <v>511</v>
      </c>
    </row>
    <row r="11788" spans="1:2" ht="12.75">
      <c r="A11788" s="1">
        <v>790201</v>
      </c>
      <c r="B11788" s="1" t="s">
        <v>499</v>
      </c>
    </row>
    <row r="11789" spans="1:2" ht="12.75">
      <c r="A11789" s="1" t="s">
        <v>22353</v>
      </c>
      <c r="B11789" s="1" t="s">
        <v>499</v>
      </c>
    </row>
    <row r="11790" spans="1:2" ht="12.75">
      <c r="A11790" s="1">
        <v>790601</v>
      </c>
      <c r="B11790" s="1" t="s">
        <v>499</v>
      </c>
    </row>
    <row r="11791" spans="1:2" ht="12.75">
      <c r="A11791" s="1" t="s">
        <v>22354</v>
      </c>
      <c r="B11791" s="1" t="s">
        <v>499</v>
      </c>
    </row>
    <row r="11792" spans="1:2" ht="12.75">
      <c r="A11792" s="1">
        <v>790101</v>
      </c>
      <c r="B11792" s="1" t="s">
        <v>499</v>
      </c>
    </row>
    <row r="11793" spans="1:2" ht="12.75">
      <c r="A11793" s="1" t="s">
        <v>22355</v>
      </c>
      <c r="B11793" s="1" t="s">
        <v>499</v>
      </c>
    </row>
    <row r="11794" spans="1:2" ht="12.75">
      <c r="A11794" s="1">
        <v>790202</v>
      </c>
      <c r="B11794" s="1" t="s">
        <v>499</v>
      </c>
    </row>
    <row r="11795" spans="1:2" ht="12.75">
      <c r="A11795" s="1" t="s">
        <v>22356</v>
      </c>
      <c r="B11795" s="1" t="s">
        <v>499</v>
      </c>
    </row>
    <row r="11796" spans="1:2" ht="12.75">
      <c r="A11796" s="1">
        <v>790304</v>
      </c>
      <c r="B11796" s="1" t="s">
        <v>499</v>
      </c>
    </row>
    <row r="11797" spans="1:2" ht="12.75">
      <c r="A11797" s="1" t="s">
        <v>22357</v>
      </c>
      <c r="B11797" s="1" t="s">
        <v>499</v>
      </c>
    </row>
    <row r="11798" spans="1:2" ht="12.75">
      <c r="A11798" s="1">
        <v>790302</v>
      </c>
      <c r="B11798" s="1" t="s">
        <v>499</v>
      </c>
    </row>
    <row r="11799" spans="1:2" ht="12.75">
      <c r="A11799" s="1" t="s">
        <v>22358</v>
      </c>
      <c r="B11799" s="1" t="s">
        <v>499</v>
      </c>
    </row>
    <row r="11800" spans="1:2" ht="12.75">
      <c r="A11800" s="1">
        <v>790401</v>
      </c>
      <c r="B11800" s="1" t="s">
        <v>499</v>
      </c>
    </row>
    <row r="11801" spans="1:2" ht="12.75">
      <c r="A11801" s="1" t="s">
        <v>22359</v>
      </c>
      <c r="B11801" s="1" t="s">
        <v>499</v>
      </c>
    </row>
    <row r="11802" spans="1:2" ht="12.75">
      <c r="A11802" s="1">
        <v>790301</v>
      </c>
      <c r="B11802" s="1" t="s">
        <v>499</v>
      </c>
    </row>
    <row r="11803" spans="1:2" ht="12.75">
      <c r="A11803" s="1" t="s">
        <v>22361</v>
      </c>
      <c r="B11803" s="1" t="s">
        <v>499</v>
      </c>
    </row>
    <row r="11804" spans="1:2" ht="12.75">
      <c r="A11804" s="1">
        <v>790602</v>
      </c>
      <c r="B11804" s="1" t="s">
        <v>499</v>
      </c>
    </row>
    <row r="11805" spans="1:2" ht="12.75">
      <c r="A11805" s="1" t="s">
        <v>22362</v>
      </c>
      <c r="B11805" s="1" t="s">
        <v>499</v>
      </c>
    </row>
    <row r="11806" spans="1:2" ht="12.75">
      <c r="A11806" s="1">
        <v>701060</v>
      </c>
      <c r="B11806" s="1" t="s">
        <v>543</v>
      </c>
    </row>
    <row r="11807" spans="1:2" ht="12.75">
      <c r="A11807" s="1">
        <v>701062</v>
      </c>
      <c r="B11807" s="1" t="s">
        <v>543</v>
      </c>
    </row>
    <row r="11808" spans="1:2" ht="12.75">
      <c r="A11808" s="1">
        <v>701064</v>
      </c>
      <c r="B11808" s="1" t="s">
        <v>543</v>
      </c>
    </row>
    <row r="11809" spans="1:2" ht="12.75">
      <c r="A11809" s="1">
        <v>701066</v>
      </c>
      <c r="B11809" s="1" t="s">
        <v>543</v>
      </c>
    </row>
    <row r="11810" spans="1:2" ht="12.75">
      <c r="A11810" s="1">
        <v>701073</v>
      </c>
      <c r="B11810" s="1" t="s">
        <v>562</v>
      </c>
    </row>
    <row r="11811" spans="1:2" ht="12.75">
      <c r="A11811" s="1">
        <v>701074</v>
      </c>
      <c r="B11811" s="1" t="s">
        <v>562</v>
      </c>
    </row>
    <row r="11812" spans="1:2" ht="12.75">
      <c r="A11812" s="1" t="s">
        <v>22363</v>
      </c>
      <c r="B11812" s="1" t="s">
        <v>568</v>
      </c>
    </row>
    <row r="11813" spans="1:2" ht="12.75">
      <c r="A11813" s="1" t="s">
        <v>22364</v>
      </c>
      <c r="B11813" s="1" t="s">
        <v>568</v>
      </c>
    </row>
    <row r="11814" spans="1:2" ht="12.75">
      <c r="A11814" s="1" t="s">
        <v>22365</v>
      </c>
      <c r="B11814" s="1" t="s">
        <v>568</v>
      </c>
    </row>
    <row r="11815" spans="1:2" ht="12.75">
      <c r="A11815" s="1" t="s">
        <v>22366</v>
      </c>
      <c r="B11815" s="1" t="s">
        <v>568</v>
      </c>
    </row>
    <row r="11816" spans="1:2" ht="12.75">
      <c r="A11816" s="1" t="s">
        <v>22367</v>
      </c>
      <c r="B11816" s="1" t="s">
        <v>568</v>
      </c>
    </row>
    <row r="11817" spans="1:2" ht="12.75">
      <c r="A11817" s="1" t="s">
        <v>22368</v>
      </c>
      <c r="B11817" s="1" t="s">
        <v>568</v>
      </c>
    </row>
    <row r="11818" spans="1:2" ht="12.75">
      <c r="A11818" s="1" t="s">
        <v>22369</v>
      </c>
      <c r="B11818" s="1" t="s">
        <v>568</v>
      </c>
    </row>
    <row r="11819" spans="1:2" ht="12.75">
      <c r="A11819" s="1" t="s">
        <v>22370</v>
      </c>
      <c r="B11819" s="1" t="s">
        <v>568</v>
      </c>
    </row>
    <row r="11820" spans="1:2" ht="12.75">
      <c r="A11820" s="1" t="s">
        <v>22371</v>
      </c>
      <c r="B11820" s="1" t="s">
        <v>568</v>
      </c>
    </row>
    <row r="11821" spans="1:2" ht="12.75">
      <c r="A11821" s="1" t="s">
        <v>22372</v>
      </c>
      <c r="B11821" s="1" t="s">
        <v>573</v>
      </c>
    </row>
    <row r="11822" spans="1:2" ht="12.75">
      <c r="A11822" s="1" t="s">
        <v>22373</v>
      </c>
      <c r="B11822" s="1" t="s">
        <v>573</v>
      </c>
    </row>
    <row r="11823" spans="1:2" ht="12.75">
      <c r="A11823" s="1" t="s">
        <v>22374</v>
      </c>
      <c r="B11823" s="1" t="s">
        <v>573</v>
      </c>
    </row>
    <row r="11824" spans="1:2" ht="12.75">
      <c r="A11824" s="1" t="s">
        <v>22375</v>
      </c>
      <c r="B11824" s="1" t="s">
        <v>573</v>
      </c>
    </row>
    <row r="11825" spans="1:2" ht="12.75">
      <c r="A11825" s="1" t="s">
        <v>22376</v>
      </c>
      <c r="B11825" s="1" t="s">
        <v>573</v>
      </c>
    </row>
    <row r="11826" spans="1:2" ht="12.75">
      <c r="A11826" s="1" t="s">
        <v>22377</v>
      </c>
      <c r="B11826" s="1" t="s">
        <v>573</v>
      </c>
    </row>
    <row r="11827" spans="1:2" ht="12.75">
      <c r="A11827" s="1" t="s">
        <v>22378</v>
      </c>
      <c r="B11827" s="1" t="s">
        <v>573</v>
      </c>
    </row>
    <row r="11828" spans="1:2" ht="12.75">
      <c r="A11828" s="1" t="s">
        <v>22379</v>
      </c>
      <c r="B11828" s="1" t="s">
        <v>573</v>
      </c>
    </row>
    <row r="11829" spans="1:2" ht="12.75">
      <c r="A11829" s="1" t="s">
        <v>22380</v>
      </c>
      <c r="B11829" s="1" t="s">
        <v>3524</v>
      </c>
    </row>
    <row r="11830" spans="1:2" ht="12.75">
      <c r="A11830" s="1" t="s">
        <v>22381</v>
      </c>
      <c r="B11830" s="1" t="s">
        <v>3533</v>
      </c>
    </row>
    <row r="11831" spans="1:2" ht="12.75">
      <c r="A11831" s="1" t="s">
        <v>22383</v>
      </c>
      <c r="B11831" s="1" t="s">
        <v>3543</v>
      </c>
    </row>
    <row r="11832" spans="1:2" ht="12.75">
      <c r="A11832" s="1" t="s">
        <v>22384</v>
      </c>
      <c r="B11832" s="1" t="s">
        <v>3543</v>
      </c>
    </row>
    <row r="11833" spans="1:2" ht="12.75">
      <c r="A11833" s="1" t="s">
        <v>22385</v>
      </c>
      <c r="B11833" s="1" t="s">
        <v>3543</v>
      </c>
    </row>
    <row r="11834" spans="1:2" ht="12.75">
      <c r="A11834" s="1" t="s">
        <v>22386</v>
      </c>
      <c r="B11834" s="1" t="s">
        <v>3543</v>
      </c>
    </row>
    <row r="11835" spans="1:2" ht="12.75">
      <c r="A11835" s="1" t="s">
        <v>22387</v>
      </c>
      <c r="B11835" s="1" t="s">
        <v>3550</v>
      </c>
    </row>
    <row r="11836" spans="1:2" ht="12.75">
      <c r="A11836" s="1" t="s">
        <v>22388</v>
      </c>
      <c r="B11836" s="1" t="s">
        <v>3550</v>
      </c>
    </row>
    <row r="11837" spans="1:2" ht="12.75">
      <c r="A11837" s="1" t="s">
        <v>22389</v>
      </c>
      <c r="B11837" s="1" t="s">
        <v>3563</v>
      </c>
    </row>
    <row r="11838" spans="1:2" ht="12.75">
      <c r="A11838" s="1" t="s">
        <v>22390</v>
      </c>
      <c r="B11838" s="1" t="s">
        <v>3569</v>
      </c>
    </row>
    <row r="11839" spans="1:2" ht="12.75">
      <c r="A11839" s="1" t="s">
        <v>22391</v>
      </c>
      <c r="B11839" s="1" t="s">
        <v>3576</v>
      </c>
    </row>
    <row r="11840" spans="1:2" ht="12.75">
      <c r="A11840" s="1" t="s">
        <v>22392</v>
      </c>
      <c r="B11840" s="1" t="s">
        <v>3576</v>
      </c>
    </row>
    <row r="11841" spans="1:2" ht="12.75">
      <c r="A11841" s="1" t="s">
        <v>22393</v>
      </c>
      <c r="B11841" s="1" t="s">
        <v>3506</v>
      </c>
    </row>
    <row r="11842" spans="1:2" ht="12.75">
      <c r="A11842" s="1" t="s">
        <v>22394</v>
      </c>
      <c r="B11842" s="1" t="s">
        <v>3514</v>
      </c>
    </row>
    <row r="11843" spans="1:2" ht="12.75">
      <c r="A11843" s="1" t="s">
        <v>22395</v>
      </c>
      <c r="B11843" s="1" t="s">
        <v>3457</v>
      </c>
    </row>
    <row r="11844" spans="1:2" ht="12.75">
      <c r="A11844" s="1" t="s">
        <v>22396</v>
      </c>
      <c r="B11844" s="1" t="s">
        <v>3457</v>
      </c>
    </row>
    <row r="11845" spans="1:2" ht="12.75">
      <c r="A11845" s="1" t="s">
        <v>22397</v>
      </c>
      <c r="B11845" s="1" t="s">
        <v>3457</v>
      </c>
    </row>
    <row r="11846" spans="1:2" ht="12.75">
      <c r="A11846" s="1" t="s">
        <v>22398</v>
      </c>
      <c r="B11846" s="1" t="s">
        <v>3457</v>
      </c>
    </row>
    <row r="11847" spans="1:2" ht="12.75">
      <c r="A11847" s="1" t="s">
        <v>22399</v>
      </c>
      <c r="B11847" s="1" t="s">
        <v>3457</v>
      </c>
    </row>
    <row r="11848" spans="1:2" ht="12.75">
      <c r="A11848" s="1" t="s">
        <v>22400</v>
      </c>
      <c r="B11848" s="1" t="s">
        <v>3457</v>
      </c>
    </row>
    <row r="11849" spans="1:2" ht="12.75">
      <c r="A11849" s="1" t="s">
        <v>22401</v>
      </c>
      <c r="B11849" s="1" t="s">
        <v>3457</v>
      </c>
    </row>
    <row r="11850" spans="1:2" ht="12.75">
      <c r="A11850" s="1" t="s">
        <v>22402</v>
      </c>
      <c r="B11850" s="1" t="s">
        <v>3457</v>
      </c>
    </row>
    <row r="11851" spans="1:2" ht="12.75">
      <c r="A11851" s="1" t="s">
        <v>22403</v>
      </c>
      <c r="B11851" s="1" t="s">
        <v>3457</v>
      </c>
    </row>
    <row r="11852" spans="1:2" ht="12.75">
      <c r="A11852" s="1" t="s">
        <v>22404</v>
      </c>
      <c r="B11852" s="1" t="s">
        <v>3457</v>
      </c>
    </row>
    <row r="11853" spans="1:2" ht="12.75">
      <c r="A11853" s="1" t="s">
        <v>22405</v>
      </c>
      <c r="B11853" s="1" t="s">
        <v>3457</v>
      </c>
    </row>
    <row r="11854" spans="1:2" ht="12.75">
      <c r="A11854" s="1" t="s">
        <v>22406</v>
      </c>
      <c r="B11854" s="1" t="s">
        <v>3457</v>
      </c>
    </row>
    <row r="11855" spans="1:2" ht="12.75">
      <c r="A11855" s="1" t="s">
        <v>22407</v>
      </c>
      <c r="B11855" s="1" t="s">
        <v>3457</v>
      </c>
    </row>
    <row r="11856" spans="1:2" ht="12.75">
      <c r="A11856" s="1" t="s">
        <v>22408</v>
      </c>
      <c r="B11856" s="1" t="s">
        <v>3457</v>
      </c>
    </row>
    <row r="11857" spans="1:2" ht="12.75">
      <c r="A11857" s="1" t="s">
        <v>22409</v>
      </c>
      <c r="B11857" s="1" t="s">
        <v>3462</v>
      </c>
    </row>
    <row r="11858" spans="1:2" ht="12.75">
      <c r="A11858" s="1" t="s">
        <v>22411</v>
      </c>
      <c r="B11858" s="1" t="s">
        <v>3462</v>
      </c>
    </row>
    <row r="11859" spans="1:2" ht="12.75">
      <c r="A11859" s="1" t="s">
        <v>22412</v>
      </c>
      <c r="B11859" s="1" t="s">
        <v>3462</v>
      </c>
    </row>
    <row r="11860" spans="1:2" ht="12.75">
      <c r="A11860" s="1" t="s">
        <v>22413</v>
      </c>
      <c r="B11860" s="1" t="s">
        <v>3462</v>
      </c>
    </row>
    <row r="11861" spans="1:2" ht="12.75">
      <c r="A11861" s="1" t="s">
        <v>22414</v>
      </c>
      <c r="B11861" s="1" t="s">
        <v>3462</v>
      </c>
    </row>
    <row r="11862" spans="1:2" ht="12.75">
      <c r="A11862" s="1" t="s">
        <v>22415</v>
      </c>
      <c r="B11862" s="1" t="s">
        <v>3462</v>
      </c>
    </row>
    <row r="11863" spans="1:2" ht="12.75">
      <c r="A11863" s="1">
        <v>57687</v>
      </c>
      <c r="B11863" s="1" t="s">
        <v>2225</v>
      </c>
    </row>
    <row r="11864" spans="1:2" ht="12.75">
      <c r="A11864" s="1">
        <v>57610</v>
      </c>
      <c r="B11864" s="1" t="s">
        <v>2225</v>
      </c>
    </row>
    <row r="11865" spans="1:2" ht="12.75">
      <c r="A11865" s="1">
        <v>57613</v>
      </c>
      <c r="B11865" s="1" t="s">
        <v>2225</v>
      </c>
    </row>
    <row r="11866" spans="1:2" ht="12.75">
      <c r="A11866" s="1">
        <v>57647</v>
      </c>
      <c r="B11866" s="1" t="s">
        <v>2225</v>
      </c>
    </row>
    <row r="11867" spans="1:2" ht="12.75">
      <c r="A11867" s="1">
        <v>57664</v>
      </c>
      <c r="B11867" s="1" t="s">
        <v>2225</v>
      </c>
    </row>
    <row r="11868" spans="1:2" ht="12.75">
      <c r="A11868" s="1">
        <v>57490001</v>
      </c>
      <c r="B11868" s="1" t="s">
        <v>2232</v>
      </c>
    </row>
    <row r="11869" spans="1:2" ht="12.75">
      <c r="A11869" s="1">
        <v>57490002</v>
      </c>
      <c r="B11869" s="1" t="s">
        <v>2232</v>
      </c>
    </row>
    <row r="11870" spans="1:2" ht="12.75">
      <c r="A11870" s="1">
        <v>57490003</v>
      </c>
      <c r="B11870" s="1" t="s">
        <v>2232</v>
      </c>
    </row>
    <row r="11871" spans="1:2" ht="12.75">
      <c r="A11871" s="1">
        <v>57490005</v>
      </c>
      <c r="B11871" s="1" t="s">
        <v>2232</v>
      </c>
    </row>
    <row r="11872" spans="1:2" ht="12.75">
      <c r="A11872" s="1">
        <v>57490007</v>
      </c>
      <c r="B11872" s="1" t="s">
        <v>2232</v>
      </c>
    </row>
    <row r="11873" spans="1:2" ht="12.75">
      <c r="A11873" s="1">
        <v>57490009</v>
      </c>
      <c r="B11873" s="1" t="s">
        <v>2232</v>
      </c>
    </row>
    <row r="11874" spans="1:2" ht="12.75">
      <c r="A11874" s="1">
        <v>57490024</v>
      </c>
      <c r="B11874" s="1" t="s">
        <v>2232</v>
      </c>
    </row>
    <row r="11875" spans="1:2" ht="12.75">
      <c r="A11875" s="1">
        <v>57490026</v>
      </c>
      <c r="B11875" s="1" t="s">
        <v>2232</v>
      </c>
    </row>
    <row r="11876" spans="1:2" ht="12.75">
      <c r="A11876" s="1">
        <v>57490029</v>
      </c>
      <c r="B11876" s="1" t="s">
        <v>2232</v>
      </c>
    </row>
    <row r="11877" spans="1:2" ht="12.75">
      <c r="A11877" s="1">
        <v>57490031</v>
      </c>
      <c r="B11877" s="1" t="s">
        <v>2232</v>
      </c>
    </row>
    <row r="11878" spans="1:2" ht="12.75">
      <c r="A11878" s="1">
        <v>57490033</v>
      </c>
      <c r="B11878" s="1" t="s">
        <v>2232</v>
      </c>
    </row>
    <row r="11879" spans="1:2" ht="12.75">
      <c r="A11879" s="1">
        <v>57490035</v>
      </c>
      <c r="B11879" s="1" t="s">
        <v>2232</v>
      </c>
    </row>
    <row r="11880" spans="1:2" ht="12.75">
      <c r="A11880" s="1">
        <v>57490036</v>
      </c>
      <c r="B11880" s="1" t="s">
        <v>2232</v>
      </c>
    </row>
    <row r="11881" spans="1:2" ht="12.75">
      <c r="A11881" s="1">
        <v>57490050</v>
      </c>
      <c r="B11881" s="1" t="s">
        <v>2232</v>
      </c>
    </row>
    <row r="11882" spans="1:2" ht="12.75">
      <c r="A11882" s="1">
        <v>57490063</v>
      </c>
      <c r="B11882" s="1" t="s">
        <v>2232</v>
      </c>
    </row>
    <row r="11883" spans="1:2" ht="12.75">
      <c r="A11883" s="1">
        <v>57490064</v>
      </c>
      <c r="B11883" s="1" t="s">
        <v>2232</v>
      </c>
    </row>
    <row r="11884" spans="1:2" ht="12.75">
      <c r="A11884" s="1">
        <v>57490065</v>
      </c>
      <c r="B11884" s="1" t="s">
        <v>2232</v>
      </c>
    </row>
    <row r="11885" spans="1:2" ht="12.75">
      <c r="A11885" s="1">
        <v>57490073</v>
      </c>
      <c r="B11885" s="1" t="s">
        <v>2232</v>
      </c>
    </row>
    <row r="11886" spans="1:2" ht="12.75">
      <c r="A11886" s="1">
        <v>57490087</v>
      </c>
      <c r="B11886" s="1" t="s">
        <v>2232</v>
      </c>
    </row>
    <row r="11887" spans="1:2" ht="12.75">
      <c r="A11887" s="1">
        <v>57490094</v>
      </c>
      <c r="B11887" s="1" t="s">
        <v>2232</v>
      </c>
    </row>
    <row r="11888" spans="1:2" ht="12.75">
      <c r="A11888" s="1">
        <v>57490027</v>
      </c>
      <c r="B11888" s="1" t="s">
        <v>2232</v>
      </c>
    </row>
    <row r="11889" spans="1:2" ht="12.75">
      <c r="A11889" s="1">
        <v>57490030</v>
      </c>
      <c r="B11889" s="1" t="s">
        <v>2232</v>
      </c>
    </row>
    <row r="11890" spans="1:2" ht="12.75">
      <c r="A11890" s="1">
        <v>57490048</v>
      </c>
      <c r="B11890" s="1" t="s">
        <v>2232</v>
      </c>
    </row>
    <row r="11891" spans="1:2" ht="12.75">
      <c r="A11891" s="1">
        <v>57490004</v>
      </c>
      <c r="B11891" s="1" t="s">
        <v>2232</v>
      </c>
    </row>
    <row r="11892" spans="1:2" ht="12.75">
      <c r="A11892" s="1">
        <v>57490010</v>
      </c>
      <c r="B11892" s="1" t="s">
        <v>2232</v>
      </c>
    </row>
    <row r="11893" spans="1:2" ht="12.75">
      <c r="A11893" s="1">
        <v>57490043</v>
      </c>
      <c r="B11893" s="1" t="s">
        <v>2232</v>
      </c>
    </row>
    <row r="11894" spans="1:2" ht="12.75">
      <c r="A11894" s="1">
        <v>57490044</v>
      </c>
      <c r="B11894" s="1" t="s">
        <v>2232</v>
      </c>
    </row>
    <row r="11895" spans="1:2" ht="12.75">
      <c r="A11895" s="1">
        <v>57490066</v>
      </c>
      <c r="B11895" s="1" t="s">
        <v>2232</v>
      </c>
    </row>
    <row r="11896" spans="1:2" ht="12.75">
      <c r="A11896" s="1">
        <v>57490086</v>
      </c>
      <c r="B11896" s="1" t="s">
        <v>2232</v>
      </c>
    </row>
    <row r="11897" spans="1:2" ht="12.75">
      <c r="A11897" s="1">
        <v>57490092</v>
      </c>
      <c r="B11897" s="1" t="s">
        <v>2232</v>
      </c>
    </row>
    <row r="11898" spans="1:2" ht="12.75">
      <c r="A11898" s="1">
        <v>57490098</v>
      </c>
      <c r="B11898" s="1" t="s">
        <v>2232</v>
      </c>
    </row>
    <row r="11899" spans="1:2" ht="12.75">
      <c r="A11899" s="1">
        <v>57490011</v>
      </c>
      <c r="B11899" s="1" t="s">
        <v>2232</v>
      </c>
    </row>
    <row r="11900" spans="1:2" ht="12.75">
      <c r="A11900" s="1">
        <v>57490032</v>
      </c>
      <c r="B11900" s="1" t="s">
        <v>2232</v>
      </c>
    </row>
    <row r="11901" spans="1:2" ht="12.75">
      <c r="A11901" s="1">
        <v>57490069</v>
      </c>
      <c r="B11901" s="1" t="s">
        <v>2232</v>
      </c>
    </row>
    <row r="11902" spans="1:2" ht="12.75">
      <c r="A11902" s="1">
        <v>57490014</v>
      </c>
      <c r="B11902" s="1" t="s">
        <v>2232</v>
      </c>
    </row>
    <row r="11903" spans="1:2" ht="12.75">
      <c r="A11903" s="1">
        <v>57490028</v>
      </c>
      <c r="B11903" s="1" t="s">
        <v>2232</v>
      </c>
    </row>
    <row r="11904" spans="1:2" ht="12.75">
      <c r="A11904" s="1">
        <v>57490034</v>
      </c>
      <c r="B11904" s="1" t="s">
        <v>2232</v>
      </c>
    </row>
    <row r="11905" spans="1:2" ht="12.75">
      <c r="A11905" s="1">
        <v>57500001</v>
      </c>
      <c r="B11905" s="1" t="s">
        <v>2239</v>
      </c>
    </row>
    <row r="11906" spans="1:2" ht="12.75">
      <c r="A11906" s="1">
        <v>57500002</v>
      </c>
      <c r="B11906" s="1" t="s">
        <v>2239</v>
      </c>
    </row>
    <row r="11907" spans="1:2" ht="12.75">
      <c r="A11907" s="1">
        <v>57500003</v>
      </c>
      <c r="B11907" s="1" t="s">
        <v>2239</v>
      </c>
    </row>
    <row r="11908" spans="1:2" ht="12.75">
      <c r="A11908" s="1">
        <v>57500005</v>
      </c>
      <c r="B11908" s="1" t="s">
        <v>2239</v>
      </c>
    </row>
    <row r="11909" spans="1:2" ht="12.75">
      <c r="A11909" s="1">
        <v>57500007</v>
      </c>
      <c r="B11909" s="1" t="s">
        <v>2239</v>
      </c>
    </row>
    <row r="11910" spans="1:2" ht="12.75">
      <c r="A11910" s="1">
        <v>57500008</v>
      </c>
      <c r="B11910" s="1" t="s">
        <v>2239</v>
      </c>
    </row>
    <row r="11911" spans="1:2" ht="12.75">
      <c r="A11911" s="1">
        <v>57500009</v>
      </c>
      <c r="B11911" s="1" t="s">
        <v>2239</v>
      </c>
    </row>
    <row r="11912" spans="1:2" ht="12.75">
      <c r="A11912" s="1">
        <v>57500093</v>
      </c>
      <c r="B11912" s="1" t="s">
        <v>2239</v>
      </c>
    </row>
    <row r="11913" spans="1:2" ht="12.75">
      <c r="A11913" s="1">
        <v>57500019</v>
      </c>
      <c r="B11913" s="1" t="s">
        <v>2239</v>
      </c>
    </row>
    <row r="11914" spans="1:2" ht="12.75">
      <c r="A11914" s="1">
        <v>57500022</v>
      </c>
      <c r="B11914" s="1" t="s">
        <v>2239</v>
      </c>
    </row>
    <row r="11915" spans="1:2" ht="12.75">
      <c r="A11915" s="1">
        <v>57500024</v>
      </c>
      <c r="B11915" s="1" t="s">
        <v>2239</v>
      </c>
    </row>
    <row r="11916" spans="1:2" ht="12.75">
      <c r="A11916" s="1">
        <v>57500029</v>
      </c>
      <c r="B11916" s="1" t="s">
        <v>2239</v>
      </c>
    </row>
    <row r="11917" spans="1:2" ht="12.75">
      <c r="A11917" s="1">
        <v>57500057</v>
      </c>
      <c r="B11917" s="1" t="s">
        <v>2239</v>
      </c>
    </row>
    <row r="11918" spans="1:2" ht="12.75">
      <c r="A11918" s="1">
        <v>57500033</v>
      </c>
      <c r="B11918" s="1" t="s">
        <v>2239</v>
      </c>
    </row>
    <row r="11919" spans="1:2" ht="12.75">
      <c r="A11919" s="1">
        <v>57500035</v>
      </c>
      <c r="B11919" s="1" t="s">
        <v>2239</v>
      </c>
    </row>
    <row r="11920" spans="1:2" ht="12.75">
      <c r="A11920" s="1">
        <v>57500041</v>
      </c>
      <c r="B11920" s="1" t="s">
        <v>2239</v>
      </c>
    </row>
    <row r="11921" spans="1:2" ht="12.75">
      <c r="A11921" s="1">
        <v>57500050</v>
      </c>
      <c r="B11921" s="1" t="s">
        <v>2239</v>
      </c>
    </row>
    <row r="11922" spans="1:2" ht="12.75">
      <c r="A11922" s="1">
        <v>57500062</v>
      </c>
      <c r="B11922" s="1" t="s">
        <v>2239</v>
      </c>
    </row>
    <row r="11923" spans="1:2" ht="12.75">
      <c r="A11923" s="1">
        <v>57500063</v>
      </c>
      <c r="B11923" s="1" t="s">
        <v>2239</v>
      </c>
    </row>
    <row r="11924" spans="1:2" ht="12.75">
      <c r="A11924" s="1">
        <v>57500064</v>
      </c>
      <c r="B11924" s="1" t="s">
        <v>2239</v>
      </c>
    </row>
    <row r="11925" spans="1:2" ht="12.75">
      <c r="A11925" s="1">
        <v>57500065</v>
      </c>
      <c r="B11925" s="1" t="s">
        <v>2239</v>
      </c>
    </row>
    <row r="11926" spans="1:2" ht="12.75">
      <c r="A11926" s="1">
        <v>57500073</v>
      </c>
      <c r="B11926" s="1" t="s">
        <v>2239</v>
      </c>
    </row>
    <row r="11927" spans="1:2" ht="12.75">
      <c r="A11927" s="1">
        <v>57500087</v>
      </c>
      <c r="B11927" s="1" t="s">
        <v>2239</v>
      </c>
    </row>
    <row r="11928" spans="1:2" ht="12.75">
      <c r="A11928" s="1">
        <v>57500094</v>
      </c>
      <c r="B11928" s="1" t="s">
        <v>2239</v>
      </c>
    </row>
    <row r="11929" spans="1:2" ht="12.75">
      <c r="A11929" s="1">
        <v>57500096</v>
      </c>
      <c r="B11929" s="1" t="s">
        <v>2239</v>
      </c>
    </row>
    <row r="11930" spans="1:2" ht="12.75">
      <c r="A11930" s="1">
        <v>57500017</v>
      </c>
      <c r="B11930" s="1" t="s">
        <v>2239</v>
      </c>
    </row>
    <row r="11931" spans="1:2" ht="12.75">
      <c r="A11931" s="1">
        <v>57500020</v>
      </c>
      <c r="B11931" s="1" t="s">
        <v>2239</v>
      </c>
    </row>
    <row r="11932" spans="1:2" ht="12.75">
      <c r="A11932" s="1">
        <v>57500090</v>
      </c>
      <c r="B11932" s="1" t="s">
        <v>2239</v>
      </c>
    </row>
    <row r="11933" spans="1:2" ht="12.75">
      <c r="A11933" s="1">
        <v>57500018</v>
      </c>
      <c r="B11933" s="1" t="s">
        <v>2239</v>
      </c>
    </row>
    <row r="11934" spans="1:2" ht="12.75">
      <c r="A11934" s="1">
        <v>57500027</v>
      </c>
      <c r="B11934" s="1" t="s">
        <v>2239</v>
      </c>
    </row>
    <row r="11935" spans="1:2" ht="12.75">
      <c r="A11935" s="1">
        <v>57500030</v>
      </c>
      <c r="B11935" s="1" t="s">
        <v>2239</v>
      </c>
    </row>
    <row r="11936" spans="1:2" ht="12.75">
      <c r="A11936" s="1">
        <v>57500048</v>
      </c>
      <c r="B11936" s="1" t="s">
        <v>2239</v>
      </c>
    </row>
    <row r="11937" spans="1:2" ht="12.75">
      <c r="A11937" s="1">
        <v>57500015</v>
      </c>
      <c r="B11937" s="1" t="s">
        <v>2239</v>
      </c>
    </row>
    <row r="11938" spans="1:2" ht="12.75">
      <c r="A11938" s="1">
        <v>57500004</v>
      </c>
      <c r="B11938" s="1" t="s">
        <v>2239</v>
      </c>
    </row>
    <row r="11939" spans="1:2" ht="12.75">
      <c r="A11939" s="1">
        <v>57500010</v>
      </c>
      <c r="B11939" s="1" t="s">
        <v>2239</v>
      </c>
    </row>
    <row r="11940" spans="1:2" ht="12.75">
      <c r="A11940" s="1">
        <v>57500013</v>
      </c>
      <c r="B11940" s="1" t="s">
        <v>2239</v>
      </c>
    </row>
    <row r="11941" spans="1:2" ht="12.75">
      <c r="A11941" s="1">
        <v>57500044</v>
      </c>
      <c r="B11941" s="1" t="s">
        <v>2239</v>
      </c>
    </row>
    <row r="11942" spans="1:2" ht="12.75">
      <c r="A11942" s="1">
        <v>57500043</v>
      </c>
      <c r="B11942" s="1" t="s">
        <v>2239</v>
      </c>
    </row>
    <row r="11943" spans="1:2" ht="12.75">
      <c r="A11943" s="1">
        <v>57500066</v>
      </c>
      <c r="B11943" s="1" t="s">
        <v>2239</v>
      </c>
    </row>
    <row r="11944" spans="1:2" ht="12.75">
      <c r="A11944" s="1">
        <v>57500067</v>
      </c>
      <c r="B11944" s="1" t="s">
        <v>2239</v>
      </c>
    </row>
    <row r="11945" spans="1:2" ht="12.75">
      <c r="A11945" s="1">
        <v>57500086</v>
      </c>
      <c r="B11945" s="1" t="s">
        <v>2239</v>
      </c>
    </row>
    <row r="11946" spans="1:2" ht="12.75">
      <c r="A11946" s="1">
        <v>57500092</v>
      </c>
      <c r="B11946" s="1" t="s">
        <v>2239</v>
      </c>
    </row>
    <row r="11947" spans="1:2" ht="12.75">
      <c r="A11947" s="1">
        <v>57500028</v>
      </c>
      <c r="B11947" s="1" t="s">
        <v>2239</v>
      </c>
    </row>
    <row r="11948" spans="1:2" ht="12.75">
      <c r="A11948" s="1">
        <v>57500040</v>
      </c>
      <c r="B11948" s="1" t="s">
        <v>2239</v>
      </c>
    </row>
    <row r="11949" spans="1:2" ht="12.75">
      <c r="A11949" s="1">
        <v>57500084</v>
      </c>
      <c r="B11949" s="1" t="s">
        <v>2239</v>
      </c>
    </row>
    <row r="11950" spans="1:2" ht="12.75">
      <c r="A11950" s="1">
        <v>57500037</v>
      </c>
      <c r="B11950" s="1" t="s">
        <v>2239</v>
      </c>
    </row>
    <row r="11951" spans="1:2" ht="12.75">
      <c r="A11951" s="1">
        <v>701832</v>
      </c>
      <c r="B11951" s="1" t="s">
        <v>2539</v>
      </c>
    </row>
    <row r="11952" spans="1:2" ht="12.75">
      <c r="A11952" s="1">
        <v>701833</v>
      </c>
      <c r="B11952" s="1" t="s">
        <v>2539</v>
      </c>
    </row>
    <row r="11953" spans="1:2" ht="12.75">
      <c r="A11953" s="1">
        <v>701834</v>
      </c>
      <c r="B11953" s="1" t="s">
        <v>2539</v>
      </c>
    </row>
    <row r="11954" spans="1:2" ht="12.75">
      <c r="A11954" s="1">
        <v>701835</v>
      </c>
      <c r="B11954" s="1" t="s">
        <v>2539</v>
      </c>
    </row>
    <row r="11955" spans="1:2" ht="12.75">
      <c r="A11955" s="1">
        <v>701837</v>
      </c>
      <c r="B11955" s="1" t="s">
        <v>2539</v>
      </c>
    </row>
    <row r="11956" spans="1:2" ht="12.75">
      <c r="A11956" s="1">
        <v>701838</v>
      </c>
      <c r="B11956" s="1" t="s">
        <v>2539</v>
      </c>
    </row>
    <row r="11957" spans="1:2" ht="12.75">
      <c r="A11957" s="1" t="s">
        <v>22419</v>
      </c>
      <c r="B11957" s="1" t="s">
        <v>9497</v>
      </c>
    </row>
    <row r="11958" spans="1:2" ht="12.75">
      <c r="A11958" s="1" t="s">
        <v>22420</v>
      </c>
      <c r="B11958" s="1" t="s">
        <v>9497</v>
      </c>
    </row>
    <row r="11959" spans="1:2" ht="12.75">
      <c r="A11959" s="1" t="s">
        <v>22421</v>
      </c>
      <c r="B11959" s="1" t="s">
        <v>9497</v>
      </c>
    </row>
    <row r="11960" spans="1:2" ht="12.75">
      <c r="A11960" s="1">
        <v>64160130</v>
      </c>
      <c r="B11960" s="1" t="s">
        <v>6463</v>
      </c>
    </row>
    <row r="11961" spans="1:2" ht="12.75">
      <c r="A11961" s="1">
        <v>64160136</v>
      </c>
      <c r="B11961" s="1" t="s">
        <v>6463</v>
      </c>
    </row>
    <row r="11962" spans="1:2" ht="12.75">
      <c r="A11962" s="1" t="s">
        <v>22422</v>
      </c>
      <c r="B11962" s="1" t="s">
        <v>7600</v>
      </c>
    </row>
    <row r="11963" spans="1:2" ht="12.75">
      <c r="A11963" s="1" t="s">
        <v>22423</v>
      </c>
      <c r="B11963" s="1" t="s">
        <v>7600</v>
      </c>
    </row>
    <row r="11964" spans="1:2" ht="12.75">
      <c r="A11964" s="1" t="s">
        <v>22424</v>
      </c>
      <c r="B11964" s="1" t="s">
        <v>7600</v>
      </c>
    </row>
    <row r="11965" spans="1:2" ht="12.75">
      <c r="A11965" s="1" t="s">
        <v>22425</v>
      </c>
      <c r="B11965" s="1" t="s">
        <v>7600</v>
      </c>
    </row>
    <row r="11966" spans="1:2" ht="12.75">
      <c r="A11966" s="1" t="s">
        <v>22426</v>
      </c>
      <c r="B11966" s="1" t="s">
        <v>7600</v>
      </c>
    </row>
    <row r="11967" spans="1:2" ht="12.75">
      <c r="A11967" s="1">
        <v>314361</v>
      </c>
      <c r="B11967" s="1" t="s">
        <v>1005</v>
      </c>
    </row>
    <row r="11968" spans="1:2" ht="12.75">
      <c r="A11968" s="1">
        <v>314364</v>
      </c>
      <c r="B11968" s="1" t="s">
        <v>1005</v>
      </c>
    </row>
    <row r="11969" spans="1:2" ht="12.75">
      <c r="A11969" s="1">
        <v>314373</v>
      </c>
      <c r="B11969" s="1" t="s">
        <v>1005</v>
      </c>
    </row>
    <row r="11970" spans="1:2" ht="12.75">
      <c r="A11970" s="1">
        <v>314377</v>
      </c>
      <c r="B11970" s="1" t="s">
        <v>1005</v>
      </c>
    </row>
    <row r="11971" spans="1:2" ht="12.75">
      <c r="A11971" s="1">
        <v>314378</v>
      </c>
      <c r="B11971" s="1" t="s">
        <v>1005</v>
      </c>
    </row>
    <row r="11972" spans="1:2" ht="12.75">
      <c r="A11972" s="1">
        <v>421011</v>
      </c>
      <c r="B11972" s="1" t="s">
        <v>8793</v>
      </c>
    </row>
    <row r="11973" spans="1:2" ht="12.75">
      <c r="A11973" s="1">
        <v>421012</v>
      </c>
      <c r="B11973" s="1" t="s">
        <v>8793</v>
      </c>
    </row>
    <row r="11974" spans="1:2" ht="12.75">
      <c r="A11974" s="1" t="s">
        <v>22427</v>
      </c>
      <c r="B11974" s="1" t="s">
        <v>9335</v>
      </c>
    </row>
    <row r="11975" spans="1:2" ht="12.75">
      <c r="A11975" s="1" t="s">
        <v>22428</v>
      </c>
      <c r="B11975" s="1" t="s">
        <v>9335</v>
      </c>
    </row>
    <row r="11976" spans="1:2" ht="12.75">
      <c r="A11976" s="1" t="s">
        <v>22429</v>
      </c>
      <c r="B11976" s="1" t="s">
        <v>9335</v>
      </c>
    </row>
    <row r="11977" spans="1:2" ht="12.75">
      <c r="A11977" s="1" t="s">
        <v>22430</v>
      </c>
      <c r="B11977" s="1" t="s">
        <v>9335</v>
      </c>
    </row>
    <row r="11978" spans="1:2" ht="12.75">
      <c r="A11978" s="1" t="s">
        <v>22431</v>
      </c>
      <c r="B11978" s="1" t="s">
        <v>9335</v>
      </c>
    </row>
    <row r="11979" spans="1:2" ht="12.75">
      <c r="A11979" s="1" t="s">
        <v>22434</v>
      </c>
      <c r="B11979" s="1" t="s">
        <v>9335</v>
      </c>
    </row>
    <row r="11980" spans="1:2" ht="12.75">
      <c r="A11980" s="1" t="s">
        <v>22435</v>
      </c>
      <c r="B11980" s="1" t="s">
        <v>9335</v>
      </c>
    </row>
    <row r="11981" spans="1:2" ht="12.75">
      <c r="A11981" s="1" t="s">
        <v>22436</v>
      </c>
      <c r="B11981" s="1" t="s">
        <v>9335</v>
      </c>
    </row>
    <row r="11982" spans="1:2" ht="12.75">
      <c r="A11982" s="1" t="s">
        <v>22437</v>
      </c>
      <c r="B11982" s="1" t="s">
        <v>9335</v>
      </c>
    </row>
    <row r="11983" spans="1:2" ht="12.75">
      <c r="A11983" s="1" t="s">
        <v>22438</v>
      </c>
      <c r="B11983" s="1" t="s">
        <v>9335</v>
      </c>
    </row>
    <row r="11984" spans="1:2" ht="12.75">
      <c r="A11984" s="1" t="s">
        <v>22439</v>
      </c>
      <c r="B11984" s="1" t="s">
        <v>9335</v>
      </c>
    </row>
    <row r="11985" spans="1:2" ht="12.75">
      <c r="A11985" s="1" t="s">
        <v>22440</v>
      </c>
      <c r="B11985" s="1" t="s">
        <v>9335</v>
      </c>
    </row>
    <row r="11986" spans="1:2" ht="12.75">
      <c r="A11986" s="1" t="s">
        <v>22441</v>
      </c>
      <c r="B11986" s="1" t="s">
        <v>9335</v>
      </c>
    </row>
    <row r="11987" spans="1:2" ht="12.75">
      <c r="A11987" s="1" t="s">
        <v>22442</v>
      </c>
      <c r="B11987" s="1" t="s">
        <v>9335</v>
      </c>
    </row>
    <row r="11988" spans="1:2" ht="12.75">
      <c r="A11988" s="1" t="s">
        <v>22443</v>
      </c>
      <c r="B11988" s="1" t="s">
        <v>9335</v>
      </c>
    </row>
    <row r="11989" spans="1:2" ht="12.75">
      <c r="A11989" s="1" t="s">
        <v>22444</v>
      </c>
      <c r="B11989" s="1" t="s">
        <v>9335</v>
      </c>
    </row>
    <row r="11990" spans="1:2" ht="12.75">
      <c r="A11990" s="1" t="s">
        <v>22445</v>
      </c>
      <c r="B11990" s="1" t="s">
        <v>9335</v>
      </c>
    </row>
    <row r="11991" spans="1:2" ht="12.75">
      <c r="A11991" s="1" t="s">
        <v>22446</v>
      </c>
      <c r="B11991" s="1" t="s">
        <v>9335</v>
      </c>
    </row>
    <row r="11992" spans="1:2" ht="12.75">
      <c r="A11992" s="1" t="s">
        <v>22447</v>
      </c>
      <c r="B11992" s="1" t="s">
        <v>9335</v>
      </c>
    </row>
    <row r="11993" spans="1:2" ht="12.75">
      <c r="A11993" s="1" t="s">
        <v>22448</v>
      </c>
      <c r="B11993" s="1" t="s">
        <v>9335</v>
      </c>
    </row>
    <row r="11994" spans="1:2" ht="12.75">
      <c r="A11994" s="1" t="s">
        <v>22449</v>
      </c>
      <c r="B11994" s="1" t="s">
        <v>9335</v>
      </c>
    </row>
    <row r="11995" spans="1:2" ht="12.75">
      <c r="A11995" s="1" t="s">
        <v>22450</v>
      </c>
      <c r="B11995" s="1" t="s">
        <v>9335</v>
      </c>
    </row>
    <row r="11996" spans="1:2" ht="12.75">
      <c r="A11996" s="1" t="s">
        <v>22451</v>
      </c>
      <c r="B11996" s="1" t="s">
        <v>9335</v>
      </c>
    </row>
    <row r="11997" spans="1:2" ht="12.75">
      <c r="A11997" s="1" t="s">
        <v>22452</v>
      </c>
      <c r="B11997" s="1" t="s">
        <v>9335</v>
      </c>
    </row>
    <row r="11998" spans="1:2" ht="12.75">
      <c r="A11998" s="1" t="s">
        <v>22453</v>
      </c>
      <c r="B11998" s="1" t="s">
        <v>9335</v>
      </c>
    </row>
    <row r="11999" spans="1:2" ht="12.75">
      <c r="A11999" s="1" t="s">
        <v>22454</v>
      </c>
      <c r="B11999" s="1" t="s">
        <v>9335</v>
      </c>
    </row>
    <row r="12000" spans="1:2" ht="12.75">
      <c r="A12000" s="1" t="s">
        <v>22455</v>
      </c>
      <c r="B12000" s="1" t="s">
        <v>9335</v>
      </c>
    </row>
    <row r="12001" spans="1:2" ht="12.75">
      <c r="A12001" s="1" t="s">
        <v>22456</v>
      </c>
      <c r="B12001" s="1" t="s">
        <v>9335</v>
      </c>
    </row>
    <row r="12002" spans="1:2" ht="12.75">
      <c r="A12002" s="1" t="s">
        <v>22457</v>
      </c>
      <c r="B12002" s="1" t="s">
        <v>9335</v>
      </c>
    </row>
    <row r="12003" spans="1:2" ht="12.75">
      <c r="A12003" s="1" t="s">
        <v>22458</v>
      </c>
      <c r="B12003" s="1" t="s">
        <v>9335</v>
      </c>
    </row>
    <row r="12004" spans="1:2" ht="12.75">
      <c r="A12004" s="1" t="s">
        <v>22459</v>
      </c>
      <c r="B12004" s="1" t="s">
        <v>9335</v>
      </c>
    </row>
    <row r="12005" spans="1:2" ht="12.75">
      <c r="A12005" s="1" t="s">
        <v>22460</v>
      </c>
      <c r="B12005" s="1" t="s">
        <v>9335</v>
      </c>
    </row>
    <row r="12006" spans="1:2" ht="12.75">
      <c r="A12006" s="1" t="s">
        <v>22461</v>
      </c>
      <c r="B12006" s="1" t="s">
        <v>9335</v>
      </c>
    </row>
    <row r="12007" spans="1:2" ht="12.75">
      <c r="A12007" s="1" t="s">
        <v>22462</v>
      </c>
      <c r="B12007" s="1" t="s">
        <v>9335</v>
      </c>
    </row>
    <row r="12008" spans="1:2" ht="12.75">
      <c r="A12008" s="1" t="s">
        <v>22463</v>
      </c>
      <c r="B12008" s="1" t="s">
        <v>9335</v>
      </c>
    </row>
    <row r="12009" spans="1:2" ht="12.75">
      <c r="A12009" s="1" t="s">
        <v>22464</v>
      </c>
      <c r="B12009" s="1" t="s">
        <v>9335</v>
      </c>
    </row>
    <row r="12010" spans="1:2" ht="12.75">
      <c r="A12010" s="1" t="s">
        <v>22466</v>
      </c>
      <c r="B12010" s="1" t="s">
        <v>9335</v>
      </c>
    </row>
    <row r="12011" spans="1:2" ht="12.75">
      <c r="A12011" s="1" t="s">
        <v>22467</v>
      </c>
      <c r="B12011" s="1" t="s">
        <v>9335</v>
      </c>
    </row>
    <row r="12012" spans="1:2" ht="12.75">
      <c r="A12012" s="1" t="s">
        <v>22468</v>
      </c>
      <c r="B12012" s="1" t="s">
        <v>9335</v>
      </c>
    </row>
    <row r="12013" spans="1:2" ht="12.75">
      <c r="A12013" s="1" t="s">
        <v>22469</v>
      </c>
      <c r="B12013" s="1" t="s">
        <v>9335</v>
      </c>
    </row>
    <row r="12014" spans="1:2" ht="12.75">
      <c r="A12014" s="1" t="s">
        <v>22470</v>
      </c>
      <c r="B12014" s="1" t="s">
        <v>9335</v>
      </c>
    </row>
    <row r="12015" spans="1:2" ht="12.75">
      <c r="A12015" s="1" t="s">
        <v>22471</v>
      </c>
      <c r="B12015" s="1" t="s">
        <v>9335</v>
      </c>
    </row>
    <row r="12016" spans="1:2" ht="12.75">
      <c r="A12016" s="1" t="s">
        <v>22472</v>
      </c>
      <c r="B12016" s="1" t="s">
        <v>9335</v>
      </c>
    </row>
    <row r="12017" spans="1:2" ht="12.75">
      <c r="A12017" s="1" t="s">
        <v>22473</v>
      </c>
      <c r="B12017" s="1" t="s">
        <v>9335</v>
      </c>
    </row>
    <row r="12018" spans="1:2" ht="12.75">
      <c r="A12018" s="1" t="s">
        <v>22474</v>
      </c>
      <c r="B12018" s="1" t="s">
        <v>9335</v>
      </c>
    </row>
    <row r="12019" spans="1:2" ht="12.75">
      <c r="A12019" s="1" t="s">
        <v>22475</v>
      </c>
      <c r="B12019" s="1" t="s">
        <v>9335</v>
      </c>
    </row>
    <row r="12020" spans="1:2" ht="12.75">
      <c r="A12020" s="1" t="s">
        <v>22476</v>
      </c>
      <c r="B12020" s="1" t="s">
        <v>9335</v>
      </c>
    </row>
    <row r="12021" spans="1:2" ht="12.75">
      <c r="A12021" s="1" t="s">
        <v>22477</v>
      </c>
      <c r="B12021" s="1" t="s">
        <v>9335</v>
      </c>
    </row>
    <row r="12022" spans="1:2" ht="12.75">
      <c r="A12022" s="1" t="s">
        <v>22478</v>
      </c>
      <c r="B12022" s="1" t="s">
        <v>9335</v>
      </c>
    </row>
    <row r="12023" spans="1:2" ht="12.75">
      <c r="A12023" s="1" t="s">
        <v>22479</v>
      </c>
      <c r="B12023" s="1" t="s">
        <v>9335</v>
      </c>
    </row>
    <row r="12024" spans="1:2" ht="12.75">
      <c r="A12024" s="1" t="s">
        <v>22480</v>
      </c>
      <c r="B12024" s="1" t="s">
        <v>9335</v>
      </c>
    </row>
    <row r="12025" spans="1:2" ht="12.75">
      <c r="A12025" s="1" t="s">
        <v>22481</v>
      </c>
      <c r="B12025" s="1" t="s">
        <v>9335</v>
      </c>
    </row>
    <row r="12026" spans="1:2" ht="12.75">
      <c r="A12026" s="1" t="s">
        <v>22482</v>
      </c>
      <c r="B12026" s="1" t="s">
        <v>9335</v>
      </c>
    </row>
    <row r="12027" spans="1:2" ht="12.75">
      <c r="A12027" s="1" t="s">
        <v>22483</v>
      </c>
      <c r="B12027" s="1" t="s">
        <v>9335</v>
      </c>
    </row>
    <row r="12028" spans="1:2" ht="12.75">
      <c r="A12028" s="1" t="s">
        <v>22484</v>
      </c>
      <c r="B12028" s="1" t="s">
        <v>9335</v>
      </c>
    </row>
    <row r="12029" spans="1:2" ht="12.75">
      <c r="A12029" s="1" t="s">
        <v>22485</v>
      </c>
      <c r="B12029" s="1" t="s">
        <v>9335</v>
      </c>
    </row>
    <row r="12030" spans="1:2" ht="12.75">
      <c r="A12030" s="1" t="s">
        <v>22486</v>
      </c>
      <c r="B12030" s="1" t="s">
        <v>9335</v>
      </c>
    </row>
    <row r="12031" spans="1:2" ht="12.75">
      <c r="A12031" s="1" t="s">
        <v>22487</v>
      </c>
      <c r="B12031" s="1" t="s">
        <v>9335</v>
      </c>
    </row>
    <row r="12032" spans="1:2" ht="12.75">
      <c r="A12032" s="1" t="s">
        <v>22488</v>
      </c>
      <c r="B12032" s="1" t="s">
        <v>9335</v>
      </c>
    </row>
    <row r="12033" spans="1:2" ht="12.75">
      <c r="A12033" s="1" t="s">
        <v>22489</v>
      </c>
      <c r="B12033" s="1" t="s">
        <v>9335</v>
      </c>
    </row>
    <row r="12034" spans="1:2" ht="12.75">
      <c r="A12034" s="1" t="s">
        <v>22490</v>
      </c>
      <c r="B12034" s="1" t="s">
        <v>9335</v>
      </c>
    </row>
    <row r="12035" spans="1:2" ht="12.75">
      <c r="A12035" s="1" t="s">
        <v>22491</v>
      </c>
      <c r="B12035" s="1" t="s">
        <v>9335</v>
      </c>
    </row>
    <row r="12036" spans="1:2" ht="12.75">
      <c r="A12036" s="1" t="s">
        <v>22492</v>
      </c>
      <c r="B12036" s="1" t="s">
        <v>9335</v>
      </c>
    </row>
    <row r="12037" spans="1:2" ht="12.75">
      <c r="A12037" s="1" t="s">
        <v>22493</v>
      </c>
      <c r="B12037" s="1" t="s">
        <v>9335</v>
      </c>
    </row>
    <row r="12038" spans="1:2" ht="12.75">
      <c r="A12038" s="1" t="s">
        <v>22494</v>
      </c>
      <c r="B12038" s="1" t="s">
        <v>9335</v>
      </c>
    </row>
    <row r="12039" spans="1:2" ht="12.75">
      <c r="A12039" s="1" t="s">
        <v>22495</v>
      </c>
      <c r="B12039" s="1" t="s">
        <v>9335</v>
      </c>
    </row>
    <row r="12040" spans="1:2" ht="12.75">
      <c r="A12040" s="1" t="s">
        <v>22496</v>
      </c>
      <c r="B12040" s="1" t="s">
        <v>9335</v>
      </c>
    </row>
    <row r="12041" spans="1:2" ht="12.75">
      <c r="A12041" s="1" t="s">
        <v>22497</v>
      </c>
      <c r="B12041" s="1" t="s">
        <v>9335</v>
      </c>
    </row>
    <row r="12042" spans="1:2" ht="12.75">
      <c r="A12042" s="1" t="s">
        <v>22499</v>
      </c>
      <c r="B12042" s="1" t="s">
        <v>9335</v>
      </c>
    </row>
    <row r="12043" spans="1:2" ht="12.75">
      <c r="A12043" s="1" t="s">
        <v>22500</v>
      </c>
      <c r="B12043" s="1" t="s">
        <v>9335</v>
      </c>
    </row>
    <row r="12044" spans="1:2" ht="12.75">
      <c r="A12044" s="1" t="s">
        <v>22501</v>
      </c>
      <c r="B12044" s="1" t="s">
        <v>9335</v>
      </c>
    </row>
    <row r="12045" spans="1:2" ht="12.75">
      <c r="A12045" s="1" t="s">
        <v>22502</v>
      </c>
      <c r="B12045" s="1" t="s">
        <v>9490</v>
      </c>
    </row>
    <row r="12046" spans="1:2" ht="12.75">
      <c r="A12046" s="1" t="s">
        <v>22503</v>
      </c>
      <c r="B12046" s="1" t="s">
        <v>9490</v>
      </c>
    </row>
    <row r="12047" spans="1:2" ht="12.75">
      <c r="A12047" s="1" t="s">
        <v>22504</v>
      </c>
      <c r="B12047" s="1" t="s">
        <v>9483</v>
      </c>
    </row>
    <row r="12048" spans="1:2" ht="12.75">
      <c r="A12048" s="1" t="s">
        <v>22505</v>
      </c>
      <c r="B12048" s="1" t="s">
        <v>9483</v>
      </c>
    </row>
    <row r="12049" spans="1:2" ht="12.75">
      <c r="A12049" s="1" t="s">
        <v>22506</v>
      </c>
      <c r="B12049" s="1" t="s">
        <v>1642</v>
      </c>
    </row>
    <row r="12050" spans="1:2" ht="12.75">
      <c r="A12050" s="1" t="s">
        <v>22507</v>
      </c>
      <c r="B12050" s="1" t="s">
        <v>1642</v>
      </c>
    </row>
    <row r="12051" spans="1:2" ht="12.75">
      <c r="A12051" s="1" t="s">
        <v>22508</v>
      </c>
      <c r="B12051" s="1" t="s">
        <v>1642</v>
      </c>
    </row>
    <row r="12052" spans="1:2" ht="12.75">
      <c r="A12052" s="1" t="s">
        <v>22509</v>
      </c>
      <c r="B12052" s="1" t="s">
        <v>1642</v>
      </c>
    </row>
    <row r="12053" spans="1:2" ht="12.75">
      <c r="A12053" s="1" t="s">
        <v>22510</v>
      </c>
      <c r="B12053" s="1" t="s">
        <v>1642</v>
      </c>
    </row>
    <row r="12054" spans="1:2" ht="12.75">
      <c r="A12054" s="1" t="s">
        <v>22511</v>
      </c>
      <c r="B12054" s="1" t="s">
        <v>1642</v>
      </c>
    </row>
    <row r="12055" spans="1:2" ht="12.75">
      <c r="A12055" s="1" t="s">
        <v>22512</v>
      </c>
      <c r="B12055" s="1" t="s">
        <v>1642</v>
      </c>
    </row>
    <row r="12056" spans="1:2" ht="12.75">
      <c r="A12056" s="1" t="s">
        <v>22513</v>
      </c>
      <c r="B12056" s="1" t="s">
        <v>1642</v>
      </c>
    </row>
    <row r="12057" spans="1:2" ht="12.75">
      <c r="A12057" s="1" t="s">
        <v>22514</v>
      </c>
      <c r="B12057" s="1" t="s">
        <v>1642</v>
      </c>
    </row>
    <row r="12058" spans="1:2" ht="12.75">
      <c r="A12058" s="1" t="s">
        <v>22515</v>
      </c>
      <c r="B12058" s="1" t="s">
        <v>1642</v>
      </c>
    </row>
    <row r="12059" spans="1:2" ht="12.75">
      <c r="A12059" s="1" t="s">
        <v>22516</v>
      </c>
      <c r="B12059" s="1" t="s">
        <v>1642</v>
      </c>
    </row>
    <row r="12060" spans="1:2" ht="12.75">
      <c r="A12060" s="1" t="s">
        <v>22517</v>
      </c>
      <c r="B12060" s="1" t="s">
        <v>1642</v>
      </c>
    </row>
    <row r="12061" spans="1:2" ht="12.75">
      <c r="A12061" s="1" t="s">
        <v>22518</v>
      </c>
      <c r="B12061" s="1" t="s">
        <v>1642</v>
      </c>
    </row>
    <row r="12062" spans="1:2" ht="12.75">
      <c r="A12062" s="1" t="s">
        <v>22519</v>
      </c>
      <c r="B12062" s="1" t="s">
        <v>1642</v>
      </c>
    </row>
    <row r="12063" spans="1:2" ht="12.75">
      <c r="A12063" s="1" t="s">
        <v>22520</v>
      </c>
      <c r="B12063" s="1" t="s">
        <v>1642</v>
      </c>
    </row>
    <row r="12064" spans="1:2" ht="12.75">
      <c r="A12064" s="1" t="s">
        <v>22521</v>
      </c>
      <c r="B12064" s="1" t="s">
        <v>1642</v>
      </c>
    </row>
    <row r="12065" spans="1:2" ht="12.75">
      <c r="A12065" s="1" t="s">
        <v>22522</v>
      </c>
      <c r="B12065" s="1" t="s">
        <v>1642</v>
      </c>
    </row>
    <row r="12066" spans="1:2" ht="12.75">
      <c r="A12066" s="1" t="s">
        <v>22523</v>
      </c>
      <c r="B12066" s="1" t="s">
        <v>1642</v>
      </c>
    </row>
    <row r="12067" spans="1:2" ht="12.75">
      <c r="A12067" s="1" t="s">
        <v>22524</v>
      </c>
      <c r="B12067" s="1" t="s">
        <v>1642</v>
      </c>
    </row>
    <row r="12068" spans="1:2" ht="12.75">
      <c r="A12068" s="1" t="s">
        <v>22525</v>
      </c>
      <c r="B12068" s="1" t="s">
        <v>1642</v>
      </c>
    </row>
    <row r="12069" spans="1:2" ht="12.75">
      <c r="A12069" s="1" t="s">
        <v>22526</v>
      </c>
      <c r="B12069" s="1" t="s">
        <v>1642</v>
      </c>
    </row>
    <row r="12070" spans="1:2" ht="12.75">
      <c r="A12070" s="1" t="s">
        <v>22527</v>
      </c>
      <c r="B12070" s="1" t="s">
        <v>1642</v>
      </c>
    </row>
    <row r="12071" spans="1:2" ht="12.75">
      <c r="A12071" s="1" t="s">
        <v>22528</v>
      </c>
      <c r="B12071" s="1" t="s">
        <v>1642</v>
      </c>
    </row>
    <row r="12072" spans="1:2" ht="12.75">
      <c r="A12072" s="1" t="s">
        <v>22529</v>
      </c>
      <c r="B12072" s="1" t="s">
        <v>1642</v>
      </c>
    </row>
    <row r="12073" spans="1:2" ht="12.75">
      <c r="A12073" s="1" t="s">
        <v>22530</v>
      </c>
      <c r="B12073" s="1" t="s">
        <v>1642</v>
      </c>
    </row>
    <row r="12074" spans="1:2" ht="12.75">
      <c r="A12074" s="1" t="s">
        <v>22531</v>
      </c>
      <c r="B12074" s="1" t="s">
        <v>1642</v>
      </c>
    </row>
    <row r="12075" spans="1:2" ht="12.75">
      <c r="A12075" s="1" t="s">
        <v>22532</v>
      </c>
      <c r="B12075" s="1" t="s">
        <v>1642</v>
      </c>
    </row>
    <row r="12076" spans="1:2" ht="12.75">
      <c r="A12076" s="1" t="s">
        <v>22533</v>
      </c>
      <c r="B12076" s="1" t="s">
        <v>1642</v>
      </c>
    </row>
    <row r="12077" spans="1:2" ht="12.75">
      <c r="A12077" s="1" t="s">
        <v>22534</v>
      </c>
      <c r="B12077" s="1" t="s">
        <v>1642</v>
      </c>
    </row>
    <row r="12078" spans="1:2" ht="12.75">
      <c r="A12078" s="1" t="s">
        <v>22536</v>
      </c>
      <c r="B12078" s="1" t="s">
        <v>1642</v>
      </c>
    </row>
    <row r="12079" spans="1:2" ht="12.75">
      <c r="A12079" s="1" t="s">
        <v>22537</v>
      </c>
      <c r="B12079" s="1" t="s">
        <v>1642</v>
      </c>
    </row>
    <row r="12080" spans="1:2" ht="12.75">
      <c r="A12080" s="1" t="s">
        <v>22538</v>
      </c>
      <c r="B12080" s="1" t="s">
        <v>1642</v>
      </c>
    </row>
    <row r="12081" spans="1:2" ht="12.75">
      <c r="A12081" s="1" t="s">
        <v>22539</v>
      </c>
      <c r="B12081" s="1" t="s">
        <v>1642</v>
      </c>
    </row>
    <row r="12082" spans="1:2" ht="12.75">
      <c r="A12082" s="1" t="s">
        <v>22540</v>
      </c>
      <c r="B12082" s="1" t="s">
        <v>1642</v>
      </c>
    </row>
    <row r="12083" spans="1:2" ht="12.75">
      <c r="A12083" s="1" t="s">
        <v>22541</v>
      </c>
      <c r="B12083" s="1" t="s">
        <v>1642</v>
      </c>
    </row>
    <row r="12084" spans="1:2" ht="12.75">
      <c r="A12084" s="1" t="s">
        <v>22542</v>
      </c>
      <c r="B12084" s="1" t="s">
        <v>1642</v>
      </c>
    </row>
    <row r="12085" spans="1:2" ht="12.75">
      <c r="A12085" s="1" t="s">
        <v>22543</v>
      </c>
      <c r="B12085" s="1" t="s">
        <v>1642</v>
      </c>
    </row>
    <row r="12086" spans="1:2" ht="12.75">
      <c r="A12086" s="1" t="s">
        <v>22544</v>
      </c>
      <c r="B12086" s="1" t="s">
        <v>1642</v>
      </c>
    </row>
    <row r="12087" spans="1:2" ht="12.75">
      <c r="A12087" s="1" t="s">
        <v>22545</v>
      </c>
      <c r="B12087" s="1" t="s">
        <v>1642</v>
      </c>
    </row>
    <row r="12088" spans="1:2" ht="12.75">
      <c r="A12088" s="1" t="s">
        <v>22546</v>
      </c>
      <c r="B12088" s="1" t="s">
        <v>1642</v>
      </c>
    </row>
    <row r="12089" spans="1:2" ht="12.75">
      <c r="A12089" s="1" t="s">
        <v>22547</v>
      </c>
      <c r="B12089" s="1" t="s">
        <v>1642</v>
      </c>
    </row>
    <row r="12090" spans="1:2" ht="12.75">
      <c r="A12090" s="1" t="s">
        <v>22548</v>
      </c>
      <c r="B12090" s="1" t="s">
        <v>1642</v>
      </c>
    </row>
    <row r="12091" spans="1:2" ht="12.75">
      <c r="A12091" s="1" t="s">
        <v>22549</v>
      </c>
      <c r="B12091" s="1" t="s">
        <v>1642</v>
      </c>
    </row>
    <row r="12092" spans="1:2" ht="12.75">
      <c r="A12092" s="1" t="s">
        <v>22550</v>
      </c>
      <c r="B12092" s="1" t="s">
        <v>1642</v>
      </c>
    </row>
    <row r="12093" spans="1:2" ht="12.75">
      <c r="A12093" s="1" t="s">
        <v>22551</v>
      </c>
      <c r="B12093" s="1" t="s">
        <v>1642</v>
      </c>
    </row>
    <row r="12094" spans="1:2" ht="12.75">
      <c r="A12094" s="1" t="s">
        <v>22552</v>
      </c>
      <c r="B12094" s="1" t="s">
        <v>1642</v>
      </c>
    </row>
    <row r="12095" spans="1:2" ht="12.75">
      <c r="A12095" s="1" t="s">
        <v>22553</v>
      </c>
      <c r="B12095" s="1" t="s">
        <v>1642</v>
      </c>
    </row>
    <row r="12096" spans="1:2" ht="12.75">
      <c r="A12096" s="1" t="s">
        <v>22554</v>
      </c>
      <c r="B12096" s="1" t="s">
        <v>1642</v>
      </c>
    </row>
    <row r="12097" spans="1:2" ht="12.75">
      <c r="A12097" s="1" t="s">
        <v>22555</v>
      </c>
      <c r="B12097" s="1" t="s">
        <v>1642</v>
      </c>
    </row>
    <row r="12098" spans="1:2" ht="12.75">
      <c r="A12098" s="1" t="s">
        <v>22556</v>
      </c>
      <c r="B12098" s="1" t="s">
        <v>1642</v>
      </c>
    </row>
    <row r="12099" spans="1:2" ht="12.75">
      <c r="A12099" s="1" t="s">
        <v>22557</v>
      </c>
      <c r="B12099" s="1" t="s">
        <v>1642</v>
      </c>
    </row>
    <row r="12100" spans="1:2" ht="12.75">
      <c r="A12100" s="1" t="s">
        <v>22558</v>
      </c>
      <c r="B12100" s="1" t="s">
        <v>1642</v>
      </c>
    </row>
    <row r="12101" spans="1:2" ht="12.75">
      <c r="A12101" s="1" t="s">
        <v>22559</v>
      </c>
      <c r="B12101" s="1" t="s">
        <v>1642</v>
      </c>
    </row>
    <row r="12102" spans="1:2" ht="12.75">
      <c r="A12102" s="1" t="s">
        <v>22560</v>
      </c>
      <c r="B12102" s="1" t="s">
        <v>1642</v>
      </c>
    </row>
    <row r="12103" spans="1:2" ht="12.75">
      <c r="A12103" s="1" t="s">
        <v>22561</v>
      </c>
      <c r="B12103" s="1" t="s">
        <v>1642</v>
      </c>
    </row>
    <row r="12104" spans="1:2" ht="12.75">
      <c r="A12104" s="1" t="s">
        <v>22562</v>
      </c>
      <c r="B12104" s="1" t="s">
        <v>1642</v>
      </c>
    </row>
    <row r="12105" spans="1:2" ht="12.75">
      <c r="A12105" s="1" t="s">
        <v>22563</v>
      </c>
      <c r="B12105" s="1" t="s">
        <v>1642</v>
      </c>
    </row>
    <row r="12106" spans="1:2" ht="12.75">
      <c r="A12106" s="1" t="s">
        <v>22564</v>
      </c>
      <c r="B12106" s="1" t="s">
        <v>9468</v>
      </c>
    </row>
    <row r="12107" spans="1:2" ht="12.75">
      <c r="A12107" s="1" t="s">
        <v>22565</v>
      </c>
      <c r="B12107" s="1" t="s">
        <v>9468</v>
      </c>
    </row>
    <row r="12108" spans="1:2" ht="12.75">
      <c r="A12108" s="1" t="s">
        <v>22566</v>
      </c>
      <c r="B12108" s="1" t="s">
        <v>9477</v>
      </c>
    </row>
    <row r="12109" spans="1:2" ht="12.75">
      <c r="A12109" s="1" t="s">
        <v>22568</v>
      </c>
      <c r="B12109" s="1" t="s">
        <v>9477</v>
      </c>
    </row>
    <row r="12110" spans="1:2" ht="12.75">
      <c r="A12110" s="1" t="s">
        <v>22569</v>
      </c>
      <c r="B12110" s="1" t="s">
        <v>412</v>
      </c>
    </row>
    <row r="12111" spans="1:2" ht="12.75">
      <c r="A12111" s="1" t="s">
        <v>22570</v>
      </c>
      <c r="B12111" s="1" t="s">
        <v>412</v>
      </c>
    </row>
    <row r="12112" spans="1:2" ht="12.75">
      <c r="A12112" s="1" t="s">
        <v>22571</v>
      </c>
      <c r="B12112" s="1" t="s">
        <v>412</v>
      </c>
    </row>
    <row r="12113" spans="1:2" ht="12.75">
      <c r="A12113" s="1" t="s">
        <v>22572</v>
      </c>
      <c r="B12113" s="1" t="s">
        <v>412</v>
      </c>
    </row>
    <row r="12114" spans="1:2" ht="12.75">
      <c r="A12114" s="1" t="s">
        <v>22573</v>
      </c>
      <c r="B12114" s="1" t="s">
        <v>412</v>
      </c>
    </row>
    <row r="12115" spans="1:2" ht="12.75">
      <c r="A12115" s="1" t="s">
        <v>22574</v>
      </c>
      <c r="B12115" s="1" t="s">
        <v>412</v>
      </c>
    </row>
    <row r="12116" spans="1:2" ht="12.75">
      <c r="A12116" s="1" t="s">
        <v>22575</v>
      </c>
      <c r="B12116" s="1" t="s">
        <v>412</v>
      </c>
    </row>
    <row r="12117" spans="1:2" ht="12.75">
      <c r="A12117" s="1" t="s">
        <v>22576</v>
      </c>
      <c r="B12117" s="1" t="s">
        <v>412</v>
      </c>
    </row>
    <row r="12118" spans="1:2" ht="12.75">
      <c r="A12118" s="1" t="s">
        <v>22577</v>
      </c>
      <c r="B12118" s="1" t="s">
        <v>412</v>
      </c>
    </row>
    <row r="12119" spans="1:2" ht="12.75">
      <c r="A12119" s="1" t="s">
        <v>22578</v>
      </c>
      <c r="B12119" s="1" t="s">
        <v>412</v>
      </c>
    </row>
    <row r="12120" spans="1:2" ht="12.75">
      <c r="A12120" s="1" t="s">
        <v>22579</v>
      </c>
      <c r="B12120" s="1" t="s">
        <v>412</v>
      </c>
    </row>
    <row r="12121" spans="1:2" ht="12.75">
      <c r="A12121" s="1" t="s">
        <v>22580</v>
      </c>
      <c r="B12121" s="1" t="s">
        <v>412</v>
      </c>
    </row>
    <row r="12122" spans="1:2" ht="12.75">
      <c r="A12122" s="1" t="s">
        <v>22581</v>
      </c>
      <c r="B12122" s="1" t="s">
        <v>412</v>
      </c>
    </row>
    <row r="12123" spans="1:2" ht="12.75">
      <c r="A12123" s="1" t="s">
        <v>22582</v>
      </c>
      <c r="B12123" s="1" t="s">
        <v>412</v>
      </c>
    </row>
    <row r="12124" spans="1:2" ht="12.75">
      <c r="A12124" s="1" t="s">
        <v>22583</v>
      </c>
      <c r="B12124" s="1" t="s">
        <v>412</v>
      </c>
    </row>
    <row r="12125" spans="1:2" ht="12.75">
      <c r="A12125" s="1" t="s">
        <v>22584</v>
      </c>
      <c r="B12125" s="1" t="s">
        <v>412</v>
      </c>
    </row>
    <row r="12126" spans="1:2" ht="12.75">
      <c r="A12126" s="1">
        <v>57311</v>
      </c>
      <c r="B12126" s="1" t="s">
        <v>9401</v>
      </c>
    </row>
    <row r="12127" spans="1:2" ht="12.75">
      <c r="A12127" s="1">
        <v>57341</v>
      </c>
      <c r="B12127" s="1" t="s">
        <v>9401</v>
      </c>
    </row>
    <row r="12128" spans="1:2" ht="12.75">
      <c r="A12128" s="1">
        <v>57381</v>
      </c>
      <c r="B12128" s="1" t="s">
        <v>9401</v>
      </c>
    </row>
    <row r="12129" spans="1:2" ht="12.75">
      <c r="A12129" s="1" t="s">
        <v>22585</v>
      </c>
      <c r="B12129" s="1" t="s">
        <v>9401</v>
      </c>
    </row>
    <row r="12130" spans="1:2" ht="12.75">
      <c r="A12130" s="1">
        <v>57317</v>
      </c>
      <c r="B12130" s="1" t="s">
        <v>9401</v>
      </c>
    </row>
    <row r="12131" spans="1:2" ht="12.75">
      <c r="A12131" s="1" t="s">
        <v>22586</v>
      </c>
      <c r="B12131" s="1" t="s">
        <v>9401</v>
      </c>
    </row>
    <row r="12132" spans="1:2" ht="12.75">
      <c r="A12132" s="1" t="s">
        <v>22587</v>
      </c>
      <c r="B12132" s="1" t="s">
        <v>9401</v>
      </c>
    </row>
    <row r="12133" spans="1:2" ht="12.75">
      <c r="A12133" s="1" t="s">
        <v>22588</v>
      </c>
      <c r="B12133" s="1" t="s">
        <v>9401</v>
      </c>
    </row>
    <row r="12134" spans="1:2" ht="12.75">
      <c r="A12134" s="1">
        <v>57347</v>
      </c>
      <c r="B12134" s="1" t="s">
        <v>9401</v>
      </c>
    </row>
    <row r="12135" spans="1:2" ht="12.75">
      <c r="A12135" s="1" t="s">
        <v>22589</v>
      </c>
      <c r="B12135" s="1" t="s">
        <v>9401</v>
      </c>
    </row>
    <row r="12136" spans="1:2" ht="12.75">
      <c r="A12136" s="1" t="s">
        <v>22590</v>
      </c>
      <c r="B12136" s="1" t="s">
        <v>9401</v>
      </c>
    </row>
    <row r="12137" spans="1:2" ht="12.75">
      <c r="A12137" s="1" t="s">
        <v>22591</v>
      </c>
      <c r="B12137" s="1" t="s">
        <v>9401</v>
      </c>
    </row>
    <row r="12138" spans="1:2" ht="12.75">
      <c r="A12138" s="1">
        <v>57387</v>
      </c>
      <c r="B12138" s="1" t="s">
        <v>9401</v>
      </c>
    </row>
    <row r="12139" spans="1:2" ht="12.75">
      <c r="A12139" s="1" t="s">
        <v>22593</v>
      </c>
      <c r="B12139" s="1" t="s">
        <v>9401</v>
      </c>
    </row>
    <row r="12140" spans="1:2" ht="12.75">
      <c r="A12140" s="1" t="s">
        <v>22594</v>
      </c>
      <c r="B12140" s="1" t="s">
        <v>9401</v>
      </c>
    </row>
    <row r="12141" spans="1:2" ht="12.75">
      <c r="A12141" s="1">
        <v>57351</v>
      </c>
      <c r="B12141" s="1" t="s">
        <v>9401</v>
      </c>
    </row>
    <row r="12142" spans="1:2" ht="12.75">
      <c r="A12142" s="1" t="s">
        <v>22595</v>
      </c>
      <c r="B12142" s="1" t="s">
        <v>9401</v>
      </c>
    </row>
    <row r="12143" spans="1:2" ht="12.75">
      <c r="A12143" s="1">
        <v>57357</v>
      </c>
      <c r="B12143" s="1" t="s">
        <v>9401</v>
      </c>
    </row>
    <row r="12144" spans="1:2" ht="12.75">
      <c r="A12144" s="1" t="s">
        <v>22596</v>
      </c>
      <c r="B12144" s="1" t="s">
        <v>9401</v>
      </c>
    </row>
    <row r="12145" spans="1:2" ht="12.75">
      <c r="A12145" s="1" t="s">
        <v>22597</v>
      </c>
      <c r="B12145" s="1" t="s">
        <v>9401</v>
      </c>
    </row>
    <row r="12146" spans="1:2" ht="12.75">
      <c r="A12146" s="1" t="s">
        <v>22598</v>
      </c>
      <c r="B12146" s="1" t="s">
        <v>9383</v>
      </c>
    </row>
    <row r="12147" spans="1:2" ht="12.75">
      <c r="A12147" s="1" t="s">
        <v>22599</v>
      </c>
      <c r="B12147" s="1" t="s">
        <v>9383</v>
      </c>
    </row>
    <row r="12148" spans="1:2" ht="12.75">
      <c r="A12148" s="1" t="s">
        <v>22600</v>
      </c>
      <c r="B12148" s="1" t="s">
        <v>9383</v>
      </c>
    </row>
    <row r="12149" spans="1:2" ht="12.75">
      <c r="A12149" s="1" t="s">
        <v>22601</v>
      </c>
      <c r="B12149" s="1" t="s">
        <v>9383</v>
      </c>
    </row>
    <row r="12150" spans="1:2" ht="12.75">
      <c r="A12150" s="1" t="s">
        <v>22602</v>
      </c>
      <c r="B12150" s="1" t="s">
        <v>9383</v>
      </c>
    </row>
    <row r="12151" spans="1:2" ht="12.75">
      <c r="A12151" s="1" t="s">
        <v>22603</v>
      </c>
      <c r="B12151" s="1" t="s">
        <v>9383</v>
      </c>
    </row>
    <row r="12152" spans="1:2" ht="12.75">
      <c r="A12152" s="1" t="s">
        <v>22604</v>
      </c>
      <c r="B12152" s="1" t="s">
        <v>9383</v>
      </c>
    </row>
    <row r="12153" spans="1:2" ht="12.75">
      <c r="A12153" s="1" t="s">
        <v>22605</v>
      </c>
      <c r="B12153" s="1" t="s">
        <v>9383</v>
      </c>
    </row>
    <row r="12154" spans="1:2" ht="12.75">
      <c r="A12154" s="1" t="s">
        <v>22606</v>
      </c>
      <c r="B12154" s="1" t="s">
        <v>9383</v>
      </c>
    </row>
    <row r="12155" spans="1:2" ht="12.75">
      <c r="A12155" s="1" t="s">
        <v>22607</v>
      </c>
      <c r="B12155" s="1" t="s">
        <v>9383</v>
      </c>
    </row>
    <row r="12156" spans="1:2" ht="12.75">
      <c r="A12156" s="1" t="s">
        <v>22608</v>
      </c>
      <c r="B12156" s="1" t="s">
        <v>9383</v>
      </c>
    </row>
    <row r="12157" spans="1:2" ht="12.75">
      <c r="A12157" s="1" t="s">
        <v>22609</v>
      </c>
      <c r="B12157" s="1" t="s">
        <v>9383</v>
      </c>
    </row>
    <row r="12158" spans="1:2" ht="12.75">
      <c r="A12158" s="1" t="s">
        <v>22610</v>
      </c>
      <c r="B12158" s="1" t="s">
        <v>9383</v>
      </c>
    </row>
    <row r="12159" spans="1:2" ht="12.75">
      <c r="A12159" s="1" t="s">
        <v>22611</v>
      </c>
      <c r="B12159" s="1" t="s">
        <v>9383</v>
      </c>
    </row>
    <row r="12160" spans="1:2" ht="12.75">
      <c r="A12160" s="1" t="s">
        <v>22612</v>
      </c>
      <c r="B12160" s="1" t="s">
        <v>9383</v>
      </c>
    </row>
    <row r="12161" spans="1:2" ht="12.75">
      <c r="A12161" s="1" t="s">
        <v>22613</v>
      </c>
      <c r="B12161" s="1" t="s">
        <v>9383</v>
      </c>
    </row>
    <row r="12162" spans="1:2" ht="12.75">
      <c r="A12162" s="1" t="s">
        <v>22614</v>
      </c>
      <c r="B12162" s="1" t="s">
        <v>549</v>
      </c>
    </row>
    <row r="12163" spans="1:2" ht="12.75">
      <c r="A12163" s="1" t="s">
        <v>22615</v>
      </c>
      <c r="B12163" s="1" t="s">
        <v>549</v>
      </c>
    </row>
    <row r="12164" spans="1:2" ht="12.75">
      <c r="A12164" s="1" t="s">
        <v>22617</v>
      </c>
      <c r="B12164" s="1" t="s">
        <v>549</v>
      </c>
    </row>
    <row r="12165" spans="1:2" ht="12.75">
      <c r="A12165" s="1" t="s">
        <v>22618</v>
      </c>
      <c r="B12165" s="1" t="s">
        <v>549</v>
      </c>
    </row>
    <row r="12166" spans="1:2" ht="12.75">
      <c r="A12166" s="1" t="s">
        <v>22619</v>
      </c>
      <c r="B12166" s="1" t="s">
        <v>3047</v>
      </c>
    </row>
    <row r="12167" spans="1:2" ht="12.75">
      <c r="A12167" s="1" t="s">
        <v>22620</v>
      </c>
      <c r="B12167" s="1" t="s">
        <v>3047</v>
      </c>
    </row>
    <row r="12168" spans="1:2" ht="12.75">
      <c r="A12168" s="1" t="s">
        <v>22621</v>
      </c>
      <c r="B12168" s="1" t="s">
        <v>3047</v>
      </c>
    </row>
    <row r="12169" spans="1:2" ht="12.75">
      <c r="A12169" s="1" t="s">
        <v>22622</v>
      </c>
      <c r="B12169" s="1" t="s">
        <v>3047</v>
      </c>
    </row>
    <row r="12170" spans="1:2" ht="12.75">
      <c r="A12170" s="1" t="s">
        <v>22623</v>
      </c>
      <c r="B12170" s="1" t="s">
        <v>3047</v>
      </c>
    </row>
    <row r="12171" spans="1:2" ht="12.75">
      <c r="A12171" s="1" t="s">
        <v>22624</v>
      </c>
      <c r="B12171" s="1" t="s">
        <v>3047</v>
      </c>
    </row>
    <row r="12172" spans="1:2" ht="12.75">
      <c r="A12172" s="1" t="s">
        <v>22625</v>
      </c>
      <c r="B12172" s="1" t="s">
        <v>3047</v>
      </c>
    </row>
    <row r="12173" spans="1:2" ht="12.75">
      <c r="A12173" s="1" t="s">
        <v>22626</v>
      </c>
      <c r="B12173" s="1" t="s">
        <v>3047</v>
      </c>
    </row>
    <row r="12174" spans="1:2" ht="12.75">
      <c r="A12174" s="1" t="s">
        <v>22627</v>
      </c>
      <c r="B12174" s="1" t="s">
        <v>3047</v>
      </c>
    </row>
    <row r="12175" spans="1:2" ht="12.75">
      <c r="A12175" s="1" t="s">
        <v>22628</v>
      </c>
      <c r="B12175" s="1" t="s">
        <v>3047</v>
      </c>
    </row>
    <row r="12176" spans="1:2" ht="12.75">
      <c r="A12176" s="1" t="s">
        <v>22629</v>
      </c>
      <c r="B12176" s="1" t="s">
        <v>3047</v>
      </c>
    </row>
    <row r="12177" spans="1:2" ht="12.75">
      <c r="A12177" s="1" t="s">
        <v>22630</v>
      </c>
      <c r="B12177" s="1" t="s">
        <v>3047</v>
      </c>
    </row>
    <row r="12178" spans="1:2" ht="12.75">
      <c r="A12178" s="1" t="s">
        <v>22631</v>
      </c>
      <c r="B12178" s="1" t="s">
        <v>3047</v>
      </c>
    </row>
    <row r="12179" spans="1:2" ht="12.75">
      <c r="A12179" s="1">
        <v>67816</v>
      </c>
      <c r="B12179" s="1" t="s">
        <v>3633</v>
      </c>
    </row>
    <row r="12180" spans="1:2" ht="12.75">
      <c r="A12180" s="1" t="s">
        <v>22632</v>
      </c>
      <c r="B12180" s="1" t="s">
        <v>4695</v>
      </c>
    </row>
    <row r="12181" spans="1:2" ht="12.75">
      <c r="A12181" s="1" t="s">
        <v>22633</v>
      </c>
      <c r="B12181" s="1" t="s">
        <v>4730</v>
      </c>
    </row>
    <row r="12182" spans="1:2" ht="12.75">
      <c r="A12182" s="1" t="s">
        <v>22634</v>
      </c>
      <c r="B12182" s="1" t="s">
        <v>4775</v>
      </c>
    </row>
    <row r="12183" spans="1:2" ht="12.75">
      <c r="A12183" s="1" t="s">
        <v>22635</v>
      </c>
      <c r="B12183" s="1" t="s">
        <v>4775</v>
      </c>
    </row>
    <row r="12184" spans="1:2" ht="12.75">
      <c r="A12184" s="1" t="s">
        <v>22636</v>
      </c>
      <c r="B12184" s="1" t="s">
        <v>4775</v>
      </c>
    </row>
    <row r="12185" spans="1:2" ht="12.75">
      <c r="A12185" s="1" t="s">
        <v>22637</v>
      </c>
      <c r="B12185" s="1" t="s">
        <v>4775</v>
      </c>
    </row>
    <row r="12186" spans="1:2" ht="12.75">
      <c r="A12186" s="1" t="s">
        <v>22638</v>
      </c>
      <c r="B12186" s="1" t="s">
        <v>4775</v>
      </c>
    </row>
    <row r="12187" spans="1:2" ht="12.75">
      <c r="A12187" s="1" t="s">
        <v>22639</v>
      </c>
      <c r="B12187" s="1" t="s">
        <v>4775</v>
      </c>
    </row>
    <row r="12188" spans="1:2" ht="12.75">
      <c r="A12188" s="1" t="s">
        <v>22640</v>
      </c>
      <c r="B12188" s="1" t="s">
        <v>4775</v>
      </c>
    </row>
    <row r="12189" spans="1:2" ht="12.75">
      <c r="A12189" s="1" t="s">
        <v>22641</v>
      </c>
      <c r="B12189" s="1" t="s">
        <v>4785</v>
      </c>
    </row>
    <row r="12190" spans="1:2" ht="12.75">
      <c r="A12190" s="1" t="s">
        <v>22642</v>
      </c>
      <c r="B12190" s="1" t="s">
        <v>4789</v>
      </c>
    </row>
    <row r="12191" spans="1:2" ht="12.75">
      <c r="A12191" s="1" t="s">
        <v>22643</v>
      </c>
      <c r="B12191" s="1" t="s">
        <v>4789</v>
      </c>
    </row>
    <row r="12192" spans="1:2" ht="12.75">
      <c r="A12192" s="1" t="s">
        <v>22644</v>
      </c>
      <c r="B12192" s="1" t="s">
        <v>4789</v>
      </c>
    </row>
    <row r="12193" spans="1:2" ht="12.75">
      <c r="A12193" s="1" t="s">
        <v>22646</v>
      </c>
      <c r="B12193" s="1" t="s">
        <v>4789</v>
      </c>
    </row>
    <row r="12194" spans="1:2" ht="12.75">
      <c r="A12194" s="1" t="s">
        <v>22647</v>
      </c>
      <c r="B12194" s="1" t="s">
        <v>4789</v>
      </c>
    </row>
    <row r="12195" spans="1:2" ht="12.75">
      <c r="A12195" s="1" t="s">
        <v>22648</v>
      </c>
      <c r="B12195" s="1" t="s">
        <v>4789</v>
      </c>
    </row>
    <row r="12196" spans="1:2" ht="12.75">
      <c r="A12196" s="1" t="s">
        <v>22649</v>
      </c>
      <c r="B12196" s="1" t="s">
        <v>4789</v>
      </c>
    </row>
    <row r="12197" spans="1:2" ht="12.75">
      <c r="A12197" s="1" t="s">
        <v>22650</v>
      </c>
      <c r="B12197" s="1" t="s">
        <v>4789</v>
      </c>
    </row>
    <row r="12198" spans="1:2" ht="12.75">
      <c r="A12198" s="1" t="s">
        <v>22651</v>
      </c>
      <c r="B12198" s="1" t="s">
        <v>4896</v>
      </c>
    </row>
    <row r="12199" spans="1:2" ht="12.75">
      <c r="A12199" s="1" t="s">
        <v>22652</v>
      </c>
      <c r="B12199" s="1" t="s">
        <v>4896</v>
      </c>
    </row>
    <row r="12200" spans="1:2" ht="12.75">
      <c r="A12200" s="1" t="s">
        <v>22653</v>
      </c>
      <c r="B12200" s="1" t="s">
        <v>4950</v>
      </c>
    </row>
    <row r="12201" spans="1:2" ht="12.75">
      <c r="A12201" s="1" t="s">
        <v>22654</v>
      </c>
      <c r="B12201" s="1" t="s">
        <v>5130</v>
      </c>
    </row>
    <row r="12202" spans="1:2" ht="12.75">
      <c r="A12202" s="1" t="s">
        <v>22655</v>
      </c>
      <c r="B12202" s="1" t="s">
        <v>5137</v>
      </c>
    </row>
    <row r="12203" spans="1:2" ht="12.75">
      <c r="A12203" s="1" t="s">
        <v>22656</v>
      </c>
      <c r="B12203" s="1" t="s">
        <v>5151</v>
      </c>
    </row>
    <row r="12204" spans="1:2" ht="12.75">
      <c r="A12204" s="1" t="s">
        <v>22657</v>
      </c>
      <c r="B12204" s="1" t="s">
        <v>5151</v>
      </c>
    </row>
    <row r="12205" spans="1:2" ht="12.75">
      <c r="A12205" s="1" t="s">
        <v>22658</v>
      </c>
      <c r="B12205" s="1" t="s">
        <v>5151</v>
      </c>
    </row>
    <row r="12206" spans="1:2" ht="12.75">
      <c r="A12206" s="1" t="s">
        <v>22659</v>
      </c>
      <c r="B12206" s="1" t="s">
        <v>5750</v>
      </c>
    </row>
    <row r="12207" spans="1:2" ht="12.75">
      <c r="A12207" s="1" t="s">
        <v>22660</v>
      </c>
      <c r="B12207" s="1" t="s">
        <v>5750</v>
      </c>
    </row>
    <row r="12208" spans="1:2" ht="12.75">
      <c r="A12208" s="1" t="s">
        <v>22661</v>
      </c>
      <c r="B12208" s="1" t="s">
        <v>5750</v>
      </c>
    </row>
    <row r="12209" spans="1:2" ht="12.75">
      <c r="A12209" s="1" t="s">
        <v>22662</v>
      </c>
      <c r="B12209" s="1" t="s">
        <v>5750</v>
      </c>
    </row>
    <row r="12210" spans="1:2" ht="12.75">
      <c r="A12210" s="1" t="s">
        <v>22663</v>
      </c>
      <c r="B12210" s="1" t="s">
        <v>5750</v>
      </c>
    </row>
    <row r="12211" spans="1:2" ht="12.75">
      <c r="A12211" s="1" t="s">
        <v>22664</v>
      </c>
      <c r="B12211" s="1" t="s">
        <v>5750</v>
      </c>
    </row>
    <row r="12212" spans="1:2" ht="12.75">
      <c r="A12212" s="1" t="s">
        <v>22665</v>
      </c>
      <c r="B12212" s="1" t="s">
        <v>5750</v>
      </c>
    </row>
    <row r="12213" spans="1:2" ht="12.75">
      <c r="A12213" s="1" t="s">
        <v>22666</v>
      </c>
      <c r="B12213" s="1" t="s">
        <v>5750</v>
      </c>
    </row>
    <row r="12214" spans="1:2" ht="12.75">
      <c r="A12214" s="1" t="s">
        <v>22667</v>
      </c>
      <c r="B12214" s="1" t="s">
        <v>5750</v>
      </c>
    </row>
    <row r="12215" spans="1:2" ht="12.75">
      <c r="A12215" s="1" t="s">
        <v>22668</v>
      </c>
      <c r="B12215" s="1" t="s">
        <v>5750</v>
      </c>
    </row>
    <row r="12216" spans="1:2" ht="12.75">
      <c r="A12216" s="1" t="s">
        <v>22669</v>
      </c>
      <c r="B12216" s="1" t="s">
        <v>5750</v>
      </c>
    </row>
    <row r="12217" spans="1:2" ht="12.75">
      <c r="A12217" s="1" t="s">
        <v>22670</v>
      </c>
      <c r="B12217" s="1" t="s">
        <v>5750</v>
      </c>
    </row>
    <row r="12218" spans="1:2" ht="12.75">
      <c r="A12218" s="1" t="s">
        <v>22671</v>
      </c>
      <c r="B12218" s="1" t="s">
        <v>5750</v>
      </c>
    </row>
    <row r="12219" spans="1:2" ht="12.75">
      <c r="A12219" s="1" t="s">
        <v>22672</v>
      </c>
      <c r="B12219" s="1" t="s">
        <v>5750</v>
      </c>
    </row>
    <row r="12220" spans="1:2" ht="12.75">
      <c r="A12220" s="1" t="s">
        <v>22673</v>
      </c>
      <c r="B12220" s="1" t="s">
        <v>5750</v>
      </c>
    </row>
    <row r="12221" spans="1:2" ht="12.75">
      <c r="A12221" s="1" t="s">
        <v>22674</v>
      </c>
      <c r="B12221" s="1" t="s">
        <v>5750</v>
      </c>
    </row>
    <row r="12222" spans="1:2" ht="12.75">
      <c r="A12222" s="1" t="s">
        <v>22675</v>
      </c>
      <c r="B12222" s="1" t="s">
        <v>5750</v>
      </c>
    </row>
    <row r="12223" spans="1:2" ht="12.75">
      <c r="A12223" s="1" t="s">
        <v>22676</v>
      </c>
      <c r="B12223" s="1" t="s">
        <v>5750</v>
      </c>
    </row>
    <row r="12224" spans="1:2" ht="12.75">
      <c r="A12224" s="1" t="s">
        <v>22677</v>
      </c>
      <c r="B12224" s="1" t="s">
        <v>5750</v>
      </c>
    </row>
    <row r="12225" spans="1:2" ht="12.75">
      <c r="A12225" s="1" t="s">
        <v>22678</v>
      </c>
      <c r="B12225" s="1" t="s">
        <v>5750</v>
      </c>
    </row>
    <row r="12226" spans="1:2" ht="12.75">
      <c r="A12226" s="1" t="s">
        <v>22680</v>
      </c>
      <c r="B12226" s="1" t="s">
        <v>5750</v>
      </c>
    </row>
    <row r="12227" spans="1:2" ht="12.75">
      <c r="A12227" s="1" t="s">
        <v>22681</v>
      </c>
      <c r="B12227" s="1" t="s">
        <v>5756</v>
      </c>
    </row>
    <row r="12228" spans="1:2" ht="12.75">
      <c r="A12228" s="1" t="s">
        <v>22682</v>
      </c>
      <c r="B12228" s="1" t="s">
        <v>5756</v>
      </c>
    </row>
    <row r="12229" spans="1:2" ht="12.75">
      <c r="A12229" s="1" t="s">
        <v>22683</v>
      </c>
      <c r="B12229" s="1" t="s">
        <v>5756</v>
      </c>
    </row>
    <row r="12230" spans="1:2" ht="12.75">
      <c r="A12230" s="1" t="s">
        <v>22684</v>
      </c>
      <c r="B12230" s="1" t="s">
        <v>5763</v>
      </c>
    </row>
    <row r="12231" spans="1:2" ht="12.75">
      <c r="A12231" s="1" t="s">
        <v>22685</v>
      </c>
      <c r="B12231" s="1" t="s">
        <v>5763</v>
      </c>
    </row>
    <row r="12232" spans="1:2" ht="12.75">
      <c r="A12232" s="1" t="s">
        <v>22686</v>
      </c>
      <c r="B12232" s="1" t="s">
        <v>5763</v>
      </c>
    </row>
    <row r="12233" spans="1:2" ht="12.75">
      <c r="A12233" s="1" t="s">
        <v>22687</v>
      </c>
      <c r="B12233" s="1" t="s">
        <v>5769</v>
      </c>
    </row>
    <row r="12234" spans="1:2" ht="12.75">
      <c r="A12234" s="1" t="s">
        <v>22688</v>
      </c>
      <c r="B12234" s="1" t="s">
        <v>5769</v>
      </c>
    </row>
    <row r="12235" spans="1:2" ht="12.75">
      <c r="A12235" s="1" t="s">
        <v>22689</v>
      </c>
      <c r="B12235" s="1" t="s">
        <v>5769</v>
      </c>
    </row>
    <row r="12236" spans="1:2" ht="12.75">
      <c r="A12236" s="1" t="s">
        <v>22690</v>
      </c>
      <c r="B12236" s="1" t="s">
        <v>5769</v>
      </c>
    </row>
    <row r="12237" spans="1:2" ht="12.75">
      <c r="A12237" s="1">
        <v>6590112</v>
      </c>
      <c r="B12237" s="1" t="s">
        <v>5769</v>
      </c>
    </row>
    <row r="12238" spans="1:2" ht="12.75">
      <c r="A12238" s="1" t="s">
        <v>22691</v>
      </c>
      <c r="B12238" s="1" t="s">
        <v>5775</v>
      </c>
    </row>
    <row r="12239" spans="1:2" ht="12.75">
      <c r="A12239" s="1" t="s">
        <v>22692</v>
      </c>
      <c r="B12239" s="1" t="s">
        <v>5775</v>
      </c>
    </row>
    <row r="12240" spans="1:2" ht="12.75">
      <c r="A12240" s="1" t="s">
        <v>22693</v>
      </c>
      <c r="B12240" s="1" t="s">
        <v>5775</v>
      </c>
    </row>
    <row r="12241" spans="1:2" ht="12.75">
      <c r="A12241" s="1">
        <v>6590216</v>
      </c>
      <c r="B12241" s="1" t="s">
        <v>5775</v>
      </c>
    </row>
    <row r="12242" spans="1:2" ht="12.75">
      <c r="A12242" s="1" t="s">
        <v>22694</v>
      </c>
      <c r="B12242" s="1" t="s">
        <v>5781</v>
      </c>
    </row>
    <row r="12243" spans="1:2" ht="12.75">
      <c r="A12243" s="1" t="s">
        <v>22695</v>
      </c>
      <c r="B12243" s="1" t="s">
        <v>5781</v>
      </c>
    </row>
    <row r="12244" spans="1:2" ht="12.75">
      <c r="A12244" s="1" t="s">
        <v>22696</v>
      </c>
      <c r="B12244" s="1" t="s">
        <v>5781</v>
      </c>
    </row>
    <row r="12245" spans="1:2" ht="12.75">
      <c r="A12245" s="1">
        <v>6590316</v>
      </c>
      <c r="B12245" s="1" t="s">
        <v>5781</v>
      </c>
    </row>
    <row r="12246" spans="1:2" ht="12.75">
      <c r="A12246" s="1" t="s">
        <v>22697</v>
      </c>
      <c r="B12246" s="1" t="s">
        <v>5786</v>
      </c>
    </row>
    <row r="12247" spans="1:2" ht="12.75">
      <c r="A12247" s="1">
        <v>6593012</v>
      </c>
      <c r="B12247" s="1" t="s">
        <v>5793</v>
      </c>
    </row>
    <row r="12248" spans="1:2" ht="12.75">
      <c r="A12248" s="1" t="s">
        <v>22698</v>
      </c>
      <c r="B12248" s="1" t="s">
        <v>5799</v>
      </c>
    </row>
    <row r="12249" spans="1:2" ht="12.75">
      <c r="A12249" s="1" t="s">
        <v>22699</v>
      </c>
      <c r="B12249" s="1" t="s">
        <v>5799</v>
      </c>
    </row>
    <row r="12250" spans="1:2" ht="12.75">
      <c r="A12250" s="1" t="s">
        <v>22700</v>
      </c>
      <c r="B12250" s="1" t="s">
        <v>5799</v>
      </c>
    </row>
    <row r="12251" spans="1:2" ht="12.75">
      <c r="A12251" s="1" t="s">
        <v>22702</v>
      </c>
      <c r="B12251" s="1" t="s">
        <v>5799</v>
      </c>
    </row>
    <row r="12252" spans="1:2" ht="12.75">
      <c r="A12252" s="1" t="s">
        <v>22703</v>
      </c>
      <c r="B12252" s="1" t="s">
        <v>5799</v>
      </c>
    </row>
    <row r="12253" spans="1:2" ht="12.75">
      <c r="A12253" s="1" t="s">
        <v>22704</v>
      </c>
      <c r="B12253" s="1" t="s">
        <v>5799</v>
      </c>
    </row>
    <row r="12254" spans="1:2" ht="12.75">
      <c r="A12254" s="1" t="s">
        <v>22705</v>
      </c>
      <c r="B12254" s="1" t="s">
        <v>5799</v>
      </c>
    </row>
    <row r="12255" spans="1:2" ht="12.75">
      <c r="A12255" s="1" t="s">
        <v>22706</v>
      </c>
      <c r="B12255" s="1" t="s">
        <v>5799</v>
      </c>
    </row>
    <row r="12256" spans="1:2" ht="12.75">
      <c r="A12256" s="1" t="s">
        <v>22707</v>
      </c>
      <c r="B12256" s="1" t="s">
        <v>5799</v>
      </c>
    </row>
    <row r="12257" spans="1:2" ht="12.75">
      <c r="A12257" s="1" t="s">
        <v>22708</v>
      </c>
      <c r="B12257" s="1" t="s">
        <v>5799</v>
      </c>
    </row>
    <row r="12258" spans="1:2" ht="12.75">
      <c r="A12258" s="1" t="s">
        <v>22709</v>
      </c>
      <c r="B12258" s="1" t="s">
        <v>5799</v>
      </c>
    </row>
    <row r="12259" spans="1:2" ht="12.75">
      <c r="A12259" s="1" t="s">
        <v>22710</v>
      </c>
      <c r="B12259" s="1" t="s">
        <v>5799</v>
      </c>
    </row>
    <row r="12260" spans="1:2" ht="12.75">
      <c r="A12260" s="1" t="s">
        <v>22711</v>
      </c>
      <c r="B12260" s="1" t="s">
        <v>5799</v>
      </c>
    </row>
    <row r="12261" spans="1:2" ht="12.75">
      <c r="A12261" s="1" t="s">
        <v>22712</v>
      </c>
      <c r="B12261" s="1" t="s">
        <v>5799</v>
      </c>
    </row>
    <row r="12262" spans="1:2" ht="12.75">
      <c r="A12262" s="1" t="s">
        <v>22713</v>
      </c>
      <c r="B12262" s="1" t="s">
        <v>5799</v>
      </c>
    </row>
    <row r="12263" spans="1:2" ht="12.75">
      <c r="A12263" s="1" t="s">
        <v>22714</v>
      </c>
      <c r="B12263" s="1" t="s">
        <v>5807</v>
      </c>
    </row>
    <row r="12264" spans="1:2" ht="12.75">
      <c r="A12264" s="1" t="s">
        <v>22715</v>
      </c>
      <c r="B12264" s="1" t="s">
        <v>5807</v>
      </c>
    </row>
    <row r="12265" spans="1:2" ht="12.75">
      <c r="A12265" s="1" t="s">
        <v>22716</v>
      </c>
      <c r="B12265" s="1" t="s">
        <v>5807</v>
      </c>
    </row>
    <row r="12266" spans="1:2" ht="12.75">
      <c r="A12266" s="1" t="s">
        <v>22717</v>
      </c>
      <c r="B12266" s="1" t="s">
        <v>5807</v>
      </c>
    </row>
    <row r="12267" spans="1:2" ht="12.75">
      <c r="A12267" s="1" t="s">
        <v>22718</v>
      </c>
      <c r="B12267" s="1" t="s">
        <v>5807</v>
      </c>
    </row>
    <row r="12268" spans="1:2" ht="12.75">
      <c r="A12268" s="1" t="s">
        <v>22719</v>
      </c>
      <c r="B12268" s="1" t="s">
        <v>5807</v>
      </c>
    </row>
    <row r="12269" spans="1:2" ht="12.75">
      <c r="A12269" s="1" t="s">
        <v>22720</v>
      </c>
      <c r="B12269" s="1" t="s">
        <v>5807</v>
      </c>
    </row>
    <row r="12270" spans="1:2" ht="12.75">
      <c r="A12270" s="1" t="s">
        <v>22721</v>
      </c>
      <c r="B12270" s="1" t="s">
        <v>5807</v>
      </c>
    </row>
    <row r="12271" spans="1:2" ht="12.75">
      <c r="A12271" s="1" t="s">
        <v>22722</v>
      </c>
      <c r="B12271" s="1" t="s">
        <v>5807</v>
      </c>
    </row>
    <row r="12272" spans="1:2" ht="12.75">
      <c r="A12272" s="1" t="s">
        <v>22723</v>
      </c>
      <c r="B12272" s="1" t="s">
        <v>5807</v>
      </c>
    </row>
    <row r="12273" spans="1:2" ht="12.75">
      <c r="A12273" s="1" t="s">
        <v>22724</v>
      </c>
      <c r="B12273" s="1" t="s">
        <v>5807</v>
      </c>
    </row>
    <row r="12274" spans="1:2" ht="12.75">
      <c r="A12274" s="1" t="s">
        <v>22725</v>
      </c>
      <c r="B12274" s="1" t="s">
        <v>5807</v>
      </c>
    </row>
    <row r="12275" spans="1:2" ht="12.75">
      <c r="A12275" s="1" t="s">
        <v>22726</v>
      </c>
      <c r="B12275" s="1" t="s">
        <v>5807</v>
      </c>
    </row>
    <row r="12276" spans="1:2" ht="12.75">
      <c r="A12276" s="1" t="s">
        <v>22727</v>
      </c>
      <c r="B12276" s="1" t="s">
        <v>5807</v>
      </c>
    </row>
    <row r="12277" spans="1:2" ht="12.75">
      <c r="A12277" s="1" t="s">
        <v>22728</v>
      </c>
      <c r="B12277" s="1" t="s">
        <v>5807</v>
      </c>
    </row>
    <row r="12278" spans="1:2" ht="12.75">
      <c r="A12278" s="1" t="s">
        <v>22729</v>
      </c>
      <c r="B12278" s="1" t="s">
        <v>5807</v>
      </c>
    </row>
    <row r="12279" spans="1:2" ht="12.75">
      <c r="A12279" s="1" t="s">
        <v>22730</v>
      </c>
      <c r="B12279" s="1" t="s">
        <v>5807</v>
      </c>
    </row>
    <row r="12280" spans="1:2" ht="12.75">
      <c r="A12280" s="1" t="s">
        <v>22732</v>
      </c>
      <c r="B12280" s="1" t="s">
        <v>5807</v>
      </c>
    </row>
    <row r="12281" spans="1:2" ht="12.75">
      <c r="A12281" s="1" t="s">
        <v>22733</v>
      </c>
      <c r="B12281" s="1" t="s">
        <v>5807</v>
      </c>
    </row>
    <row r="12282" spans="1:2" ht="12.75">
      <c r="A12282" s="1" t="s">
        <v>22734</v>
      </c>
      <c r="B12282" s="1" t="s">
        <v>5807</v>
      </c>
    </row>
    <row r="12283" spans="1:2" ht="12.75">
      <c r="A12283" s="1" t="s">
        <v>22735</v>
      </c>
      <c r="B12283" s="1" t="s">
        <v>5807</v>
      </c>
    </row>
    <row r="12284" spans="1:2" ht="12.75">
      <c r="A12284" s="1" t="s">
        <v>22736</v>
      </c>
      <c r="B12284" s="1" t="s">
        <v>5807</v>
      </c>
    </row>
    <row r="12285" spans="1:2" ht="12.75">
      <c r="A12285" s="1" t="s">
        <v>22737</v>
      </c>
      <c r="B12285" s="1" t="s">
        <v>5807</v>
      </c>
    </row>
    <row r="12286" spans="1:2" ht="12.75">
      <c r="A12286" s="1" t="s">
        <v>22738</v>
      </c>
      <c r="B12286" s="1" t="s">
        <v>5807</v>
      </c>
    </row>
    <row r="12287" spans="1:2" ht="12.75">
      <c r="A12287" s="1" t="s">
        <v>22739</v>
      </c>
      <c r="B12287" s="1" t="s">
        <v>5807</v>
      </c>
    </row>
    <row r="12288" spans="1:2" ht="12.75">
      <c r="A12288" s="1" t="s">
        <v>22740</v>
      </c>
      <c r="B12288" s="1" t="s">
        <v>5807</v>
      </c>
    </row>
    <row r="12289" spans="1:2" ht="12.75">
      <c r="A12289" s="1" t="s">
        <v>22741</v>
      </c>
      <c r="B12289" s="1" t="s">
        <v>5807</v>
      </c>
    </row>
    <row r="12290" spans="1:2" ht="12.75">
      <c r="A12290" s="1" t="s">
        <v>22742</v>
      </c>
      <c r="B12290" s="1" t="s">
        <v>5807</v>
      </c>
    </row>
    <row r="12291" spans="1:2" ht="12.75">
      <c r="A12291" s="1" t="s">
        <v>22743</v>
      </c>
      <c r="B12291" s="1" t="s">
        <v>5807</v>
      </c>
    </row>
    <row r="12292" spans="1:2" ht="12.75">
      <c r="A12292" s="1" t="s">
        <v>22744</v>
      </c>
      <c r="B12292" s="1" t="s">
        <v>5807</v>
      </c>
    </row>
    <row r="12293" spans="1:2" ht="12.75">
      <c r="A12293" s="1" t="s">
        <v>22745</v>
      </c>
      <c r="B12293" s="1" t="s">
        <v>5807</v>
      </c>
    </row>
    <row r="12294" spans="1:2" ht="12.75">
      <c r="A12294" s="1" t="s">
        <v>22746</v>
      </c>
      <c r="B12294" s="1" t="s">
        <v>5807</v>
      </c>
    </row>
    <row r="12295" spans="1:2" ht="12.75">
      <c r="A12295" s="1" t="s">
        <v>22747</v>
      </c>
      <c r="B12295" s="1" t="s">
        <v>5807</v>
      </c>
    </row>
    <row r="12296" spans="1:2" ht="12.75">
      <c r="A12296" s="1" t="s">
        <v>22748</v>
      </c>
      <c r="B12296" s="1" t="s">
        <v>5807</v>
      </c>
    </row>
    <row r="12297" spans="1:2" ht="12.75">
      <c r="A12297" s="1" t="s">
        <v>22749</v>
      </c>
      <c r="B12297" s="1" t="s">
        <v>5807</v>
      </c>
    </row>
    <row r="12298" spans="1:2" ht="12.75">
      <c r="A12298" s="1" t="s">
        <v>22750</v>
      </c>
      <c r="B12298" s="1" t="s">
        <v>5807</v>
      </c>
    </row>
    <row r="12299" spans="1:2" ht="12.75">
      <c r="A12299" s="1" t="s">
        <v>22751</v>
      </c>
      <c r="B12299" s="1" t="s">
        <v>5807</v>
      </c>
    </row>
    <row r="12300" spans="1:2" ht="12.75">
      <c r="A12300" s="1" t="s">
        <v>22752</v>
      </c>
      <c r="B12300" s="1" t="s">
        <v>5807</v>
      </c>
    </row>
    <row r="12301" spans="1:2" ht="12.75">
      <c r="A12301" s="1" t="s">
        <v>22753</v>
      </c>
      <c r="B12301" s="1" t="s">
        <v>5807</v>
      </c>
    </row>
    <row r="12302" spans="1:2" ht="12.75">
      <c r="A12302" s="1">
        <v>65935</v>
      </c>
      <c r="B12302" s="1" t="s">
        <v>5814</v>
      </c>
    </row>
    <row r="12303" spans="1:2" ht="12.75">
      <c r="A12303" s="1">
        <v>6550112</v>
      </c>
      <c r="B12303" s="1" t="s">
        <v>5821</v>
      </c>
    </row>
    <row r="12304" spans="1:2" ht="12.75">
      <c r="A12304" s="1" t="s">
        <v>22754</v>
      </c>
      <c r="B12304" s="1" t="s">
        <v>5821</v>
      </c>
    </row>
    <row r="12305" spans="1:2" ht="12.75">
      <c r="A12305" s="1">
        <v>6550114</v>
      </c>
      <c r="B12305" s="1" t="s">
        <v>5821</v>
      </c>
    </row>
    <row r="12306" spans="1:2" ht="12.75">
      <c r="A12306" s="1" t="s">
        <v>22755</v>
      </c>
      <c r="B12306" s="1" t="s">
        <v>5821</v>
      </c>
    </row>
    <row r="12307" spans="1:2" ht="12.75">
      <c r="A12307" s="1">
        <v>451656</v>
      </c>
      <c r="B12307" s="1" t="s">
        <v>5844</v>
      </c>
    </row>
    <row r="12308" spans="1:2" ht="12.75">
      <c r="A12308" s="1">
        <v>451658</v>
      </c>
      <c r="B12308" s="1" t="s">
        <v>5844</v>
      </c>
    </row>
    <row r="12309" spans="1:2" ht="12.75">
      <c r="A12309" s="1">
        <v>4516510</v>
      </c>
      <c r="B12309" s="1" t="s">
        <v>5844</v>
      </c>
    </row>
    <row r="12310" spans="1:2" ht="12.75">
      <c r="A12310" s="1">
        <v>4516512</v>
      </c>
      <c r="B12310" s="1" t="s">
        <v>5844</v>
      </c>
    </row>
    <row r="12311" spans="1:2" ht="12.75">
      <c r="A12311" s="1" t="s">
        <v>22757</v>
      </c>
      <c r="B12311" s="1" t="s">
        <v>5854</v>
      </c>
    </row>
    <row r="12312" spans="1:2" ht="12.75">
      <c r="A12312" s="1" t="s">
        <v>22758</v>
      </c>
      <c r="B12312" s="1" t="s">
        <v>5854</v>
      </c>
    </row>
    <row r="12313" spans="1:2" ht="12.75">
      <c r="A12313" s="1" t="s">
        <v>22759</v>
      </c>
      <c r="B12313" s="1" t="s">
        <v>5854</v>
      </c>
    </row>
    <row r="12314" spans="1:2" ht="12.75">
      <c r="A12314" s="1">
        <v>65973</v>
      </c>
      <c r="B12314" s="1" t="s">
        <v>5854</v>
      </c>
    </row>
    <row r="12315" spans="1:2" ht="12.75">
      <c r="A12315" s="1">
        <v>65936</v>
      </c>
      <c r="B12315" s="1" t="s">
        <v>5854</v>
      </c>
    </row>
    <row r="12316" spans="1:2" ht="12.75">
      <c r="A12316" s="1" t="s">
        <v>22760</v>
      </c>
      <c r="B12316" s="1" t="s">
        <v>5861</v>
      </c>
    </row>
    <row r="12317" spans="1:2" ht="12.75">
      <c r="A12317" s="1" t="s">
        <v>22761</v>
      </c>
      <c r="B12317" s="1" t="s">
        <v>5861</v>
      </c>
    </row>
    <row r="12318" spans="1:2" ht="12.75">
      <c r="A12318" s="1" t="s">
        <v>22762</v>
      </c>
      <c r="B12318" s="1" t="s">
        <v>5861</v>
      </c>
    </row>
    <row r="12319" spans="1:2" ht="12.75">
      <c r="A12319" s="1" t="s">
        <v>22763</v>
      </c>
      <c r="B12319" s="1" t="s">
        <v>5861</v>
      </c>
    </row>
    <row r="12320" spans="1:2" ht="12.75">
      <c r="A12320" s="1" t="s">
        <v>22764</v>
      </c>
      <c r="B12320" s="1" t="s">
        <v>5861</v>
      </c>
    </row>
    <row r="12321" spans="1:2" ht="12.75">
      <c r="A12321" s="1" t="s">
        <v>22765</v>
      </c>
      <c r="B12321" s="1" t="s">
        <v>5861</v>
      </c>
    </row>
    <row r="12322" spans="1:2" ht="12.75">
      <c r="A12322" s="1" t="s">
        <v>22766</v>
      </c>
      <c r="B12322" s="1" t="s">
        <v>5861</v>
      </c>
    </row>
    <row r="12323" spans="1:2" ht="12.75">
      <c r="A12323" s="1" t="s">
        <v>22767</v>
      </c>
      <c r="B12323" s="1" t="s">
        <v>5861</v>
      </c>
    </row>
    <row r="12324" spans="1:2" ht="12.75">
      <c r="A12324" s="1" t="s">
        <v>22768</v>
      </c>
      <c r="B12324" s="1" t="s">
        <v>5861</v>
      </c>
    </row>
    <row r="12325" spans="1:2" ht="12.75">
      <c r="A12325" s="1" t="s">
        <v>22769</v>
      </c>
      <c r="B12325" s="1" t="s">
        <v>5861</v>
      </c>
    </row>
    <row r="12326" spans="1:2" ht="12.75">
      <c r="A12326" s="1" t="s">
        <v>22770</v>
      </c>
      <c r="B12326" s="1" t="s">
        <v>5861</v>
      </c>
    </row>
    <row r="12327" spans="1:2" ht="12.75">
      <c r="A12327" s="1" t="s">
        <v>22771</v>
      </c>
      <c r="B12327" s="1" t="s">
        <v>5861</v>
      </c>
    </row>
    <row r="12328" spans="1:2" ht="12.75">
      <c r="A12328" s="1" t="s">
        <v>22772</v>
      </c>
      <c r="B12328" s="1" t="s">
        <v>5861</v>
      </c>
    </row>
    <row r="12329" spans="1:2" ht="12.75">
      <c r="A12329" s="1" t="s">
        <v>22773</v>
      </c>
      <c r="B12329" s="1" t="s">
        <v>5861</v>
      </c>
    </row>
    <row r="12330" spans="1:2" ht="12.75">
      <c r="A12330" s="1" t="s">
        <v>22774</v>
      </c>
      <c r="B12330" s="1" t="s">
        <v>5861</v>
      </c>
    </row>
    <row r="12331" spans="1:2" ht="12.75">
      <c r="A12331" s="1" t="s">
        <v>22775</v>
      </c>
      <c r="B12331" s="1" t="s">
        <v>5861</v>
      </c>
    </row>
    <row r="12332" spans="1:2" ht="12.75">
      <c r="A12332" s="1" t="s">
        <v>22776</v>
      </c>
      <c r="B12332" s="1" t="s">
        <v>7657</v>
      </c>
    </row>
    <row r="12333" spans="1:2" ht="12.75">
      <c r="A12333" s="1" t="s">
        <v>22777</v>
      </c>
      <c r="B12333" s="1" t="s">
        <v>7657</v>
      </c>
    </row>
    <row r="12334" spans="1:2" ht="12.75">
      <c r="A12334" s="1" t="s">
        <v>22778</v>
      </c>
      <c r="B12334" s="1" t="s">
        <v>7657</v>
      </c>
    </row>
    <row r="12335" spans="1:2" ht="12.75">
      <c r="A12335" s="1" t="s">
        <v>22779</v>
      </c>
      <c r="B12335" s="1" t="s">
        <v>7657</v>
      </c>
    </row>
    <row r="12336" spans="1:2" ht="12.75">
      <c r="A12336" s="1" t="s">
        <v>22780</v>
      </c>
      <c r="B12336" s="1" t="s">
        <v>7657</v>
      </c>
    </row>
    <row r="12337" spans="1:2" ht="12.75">
      <c r="A12337" s="1" t="s">
        <v>22782</v>
      </c>
      <c r="B12337" s="1" t="s">
        <v>7657</v>
      </c>
    </row>
    <row r="12338" spans="1:2" ht="12.75">
      <c r="A12338" s="1" t="s">
        <v>22783</v>
      </c>
      <c r="B12338" s="1" t="s">
        <v>7657</v>
      </c>
    </row>
    <row r="12339" spans="1:2" ht="12.75">
      <c r="A12339" s="1" t="s">
        <v>22784</v>
      </c>
      <c r="B12339" s="1" t="s">
        <v>7700</v>
      </c>
    </row>
    <row r="12340" spans="1:2" ht="12.75">
      <c r="A12340" s="1" t="s">
        <v>22785</v>
      </c>
      <c r="B12340" s="1" t="s">
        <v>7700</v>
      </c>
    </row>
    <row r="12341" spans="1:2" ht="12.75">
      <c r="A12341" s="1" t="s">
        <v>22786</v>
      </c>
      <c r="B12341" s="1" t="s">
        <v>7700</v>
      </c>
    </row>
    <row r="12342" spans="1:2" ht="12.75">
      <c r="A12342" s="1" t="s">
        <v>22787</v>
      </c>
      <c r="B12342" s="1" t="s">
        <v>7700</v>
      </c>
    </row>
    <row r="12343" spans="1:2" ht="12.75">
      <c r="A12343" s="1" t="s">
        <v>22788</v>
      </c>
      <c r="B12343" s="1" t="s">
        <v>7700</v>
      </c>
    </row>
    <row r="12344" spans="1:2" ht="12.75">
      <c r="A12344" s="1" t="s">
        <v>22789</v>
      </c>
      <c r="B12344" s="1" t="s">
        <v>7721</v>
      </c>
    </row>
    <row r="12345" spans="1:2" ht="12.75">
      <c r="A12345" s="1" t="s">
        <v>22790</v>
      </c>
      <c r="B12345" s="1" t="s">
        <v>7721</v>
      </c>
    </row>
    <row r="12346" spans="1:2" ht="12.75">
      <c r="A12346" s="1" t="s">
        <v>22791</v>
      </c>
      <c r="B12346" s="1" t="s">
        <v>7721</v>
      </c>
    </row>
    <row r="12347" spans="1:2" ht="12.75">
      <c r="A12347" s="1" t="s">
        <v>22792</v>
      </c>
      <c r="B12347" s="1" t="s">
        <v>7721</v>
      </c>
    </row>
    <row r="12348" spans="1:2" ht="12.75">
      <c r="A12348" s="1" t="s">
        <v>22793</v>
      </c>
      <c r="B12348" s="1" t="s">
        <v>7721</v>
      </c>
    </row>
    <row r="12349" spans="1:2" ht="12.75">
      <c r="A12349" s="1" t="s">
        <v>22794</v>
      </c>
      <c r="B12349" s="1" t="s">
        <v>8190</v>
      </c>
    </row>
    <row r="12350" spans="1:2" ht="12.75">
      <c r="A12350" s="1" t="s">
        <v>22795</v>
      </c>
      <c r="B12350" s="1" t="s">
        <v>8190</v>
      </c>
    </row>
    <row r="12351" spans="1:2" ht="12.75">
      <c r="A12351" s="1" t="s">
        <v>22796</v>
      </c>
      <c r="B12351" s="1" t="s">
        <v>8190</v>
      </c>
    </row>
    <row r="12352" spans="1:2" ht="12.75">
      <c r="A12352" s="1" t="s">
        <v>22797</v>
      </c>
      <c r="B12352" s="1" t="s">
        <v>8190</v>
      </c>
    </row>
    <row r="12353" spans="1:2" ht="12.75">
      <c r="A12353" s="1" t="s">
        <v>22798</v>
      </c>
      <c r="B12353" s="1" t="s">
        <v>8190</v>
      </c>
    </row>
    <row r="12354" spans="1:2" ht="12.75">
      <c r="A12354" s="1" t="s">
        <v>22799</v>
      </c>
      <c r="B12354" s="1" t="s">
        <v>8256</v>
      </c>
    </row>
    <row r="12355" spans="1:2" ht="12.75">
      <c r="A12355" s="1" t="s">
        <v>22800</v>
      </c>
      <c r="B12355" s="1" t="s">
        <v>8256</v>
      </c>
    </row>
    <row r="12356" spans="1:2" ht="12.75">
      <c r="A12356" s="1" t="s">
        <v>22801</v>
      </c>
      <c r="B12356" s="1" t="s">
        <v>8256</v>
      </c>
    </row>
    <row r="12357" spans="1:2" ht="12.75">
      <c r="A12357" s="1" t="s">
        <v>22802</v>
      </c>
      <c r="B12357" s="1" t="s">
        <v>8256</v>
      </c>
    </row>
    <row r="12358" spans="1:2" ht="12.75">
      <c r="A12358" s="1" t="s">
        <v>22803</v>
      </c>
      <c r="B12358" s="1" t="s">
        <v>8256</v>
      </c>
    </row>
    <row r="12359" spans="1:2" ht="12.75">
      <c r="A12359" s="1" t="s">
        <v>22804</v>
      </c>
      <c r="B12359" s="1" t="s">
        <v>8295</v>
      </c>
    </row>
    <row r="12360" spans="1:2" ht="12.75">
      <c r="A12360" s="1" t="s">
        <v>22805</v>
      </c>
      <c r="B12360" s="1" t="s">
        <v>8295</v>
      </c>
    </row>
    <row r="12361" spans="1:2" ht="12.75">
      <c r="A12361" s="1" t="s">
        <v>22806</v>
      </c>
      <c r="B12361" s="1" t="s">
        <v>8295</v>
      </c>
    </row>
    <row r="12362" spans="1:2" ht="12.75">
      <c r="A12362" s="1" t="s">
        <v>22807</v>
      </c>
      <c r="B12362" s="1" t="s">
        <v>8295</v>
      </c>
    </row>
    <row r="12363" spans="1:2" ht="12.75">
      <c r="A12363" s="1" t="s">
        <v>22808</v>
      </c>
      <c r="B12363" s="1" t="s">
        <v>8295</v>
      </c>
    </row>
    <row r="12364" spans="1:2" ht="12.75">
      <c r="A12364" s="1" t="s">
        <v>22809</v>
      </c>
      <c r="B12364" s="1" t="s">
        <v>8324</v>
      </c>
    </row>
    <row r="12365" spans="1:2" ht="12.75">
      <c r="A12365" s="1" t="s">
        <v>22810</v>
      </c>
      <c r="B12365" s="1" t="s">
        <v>8324</v>
      </c>
    </row>
    <row r="12366" spans="1:2" ht="12.75">
      <c r="A12366" s="1" t="s">
        <v>22811</v>
      </c>
      <c r="B12366" s="1" t="s">
        <v>8324</v>
      </c>
    </row>
    <row r="12367" spans="1:2" ht="12.75">
      <c r="A12367" s="1" t="s">
        <v>22812</v>
      </c>
      <c r="B12367" s="1" t="s">
        <v>8324</v>
      </c>
    </row>
    <row r="12368" spans="1:2" ht="12.75">
      <c r="A12368" s="1" t="s">
        <v>22813</v>
      </c>
      <c r="B12368" s="1" t="s">
        <v>8324</v>
      </c>
    </row>
    <row r="12369" spans="1:2" ht="12.75">
      <c r="A12369" s="1" t="s">
        <v>22814</v>
      </c>
      <c r="B12369" s="1" t="s">
        <v>8324</v>
      </c>
    </row>
    <row r="12370" spans="1:2" ht="12.75">
      <c r="A12370" s="1" t="s">
        <v>22815</v>
      </c>
      <c r="B12370" s="1" t="s">
        <v>8360</v>
      </c>
    </row>
    <row r="12371" spans="1:2" ht="12.75">
      <c r="A12371" s="1" t="s">
        <v>22816</v>
      </c>
      <c r="B12371" s="1" t="s">
        <v>8360</v>
      </c>
    </row>
    <row r="12372" spans="1:2" ht="12.75">
      <c r="A12372" s="1" t="s">
        <v>22817</v>
      </c>
      <c r="B12372" s="1" t="s">
        <v>8360</v>
      </c>
    </row>
    <row r="12373" spans="1:2" ht="12.75">
      <c r="A12373" s="1" t="s">
        <v>22818</v>
      </c>
      <c r="B12373" s="1" t="s">
        <v>8360</v>
      </c>
    </row>
    <row r="12374" spans="1:2" ht="12.75">
      <c r="A12374" s="1" t="s">
        <v>22819</v>
      </c>
      <c r="B12374" s="1" t="s">
        <v>8572</v>
      </c>
    </row>
    <row r="12375" spans="1:2" ht="12.75">
      <c r="A12375" s="1" t="s">
        <v>22820</v>
      </c>
      <c r="B12375" s="1" t="s">
        <v>8572</v>
      </c>
    </row>
    <row r="12376" spans="1:2" ht="12.75">
      <c r="A12376" s="13"/>
    </row>
    <row r="12377" spans="1:2" ht="12.75">
      <c r="A12377" s="1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71"/>
  <sheetViews>
    <sheetView workbookViewId="0">
      <selection sqref="A1:B1048576"/>
    </sheetView>
  </sheetViews>
  <sheetFormatPr defaultColWidth="14.42578125" defaultRowHeight="15.75" customHeight="1"/>
  <cols>
    <col min="1" max="1" width="46.7109375" customWidth="1"/>
    <col min="2" max="2" width="30.28515625" customWidth="1"/>
  </cols>
  <sheetData>
    <row r="1" spans="1:3" ht="15.75" customHeight="1">
      <c r="A1" s="1" t="s">
        <v>1</v>
      </c>
      <c r="B1" s="1" t="s">
        <v>10140</v>
      </c>
      <c r="C1" s="1" t="s">
        <v>22822</v>
      </c>
    </row>
    <row r="2" spans="1:3">
      <c r="A2" t="s">
        <v>7700</v>
      </c>
      <c r="B2" s="10" t="str">
        <f>VLOOKUP(A2,'Category-Relations'!A:B,2,FALSE)</f>
        <v>Default Category/Shopping Bags/Christmas &amp; Holiday Packaging/Holiday Boxes/Merry Dots,Default Category/Gift Wrapping &amp; Packaging/Food Packaging/Decorative Corrugated Boxes/Merry Dots</v>
      </c>
      <c r="C2" s="1" t="s">
        <v>22823</v>
      </c>
    </row>
    <row r="3" spans="1:3" ht="15.75" customHeight="1">
      <c r="A3" t="s">
        <v>7721</v>
      </c>
      <c r="B3" s="10" t="str">
        <f>VLOOKUP(A3,'Category-Relations'!A:B,2,FALSE)</f>
        <v>Default Category/Shopping Bags/Christmas &amp; Holiday Packaging/Holiday Boxes/Stardust,Default Category/Gift Wrapping &amp; Packaging/Food Packaging/Decorative Corrugated Boxes/Stardust</v>
      </c>
      <c r="C3" s="1" t="s">
        <v>22823</v>
      </c>
    </row>
    <row r="4" spans="1:3" ht="15.75" customHeight="1">
      <c r="A4" t="s">
        <v>7563</v>
      </c>
      <c r="B4" s="10" t="str">
        <f>VLOOKUP(A4,'Category-Relations'!A:B,2,FALSE)</f>
        <v>Default Category/Shopping Bags/Western Themed Packaging/Western Patterned Paper Shopping Bags,Default Category/Shopping Bags/Paper Bags/Paper Shopping Bags/Western Patterned Paper Shopping Bags</v>
      </c>
      <c r="C4" s="1" t="s">
        <v>22823</v>
      </c>
    </row>
    <row r="5" spans="1:3" ht="15.75" customHeight="1">
      <c r="A5" t="s">
        <v>7600</v>
      </c>
      <c r="B5" s="10" t="str">
        <f>VLOOKUP(A5,'Category-Relations'!A:B,2,FALSE)</f>
        <v>Default Category/New Arrivals/Economy Kraft Shopping Bags,Default Category/Shopping Bags/Paper Bags/Paper Shopping Bags/Economy Kraft Shopping Bags</v>
      </c>
      <c r="C5" s="1" t="s">
        <v>22823</v>
      </c>
    </row>
    <row r="6" spans="1:3" ht="15.75" customHeight="1">
      <c r="A6" t="s">
        <v>7785</v>
      </c>
      <c r="B6" s="10" t="str">
        <f>VLOOKUP(A6,'Category-Relations'!A:B,2,FALSE)</f>
        <v>Default Category/Shopping Bags/Plastic Bags/High Density Plastic Bags/Super Wave Frosted Bags,Default Category/Shopping Bags/Plastic Bags/Frosted Plastic Bags/Super Wave Frosted Bags</v>
      </c>
      <c r="C6" s="1" t="s">
        <v>22823</v>
      </c>
    </row>
    <row r="7" spans="1:3" ht="15.75" customHeight="1">
      <c r="A7" t="s">
        <v>7938</v>
      </c>
      <c r="B7" s="10" t="str">
        <f>VLOOKUP(A7,'Category-Relations'!A:B,2,FALSE)</f>
        <v>Default Category/Gift Wrapping &amp; Packaging/Tissue Paper; Shreds &amp; Polypropylene Rolls/Tissue Paper/Hi Performance Dry Wax Food Service Tissue Paper,Default Category/Gift Wrapping &amp; Packaging/Food Packaging/Food Grade Tissue/Hi Performance Dry Wax Food Service Tissue Paper</v>
      </c>
      <c r="C7" s="1" t="s">
        <v>22823</v>
      </c>
    </row>
    <row r="8" spans="1:3" ht="15.75" customHeight="1">
      <c r="A8" t="s">
        <v>7940</v>
      </c>
      <c r="B8" s="10" t="str">
        <f>VLOOKUP(A8,'Category-Relations'!A:B,2,FALSE)</f>
        <v>Default Category/Gift Wrapping &amp; Packaging/Tissue Paper; Shreds &amp; Polypropylene Rolls/Tissue Paper/Menu Tissue Paper,Default Category/Gift Wrapping &amp; Packaging/Food Packaging/Food Grade Tissue/Menu Tissue Paper</v>
      </c>
      <c r="C8" s="1" t="s">
        <v>22823</v>
      </c>
    </row>
    <row r="9" spans="1:3" ht="15.75" customHeight="1">
      <c r="A9" t="s">
        <v>7943</v>
      </c>
      <c r="B9" s="10" t="str">
        <f>VLOOKUP(A9,'Category-Relations'!A:B,2,FALSE)</f>
        <v>Default Category/Gift Wrapping &amp; Packaging/Tissue Paper; Shreds &amp; Polypropylene Rolls/Tissue Paper/Ultra Performance 20# Grease Resistant Tissue Paper,Default Category/Gift Wrapping &amp; Packaging/Food Packaging/Food Grade Tissue/Ultra Performance 20# Grease Resistant Tissue Paper</v>
      </c>
      <c r="C9" s="1" t="s">
        <v>22823</v>
      </c>
    </row>
    <row r="10" spans="1:3" ht="15.75" customHeight="1">
      <c r="A10" t="s">
        <v>8033</v>
      </c>
      <c r="B10" s="10" t="str">
        <f>VLOOKUP(A10,'Category-Relations'!A:B,2,FALSE)</f>
        <v>Default Category/Gift Wrapping &amp; Packaging/Food Packaging/Wine; Liquor Bags &amp; Boxes/Beaujolais Collection Bags and Boxes,Default Category/Gift Wrapping &amp; Packaging/Food Packaging/A La Carte Bags &amp; Boxes/Beaujolais Collection Bags and Boxes</v>
      </c>
      <c r="C10" s="1" t="s">
        <v>22823</v>
      </c>
    </row>
    <row r="11" spans="1:3" ht="15.75" customHeight="1">
      <c r="A11" t="s">
        <v>8049</v>
      </c>
      <c r="B11" s="10" t="str">
        <f>VLOOKUP(A11,'Category-Relations'!A:B,2,FALSE)</f>
        <v>Default Category/New Arrivals/Bakery Boxes; Lock Corner; 1 Piece White,Default Category/Gift Wrapping &amp; Packaging/Food Packaging/Food Service Boxes/Bakery Boxes; Lock Corner; 1 Piece White</v>
      </c>
      <c r="C11" s="1" t="s">
        <v>22823</v>
      </c>
    </row>
    <row r="12" spans="1:3" ht="15.75" customHeight="1">
      <c r="A12" t="s">
        <v>8058</v>
      </c>
      <c r="B12" s="10" t="str">
        <f>VLOOKUP(A12,'Category-Relations'!A:B,2,FALSE)</f>
        <v>Default Category/New Arrivals/Donut Carry Out Boxes,Default Category/Gift Wrapping &amp; Packaging/Food Packaging/Food Service Boxes/Donut Carry Out Boxes</v>
      </c>
      <c r="C12" s="1" t="s">
        <v>22823</v>
      </c>
    </row>
    <row r="13" spans="1:3" ht="15.75" customHeight="1">
      <c r="A13" t="s">
        <v>8060</v>
      </c>
      <c r="B13" s="10" t="str">
        <f>VLOOKUP(A13,'Category-Relations'!A:B,2,FALSE)</f>
        <v>Default Category/New Arrivals/Cake Pads Rectangle,Default Category/Gift Wrapping &amp; Packaging/Food Packaging/Food Service Boxes/Cake Pads Rectangle</v>
      </c>
      <c r="C13" s="1" t="s">
        <v>22823</v>
      </c>
    </row>
    <row r="14" spans="1:3" ht="15.75" customHeight="1">
      <c r="A14" t="s">
        <v>8062</v>
      </c>
      <c r="B14" s="10" t="str">
        <f>VLOOKUP(A14,'Category-Relations'!A:B,2,FALSE)</f>
        <v>Default Category/New Arrivals/Window Cup Cake Boxes,Default Category/Gift Wrapping &amp; Packaging/Food Packaging/Food Service Boxes/Window Cup Cake Boxes</v>
      </c>
      <c r="C14" s="1" t="s">
        <v>22823</v>
      </c>
    </row>
    <row r="15" spans="1:3" ht="15.75" customHeight="1">
      <c r="A15" t="s">
        <v>8069</v>
      </c>
      <c r="B15" s="10" t="str">
        <f>VLOOKUP(A15,'Category-Relations'!A:B,2,FALSE)</f>
        <v>Default Category/New Arrivals/Pizza Take Out Boxes,Default Category/Gift Wrapping &amp; Packaging/Food Packaging/Food Service Boxes/Pizza Take Out Boxes</v>
      </c>
      <c r="C15" s="1" t="s">
        <v>22823</v>
      </c>
    </row>
    <row r="16" spans="1:3" ht="15.75" customHeight="1">
      <c r="A16" t="s">
        <v>8079</v>
      </c>
      <c r="B16" s="10" t="str">
        <f>VLOOKUP(A16,'Category-Relations'!A:B,2,FALSE)</f>
        <v>Default Category/New Arrivals/Drink Take Out Carriers,Default Category/Gift Wrapping &amp; Packaging/Food Packaging/Food Service Boxes/Drink Take Out Carriers</v>
      </c>
      <c r="C16" s="1" t="s">
        <v>22823</v>
      </c>
    </row>
    <row r="17" spans="1:3" ht="15.75" customHeight="1">
      <c r="A17" t="s">
        <v>8081</v>
      </c>
      <c r="B17" s="10" t="str">
        <f>VLOOKUP(A17,'Category-Relations'!A:B,2,FALSE)</f>
        <v>Default Category/New Arrivals/Snack Pak Open Trays,Default Category/Gift Wrapping &amp; Packaging/Food Packaging/Food Service Boxes/Snack Pak Open Trays</v>
      </c>
      <c r="C17" s="1" t="s">
        <v>22823</v>
      </c>
    </row>
    <row r="18" spans="1:3" ht="15.75" customHeight="1">
      <c r="A18" t="s">
        <v>8092</v>
      </c>
      <c r="B18" s="10" t="str">
        <f>VLOOKUP(A18,'Category-Relations'!A:B,2,FALSE)</f>
        <v>Default Category/New Arrivals/Window Bakery Boxes,Default Category/Gift Wrapping &amp; Packaging/Food Packaging/Food Service Boxes/Window Bakery Boxes</v>
      </c>
      <c r="C18" s="1" t="s">
        <v>22823</v>
      </c>
    </row>
    <row r="19" spans="1:3" ht="15.75" customHeight="1">
      <c r="A19" t="s">
        <v>8094</v>
      </c>
      <c r="B19" s="10" t="str">
        <f>VLOOKUP(A19,'Category-Relations'!A:B,2,FALSE)</f>
        <v>Default Category/New Arrivals/Baker's Choice Window Bakery Boxes,Default Category/Gift Wrapping &amp; Packaging/Food Packaging/Food Service Boxes/Baker's Choice Window Bakery Boxes</v>
      </c>
      <c r="C19" s="1" t="s">
        <v>22823</v>
      </c>
    </row>
    <row r="20" spans="1:3" ht="15.75" customHeight="1">
      <c r="A20" t="s">
        <v>8107</v>
      </c>
      <c r="B20" s="10" t="str">
        <f>VLOOKUP(A20,'Category-Relations'!A:B,2,FALSE)</f>
        <v>Default Category/General Store Supplies/Merchandising Aids/Sample Display Rings,Default Category/Slatwall; Gridwall; Wall Display/CalHOOK/BookHANGERS &amp; Sample Rings/Sample Display Rings</v>
      </c>
      <c r="C20" s="1" t="s">
        <v>22823</v>
      </c>
    </row>
    <row r="21" spans="1:3" ht="15.75" customHeight="1">
      <c r="A21" t="s">
        <v>8109</v>
      </c>
      <c r="B21" s="10" t="str">
        <f>VLOOKUP(A21,'Category-Relations'!A:B,2,FALSE)</f>
        <v>Default Category/General Store Supplies/Merchandising Aids/Book Hangers,Default Category/Slatwall; Gridwall; Wall Display/CalHOOK/BookHANGERS &amp; Sample Rings/Book Hangers</v>
      </c>
      <c r="C21" s="1" t="s">
        <v>22823</v>
      </c>
    </row>
    <row r="22" spans="1:3" ht="15.75" customHeight="1">
      <c r="A22" t="s">
        <v>8793</v>
      </c>
      <c r="B22" s="10" t="str">
        <f>VLOOKUP(A22,'Category-Relations'!A:B,2,FALSE)</f>
        <v>Default Category/New Arrivals/Hanger Clips,Default Category/Store Display Cases; Racks &amp; Showcases/Hangers/Hanger Clips</v>
      </c>
      <c r="C22" s="1" t="s">
        <v>22823</v>
      </c>
    </row>
    <row r="23" spans="1:3" ht="15.75" customHeight="1">
      <c r="A23" t="s">
        <v>8899</v>
      </c>
      <c r="B23" s="10" t="str">
        <f>VLOOKUP(A23,'Category-Relations'!A:B,2,FALSE)</f>
        <v>Default Category/Pricing &amp; Tagging/Price Marking Accessories/Lift Off Gum and Adhesive Remover,Default Category/General Store Supplies/Apparel Accessories Apparel Store Supplies/Lift Off Gum and Adhesive Remover</v>
      </c>
      <c r="C23" s="1" t="s">
        <v>22823</v>
      </c>
    </row>
    <row r="24" spans="1:3" ht="15.75" customHeight="1">
      <c r="A24" t="s">
        <v>8901</v>
      </c>
      <c r="B24" s="10" t="str">
        <f>VLOOKUP(A24,'Category-Relations'!A:B,2,FALSE)</f>
        <v>Default Category/Pricing &amp; Tagging/Price Marking Accessories/Silicone Lubricant 5oz,Default Category/General Store Supplies/Apparel Accessories Apparel Store Supplies/Silicone Lubricant 5oz</v>
      </c>
      <c r="C24" s="1" t="s">
        <v>22823</v>
      </c>
    </row>
    <row r="25" spans="1:3" ht="15.75" customHeight="1">
      <c r="A25" t="s">
        <v>8903</v>
      </c>
      <c r="B25" s="10" t="str">
        <f>VLOOKUP(A25,'Category-Relations'!A:B,2,FALSE)</f>
        <v>Default Category/Pricing &amp; Tagging/Price Marking Accessories/Plastic Label Scrapers,Default Category/General Store Supplies/Apparel Accessories Apparel Store Supplies/Plastic Label Scrapers</v>
      </c>
      <c r="C25" s="1" t="s">
        <v>22823</v>
      </c>
    </row>
    <row r="26" spans="1:3" ht="15.75" customHeight="1">
      <c r="A26" t="s">
        <v>8905</v>
      </c>
      <c r="B26" s="10" t="str">
        <f>VLOOKUP(A26,'Category-Relations'!A:B,2,FALSE)</f>
        <v>Default Category/Pricing &amp; Tagging/Price Marking Accessories/Metal Label Scrapers,Default Category/General Store Supplies/Apparel Accessories Apparel Store Supplies/Metal Label Scrapers</v>
      </c>
      <c r="C26" s="1" t="s">
        <v>22823</v>
      </c>
    </row>
    <row r="27" spans="1:3" ht="15.75" customHeight="1">
      <c r="A27" t="s">
        <v>8919</v>
      </c>
      <c r="B27" s="10" t="str">
        <f>VLOOKUP(A27,'Category-Relations'!A:B,2,FALSE)</f>
        <v>Default Category/Shopping Bags/Plastic Bags/Low Density Plastic Bags/Lo Density Plastic Garment Rolls,Default Category/Shopping Bags/Garment Rolls &amp; Bags/Lo Density Plastic Garment Rolls</v>
      </c>
      <c r="C27" s="1" t="s">
        <v>22823</v>
      </c>
    </row>
    <row r="28" spans="1:3" ht="15.75" customHeight="1">
      <c r="A28" t="s">
        <v>9194</v>
      </c>
      <c r="B28" s="10" t="str">
        <f>VLOOKUP(A28,'Category-Relations'!A:B,2,FALSE)</f>
        <v>Default Category/New Arrivals/Old Paint Textured Slatwall,Default Category/Slatwall; Gridwall; Wall Display/Slatwall/3D Textured Slatwall/Old Paint Textured Slatwall</v>
      </c>
      <c r="C28" s="1" t="s">
        <v>22823</v>
      </c>
    </row>
    <row r="29" spans="1:3" ht="15.75" customHeight="1">
      <c r="A29" t="s">
        <v>9335</v>
      </c>
      <c r="B29" s="10" t="str">
        <f>VLOOKUP(A29,'Category-Relations'!A:B,2,FALSE)</f>
        <v>Default Category/Gift Wrapping &amp; Packaging/Gift Wrap/JR GiftWrap/Masculine Giftwrap,Default Category/Gift Wrapping &amp; Packaging/Gift Wrap/Shamrock/Masculine Giftwrap</v>
      </c>
      <c r="C29" s="1" t="s">
        <v>22823</v>
      </c>
    </row>
    <row r="30" spans="1:3" ht="15.75" customHeight="1">
      <c r="A30" t="s">
        <v>9394</v>
      </c>
      <c r="B30" s="10" t="str">
        <f>VLOOKUP(A30,'Category-Relations'!A:B,2,FALSE)</f>
        <v>Default Category/Shopping Bags/Plastic Bags/Low Density Plastic Bags/Patch Handle Plastic Merchandise Bags,Default Category/Shopping Bags/Eco Friendly Plastic Bags/Patch Handle Plastic Merchandise Bags</v>
      </c>
      <c r="C30" s="1" t="s">
        <v>22823</v>
      </c>
    </row>
    <row r="31" spans="1:3" ht="15.75" customHeight="1">
      <c r="A31" t="s">
        <v>9397</v>
      </c>
      <c r="B31" s="10" t="str">
        <f>VLOOKUP(A31,'Category-Relations'!A:B,2,FALSE)</f>
        <v>Default Category/Shopping Bags/Plastic Bags/Frosted Plastic Bags/Frosted SOS Gift Bags,Default Category/Shopping Bags/Eco Friendly Plastic Bags/Frosted SOS Gift Bags</v>
      </c>
      <c r="C31" s="1" t="s">
        <v>22823</v>
      </c>
    </row>
    <row r="32" spans="1:3" ht="15.75" customHeight="1">
      <c r="A32" t="s">
        <v>9399</v>
      </c>
      <c r="B32" s="10" t="str">
        <f>VLOOKUP(A32,'Category-Relations'!A:B,2,FALSE)</f>
        <v>Default Category/Shopping Bags/Plastic Bags/Frosted Plastic Bags/Frosted Shoppers with Tri Folded Loop Handles,Default Category/Shopping Bags/Eco Friendly Plastic Bags/Frosted Shoppers with Tri Folded Loop Handles</v>
      </c>
      <c r="C32" s="1" t="s">
        <v>22823</v>
      </c>
    </row>
    <row r="33" spans="1:3" ht="15.75" customHeight="1">
      <c r="A33" t="s">
        <v>9416</v>
      </c>
      <c r="B33" s="10" t="str">
        <f>VLOOKUP(A33,'Category-Relations'!A:B,2,FALSE)</f>
        <v>Default Category/Shopping Bags/Paper Bags/Paper Shopping Bags/Recycled Natural Kraft Paper Shopping Bags,Default Category/Shopping Bags/Eco Friendly Recycled Paper Bags/Recycled Natural Kraft Paper Shopping Bags</v>
      </c>
      <c r="C33" s="1" t="s">
        <v>22823</v>
      </c>
    </row>
    <row r="34" spans="1:3" ht="15.75" customHeight="1">
      <c r="A34" t="s">
        <v>9418</v>
      </c>
      <c r="B34" s="10" t="str">
        <f>VLOOKUP(A34,'Category-Relations'!A:B,2,FALSE)</f>
        <v>Default Category/Shopping Bags/Paper Bags/Paper Shopping Bags/Recycled White Kraft Paper Shopping Bags,Default Category/Shopping Bags/Eco Friendly Recycled Paper Bags/Recycled White Kraft Paper Shopping Bags</v>
      </c>
      <c r="C34" s="1" t="s">
        <v>22823</v>
      </c>
    </row>
    <row r="35" spans="1:3" ht="15.75" customHeight="1">
      <c r="A35" t="s">
        <v>9427</v>
      </c>
      <c r="B35" s="10" t="str">
        <f>VLOOKUP(A35,'Category-Relations'!A:B,2,FALSE)</f>
        <v>Default Category/Shopping Bags/Personalized Shopping Bags/Personalized Silk Screened Non Woven Reusable Shopping Bags,Default Category/Shopping Bags/Eco Friendly Reusable Bags/Personalized Silk Screened Non Woven Reusable Shopping Bags</v>
      </c>
      <c r="C35" s="1" t="s">
        <v>22823</v>
      </c>
    </row>
    <row r="36" spans="1:3" ht="15.75" customHeight="1">
      <c r="A36" t="s">
        <v>9442</v>
      </c>
      <c r="B36" s="10" t="str">
        <f>VLOOKUP(A36,'Category-Relations'!A:B,2,FALSE)</f>
        <v>Default Category/Shopping Bags/Personalized Shopping Bags/Personalized Color Magic Non Woven Reusable Shopping Bags,Default Category/Shopping Bags/Eco Friendly Reusable Bags/Personalized Color Magic Non Woven Reusable Shopping Bags</v>
      </c>
      <c r="C36" s="1" t="s">
        <v>22823</v>
      </c>
    </row>
    <row r="37" spans="1:3" ht="15.75" customHeight="1">
      <c r="A37" t="s">
        <v>113</v>
      </c>
      <c r="B37" s="10" t="str">
        <f>VLOOKUP(A37,'Category-Relations'!A:B,2,FALSE)</f>
        <v>Default Category/Missing Category/Clear Polypropylene Basket Bags,Default Category/Gift Wrapping &amp; Packaging/Tissue Paper; Shreds &amp; Polypropylene Rolls/Polypropylene Rolls &amp; Bags/Clear Polypropylene Basket Bags,Default Category/Gift Wrapping &amp; Packaging/Food Packaging/Polyproylene Bags &amp; Rolls/Clear Polypropylene Basket Bags</v>
      </c>
      <c r="C37" s="1" t="s">
        <v>22827</v>
      </c>
    </row>
    <row r="38" spans="1:3" ht="15">
      <c r="A38" t="s">
        <v>1426</v>
      </c>
      <c r="B38" s="10" t="str">
        <f>VLOOKUP(A38,'Category-Relations'!A:B,2,FALSE)</f>
        <v>Default Category/Gift Wrapping &amp; Packaging/Boxes/Decorative Corrugated Boxes/Red Satin Gift Boxes,Default Category/Shopping Bags/Christmas &amp; Holiday Packaging/Holiday Boxes/Red Satin Gift Boxes,Default Category/Gift Wrapping &amp; Packaging/Food Packaging/Decorative Corrugated Boxes/Red Satin Gift Boxes</v>
      </c>
      <c r="C38" s="14" t="s">
        <v>22827</v>
      </c>
    </row>
    <row r="39" spans="1:3" ht="15">
      <c r="A39" t="s">
        <v>1441</v>
      </c>
      <c r="B39" s="10" t="str">
        <f>VLOOKUP(A39,'Category-Relations'!A:B,2,FALSE)</f>
        <v>Default Category/Gift Wrapping &amp; Packaging/Boxes/Decorative Corrugated Boxes/Red &amp; Hunter Green Bows Gift Boxes,Default Category/Shopping Bags/Christmas &amp; Holiday Packaging/Holiday Boxes/Red &amp; Hunter Green Bows Gift Boxes,Default Category/Gift Wrapping &amp; Packaging/Food Packaging/Decorative Corrugated Boxes/Red &amp; Hunter Green Bows Gift Boxes</v>
      </c>
      <c r="C39" s="14" t="s">
        <v>22827</v>
      </c>
    </row>
    <row r="40" spans="1:3" ht="15">
      <c r="A40" t="s">
        <v>1455</v>
      </c>
      <c r="B40" s="10" t="str">
        <f>VLOOKUP(A40,'Category-Relations'!A:B,2,FALSE)</f>
        <v>Default Category/Gift Wrapping &amp; Packaging/Boxes/Decorative Corrugated Boxes/Spruce Green Brushstroke Gift Boxes,Default Category/Shopping Bags/Christmas &amp; Holiday Packaging/Holiday Boxes/Spruce Green Brushstroke Gift Boxes,Default Category/Gift Wrapping &amp; Packaging/Food Packaging/Decorative Corrugated Boxes/Spruce Green Brushstroke Gift Boxes</v>
      </c>
      <c r="C40" s="14" t="s">
        <v>22827</v>
      </c>
    </row>
    <row r="41" spans="1:3" ht="15">
      <c r="A41" t="s">
        <v>1463</v>
      </c>
      <c r="B41" s="10" t="str">
        <f>VLOOKUP(A41,'Category-Relations'!A:B,2,FALSE)</f>
        <v>Default Category/Gift Wrapping &amp; Packaging/Boxes/Decorative Corrugated Boxes/Silver Plated,Default Category/Shopping Bags/Christmas &amp; Holiday Packaging/Holiday Boxes/Silver Plated,Default Category/Gift Wrapping &amp; Packaging/Food Packaging/Decorative Corrugated Boxes/Silver Plated</v>
      </c>
      <c r="C41" s="14" t="s">
        <v>22827</v>
      </c>
    </row>
    <row r="42" spans="1:3" ht="15">
      <c r="A42" t="s">
        <v>1502</v>
      </c>
      <c r="B42" s="10" t="str">
        <f>VLOOKUP(A42,'Category-Relations'!A:B,2,FALSE)</f>
        <v>Default Category/Gift Wrapping &amp; Packaging/Boxes/Decorative Corrugated Boxes/Hunter Green Kraft Gift Boxes,Default Category/Shopping Bags/Christmas &amp; Holiday Packaging/Holiday Boxes/Hunter Green Kraft Gift Boxes,Default Category/Gift Wrapping &amp; Packaging/Food Packaging/Decorative Corrugated Boxes/Hunter Green Kraft Gift Boxes</v>
      </c>
      <c r="C42" s="14" t="s">
        <v>22827</v>
      </c>
    </row>
    <row r="43" spans="1:3" ht="15">
      <c r="A43" t="s">
        <v>1542</v>
      </c>
      <c r="B43" s="10" t="str">
        <f>VLOOKUP(A43,'Category-Relations'!A:B,2,FALSE)</f>
        <v>Default Category/Gift Wrapping &amp; Packaging/Boxes/Decorative Corrugated Boxes/White Pine,Default Category/Shopping Bags/Christmas &amp; Holiday Packaging/Holiday Boxes/White Pine,Default Category/Gift Wrapping &amp; Packaging/Food Packaging/Decorative Corrugated Boxes/White Pine</v>
      </c>
      <c r="C43" s="14" t="s">
        <v>22827</v>
      </c>
    </row>
    <row r="44" spans="1:3" ht="15">
      <c r="A44" t="s">
        <v>1577</v>
      </c>
      <c r="B44" s="10" t="str">
        <f>VLOOKUP(A44,'Category-Relations'!A:B,2,FALSE)</f>
        <v>Default Category/Gift Wrapping &amp; Packaging/Boxes/Decorative Corrugated Boxes/Inserts and Dividers,Default Category/Shopping Bags/Christmas &amp; Holiday Packaging/Holiday Boxes/Inserts and Dividers,Default Category/Gift Wrapping &amp; Packaging/Food Packaging/Decorative Corrugated Boxes/Inserts and Dividers</v>
      </c>
      <c r="C44" s="14" t="s">
        <v>22827</v>
      </c>
    </row>
    <row r="45" spans="1:3" ht="15">
      <c r="A45" t="s">
        <v>1598</v>
      </c>
      <c r="B45" s="10" t="str">
        <f>VLOOKUP(A45,'Category-Relations'!A:B,2,FALSE)</f>
        <v>Default Category/Gift Wrapping &amp; Packaging/Boxes/Decorative Corrugated Boxes/Stripes,Default Category/Shopping Bags/Christmas &amp; Holiday Packaging/Holiday Boxes/Stripes,Default Category/Gift Wrapping &amp; Packaging/Food Packaging/Decorative Corrugated Boxes/Stripes</v>
      </c>
      <c r="C45" s="14" t="s">
        <v>22827</v>
      </c>
    </row>
    <row r="46" spans="1:3" ht="15">
      <c r="A46" t="s">
        <v>1616</v>
      </c>
      <c r="B46" s="10" t="str">
        <f>VLOOKUP(A46,'Category-Relations'!A:B,2,FALSE)</f>
        <v>Default Category/Gift Wrapping &amp; Packaging/Boxes/Decorative Corrugated Boxes/Poinsettia,Default Category/Shopping Bags/Christmas &amp; Holiday Packaging/Holiday Boxes/Poinsettia,Default Category/Gift Wrapping &amp; Packaging/Food Packaging/Decorative Corrugated Boxes/Poinsettia</v>
      </c>
      <c r="C46" s="14" t="s">
        <v>22827</v>
      </c>
    </row>
    <row r="47" spans="1:3" ht="15">
      <c r="A47" t="s">
        <v>5279</v>
      </c>
      <c r="B47" s="10" t="str">
        <f>VLOOKUP(A47,'Category-Relations'!A:B,2,FALSE)</f>
        <v>Default Category/Store Display Cases; Racks &amp; Showcases/Display Racks/Slatwall FreeStanding Displays/Slatwall Ready To Assemble Four Sided Slatwall Display,Default Category/Slatwall; Gridwall; Wall Display/Slatwall/Slatwall Free Standing Displays/Slatwall Ready To Assemble Four Sided Slatwall Display,Default Category/Missing Category/Slatwall Ready To Assemble Four Sided Slatwall Display</v>
      </c>
      <c r="C47" s="14" t="s">
        <v>22827</v>
      </c>
    </row>
    <row r="48" spans="1:3" ht="15">
      <c r="A48" t="s">
        <v>6212</v>
      </c>
      <c r="B48" s="10" t="str">
        <f>VLOOKUP(A48,'Category-Relations'!A:B,2,FALSE)</f>
        <v>Default Category/Slatwall; Gridwall; Wall Display/Slatwall/Slatwall Accessories/Shelf Rest with Rubber Buttons for Glass Shelves,Default Category/Slatwall; Gridwall; Wall Display/Gridwall; Slatgrid/Gridwall Metal Attachments/Shelf Rest with Rubber Buttons for Glass Shelves,Default Category/Slatwall; Gridwall; Wall Display/Slotted Wall Standards &amp; Accessories/Universal HD Brackets/Shelf Rest with Rubber Buttons for Glass Shelves</v>
      </c>
      <c r="C48" s="14" t="s">
        <v>22827</v>
      </c>
    </row>
    <row r="49" spans="1:3" ht="15">
      <c r="A49" t="s">
        <v>6326</v>
      </c>
      <c r="B49" s="10" t="str">
        <f>VLOOKUP(A49,'Category-Relations'!A:B,2,FALSE)</f>
        <v>Default Category/Store Display Cases; Racks &amp; Showcases/Acrylic Displays/Acrylic Literature Displays/Acrylic Brochure Holders for Slatwall; Gridwall or Wallmount for 1;2;3 Pocket,Default Category/Slatwall; Gridwall; Wall Display/Slatwall/Acrylic for Slatwall/Acrylic Brochure Holders for Slatwall; Gridwall or Wallmount for 1;2;3 Pocket,Default Category/Slatwall; Gridwall; Wall Display/Gridwall; Slatgrid/Acrylic for Gridwall/Acrylic Brochure Holders for Slatwall; Gridwall or Wallmount for 1;2;3 Pocket</v>
      </c>
      <c r="C49" s="14" t="s">
        <v>22827</v>
      </c>
    </row>
    <row r="50" spans="1:3" ht="15">
      <c r="A50" t="s">
        <v>7162</v>
      </c>
      <c r="B50" s="10" t="str">
        <f>VLOOKUP(A50,'Category-Relations'!A:B,2,FALSE)</f>
        <v>Default Category/Shopping Bags/Food &amp; Wine Bags/A La Carte Bags &amp; Boxes/Really Red Collection Bags and Boxes,Default Category/Gift Wrapping &amp; Packaging/Food Packaging/Wine; Liquor Bags &amp; Boxes/Really Red Collection Bags and Boxes,Default Category/Gift Wrapping &amp; Packaging/Food Packaging/A La Carte Bags &amp; Boxes/Really Red Collection Bags and Boxes</v>
      </c>
      <c r="C50" s="14" t="s">
        <v>22827</v>
      </c>
    </row>
    <row r="51" spans="1:3" ht="15">
      <c r="A51" t="s">
        <v>7169</v>
      </c>
      <c r="B51" s="10" t="str">
        <f>VLOOKUP(A51,'Category-Relations'!A:B,2,FALSE)</f>
        <v>Default Category/Shopping Bags/Food &amp; Wine Bags/A La Carte Bags &amp; Boxes/White Kraft Food Packaging Bags and Boxes,Default Category/Gift Wrapping &amp; Packaging/Food Packaging/Wine; Liquor Bags &amp; Boxes/White Kraft Food Packaging Bags and Boxes,Default Category/Gift Wrapping &amp; Packaging/Food Packaging/A La Carte Bags &amp; Boxes/White Kraft Food Packaging Bags and Boxes</v>
      </c>
      <c r="C51" s="14" t="s">
        <v>22827</v>
      </c>
    </row>
    <row r="52" spans="1:3" ht="15">
      <c r="A52" t="s">
        <v>7183</v>
      </c>
      <c r="B52" s="10" t="str">
        <f>VLOOKUP(A52,'Category-Relations'!A:B,2,FALSE)</f>
        <v>Default Category/Shopping Bags/Food &amp; Wine Bags/A La Carte Bags &amp; Boxes/Fruit Bowl Wine Packaging Bags and Boxes,Default Category/Gift Wrapping &amp; Packaging/Food Packaging/Wine; Liquor Bags &amp; Boxes/Fruit Bowl Wine Packaging Bags and Boxes,Default Category/Gift Wrapping &amp; Packaging/Food Packaging/A La Carte Bags &amp; Boxes/Fruit Bowl Wine Packaging Bags and Boxes</v>
      </c>
      <c r="C52" s="14" t="s">
        <v>22827</v>
      </c>
    </row>
    <row r="53" spans="1:3" ht="15">
      <c r="A53" t="s">
        <v>7206</v>
      </c>
      <c r="B53" s="10" t="str">
        <f>VLOOKUP(A53,'Category-Relations'!A:B,2,FALSE)</f>
        <v>Default Category/Shopping Bags/Food &amp; Wine Bags/A La Carte Bags &amp; Boxes/Green Gardens Collection Bags and Boxes,Default Category/Gift Wrapping &amp; Packaging/Food Packaging/Wine; Liquor Bags &amp; Boxes/Green Gardens Collection Bags and Boxes,Default Category/Gift Wrapping &amp; Packaging/Food Packaging/A La Carte Bags &amp; Boxes/Green Gardens Collection Bags and Boxes</v>
      </c>
      <c r="C53" s="14" t="s">
        <v>22827</v>
      </c>
    </row>
    <row r="54" spans="1:3" ht="15">
      <c r="A54" t="s">
        <v>7227</v>
      </c>
      <c r="B54" s="10" t="str">
        <f>VLOOKUP(A54,'Category-Relations'!A:B,2,FALSE)</f>
        <v>Default Category/Shopping Bags/Food &amp; Wine Bags/A La Carte Bags &amp; Boxes/Noir Collection Bags and Boxes,Default Category/Gift Wrapping &amp; Packaging/Food Packaging/Wine; Liquor Bags &amp; Boxes/Noir Collection Bags and Boxes,Default Category/Gift Wrapping &amp; Packaging/Food Packaging/A La Carte Bags &amp; Boxes/Noir Collection Bags and Boxes</v>
      </c>
      <c r="C54" s="14" t="s">
        <v>22827</v>
      </c>
    </row>
    <row r="55" spans="1:3" ht="15">
      <c r="A55" t="s">
        <v>7298</v>
      </c>
      <c r="B55" s="10" t="str">
        <f>VLOOKUP(A55,'Category-Relations'!A:B,2,FALSE)</f>
        <v>Default Category/Gift Wrapping &amp; Packaging/Gift Wrap/VantagePOINT GiftWrap/Vantage Christmas Giftwrap,Default Category/Gift Wrapping &amp; Packaging/Gift Wrap/Holiday Giftwrap/Vantage Christmas Giftwrap,Default Category/Shopping Bags/Christmas &amp; Holiday Packaging/Christmas Giftwrap/Vantage Christmas Giftwrap</v>
      </c>
      <c r="C55" s="14" t="s">
        <v>22827</v>
      </c>
    </row>
    <row r="56" spans="1:3" ht="15">
      <c r="A56" t="s">
        <v>7312</v>
      </c>
      <c r="B56" s="10" t="str">
        <f>VLOOKUP(A56,'Category-Relations'!A:B,2,FALSE)</f>
        <v>Default Category/Missing Category/Printed Tissue Paper Assortment Packs,Default Category/Gift Wrapping &amp; Packaging/Tissue Paper; Shreds &amp; Polypropylene Rolls/Tissue Paper/Printed Tissue Paper Assortment Packs,Default Category/Shopping Bags/Christmas &amp; Holiday Packaging/Holiday Patterned Tissue Paper/Printed Tissue Paper Assortment Packs</v>
      </c>
      <c r="C56" s="14" t="s">
        <v>22827</v>
      </c>
    </row>
    <row r="57" spans="1:3" ht="15">
      <c r="A57" t="s">
        <v>7629</v>
      </c>
      <c r="B57" s="10" t="str">
        <f>VLOOKUP(A57,'Category-Relations'!A:B,2,FALSE)</f>
        <v>Default Category/Shopping Bags/Food &amp; Wine Bags/Wine; Liquor Bags &amp; Boxes/Natural Kraft Paper Liquor Bags,Default Category/Shopping Bags/Paper Bags/Paper Merchandise Bags/Natural Kraft Paper Liquor Bags,Default Category/Gift Wrapping &amp; Packaging/Food Packaging/Wine; Liquor Bags &amp; Boxes/Natural Kraft Paper Liquor Bags</v>
      </c>
      <c r="C57" s="14" t="s">
        <v>22827</v>
      </c>
    </row>
    <row r="58" spans="1:3" ht="15">
      <c r="A58" t="s">
        <v>7853</v>
      </c>
      <c r="B58" s="10" t="str">
        <f>VLOOKUP(A58,'Category-Relations'!A:B,2,FALSE)</f>
        <v>Default Category/Gift Wrapping &amp; Packaging/Tissue Paper; Shreds &amp; Polypropylene Rolls/Polypropylene Rolls &amp; Bags/Clear Gusseted Polypropylene Bags,Default Category/Shopping Bags/Plastic Bags/Polypropylene Bags/Clear Gusseted Polypropylene Bags,Default Category/Gift Wrapping &amp; Packaging/Food Packaging/Polyproylene Bags &amp; Rolls/Clear Gusseted Polypropylene Bags</v>
      </c>
      <c r="C58" s="14" t="s">
        <v>22827</v>
      </c>
    </row>
    <row r="59" spans="1:3" ht="15">
      <c r="A59" t="s">
        <v>7855</v>
      </c>
      <c r="B59" s="10" t="str">
        <f>VLOOKUP(A59,'Category-Relations'!A:B,2,FALSE)</f>
        <v>Default Category/Gift Wrapping &amp; Packaging/Tissue Paper; Shreds &amp; Polypropylene Rolls/Polypropylene Rolls &amp; Bags/Clear Flat Polypropylene Bags with Lip n Tape Closure,Default Category/Shopping Bags/Plastic Bags/Polypropylene Bags/Clear Flat Polypropylene Bags with Lip n Tape Closure,Default Category/Gift Wrapping &amp; Packaging/Food Packaging/Polyproylene Bags &amp; Rolls/Clear Flat Polypropylene Bags with Lip n Tape Closure</v>
      </c>
      <c r="C59" s="14" t="s">
        <v>22827</v>
      </c>
    </row>
    <row r="60" spans="1:3" ht="15">
      <c r="A60" t="s">
        <v>7860</v>
      </c>
      <c r="B60" s="10" t="str">
        <f>VLOOKUP(A60,'Category-Relations'!A:B,2,FALSE)</f>
        <v>Default Category/Gift Wrapping &amp; Packaging/Tissue Paper; Shreds &amp; Polypropylene Rolls/Polypropylene Rolls &amp; Bags/Clear Flat Polypropylene Bags,Default Category/Shopping Bags/Plastic Bags/Polypropylene Bags/Clear Flat Polypropylene Bags,Default Category/Gift Wrapping &amp; Packaging/Food Packaging/Polyproylene Bags &amp; Rolls/Clear Flat Polypropylene Bags</v>
      </c>
      <c r="C60" s="14" t="s">
        <v>22827</v>
      </c>
    </row>
    <row r="61" spans="1:3" ht="15">
      <c r="A61" t="s">
        <v>8135</v>
      </c>
      <c r="B61" s="10" t="str">
        <f>VLOOKUP(A61,'Category-Relations'!A:B,2,FALSE)</f>
        <v>Default Category/Gift Wrapping &amp; Packaging/Boxes/Gift Boxes/Folding Candy Boxes,Default Category/Gift Wrapping &amp; Packaging/Food Packaging/Decorative Corrugated Boxes/Folding Candy Boxes,Default Category/Gift Wrapping &amp; Packaging/Food Packaging/Food Service Boxes/Folding Candy Boxes</v>
      </c>
      <c r="C61" s="14" t="s">
        <v>22827</v>
      </c>
    </row>
    <row r="62" spans="1:3" ht="15">
      <c r="A62" t="s">
        <v>9293</v>
      </c>
      <c r="B62" s="10" t="str">
        <f>VLOOKUP(A62,'Category-Relations'!A:B,2,FALSE)</f>
        <v>Default Category/Advertising Aids/Gift Cards/Pop Up Gift Card Boxes,Default Category/Point of Sale (POS) System &amp; Accessories/Gift Cards/Pop Up Gift Card Boxes,Default Category/Gift Wrapping &amp; Packaging/Boxes/Gift Card Boxes and Purse Totes/Pop Up Gift Card Boxes</v>
      </c>
      <c r="C62" s="14" t="s">
        <v>22827</v>
      </c>
    </row>
    <row r="63" spans="1:3" ht="15">
      <c r="A63" t="s">
        <v>9383</v>
      </c>
      <c r="B63" s="10" t="str">
        <f>VLOOKUP(A63,'Category-Relations'!A:B,2,FALSE)</f>
        <v>Default Category/New Arrivals/Pipe Hangers without Shelves,Default Category/Slatwall; Gridwall; Wall Display/Slatwall/Slatwall Accessories/Pipe Hangers without Shelves,Default Category/Store Display Cases; Racks &amp; Showcases/Display Racks/Pipe &amp; Panel Displays/Pipe Hangers without Shelves</v>
      </c>
      <c r="C63" s="14" t="s">
        <v>22827</v>
      </c>
    </row>
    <row r="64" spans="1:3" ht="15">
      <c r="A64" t="s">
        <v>9401</v>
      </c>
      <c r="B64" s="10" t="str">
        <f>VLOOKUP(A64,'Category-Relations'!A:B,2,FALSE)</f>
        <v>Default Category/New Arrivals/Gloss Heavy Duty Merchandise Bags,Default Category/Shopping Bags/Plastic Bags/Low Density Plastic Bags/Gloss Heavy Duty Merchandise Bags,Default Category/Shopping Bags/Eco Friendly Plastic Bags/Gloss Heavy Duty Merchandise Bags</v>
      </c>
      <c r="C64" s="14" t="s">
        <v>22827</v>
      </c>
    </row>
    <row r="65" spans="1:3" ht="15">
      <c r="A65" t="s">
        <v>412</v>
      </c>
      <c r="B65" s="10" t="str">
        <f>VLOOKUP(A65,'Category-Relations'!A:B,2,FALSE)</f>
        <v>Default Category/New Arrivals/Pipe Hangers with Shelves,Default Category/Slatwall; Gridwall; Wall Display/Slatwall/Slatwall Accessories/Pipe Hangers with Shelves,Default Category/Slatwall; Gridwall; Wall Display/Slatwall/3D Textured Slatwall/Pipe Hangers with Shelves,Default Category/Store Display Cases; Racks &amp; Showcases/Display Racks/Pipe &amp; Panel Displays/Pipe Hangers with Shelves</v>
      </c>
      <c r="C65" s="1" t="s">
        <v>22830</v>
      </c>
    </row>
    <row r="66" spans="1:3" ht="15">
      <c r="A66" t="s">
        <v>7176</v>
      </c>
      <c r="B66" s="10" t="str">
        <f>VLOOKUP(A66,'Category-Relations'!A:B,2,FALSE)</f>
        <v>Default Category/Shopping Bags/Food &amp; Wine Bags/A La Carte Bags &amp; Boxes/Grape Collection Shopping Bags and Boxes,Default Category/Shopping Bags/Food &amp; Wine Bags/Wine; Liquor Bags &amp; Boxes/Grape Collection Shopping Bags and Boxes,Default Category/Gift Wrapping &amp; Packaging/Food Packaging/Wine; Liquor Bags &amp; Boxes/Grape Collection Shopping Bags and Boxes,Default Category/Gift Wrapping &amp; Packaging/Food Packaging/A La Carte Bags &amp; Boxes/Grape Collection Shopping Bags and Boxes</v>
      </c>
      <c r="C66" s="1" t="s">
        <v>22830</v>
      </c>
    </row>
    <row r="67" spans="1:3" ht="15">
      <c r="A67" t="s">
        <v>7192</v>
      </c>
      <c r="B67" s="10" t="str">
        <f>VLOOKUP(A67,'Category-Relations'!A:B,2,FALSE)</f>
        <v>Default Category/Shopping Bags/Food &amp; Wine Bags/A La Carte Bags &amp; Boxes/Natural Kraft Wine Bags and Boxes,Default Category/Shopping Bags/Food &amp; Wine Bags/Wine; Liquor Bags &amp; Boxes/Natural Kraft Wine Bags and Boxes,Default Category/Gift Wrapping &amp; Packaging/Food Packaging/Wine; Liquor Bags &amp; Boxes/Natural Kraft Wine Bags and Boxes,Default Category/Gift Wrapping &amp; Packaging/Food Packaging/A La Carte Bags &amp; Boxes/Natural Kraft Wine Bags and Boxes</v>
      </c>
      <c r="C67" s="1" t="s">
        <v>22830</v>
      </c>
    </row>
    <row r="68" spans="1:3" ht="15">
      <c r="A68" t="s">
        <v>7199</v>
      </c>
      <c r="B68" s="10" t="str">
        <f>VLOOKUP(A68,'Category-Relations'!A:B,2,FALSE)</f>
        <v>Default Category/Shopping Bags/Food &amp; Wine Bags/A La Carte Bags &amp; Boxes/Reusable Non Woven Wine Totes,Default Category/Shopping Bags/Food &amp; Wine Bags/Wine; Liquor Bags &amp; Boxes/Reusable Non Woven Wine Totes,Default Category/Gift Wrapping &amp; Packaging/Food Packaging/Wine; Liquor Bags &amp; Boxes/Reusable Non Woven Wine Totes,Default Category/Shopping Bags/Eco Friendly Reusable Bags/Reusable Non Woven Wine Totes</v>
      </c>
      <c r="C68" s="1" t="s">
        <v>22830</v>
      </c>
    </row>
    <row r="69" spans="1:3" ht="15">
      <c r="A69" t="s">
        <v>7689</v>
      </c>
      <c r="B69" s="10" t="str">
        <f>VLOOKUP(A69,'Category-Relations'!A:B,2,FALSE)</f>
        <v>Default Category/Gift Wrapping &amp; Packaging/Boxes/Jewelry Boxes/Purse Totes,Default Category/Point of Sale (POS) System &amp; Accessories/Gift Cards/Purse Totes,Default Category/Shopping Bags/Paper Bags/European Tote Style Bags/Purse Totes,Default Category/Gift Wrapping &amp; Packaging/Boxes/Gift Card Boxes and Purse Totes/Purse Totes</v>
      </c>
      <c r="C69" s="1" t="s">
        <v>22830</v>
      </c>
    </row>
    <row r="70" spans="1:3" ht="15">
      <c r="A70" t="s">
        <v>7857</v>
      </c>
      <c r="B70" s="10" t="str">
        <f>VLOOKUP(A70,'Category-Relations'!A:B,2,FALSE)</f>
        <v>Default Category/Gift Wrapping &amp; Packaging/Tissue Paper; Shreds &amp; Polypropylene Rolls/Polypropylene Rolls &amp; Bags/Metallic Twist Ties,Default Category/Shopping Bags/Food &amp; Wine Bags/Polypropylene Bags &amp; Rolls/Metallic Twist Ties,Default Category/Shopping Bags/Plastic Bags/Polypropylene Bags/Metallic Twist Ties,Default Category/Gift Wrapping &amp; Packaging/Food Packaging/Polyproylene Bags &amp; Rolls/Metallic Twist Ties</v>
      </c>
      <c r="C70" s="1" t="s">
        <v>22830</v>
      </c>
    </row>
    <row r="71" spans="1:3" ht="15">
      <c r="A71" t="s">
        <v>7862</v>
      </c>
      <c r="B71" s="10" t="str">
        <f>VLOOKUP(A71,'Category-Relations'!A:B,2,FALSE)</f>
        <v>Default Category/Gift Wrapping &amp; Packaging/Tissue Paper; Shreds &amp; Polypropylene Rolls/Polypropylene Rolls &amp; Bags/Printed Polypropylene Bags,Default Category/Shopping Bags/Food &amp; Wine Bags/Polypropylene Bags &amp; Rolls/Printed Polypropylene Bags,Default Category/Shopping Bags/Plastic Bags/Polypropylene Bags/Printed Polypropylene Bags,Default Category/Gift Wrapping &amp; Packaging/Food Packaging/Polyproylene Bags &amp; Rolls/Printed Polypropylene Bags</v>
      </c>
      <c r="C71" s="1" t="s">
        <v>22830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437"/>
  <sheetViews>
    <sheetView zoomScaleNormal="100" workbookViewId="0">
      <selection activeCell="A29" sqref="A29"/>
    </sheetView>
  </sheetViews>
  <sheetFormatPr defaultRowHeight="12.75"/>
  <cols>
    <col min="1" max="1" width="155.7109375" bestFit="1" customWidth="1"/>
  </cols>
  <sheetData>
    <row r="1" spans="1:2">
      <c r="A1" s="15" t="s">
        <v>24144</v>
      </c>
      <c r="B1" t="s">
        <v>24143</v>
      </c>
    </row>
    <row r="2" spans="1:2">
      <c r="A2" t="s">
        <v>922</v>
      </c>
      <c r="B2" t="s">
        <v>24054</v>
      </c>
    </row>
    <row r="3" spans="1:2">
      <c r="A3" t="s">
        <v>4093</v>
      </c>
      <c r="B3" t="s">
        <v>24054</v>
      </c>
    </row>
    <row r="4" spans="1:2">
      <c r="A4" t="s">
        <v>7061</v>
      </c>
      <c r="B4" t="s">
        <v>23962</v>
      </c>
    </row>
    <row r="5" spans="1:2">
      <c r="A5" t="s">
        <v>7092</v>
      </c>
      <c r="B5" t="s">
        <v>23962</v>
      </c>
    </row>
    <row r="6" spans="1:2">
      <c r="A6" t="s">
        <v>7068</v>
      </c>
      <c r="B6" t="s">
        <v>24016</v>
      </c>
    </row>
    <row r="7" spans="1:2">
      <c r="A7" t="s">
        <v>7095</v>
      </c>
      <c r="B7" t="s">
        <v>24016</v>
      </c>
    </row>
    <row r="8" spans="1:2">
      <c r="A8" t="s">
        <v>7082</v>
      </c>
      <c r="B8" t="s">
        <v>24017</v>
      </c>
    </row>
    <row r="9" spans="1:2">
      <c r="A9" t="s">
        <v>7099</v>
      </c>
      <c r="B9" t="s">
        <v>24017</v>
      </c>
    </row>
    <row r="10" spans="1:2">
      <c r="A10" t="s">
        <v>7075</v>
      </c>
      <c r="B10" t="s">
        <v>24085</v>
      </c>
    </row>
    <row r="11" spans="1:2">
      <c r="A11" t="s">
        <v>9293</v>
      </c>
      <c r="B11" t="s">
        <v>24085</v>
      </c>
    </row>
    <row r="12" spans="1:2">
      <c r="A12" t="s">
        <v>7097</v>
      </c>
      <c r="B12" t="s">
        <v>24085</v>
      </c>
    </row>
    <row r="13" spans="1:2">
      <c r="A13" t="s">
        <v>920</v>
      </c>
      <c r="B13" t="s">
        <v>24101</v>
      </c>
    </row>
    <row r="14" spans="1:2">
      <c r="A14" t="s">
        <v>857</v>
      </c>
      <c r="B14" t="s">
        <v>24101</v>
      </c>
    </row>
    <row r="15" spans="1:2">
      <c r="A15" t="s">
        <v>4924</v>
      </c>
      <c r="B15" t="s">
        <v>23998</v>
      </c>
    </row>
    <row r="16" spans="1:2">
      <c r="A16" t="s">
        <v>6463</v>
      </c>
      <c r="B16" t="s">
        <v>23998</v>
      </c>
    </row>
    <row r="17" spans="1:2">
      <c r="A17" t="s">
        <v>4896</v>
      </c>
      <c r="B17" t="s">
        <v>24026</v>
      </c>
    </row>
    <row r="18" spans="1:2">
      <c r="A18" t="s">
        <v>6297</v>
      </c>
      <c r="B18" t="s">
        <v>24026</v>
      </c>
    </row>
    <row r="19" spans="1:2">
      <c r="A19" t="s">
        <v>7039</v>
      </c>
      <c r="B19" t="s">
        <v>24008</v>
      </c>
    </row>
    <row r="20" spans="1:2">
      <c r="A20" t="s">
        <v>4730</v>
      </c>
      <c r="B20" t="s">
        <v>24008</v>
      </c>
    </row>
    <row r="21" spans="1:2">
      <c r="A21" t="s">
        <v>4694</v>
      </c>
      <c r="B21" t="s">
        <v>24099</v>
      </c>
    </row>
    <row r="22" spans="1:2">
      <c r="A22" t="s">
        <v>8934</v>
      </c>
      <c r="B22" t="s">
        <v>24099</v>
      </c>
    </row>
    <row r="23" spans="1:2">
      <c r="A23" t="s">
        <v>4661</v>
      </c>
      <c r="B23" t="s">
        <v>24118</v>
      </c>
    </row>
    <row r="24" spans="1:2">
      <c r="A24" t="s">
        <v>8940</v>
      </c>
      <c r="B24" t="s">
        <v>24118</v>
      </c>
    </row>
    <row r="25" spans="1:2">
      <c r="A25" t="s">
        <v>5130</v>
      </c>
      <c r="B25" t="s">
        <v>23977</v>
      </c>
    </row>
    <row r="26" spans="1:2">
      <c r="A26" t="s">
        <v>4472</v>
      </c>
      <c r="B26" t="s">
        <v>23977</v>
      </c>
    </row>
    <row r="27" spans="1:2">
      <c r="A27" t="s">
        <v>4522</v>
      </c>
      <c r="B27" t="s">
        <v>23984</v>
      </c>
    </row>
    <row r="28" spans="1:2">
      <c r="A28" t="s">
        <v>8109</v>
      </c>
      <c r="B28" t="s">
        <v>23984</v>
      </c>
    </row>
    <row r="29" spans="1:2">
      <c r="A29" t="s">
        <v>4517</v>
      </c>
      <c r="B29" t="s">
        <v>24100</v>
      </c>
    </row>
    <row r="30" spans="1:2">
      <c r="A30" t="s">
        <v>8107</v>
      </c>
      <c r="B30" t="s">
        <v>24100</v>
      </c>
    </row>
    <row r="31" spans="1:2">
      <c r="A31" t="s">
        <v>4290</v>
      </c>
      <c r="B31" t="s">
        <v>24003</v>
      </c>
    </row>
    <row r="32" spans="1:2">
      <c r="A32" t="s">
        <v>7047</v>
      </c>
      <c r="B32" t="s">
        <v>24003</v>
      </c>
    </row>
    <row r="33" spans="1:2">
      <c r="A33" t="s">
        <v>4295</v>
      </c>
      <c r="B33" t="s">
        <v>24069</v>
      </c>
    </row>
    <row r="34" spans="1:2">
      <c r="A34" t="s">
        <v>7049</v>
      </c>
      <c r="B34" t="s">
        <v>24069</v>
      </c>
    </row>
    <row r="35" spans="1:2">
      <c r="A35" t="s">
        <v>4300</v>
      </c>
      <c r="B35" t="s">
        <v>24123</v>
      </c>
    </row>
    <row r="36" spans="1:2">
      <c r="A36" t="s">
        <v>7051</v>
      </c>
      <c r="B36" t="s">
        <v>24123</v>
      </c>
    </row>
    <row r="37" spans="1:2">
      <c r="A37" t="s">
        <v>5151</v>
      </c>
      <c r="B37" t="s">
        <v>24104</v>
      </c>
    </row>
    <row r="38" spans="1:2">
      <c r="A38" t="s">
        <v>4269</v>
      </c>
      <c r="B38" t="s">
        <v>24104</v>
      </c>
    </row>
    <row r="39" spans="1:2">
      <c r="A39" t="s">
        <v>4775</v>
      </c>
      <c r="B39" t="s">
        <v>23999</v>
      </c>
    </row>
    <row r="40" spans="1:2">
      <c r="A40" t="s">
        <v>2054</v>
      </c>
      <c r="B40" t="s">
        <v>23999</v>
      </c>
    </row>
    <row r="41" spans="1:2">
      <c r="A41" t="s">
        <v>2166</v>
      </c>
      <c r="B41" t="s">
        <v>24041</v>
      </c>
    </row>
    <row r="42" spans="1:2">
      <c r="A42" t="s">
        <v>7350</v>
      </c>
      <c r="B42" t="s">
        <v>24041</v>
      </c>
    </row>
    <row r="43" spans="1:2">
      <c r="A43" t="s">
        <v>4785</v>
      </c>
      <c r="B43" t="s">
        <v>24018</v>
      </c>
    </row>
    <row r="44" spans="1:2">
      <c r="A44" t="s">
        <v>2201</v>
      </c>
      <c r="B44" t="s">
        <v>24018</v>
      </c>
    </row>
    <row r="45" spans="1:2">
      <c r="A45" t="s">
        <v>2036</v>
      </c>
      <c r="B45" t="s">
        <v>24098</v>
      </c>
    </row>
    <row r="46" spans="1:2">
      <c r="A46" t="s">
        <v>2116</v>
      </c>
      <c r="B46" t="s">
        <v>24098</v>
      </c>
    </row>
    <row r="47" spans="1:2">
      <c r="A47" t="s">
        <v>4789</v>
      </c>
      <c r="B47" t="s">
        <v>24116</v>
      </c>
    </row>
    <row r="48" spans="1:2">
      <c r="A48" t="s">
        <v>2118</v>
      </c>
      <c r="B48" t="s">
        <v>24116</v>
      </c>
    </row>
    <row r="49" spans="1:2">
      <c r="A49" t="s">
        <v>1516</v>
      </c>
      <c r="B49" t="s">
        <v>23983</v>
      </c>
    </row>
    <row r="50" spans="1:2">
      <c r="A50" t="s">
        <v>8248</v>
      </c>
      <c r="B50" t="s">
        <v>23983</v>
      </c>
    </row>
    <row r="51" spans="1:2">
      <c r="A51" t="s">
        <v>1645</v>
      </c>
      <c r="B51" t="s">
        <v>23985</v>
      </c>
    </row>
    <row r="52" spans="1:2">
      <c r="A52" t="s">
        <v>8353</v>
      </c>
      <c r="B52" t="s">
        <v>23985</v>
      </c>
    </row>
    <row r="53" spans="1:2">
      <c r="A53" t="s">
        <v>1635</v>
      </c>
      <c r="B53" t="s">
        <v>23986</v>
      </c>
    </row>
    <row r="54" spans="1:2">
      <c r="A54" t="s">
        <v>8346</v>
      </c>
      <c r="B54" t="s">
        <v>23986</v>
      </c>
    </row>
    <row r="55" spans="1:2">
      <c r="A55" t="s">
        <v>1448</v>
      </c>
      <c r="B55" t="s">
        <v>23987</v>
      </c>
    </row>
    <row r="56" spans="1:2">
      <c r="A56" t="s">
        <v>8182</v>
      </c>
      <c r="B56" t="s">
        <v>23987</v>
      </c>
    </row>
    <row r="57" spans="1:2">
      <c r="A57" t="s">
        <v>1527</v>
      </c>
      <c r="B57" t="s">
        <v>23989</v>
      </c>
    </row>
    <row r="58" spans="1:2">
      <c r="A58" t="s">
        <v>8268</v>
      </c>
      <c r="B58" t="s">
        <v>23989</v>
      </c>
    </row>
    <row r="59" spans="1:2">
      <c r="A59" t="s">
        <v>1434</v>
      </c>
      <c r="B59" t="s">
        <v>23991</v>
      </c>
    </row>
    <row r="60" spans="1:2">
      <c r="A60" t="s">
        <v>8157</v>
      </c>
      <c r="B60" t="s">
        <v>23991</v>
      </c>
    </row>
    <row r="61" spans="1:2">
      <c r="A61" t="s">
        <v>1559</v>
      </c>
      <c r="B61" t="s">
        <v>24001</v>
      </c>
    </row>
    <row r="62" spans="1:2">
      <c r="A62" t="s">
        <v>8285</v>
      </c>
      <c r="B62" t="s">
        <v>24001</v>
      </c>
    </row>
    <row r="63" spans="1:2">
      <c r="A63" t="s">
        <v>1470</v>
      </c>
      <c r="B63" t="s">
        <v>24032</v>
      </c>
    </row>
    <row r="64" spans="1:2">
      <c r="A64" t="s">
        <v>8220</v>
      </c>
      <c r="B64" t="s">
        <v>24032</v>
      </c>
    </row>
    <row r="65" spans="1:2">
      <c r="A65" t="s">
        <v>1502</v>
      </c>
      <c r="B65" t="s">
        <v>24034</v>
      </c>
    </row>
    <row r="66" spans="1:2">
      <c r="A66" t="s">
        <v>8241</v>
      </c>
      <c r="B66" t="s">
        <v>24034</v>
      </c>
    </row>
    <row r="67" spans="1:2">
      <c r="A67" t="s">
        <v>7687</v>
      </c>
      <c r="B67" t="s">
        <v>24034</v>
      </c>
    </row>
    <row r="68" spans="1:2">
      <c r="A68" t="s">
        <v>1577</v>
      </c>
      <c r="B68" t="s">
        <v>24036</v>
      </c>
    </row>
    <row r="69" spans="1:2">
      <c r="A69" t="s">
        <v>8306</v>
      </c>
      <c r="B69" t="s">
        <v>24036</v>
      </c>
    </row>
    <row r="70" spans="1:2">
      <c r="A70" t="s">
        <v>7739</v>
      </c>
      <c r="B70" t="s">
        <v>24036</v>
      </c>
    </row>
    <row r="71" spans="1:2">
      <c r="A71" t="s">
        <v>1477</v>
      </c>
      <c r="B71" t="s">
        <v>24042</v>
      </c>
    </row>
    <row r="72" spans="1:2">
      <c r="A72" t="s">
        <v>8225</v>
      </c>
      <c r="B72" t="s">
        <v>24042</v>
      </c>
    </row>
    <row r="73" spans="1:2">
      <c r="A73" t="s">
        <v>1616</v>
      </c>
      <c r="B73" t="s">
        <v>24084</v>
      </c>
    </row>
    <row r="74" spans="1:2">
      <c r="A74" t="s">
        <v>8336</v>
      </c>
      <c r="B74" t="s">
        <v>24084</v>
      </c>
    </row>
    <row r="75" spans="1:2">
      <c r="A75" t="s">
        <v>7753</v>
      </c>
      <c r="B75" t="s">
        <v>24084</v>
      </c>
    </row>
    <row r="76" spans="1:2">
      <c r="A76" t="s">
        <v>1441</v>
      </c>
      <c r="B76" t="s">
        <v>24095</v>
      </c>
    </row>
    <row r="77" spans="1:2">
      <c r="A77" t="s">
        <v>8165</v>
      </c>
      <c r="B77" t="s">
        <v>24095</v>
      </c>
    </row>
    <row r="78" spans="1:2">
      <c r="A78" t="s">
        <v>7649</v>
      </c>
      <c r="B78" t="s">
        <v>24095</v>
      </c>
    </row>
    <row r="79" spans="1:2">
      <c r="A79" t="s">
        <v>1426</v>
      </c>
      <c r="B79" t="s">
        <v>24096</v>
      </c>
    </row>
    <row r="80" spans="1:2">
      <c r="A80" t="s">
        <v>8143</v>
      </c>
      <c r="B80" t="s">
        <v>24096</v>
      </c>
    </row>
    <row r="81" spans="1:2">
      <c r="A81" t="s">
        <v>7640</v>
      </c>
      <c r="B81" t="s">
        <v>24096</v>
      </c>
    </row>
    <row r="82" spans="1:2">
      <c r="A82" t="s">
        <v>1463</v>
      </c>
      <c r="B82" t="s">
        <v>24107</v>
      </c>
    </row>
    <row r="83" spans="1:2">
      <c r="A83" t="s">
        <v>8213</v>
      </c>
      <c r="B83" t="s">
        <v>24107</v>
      </c>
    </row>
    <row r="84" spans="1:2">
      <c r="A84" t="s">
        <v>7680</v>
      </c>
      <c r="B84" t="s">
        <v>24107</v>
      </c>
    </row>
    <row r="85" spans="1:2">
      <c r="A85" t="s">
        <v>1455</v>
      </c>
      <c r="B85" t="s">
        <v>24117</v>
      </c>
    </row>
    <row r="86" spans="1:2">
      <c r="A86" t="s">
        <v>8204</v>
      </c>
      <c r="B86" t="s">
        <v>24117</v>
      </c>
    </row>
    <row r="87" spans="1:2">
      <c r="A87" t="s">
        <v>7672</v>
      </c>
      <c r="B87" t="s">
        <v>24117</v>
      </c>
    </row>
    <row r="88" spans="1:2">
      <c r="A88" t="s">
        <v>1660</v>
      </c>
      <c r="B88" t="s">
        <v>24120</v>
      </c>
    </row>
    <row r="89" spans="1:2">
      <c r="A89" t="s">
        <v>8370</v>
      </c>
      <c r="B89" t="s">
        <v>24120</v>
      </c>
    </row>
    <row r="90" spans="1:2">
      <c r="A90" t="s">
        <v>1598</v>
      </c>
      <c r="B90" t="s">
        <v>24121</v>
      </c>
    </row>
    <row r="91" spans="1:2">
      <c r="A91" t="s">
        <v>8315</v>
      </c>
      <c r="B91" t="s">
        <v>24121</v>
      </c>
    </row>
    <row r="92" spans="1:2">
      <c r="A92" t="s">
        <v>7744</v>
      </c>
      <c r="B92" t="s">
        <v>24121</v>
      </c>
    </row>
    <row r="93" spans="1:2">
      <c r="A93" t="s">
        <v>1484</v>
      </c>
      <c r="B93" t="s">
        <v>24136</v>
      </c>
    </row>
    <row r="94" spans="1:2">
      <c r="A94" t="s">
        <v>8233</v>
      </c>
      <c r="B94" t="s">
        <v>24136</v>
      </c>
    </row>
    <row r="95" spans="1:2">
      <c r="A95" t="s">
        <v>1542</v>
      </c>
      <c r="B95" t="s">
        <v>24138</v>
      </c>
    </row>
    <row r="96" spans="1:2">
      <c r="A96" t="s">
        <v>8278</v>
      </c>
      <c r="B96" t="s">
        <v>24138</v>
      </c>
    </row>
    <row r="97" spans="1:2">
      <c r="A97" t="s">
        <v>7421</v>
      </c>
      <c r="B97" t="s">
        <v>24138</v>
      </c>
    </row>
    <row r="98" spans="1:2">
      <c r="A98" t="s">
        <v>1687</v>
      </c>
      <c r="B98" t="s">
        <v>24124</v>
      </c>
    </row>
    <row r="99" spans="1:2">
      <c r="A99" t="s">
        <v>7418</v>
      </c>
      <c r="B99" t="s">
        <v>24124</v>
      </c>
    </row>
    <row r="100" spans="1:2">
      <c r="A100" t="s">
        <v>1568</v>
      </c>
      <c r="B100" t="s">
        <v>24142</v>
      </c>
    </row>
    <row r="101" spans="1:2">
      <c r="A101" t="s">
        <v>7402</v>
      </c>
      <c r="B101" t="s">
        <v>24142</v>
      </c>
    </row>
    <row r="102" spans="1:2">
      <c r="A102" t="s">
        <v>1286</v>
      </c>
      <c r="B102" t="s">
        <v>24009</v>
      </c>
    </row>
    <row r="103" spans="1:2">
      <c r="A103" t="s">
        <v>8135</v>
      </c>
      <c r="B103" t="s">
        <v>24009</v>
      </c>
    </row>
    <row r="104" spans="1:2">
      <c r="A104" t="s">
        <v>8047</v>
      </c>
      <c r="B104" t="s">
        <v>24009</v>
      </c>
    </row>
    <row r="105" spans="1:2">
      <c r="A105" t="s">
        <v>1642</v>
      </c>
      <c r="B105" t="s">
        <v>24074</v>
      </c>
    </row>
    <row r="106" spans="1:2">
      <c r="A106" t="s">
        <v>1279</v>
      </c>
      <c r="B106" t="s">
        <v>24074</v>
      </c>
    </row>
    <row r="107" spans="1:2">
      <c r="A107" t="s">
        <v>9295</v>
      </c>
      <c r="B107" t="s">
        <v>24088</v>
      </c>
    </row>
    <row r="108" spans="1:2">
      <c r="A108" t="s">
        <v>1412</v>
      </c>
      <c r="B108" t="s">
        <v>24088</v>
      </c>
    </row>
    <row r="109" spans="1:2">
      <c r="A109" t="s">
        <v>7101</v>
      </c>
      <c r="B109" t="s">
        <v>24088</v>
      </c>
    </row>
    <row r="110" spans="1:2">
      <c r="A110" t="s">
        <v>7689</v>
      </c>
      <c r="B110" t="s">
        <v>24088</v>
      </c>
    </row>
    <row r="111" spans="1:2">
      <c r="A111" t="s">
        <v>8033</v>
      </c>
      <c r="B111" t="s">
        <v>23981</v>
      </c>
    </row>
    <row r="112" spans="1:2">
      <c r="A112" t="s">
        <v>7997</v>
      </c>
      <c r="B112" t="s">
        <v>23981</v>
      </c>
    </row>
    <row r="113" spans="1:2">
      <c r="A113" t="s">
        <v>1949</v>
      </c>
      <c r="B113" t="s">
        <v>24040</v>
      </c>
    </row>
    <row r="114" spans="1:2">
      <c r="A114" t="s">
        <v>7300</v>
      </c>
      <c r="B114" t="s">
        <v>24040</v>
      </c>
    </row>
    <row r="115" spans="1:2">
      <c r="A115" t="s">
        <v>1833</v>
      </c>
      <c r="B115" t="s">
        <v>24049</v>
      </c>
    </row>
    <row r="116" spans="1:2">
      <c r="A116" t="s">
        <v>9335</v>
      </c>
      <c r="B116" t="s">
        <v>24049</v>
      </c>
    </row>
    <row r="117" spans="1:2">
      <c r="A117" t="s">
        <v>1940</v>
      </c>
      <c r="B117" t="s">
        <v>24127</v>
      </c>
    </row>
    <row r="118" spans="1:2">
      <c r="A118" t="s">
        <v>1890</v>
      </c>
      <c r="B118" t="s">
        <v>24127</v>
      </c>
    </row>
    <row r="119" spans="1:2">
      <c r="A119" t="s">
        <v>7298</v>
      </c>
      <c r="B119" t="s">
        <v>24127</v>
      </c>
    </row>
    <row r="120" spans="1:2">
      <c r="A120" t="s">
        <v>1003</v>
      </c>
      <c r="B120" t="s">
        <v>24047</v>
      </c>
    </row>
    <row r="121" spans="1:2">
      <c r="A121" t="s">
        <v>230</v>
      </c>
      <c r="B121" t="s">
        <v>24047</v>
      </c>
    </row>
    <row r="122" spans="1:2">
      <c r="A122" t="s">
        <v>2296</v>
      </c>
      <c r="B122" t="s">
        <v>24043</v>
      </c>
    </row>
    <row r="123" spans="1:2">
      <c r="A123" t="s">
        <v>3162</v>
      </c>
      <c r="B123" t="s">
        <v>24043</v>
      </c>
    </row>
    <row r="124" spans="1:2">
      <c r="A124" t="s">
        <v>2310</v>
      </c>
      <c r="B124" t="s">
        <v>24128</v>
      </c>
    </row>
    <row r="125" spans="1:2">
      <c r="A125" t="s">
        <v>3165</v>
      </c>
      <c r="B125" t="s">
        <v>24128</v>
      </c>
    </row>
    <row r="126" spans="1:2">
      <c r="A126" t="s">
        <v>7951</v>
      </c>
      <c r="B126" t="s">
        <v>23993</v>
      </c>
    </row>
    <row r="127" spans="1:2">
      <c r="A127" t="s">
        <v>1225</v>
      </c>
      <c r="B127" t="s">
        <v>23993</v>
      </c>
    </row>
    <row r="128" spans="1:2">
      <c r="A128" t="s">
        <v>7965</v>
      </c>
      <c r="B128" t="s">
        <v>23995</v>
      </c>
    </row>
    <row r="129" spans="1:2">
      <c r="A129" t="s">
        <v>1242</v>
      </c>
      <c r="B129" t="s">
        <v>23995</v>
      </c>
    </row>
    <row r="130" spans="1:2">
      <c r="A130" t="s">
        <v>7855</v>
      </c>
      <c r="B130" t="s">
        <v>23995</v>
      </c>
    </row>
    <row r="131" spans="1:2">
      <c r="A131" t="s">
        <v>7969</v>
      </c>
      <c r="B131" t="s">
        <v>23994</v>
      </c>
    </row>
    <row r="132" spans="1:2">
      <c r="A132" t="s">
        <v>1256</v>
      </c>
      <c r="B132" t="s">
        <v>23994</v>
      </c>
    </row>
    <row r="133" spans="1:2">
      <c r="A133" t="s">
        <v>7860</v>
      </c>
      <c r="B133" t="s">
        <v>23994</v>
      </c>
    </row>
    <row r="134" spans="1:2">
      <c r="A134" t="s">
        <v>7960</v>
      </c>
      <c r="B134" t="s">
        <v>23996</v>
      </c>
    </row>
    <row r="135" spans="1:2">
      <c r="A135" t="s">
        <v>1232</v>
      </c>
      <c r="B135" t="s">
        <v>23996</v>
      </c>
    </row>
    <row r="136" spans="1:2">
      <c r="A136" t="s">
        <v>7853</v>
      </c>
      <c r="B136" t="s">
        <v>23996</v>
      </c>
    </row>
    <row r="137" spans="1:2">
      <c r="A137" t="s">
        <v>7967</v>
      </c>
      <c r="B137" t="s">
        <v>24053</v>
      </c>
    </row>
    <row r="138" spans="1:2">
      <c r="A138" t="s">
        <v>1249</v>
      </c>
      <c r="B138" t="s">
        <v>24053</v>
      </c>
    </row>
    <row r="139" spans="1:2">
      <c r="A139" t="s">
        <v>7265</v>
      </c>
      <c r="B139" t="s">
        <v>24053</v>
      </c>
    </row>
    <row r="140" spans="1:2">
      <c r="A140" t="s">
        <v>7857</v>
      </c>
      <c r="B140" t="s">
        <v>24053</v>
      </c>
    </row>
    <row r="141" spans="1:2">
      <c r="A141" t="s">
        <v>7971</v>
      </c>
      <c r="B141" t="s">
        <v>24086</v>
      </c>
    </row>
    <row r="142" spans="1:2">
      <c r="A142" t="s">
        <v>1263</v>
      </c>
      <c r="B142" t="s">
        <v>24086</v>
      </c>
    </row>
    <row r="143" spans="1:2">
      <c r="A143" t="s">
        <v>7267</v>
      </c>
      <c r="B143" t="s">
        <v>24086</v>
      </c>
    </row>
    <row r="144" spans="1:2">
      <c r="A144" t="s">
        <v>7862</v>
      </c>
      <c r="B144" t="s">
        <v>24086</v>
      </c>
    </row>
    <row r="145" spans="1:2">
      <c r="A145" t="s">
        <v>2223</v>
      </c>
      <c r="B145" t="s">
        <v>24063</v>
      </c>
    </row>
    <row r="146" spans="1:2">
      <c r="A146" t="s">
        <v>1200</v>
      </c>
      <c r="B146" t="s">
        <v>24063</v>
      </c>
    </row>
    <row r="147" spans="1:2">
      <c r="A147" t="s">
        <v>7938</v>
      </c>
      <c r="B147" t="s">
        <v>24029</v>
      </c>
    </row>
    <row r="148" spans="1:2">
      <c r="A148" t="s">
        <v>1150</v>
      </c>
      <c r="B148" t="s">
        <v>24029</v>
      </c>
    </row>
    <row r="149" spans="1:2">
      <c r="A149" t="s">
        <v>1122</v>
      </c>
      <c r="B149" t="s">
        <v>24030</v>
      </c>
    </row>
    <row r="150" spans="1:2">
      <c r="A150" t="s">
        <v>7310</v>
      </c>
      <c r="B150" t="s">
        <v>24030</v>
      </c>
    </row>
    <row r="151" spans="1:2">
      <c r="A151" t="s">
        <v>7940</v>
      </c>
      <c r="B151" t="s">
        <v>24050</v>
      </c>
    </row>
    <row r="152" spans="1:2">
      <c r="A152" t="s">
        <v>1157</v>
      </c>
      <c r="B152" t="s">
        <v>24050</v>
      </c>
    </row>
    <row r="153" spans="1:2">
      <c r="A153" t="s">
        <v>1081</v>
      </c>
      <c r="B153" t="s">
        <v>24115</v>
      </c>
    </row>
    <row r="154" spans="1:2">
      <c r="A154" t="s">
        <v>1081</v>
      </c>
      <c r="B154" t="s">
        <v>24115</v>
      </c>
    </row>
    <row r="155" spans="1:2">
      <c r="A155" t="s">
        <v>7943</v>
      </c>
      <c r="B155" t="s">
        <v>24125</v>
      </c>
    </row>
    <row r="156" spans="1:2">
      <c r="A156" t="s">
        <v>1182</v>
      </c>
      <c r="B156" t="s">
        <v>24125</v>
      </c>
    </row>
    <row r="157" spans="1:2">
      <c r="A157" t="s">
        <v>1164</v>
      </c>
      <c r="B157" t="s">
        <v>24134</v>
      </c>
    </row>
    <row r="158" spans="1:2">
      <c r="A158" t="s">
        <v>7139</v>
      </c>
      <c r="B158" t="s">
        <v>24134</v>
      </c>
    </row>
    <row r="159" spans="1:2">
      <c r="A159" t="s">
        <v>1979</v>
      </c>
      <c r="B159" t="s">
        <v>23992</v>
      </c>
    </row>
    <row r="160" spans="1:2">
      <c r="A160" t="s">
        <v>149</v>
      </c>
      <c r="B160" t="s">
        <v>23992</v>
      </c>
    </row>
    <row r="161" spans="1:2">
      <c r="A161" t="s">
        <v>1986</v>
      </c>
      <c r="B161" t="s">
        <v>23990</v>
      </c>
    </row>
    <row r="162" spans="1:2">
      <c r="A162" t="s">
        <v>159</v>
      </c>
      <c r="B162" t="s">
        <v>23990</v>
      </c>
    </row>
    <row r="163" spans="1:2">
      <c r="A163" t="s">
        <v>7962</v>
      </c>
      <c r="B163" t="s">
        <v>23997</v>
      </c>
    </row>
    <row r="164" spans="1:2">
      <c r="A164" t="s">
        <v>1239</v>
      </c>
      <c r="B164" t="s">
        <v>23997</v>
      </c>
    </row>
    <row r="165" spans="1:2">
      <c r="A165" t="s">
        <v>113</v>
      </c>
      <c r="B165" t="s">
        <v>23997</v>
      </c>
    </row>
    <row r="166" spans="1:2">
      <c r="A166" t="s">
        <v>57</v>
      </c>
      <c r="B166" t="s">
        <v>24000</v>
      </c>
    </row>
    <row r="167" spans="1:2">
      <c r="A167" t="s">
        <v>267</v>
      </c>
      <c r="B167" t="s">
        <v>24000</v>
      </c>
    </row>
    <row r="168" spans="1:2">
      <c r="A168" t="s">
        <v>4495</v>
      </c>
      <c r="B168" t="s">
        <v>24033</v>
      </c>
    </row>
    <row r="169" spans="1:2">
      <c r="A169" t="s">
        <v>84</v>
      </c>
      <c r="B169" t="s">
        <v>24033</v>
      </c>
    </row>
    <row r="170" spans="1:2">
      <c r="A170" t="s">
        <v>4234</v>
      </c>
      <c r="B170" t="s">
        <v>24035</v>
      </c>
    </row>
    <row r="171" spans="1:2">
      <c r="A171" t="s">
        <v>30</v>
      </c>
      <c r="B171" t="s">
        <v>24035</v>
      </c>
    </row>
    <row r="172" spans="1:2">
      <c r="A172" t="s">
        <v>5137</v>
      </c>
      <c r="B172" t="s">
        <v>24037</v>
      </c>
    </row>
    <row r="173" spans="1:2">
      <c r="A173" t="s">
        <v>72</v>
      </c>
      <c r="B173" t="s">
        <v>24037</v>
      </c>
    </row>
    <row r="174" spans="1:2">
      <c r="A174" t="s">
        <v>37</v>
      </c>
      <c r="B174" t="s">
        <v>24061</v>
      </c>
    </row>
    <row r="175" spans="1:2">
      <c r="A175" t="s">
        <v>7572</v>
      </c>
      <c r="B175" t="s">
        <v>24061</v>
      </c>
    </row>
    <row r="176" spans="1:2">
      <c r="A176" t="s">
        <v>79</v>
      </c>
      <c r="B176" t="s">
        <v>24068</v>
      </c>
    </row>
    <row r="177" spans="1:2">
      <c r="A177" t="s">
        <v>278</v>
      </c>
      <c r="B177" t="s">
        <v>24068</v>
      </c>
    </row>
    <row r="178" spans="1:2">
      <c r="A178" t="s">
        <v>17</v>
      </c>
      <c r="B178" t="s">
        <v>24071</v>
      </c>
    </row>
    <row r="179" spans="1:2">
      <c r="A179" t="s">
        <v>625</v>
      </c>
      <c r="B179" t="s">
        <v>24071</v>
      </c>
    </row>
    <row r="180" spans="1:2">
      <c r="A180" t="s">
        <v>1171</v>
      </c>
      <c r="B180" t="s">
        <v>24087</v>
      </c>
    </row>
    <row r="181" spans="1:2">
      <c r="A181" t="s">
        <v>44</v>
      </c>
      <c r="B181" t="s">
        <v>24087</v>
      </c>
    </row>
    <row r="182" spans="1:2">
      <c r="A182" t="s">
        <v>7312</v>
      </c>
      <c r="B182" t="s">
        <v>24087</v>
      </c>
    </row>
    <row r="183" spans="1:2">
      <c r="A183" t="s">
        <v>1216</v>
      </c>
      <c r="B183" t="s">
        <v>24129</v>
      </c>
    </row>
    <row r="184" spans="1:2">
      <c r="A184" t="s">
        <v>106</v>
      </c>
      <c r="B184" t="s">
        <v>24129</v>
      </c>
    </row>
    <row r="185" spans="1:2">
      <c r="A185" t="s">
        <v>51</v>
      </c>
      <c r="B185" t="s">
        <v>24131</v>
      </c>
    </row>
    <row r="186" spans="1:2">
      <c r="A186" t="s">
        <v>265</v>
      </c>
      <c r="B186" t="s">
        <v>24131</v>
      </c>
    </row>
    <row r="187" spans="1:2">
      <c r="A187" t="s">
        <v>8094</v>
      </c>
      <c r="B187" t="s">
        <v>23979</v>
      </c>
    </row>
    <row r="188" spans="1:2">
      <c r="A188" t="s">
        <v>337</v>
      </c>
      <c r="B188" t="s">
        <v>23979</v>
      </c>
    </row>
    <row r="189" spans="1:2">
      <c r="A189" t="s">
        <v>8049</v>
      </c>
      <c r="B189" t="s">
        <v>23980</v>
      </c>
    </row>
    <row r="190" spans="1:2">
      <c r="A190" t="s">
        <v>287</v>
      </c>
      <c r="B190" t="s">
        <v>23980</v>
      </c>
    </row>
    <row r="191" spans="1:2">
      <c r="A191" t="s">
        <v>8060</v>
      </c>
      <c r="B191" t="s">
        <v>23988</v>
      </c>
    </row>
    <row r="192" spans="1:2">
      <c r="A192" t="s">
        <v>299</v>
      </c>
      <c r="B192" t="s">
        <v>23988</v>
      </c>
    </row>
    <row r="193" spans="1:2">
      <c r="A193" t="s">
        <v>8058</v>
      </c>
      <c r="B193" t="s">
        <v>24004</v>
      </c>
    </row>
    <row r="194" spans="1:2">
      <c r="A194" t="s">
        <v>294</v>
      </c>
      <c r="B194" t="s">
        <v>24004</v>
      </c>
    </row>
    <row r="195" spans="1:2">
      <c r="A195" t="s">
        <v>8079</v>
      </c>
      <c r="B195" t="s">
        <v>24005</v>
      </c>
    </row>
    <row r="196" spans="1:2">
      <c r="A196" t="s">
        <v>321</v>
      </c>
      <c r="B196" t="s">
        <v>24005</v>
      </c>
    </row>
    <row r="197" spans="1:2">
      <c r="A197" t="s">
        <v>417</v>
      </c>
      <c r="B197" t="s">
        <v>24006</v>
      </c>
    </row>
    <row r="198" spans="1:2">
      <c r="A198" t="s">
        <v>7600</v>
      </c>
      <c r="B198" t="s">
        <v>24006</v>
      </c>
    </row>
    <row r="199" spans="1:2">
      <c r="A199" t="s">
        <v>1417</v>
      </c>
      <c r="B199" t="s">
        <v>24007</v>
      </c>
    </row>
    <row r="200" spans="1:2">
      <c r="A200" t="s">
        <v>385</v>
      </c>
      <c r="B200" t="s">
        <v>24007</v>
      </c>
    </row>
    <row r="201" spans="1:2">
      <c r="A201" t="s">
        <v>280</v>
      </c>
      <c r="B201" t="s">
        <v>24020</v>
      </c>
    </row>
    <row r="202" spans="1:2">
      <c r="A202" t="s">
        <v>9401</v>
      </c>
      <c r="B202" t="s">
        <v>24020</v>
      </c>
    </row>
    <row r="203" spans="1:2">
      <c r="A203" t="s">
        <v>7730</v>
      </c>
      <c r="B203" t="s">
        <v>24020</v>
      </c>
    </row>
    <row r="204" spans="1:2">
      <c r="A204" t="s">
        <v>424</v>
      </c>
      <c r="B204" t="s">
        <v>24028</v>
      </c>
    </row>
    <row r="205" spans="1:2">
      <c r="A205" t="s">
        <v>8793</v>
      </c>
      <c r="B205" t="s">
        <v>24028</v>
      </c>
    </row>
    <row r="206" spans="1:2">
      <c r="A206" t="s">
        <v>344</v>
      </c>
      <c r="B206" t="s">
        <v>24067</v>
      </c>
    </row>
    <row r="207" spans="1:2">
      <c r="A207" t="s">
        <v>9194</v>
      </c>
      <c r="B207" t="s">
        <v>24067</v>
      </c>
    </row>
    <row r="208" spans="1:2">
      <c r="A208" t="s">
        <v>398</v>
      </c>
      <c r="B208" t="s">
        <v>24081</v>
      </c>
    </row>
    <row r="209" spans="1:2">
      <c r="A209" t="s">
        <v>9379</v>
      </c>
      <c r="B209" t="s">
        <v>24081</v>
      </c>
    </row>
    <row r="210" spans="1:2">
      <c r="A210" t="s">
        <v>412</v>
      </c>
      <c r="B210" t="s">
        <v>24076</v>
      </c>
    </row>
    <row r="211" spans="1:2">
      <c r="A211" t="s">
        <v>9197</v>
      </c>
      <c r="B211" t="s">
        <v>24076</v>
      </c>
    </row>
    <row r="212" spans="1:2">
      <c r="A212" t="s">
        <v>5870</v>
      </c>
      <c r="B212" t="s">
        <v>24076</v>
      </c>
    </row>
    <row r="213" spans="1:2">
      <c r="A213" t="s">
        <v>9385</v>
      </c>
      <c r="B213" t="s">
        <v>24076</v>
      </c>
    </row>
    <row r="214" spans="1:2">
      <c r="A214" t="s">
        <v>405</v>
      </c>
      <c r="B214" t="s">
        <v>24075</v>
      </c>
    </row>
    <row r="215" spans="1:2">
      <c r="A215" t="s">
        <v>5867</v>
      </c>
      <c r="B215" t="s">
        <v>24075</v>
      </c>
    </row>
    <row r="216" spans="1:2">
      <c r="A216" t="s">
        <v>9383</v>
      </c>
      <c r="B216" t="s">
        <v>24075</v>
      </c>
    </row>
    <row r="217" spans="1:2">
      <c r="A217" t="s">
        <v>378</v>
      </c>
      <c r="B217" t="s">
        <v>24077</v>
      </c>
    </row>
    <row r="218" spans="1:2">
      <c r="A218" t="s">
        <v>9370</v>
      </c>
      <c r="B218" t="s">
        <v>24077</v>
      </c>
    </row>
    <row r="219" spans="1:2">
      <c r="A219" t="s">
        <v>371</v>
      </c>
      <c r="B219" t="s">
        <v>24078</v>
      </c>
    </row>
    <row r="220" spans="1:2">
      <c r="A220" t="s">
        <v>9368</v>
      </c>
      <c r="B220" t="s">
        <v>24078</v>
      </c>
    </row>
    <row r="221" spans="1:2">
      <c r="A221" t="s">
        <v>356</v>
      </c>
      <c r="B221" t="s">
        <v>24079</v>
      </c>
    </row>
    <row r="222" spans="1:2">
      <c r="A222" t="s">
        <v>9363</v>
      </c>
      <c r="B222" t="s">
        <v>24079</v>
      </c>
    </row>
    <row r="223" spans="1:2">
      <c r="A223" t="s">
        <v>363</v>
      </c>
      <c r="B223" t="s">
        <v>24080</v>
      </c>
    </row>
    <row r="224" spans="1:2">
      <c r="A224" t="s">
        <v>9366</v>
      </c>
      <c r="B224" t="s">
        <v>24080</v>
      </c>
    </row>
    <row r="225" spans="1:2">
      <c r="A225" t="s">
        <v>8069</v>
      </c>
      <c r="B225" t="s">
        <v>24082</v>
      </c>
    </row>
    <row r="226" spans="1:2">
      <c r="A226" t="s">
        <v>314</v>
      </c>
      <c r="B226" t="s">
        <v>24082</v>
      </c>
    </row>
    <row r="227" spans="1:2">
      <c r="A227" t="s">
        <v>391</v>
      </c>
      <c r="B227" t="s">
        <v>24089</v>
      </c>
    </row>
    <row r="228" spans="1:2">
      <c r="A228" t="s">
        <v>3631</v>
      </c>
      <c r="B228" t="s">
        <v>24089</v>
      </c>
    </row>
    <row r="229" spans="1:2">
      <c r="A229" t="s">
        <v>349</v>
      </c>
      <c r="B229" t="s">
        <v>24091</v>
      </c>
    </row>
    <row r="230" spans="1:2">
      <c r="A230" t="s">
        <v>3628</v>
      </c>
      <c r="B230" t="s">
        <v>24091</v>
      </c>
    </row>
    <row r="231" spans="1:2">
      <c r="A231" t="s">
        <v>8081</v>
      </c>
      <c r="B231" t="s">
        <v>24114</v>
      </c>
    </row>
    <row r="232" spans="1:2">
      <c r="A232" t="s">
        <v>325</v>
      </c>
      <c r="B232" t="s">
        <v>24114</v>
      </c>
    </row>
    <row r="233" spans="1:2">
      <c r="A233" t="s">
        <v>1276</v>
      </c>
      <c r="B233" t="s">
        <v>24130</v>
      </c>
    </row>
    <row r="234" spans="1:2">
      <c r="A234" t="s">
        <v>271</v>
      </c>
      <c r="B234" t="s">
        <v>24130</v>
      </c>
    </row>
    <row r="235" spans="1:2">
      <c r="A235" t="s">
        <v>8092</v>
      </c>
      <c r="B235" t="s">
        <v>24140</v>
      </c>
    </row>
    <row r="236" spans="1:2">
      <c r="A236" t="s">
        <v>329</v>
      </c>
      <c r="B236" t="s">
        <v>24140</v>
      </c>
    </row>
    <row r="237" spans="1:2">
      <c r="A237" t="s">
        <v>8062</v>
      </c>
      <c r="B237" t="s">
        <v>24141</v>
      </c>
    </row>
    <row r="238" spans="1:2">
      <c r="A238" t="s">
        <v>307</v>
      </c>
      <c r="B238" t="s">
        <v>24141</v>
      </c>
    </row>
    <row r="239" spans="1:2">
      <c r="A239" t="s">
        <v>5614</v>
      </c>
      <c r="B239" t="s">
        <v>24014</v>
      </c>
    </row>
    <row r="240" spans="1:2">
      <c r="A240" t="s">
        <v>5656</v>
      </c>
      <c r="B240" t="s">
        <v>24014</v>
      </c>
    </row>
    <row r="241" spans="1:2">
      <c r="A241" t="s">
        <v>5455</v>
      </c>
      <c r="B241" t="s">
        <v>24057</v>
      </c>
    </row>
    <row r="242" spans="1:2">
      <c r="A242" t="s">
        <v>5410</v>
      </c>
      <c r="B242" t="s">
        <v>24057</v>
      </c>
    </row>
    <row r="243" spans="1:2">
      <c r="A243" t="s">
        <v>8899</v>
      </c>
      <c r="B243" t="s">
        <v>24045</v>
      </c>
    </row>
    <row r="244" spans="1:2">
      <c r="A244" t="s">
        <v>803</v>
      </c>
      <c r="B244" t="s">
        <v>24045</v>
      </c>
    </row>
    <row r="245" spans="1:2">
      <c r="A245" t="s">
        <v>8905</v>
      </c>
      <c r="B245" t="s">
        <v>24052</v>
      </c>
    </row>
    <row r="246" spans="1:2">
      <c r="A246" t="s">
        <v>818</v>
      </c>
      <c r="B246" t="s">
        <v>24052</v>
      </c>
    </row>
    <row r="247" spans="1:2">
      <c r="A247" t="s">
        <v>8903</v>
      </c>
      <c r="B247" t="s">
        <v>24083</v>
      </c>
    </row>
    <row r="248" spans="1:2">
      <c r="A248" t="s">
        <v>813</v>
      </c>
      <c r="B248" t="s">
        <v>24083</v>
      </c>
    </row>
    <row r="249" spans="1:2">
      <c r="A249" t="s">
        <v>8901</v>
      </c>
      <c r="B249" t="s">
        <v>24106</v>
      </c>
    </row>
    <row r="250" spans="1:2">
      <c r="A250" t="s">
        <v>808</v>
      </c>
      <c r="B250" t="s">
        <v>24106</v>
      </c>
    </row>
    <row r="251" spans="1:2">
      <c r="A251" t="s">
        <v>722</v>
      </c>
      <c r="B251" t="s">
        <v>24064</v>
      </c>
    </row>
    <row r="252" spans="1:2">
      <c r="A252" t="s">
        <v>701</v>
      </c>
      <c r="B252" t="s">
        <v>24064</v>
      </c>
    </row>
    <row r="253" spans="1:2">
      <c r="A253" t="s">
        <v>8173</v>
      </c>
      <c r="B253" t="s">
        <v>24031</v>
      </c>
    </row>
    <row r="254" spans="1:2">
      <c r="A254" t="s">
        <v>7657</v>
      </c>
      <c r="B254" t="s">
        <v>24031</v>
      </c>
    </row>
    <row r="255" spans="1:2">
      <c r="A255" t="s">
        <v>8274</v>
      </c>
      <c r="B255" t="s">
        <v>24051</v>
      </c>
    </row>
    <row r="256" spans="1:2">
      <c r="A256" t="s">
        <v>7700</v>
      </c>
      <c r="B256" t="s">
        <v>24051</v>
      </c>
    </row>
    <row r="257" spans="1:2">
      <c r="A257" t="s">
        <v>8291</v>
      </c>
      <c r="B257" t="s">
        <v>24119</v>
      </c>
    </row>
    <row r="258" spans="1:2">
      <c r="A258" t="s">
        <v>7721</v>
      </c>
      <c r="B258" t="s">
        <v>24119</v>
      </c>
    </row>
    <row r="259" spans="1:2">
      <c r="A259" t="s">
        <v>7283</v>
      </c>
      <c r="B259" t="s">
        <v>24019</v>
      </c>
    </row>
    <row r="260" spans="1:2">
      <c r="A260" t="s">
        <v>7741</v>
      </c>
      <c r="B260" t="s">
        <v>24019</v>
      </c>
    </row>
    <row r="261" spans="1:2">
      <c r="A261" t="s">
        <v>8011</v>
      </c>
      <c r="B261" t="s">
        <v>24010</v>
      </c>
    </row>
    <row r="262" spans="1:2">
      <c r="A262" t="s">
        <v>7155</v>
      </c>
      <c r="B262" t="s">
        <v>24010</v>
      </c>
    </row>
    <row r="263" spans="1:2">
      <c r="A263" t="s">
        <v>8020</v>
      </c>
      <c r="B263" t="s">
        <v>24013</v>
      </c>
    </row>
    <row r="264" spans="1:2">
      <c r="A264" t="s">
        <v>7986</v>
      </c>
      <c r="B264" t="s">
        <v>24013</v>
      </c>
    </row>
    <row r="265" spans="1:2">
      <c r="A265" t="s">
        <v>7183</v>
      </c>
      <c r="B265" t="s">
        <v>24013</v>
      </c>
    </row>
    <row r="266" spans="1:2">
      <c r="A266" t="s">
        <v>8029</v>
      </c>
      <c r="B266" t="s">
        <v>24015</v>
      </c>
    </row>
    <row r="267" spans="1:2">
      <c r="A267" t="s">
        <v>7217</v>
      </c>
      <c r="B267" t="s">
        <v>24015</v>
      </c>
    </row>
    <row r="268" spans="1:2">
      <c r="A268" t="s">
        <v>8018</v>
      </c>
      <c r="B268" t="s">
        <v>24021</v>
      </c>
    </row>
    <row r="269" spans="1:2">
      <c r="A269" t="s">
        <v>7984</v>
      </c>
      <c r="B269" t="s">
        <v>24021</v>
      </c>
    </row>
    <row r="270" spans="1:2">
      <c r="A270" t="s">
        <v>7176</v>
      </c>
      <c r="B270" t="s">
        <v>24021</v>
      </c>
    </row>
    <row r="271" spans="1:2">
      <c r="A271" t="s">
        <v>7244</v>
      </c>
      <c r="B271" t="s">
        <v>24021</v>
      </c>
    </row>
    <row r="272" spans="1:2">
      <c r="A272" t="s">
        <v>8024</v>
      </c>
      <c r="B272" t="s">
        <v>24022</v>
      </c>
    </row>
    <row r="273" spans="1:2">
      <c r="A273" t="s">
        <v>7995</v>
      </c>
      <c r="B273" t="s">
        <v>24022</v>
      </c>
    </row>
    <row r="274" spans="1:2">
      <c r="A274" t="s">
        <v>7206</v>
      </c>
      <c r="B274" t="s">
        <v>24022</v>
      </c>
    </row>
    <row r="275" spans="1:2">
      <c r="A275" t="s">
        <v>8037</v>
      </c>
      <c r="B275" t="s">
        <v>24044</v>
      </c>
    </row>
    <row r="276" spans="1:2">
      <c r="A276" t="s">
        <v>7232</v>
      </c>
      <c r="B276" t="s">
        <v>24044</v>
      </c>
    </row>
    <row r="277" spans="1:2">
      <c r="A277" t="s">
        <v>8026</v>
      </c>
      <c r="B277" t="s">
        <v>24048</v>
      </c>
    </row>
    <row r="278" spans="1:2">
      <c r="A278" t="s">
        <v>7211</v>
      </c>
      <c r="B278" t="s">
        <v>24048</v>
      </c>
    </row>
    <row r="279" spans="1:2">
      <c r="A279" t="s">
        <v>8022</v>
      </c>
      <c r="B279" t="s">
        <v>24062</v>
      </c>
    </row>
    <row r="280" spans="1:2">
      <c r="A280" t="s">
        <v>7988</v>
      </c>
      <c r="B280" t="s">
        <v>24062</v>
      </c>
    </row>
    <row r="281" spans="1:2">
      <c r="A281" t="s">
        <v>7192</v>
      </c>
      <c r="B281" t="s">
        <v>24062</v>
      </c>
    </row>
    <row r="282" spans="1:2">
      <c r="A282" t="s">
        <v>7246</v>
      </c>
      <c r="B282" t="s">
        <v>24062</v>
      </c>
    </row>
    <row r="283" spans="1:2">
      <c r="A283" t="s">
        <v>8031</v>
      </c>
      <c r="B283" t="s">
        <v>24065</v>
      </c>
    </row>
    <row r="284" spans="1:2">
      <c r="A284" t="s">
        <v>7222</v>
      </c>
      <c r="B284" t="s">
        <v>24065</v>
      </c>
    </row>
    <row r="285" spans="1:2">
      <c r="A285" t="s">
        <v>8035</v>
      </c>
      <c r="B285" t="s">
        <v>24066</v>
      </c>
    </row>
    <row r="286" spans="1:2">
      <c r="A286" t="s">
        <v>8002</v>
      </c>
      <c r="B286" t="s">
        <v>24066</v>
      </c>
    </row>
    <row r="287" spans="1:2">
      <c r="A287" t="s">
        <v>7227</v>
      </c>
      <c r="B287" t="s">
        <v>24066</v>
      </c>
    </row>
    <row r="288" spans="1:2">
      <c r="A288" t="s">
        <v>8014</v>
      </c>
      <c r="B288" t="s">
        <v>24092</v>
      </c>
    </row>
    <row r="289" spans="1:2">
      <c r="A289" t="s">
        <v>7980</v>
      </c>
      <c r="B289" t="s">
        <v>24092</v>
      </c>
    </row>
    <row r="290" spans="1:2">
      <c r="A290" t="s">
        <v>7162</v>
      </c>
      <c r="B290" t="s">
        <v>24092</v>
      </c>
    </row>
    <row r="291" spans="1:2">
      <c r="A291" t="s">
        <v>7990</v>
      </c>
      <c r="B291" t="s">
        <v>24097</v>
      </c>
    </row>
    <row r="292" spans="1:2">
      <c r="A292" t="s">
        <v>9432</v>
      </c>
      <c r="B292" t="s">
        <v>24097</v>
      </c>
    </row>
    <row r="293" spans="1:2">
      <c r="A293" t="s">
        <v>7199</v>
      </c>
      <c r="B293" t="s">
        <v>24097</v>
      </c>
    </row>
    <row r="294" spans="1:2">
      <c r="A294" t="s">
        <v>7248</v>
      </c>
      <c r="B294" t="s">
        <v>24097</v>
      </c>
    </row>
    <row r="295" spans="1:2">
      <c r="A295" t="s">
        <v>8016</v>
      </c>
      <c r="B295" t="s">
        <v>24137</v>
      </c>
    </row>
    <row r="296" spans="1:2">
      <c r="A296" t="s">
        <v>7982</v>
      </c>
      <c r="B296" t="s">
        <v>24137</v>
      </c>
    </row>
    <row r="297" spans="1:2">
      <c r="A297" t="s">
        <v>7169</v>
      </c>
      <c r="B297" t="s">
        <v>24137</v>
      </c>
    </row>
    <row r="298" spans="1:2">
      <c r="A298" t="s">
        <v>7993</v>
      </c>
      <c r="B298" t="s">
        <v>24060</v>
      </c>
    </row>
    <row r="299" spans="1:2">
      <c r="A299" t="s">
        <v>7251</v>
      </c>
      <c r="B299" t="s">
        <v>24060</v>
      </c>
    </row>
    <row r="300" spans="1:2">
      <c r="A300" t="s">
        <v>7629</v>
      </c>
      <c r="B300" t="s">
        <v>24060</v>
      </c>
    </row>
    <row r="301" spans="1:2">
      <c r="A301" t="s">
        <v>9416</v>
      </c>
      <c r="B301" t="s">
        <v>24093</v>
      </c>
    </row>
    <row r="302" spans="1:2">
      <c r="A302" t="s">
        <v>7581</v>
      </c>
      <c r="B302" t="s">
        <v>24093</v>
      </c>
    </row>
    <row r="303" spans="1:2">
      <c r="A303" t="s">
        <v>9418</v>
      </c>
      <c r="B303" t="s">
        <v>24094</v>
      </c>
    </row>
    <row r="304" spans="1:2">
      <c r="A304" t="s">
        <v>7589</v>
      </c>
      <c r="B304" t="s">
        <v>24094</v>
      </c>
    </row>
    <row r="305" spans="1:2">
      <c r="A305" t="s">
        <v>9442</v>
      </c>
      <c r="B305" t="s">
        <v>24072</v>
      </c>
    </row>
    <row r="306" spans="1:2">
      <c r="A306" t="s">
        <v>7922</v>
      </c>
      <c r="B306" t="s">
        <v>24072</v>
      </c>
    </row>
    <row r="307" spans="1:2">
      <c r="A307" t="s">
        <v>9427</v>
      </c>
      <c r="B307" t="s">
        <v>24073</v>
      </c>
    </row>
    <row r="308" spans="1:2">
      <c r="A308" t="s">
        <v>7919</v>
      </c>
      <c r="B308" t="s">
        <v>24073</v>
      </c>
    </row>
    <row r="309" spans="1:2">
      <c r="A309" t="s">
        <v>9399</v>
      </c>
      <c r="B309" t="s">
        <v>24011</v>
      </c>
    </row>
    <row r="310" spans="1:2">
      <c r="A310" t="s">
        <v>7802</v>
      </c>
      <c r="B310" t="s">
        <v>24011</v>
      </c>
    </row>
    <row r="311" spans="1:2">
      <c r="A311" t="s">
        <v>9397</v>
      </c>
      <c r="B311" t="s">
        <v>24012</v>
      </c>
    </row>
    <row r="312" spans="1:2">
      <c r="A312" t="s">
        <v>7787</v>
      </c>
      <c r="B312" t="s">
        <v>24012</v>
      </c>
    </row>
    <row r="313" spans="1:2">
      <c r="A313" t="s">
        <v>7785</v>
      </c>
      <c r="B313" t="s">
        <v>24122</v>
      </c>
    </row>
    <row r="314" spans="1:2">
      <c r="A314" t="s">
        <v>7754</v>
      </c>
      <c r="B314" t="s">
        <v>24122</v>
      </c>
    </row>
    <row r="315" spans="1:2">
      <c r="A315" t="s">
        <v>8919</v>
      </c>
      <c r="B315" t="s">
        <v>24046</v>
      </c>
    </row>
    <row r="316" spans="1:2">
      <c r="A316" t="s">
        <v>7713</v>
      </c>
      <c r="B316" t="s">
        <v>24046</v>
      </c>
    </row>
    <row r="317" spans="1:2">
      <c r="A317" t="s">
        <v>9394</v>
      </c>
      <c r="B317" t="s">
        <v>24070</v>
      </c>
    </row>
    <row r="318" spans="1:2">
      <c r="A318" t="s">
        <v>7702</v>
      </c>
      <c r="B318" t="s">
        <v>24070</v>
      </c>
    </row>
    <row r="319" spans="1:2">
      <c r="A319" t="s">
        <v>7319</v>
      </c>
      <c r="B319" t="s">
        <v>24132</v>
      </c>
    </row>
    <row r="320" spans="1:2">
      <c r="A320" t="s">
        <v>7141</v>
      </c>
      <c r="B320" t="s">
        <v>24132</v>
      </c>
    </row>
    <row r="321" spans="1:2">
      <c r="A321" t="s">
        <v>7563</v>
      </c>
      <c r="B321" t="s">
        <v>24133</v>
      </c>
    </row>
    <row r="322" spans="1:2">
      <c r="A322" t="s">
        <v>7132</v>
      </c>
      <c r="B322" t="s">
        <v>24133</v>
      </c>
    </row>
    <row r="323" spans="1:2">
      <c r="A323" t="s">
        <v>6523</v>
      </c>
      <c r="B323" t="s">
        <v>24056</v>
      </c>
    </row>
    <row r="324" spans="1:2">
      <c r="A324" t="s">
        <v>8791</v>
      </c>
      <c r="B324" t="s">
        <v>24056</v>
      </c>
    </row>
    <row r="325" spans="1:2">
      <c r="A325" t="s">
        <v>6964</v>
      </c>
      <c r="B325" t="s">
        <v>24025</v>
      </c>
    </row>
    <row r="326" spans="1:2">
      <c r="A326" t="s">
        <v>6335</v>
      </c>
      <c r="B326" t="s">
        <v>24025</v>
      </c>
    </row>
    <row r="327" spans="1:2">
      <c r="A327" t="s">
        <v>6415</v>
      </c>
      <c r="B327" t="s">
        <v>24126</v>
      </c>
    </row>
    <row r="328" spans="1:2">
      <c r="A328" t="s">
        <v>6586</v>
      </c>
      <c r="B328" t="s">
        <v>24126</v>
      </c>
    </row>
    <row r="329" spans="1:2">
      <c r="A329" t="s">
        <v>6324</v>
      </c>
      <c r="B329" t="s">
        <v>23955</v>
      </c>
    </row>
    <row r="330" spans="1:2">
      <c r="A330" t="s">
        <v>5919</v>
      </c>
      <c r="B330" t="s">
        <v>23955</v>
      </c>
    </row>
    <row r="331" spans="1:2">
      <c r="A331" t="s">
        <v>6331</v>
      </c>
      <c r="B331" t="s">
        <v>23959</v>
      </c>
    </row>
    <row r="332" spans="1:2">
      <c r="A332" t="s">
        <v>6011</v>
      </c>
      <c r="B332" t="s">
        <v>23959</v>
      </c>
    </row>
    <row r="333" spans="1:2">
      <c r="A333" t="s">
        <v>6322</v>
      </c>
      <c r="B333" t="s">
        <v>23964</v>
      </c>
    </row>
    <row r="334" spans="1:2">
      <c r="A334" t="s">
        <v>5894</v>
      </c>
      <c r="B334" t="s">
        <v>23964</v>
      </c>
    </row>
    <row r="335" spans="1:2">
      <c r="A335" t="s">
        <v>6329</v>
      </c>
      <c r="B335" t="s">
        <v>23973</v>
      </c>
    </row>
    <row r="336" spans="1:2">
      <c r="A336" t="s">
        <v>5951</v>
      </c>
      <c r="B336" t="s">
        <v>23973</v>
      </c>
    </row>
    <row r="337" spans="1:2">
      <c r="A337" t="s">
        <v>7003</v>
      </c>
      <c r="B337" t="s">
        <v>24108</v>
      </c>
    </row>
    <row r="338" spans="1:2">
      <c r="A338" t="s">
        <v>6071</v>
      </c>
      <c r="B338" t="s">
        <v>24108</v>
      </c>
    </row>
    <row r="339" spans="1:2">
      <c r="A339" t="s">
        <v>5861</v>
      </c>
      <c r="B339" t="s">
        <v>24002</v>
      </c>
    </row>
    <row r="340" spans="1:2">
      <c r="A340" t="s">
        <v>9381</v>
      </c>
      <c r="B340" t="s">
        <v>24002</v>
      </c>
    </row>
    <row r="341" spans="1:2">
      <c r="A341" t="s">
        <v>6281</v>
      </c>
      <c r="B341" t="s">
        <v>24059</v>
      </c>
    </row>
    <row r="342" spans="1:2">
      <c r="A342" t="s">
        <v>5837</v>
      </c>
      <c r="B342" t="s">
        <v>24059</v>
      </c>
    </row>
    <row r="343" spans="1:2">
      <c r="A343" t="s">
        <v>6212</v>
      </c>
      <c r="B343" t="s">
        <v>24103</v>
      </c>
    </row>
    <row r="344" spans="1:2">
      <c r="A344" t="s">
        <v>5828</v>
      </c>
      <c r="B344" t="s">
        <v>24103</v>
      </c>
    </row>
    <row r="345" spans="1:2">
      <c r="A345" t="s">
        <v>6584</v>
      </c>
      <c r="B345" t="s">
        <v>24103</v>
      </c>
    </row>
    <row r="346" spans="1:2">
      <c r="A346" t="s">
        <v>6676</v>
      </c>
      <c r="B346" t="s">
        <v>24102</v>
      </c>
    </row>
    <row r="347" spans="1:2">
      <c r="A347" t="s">
        <v>6760</v>
      </c>
      <c r="B347" t="s">
        <v>24102</v>
      </c>
    </row>
    <row r="348" spans="1:2">
      <c r="A348" t="s">
        <v>6719</v>
      </c>
      <c r="B348" t="s">
        <v>24058</v>
      </c>
    </row>
    <row r="349" spans="1:2">
      <c r="A349" t="s">
        <v>6566</v>
      </c>
      <c r="B349" t="s">
        <v>24058</v>
      </c>
    </row>
    <row r="350" spans="1:2">
      <c r="A350" t="s">
        <v>2615</v>
      </c>
      <c r="B350" t="s">
        <v>23950</v>
      </c>
    </row>
    <row r="351" spans="1:2">
      <c r="A351" t="s">
        <v>5299</v>
      </c>
      <c r="B351" t="s">
        <v>23950</v>
      </c>
    </row>
    <row r="352" spans="1:2">
      <c r="A352" t="s">
        <v>2584</v>
      </c>
      <c r="B352" t="s">
        <v>23974</v>
      </c>
    </row>
    <row r="353" spans="1:2">
      <c r="A353" t="s">
        <v>5201</v>
      </c>
      <c r="B353" t="s">
        <v>23974</v>
      </c>
    </row>
    <row r="354" spans="1:2">
      <c r="A354" t="s">
        <v>6018</v>
      </c>
      <c r="B354" t="s">
        <v>23960</v>
      </c>
    </row>
    <row r="355" spans="1:2">
      <c r="A355" t="s">
        <v>2828</v>
      </c>
      <c r="B355" t="s">
        <v>23960</v>
      </c>
    </row>
    <row r="356" spans="1:2">
      <c r="A356" t="s">
        <v>2785</v>
      </c>
      <c r="B356" t="s">
        <v>23963</v>
      </c>
    </row>
    <row r="357" spans="1:2">
      <c r="A357" t="s">
        <v>5281</v>
      </c>
      <c r="B357" t="s">
        <v>23963</v>
      </c>
    </row>
    <row r="358" spans="1:2">
      <c r="A358" t="s">
        <v>6020</v>
      </c>
      <c r="B358" t="s">
        <v>23968</v>
      </c>
    </row>
    <row r="359" spans="1:2">
      <c r="A359" t="s">
        <v>2894</v>
      </c>
      <c r="B359" t="s">
        <v>23968</v>
      </c>
    </row>
    <row r="360" spans="1:2">
      <c r="A360" t="s">
        <v>6333</v>
      </c>
      <c r="B360" t="s">
        <v>24024</v>
      </c>
    </row>
    <row r="361" spans="1:2">
      <c r="A361" t="s">
        <v>2807</v>
      </c>
      <c r="B361" t="s">
        <v>24024</v>
      </c>
    </row>
    <row r="362" spans="1:2">
      <c r="A362" t="s">
        <v>6966</v>
      </c>
      <c r="B362" t="s">
        <v>23951</v>
      </c>
    </row>
    <row r="363" spans="1:2">
      <c r="A363" t="s">
        <v>2724</v>
      </c>
      <c r="B363" t="s">
        <v>23951</v>
      </c>
    </row>
    <row r="364" spans="1:2">
      <c r="A364" t="s">
        <v>5934</v>
      </c>
      <c r="B364" t="s">
        <v>23953</v>
      </c>
    </row>
    <row r="365" spans="1:2">
      <c r="A365" t="s">
        <v>2699</v>
      </c>
      <c r="B365" t="s">
        <v>23953</v>
      </c>
    </row>
    <row r="366" spans="1:2">
      <c r="A366" t="s">
        <v>6326</v>
      </c>
      <c r="B366" t="s">
        <v>23954</v>
      </c>
    </row>
    <row r="367" spans="1:2">
      <c r="A367" t="s">
        <v>5932</v>
      </c>
      <c r="B367" t="s">
        <v>23954</v>
      </c>
    </row>
    <row r="368" spans="1:2">
      <c r="A368" t="s">
        <v>2680</v>
      </c>
      <c r="B368" t="s">
        <v>23954</v>
      </c>
    </row>
    <row r="369" spans="1:2">
      <c r="A369" t="s">
        <v>5991</v>
      </c>
      <c r="B369" t="s">
        <v>23958</v>
      </c>
    </row>
    <row r="370" spans="1:2">
      <c r="A370" t="s">
        <v>2719</v>
      </c>
      <c r="B370" t="s">
        <v>23958</v>
      </c>
    </row>
    <row r="371" spans="1:2">
      <c r="A371" t="s">
        <v>6050</v>
      </c>
      <c r="B371" t="s">
        <v>23965</v>
      </c>
    </row>
    <row r="372" spans="1:2">
      <c r="A372" t="s">
        <v>2748</v>
      </c>
      <c r="B372" t="s">
        <v>23965</v>
      </c>
    </row>
    <row r="373" spans="1:2">
      <c r="A373" t="s">
        <v>5930</v>
      </c>
      <c r="B373" t="s">
        <v>23966</v>
      </c>
    </row>
    <row r="374" spans="1:2">
      <c r="A374" t="s">
        <v>2675</v>
      </c>
      <c r="B374" t="s">
        <v>23966</v>
      </c>
    </row>
    <row r="375" spans="1:2">
      <c r="A375" t="s">
        <v>5926</v>
      </c>
      <c r="B375" t="s">
        <v>23967</v>
      </c>
    </row>
    <row r="376" spans="1:2">
      <c r="A376" t="s">
        <v>2669</v>
      </c>
      <c r="B376" t="s">
        <v>23967</v>
      </c>
    </row>
    <row r="377" spans="1:2">
      <c r="A377" t="s">
        <v>2605</v>
      </c>
      <c r="B377" t="s">
        <v>23971</v>
      </c>
    </row>
    <row r="378" spans="1:2">
      <c r="A378" t="s">
        <v>2514</v>
      </c>
      <c r="B378" t="s">
        <v>23971</v>
      </c>
    </row>
    <row r="379" spans="1:2">
      <c r="A379" t="s">
        <v>5928</v>
      </c>
      <c r="B379" t="s">
        <v>23952</v>
      </c>
    </row>
    <row r="380" spans="1:2">
      <c r="A380" t="s">
        <v>5169</v>
      </c>
      <c r="B380" t="s">
        <v>23952</v>
      </c>
    </row>
    <row r="381" spans="1:2">
      <c r="A381" t="s">
        <v>5944</v>
      </c>
      <c r="B381" t="s">
        <v>23961</v>
      </c>
    </row>
    <row r="382" spans="1:2">
      <c r="A382" t="s">
        <v>5258</v>
      </c>
      <c r="B382" t="s">
        <v>23961</v>
      </c>
    </row>
    <row r="383" spans="1:2">
      <c r="A383" t="s">
        <v>5942</v>
      </c>
      <c r="B383" t="s">
        <v>23975</v>
      </c>
    </row>
    <row r="384" spans="1:2">
      <c r="A384" t="s">
        <v>5231</v>
      </c>
      <c r="B384" t="s">
        <v>23975</v>
      </c>
    </row>
    <row r="385" spans="1:2">
      <c r="A385" t="s">
        <v>5892</v>
      </c>
      <c r="B385" t="s">
        <v>23976</v>
      </c>
    </row>
    <row r="386" spans="1:2">
      <c r="A386" t="s">
        <v>5164</v>
      </c>
      <c r="B386" t="s">
        <v>23976</v>
      </c>
    </row>
    <row r="387" spans="1:2">
      <c r="A387" t="s">
        <v>6342</v>
      </c>
      <c r="B387" t="s">
        <v>24023</v>
      </c>
    </row>
    <row r="388" spans="1:2">
      <c r="A388" t="s">
        <v>5289</v>
      </c>
      <c r="B388" t="s">
        <v>24023</v>
      </c>
    </row>
    <row r="389" spans="1:2">
      <c r="A389" t="s">
        <v>3286</v>
      </c>
      <c r="B389" t="s">
        <v>23946</v>
      </c>
    </row>
    <row r="390" spans="1:2">
      <c r="A390" t="s">
        <v>8624</v>
      </c>
      <c r="B390" t="s">
        <v>23946</v>
      </c>
    </row>
    <row r="391" spans="1:2">
      <c r="A391" t="s">
        <v>3291</v>
      </c>
      <c r="B391" t="s">
        <v>24135</v>
      </c>
    </row>
    <row r="392" spans="1:2">
      <c r="A392" t="s">
        <v>8626</v>
      </c>
      <c r="B392" t="s">
        <v>24135</v>
      </c>
    </row>
    <row r="393" spans="1:2">
      <c r="A393" t="s">
        <v>6155</v>
      </c>
      <c r="B393" t="s">
        <v>24109</v>
      </c>
    </row>
    <row r="394" spans="1:2">
      <c r="A394" t="s">
        <v>5300</v>
      </c>
      <c r="B394" t="s">
        <v>24109</v>
      </c>
    </row>
    <row r="395" spans="1:2">
      <c r="A395" t="s">
        <v>9506</v>
      </c>
      <c r="B395" t="s">
        <v>24110</v>
      </c>
    </row>
    <row r="396" spans="1:2">
      <c r="A396" t="s">
        <v>6151</v>
      </c>
      <c r="B396" t="s">
        <v>24110</v>
      </c>
    </row>
    <row r="397" spans="1:2">
      <c r="A397" t="s">
        <v>5279</v>
      </c>
      <c r="B397" t="s">
        <v>24110</v>
      </c>
    </row>
    <row r="398" spans="1:2">
      <c r="A398" t="s">
        <v>6158</v>
      </c>
      <c r="B398" t="s">
        <v>24111</v>
      </c>
    </row>
    <row r="399" spans="1:2">
      <c r="A399" t="s">
        <v>5308</v>
      </c>
      <c r="B399" t="s">
        <v>24111</v>
      </c>
    </row>
    <row r="400" spans="1:2">
      <c r="A400" t="s">
        <v>6153</v>
      </c>
      <c r="B400" t="s">
        <v>24112</v>
      </c>
    </row>
    <row r="401" spans="1:2">
      <c r="A401" t="s">
        <v>5288</v>
      </c>
      <c r="B401" t="s">
        <v>24112</v>
      </c>
    </row>
    <row r="402" spans="1:2">
      <c r="A402" t="s">
        <v>6160</v>
      </c>
      <c r="B402" t="s">
        <v>24113</v>
      </c>
    </row>
    <row r="403" spans="1:2">
      <c r="A403" t="s">
        <v>5321</v>
      </c>
      <c r="B403" t="s">
        <v>24113</v>
      </c>
    </row>
    <row r="404" spans="1:2">
      <c r="A404" t="s">
        <v>8950</v>
      </c>
      <c r="B404" t="s">
        <v>24055</v>
      </c>
    </row>
    <row r="405" spans="1:2">
      <c r="A405" t="s">
        <v>3090</v>
      </c>
      <c r="B405" t="s">
        <v>24055</v>
      </c>
    </row>
    <row r="406" spans="1:2">
      <c r="A406" t="s">
        <v>3141</v>
      </c>
      <c r="B406" t="s">
        <v>23982</v>
      </c>
    </row>
    <row r="407" spans="1:2">
      <c r="A407" t="s">
        <v>3276</v>
      </c>
      <c r="B407" t="s">
        <v>23982</v>
      </c>
    </row>
    <row r="408" spans="1:2">
      <c r="A408" t="s">
        <v>6901</v>
      </c>
      <c r="B408" t="s">
        <v>24039</v>
      </c>
    </row>
    <row r="409" spans="1:2">
      <c r="A409" t="s">
        <v>3129</v>
      </c>
      <c r="B409" t="s">
        <v>24039</v>
      </c>
    </row>
    <row r="410" spans="1:2">
      <c r="A410" t="s">
        <v>3124</v>
      </c>
      <c r="B410" t="s">
        <v>24139</v>
      </c>
    </row>
    <row r="411" spans="1:2">
      <c r="A411" t="s">
        <v>3257</v>
      </c>
      <c r="B411" t="s">
        <v>24139</v>
      </c>
    </row>
    <row r="412" spans="1:2">
      <c r="A412" t="s">
        <v>5851</v>
      </c>
      <c r="B412" t="s">
        <v>24038</v>
      </c>
    </row>
    <row r="413" spans="1:2">
      <c r="A413" t="s">
        <v>3047</v>
      </c>
      <c r="B413" t="s">
        <v>24038</v>
      </c>
    </row>
    <row r="414" spans="1:2">
      <c r="A414" t="s">
        <v>3572</v>
      </c>
      <c r="B414" t="s">
        <v>24090</v>
      </c>
    </row>
    <row r="415" spans="1:2">
      <c r="A415" t="s">
        <v>3572</v>
      </c>
      <c r="B415" t="s">
        <v>24090</v>
      </c>
    </row>
    <row r="416" spans="1:2">
      <c r="A416" t="s">
        <v>4044</v>
      </c>
      <c r="B416" t="s">
        <v>24105</v>
      </c>
    </row>
    <row r="417" spans="1:2">
      <c r="A417" t="s">
        <v>3615</v>
      </c>
      <c r="B417" t="s">
        <v>24105</v>
      </c>
    </row>
    <row r="418" spans="1:2">
      <c r="A418" t="s">
        <v>3448</v>
      </c>
      <c r="B418" t="s">
        <v>23947</v>
      </c>
    </row>
    <row r="419" spans="1:2">
      <c r="A419" t="s">
        <v>2395</v>
      </c>
      <c r="B419" t="s">
        <v>23947</v>
      </c>
    </row>
    <row r="420" spans="1:2">
      <c r="A420" t="s">
        <v>3443</v>
      </c>
      <c r="B420" t="s">
        <v>23948</v>
      </c>
    </row>
    <row r="421" spans="1:2">
      <c r="A421" t="s">
        <v>2382</v>
      </c>
      <c r="B421" t="s">
        <v>23948</v>
      </c>
    </row>
    <row r="422" spans="1:2">
      <c r="A422" t="s">
        <v>3445</v>
      </c>
      <c r="B422" t="s">
        <v>23949</v>
      </c>
    </row>
    <row r="423" spans="1:2">
      <c r="A423" t="s">
        <v>2389</v>
      </c>
      <c r="B423" t="s">
        <v>23949</v>
      </c>
    </row>
    <row r="424" spans="1:2">
      <c r="A424" t="s">
        <v>2582</v>
      </c>
      <c r="B424" t="s">
        <v>23956</v>
      </c>
    </row>
    <row r="425" spans="1:2">
      <c r="A425" t="s">
        <v>520</v>
      </c>
      <c r="B425" t="s">
        <v>23956</v>
      </c>
    </row>
    <row r="426" spans="1:2">
      <c r="A426" t="s">
        <v>2601</v>
      </c>
      <c r="B426" t="s">
        <v>23957</v>
      </c>
    </row>
    <row r="427" spans="1:2">
      <c r="A427" t="s">
        <v>532</v>
      </c>
      <c r="B427" t="s">
        <v>23957</v>
      </c>
    </row>
    <row r="428" spans="1:2">
      <c r="A428" t="s">
        <v>2580</v>
      </c>
      <c r="B428" t="s">
        <v>23969</v>
      </c>
    </row>
    <row r="429" spans="1:2">
      <c r="A429" t="s">
        <v>505</v>
      </c>
      <c r="B429" t="s">
        <v>23969</v>
      </c>
    </row>
    <row r="430" spans="1:2">
      <c r="A430" t="s">
        <v>2603</v>
      </c>
      <c r="B430" t="s">
        <v>23970</v>
      </c>
    </row>
    <row r="431" spans="1:2">
      <c r="A431" t="s">
        <v>537</v>
      </c>
      <c r="B431" t="s">
        <v>23970</v>
      </c>
    </row>
    <row r="432" spans="1:2">
      <c r="A432" t="s">
        <v>2599</v>
      </c>
      <c r="B432" t="s">
        <v>23972</v>
      </c>
    </row>
    <row r="433" spans="1:2">
      <c r="A433" t="s">
        <v>526</v>
      </c>
      <c r="B433" t="s">
        <v>23972</v>
      </c>
    </row>
    <row r="434" spans="1:2">
      <c r="A434" t="s">
        <v>5835</v>
      </c>
      <c r="B434" t="s">
        <v>23978</v>
      </c>
    </row>
    <row r="435" spans="1:2">
      <c r="A435" t="s">
        <v>549</v>
      </c>
      <c r="B435" t="s">
        <v>23978</v>
      </c>
    </row>
    <row r="436" spans="1:2">
      <c r="A436" t="s">
        <v>6295</v>
      </c>
      <c r="B436" t="s">
        <v>24027</v>
      </c>
    </row>
    <row r="437" spans="1:2">
      <c r="A437" t="s">
        <v>555</v>
      </c>
      <c r="B437" t="s">
        <v>24027</v>
      </c>
    </row>
  </sheetData>
  <autoFilter ref="A1:B1">
    <sortState ref="A2:B437">
      <sortCondition ref="B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Current-URLS</vt:lpstr>
      <vt:lpstr>Created-Categories-Web2</vt:lpstr>
      <vt:lpstr>Created-Categories-Web4</vt:lpstr>
      <vt:lpstr>Staging Category Links</vt:lpstr>
      <vt:lpstr>Item-Categories</vt:lpstr>
      <vt:lpstr>Item-Category</vt:lpstr>
      <vt:lpstr>Category-Categories</vt:lpstr>
      <vt:lpstr>Category-Relations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Surender Mohan</dc:creator>
  <cp:lastModifiedBy>Surender Mohan</cp:lastModifiedBy>
  <dcterms:created xsi:type="dcterms:W3CDTF">2017-06-16T21:13:43Z</dcterms:created>
  <dcterms:modified xsi:type="dcterms:W3CDTF">2017-06-16T23:26:06Z</dcterms:modified>
</cp:coreProperties>
</file>